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marsti\Desktop\WEB UPDATES MAY 2021\"/>
    </mc:Choice>
  </mc:AlternateContent>
  <xr:revisionPtr revIDLastSave="0" documentId="13_ncr:1_{02E46C0F-FDB5-4375-AAF7-1F94D55FF523}" xr6:coauthVersionLast="46" xr6:coauthVersionMax="46" xr10:uidLastSave="{00000000-0000-0000-0000-000000000000}"/>
  <bookViews>
    <workbookView xWindow="1440" yWindow="1320" windowWidth="16665" windowHeight="8730" tabRatio="743" firstSheet="1" activeTab="1" xr2:uid="{00000000-000D-0000-FFFF-FFFF00000000}"/>
  </bookViews>
  <sheets>
    <sheet name="Cover" sheetId="17" r:id="rId1"/>
    <sheet name="Pro-DB Distribution Boards" sheetId="2" r:id="rId2"/>
    <sheet name="Pro-Panel Panelboards" sheetId="3" r:id="rId3"/>
    <sheet name="TD3 Din Modular Protection" sheetId="4" r:id="rId4"/>
    <sheet name="TemBreak 2 MCCBs" sheetId="5" r:id="rId5"/>
    <sheet name="TemPower 2 ACB" sheetId="20" r:id="rId6"/>
    <sheet name="TemPower 2 ACB Order Form" sheetId="18" r:id="rId7"/>
    <sheet name="Contactors" sheetId="8" r:id="rId8"/>
    <sheet name="Power Factor Correction" sheetId="9" r:id="rId9"/>
    <sheet name="TemProtect Earth Leakage Protec" sheetId="10" r:id="rId10"/>
    <sheet name="TemMeasure Multimeters " sheetId="11" r:id="rId11"/>
    <sheet name="Terms and Conditions of Sale" sheetId="13" r:id="rId12"/>
    <sheet name="revision history" sheetId="14" state="hidden" r:id="rId13"/>
  </sheets>
  <externalReferences>
    <externalReference r:id="rId14"/>
    <externalReference r:id="rId15"/>
  </externalReferences>
  <definedNames>
    <definedName name="_1250A_AND_1600A_TEMBREAK_MCCBS">'TemBreak 2 MCCBs'!$A$5991</definedName>
    <definedName name="_125A_TP___N_DBs">'Pro-DB Distribution Boards'!$A$15</definedName>
    <definedName name="_2000A__2500A_AND_3200A_TEMBREAK_MCCBS">'TemBreak 2 MCCBs'!$A$6081</definedName>
    <definedName name="_250A_TP___N_DBs">'Pro-DB Distribution Boards'!$A$108</definedName>
    <definedName name="_3P_Contactors_AC">Contactors!$A$29</definedName>
    <definedName name="_3P_Contactors_DC">Contactors!$A$411</definedName>
    <definedName name="_400A_Panelboards">'Pro-Panel Panelboards'!$A$15</definedName>
    <definedName name="_4P_Contactors_AC">Contactors!$A$631</definedName>
    <definedName name="_4P_Contactors_DC">Contactors!$A$965</definedName>
    <definedName name="_800A_MCCB_Incomer_Panelboards">'Pro-Panel Panelboards'!$A$289</definedName>
    <definedName name="_800A_Panelboards">'Pro-Panel Panelboards'!$A$107</definedName>
    <definedName name="Accessories">'Pro-DB Distribution Boards'!$A$390</definedName>
    <definedName name="AGR_Protection_Relays">#REF!</definedName>
    <definedName name="Air_Circuit_Breaker_High_Fault_Series">#REF!</definedName>
    <definedName name="Air_Circuit_Breaker_Standard_Series">#REF!</definedName>
    <definedName name="Air_Circuit_High_Fault_Series">#REF!</definedName>
    <definedName name="Air_Circuit_Standard_Series">#REF!</definedName>
    <definedName name="Busbar_Assemblies">'Pro-DB Distribution Boards'!$A$157</definedName>
    <definedName name="Contactor_Accessories">Contactors!$A$1397</definedName>
    <definedName name="Contactor_Relays_AC_Voltage">Contactors!$A$1236</definedName>
    <definedName name="Contactor_Relays_DC_Voltage">Contactors!$A$1325</definedName>
    <definedName name="DC_1250A_AND_1600A_TEMBREAK_MCCBS">'TemBreak 2 MCCBs'!$A$5991</definedName>
    <definedName name="DC_2000A__2500A_AND_3200A_TEMBREAK_MCCBS">'TemBreak 2 MCCBs'!$A$6081</definedName>
    <definedName name="DIN_MODULAR_CONTROL___COMMAND">'TD3 Din Modular Protection'!$A$808</definedName>
    <definedName name="DIN_MODULAR_CONTROL___DEMAND">'TD3 Din Modular Protection'!$A$808</definedName>
    <definedName name="Extension_Boxes">'Pro-DB Distribution Boards'!$A$343</definedName>
    <definedName name="External_Accessories">#REF!</definedName>
    <definedName name="increase">#REF!</definedName>
    <definedName name="Insulated_Busbar_for_TD3_M06___TD3_M10">'TD3 Din Modular Protection'!$A$753</definedName>
    <definedName name="Internal_Accessories">#REF!</definedName>
    <definedName name="itemdata">#REF!</definedName>
    <definedName name="itemlist">#REF!</definedName>
    <definedName name="Miniature_Circuit_Breakers_TD3_M06_6kA">'TD3 Din Modular Protection'!$A$22</definedName>
    <definedName name="Miniature_Circuit_Breakers_TD3_M10_10kA">'TD3 Din Modular Protection'!$A$281</definedName>
    <definedName name="Miniature_Circuit_Breakers_TD3XA_10kA__80___125A">'TD3 Din Modular Protection'!$A$516</definedName>
    <definedName name="newprice">#REF!</definedName>
    <definedName name="newprices">#REF!</definedName>
    <definedName name="nonaxitemlist">#REF!</definedName>
    <definedName name="oldprices">#REF!</definedName>
    <definedName name="OLE_LINK1" localSheetId="10">'TemMeasure Multimeters '!$B$5</definedName>
    <definedName name="price" localSheetId="5">[1]Sheet1!$B$2:$G$6727</definedName>
    <definedName name="price">#REF!</definedName>
    <definedName name="prices" localSheetId="1">#REF!</definedName>
    <definedName name="prices" localSheetId="2">#REF!</definedName>
    <definedName name="prices" localSheetId="4">#REF!</definedName>
    <definedName name="prices1">#REF!</definedName>
    <definedName name="prices2">#REF!</definedName>
    <definedName name="_xlnm.Print_Area" localSheetId="1">'Pro-DB Distribution Boards'!$A$1:$E$412</definedName>
    <definedName name="_xlnm.Print_Area" localSheetId="2">'Pro-Panel Panelboards'!$A$1:$E$470</definedName>
    <definedName name="_xlnm.Print_Area" localSheetId="3">'TD3 Din Modular Protection'!$A$1:$E$992</definedName>
    <definedName name="_xlnm.Print_Area" localSheetId="4">'TemBreak 2 MCCBs'!$A$1:$I$6148</definedName>
    <definedName name="_xlnm.Print_Area" localSheetId="10">'TemMeasure Multimeters '!$A$1:$F$35</definedName>
    <definedName name="_xlnm.Print_Area" localSheetId="5">'TemPower 2 ACB'!$A$1:$M$180</definedName>
    <definedName name="_xlnm.Print_Area" localSheetId="11">'Terms and Conditions of Sale'!$A$1:$K$69</definedName>
    <definedName name="Pro_Panel_2_400____800A_Extension_Boxes_Accessories">'Pro-Panel Panelboards'!$A$412</definedName>
    <definedName name="Pro_Panel_2_800A_MCCB_Incomer_Panelboard">'Pro-Panel Panelboards'!$A$289</definedName>
    <definedName name="PROGRAMMING_AND_MEASUREMENT">'TD3 Din Modular Protection'!$A$918</definedName>
    <definedName name="Quick_Price_Guide">#REF!</definedName>
    <definedName name="Residual_Current_block_for_TD3XA_MCB">'TD3 Din Modular Protection'!$A$798:$A$804</definedName>
    <definedName name="Residual_Current_Blocks_for_TD3_M06___M10">'TD3 Din Modular Protection'!$A$779</definedName>
    <definedName name="Residual_Current_Circuit_Breakers_TD3RCCB__2_Pole">'TD3 Din Modular Protection'!$A$588</definedName>
    <definedName name="Residual_Current_Circuit_Breakers_TD3RCCB__4_Pole">'TD3 Din Modular Protection'!#REF!</definedName>
    <definedName name="SP___N_DBs">'Pro-DB Distribution Boards'!#REF!</definedName>
    <definedName name="SURGE_PROTECTION">'TD3 Din Modular Protection'!$A$968</definedName>
    <definedName name="TB2_1000_FRAME">'TemBreak 2 MCCBs'!$A$4640</definedName>
    <definedName name="TB2_1250_FRAME">'TemBreak 2 MCCBs'!$A$5399</definedName>
    <definedName name="TB2_1600_FRAME">'TemBreak 2 MCCBs'!$A$5522</definedName>
    <definedName name="TB2_2_H_L_400_FRAME">'TemBreak 2 MCCBs'!$A$3083</definedName>
    <definedName name="TB2_E_S_630_FRAME">'TemBreak 2 MCCBs'!$A$3312</definedName>
    <definedName name="TB2_H_L_800_FRAME">'TemBreak 2 MCCBs'!$A$4384</definedName>
    <definedName name="TB2_LITE_160_FRAME">'TemBreak 2 MCCBs'!$A$22</definedName>
    <definedName name="TB2_LITE_250_FRAME">'TemBreak 2 MCCBs'!$A$562</definedName>
    <definedName name="TB2_S_H_L_250_FRAME">'TemBreak 2 MCCBs'!$A$2089</definedName>
    <definedName name="TB2_S125_FRAME">'TemBreak 2 MCCBs'!$A$1175</definedName>
    <definedName name="TB2_S250_FRAME">'TemBreak 2 MCCBs'!$A$1814</definedName>
    <definedName name="TD3_CIRCUIT_PROTECTION">'Pro-DB Distribution Boards'!$A$203</definedName>
    <definedName name="TD3_MCBs">'TD3 Din Modular Protection'!$A$21</definedName>
    <definedName name="TD3_RCBO__single_module_RCBO___Neutral_Tail">'TD3 Din Modular Protection'!$A$664</definedName>
    <definedName name="TD3_RCBO_1P_N_6kA__2_Module">'TD3 Din Modular Protection'!#REF!</definedName>
    <definedName name="Thermal_Overload_Relays">Contactors!$A$1148</definedName>
    <definedName name="uklist">#REF!</definedName>
    <definedName name="Z_B3B2AA77_CCAD_4310_BDF3_3435153E81A5_.wvu.Cols" localSheetId="4" hidden="1">'TemBreak 2 MCCBs'!$G:$I</definedName>
    <definedName name="Z_B3B2AA77_CCAD_4310_BDF3_3435153E81A5_.wvu.PrintArea" localSheetId="1" hidden="1">'Pro-DB Distribution Boards'!$A$1:$D$412</definedName>
    <definedName name="Z_B3B2AA77_CCAD_4310_BDF3_3435153E81A5_.wvu.PrintArea" localSheetId="2" hidden="1">'Pro-Panel Panelboards'!$A$1:$E$470</definedName>
    <definedName name="Z_B3B2AA77_CCAD_4310_BDF3_3435153E81A5_.wvu.PrintArea" localSheetId="3" hidden="1">'TD3 Din Modular Protection'!$A$1:$E$992</definedName>
    <definedName name="Z_B3B2AA77_CCAD_4310_BDF3_3435153E81A5_.wvu.PrintArea" localSheetId="4" hidden="1">'TemBreak 2 MCCBs'!$A$1:$I$6160</definedName>
    <definedName name="Z_B3B2AA77_CCAD_4310_BDF3_3435153E81A5_.wvu.PrintArea" localSheetId="10" hidden="1">'TemMeasure Multimeters '!$A$1:$E$35</definedName>
    <definedName name="Z_B3B2AA77_CCAD_4310_BDF3_3435153E81A5_.wvu.PrintArea" localSheetId="5" hidden="1">'TemPower 2 ACB'!$A$1:$M$180</definedName>
    <definedName name="Z_B3B2AA77_CCAD_4310_BDF3_3435153E81A5_.wvu.PrintArea" localSheetId="11" hidden="1">'Terms and Conditions of Sale'!$A$1:$K$69</definedName>
    <definedName name="Z_D600AEB4_5D25_48A7_8709_55F4F8450421_.wvu.Cols" localSheetId="4" hidden="1">'TemBreak 2 MCCBs'!$G:$I</definedName>
    <definedName name="Z_D600AEB4_5D25_48A7_8709_55F4F8450421_.wvu.PrintArea" localSheetId="1" hidden="1">'Pro-DB Distribution Boards'!$A$1:$D$412</definedName>
    <definedName name="Z_D600AEB4_5D25_48A7_8709_55F4F8450421_.wvu.PrintArea" localSheetId="2" hidden="1">'Pro-Panel Panelboards'!$A$1:$E$470</definedName>
    <definedName name="Z_D600AEB4_5D25_48A7_8709_55F4F8450421_.wvu.PrintArea" localSheetId="3" hidden="1">'TD3 Din Modular Protection'!$A$1:$E$992</definedName>
    <definedName name="Z_D600AEB4_5D25_48A7_8709_55F4F8450421_.wvu.PrintArea" localSheetId="4" hidden="1">'TemBreak 2 MCCBs'!$A$1:$I$6160</definedName>
    <definedName name="Z_D600AEB4_5D25_48A7_8709_55F4F8450421_.wvu.PrintArea" localSheetId="10" hidden="1">'TemMeasure Multimeters '!$A$1:$E$35</definedName>
    <definedName name="Z_D600AEB4_5D25_48A7_8709_55F4F8450421_.wvu.PrintArea" localSheetId="5" hidden="1">'TemPower 2 ACB'!$A$1:$M$180</definedName>
    <definedName name="Z_D600AEB4_5D25_48A7_8709_55F4F8450421_.wvu.PrintArea" localSheetId="11" hidden="1">'Terms and Conditions of Sale'!$A$1:$K$69</definedName>
    <definedName name="Z_E5CA5846_2EED_4902_A49C_2114A7ABBE6F_.wvu.Cols" localSheetId="4" hidden="1">'TemBreak 2 MCCBs'!$G:$I</definedName>
    <definedName name="Z_E5CA5846_2EED_4902_A49C_2114A7ABBE6F_.wvu.PrintArea" localSheetId="1" hidden="1">'Pro-DB Distribution Boards'!$A$1:$D$412</definedName>
    <definedName name="Z_E5CA5846_2EED_4902_A49C_2114A7ABBE6F_.wvu.PrintArea" localSheetId="2" hidden="1">'Pro-Panel Panelboards'!$A$1:$E$470</definedName>
    <definedName name="Z_E5CA5846_2EED_4902_A49C_2114A7ABBE6F_.wvu.PrintArea" localSheetId="3" hidden="1">'TD3 Din Modular Protection'!$A$1:$E$992</definedName>
    <definedName name="Z_E5CA5846_2EED_4902_A49C_2114A7ABBE6F_.wvu.PrintArea" localSheetId="4" hidden="1">'TemBreak 2 MCCBs'!$A$1:$F$6160</definedName>
    <definedName name="Z_E5CA5846_2EED_4902_A49C_2114A7ABBE6F_.wvu.PrintArea" localSheetId="10" hidden="1">'TemMeasure Multimeters '!$A$1:$E$35</definedName>
    <definedName name="Z_E5CA5846_2EED_4902_A49C_2114A7ABBE6F_.wvu.PrintArea" localSheetId="5" hidden="1">'TemPower 2 ACB'!$A$1:$M$180</definedName>
    <definedName name="Z_E5CA5846_2EED_4902_A49C_2114A7ABBE6F_.wvu.PrintArea" localSheetId="11" hidden="1">'Terms and Conditions of Sale'!$A$1:$K$69</definedName>
  </definedNames>
  <calcPr calcId="191029"/>
  <customWorkbookViews>
    <customWorkbookView name="Eddie Donnelly - Personal View" guid="{D600AEB4-5D25-48A7-8709-55F4F8450421}" mergeInterval="0" personalView="1" maximized="1" windowWidth="1436" windowHeight="709" tabRatio="692" activeSheetId="5" showComments="commIndAndComment"/>
    <customWorkbookView name="Tim Campbell - Personal View" guid="{E5CA5846-2EED-4902-A49C-2114A7ABBE6F}" mergeInterval="0" personalView="1" maximized="1" windowWidth="1436" windowHeight="630" tabRatio="692" activeSheetId="1"/>
    <customWorkbookView name="Sean Anderson - Personal View" guid="{B3B2AA77-CCAD-4310-BDF3-3435153E81A5}" mergeInterval="0" personalView="1" maximized="1" windowWidth="1350" windowHeight="496" tabRatio="692" activeSheetId="5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4" i="9" l="1"/>
  <c r="H77" i="9"/>
  <c r="G77" i="9"/>
  <c r="F77" i="9"/>
  <c r="H76" i="9"/>
  <c r="G76" i="9"/>
  <c r="F76" i="9"/>
  <c r="H75" i="9"/>
  <c r="G75" i="9"/>
  <c r="F75" i="9"/>
  <c r="G74" i="9"/>
  <c r="F74" i="9"/>
  <c r="H46" i="9"/>
  <c r="G46" i="9"/>
  <c r="F46" i="9"/>
  <c r="H45" i="9"/>
  <c r="G45" i="9"/>
  <c r="F45" i="9"/>
  <c r="H44" i="9"/>
  <c r="G44" i="9"/>
  <c r="F44" i="9"/>
  <c r="H43" i="9"/>
  <c r="G43" i="9"/>
  <c r="F43" i="9"/>
  <c r="H42" i="9"/>
  <c r="G42" i="9"/>
  <c r="F42" i="9"/>
  <c r="F23" i="9"/>
  <c r="G23" i="9"/>
  <c r="H23" i="9"/>
  <c r="F24" i="9"/>
  <c r="G24" i="9"/>
  <c r="H24" i="9"/>
  <c r="F25" i="9"/>
  <c r="G25" i="9"/>
  <c r="H25" i="9"/>
  <c r="F26" i="9"/>
  <c r="G26" i="9"/>
  <c r="H26" i="9"/>
  <c r="F27" i="9"/>
  <c r="G27" i="9"/>
  <c r="H27" i="9"/>
  <c r="H22" i="9"/>
  <c r="G22" i="9"/>
  <c r="F22" i="9"/>
</calcChain>
</file>

<file path=xl/sharedStrings.xml><?xml version="1.0" encoding="utf-8"?>
<sst xmlns="http://schemas.openxmlformats.org/spreadsheetml/2006/main" count="17196" uniqueCount="8350">
  <si>
    <t>TR-4 AC 440V 3NO 1NC Control Relay</t>
  </si>
  <si>
    <t>TR-4 AC 500V 3NO 1NC Control Relay</t>
  </si>
  <si>
    <t>TR-4 AC 550V 3NO 1NC Control Relay</t>
  </si>
  <si>
    <t>TR-4 AC 24V 1NO 3NC Control Relay</t>
  </si>
  <si>
    <t>TR-4 AC 48V 1NO 3NC Control Relay</t>
  </si>
  <si>
    <t>TR-4 AC 100V 1NO 3NC Control Relay</t>
  </si>
  <si>
    <t>TR-4 AC 110V 1NO 3NC Control Relay</t>
  </si>
  <si>
    <t>TR-4 AC 120V 1NO 3NC Control Relay</t>
  </si>
  <si>
    <t>TR-4 AC 200V 1NO 3NC Control Relay</t>
  </si>
  <si>
    <t>TR-4 AC 220V 1NO 3NC Control Relay</t>
  </si>
  <si>
    <t xml:space="preserve">1NO 3NC </t>
  </si>
  <si>
    <t>TR-4 AC 230V 1NO 3NC Control Relay</t>
  </si>
  <si>
    <t>TR-4 AC 240V 1NO 3NC Control Relay</t>
  </si>
  <si>
    <t>TR-4 AC 380V 1NO 3NC Control Relay</t>
  </si>
  <si>
    <t>TR-4 AC 400V 1NO 3NC Control Relay</t>
  </si>
  <si>
    <t>TR-4 AC 440V 1NO 3NC Control Relay</t>
  </si>
  <si>
    <t>TR-4 AC 500V 1NO 3NC Control Relay</t>
  </si>
  <si>
    <t>TR-4 AC 550V 1NO 3NC Control Relay</t>
  </si>
  <si>
    <t>4NC</t>
  </si>
  <si>
    <t>Contactor Relays DC Voltage</t>
  </si>
  <si>
    <t>2NO 2NC</t>
  </si>
  <si>
    <t xml:space="preserve">4NO </t>
  </si>
  <si>
    <t>TR-4 DC 12V 3NO 1NC Control Relay</t>
  </si>
  <si>
    <t>TR-4 DC 20V 3NO 1NC Control Relay</t>
  </si>
  <si>
    <t>TC-100a AC 230V 3P Contactor</t>
  </si>
  <si>
    <t>816222</t>
  </si>
  <si>
    <t>TC-100a AC 240V 3P Contactor</t>
  </si>
  <si>
    <t>816239</t>
  </si>
  <si>
    <t>TC-100a AC 380V 3P Contactor</t>
  </si>
  <si>
    <t>816246</t>
  </si>
  <si>
    <t>TC-100a AC 400V 3P Contactor</t>
  </si>
  <si>
    <t>816253</t>
  </si>
  <si>
    <t>TC-100a AC 415V 3P Contactor</t>
  </si>
  <si>
    <t>816260</t>
  </si>
  <si>
    <t>TC-100a AC 440V 3P Contactor</t>
  </si>
  <si>
    <t>816277</t>
  </si>
  <si>
    <t>TC-100a AC 500V 3P Contactor</t>
  </si>
  <si>
    <t>816284</t>
  </si>
  <si>
    <t>TC-100a AC 550V 3P Contactor</t>
  </si>
  <si>
    <t>TC-500a/4 AC 400V 4P Contactor</t>
  </si>
  <si>
    <t>820342</t>
  </si>
  <si>
    <t>TC-500a/4 AC 500V 4P Contactor</t>
  </si>
  <si>
    <t>820359</t>
  </si>
  <si>
    <t>TC-630a/4 AC/DC 200V 4P</t>
  </si>
  <si>
    <t>820366</t>
  </si>
  <si>
    <t>TC-630a/4 AC/DC 100V 4P</t>
  </si>
  <si>
    <t>820373</t>
  </si>
  <si>
    <t>TC-630a/4 AC 300V 4P Contactor</t>
  </si>
  <si>
    <t>820380</t>
  </si>
  <si>
    <t>TC-630a/4 AC 400V 4P Contactor</t>
  </si>
  <si>
    <t>820397</t>
  </si>
  <si>
    <t>TC-630a/4 AC 500V 4P Contactor</t>
  </si>
  <si>
    <t>820403</t>
  </si>
  <si>
    <t>TC-800a/4 AC/DC 200V 4P</t>
  </si>
  <si>
    <t>820410</t>
  </si>
  <si>
    <t>TC-800a/4 AC/DC 100V 4P</t>
  </si>
  <si>
    <t>820427</t>
  </si>
  <si>
    <t>TC-800a/4 AC 300V 4P Contactor</t>
  </si>
  <si>
    <t>820434</t>
  </si>
  <si>
    <t>TC-800a/4 AC 400V 4P Contactor</t>
  </si>
  <si>
    <t>820441</t>
  </si>
  <si>
    <t>TC-800a/4 AC 500V 4P Contactor</t>
  </si>
  <si>
    <t>TD-6a/4 DC 110V 4P Contactor</t>
  </si>
  <si>
    <t>TD-6a/4 DC 12V 4P Contactor</t>
  </si>
  <si>
    <t>TD-6a/4 DC 20V 4P Contactor</t>
  </si>
  <si>
    <t>TD-6a/4 DC 24V 4P Contactor</t>
  </si>
  <si>
    <t>TD-6a/4 DC 48V 4P Contactor</t>
  </si>
  <si>
    <t>TD-6a/4 DC 60V 4P Contactor</t>
  </si>
  <si>
    <t>TD-6a/4 DC 80V 4P Contactor</t>
  </si>
  <si>
    <t>TD-6a/4 DC 100V 4P Contactor</t>
  </si>
  <si>
    <t>TD-6a/4 DC 125V 4P Contactor</t>
  </si>
  <si>
    <t>TD-6a/4 DC200V 4P Contactor</t>
  </si>
  <si>
    <t>TD-6a/4 DC 220V 4P Contactor</t>
  </si>
  <si>
    <t>TD-6a/4 DC 250V 4P Contactor</t>
  </si>
  <si>
    <t>TD-9a/4 DC 110V 4P Contactor</t>
  </si>
  <si>
    <t>TD-9a/4 DC 12V 4P Contactor</t>
  </si>
  <si>
    <t>TD-9a/4 DC 20V 4P Contactor</t>
  </si>
  <si>
    <t>TD-9a/4 DC 24V 4P Contactor</t>
  </si>
  <si>
    <t>929618</t>
  </si>
  <si>
    <t>929564</t>
  </si>
  <si>
    <t>929601</t>
  </si>
  <si>
    <t>929557</t>
  </si>
  <si>
    <t>929595</t>
  </si>
  <si>
    <t>929540</t>
  </si>
  <si>
    <t>E250-SCJ</t>
  </si>
  <si>
    <t>066900</t>
  </si>
  <si>
    <t>065682</t>
  </si>
  <si>
    <t>065262</t>
  </si>
  <si>
    <t>065255</t>
  </si>
  <si>
    <t>065248</t>
  </si>
  <si>
    <t>906534</t>
  </si>
  <si>
    <t>906053</t>
  </si>
  <si>
    <t>906527</t>
  </si>
  <si>
    <t>906046</t>
  </si>
  <si>
    <t>592744</t>
  </si>
  <si>
    <t>592607</t>
  </si>
  <si>
    <t>592737</t>
  </si>
  <si>
    <t>592591</t>
  </si>
  <si>
    <t>592720</t>
  </si>
  <si>
    <t>592584</t>
  </si>
  <si>
    <t>592713</t>
  </si>
  <si>
    <t>592577</t>
  </si>
  <si>
    <t>80</t>
  </si>
  <si>
    <t>592706</t>
  </si>
  <si>
    <t>592560</t>
  </si>
  <si>
    <t>63</t>
  </si>
  <si>
    <t>592690</t>
  </si>
  <si>
    <t>592553</t>
  </si>
  <si>
    <t>40</t>
  </si>
  <si>
    <t>592683</t>
  </si>
  <si>
    <t>592546</t>
  </si>
  <si>
    <t>25</t>
  </si>
  <si>
    <t>592188</t>
  </si>
  <si>
    <t>592041</t>
  </si>
  <si>
    <t>592171</t>
  </si>
  <si>
    <t>592034</t>
  </si>
  <si>
    <t>592164</t>
  </si>
  <si>
    <t>592027</t>
  </si>
  <si>
    <t>592157</t>
  </si>
  <si>
    <t>592010</t>
  </si>
  <si>
    <t>592140</t>
  </si>
  <si>
    <t>592003</t>
  </si>
  <si>
    <t>592133</t>
  </si>
  <si>
    <t>591990</t>
  </si>
  <si>
    <t>592126</t>
  </si>
  <si>
    <t>TR-4 DC 12V 4NC Control Relay</t>
  </si>
  <si>
    <t>TR-4 DC 20V 4NC Control Relay</t>
  </si>
  <si>
    <t>TR-4 DC 24V 4NC Control Relay</t>
  </si>
  <si>
    <t>TR-4 DC 48V 4NC Control Relay</t>
  </si>
  <si>
    <t>Standard Drawout Handle</t>
  </si>
  <si>
    <t xml:space="preserve">Auto-Discharge </t>
  </si>
  <si>
    <t>080555</t>
  </si>
  <si>
    <t>080562</t>
  </si>
  <si>
    <t>043062</t>
  </si>
  <si>
    <t>SDS Stair Case Switches</t>
  </si>
  <si>
    <t>Staircase Switch 16A 240V</t>
  </si>
  <si>
    <t>SDS016E</t>
  </si>
  <si>
    <t>Digital Meters</t>
  </si>
  <si>
    <t>Digital Voltmeter</t>
  </si>
  <si>
    <t>1SDSD04V/2</t>
  </si>
  <si>
    <t>Digital Ammeter</t>
  </si>
  <si>
    <t>1SDSD03A/2</t>
  </si>
  <si>
    <t>Digital Frequency Meters</t>
  </si>
  <si>
    <t>MDD00F</t>
  </si>
  <si>
    <t>Digital Wattmeter</t>
  </si>
  <si>
    <t>1SDSD05MM/2</t>
  </si>
  <si>
    <t>3 Phase LCD Multimeter</t>
  </si>
  <si>
    <t>1SDSD10MT/2</t>
  </si>
  <si>
    <t>Measurement</t>
  </si>
  <si>
    <t>Active Energy Meter</t>
  </si>
  <si>
    <t>1SDSD05CEM/2</t>
  </si>
  <si>
    <t>Surge Arresters TTM</t>
  </si>
  <si>
    <t>Poles  Din Mod</t>
  </si>
  <si>
    <t>20kA Din Modular</t>
  </si>
  <si>
    <t xml:space="preserve">   1                1</t>
  </si>
  <si>
    <t>TTM20I</t>
  </si>
  <si>
    <t>TR-4 AC 440V 4NC Control Relay</t>
  </si>
  <si>
    <t>821790</t>
  </si>
  <si>
    <t>TR-4 AC 500V 4NC Control Relay</t>
  </si>
  <si>
    <t>821806</t>
  </si>
  <si>
    <t>TR-4 AC 550V 4NC Control Relay</t>
  </si>
  <si>
    <t>TC-9b AC 24V 3P Contactor</t>
  </si>
  <si>
    <t>813498</t>
  </si>
  <si>
    <t>TC-9b AC 48V 3P Contactor</t>
  </si>
  <si>
    <t>813504</t>
  </si>
  <si>
    <t>TC-9b AC 100V 3P Contactor</t>
  </si>
  <si>
    <t>813511</t>
  </si>
  <si>
    <t>TC-9b AC 110V 3P Contactor</t>
  </si>
  <si>
    <t>813528</t>
  </si>
  <si>
    <t>TC-9b AC 120V 3P Contactor</t>
  </si>
  <si>
    <t>813535</t>
  </si>
  <si>
    <t>TC-9b AC 200V 3P Contactor</t>
  </si>
  <si>
    <t>813542</t>
  </si>
  <si>
    <t>TC-9b AC 220V 3P Contactor</t>
  </si>
  <si>
    <t>813559</t>
  </si>
  <si>
    <t>TC-9b AC 230V 3P Contactor</t>
  </si>
  <si>
    <t>813566</t>
  </si>
  <si>
    <t>TC-9b AC 240V 3P Contactor</t>
  </si>
  <si>
    <t>813573</t>
  </si>
  <si>
    <t xml:space="preserve">DC 80V Coil </t>
  </si>
  <si>
    <t xml:space="preserve">AC24V 50/60Hz Coil </t>
  </si>
  <si>
    <t xml:space="preserve">AC48V 50/60Hz Coil </t>
  </si>
  <si>
    <t>938917</t>
  </si>
  <si>
    <t>Poles wired in series</t>
  </si>
  <si>
    <t xml:space="preserve">AC 110~120V Coil </t>
  </si>
  <si>
    <t>TC-150</t>
  </si>
  <si>
    <t xml:space="preserve">AC 300V Coil </t>
  </si>
  <si>
    <t xml:space="preserve">AC 400~440V Coil </t>
  </si>
  <si>
    <t xml:space="preserve">AC 500V Coil </t>
  </si>
  <si>
    <t>DC 48V Coil</t>
  </si>
  <si>
    <t xml:space="preserve">AC 400V Coil </t>
  </si>
  <si>
    <t xml:space="preserve">AC/DC 24V Coil </t>
  </si>
  <si>
    <t>TC-185a ~ 225a</t>
  </si>
  <si>
    <t xml:space="preserve">AC/DC 48V Coil </t>
  </si>
  <si>
    <t xml:space="preserve">AC/DC100~240V Coil </t>
  </si>
  <si>
    <t>TC-265a ~ 400a</t>
  </si>
  <si>
    <t xml:space="preserve">AC/DC 200V Coil </t>
  </si>
  <si>
    <t xml:space="preserve">AC/DC 100V Coil </t>
  </si>
  <si>
    <t>TC-500a ~ 800a</t>
  </si>
  <si>
    <t>Coils for 4 Pole</t>
  </si>
  <si>
    <t xml:space="preserve">AC 110V 50/60Hz Coil </t>
  </si>
  <si>
    <t xml:space="preserve">AC 220V 50/60Hz Coil </t>
  </si>
  <si>
    <t xml:space="preserve">AC 240V 50/60Hz Coil </t>
  </si>
  <si>
    <t xml:space="preserve">AC 380V 50/60Hz Coil </t>
  </si>
  <si>
    <t xml:space="preserve">AC 400V 50/60Hz Coil </t>
  </si>
  <si>
    <t>TC-6a ~ 22b</t>
  </si>
  <si>
    <t xml:space="preserve">AC 440V 50/60Hz Coil </t>
  </si>
  <si>
    <t xml:space="preserve">AC 500V 50/60Hz Coil </t>
  </si>
  <si>
    <t xml:space="preserve">AC 550V 50/60Hz Coil </t>
  </si>
  <si>
    <t xml:space="preserve">AC 230V 50/60Hz Coil </t>
  </si>
  <si>
    <t xml:space="preserve">AC 200V 50/60Hz Coil </t>
  </si>
  <si>
    <t xml:space="preserve">AC 120V 50/60Hz Coil </t>
  </si>
  <si>
    <t xml:space="preserve">AC 100V 50/60Hz Coil </t>
  </si>
  <si>
    <t>AC 415V 50/60Hz Coil</t>
  </si>
  <si>
    <t xml:space="preserve">AC 460V 50/60Hz </t>
  </si>
  <si>
    <t xml:space="preserve">AC 220V 50/60Hz Low Coil </t>
  </si>
  <si>
    <t>TD-6a~22b</t>
  </si>
  <si>
    <t>TC-22a~40a</t>
  </si>
  <si>
    <t>TD-22a~40a 4P</t>
  </si>
  <si>
    <t>TC-50a~85a</t>
  </si>
  <si>
    <t xml:space="preserve">DC 12V EXP Coil </t>
  </si>
  <si>
    <t>DC 20V EXP Coil</t>
  </si>
  <si>
    <t xml:space="preserve">DC 24V EXP Coil </t>
  </si>
  <si>
    <t xml:space="preserve">DC 48V EXP Coil </t>
  </si>
  <si>
    <t xml:space="preserve">DC 60V EXP </t>
  </si>
  <si>
    <t>DC 80V EXP Coil</t>
  </si>
  <si>
    <t xml:space="preserve">DC 100V EXP </t>
  </si>
  <si>
    <t>TD-50a~85a 4P</t>
  </si>
  <si>
    <t xml:space="preserve">DC 110V EXP Coil </t>
  </si>
  <si>
    <t xml:space="preserve">DC 125V Coil EXP </t>
  </si>
  <si>
    <t xml:space="preserve">DC 200V Coil EXP </t>
  </si>
  <si>
    <t xml:space="preserve">DC 220V Coil EXP </t>
  </si>
  <si>
    <t>045769</t>
  </si>
  <si>
    <t>Handle Lock</t>
  </si>
  <si>
    <t>045400</t>
  </si>
  <si>
    <t>045417</t>
  </si>
  <si>
    <t>TD-85a DC 80V 3P Contactor</t>
  </si>
  <si>
    <t>816086</t>
  </si>
  <si>
    <t>TD-85a DC 100V 3P Contactor</t>
  </si>
  <si>
    <t>816093</t>
  </si>
  <si>
    <t>TD-85a DC 110V 3P Contactor</t>
  </si>
  <si>
    <t>816109</t>
  </si>
  <si>
    <t>TD-85a DC 125V 3P Contactor</t>
  </si>
  <si>
    <t>816116</t>
  </si>
  <si>
    <t>TD-85a DC 200V 3P Contactor</t>
  </si>
  <si>
    <t>816123</t>
  </si>
  <si>
    <t>TD-85a DC 220V 3P Contactor</t>
  </si>
  <si>
    <t>816130</t>
  </si>
  <si>
    <t>TD-85a DC 250V 3P Contactor</t>
  </si>
  <si>
    <t>816291</t>
  </si>
  <si>
    <t>816307</t>
  </si>
  <si>
    <t>820625</t>
  </si>
  <si>
    <t>820632</t>
  </si>
  <si>
    <t>820649</t>
  </si>
  <si>
    <t>820656</t>
  </si>
  <si>
    <t>820663</t>
  </si>
  <si>
    <t>TD3XA101252D</t>
  </si>
  <si>
    <t xml:space="preserve">MCB 3P 10KA D-80A 4.5M </t>
  </si>
  <si>
    <t>TD3XA10803D</t>
  </si>
  <si>
    <t xml:space="preserve">MCB 3P 10KA D-100A 4.5M </t>
  </si>
  <si>
    <t>TD3XA101003D</t>
  </si>
  <si>
    <t>552977</t>
  </si>
  <si>
    <t>553004</t>
  </si>
  <si>
    <t>552991</t>
  </si>
  <si>
    <t>553011</t>
  </si>
  <si>
    <t>S1250-NE</t>
  </si>
  <si>
    <t>550607</t>
  </si>
  <si>
    <t>550683</t>
  </si>
  <si>
    <t>550706</t>
  </si>
  <si>
    <t>550614</t>
  </si>
  <si>
    <t>550690</t>
  </si>
  <si>
    <t>550720</t>
  </si>
  <si>
    <t>550713</t>
  </si>
  <si>
    <t>550737</t>
  </si>
  <si>
    <t>S1250-GE</t>
  </si>
  <si>
    <t>550805</t>
  </si>
  <si>
    <t>550881</t>
  </si>
  <si>
    <t>550904</t>
  </si>
  <si>
    <t>550812</t>
  </si>
  <si>
    <t>550898</t>
  </si>
  <si>
    <t>550928</t>
  </si>
  <si>
    <t>550911</t>
  </si>
  <si>
    <t>550935</t>
  </si>
  <si>
    <t>570407</t>
  </si>
  <si>
    <t>570483</t>
  </si>
  <si>
    <t>570506</t>
  </si>
  <si>
    <t>570414</t>
  </si>
  <si>
    <t>570490</t>
  </si>
  <si>
    <t>570520</t>
  </si>
  <si>
    <t>570513</t>
  </si>
  <si>
    <t>065729</t>
  </si>
  <si>
    <t>065644</t>
  </si>
  <si>
    <t>065637</t>
  </si>
  <si>
    <t>065620</t>
  </si>
  <si>
    <t>065330</t>
  </si>
  <si>
    <t>065309</t>
  </si>
  <si>
    <t>065293</t>
  </si>
  <si>
    <t>TD3M06634C</t>
  </si>
  <si>
    <t>939297</t>
  </si>
  <si>
    <t>939303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</si>
  <si>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10kA</t>
    </r>
  </si>
  <si>
    <t>939310</t>
  </si>
  <si>
    <t>939327</t>
  </si>
  <si>
    <t>939334</t>
  </si>
  <si>
    <r>
      <rPr>
        <sz val="8"/>
        <color indexed="23"/>
        <rFont val="Arial"/>
        <family val="2"/>
      </rPr>
      <t xml:space="preserve">160 </t>
    </r>
    <r>
      <rPr>
        <sz val="8"/>
        <color indexed="63"/>
        <rFont val="Arial"/>
        <family val="2"/>
      </rPr>
      <t>- 400</t>
    </r>
  </si>
  <si>
    <t xml:space="preserve">Factory Fit Accessory  </t>
  </si>
  <si>
    <t>Pro_Panel_2_400____800A_Extension_Boxes and Accessories</t>
  </si>
  <si>
    <t xml:space="preserve">3P , 1250A </t>
  </si>
  <si>
    <t xml:space="preserve">4P, 1250A </t>
  </si>
  <si>
    <t>MCB 4P 10KA D-100A 6M</t>
  </si>
  <si>
    <t>TD3XA101004D</t>
  </si>
  <si>
    <t xml:space="preserve">MCB 4P 10KA D-125A 6M </t>
  </si>
  <si>
    <t>TD3XA101254D</t>
  </si>
  <si>
    <t>Auxilliary Switch 1NC+1NO 230V AC</t>
  </si>
  <si>
    <t>TD3ACCAUX1NC+1NO230VAC</t>
  </si>
  <si>
    <t>Alarm Switch 1NC+1NO 230V AC</t>
  </si>
  <si>
    <t>TD3ACCAL1NC+1NO230VAC</t>
  </si>
  <si>
    <t>Shunt Trip 230-415V AC, 110-130V DC</t>
  </si>
  <si>
    <t>TD3ACCSH230415AC110130DC</t>
  </si>
  <si>
    <t>Shunt Trip 24-48V AC,  12-48V DC</t>
  </si>
  <si>
    <t>TD3ACCSH2448AC1248DC</t>
  </si>
  <si>
    <t>Undervoltage Release 230V AC</t>
  </si>
  <si>
    <t>TD3ACCUVT230AC</t>
  </si>
  <si>
    <t>Overvoltage Release 230V AC</t>
  </si>
  <si>
    <t>TD3ACCOVT230AC</t>
  </si>
  <si>
    <t>TC-12a/4 AC100V 4P Contactor</t>
  </si>
  <si>
    <t>817601</t>
  </si>
  <si>
    <t>TC-12a/4 AC110V 4P Contactor</t>
  </si>
  <si>
    <t>817618</t>
  </si>
  <si>
    <t>TC-12a/4 AC120V 4P Contactor</t>
  </si>
  <si>
    <t>817625</t>
  </si>
  <si>
    <t>TC-12a/4 AC200V 4P Contactor</t>
  </si>
  <si>
    <t>817632</t>
  </si>
  <si>
    <t>TC-12a/4 AC230V 4P Contactor</t>
  </si>
  <si>
    <t>817649</t>
  </si>
  <si>
    <t>TC-12a/4 AC240V 4P Contactor</t>
  </si>
  <si>
    <t>817656</t>
  </si>
  <si>
    <t>TC-12a/4 AC380V 4P Contactor</t>
  </si>
  <si>
    <t>817663</t>
  </si>
  <si>
    <t>TC-12a/4 AC400V 4P Contactor</t>
  </si>
  <si>
    <t>817670</t>
  </si>
  <si>
    <t>012365</t>
  </si>
  <si>
    <t>012464</t>
  </si>
  <si>
    <t>TB12504C</t>
  </si>
  <si>
    <t>TB12506C</t>
  </si>
  <si>
    <t>TB12508C</t>
  </si>
  <si>
    <t>TB12512C</t>
  </si>
  <si>
    <t>TB12516C</t>
  </si>
  <si>
    <t>TB12518C</t>
  </si>
  <si>
    <t>TB12524C</t>
  </si>
  <si>
    <t>SWD1003C</t>
  </si>
  <si>
    <t>SWD1004C</t>
  </si>
  <si>
    <t>SWD1253C</t>
  </si>
  <si>
    <t>SWD1254C</t>
  </si>
  <si>
    <t>CON0634C</t>
  </si>
  <si>
    <t>CON1004C</t>
  </si>
  <si>
    <t>R30063C</t>
  </si>
  <si>
    <t>R30100C</t>
  </si>
  <si>
    <t>R300100C</t>
  </si>
  <si>
    <t>R300D100C</t>
  </si>
  <si>
    <t>PMM125C</t>
  </si>
  <si>
    <t>MMM125C</t>
  </si>
  <si>
    <t>TBS416C</t>
  </si>
  <si>
    <t>TBS812C</t>
  </si>
  <si>
    <r>
      <t xml:space="preserve">Auxiliary Switches (AX) </t>
    </r>
    <r>
      <rPr>
        <i/>
        <sz val="12"/>
        <color indexed="63"/>
        <rFont val="Arial"/>
        <family val="2"/>
      </rPr>
      <t>Heavy Duty</t>
    </r>
  </si>
  <si>
    <t>Normally open</t>
  </si>
  <si>
    <t>Normally closed</t>
  </si>
  <si>
    <r>
      <t xml:space="preserve">Alarm Switches (AL) </t>
    </r>
    <r>
      <rPr>
        <i/>
        <sz val="12"/>
        <color indexed="63"/>
        <rFont val="Arial"/>
        <family val="2"/>
      </rPr>
      <t>General Purpose</t>
    </r>
  </si>
  <si>
    <r>
      <t xml:space="preserve">Alarm Switches (AL) </t>
    </r>
    <r>
      <rPr>
        <i/>
        <sz val="12"/>
        <color indexed="63"/>
        <rFont val="Arial"/>
        <family val="2"/>
      </rPr>
      <t>Heavy Duty</t>
    </r>
  </si>
  <si>
    <t>Field Fit Accessory - Not compatible with CBR</t>
  </si>
  <si>
    <t>AC 100-120V</t>
  </si>
  <si>
    <t>AC 200-240V</t>
  </si>
  <si>
    <t>AC 380-450V</t>
  </si>
  <si>
    <t>DC 12V</t>
  </si>
  <si>
    <t>DC 24V</t>
  </si>
  <si>
    <t>DC 48V</t>
  </si>
  <si>
    <t>DC 200-240V</t>
  </si>
  <si>
    <t>AC 100-110V Time-delay</t>
  </si>
  <si>
    <t>AC 115-120V Time-delay</t>
  </si>
  <si>
    <t>AC 200-220V Time-delay</t>
  </si>
  <si>
    <t>AC 230-240V Time-delay</t>
  </si>
  <si>
    <t>AC 380-415V Time-delay</t>
  </si>
  <si>
    <t>AC 440-450V Time-delay</t>
  </si>
  <si>
    <t>DC 24V Time-delay Version</t>
  </si>
  <si>
    <t>DC 100-110V Time-delay</t>
  </si>
  <si>
    <t>DC 115-120V Time-delay</t>
  </si>
  <si>
    <t>DC 200-220V Time-delay</t>
  </si>
  <si>
    <t>DC 230-240V Time-delay</t>
  </si>
  <si>
    <t>*Not suitable for use with CBR</t>
  </si>
  <si>
    <t xml:space="preserve">Extension Bars (FB)     </t>
  </si>
  <si>
    <t>3 bars  (Straight)</t>
  </si>
  <si>
    <t>4 bars  (Straight)</t>
  </si>
  <si>
    <t>Rear Connections (RC)</t>
  </si>
  <si>
    <t>Field Fit Accessory - Not compatible for use with CBR</t>
  </si>
  <si>
    <t>3 studs</t>
  </si>
  <si>
    <t>4 studs</t>
  </si>
  <si>
    <t>Fixed Part of Plug-in MCCB (PM)</t>
  </si>
  <si>
    <t>Plug-in Conversion for MCCB</t>
  </si>
  <si>
    <t>Field Fit Accessory - Not compatible for use with CBR or MCCBs for 1000V AC</t>
  </si>
  <si>
    <t>Extension Terminal for Fixed Part of Plug-in MCCB (PF)</t>
  </si>
  <si>
    <t>3 bars</t>
  </si>
  <si>
    <t>bars</t>
  </si>
  <si>
    <t>Terminal Covers for Extension Terminals for Fixed Part of Plug-In MCCB</t>
  </si>
  <si>
    <t>3P 125A Plug-in Base, 1 Terminal Cover</t>
  </si>
  <si>
    <t>045707</t>
  </si>
  <si>
    <t>4P 125A Plug-in Base, 1 Terminal Cover</t>
  </si>
  <si>
    <t>045714</t>
  </si>
  <si>
    <t>TD3XA10804C</t>
  </si>
  <si>
    <t>MCB 4P 10KA C-100A 6M   </t>
  </si>
  <si>
    <t>TD3XA101004C</t>
  </si>
  <si>
    <t>MCB 4P 10KA C-125A 6M</t>
  </si>
  <si>
    <t>TD3XA101254C</t>
  </si>
  <si>
    <t xml:space="preserve">MCB 1P 10KA D-80A 1.5M </t>
  </si>
  <si>
    <t>TD3XA10801D</t>
  </si>
  <si>
    <t>MCB 1P 10KA D-100A 1.5M</t>
  </si>
  <si>
    <t>TD3XA101001D</t>
  </si>
  <si>
    <t>TD-75a DC 250V 3P Contactor</t>
  </si>
  <si>
    <t>816024</t>
  </si>
  <si>
    <t>TD-85a DC 12V 3P Contactor</t>
  </si>
  <si>
    <t>816031</t>
  </si>
  <si>
    <t>TD-85a DC 20V 3P Contactor</t>
  </si>
  <si>
    <t>816048</t>
  </si>
  <si>
    <t>TD-85a DC 24V 3P Contactor</t>
  </si>
  <si>
    <t>816055</t>
  </si>
  <si>
    <t>TD-85a DC 48V 3P Contactor</t>
  </si>
  <si>
    <t>816062</t>
  </si>
  <si>
    <t>TD-85a DC 60V 3P Contactor</t>
  </si>
  <si>
    <t>816079</t>
  </si>
  <si>
    <t>381430</t>
  </si>
  <si>
    <t>378652</t>
  </si>
  <si>
    <t>S400-NJ</t>
  </si>
  <si>
    <t>378720</t>
  </si>
  <si>
    <t>378843</t>
  </si>
  <si>
    <t>378737</t>
  </si>
  <si>
    <t>378850</t>
  </si>
  <si>
    <t>S400-GJ</t>
  </si>
  <si>
    <t>378928</t>
  </si>
  <si>
    <t>379048</t>
  </si>
  <si>
    <t>Hyperlinks</t>
  </si>
  <si>
    <t>Frame Size</t>
  </si>
  <si>
    <t>TemBreak 2 MCCBs</t>
  </si>
  <si>
    <t>TB2_LITE_160_FRAME</t>
  </si>
  <si>
    <t>TB2_LITE_250_FRAME</t>
  </si>
  <si>
    <t>TB2_S125_FRAME</t>
  </si>
  <si>
    <t>TB2_S250_FRAME</t>
  </si>
  <si>
    <t>TB2_S_H_L_250_FRAME</t>
  </si>
  <si>
    <t>TB2_H_L_400_FRAME</t>
  </si>
  <si>
    <t>TB2_E_S_630_FRAME</t>
  </si>
  <si>
    <t>TB2_H_L_800_FRAME</t>
  </si>
  <si>
    <t>TB2_1000_FRAME</t>
  </si>
  <si>
    <t>TB2_1250_FRAME</t>
  </si>
  <si>
    <t>TB2_1600_FRAME</t>
  </si>
  <si>
    <t>TB2 LITE 160 FRAME</t>
  </si>
  <si>
    <t>TD-22b DC 110V 3P Contactor</t>
  </si>
  <si>
    <t>TD-22b DC 125V 3P Contactor</t>
  </si>
  <si>
    <t>TD-22b DC 200V 3P Contactor</t>
  </si>
  <si>
    <t>TD-22b DC 250V 3P Contactor</t>
  </si>
  <si>
    <t>TD-22b DC 220V 3P Contactor</t>
  </si>
  <si>
    <t>814679</t>
  </si>
  <si>
    <t>TD-32a DC 12V 3P Contactor</t>
  </si>
  <si>
    <t>814686</t>
  </si>
  <si>
    <t>TD-32a DC 20V 3P Contactor</t>
  </si>
  <si>
    <t>Protection Relay Group.</t>
  </si>
  <si>
    <t>Protection Function and Indication.</t>
  </si>
  <si>
    <t>NOTES:</t>
  </si>
  <si>
    <t>A = LSI  PROTECTION. (as standard on all protection relays)</t>
  </si>
  <si>
    <t>G = A + UNRESTRICTED GROUND FAULT PROTECTION.</t>
  </si>
  <si>
    <t xml:space="preserve">All AGR-B Protection Relays have individual operation </t>
  </si>
  <si>
    <t xml:space="preserve">P = A + PRE TRIP ALARM. </t>
  </si>
  <si>
    <t>TSS-22 SUPPRES'R AC 100-125V</t>
  </si>
  <si>
    <t>822643</t>
  </si>
  <si>
    <t>816949</t>
  </si>
  <si>
    <t>TC-630a AC 300V 3P Contactor</t>
  </si>
  <si>
    <t>816956</t>
  </si>
  <si>
    <t>TC-630a AC 380-450V Contactor</t>
  </si>
  <si>
    <t>816963</t>
  </si>
  <si>
    <t>TC-630a AC 500V 3P Contactor</t>
  </si>
  <si>
    <t>816970</t>
  </si>
  <si>
    <t>816987</t>
  </si>
  <si>
    <t>816994</t>
  </si>
  <si>
    <t>TC-800a AC 300V 3P Contactor</t>
  </si>
  <si>
    <t>817007</t>
  </si>
  <si>
    <t>TC-800a AC 380-450V Contactor</t>
  </si>
  <si>
    <t>817014</t>
  </si>
  <si>
    <t>TC-800a AC 500V 3P Contactor</t>
  </si>
  <si>
    <t>TD-9b DC 12V 3P Contactor</t>
  </si>
  <si>
    <t>TD-9b DC 20V 3P Contactor</t>
  </si>
  <si>
    <t>TD-9b DC 24V 3P Contactor</t>
  </si>
  <si>
    <t>TD-75a/4 DC 250V 4P Contactor</t>
  </si>
  <si>
    <t>819766</t>
  </si>
  <si>
    <t>TD-85a/4 DC 110V 4P Contactor</t>
  </si>
  <si>
    <t>819773</t>
  </si>
  <si>
    <t>TBACCCONN</t>
  </si>
  <si>
    <t>Top Tap Off Kit for125 &amp; 250A 125A &amp; 250A</t>
  </si>
  <si>
    <t>TBACCTOPTAP</t>
  </si>
  <si>
    <t>Blue 100A  Flexi Link 300mm</t>
  </si>
  <si>
    <t>TBACCLINK100ABLUE</t>
  </si>
  <si>
    <t>Brown 100A Flexi Link 500mm</t>
  </si>
  <si>
    <t>TBACCLINK100ABLACK</t>
  </si>
  <si>
    <t>Keylock for Type A DB</t>
  </si>
  <si>
    <t>TAACCLOCK</t>
  </si>
  <si>
    <t>Padlock Device for TD3</t>
  </si>
  <si>
    <t>TD3LOK</t>
  </si>
  <si>
    <t>Outgoing</t>
  </si>
  <si>
    <t>Ways</t>
  </si>
  <si>
    <t>002304</t>
  </si>
  <si>
    <t>002311</t>
  </si>
  <si>
    <t>002328</t>
  </si>
  <si>
    <t>002335</t>
  </si>
  <si>
    <t>002342</t>
  </si>
  <si>
    <t>002359</t>
  </si>
  <si>
    <t>002366</t>
  </si>
  <si>
    <t>002373</t>
  </si>
  <si>
    <t>002380</t>
  </si>
  <si>
    <t>UVT (Time-delay) AC100-110V</t>
  </si>
  <si>
    <t>003127</t>
  </si>
  <si>
    <t>UVT (Time-delay) AC200-220V</t>
  </si>
  <si>
    <t>003134</t>
  </si>
  <si>
    <t>UVT (Time-delay) AC380-415V</t>
  </si>
  <si>
    <t>003141</t>
  </si>
  <si>
    <t>UVT (Time-delay) DC24V</t>
  </si>
  <si>
    <t>003158</t>
  </si>
  <si>
    <t>UVT (Time-delay) DC100-110V</t>
  </si>
  <si>
    <t>003165</t>
  </si>
  <si>
    <t>UVT (Time-delay) DC200-220V</t>
  </si>
  <si>
    <t>003172</t>
  </si>
  <si>
    <t>UVT (Time-delay) AC115-120V</t>
  </si>
  <si>
    <t>003189</t>
  </si>
  <si>
    <t>UVT (Time-delay) AC230-240V</t>
  </si>
  <si>
    <t>003196</t>
  </si>
  <si>
    <t>UVT (Time-delay) AC440-450V</t>
  </si>
  <si>
    <t>003202</t>
  </si>
  <si>
    <t>UVT (Time-delay) DC115-120V</t>
  </si>
  <si>
    <t>003219</t>
  </si>
  <si>
    <t>UVT (Time-delay) DC230-240V</t>
  </si>
  <si>
    <t>003226</t>
  </si>
  <si>
    <t>S1000-SE</t>
  </si>
  <si>
    <t>530302</t>
  </si>
  <si>
    <t>530340</t>
  </si>
  <si>
    <t>530364</t>
  </si>
  <si>
    <t>530319</t>
  </si>
  <si>
    <t>530357</t>
  </si>
  <si>
    <t>530388</t>
  </si>
  <si>
    <t>379734</t>
  </si>
  <si>
    <t>379741</t>
  </si>
  <si>
    <t>379765</t>
  </si>
  <si>
    <t>379758</t>
  </si>
  <si>
    <t>379789</t>
  </si>
  <si>
    <t>379772</t>
  </si>
  <si>
    <t>379796</t>
  </si>
  <si>
    <t>379901</t>
  </si>
  <si>
    <t>379925</t>
  </si>
  <si>
    <t>379918</t>
  </si>
  <si>
    <t>379932</t>
  </si>
  <si>
    <t>379949</t>
  </si>
  <si>
    <t>379963</t>
  </si>
  <si>
    <t>379956</t>
  </si>
  <si>
    <t>379987</t>
  </si>
  <si>
    <t>379970</t>
  </si>
  <si>
    <t>379994</t>
  </si>
  <si>
    <t>H400-NE</t>
  </si>
  <si>
    <t>100A 4P 300MA RCCB Incomer 125A DB</t>
  </si>
  <si>
    <t>080661</t>
  </si>
  <si>
    <t>080517</t>
  </si>
  <si>
    <t>080524</t>
  </si>
  <si>
    <t>080586</t>
  </si>
  <si>
    <t>080593</t>
  </si>
  <si>
    <t>043161</t>
  </si>
  <si>
    <t>043260</t>
  </si>
  <si>
    <t>250A Neutral Link</t>
  </si>
  <si>
    <t>055522</t>
  </si>
  <si>
    <t>055539</t>
  </si>
  <si>
    <t>400A 4P MCCB Incomer (Electronic)</t>
  </si>
  <si>
    <t>Horizontal Rear Connections</t>
  </si>
  <si>
    <t xml:space="preserve">3 studs (60 - 160A)  </t>
  </si>
  <si>
    <t>4 studs (60 - 160A)</t>
  </si>
  <si>
    <t>3 studs (10 - 50A)</t>
  </si>
  <si>
    <t>4 studs (10 - 50A)</t>
  </si>
  <si>
    <t>Contact Terasaki if you require vertical rear connections</t>
  </si>
  <si>
    <t>External Operating Handles Breaker Mounted Type (HB)</t>
  </si>
  <si>
    <t>TR-4 AC 240V 4NC Control Relay</t>
  </si>
  <si>
    <t>821769</t>
  </si>
  <si>
    <t>TR-4 AC 380V 4NC Control Relay</t>
  </si>
  <si>
    <t>821776</t>
  </si>
  <si>
    <t>TR-4 AC 400V 4NC Control Relay</t>
  </si>
  <si>
    <t>821783</t>
  </si>
  <si>
    <t>----</t>
  </si>
  <si>
    <t>Field Fit accessory</t>
  </si>
  <si>
    <t xml:space="preserve">Black handle IP3X </t>
  </si>
  <si>
    <t>Red handle IP3X</t>
  </si>
  <si>
    <t>Black  handle IP5X</t>
  </si>
  <si>
    <t xml:space="preserve">Red handle IP5X </t>
  </si>
  <si>
    <t xml:space="preserve">External Operating Handles Panel Mounted Type </t>
  </si>
  <si>
    <t>S Type Black handle IP55</t>
  </si>
  <si>
    <t>S Type Black handle IP65</t>
  </si>
  <si>
    <t>Slide Type Mechanical Interlocks (MS)</t>
  </si>
  <si>
    <t>Front / rear connection 160AF 3P</t>
  </si>
  <si>
    <t>Front / rear connection 160AF 4P</t>
  </si>
  <si>
    <t>Order one part between two MCCBs</t>
  </si>
  <si>
    <t>Handle Locks (HL)</t>
  </si>
  <si>
    <t>for 160 / 250AF</t>
  </si>
  <si>
    <t>Terminal Covers for Front Connection (FC)</t>
  </si>
  <si>
    <t>3P, 1 cover long</t>
  </si>
  <si>
    <t>4P, 1 cover long</t>
  </si>
  <si>
    <t>065279</t>
  </si>
  <si>
    <t>terminal cover lock</t>
  </si>
  <si>
    <t>066917</t>
  </si>
  <si>
    <t>Terminal Covers for Rear Connection</t>
  </si>
  <si>
    <t xml:space="preserve">3P, 1 cover </t>
  </si>
  <si>
    <t xml:space="preserve">4P, 1 cover </t>
  </si>
  <si>
    <t>Terminal cover lock</t>
  </si>
  <si>
    <t>Interpole Barriers (BA)</t>
  </si>
  <si>
    <t>Interpole barriers are supplied as standard</t>
  </si>
  <si>
    <t>2 pieces per 3P MCCB, 3 pieces per 4P MCCB.</t>
  </si>
  <si>
    <t>for additional barriers please order individually.</t>
  </si>
  <si>
    <t>1 Barrier</t>
  </si>
  <si>
    <t>Feld Fit Accessory</t>
  </si>
  <si>
    <t>Left side</t>
  </si>
  <si>
    <t>Right side</t>
  </si>
  <si>
    <t>Din Rail Adapter</t>
  </si>
  <si>
    <t>Auxiliary Switches (AX) General Purpose</t>
  </si>
  <si>
    <t>Early make switch</t>
  </si>
  <si>
    <t>Auxiliary Switches (AX) Heavy Duty</t>
  </si>
  <si>
    <t>Alarm Switches (AL) General Purpose</t>
  </si>
  <si>
    <t>Alarm Switches (AL) Heavy Duty</t>
  </si>
  <si>
    <t>TB2 S250 and S/H/L 250 FRAMES</t>
  </si>
  <si>
    <t>Extension Bars (FB)</t>
  </si>
  <si>
    <t>3 bars (offset)</t>
  </si>
  <si>
    <t>3 bars (straight)</t>
  </si>
  <si>
    <t>4 bars (straight)</t>
  </si>
  <si>
    <t>3 studs for thermal magnetic E and S types</t>
  </si>
  <si>
    <t>4 studs for thermal magnetic E and S types</t>
  </si>
  <si>
    <t>3 studs for H and L types and electronic S types</t>
  </si>
  <si>
    <t>4 studs for H and L types and electronic S types</t>
  </si>
  <si>
    <t xml:space="preserve"> Field Fit Accessory - not compatible with CBR</t>
  </si>
  <si>
    <t>Field Fit Accessory - not compatible with CBR or MCCBs for 1000V AC</t>
  </si>
  <si>
    <t>3P for thermal magnetic E and S types</t>
  </si>
  <si>
    <t>4P for thermal magnetic E and S types</t>
  </si>
  <si>
    <t>3P for H and L types (250A) and electronic S types</t>
  </si>
  <si>
    <t>4P for H and L types (250A) and electronic S types</t>
  </si>
  <si>
    <t>3 Bars</t>
  </si>
  <si>
    <t>4 Bars</t>
  </si>
  <si>
    <t>*Bars suitable for plug-in base only</t>
  </si>
  <si>
    <t>Terminal Covers for Extension Terminals for Fixed Part of Plug-in MCCB</t>
  </si>
  <si>
    <t>3P 250A Plug-in Base, 1 Terminal Cover</t>
  </si>
  <si>
    <t>045721</t>
  </si>
  <si>
    <t>4P 250A Plug-in Base, 1 Terminal Cover</t>
  </si>
  <si>
    <t>045738</t>
  </si>
  <si>
    <t>Plug shunt trips and undervoltage trips</t>
  </si>
  <si>
    <t>Order one plug for each internal accessory</t>
  </si>
  <si>
    <t>Socket for Aux/Alarm/UVT/SHT</t>
  </si>
  <si>
    <t>Order one socket for each internal accessory</t>
  </si>
  <si>
    <t>3 clamps for S160, H160, L160, S250, H250, L250</t>
  </si>
  <si>
    <t>4 clamps for S160, H160, L160, S250, H250, L250</t>
  </si>
  <si>
    <t>3 clamps for H125, L125</t>
  </si>
  <si>
    <t>4 clamps for H125, L125</t>
  </si>
  <si>
    <t>100V DC</t>
  </si>
  <si>
    <t>220V to 220V DC</t>
  </si>
  <si>
    <t>‘S Type’ Black handle IP55 for 250AF</t>
  </si>
  <si>
    <t>‘S Type’ Red handle IP55 for 250AF</t>
  </si>
  <si>
    <t>‘S Type’ Black Handle IP65</t>
  </si>
  <si>
    <t>‘S Type’ Red Handle IP65</t>
  </si>
  <si>
    <t>E,S thermal magnetic types for front, rear connection 250AF 3P</t>
  </si>
  <si>
    <t>Type D</t>
  </si>
  <si>
    <t>312632</t>
  </si>
  <si>
    <t>312731</t>
  </si>
  <si>
    <t>329517</t>
  </si>
  <si>
    <t>329524</t>
  </si>
  <si>
    <t>329531</t>
  </si>
  <si>
    <t>329548</t>
  </si>
  <si>
    <t>329500</t>
  </si>
  <si>
    <t>331008</t>
  </si>
  <si>
    <t>MULTIMETERS &amp; ANALYSERS</t>
  </si>
  <si>
    <t>TemMeasure</t>
  </si>
  <si>
    <t>NRG Software</t>
  </si>
  <si>
    <t>NRG 2 Software</t>
  </si>
  <si>
    <t>NRG 4 Software</t>
  </si>
  <si>
    <t>NRG 8 Software</t>
  </si>
  <si>
    <t>NRG 16 Software</t>
  </si>
  <si>
    <t>NRG 32 Software</t>
  </si>
  <si>
    <t>NRG 64 Software</t>
  </si>
  <si>
    <t>328619</t>
  </si>
  <si>
    <t>328718</t>
  </si>
  <si>
    <t>328626</t>
  </si>
  <si>
    <t>328725</t>
  </si>
  <si>
    <t>329302</t>
  </si>
  <si>
    <t>329333</t>
  </si>
  <si>
    <t>329319</t>
  </si>
  <si>
    <t>329340</t>
  </si>
  <si>
    <t>329326</t>
  </si>
  <si>
    <t>329357</t>
  </si>
  <si>
    <t>329401</t>
  </si>
  <si>
    <t>329432</t>
  </si>
  <si>
    <t>329418</t>
  </si>
  <si>
    <t>329449</t>
  </si>
  <si>
    <t>329425</t>
  </si>
  <si>
    <t>329456</t>
  </si>
  <si>
    <t>331725</t>
  </si>
  <si>
    <t>331749</t>
  </si>
  <si>
    <t>TD-18b DC 60V 3P Contactor</t>
  </si>
  <si>
    <t>TD-18b DC 80V 3P Contactor</t>
  </si>
  <si>
    <t>TD-18b DC 100V 3P Contactor</t>
  </si>
  <si>
    <t>TD-18b DC 110V 3P Contactor</t>
  </si>
  <si>
    <t>TD-18b DC 125V 3P Contactor</t>
  </si>
  <si>
    <t>TD-18b DC 200V 3P Contactor</t>
  </si>
  <si>
    <t>TD-18b DC 250V 3P Contactor</t>
  </si>
  <si>
    <t>NRG 128 Software</t>
  </si>
  <si>
    <t>TD-9a/4 DC 125V 4P Contactor</t>
  </si>
  <si>
    <t>TD-9a/4 DC 200V 4P Contactor</t>
  </si>
  <si>
    <t>TD-9a/4 DC 220V 4P Contactor</t>
  </si>
  <si>
    <t>TD-9a/4 DC 250V 4P Contactor</t>
  </si>
  <si>
    <t>TD-12a/4 DC110V 4P Contactor</t>
  </si>
  <si>
    <t>CDI20620</t>
  </si>
  <si>
    <t>CDI40625</t>
  </si>
  <si>
    <t>CDI22625</t>
  </si>
  <si>
    <t>CDI40640</t>
  </si>
  <si>
    <t>CDI22640</t>
  </si>
  <si>
    <t>CDI40663</t>
  </si>
  <si>
    <t>CDI22663</t>
  </si>
  <si>
    <t>Accessories for CDI Contactors</t>
  </si>
  <si>
    <t>CDI Auxilliary Contact Block, 1NO 1NC, 240V AC</t>
  </si>
  <si>
    <t>CDI0620</t>
  </si>
  <si>
    <t>CNP Spacer 1/2 Module</t>
  </si>
  <si>
    <t>CNCP</t>
  </si>
  <si>
    <t>RDA24 Analogue Time Switches</t>
  </si>
  <si>
    <t>Din Mod</t>
  </si>
  <si>
    <t>Analogue Time Switch 24h</t>
  </si>
  <si>
    <t>RDA24</t>
  </si>
  <si>
    <t>Analogue Time Switch 24h Reserve Time</t>
  </si>
  <si>
    <t>RDA24R</t>
  </si>
  <si>
    <t>RDD07 &amp; RDD07A Digital Time Switches</t>
  </si>
  <si>
    <t>TB2 H/L 400 FRAME</t>
  </si>
  <si>
    <t>A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</si>
  <si>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 kA  @ 400V AC</t>
    </r>
  </si>
  <si>
    <t>AN</t>
  </si>
  <si>
    <t>AP</t>
  </si>
  <si>
    <t>APN</t>
  </si>
  <si>
    <r>
      <t>160-</t>
    </r>
    <r>
      <rPr>
        <sz val="8"/>
        <color indexed="63"/>
        <rFont val="Arial"/>
        <family val="2"/>
      </rPr>
      <t>400</t>
    </r>
  </si>
  <si>
    <t>P - Pre-trip alarm</t>
  </si>
  <si>
    <t>AG</t>
  </si>
  <si>
    <t>G - Ground fault trip</t>
  </si>
  <si>
    <t>N - N-phase protection</t>
  </si>
  <si>
    <t>S - Phase rotation protection</t>
  </si>
  <si>
    <t>AGN</t>
  </si>
  <si>
    <t>C - Communication function</t>
  </si>
  <si>
    <t>APG</t>
  </si>
  <si>
    <t>W - Electrical energy pulse</t>
  </si>
  <si>
    <t>H - Harmonic current</t>
  </si>
  <si>
    <t>APGN</t>
  </si>
  <si>
    <t>*An external neutral CT must be ordered. Refer to External Accessories.</t>
  </si>
  <si>
    <t>L400-NE</t>
  </si>
  <si>
    <t>365096*</t>
  </si>
  <si>
    <r>
      <t>160</t>
    </r>
    <r>
      <rPr>
        <sz val="8"/>
        <color indexed="63"/>
        <rFont val="Arial"/>
        <family val="2"/>
      </rPr>
      <t>-400</t>
    </r>
  </si>
  <si>
    <t>APGS</t>
  </si>
  <si>
    <t>APGNS</t>
  </si>
  <si>
    <t>APGSCWH</t>
  </si>
  <si>
    <t>APGNSCWH</t>
  </si>
  <si>
    <t xml:space="preserve">393679*               </t>
  </si>
  <si>
    <t>393914</t>
  </si>
  <si>
    <t>393938</t>
  </si>
  <si>
    <t>395826</t>
  </si>
  <si>
    <t>395598*</t>
  </si>
  <si>
    <t>395833</t>
  </si>
  <si>
    <t>395611*</t>
  </si>
  <si>
    <t>395857</t>
  </si>
  <si>
    <t>395635*</t>
  </si>
  <si>
    <t>395871</t>
  </si>
  <si>
    <t>Trip Indication Switch</t>
  </si>
  <si>
    <t>Spring Charge Up Switch</t>
  </si>
  <si>
    <t xml:space="preserve">* These optional functions cannot be selected together. </t>
  </si>
  <si>
    <t>** External neutral CT required. See table below for quantity.</t>
  </si>
  <si>
    <t>Field Fit Accessory  except for L400-PE</t>
  </si>
  <si>
    <t>045745</t>
  </si>
  <si>
    <t>485206*</t>
  </si>
  <si>
    <t>485213*</t>
  </si>
  <si>
    <t>485282*</t>
  </si>
  <si>
    <t>485299*</t>
  </si>
  <si>
    <t>485244*</t>
  </si>
  <si>
    <t>485251*</t>
  </si>
  <si>
    <t>485329*</t>
  </si>
  <si>
    <t>485336*</t>
  </si>
  <si>
    <t>Current 16A (Ith)</t>
  </si>
  <si>
    <t xml:space="preserve">Continous </t>
  </si>
  <si>
    <t>TR-4 DC 60V 4NC Control Relay</t>
  </si>
  <si>
    <t>TR-4 DC 80V 4NC Control Relay</t>
  </si>
  <si>
    <t>3P Contactors DC</t>
  </si>
  <si>
    <t>TD-9b</t>
  </si>
  <si>
    <t>TD-12b</t>
  </si>
  <si>
    <t>TD-18b</t>
  </si>
  <si>
    <t>TD-22b</t>
  </si>
  <si>
    <t>TD-32a</t>
  </si>
  <si>
    <t>TD-40a</t>
  </si>
  <si>
    <t>TD-50a</t>
  </si>
  <si>
    <t>TD-65a</t>
  </si>
  <si>
    <t>TD-75a</t>
  </si>
  <si>
    <t>TD-85a</t>
  </si>
  <si>
    <t>TC-100a DC 12V 3P Contactor</t>
  </si>
  <si>
    <t>TC-100a DC 20V 3P Contactor</t>
  </si>
  <si>
    <t>TC-100a DC 24V 3P Contactor</t>
  </si>
  <si>
    <t>TC-100a DC 48V 3P Contactor</t>
  </si>
  <si>
    <t>TC-100a DC 60V 3P Contactor</t>
  </si>
  <si>
    <t>TC-100a DC 80V 3P Contactor</t>
  </si>
  <si>
    <t>TC-100a DC 100V 3P Contactor</t>
  </si>
  <si>
    <t>TC-100a DC 110V 3P Contactor</t>
  </si>
  <si>
    <t>TC-100a DC 125V 3P Contactor</t>
  </si>
  <si>
    <t>TC-100a DC 200V 3P Contactor</t>
  </si>
  <si>
    <t>TC-100a DC 220V 3P Contactor</t>
  </si>
  <si>
    <t>TC-100a DC 250V 3P Contactor</t>
  </si>
  <si>
    <t>TD-130a</t>
  </si>
  <si>
    <t>TD-150a</t>
  </si>
  <si>
    <t>4P Contactors AC</t>
  </si>
  <si>
    <t>TC-6a/4</t>
  </si>
  <si>
    <t>TC-9a/4</t>
  </si>
  <si>
    <t>TC-12a/4</t>
  </si>
  <si>
    <t>TC-18a/4</t>
  </si>
  <si>
    <t>TC-22a/4</t>
  </si>
  <si>
    <t>TC-32a/4</t>
  </si>
  <si>
    <t>TC-40a/4</t>
  </si>
  <si>
    <t>TC-50a/4</t>
  </si>
  <si>
    <t>TC-65a/4</t>
  </si>
  <si>
    <t>TC-75a/4</t>
  </si>
  <si>
    <t>TC-85a/4</t>
  </si>
  <si>
    <t>TC-100a/4</t>
  </si>
  <si>
    <t>TC-130a/4</t>
  </si>
  <si>
    <t>TC-150a/4</t>
  </si>
  <si>
    <t>TC-185a/4</t>
  </si>
  <si>
    <t>TC-225a/4</t>
  </si>
  <si>
    <t>TC-265a/4</t>
  </si>
  <si>
    <t>TC330a/4</t>
  </si>
  <si>
    <t>TC-400a/4</t>
  </si>
  <si>
    <t>TC-500a/4</t>
  </si>
  <si>
    <t>TC-630a/4</t>
  </si>
  <si>
    <t>TC-800a/4</t>
  </si>
  <si>
    <t>4P Contactors DC</t>
  </si>
  <si>
    <t>TD-6a/4</t>
  </si>
  <si>
    <t>TD-9a/4</t>
  </si>
  <si>
    <t>TD-12a/4</t>
  </si>
  <si>
    <t>TD-18a/4</t>
  </si>
  <si>
    <t>TD-22a/4</t>
  </si>
  <si>
    <t>TD-32a/4</t>
  </si>
  <si>
    <t>TD-40a/4</t>
  </si>
  <si>
    <t>TD-50a/4</t>
  </si>
  <si>
    <t>TD-65a/4</t>
  </si>
  <si>
    <t>TD-75a/4</t>
  </si>
  <si>
    <t>TD-85a/4</t>
  </si>
  <si>
    <t xml:space="preserve">Thermal Overload Relays </t>
  </si>
  <si>
    <t>Item</t>
  </si>
  <si>
    <t>Applied</t>
  </si>
  <si>
    <t>Contactors</t>
  </si>
  <si>
    <t xml:space="preserve">TK-32a 0.1 ~ 0.16A  Thermal O/L Relay </t>
  </si>
  <si>
    <t xml:space="preserve">TK-32a 0.16 ~ 0.25A  Thermal O/L Relay </t>
  </si>
  <si>
    <t xml:space="preserve">TK-32a 0.25 ~ 0.4A  Thermal O/L Relay </t>
  </si>
  <si>
    <t xml:space="preserve">TK-32a 0.4 ~ 0.63A  Thermal O/L Relay </t>
  </si>
  <si>
    <t xml:space="preserve">TK-32a 0.63 ~ 1A  Thermal O/L Relay </t>
  </si>
  <si>
    <t xml:space="preserve">TK-32a 1 ~ 1.6A Thermal O/L Relay </t>
  </si>
  <si>
    <t xml:space="preserve">TK-32a 1.6 ~ 2.5A  Thermal O/L Relay </t>
  </si>
  <si>
    <t xml:space="preserve">TK-32a 2.5 ~ 4A  Thermal O/L Relay </t>
  </si>
  <si>
    <t>TC(D) 9-40</t>
  </si>
  <si>
    <t xml:space="preserve">TK-32a 4 ~ 6A  Thermal O/L Relay </t>
  </si>
  <si>
    <t xml:space="preserve">TK-32a 5 ~ 8A  Thermal O/L Relay </t>
  </si>
  <si>
    <t xml:space="preserve">TK-32a 6 ~ 9A  Thermal O/L Relay </t>
  </si>
  <si>
    <t xml:space="preserve">TK-32a 7 ~ 10A  Thermal O/L Relay </t>
  </si>
  <si>
    <t xml:space="preserve">TK-32a 9 ~ 13A  Thermal O/L Relay </t>
  </si>
  <si>
    <t xml:space="preserve">TK-32a 12 ~ 18A  Thermal O/L Relay </t>
  </si>
  <si>
    <t xml:space="preserve">TK-32a 16 ~ 22A  Thermal O/L Relay </t>
  </si>
  <si>
    <t xml:space="preserve">TK-32a 18 ~ 25A  Thermal O/L Relay </t>
  </si>
  <si>
    <t xml:space="preserve">TK-32a 22 ~ 32A  Thermal O/L Relay </t>
  </si>
  <si>
    <t xml:space="preserve">TK-32a 34A  Thermal O/L Relay </t>
  </si>
  <si>
    <t xml:space="preserve">TK-63a 4 ~ 6A  Thermal O/L Relay </t>
  </si>
  <si>
    <t>Cable clamps for load side (optional)</t>
  </si>
  <si>
    <t>Load-side terminal cover for lugs (optional)</t>
  </si>
  <si>
    <t>Load-side terminal cover for clamps (optional)</t>
  </si>
  <si>
    <t>TD3 MCBs</t>
  </si>
  <si>
    <r>
      <t>125-</t>
    </r>
    <r>
      <rPr>
        <sz val="8"/>
        <rFont val="Arial"/>
        <family val="2"/>
      </rPr>
      <t>200</t>
    </r>
  </si>
  <si>
    <r>
      <t>160-</t>
    </r>
    <r>
      <rPr>
        <sz val="8"/>
        <rFont val="Arial"/>
        <family val="2"/>
      </rPr>
      <t>250</t>
    </r>
  </si>
  <si>
    <r>
      <t>12</t>
    </r>
    <r>
      <rPr>
        <sz val="8"/>
        <color indexed="63"/>
        <rFont val="Arial"/>
        <family val="2"/>
      </rPr>
      <t>-20</t>
    </r>
  </si>
  <si>
    <r>
      <t>12-</t>
    </r>
    <r>
      <rPr>
        <sz val="8"/>
        <color indexed="63"/>
        <rFont val="Arial"/>
        <family val="2"/>
      </rPr>
      <t>20*</t>
    </r>
  </si>
  <si>
    <r>
      <t>125-</t>
    </r>
    <r>
      <rPr>
        <sz val="8"/>
        <color indexed="63"/>
        <rFont val="Arial"/>
        <family val="2"/>
      </rPr>
      <t>200</t>
    </r>
  </si>
  <si>
    <t>TC-185a AC 300V 3P Contactor</t>
  </si>
  <si>
    <t>816673</t>
  </si>
  <si>
    <t>816680</t>
  </si>
  <si>
    <t>TC-185a AC 500V  Contactor</t>
  </si>
  <si>
    <t>816697</t>
  </si>
  <si>
    <t>816703</t>
  </si>
  <si>
    <t>816710</t>
  </si>
  <si>
    <t>816727</t>
  </si>
  <si>
    <t>TC-225a AC 300V 3P Contactor</t>
  </si>
  <si>
    <t>816734</t>
  </si>
  <si>
    <t>816741</t>
  </si>
  <si>
    <t>TC-225a AC 500V 3P Contactor</t>
  </si>
  <si>
    <t>816758</t>
  </si>
  <si>
    <t>816765</t>
  </si>
  <si>
    <t>TC-265a AC 300V 3P Contactor</t>
  </si>
  <si>
    <t>816772</t>
  </si>
  <si>
    <t>816789</t>
  </si>
  <si>
    <t>TC-265a AC 500V 3P Contactor</t>
  </si>
  <si>
    <t>816796</t>
  </si>
  <si>
    <t>816802</t>
  </si>
  <si>
    <t>TC-330a AC 300V 3P Contactor</t>
  </si>
  <si>
    <t>816819</t>
  </si>
  <si>
    <t>TC-330a AC 380-450V 3P</t>
  </si>
  <si>
    <t>816826</t>
  </si>
  <si>
    <t>TC-330a AC 500V 3P Contactor</t>
  </si>
  <si>
    <t>816833</t>
  </si>
  <si>
    <t>816840</t>
  </si>
  <si>
    <t>TC-400a AC 300V 3P Contactor</t>
  </si>
  <si>
    <t>816857</t>
  </si>
  <si>
    <t>816864</t>
  </si>
  <si>
    <t>TC-400a AC 500V 3P Contactor</t>
  </si>
  <si>
    <t>816871</t>
  </si>
  <si>
    <t>816888</t>
  </si>
  <si>
    <t>816895</t>
  </si>
  <si>
    <t>TC-500a AC 300V 3P Contactor</t>
  </si>
  <si>
    <t>816901</t>
  </si>
  <si>
    <t>TC-500a AC 380-450V Contactor</t>
  </si>
  <si>
    <t>816918</t>
  </si>
  <si>
    <t>821738</t>
  </si>
  <si>
    <t>TR-4 AC 220V 4NC Control Relay</t>
  </si>
  <si>
    <t>821745</t>
  </si>
  <si>
    <t>TR-4 AC 230V 4NC Control Relay</t>
  </si>
  <si>
    <t>622120</t>
  </si>
  <si>
    <t>622229</t>
  </si>
  <si>
    <t>622137</t>
  </si>
  <si>
    <t>622236</t>
  </si>
  <si>
    <t>622144</t>
  </si>
  <si>
    <t>622243</t>
  </si>
  <si>
    <t>622151</t>
  </si>
  <si>
    <t>622250</t>
  </si>
  <si>
    <t>622502</t>
  </si>
  <si>
    <t>622601</t>
  </si>
  <si>
    <t>622519</t>
  </si>
  <si>
    <t>622618</t>
  </si>
  <si>
    <t>622526</t>
  </si>
  <si>
    <t>622625</t>
  </si>
  <si>
    <t>Modular Switch 1P 63A</t>
  </si>
  <si>
    <t>TD3MS1P63A</t>
  </si>
  <si>
    <t>TD3MS1P125A</t>
  </si>
  <si>
    <t xml:space="preserve">Modular Switch 2P 63A </t>
  </si>
  <si>
    <t>TD3MS2P63A</t>
  </si>
  <si>
    <t xml:space="preserve">Modular Switch 3P 63A </t>
  </si>
  <si>
    <t>TD3MS3P63A</t>
  </si>
  <si>
    <t>482922</t>
  </si>
  <si>
    <t>482915</t>
  </si>
  <si>
    <t>482939</t>
  </si>
  <si>
    <t>481406</t>
  </si>
  <si>
    <t>481482</t>
  </si>
  <si>
    <t>481505</t>
  </si>
  <si>
    <t>481413</t>
  </si>
  <si>
    <t>481499</t>
  </si>
  <si>
    <t>481529</t>
  </si>
  <si>
    <t>481512</t>
  </si>
  <si>
    <t>481536</t>
  </si>
  <si>
    <t>483004</t>
  </si>
  <si>
    <t>483080</t>
  </si>
  <si>
    <t>483103</t>
  </si>
  <si>
    <t>Adjustable Thermal and Fixed Magnetic MCCB with Cable Clamps</t>
  </si>
  <si>
    <t>Adjustable Thermal and Adjustable Magnetic MCCBs with Front Connections</t>
  </si>
  <si>
    <t>1Row 16MOD Din Ext Box Glazed 250A DB</t>
  </si>
  <si>
    <t>2Row 32MOD Din Ext Box Glazed 250A DB</t>
  </si>
  <si>
    <t>Small Cable Spreader Box 125A DB</t>
  </si>
  <si>
    <t>Small Cable Spreader Box 250A DB</t>
  </si>
  <si>
    <t>3 Poles</t>
  </si>
  <si>
    <t>TP4006125</t>
  </si>
  <si>
    <t>TP4008125</t>
  </si>
  <si>
    <t>TP40012125</t>
  </si>
  <si>
    <t>TP40016125</t>
  </si>
  <si>
    <t>18</t>
  </si>
  <si>
    <t>TP40018125</t>
  </si>
  <si>
    <t>400A 3P PB Direct Connection Kit</t>
  </si>
  <si>
    <t>DIR400</t>
  </si>
  <si>
    <t>Incomer Connection Kit</t>
  </si>
  <si>
    <t>400A 3P Links and Shroud Kit</t>
  </si>
  <si>
    <t>(required)</t>
  </si>
  <si>
    <t>INC4004003</t>
  </si>
  <si>
    <t>400A 4P Links and Shroud Kit</t>
  </si>
  <si>
    <t>INC4004004</t>
  </si>
  <si>
    <t>plus</t>
  </si>
  <si>
    <t>400A 3P Switch Disconnector</t>
  </si>
  <si>
    <t>S400-NN</t>
  </si>
  <si>
    <t>400A 3P MCCB Incomer  (Electronic)</t>
  </si>
  <si>
    <t>S400-NE</t>
  </si>
  <si>
    <t>400A 3P MCCB Incomer  (Thermal Magnetic)</t>
  </si>
  <si>
    <t xml:space="preserve">S400-CJ </t>
  </si>
  <si>
    <t>400A 4P Switch Disconnector</t>
  </si>
  <si>
    <t>L400-PE</t>
  </si>
  <si>
    <r>
      <rPr>
        <sz val="8"/>
        <color indexed="55"/>
        <rFont val="Arial"/>
        <family val="2"/>
      </rPr>
      <t xml:space="preserve">100 - </t>
    </r>
    <r>
      <rPr>
        <sz val="8"/>
        <color indexed="63"/>
        <rFont val="Arial"/>
        <family val="2"/>
      </rPr>
      <t>250</t>
    </r>
  </si>
  <si>
    <t>APG - Pre-Trip &amp; Ground Fault</t>
  </si>
  <si>
    <t>Circuit Breakers and Switch Disconnectors for use Above 250V DC</t>
  </si>
  <si>
    <t>PVS400-NDL</t>
  </si>
  <si>
    <t>Connect 4 poles in series</t>
  </si>
  <si>
    <t>PVS400-NDH</t>
  </si>
  <si>
    <r>
      <t>PVS400-NNL</t>
    </r>
    <r>
      <rPr>
        <sz val="8"/>
        <rFont val="Arial"/>
        <family val="2"/>
      </rPr>
      <t xml:space="preserve">     </t>
    </r>
  </si>
  <si>
    <r>
      <t xml:space="preserve">PVS400-NNH </t>
    </r>
    <r>
      <rPr>
        <sz val="8"/>
        <rFont val="Arial"/>
        <family val="2"/>
      </rPr>
      <t xml:space="preserve"> </t>
    </r>
  </si>
  <si>
    <t>800V DC</t>
  </si>
  <si>
    <t>TB2 E/S 630 FRAME</t>
  </si>
  <si>
    <r>
      <t>252-</t>
    </r>
    <r>
      <rPr>
        <sz val="8"/>
        <color indexed="63"/>
        <rFont val="Arial"/>
        <family val="2"/>
      </rPr>
      <t>400</t>
    </r>
  </si>
  <si>
    <t>Icu = 70 kA @ 400V AC</t>
  </si>
  <si>
    <t>S400-PJ</t>
  </si>
  <si>
    <t>Icu = 85 kA @ 400V AC</t>
  </si>
  <si>
    <t>MCCBs with Adjustable Thermal and Fixed Low Instantaneous Trip: For generators</t>
  </si>
  <si>
    <t xml:space="preserve">S400-NE </t>
  </si>
  <si>
    <t>379642*</t>
  </si>
  <si>
    <t>379659*</t>
  </si>
  <si>
    <t xml:space="preserve">S400-GE </t>
  </si>
  <si>
    <t>379857*</t>
  </si>
  <si>
    <t>S400-PE</t>
  </si>
  <si>
    <t>368348*</t>
  </si>
  <si>
    <t>378355*</t>
  </si>
  <si>
    <t>380228*</t>
  </si>
  <si>
    <t>A - Standard relay with LSI characteristic</t>
  </si>
  <si>
    <t>P - Preferential Trip Alarm</t>
  </si>
  <si>
    <t>380235*</t>
  </si>
  <si>
    <t>G - Ground Fault</t>
  </si>
  <si>
    <r>
      <t xml:space="preserve">S630-GE </t>
    </r>
    <r>
      <rPr>
        <i/>
        <sz val="8"/>
        <color indexed="63"/>
        <rFont val="Arial"/>
        <family val="2"/>
      </rPr>
      <t/>
    </r>
  </si>
  <si>
    <t>380426*</t>
  </si>
  <si>
    <t>380433*</t>
  </si>
  <si>
    <t>390791*</t>
  </si>
  <si>
    <t>390814*</t>
  </si>
  <si>
    <t>390838*</t>
  </si>
  <si>
    <t>S400-GE</t>
  </si>
  <si>
    <t>397479*</t>
  </si>
  <si>
    <t>397493*</t>
  </si>
  <si>
    <t>397998*</t>
  </si>
  <si>
    <t>398018*</t>
  </si>
  <si>
    <t>398476*</t>
  </si>
  <si>
    <t>398490*</t>
  </si>
  <si>
    <t>Circuit Breakers and Switch Disconnectors for Use Above 250V DC</t>
  </si>
  <si>
    <t>S400-ND</t>
  </si>
  <si>
    <t>350V DC</t>
  </si>
  <si>
    <t>400</t>
  </si>
  <si>
    <t>S630-NN</t>
  </si>
  <si>
    <t>630</t>
  </si>
  <si>
    <t>TB2 2 H/L 400 AND E/S 630 FRAMES</t>
  </si>
  <si>
    <t>AC 100-110V Time-delay (3P)</t>
  </si>
  <si>
    <t>AC 115-120V Time-delay (3P)</t>
  </si>
  <si>
    <t>AC 200-220V Time-delay (3P)</t>
  </si>
  <si>
    <t>AC 230-240V Time-delay (3P)</t>
  </si>
  <si>
    <t>AC 380-415V Time-delay (3P)</t>
  </si>
  <si>
    <t>AC 440-450V Time-delay (3P)</t>
  </si>
  <si>
    <t>DC 24V Time-delay Version (3P)</t>
  </si>
  <si>
    <t>DC 100-110V Time-delay (3P)</t>
  </si>
  <si>
    <t>DC 115-120V Time-delay (3P)</t>
  </si>
  <si>
    <t>DC 200-220V Time-delay (3P)</t>
  </si>
  <si>
    <t>DC 230-240V Time-delay (3P)</t>
  </si>
  <si>
    <t>AC 100-110V Time-delay for 4 Pole only</t>
  </si>
  <si>
    <t>AC 115-120V Time-delay for 4 Pole only</t>
  </si>
  <si>
    <t>AC 200-220V Time-delay for 4 Pole only</t>
  </si>
  <si>
    <t>AC 230-240V Time-delay for 4 Pole only</t>
  </si>
  <si>
    <t>AC 380-415V Time-delay for 4 Pole only</t>
  </si>
  <si>
    <t>AC 440-450V Time-delay for 4 Pole only</t>
  </si>
  <si>
    <t>DC 24V Time-delay for 4 Pole only</t>
  </si>
  <si>
    <t>DC 100-110V Time-delay for 4 Pole only</t>
  </si>
  <si>
    <t>DC 115-120V Time-delay for 4 Pole only</t>
  </si>
  <si>
    <t>TD3 RCBO TYPE B SINGLE MODULE</t>
  </si>
  <si>
    <t>RCBO 1P 10kA B-6A 30mA AC</t>
  </si>
  <si>
    <t>TD3RCBO100630MA1BAC</t>
  </si>
  <si>
    <t>RCBO 1P 10kA B-10A 30mA AC</t>
  </si>
  <si>
    <t>Spare Label Pack 125 &amp; 250A</t>
  </si>
  <si>
    <t>S630-GE</t>
  </si>
  <si>
    <t>H125-NJ</t>
  </si>
  <si>
    <t>820670</t>
  </si>
  <si>
    <t>820687</t>
  </si>
  <si>
    <t>820694</t>
  </si>
  <si>
    <t>TD-40a DC 24V 3P Contactor</t>
  </si>
  <si>
    <t>814976</t>
  </si>
  <si>
    <t>TD-40a DC 48V 3P Contactor</t>
  </si>
  <si>
    <t>814983</t>
  </si>
  <si>
    <t>TD-40a DC 60V 3P Contactor</t>
  </si>
  <si>
    <t>814990</t>
  </si>
  <si>
    <t>TD-40a DC  80V 3P Contactor</t>
  </si>
  <si>
    <t>815003</t>
  </si>
  <si>
    <t xml:space="preserve"> a.       Two TemBreak 2 MCCBs, 3P, 1600A Frame</t>
  </si>
  <si>
    <t xml:space="preserve"> b.        2 x Auxillary switch for mains MCCB</t>
  </si>
  <si>
    <t>TP80022506125PA</t>
  </si>
  <si>
    <t xml:space="preserve">4 x 250A + 4 x 125A </t>
  </si>
  <si>
    <t>TP80042504125PA</t>
  </si>
  <si>
    <t xml:space="preserve">2 x 250A + 10 x 125A </t>
  </si>
  <si>
    <t>TP800225010125PA</t>
  </si>
  <si>
    <t xml:space="preserve">4 x 250A + 8 x 125A </t>
  </si>
  <si>
    <t>TP80042508125PA</t>
  </si>
  <si>
    <t xml:space="preserve">4 x 250A + 14 x 125A </t>
  </si>
  <si>
    <t>TP800425014125PA</t>
  </si>
  <si>
    <t>6 x 250A + 12 x 125A</t>
  </si>
  <si>
    <t>822841</t>
  </si>
  <si>
    <t>TKA-180 Interlock</t>
  </si>
  <si>
    <t>822858</t>
  </si>
  <si>
    <t>822865</t>
  </si>
  <si>
    <t>822872</t>
  </si>
  <si>
    <t>822889</t>
  </si>
  <si>
    <t>822896</t>
  </si>
  <si>
    <t>TKM-9 Capacitor Unit</t>
  </si>
  <si>
    <t>822919</t>
  </si>
  <si>
    <t>TSM-4R Remote Reset Unit</t>
  </si>
  <si>
    <t>822520</t>
  </si>
  <si>
    <t>TA-95D Direct Adaptor Unit</t>
  </si>
  <si>
    <t>822537</t>
  </si>
  <si>
    <t>TSS-1 SUPPRES'R AC 24-48V</t>
  </si>
  <si>
    <t>822544</t>
  </si>
  <si>
    <t>TSS-2 SUPPRES'R AC 100-125V</t>
  </si>
  <si>
    <t>822551</t>
  </si>
  <si>
    <t>TSS-3 SUPPRES'R AC 200-240V</t>
  </si>
  <si>
    <t>822568</t>
  </si>
  <si>
    <t>TSS-4 SUPPRES'R DC 24-48V</t>
  </si>
  <si>
    <t>822575</t>
  </si>
  <si>
    <t>TSS-5 SUPPRES'R DC 100-125V</t>
  </si>
  <si>
    <t>TSS-6 SUPPRES'R DC 200-220V</t>
  </si>
  <si>
    <t>822599</t>
  </si>
  <si>
    <t>TSS-11 SUPPRES'R AC/DC 24-48V</t>
  </si>
  <si>
    <t>TSS-12 SUPPRES AC/DC 100-125V</t>
  </si>
  <si>
    <t>822612</t>
  </si>
  <si>
    <t>TSS-13 SUPPRESR AC/DC 200-240V</t>
  </si>
  <si>
    <t>822629</t>
  </si>
  <si>
    <t>TSS-14 SUPPRESR AC/DC 380-440V</t>
  </si>
  <si>
    <t>033735</t>
  </si>
  <si>
    <t>033742</t>
  </si>
  <si>
    <t>033759</t>
  </si>
  <si>
    <t>033766</t>
  </si>
  <si>
    <t>033773</t>
  </si>
  <si>
    <t>035265</t>
  </si>
  <si>
    <t>035272</t>
  </si>
  <si>
    <t>035289</t>
  </si>
  <si>
    <t>036248</t>
  </si>
  <si>
    <t>037207</t>
  </si>
  <si>
    <t>081002</t>
  </si>
  <si>
    <t>081019</t>
  </si>
  <si>
    <t xml:space="preserve">20kA Neutral Pole Din Modular </t>
  </si>
  <si>
    <t>TTM20N</t>
  </si>
  <si>
    <t xml:space="preserve">   2                2</t>
  </si>
  <si>
    <t>TM20II</t>
  </si>
  <si>
    <t xml:space="preserve">   4                5</t>
  </si>
  <si>
    <t>TM20IIII</t>
  </si>
  <si>
    <t>45kA Din Modular</t>
  </si>
  <si>
    <t>TTM45I</t>
  </si>
  <si>
    <t xml:space="preserve">45kA Neutral Pole Din Modular </t>
  </si>
  <si>
    <t>TTM45N</t>
  </si>
  <si>
    <t>TTM45II</t>
  </si>
  <si>
    <t>TTM45IIII</t>
  </si>
  <si>
    <t>65kA Din Modular</t>
  </si>
  <si>
    <t>DC 200-220V Time-delay for 4 Pole only</t>
  </si>
  <si>
    <t>DC 230-240V Time-delay for 4 Pole only</t>
  </si>
  <si>
    <t>3 bars, 400A (Offset)</t>
  </si>
  <si>
    <t>3 bars, 400A (Straight)</t>
  </si>
  <si>
    <t>4 bars, 400A (Offset)</t>
  </si>
  <si>
    <t>4 bars, 400A (Straight)</t>
  </si>
  <si>
    <t>Straight Type</t>
  </si>
  <si>
    <t>3 bars, 630A (Offset)</t>
  </si>
  <si>
    <t>3 bars, 630A (Straight)</t>
  </si>
  <si>
    <t>4 bars, 630A (Offset)</t>
  </si>
  <si>
    <t>4 bars, 630A (Straight)</t>
  </si>
  <si>
    <t>Offset Type</t>
  </si>
  <si>
    <t>Rear Connections (RC) for E/S 630A Frame</t>
  </si>
  <si>
    <t>3 studs, 400A</t>
  </si>
  <si>
    <t>4 studs, 400A</t>
  </si>
  <si>
    <t>3 studs, 630A</t>
  </si>
  <si>
    <t>4 studs, 630A</t>
  </si>
  <si>
    <t>Rear Connections (RC) for H/L 400A Frame</t>
  </si>
  <si>
    <t>3P,</t>
  </si>
  <si>
    <t>4P,</t>
  </si>
  <si>
    <t>A plug-in conversion is also required to complete the plug-in MCCB</t>
  </si>
  <si>
    <t>TEMBREAK 2 H/L 400A and E/S 630A FRAME</t>
  </si>
  <si>
    <t>Plug-in Conversion for E/S 630A Frame</t>
  </si>
  <si>
    <t>3P, 400A</t>
  </si>
  <si>
    <t>4P, 400A</t>
  </si>
  <si>
    <t>3P, 630A</t>
  </si>
  <si>
    <t>4P, 630A</t>
  </si>
  <si>
    <t>Plug-in Conversion for H/L 400A Frame</t>
  </si>
  <si>
    <t>3 bars,</t>
  </si>
  <si>
    <t>4 bars,</t>
  </si>
  <si>
    <t>Terminal Covers for Extension Terminals for Fixed Parts of Plug-in MCCBs</t>
  </si>
  <si>
    <t>3P 400A Plug-in Base, 1 Terminal Cover</t>
  </si>
  <si>
    <t>4P 400A Plug-in Base, 1 Terminal Cover</t>
  </si>
  <si>
    <t>045752</t>
  </si>
  <si>
    <t>Fielt Fit Accessory</t>
  </si>
  <si>
    <t>Socket for aux/al/sht/uvt</t>
  </si>
  <si>
    <t>Cable Clamps (FW) for E/S 630A Frame</t>
  </si>
  <si>
    <t>3 clamps, 400A</t>
  </si>
  <si>
    <t>4 clamps, 400A</t>
  </si>
  <si>
    <t>Cable Clamps (FW) for H/L 400A Frame</t>
  </si>
  <si>
    <t>Factory Fit Accessory</t>
  </si>
  <si>
    <t>100V to 240V AC for  400-630AF</t>
  </si>
  <si>
    <t>24V  to 48V DC for 400-630AF</t>
  </si>
  <si>
    <t>Extension terminal for fixed part of Plug-in MCCB for S800A and H/L 800A MCCBs</t>
  </si>
  <si>
    <t>3 flat bars for plug-in mount blocks</t>
  </si>
  <si>
    <t>4 flat bars for plug-in mount blocks</t>
  </si>
  <si>
    <t>Terminal Covers for  Extension Terminals for Fixed Part of Plug-in Base</t>
  </si>
  <si>
    <t>3P 800A Plug-in Base, 1 Terminal Cover</t>
  </si>
  <si>
    <t>4P 800A Plug-in Base, 1 Terminal Cover</t>
  </si>
  <si>
    <t>045776</t>
  </si>
  <si>
    <t>Control Wiring Terminals for Plug-In MCCBS</t>
  </si>
  <si>
    <t>Plug for Aux Switch and Alarm Switch</t>
  </si>
  <si>
    <t>Plug for SHT and UVT</t>
  </si>
  <si>
    <t>Contact Terasaki for H/L wiring connections.  Order one plug for each accessory</t>
  </si>
  <si>
    <t>Socket for Fixed part of MCCB, 3 terminals</t>
  </si>
  <si>
    <t>Order one socket for each accessory</t>
  </si>
  <si>
    <t>Field Fit accessory*</t>
  </si>
  <si>
    <t>AC 100V to 240V*</t>
  </si>
  <si>
    <t>DC 24V to 48V*</t>
  </si>
  <si>
    <t xml:space="preserve">DC 100V to 120V* </t>
  </si>
  <si>
    <t>*Motor must be factory fitted for H/L 800 frame MCCBs</t>
  </si>
  <si>
    <t>DC 24V to 48V *</t>
  </si>
  <si>
    <t>DC 100V to 120V *</t>
  </si>
  <si>
    <t>Black Handle IP5X</t>
  </si>
  <si>
    <t>Black Handle IP5X with keylock</t>
  </si>
  <si>
    <t>Red Handle IP5X</t>
  </si>
  <si>
    <t>Red Handle IP5X with key lock</t>
  </si>
  <si>
    <t>"S" Type Black handle IP55</t>
  </si>
  <si>
    <t>"S" Type Red handle IP55</t>
  </si>
  <si>
    <t>"S" Type Black handle IP65</t>
  </si>
  <si>
    <t>"S" Type Red handle IP65</t>
  </si>
  <si>
    <t>S type for front, rear connection type 800AF 3P</t>
  </si>
  <si>
    <t>S type for front, rear connection type 800AF 4P</t>
  </si>
  <si>
    <t>H,L type for front, rear connection type 800AF 3P</t>
  </si>
  <si>
    <t>H,L type for front, rear connection type 800AF 4P</t>
  </si>
  <si>
    <t>033865</t>
  </si>
  <si>
    <t>Right side (common to 3P/4P)</t>
  </si>
  <si>
    <t>Left side ,3P</t>
  </si>
  <si>
    <t>Left side ,4P</t>
  </si>
  <si>
    <t>Interlock mechanism</t>
  </si>
  <si>
    <t xml:space="preserve">1m length interlock cable </t>
  </si>
  <si>
    <t>Handle Locks</t>
  </si>
  <si>
    <t xml:space="preserve">S type 800AF  3P, 1 cover </t>
  </si>
  <si>
    <t>S type 800AF  4P, 1 cover</t>
  </si>
  <si>
    <t>Terminal Covers for Rear Connection and Plug-in Connection</t>
  </si>
  <si>
    <t xml:space="preserve">H/L type 800AF  3P, 1 cover </t>
  </si>
  <si>
    <t>H/L type 800AF  4P, 1 cover</t>
  </si>
  <si>
    <t>Interpole barriers</t>
  </si>
  <si>
    <t>Interpole barriers are supplied as standard: 2 pieces per 3P MCCB,</t>
  </si>
  <si>
    <t>PRT - CAPACITORS</t>
  </si>
  <si>
    <t>817830</t>
  </si>
  <si>
    <t>TC-18a/4 AC220V 4P Contactor</t>
  </si>
  <si>
    <t>817847</t>
  </si>
  <si>
    <t>TC-18a/4 AC 24V 4P Contactor</t>
  </si>
  <si>
    <t>817854</t>
  </si>
  <si>
    <t>TC-18a/4 AC 48V 4P Contactor</t>
  </si>
  <si>
    <t>817861</t>
  </si>
  <si>
    <t>TC-18a/4 AC100V 4P Contactor</t>
  </si>
  <si>
    <t>817878</t>
  </si>
  <si>
    <t>TC-18a/4 AC110V 4P Contactor</t>
  </si>
  <si>
    <t>817885</t>
  </si>
  <si>
    <t>TC-18a/4 AC120V 4P Contactor</t>
  </si>
  <si>
    <t>817892</t>
  </si>
  <si>
    <t>TC-18a/4 AC200V 4P Contactor</t>
  </si>
  <si>
    <t>817908</t>
  </si>
  <si>
    <t>TC-18a/4 AC230V 4P Contactor</t>
  </si>
  <si>
    <t>817915</t>
  </si>
  <si>
    <t>TC-18a/4 AC240V 4P Contactor</t>
  </si>
  <si>
    <t>817922</t>
  </si>
  <si>
    <t>XS2000ND</t>
  </si>
  <si>
    <t xml:space="preserve">XS2000ND </t>
  </si>
  <si>
    <t>Rear Connected (RC)</t>
  </si>
  <si>
    <t xml:space="preserve">XS2500ND </t>
  </si>
  <si>
    <t xml:space="preserve">XS3200ND </t>
  </si>
  <si>
    <t xml:space="preserve">    </t>
  </si>
  <si>
    <t>Auxiliary Switches</t>
  </si>
  <si>
    <t>Factory Fit Accessories</t>
  </si>
  <si>
    <t>2 Auxiliaries</t>
  </si>
  <si>
    <t>3 Auxiliaries</t>
  </si>
  <si>
    <t>4 Auxiliaries</t>
  </si>
  <si>
    <t>5 Auxiliaries</t>
  </si>
  <si>
    <t>6 Auxiliaries</t>
  </si>
  <si>
    <t>Combined Auxiliary and Alarm Switches</t>
  </si>
  <si>
    <t>Factory Fit</t>
  </si>
  <si>
    <t>1 Auxiliary, 1 Alarm</t>
  </si>
  <si>
    <t>4 Auxiliaries, 1 Alarm</t>
  </si>
  <si>
    <t>5 Auxiliaries, 1 Alarm</t>
  </si>
  <si>
    <t>AC100-1105V</t>
  </si>
  <si>
    <t>AC200-220V</t>
  </si>
  <si>
    <t>DC 110V</t>
  </si>
  <si>
    <t>AC 440V</t>
  </si>
  <si>
    <t xml:space="preserve">TD3 DIN Modular </t>
  </si>
  <si>
    <t>Protection</t>
  </si>
  <si>
    <t>SURGE PROTECTION</t>
  </si>
  <si>
    <t>TD3 DIN MODULAR PROTECTION</t>
  </si>
  <si>
    <t>DIN MODULAR CONTROL &amp; COMMAND</t>
  </si>
  <si>
    <t>Miniature_Circuit_Breakers_TD3_M06_6kA</t>
  </si>
  <si>
    <t>Miniature_Circuit_Breakers_TD3XA_10kA__80___125A</t>
  </si>
  <si>
    <t>Residual_Current_Blocks_for_TD3_M06___M10</t>
  </si>
  <si>
    <t>TD3_RCBO_1P_N_6kA__2_Module</t>
  </si>
  <si>
    <t>TD3_RCBO__single_module_RCBO___Neutral_Tail</t>
  </si>
  <si>
    <t>Insulated_Busbar_for_TD3_M06___TD3_M10</t>
  </si>
  <si>
    <t>Residual_Current_block_for_TD3XA_MCB</t>
  </si>
  <si>
    <t>DIN_MODULAR_CONTROL___COMMAND</t>
  </si>
  <si>
    <t>PROGRAMMING_AND_MEASUREMENT</t>
  </si>
  <si>
    <t>SURGE_PROTECTION</t>
  </si>
  <si>
    <t>Pro-DB Distribution Boards</t>
  </si>
  <si>
    <t>TD3_CIRCUIT_PROTECTION</t>
  </si>
  <si>
    <t>Busbar_Assemblies</t>
  </si>
  <si>
    <t>Extension_Boxes</t>
  </si>
  <si>
    <t>Outgoing Devices for Pro-Panel 2 800A MCCB Incomer Panelboard</t>
  </si>
  <si>
    <t>Maximum outoing device rating = 250A</t>
  </si>
  <si>
    <t>Outgoing device frame: TB2 Lite S160 (maximum 125A) or TB2 Lite S250</t>
  </si>
  <si>
    <t>MCCBs - Single Pole Fixed Thermal, Fixed Magnetic up to 125A</t>
  </si>
  <si>
    <t>MCCBs - Three Pole Adjustable Thermal, Fixed Magnetic, up to 125A</t>
  </si>
  <si>
    <t>MCCBs - Three Pole Adjustable Thermal, Fixed Magnetic up to 125A</t>
  </si>
  <si>
    <t>MCCBs - 125A Three Pole Adjustable Thermal up to 125A</t>
  </si>
  <si>
    <t>MCCBs - Three Pole Adjustable Thermal, Adjustable Magnetic up to 250A</t>
  </si>
  <si>
    <t>TC-32a AC 24V 3P Contactor</t>
  </si>
  <si>
    <t>814532</t>
  </si>
  <si>
    <t>TC-32a AC 48V 3P Contactor</t>
  </si>
  <si>
    <t>814549</t>
  </si>
  <si>
    <t>TC-32a AC 100V 3P Contactor</t>
  </si>
  <si>
    <t>814556</t>
  </si>
  <si>
    <t>TC-32a AC 110V 3P Contactor</t>
  </si>
  <si>
    <t>814563</t>
  </si>
  <si>
    <t>TC-32a AC 120V 3P Contactor</t>
  </si>
  <si>
    <t>814570</t>
  </si>
  <si>
    <t>TC-32a AC 200V 3P Contactor</t>
  </si>
  <si>
    <t>814587</t>
  </si>
  <si>
    <t>TC-32a AC 220V 3P Contactor</t>
  </si>
  <si>
    <t>814594</t>
  </si>
  <si>
    <t>TC-32a AC 230V 3P Contactor</t>
  </si>
  <si>
    <t xml:space="preserve">TK-150a 80 ~ 105A  Thermal O/L Relay </t>
  </si>
  <si>
    <t xml:space="preserve">TK-150a 95 ~ 130A  Thermal O/L Relay </t>
  </si>
  <si>
    <t xml:space="preserve">TK-150a 110 ~ 150A  Thermal O/L Relay </t>
  </si>
  <si>
    <t xml:space="preserve">TK-225a 65 ~ 100A  Thermal O/L Relay </t>
  </si>
  <si>
    <t xml:space="preserve">TK-225a 85 ~ 125A  Thermal O/L Relay </t>
  </si>
  <si>
    <t xml:space="preserve">TK-225a 100 ~ 160A  Thermal O/L Relay </t>
  </si>
  <si>
    <t>TC 185-225</t>
  </si>
  <si>
    <t xml:space="preserve">TK-225a 120 ~ 185A  Thermal O/L Relay </t>
  </si>
  <si>
    <t xml:space="preserve">TK-225a 160 ~ 240A  Thermal O/L Relay </t>
  </si>
  <si>
    <t xml:space="preserve">TK-400a 80 ~ 125A  Thermal O/L Relay </t>
  </si>
  <si>
    <t xml:space="preserve">TK-400a 100 ~ 160A  Thermal O/L Relay </t>
  </si>
  <si>
    <t xml:space="preserve">TK-400a 120 ~ 185A  Thermal O/L Relay </t>
  </si>
  <si>
    <t>TC 265-400</t>
  </si>
  <si>
    <t xml:space="preserve">TK-400a 160 ~ 240A  Thermal O/L Relay </t>
  </si>
  <si>
    <t xml:space="preserve">TK-400a 200 ~ 330A  Thermal O/L Relay </t>
  </si>
  <si>
    <t xml:space="preserve">TK-400a 260 ~ 400A  Thermal O/L Relay </t>
  </si>
  <si>
    <t xml:space="preserve">TK-800a 200 ~ 300A  Thermal O/L Relay </t>
  </si>
  <si>
    <t>3 pieces with a 4P MCCB. For additional barriers please order individually</t>
  </si>
  <si>
    <t>NEUTRAL LINK</t>
  </si>
  <si>
    <t xml:space="preserve">800A Neutral Link </t>
  </si>
  <si>
    <t>800A Neutral Link Shroud</t>
  </si>
  <si>
    <t>1000A Neutral Link Shroud</t>
  </si>
  <si>
    <t>Door Flanges</t>
  </si>
  <si>
    <t>For motor operation</t>
  </si>
  <si>
    <t>EXTERNAL NEUTRAL CT</t>
  </si>
  <si>
    <t>a.   Two TemBreak 2 MCCBs, H/L 800 or S1000 Frame</t>
  </si>
  <si>
    <t>TB2 1250 FRAME</t>
  </si>
  <si>
    <r>
      <rPr>
        <sz val="8"/>
        <color indexed="55"/>
        <rFont val="Arial"/>
        <family val="2"/>
      </rPr>
      <t>500-</t>
    </r>
    <r>
      <rPr>
        <sz val="8"/>
        <rFont val="Arial"/>
        <family val="2"/>
      </rPr>
      <t xml:space="preserve"> 1250A</t>
    </r>
  </si>
  <si>
    <t>552823*</t>
  </si>
  <si>
    <t>552830*</t>
  </si>
  <si>
    <t>550621*</t>
  </si>
  <si>
    <t>550638*</t>
  </si>
  <si>
    <t>550829*</t>
  </si>
  <si>
    <t>550836*</t>
  </si>
  <si>
    <t>S1250-NN</t>
  </si>
  <si>
    <t>TB2 1600 FRAME</t>
  </si>
  <si>
    <t xml:space="preserve">S1600-SE </t>
  </si>
  <si>
    <r>
      <rPr>
        <sz val="8"/>
        <color indexed="55"/>
        <rFont val="Arial"/>
        <family val="2"/>
      </rPr>
      <t>640-</t>
    </r>
    <r>
      <rPr>
        <sz val="8"/>
        <rFont val="Arial"/>
        <family val="2"/>
      </rPr>
      <t xml:space="preserve"> 1600A</t>
    </r>
  </si>
  <si>
    <t>570421*</t>
  </si>
  <si>
    <t>570438*</t>
  </si>
  <si>
    <t>S1600-SE Vertical RC</t>
  </si>
  <si>
    <t>Rear Connection</t>
  </si>
  <si>
    <t>570926*</t>
  </si>
  <si>
    <t>570933*</t>
  </si>
  <si>
    <t xml:space="preserve">S1600-NE </t>
  </si>
  <si>
    <t>570223*</t>
  </si>
  <si>
    <t>570230*</t>
  </si>
  <si>
    <t>S1600-NE Vertical RC</t>
  </si>
  <si>
    <t>570827*</t>
  </si>
  <si>
    <t>570834*</t>
  </si>
  <si>
    <t>S1600-NN</t>
  </si>
  <si>
    <t>Rear Connection (RC)</t>
  </si>
  <si>
    <t>TB2 1250 AND TB2 1600 FRAMES</t>
  </si>
  <si>
    <t>003905</t>
  </si>
  <si>
    <t>003912</t>
  </si>
  <si>
    <t>003929</t>
  </si>
  <si>
    <t>003936</t>
  </si>
  <si>
    <t>003943</t>
  </si>
  <si>
    <t>003950</t>
  </si>
  <si>
    <t>Rear Connections for S1250 MCCBs</t>
  </si>
  <si>
    <t>Factory Fit (contact Terasaki)</t>
  </si>
  <si>
    <t>3 studs, 1250A  (bottom)</t>
  </si>
  <si>
    <t>3 studs, 1250A  (top)</t>
  </si>
  <si>
    <t>4 studs, 1250A  (bottom)</t>
  </si>
  <si>
    <t>4 studs, 1250A  (top)</t>
  </si>
  <si>
    <t>Fixed Parts of Plug-in S1250 Frame MCCBs</t>
  </si>
  <si>
    <t>Plug-in conversions for S1250 Frame MCCBs</t>
  </si>
  <si>
    <t>3P, 1250A</t>
  </si>
  <si>
    <t>4P, 1250A</t>
  </si>
  <si>
    <t>Control Wiring Connectors for S1250 Plug-in MCCB</t>
  </si>
  <si>
    <t>Each connector has 5 terminals. Work out how many connectors are required from the total number of terminals on all internal accessories.</t>
  </si>
  <si>
    <t>AC 100V to 115V</t>
  </si>
  <si>
    <t>AC 200V to 230V</t>
  </si>
  <si>
    <t>AC 240V</t>
  </si>
  <si>
    <t>DC 100V to 110V</t>
  </si>
  <si>
    <t>S type for front, rear connection type 1250AF 3P</t>
  </si>
  <si>
    <t>S type for front, rear connection type 1250AF 4P</t>
  </si>
  <si>
    <t>Rear "See-Saw" Type Mechanical Interlocks for MCCBs with Extension Bars</t>
  </si>
  <si>
    <t>Rear Mechanical Interlock 1250A 3P</t>
  </si>
  <si>
    <t>Rear Mechanical Interlock 1250A 4P</t>
  </si>
  <si>
    <t>Rear Mechanical Interlock 1600A 3P</t>
  </si>
  <si>
    <t>Rear Mechanical Interlock 1600A 4P</t>
  </si>
  <si>
    <t>order one interlock between 2 MCCBs</t>
  </si>
  <si>
    <t>Rear Wire Type Mechanical Interlocks for MCCBs with Extension Bars</t>
  </si>
  <si>
    <t>Wire Interlock Mechanism for 1250A Frame</t>
  </si>
  <si>
    <t>Wire Interlock Mechanism for 1600A Frame</t>
  </si>
  <si>
    <t>831362</t>
  </si>
  <si>
    <t>831379</t>
  </si>
  <si>
    <t>order one interlock mechanism for each MCCB and one cable between two MCCBsx</t>
  </si>
  <si>
    <t>Handle Locks (HL) and Extension (HA)</t>
  </si>
  <si>
    <t>Handle Lock (HL) 1250AF</t>
  </si>
  <si>
    <t>TB25016PA</t>
  </si>
  <si>
    <t>18 Way 250A Busbar Assembly</t>
  </si>
  <si>
    <t>TB25018PA</t>
  </si>
  <si>
    <t>24 Way 250A Busbar Assembly</t>
  </si>
  <si>
    <t>TB25024PA</t>
  </si>
  <si>
    <t>XS1600ND with extension bars (mandatory)</t>
  </si>
  <si>
    <t>MCCBs with Magnetic Trip Only</t>
  </si>
  <si>
    <t>Protection Codes</t>
  </si>
  <si>
    <r>
      <t>252-</t>
    </r>
    <r>
      <rPr>
        <sz val="8"/>
        <rFont val="Arial"/>
        <family val="2"/>
      </rPr>
      <t>400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</si>
  <si>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36kA at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</si>
  <si>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50kA at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</si>
  <si>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70kA at 400V AC</t>
    </r>
  </si>
  <si>
    <t>at 400V AC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</si>
  <si>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85kA at 400V AC</t>
    </r>
  </si>
  <si>
    <t>Fixed Part of Plug-in MCCB (PM) for S800A and H/L 800 Frame MCCBs</t>
  </si>
  <si>
    <t>DC 1250A AND 1600A TEMBREAK MCCBS</t>
  </si>
  <si>
    <t>DC 2000A, 2500A AND 3200A TEMBREAK MCCBS</t>
  </si>
  <si>
    <t>DC TEMBREAK 2 2000A and 2500A FRAME</t>
  </si>
  <si>
    <t>DC_1250A_AND_1600A_TEMBREAK_MCCBS</t>
  </si>
  <si>
    <t>815294</t>
  </si>
  <si>
    <t>TD-50a DC 125V 3P Contactor</t>
  </si>
  <si>
    <t>815300</t>
  </si>
  <si>
    <t>TD-50a DC 200V 3P Contactor</t>
  </si>
  <si>
    <t>815317</t>
  </si>
  <si>
    <t>TD-50a DC 220V 3P Contactor</t>
  </si>
  <si>
    <t>815324</t>
  </si>
  <si>
    <t>TD-50a DC 250V 3P Contactor</t>
  </si>
  <si>
    <t>815485</t>
  </si>
  <si>
    <t>TD-65a DC 12V 3P Contactor</t>
  </si>
  <si>
    <t>815492</t>
  </si>
  <si>
    <t>TD-65a DC 20V 3P Contactor</t>
  </si>
  <si>
    <t>815508</t>
  </si>
  <si>
    <t>TD-65a DC 24V 3P Contactor</t>
  </si>
  <si>
    <t>815515</t>
  </si>
  <si>
    <t>TD-65a DC 48V 3P Contactor</t>
  </si>
  <si>
    <t>815522</t>
  </si>
  <si>
    <t>TD-65a DC 60V 3P Contactor</t>
  </si>
  <si>
    <t>815539</t>
  </si>
  <si>
    <t>TD-65a DC 80V 3P Contactor</t>
  </si>
  <si>
    <t>815546</t>
  </si>
  <si>
    <t>TD-65a DC 100V 3P Contactor</t>
  </si>
  <si>
    <t>815553</t>
  </si>
  <si>
    <t>TD-65a DC 110V 3P Contactor</t>
  </si>
  <si>
    <t>815560</t>
  </si>
  <si>
    <t>TD-65a DC 125V 3P Contactor</t>
  </si>
  <si>
    <t>815577</t>
  </si>
  <si>
    <t>TD-65a DC 200V 3P Contactor</t>
  </si>
  <si>
    <t>815584</t>
  </si>
  <si>
    <t>TD-65a DC 220V 3P Contactor</t>
  </si>
  <si>
    <t>815591</t>
  </si>
  <si>
    <t>TD-65a DC 250V 3P Contactor</t>
  </si>
  <si>
    <t>815751</t>
  </si>
  <si>
    <t>TD-75a DC 12V 3P Contactor</t>
  </si>
  <si>
    <t>815768</t>
  </si>
  <si>
    <t>TD-75a DC 20V 3P Contactor</t>
  </si>
  <si>
    <t>815775</t>
  </si>
  <si>
    <t>TD-75a DC 24V 3P Contactor</t>
  </si>
  <si>
    <t>815782</t>
  </si>
  <si>
    <t>TD-75a DC 48V 3P Contactor</t>
  </si>
  <si>
    <t>815799</t>
  </si>
  <si>
    <t>TD-75a DC 60V 3P Contactor</t>
  </si>
  <si>
    <t>815805</t>
  </si>
  <si>
    <t>TD-75a DC 80V 3P Contactor</t>
  </si>
  <si>
    <t>815812</t>
  </si>
  <si>
    <t>TD-75a DC 100V 3P Contactor</t>
  </si>
  <si>
    <t>815829</t>
  </si>
  <si>
    <t>TD-75a DC 110V 3P Contactor</t>
  </si>
  <si>
    <t>815836</t>
  </si>
  <si>
    <t>TD-75a DC 125V 3P Contactor</t>
  </si>
  <si>
    <t>815843</t>
  </si>
  <si>
    <t>TD-75a DC 200V 3P Contactor</t>
  </si>
  <si>
    <t>815850</t>
  </si>
  <si>
    <t>TD-75a DC 220V 3P Contactor</t>
  </si>
  <si>
    <t>815867</t>
  </si>
  <si>
    <t>821707</t>
  </si>
  <si>
    <t>TR-4 AC 110V 4NC Control Relay</t>
  </si>
  <si>
    <t>821714</t>
  </si>
  <si>
    <t>818134</t>
  </si>
  <si>
    <t>255601</t>
  </si>
  <si>
    <t>255700</t>
  </si>
  <si>
    <t>255618</t>
  </si>
  <si>
    <t>255717</t>
  </si>
  <si>
    <t>255625</t>
  </si>
  <si>
    <t>255724</t>
  </si>
  <si>
    <t>255632</t>
  </si>
  <si>
    <t>255731</t>
  </si>
  <si>
    <t>255649</t>
  </si>
  <si>
    <t>255748</t>
  </si>
  <si>
    <t>255656</t>
  </si>
  <si>
    <t>255755</t>
  </si>
  <si>
    <t>S160-NJ</t>
  </si>
  <si>
    <t>326837</t>
  </si>
  <si>
    <t>326905</t>
  </si>
  <si>
    <t>326844</t>
  </si>
  <si>
    <t>326912</t>
  </si>
  <si>
    <t>326851</t>
  </si>
  <si>
    <t>326929</t>
  </si>
  <si>
    <t>326868</t>
  </si>
  <si>
    <t>326936</t>
  </si>
  <si>
    <t>326875</t>
  </si>
  <si>
    <t>326943</t>
  </si>
  <si>
    <t>326882</t>
  </si>
  <si>
    <t>326950</t>
  </si>
  <si>
    <t>326899</t>
  </si>
  <si>
    <t>326967</t>
  </si>
  <si>
    <t>S160-GJ</t>
  </si>
  <si>
    <t>327025</t>
  </si>
  <si>
    <t>327124</t>
  </si>
  <si>
    <t>327032</t>
  </si>
  <si>
    <t>327131</t>
  </si>
  <si>
    <t>327049</t>
  </si>
  <si>
    <t>327148</t>
  </si>
  <si>
    <t>318474</t>
  </si>
  <si>
    <t>318573</t>
  </si>
  <si>
    <t>318672</t>
  </si>
  <si>
    <t>318771</t>
  </si>
  <si>
    <t>TC-50a/4 AC120V 4P Contactor</t>
  </si>
  <si>
    <t>818936</t>
  </si>
  <si>
    <t>2000A</t>
  </si>
  <si>
    <t>AR220S</t>
  </si>
  <si>
    <t>2500A</t>
  </si>
  <si>
    <t>AR325S</t>
  </si>
  <si>
    <t>3200A</t>
  </si>
  <si>
    <t>AR332S</t>
  </si>
  <si>
    <t>4000A</t>
  </si>
  <si>
    <t>AR440SB</t>
  </si>
  <si>
    <t>5000A</t>
  </si>
  <si>
    <t>AR650S</t>
  </si>
  <si>
    <t>6300A</t>
  </si>
  <si>
    <t>AR663S</t>
  </si>
  <si>
    <t>ACB Type</t>
  </si>
  <si>
    <t>65kA</t>
  </si>
  <si>
    <t>85kA</t>
  </si>
  <si>
    <t>100kA</t>
  </si>
  <si>
    <t>120kA</t>
  </si>
  <si>
    <t>AR212H</t>
  </si>
  <si>
    <t>80kA</t>
  </si>
  <si>
    <t>AR216H</t>
  </si>
  <si>
    <t>AR316H</t>
  </si>
  <si>
    <t>AR220H</t>
  </si>
  <si>
    <t>AR320H</t>
  </si>
  <si>
    <t>AR325H</t>
  </si>
  <si>
    <t>819889</t>
  </si>
  <si>
    <t>819896</t>
  </si>
  <si>
    <t>819902</t>
  </si>
  <si>
    <t>819919</t>
  </si>
  <si>
    <t>TC-9b AC 380V 3P Contactor</t>
  </si>
  <si>
    <t>813580</t>
  </si>
  <si>
    <t>TC-9b AC 400V 3P Contactor</t>
  </si>
  <si>
    <t>TC-9b AC 415V 3P Contactor</t>
  </si>
  <si>
    <t>813597</t>
  </si>
  <si>
    <t>TC-9b AC 440V 3P Contactor</t>
  </si>
  <si>
    <t>813603</t>
  </si>
  <si>
    <t>816383</t>
  </si>
  <si>
    <t>816390</t>
  </si>
  <si>
    <t>816406</t>
  </si>
  <si>
    <t>816482</t>
  </si>
  <si>
    <t>TD-130a DC 24V 3P Contactor</t>
  </si>
  <si>
    <t xml:space="preserve">MCB 1P 10KA C-80A 1.5M </t>
  </si>
  <si>
    <t>TD3XA10801C</t>
  </si>
  <si>
    <t xml:space="preserve">MCB 1P 10KA C-100A 1.5M </t>
  </si>
  <si>
    <t>TD3XA101001C</t>
  </si>
  <si>
    <t>MCB 1P 10KA C-125A 1.5M</t>
  </si>
  <si>
    <t>TD3XA101251C</t>
  </si>
  <si>
    <t>MCB 2P 10KA C-80A 3M </t>
  </si>
  <si>
    <t>TD3XA10802C</t>
  </si>
  <si>
    <t xml:space="preserve">MCB 2P 10KA C-100A 3M </t>
  </si>
  <si>
    <t>TD3XA101002C</t>
  </si>
  <si>
    <t xml:space="preserve">MCB 2P 10KA C-125A 3M </t>
  </si>
  <si>
    <t>TD3XA101252C</t>
  </si>
  <si>
    <t>MCB 3P 10KA C-80A 4.5M</t>
  </si>
  <si>
    <t>TD3XA10803C</t>
  </si>
  <si>
    <t>MCB 3P 10KA C-100A 4.5M   </t>
  </si>
  <si>
    <t>TD3XA101003C</t>
  </si>
  <si>
    <t>MCB 3P 10KA C-125A 4.5M</t>
  </si>
  <si>
    <t>TD3XA101253C</t>
  </si>
  <si>
    <t xml:space="preserve">MCB 4P 10KA C-80A 6M </t>
  </si>
  <si>
    <t>TC-75a/4 AC 48V 4P Contactor</t>
  </si>
  <si>
    <t>819414</t>
  </si>
  <si>
    <t>TC-75a/4 AC110V 4P Contactor</t>
  </si>
  <si>
    <t>819421</t>
  </si>
  <si>
    <t>328008</t>
  </si>
  <si>
    <t>328022</t>
  </si>
  <si>
    <t>328046</t>
  </si>
  <si>
    <t>328015</t>
  </si>
  <si>
    <t>ø = 85, H = 238</t>
  </si>
  <si>
    <t>596254</t>
  </si>
  <si>
    <t>596148</t>
  </si>
  <si>
    <t>596247</t>
  </si>
  <si>
    <t>596131</t>
  </si>
  <si>
    <t>596230</t>
  </si>
  <si>
    <t>596124</t>
  </si>
  <si>
    <t>596223</t>
  </si>
  <si>
    <t>596117</t>
  </si>
  <si>
    <t>596216</t>
  </si>
  <si>
    <t>DC_2000A__2500A_AND_3200A_TEMBREAK_MCCBS</t>
  </si>
  <si>
    <t>AC1 (A)</t>
  </si>
  <si>
    <t>PRO-PANEL 2 PANELBOARDS</t>
  </si>
  <si>
    <t>Pro-Panel 2  Panelboards</t>
  </si>
  <si>
    <t>TC-12b AC 100V 3P Contactor</t>
  </si>
  <si>
    <t>813771</t>
  </si>
  <si>
    <t>TC-12b AC 110V 3P Contactor</t>
  </si>
  <si>
    <t>813788</t>
  </si>
  <si>
    <t>TC-12b AC 120V 3P Contactor</t>
  </si>
  <si>
    <t>Wall Mounted Equipment</t>
  </si>
  <si>
    <t xml:space="preserve">TK-63a 5 ~ 8A  Thermal O/L Relay </t>
  </si>
  <si>
    <t xml:space="preserve">TK-63a 6 ~ 9A  Thermal O/L Relay </t>
  </si>
  <si>
    <t xml:space="preserve">TK-63a 7 ~ 10A  Thermal O/L Relay </t>
  </si>
  <si>
    <t xml:space="preserve">TK-63a 9 ~ 13A  Thermal O/L Relay </t>
  </si>
  <si>
    <t xml:space="preserve">TK-63a 12 ~ 18A  Thermal O/L Relay </t>
  </si>
  <si>
    <t xml:space="preserve">TK-63a 16 ~ 22A  Thermal O/L Relay </t>
  </si>
  <si>
    <t xml:space="preserve">TK-63a 18 ~ 25A  Thermal O/L Relay </t>
  </si>
  <si>
    <t>TC(D) 50-63</t>
  </si>
  <si>
    <t xml:space="preserve">TK-63a 24 ~ 36A  Thermal O/L Relay </t>
  </si>
  <si>
    <t xml:space="preserve">TK-63a 28 ~ 40A  Thermal O/L Relay </t>
  </si>
  <si>
    <t xml:space="preserve">TK-63a 34 ~ 50A  Thermal O/L Relay </t>
  </si>
  <si>
    <t xml:space="preserve">TK-63a 45 ~ 65A  Thermal O/L Relay </t>
  </si>
  <si>
    <t xml:space="preserve">TK-95a 7 ~ 10A  Thermal O/L Relay </t>
  </si>
  <si>
    <t xml:space="preserve">TK-95a 9 ~ 13A  Thermal O/L Relay </t>
  </si>
  <si>
    <t xml:space="preserve">TK-95a 12 ~ 18A  Thermal O/L Relay </t>
  </si>
  <si>
    <t xml:space="preserve">TK-95a 16 ~ 22A  Thermal O/L Relay </t>
  </si>
  <si>
    <t xml:space="preserve">TK-95a 18 ~ 25A  Thermal O/L Relay </t>
  </si>
  <si>
    <t xml:space="preserve">TK-95a 24 ~ 36A  Thermal O/L Relay </t>
  </si>
  <si>
    <t>TC 75-100</t>
  </si>
  <si>
    <t xml:space="preserve">TK-95a 28 ~ 40A  Thermal O/L Relay </t>
  </si>
  <si>
    <t xml:space="preserve">TK-95a 34 ~ 50A  Thermal O/L Relay </t>
  </si>
  <si>
    <t xml:space="preserve">TK-95a 45 ~ 65A  Thermal O/L Relay </t>
  </si>
  <si>
    <t xml:space="preserve">TK-95a 54 ~ 75A  Thermal O/L Relay </t>
  </si>
  <si>
    <t xml:space="preserve">TK-95a 63 ~ 85A  Thermal O/L Relay </t>
  </si>
  <si>
    <t xml:space="preserve">TK-95a 70 ~ 95A  Thermal O/L Relay </t>
  </si>
  <si>
    <t xml:space="preserve">TK-95a 80 ~ 100A  Thermal O/L Relay </t>
  </si>
  <si>
    <t xml:space="preserve">TK-150a 34 ~ 50A  Thermal O/L Relay </t>
  </si>
  <si>
    <t xml:space="preserve">TK-150a 45 ~ 65A  Thermal O/L Relay </t>
  </si>
  <si>
    <t xml:space="preserve">TK-150a 54 ~ 75A  Thermal O/L Relay </t>
  </si>
  <si>
    <t>TC 130-150</t>
  </si>
  <si>
    <t xml:space="preserve">TK-150a 63 ~ 85A  Thermal O/L Relay </t>
  </si>
  <si>
    <t>TTM65I</t>
  </si>
  <si>
    <t>65kA Neutral Pole Din Modular</t>
  </si>
  <si>
    <t>TTM65N</t>
  </si>
  <si>
    <t>100kA Din Modular</t>
  </si>
  <si>
    <t>TTM100I</t>
  </si>
  <si>
    <t>100kA Neutral Pole Din Modular</t>
  </si>
  <si>
    <t>TTM100N</t>
  </si>
  <si>
    <t>Modular Tray with Busbar System</t>
  </si>
  <si>
    <t>ECCT40125</t>
  </si>
  <si>
    <t>312434</t>
  </si>
  <si>
    <t>312533</t>
  </si>
  <si>
    <t>312625</t>
  </si>
  <si>
    <t>312724</t>
  </si>
  <si>
    <t>TD-12b DC 110V 3P Contactor</t>
  </si>
  <si>
    <t>TD-12b DC 125V 3P Contactor</t>
  </si>
  <si>
    <t>TD-12b DC 200V 3P Contactor</t>
  </si>
  <si>
    <t>TD-12b DC 250V 3P Contactor</t>
  </si>
  <si>
    <t>TD-12b DC 220V 3P Contactor</t>
  </si>
  <si>
    <t>TD-18b DC 12V 3P Contactor</t>
  </si>
  <si>
    <t>TD-18b DC 20V 3P Contactor</t>
  </si>
  <si>
    <t>TD-18b DC 24V 3P Contactor</t>
  </si>
  <si>
    <t>TD-18b DC 48V 3P Contactor</t>
  </si>
  <si>
    <t>312021</t>
  </si>
  <si>
    <t>312120</t>
  </si>
  <si>
    <t>312052</t>
  </si>
  <si>
    <t>312151</t>
  </si>
  <si>
    <t>312038</t>
  </si>
  <si>
    <t>312137</t>
  </si>
  <si>
    <t>TC-22a/4 AC230V 4P Contactor</t>
  </si>
  <si>
    <t>818172</t>
  </si>
  <si>
    <t>TC-22a/4 AC240V 4P Contactor</t>
  </si>
  <si>
    <t>818189</t>
  </si>
  <si>
    <t>TC-22a/4 AC380V 4P Contactor</t>
  </si>
  <si>
    <t>818196</t>
  </si>
  <si>
    <t>TC-22a/4 AC400V 4P Contactor</t>
  </si>
  <si>
    <t>818202</t>
  </si>
  <si>
    <t>TC-22a/4 AC415V 4P Contactor</t>
  </si>
  <si>
    <t>818219</t>
  </si>
  <si>
    <t>TC-22a/4 AC440V 4P Contactor</t>
  </si>
  <si>
    <t>818226</t>
  </si>
  <si>
    <t>TC-22a/4 AC500V 4P Contactor</t>
  </si>
  <si>
    <t>818233</t>
  </si>
  <si>
    <t>TC-22a/4 AC550V 4P Contactor</t>
  </si>
  <si>
    <t>818363</t>
  </si>
  <si>
    <t>818370</t>
  </si>
  <si>
    <t>TC-32a/4 AC 24V 4P Contactor</t>
  </si>
  <si>
    <t>818387</t>
  </si>
  <si>
    <t>TC-32a/4 AC 48V 4P Contactor</t>
  </si>
  <si>
    <t>818394</t>
  </si>
  <si>
    <t>TC-32a/4 AC100V 4P Contactor</t>
  </si>
  <si>
    <t>818400</t>
  </si>
  <si>
    <t>TC-32a/4 AC110V 4P Contactor</t>
  </si>
  <si>
    <t>818417</t>
  </si>
  <si>
    <t>TC-32a/4 AC200V 4P Contactor</t>
  </si>
  <si>
    <t>818424</t>
  </si>
  <si>
    <t>TC-32a/4 AC230V 4P Contactor</t>
  </si>
  <si>
    <t>818431</t>
  </si>
  <si>
    <t>TC-32a/4 AC240V 4P Contactor</t>
  </si>
  <si>
    <t>818448</t>
  </si>
  <si>
    <t>TC-32a/4 AC380V 4P Contactor</t>
  </si>
  <si>
    <t>818455</t>
  </si>
  <si>
    <t>TC-32a/4 AC400V 4P Contactor</t>
  </si>
  <si>
    <t>818462</t>
  </si>
  <si>
    <t>TC-32a/4 AC415V 4P Contactor</t>
  </si>
  <si>
    <t>818479</t>
  </si>
  <si>
    <t>TD3RCBO103230MA1BAC</t>
  </si>
  <si>
    <t>RCBO 1P 10kA B-40A 30mA AC</t>
  </si>
  <si>
    <t>TD3RCBO104030MA1BAC</t>
  </si>
  <si>
    <t>TD3 RCBO TYPE C SINGLE MODULE</t>
  </si>
  <si>
    <t>RCBO 1P 10kA C-6A 30mA AC</t>
  </si>
  <si>
    <t>TD3RCBO100630MA1CAC</t>
  </si>
  <si>
    <t>RCBO 1P 10kA C-10A 30mA AC</t>
  </si>
  <si>
    <t>TD3RCBO101030MA1CAC</t>
  </si>
  <si>
    <t>RCBO 1P 10kA C-16A 30mA AC</t>
  </si>
  <si>
    <t>TD3RCBO101630MA1CAC</t>
  </si>
  <si>
    <t>TBACCLAB</t>
  </si>
  <si>
    <t>Single Phasing Kit for 125A DB</t>
  </si>
  <si>
    <t>TBACC1251PK</t>
  </si>
  <si>
    <t>Single Phasing Kit for 250A DB</t>
  </si>
  <si>
    <t>TBACC2501PK</t>
  </si>
  <si>
    <t>328039</t>
  </si>
  <si>
    <t>328053</t>
  </si>
  <si>
    <t>328107</t>
  </si>
  <si>
    <t>328121</t>
  </si>
  <si>
    <t>328145</t>
  </si>
  <si>
    <t>328114</t>
  </si>
  <si>
    <t>328138</t>
  </si>
  <si>
    <t>328152</t>
  </si>
  <si>
    <t>328206</t>
  </si>
  <si>
    <t>328220</t>
  </si>
  <si>
    <t>328213</t>
  </si>
  <si>
    <t>328237</t>
  </si>
  <si>
    <t>328251</t>
  </si>
  <si>
    <t>CT-1/210mm</t>
  </si>
  <si>
    <t>CTA-1/110mm</t>
  </si>
  <si>
    <t>CTA-1/210mm</t>
  </si>
  <si>
    <t>Remote Indication and Reset Device</t>
  </si>
  <si>
    <t>Auxiliary remote control</t>
  </si>
  <si>
    <t>Mounting Accessories</t>
  </si>
  <si>
    <t>ELRC-1 COVER 100mm</t>
  </si>
  <si>
    <t>ELR IP54 COVER</t>
  </si>
  <si>
    <t>800A</t>
  </si>
  <si>
    <t>1250A</t>
  </si>
  <si>
    <t>1600A</t>
  </si>
  <si>
    <t>819452</t>
  </si>
  <si>
    <t>TC-75a/4 AC380V 4P Contactor</t>
  </si>
  <si>
    <t>819469</t>
  </si>
  <si>
    <t>TC-75a/4 AC400V 4P Contactor</t>
  </si>
  <si>
    <t>819476</t>
  </si>
  <si>
    <t>TC-75a/4 AC415V 4P Contactor</t>
  </si>
  <si>
    <t>TC-75a/4 AC120V 4P Contactor</t>
  </si>
  <si>
    <t>819438</t>
  </si>
  <si>
    <t>125A HORIZONTAL SEPARATE METERING</t>
  </si>
  <si>
    <t>595356</t>
  </si>
  <si>
    <t>595455</t>
  </si>
  <si>
    <t>595349</t>
  </si>
  <si>
    <t>595448</t>
  </si>
  <si>
    <t>595332</t>
  </si>
  <si>
    <t>595431</t>
  </si>
  <si>
    <t>595325</t>
  </si>
  <si>
    <t>595318</t>
  </si>
  <si>
    <t>595202</t>
  </si>
  <si>
    <t>595301</t>
  </si>
  <si>
    <t>595196</t>
  </si>
  <si>
    <t>595295</t>
  </si>
  <si>
    <t>595189</t>
  </si>
  <si>
    <t>595288</t>
  </si>
  <si>
    <t>595172</t>
  </si>
  <si>
    <t>595271</t>
  </si>
  <si>
    <t>595165</t>
  </si>
  <si>
    <r>
      <t xml:space="preserve">Alarm Switches AL </t>
    </r>
    <r>
      <rPr>
        <i/>
        <sz val="12"/>
        <color indexed="63"/>
        <rFont val="Arial"/>
        <family val="2"/>
      </rPr>
      <t>General Purpose</t>
    </r>
  </si>
  <si>
    <r>
      <t xml:space="preserve">Alarm Switches AL </t>
    </r>
    <r>
      <rPr>
        <i/>
        <sz val="12"/>
        <color indexed="63"/>
        <rFont val="Arial"/>
        <family val="2"/>
      </rPr>
      <t>Heavy Duty</t>
    </r>
  </si>
  <si>
    <t xml:space="preserve">Normally open </t>
  </si>
  <si>
    <t xml:space="preserve">Normally closed </t>
  </si>
  <si>
    <t>UVT  AC100-110V</t>
  </si>
  <si>
    <t>819131</t>
  </si>
  <si>
    <t>TC-65a/4 AC220V 4P Contactor</t>
  </si>
  <si>
    <t>819148</t>
  </si>
  <si>
    <t>TC-65a/4 AC 24V 4P Contactor</t>
  </si>
  <si>
    <t>819155</t>
  </si>
  <si>
    <t>TC-65a/4 AC 48V 4P Contactor</t>
  </si>
  <si>
    <t>819162</t>
  </si>
  <si>
    <t>TC-65a/4 AC110V 4P Contactor</t>
  </si>
  <si>
    <t>819179</t>
  </si>
  <si>
    <t>TC-65a/4 AC120V 4P Contactor</t>
  </si>
  <si>
    <t>819186</t>
  </si>
  <si>
    <t>TC-65a/4 AC230V 4P Contactor</t>
  </si>
  <si>
    <t>819193</t>
  </si>
  <si>
    <t>TC-65a/4 AC240V 4P Contactor</t>
  </si>
  <si>
    <t>819209</t>
  </si>
  <si>
    <t>TC-65a/4 AC380V 4P Contactor</t>
  </si>
  <si>
    <t>819216</t>
  </si>
  <si>
    <t>TC-65a/4 AC400V 4P Contactor</t>
  </si>
  <si>
    <t>819223</t>
  </si>
  <si>
    <t>TC-65a/4 AC415V 4P Contactor</t>
  </si>
  <si>
    <t>819230</t>
  </si>
  <si>
    <t>TC-65a/4 AC440V 4P Contactor</t>
  </si>
  <si>
    <t>819247</t>
  </si>
  <si>
    <t>TC-65a/4 AC500V 4P Contactor</t>
  </si>
  <si>
    <t>819254</t>
  </si>
  <si>
    <t>Touch-up Paint</t>
  </si>
  <si>
    <t>TBACCPAINT</t>
  </si>
  <si>
    <t>1P Busbar Blank</t>
  </si>
  <si>
    <t>TBACCBLANK</t>
  </si>
  <si>
    <t>Mechanical Connection Kit Horizontal/Vertical</t>
  </si>
  <si>
    <t>TD-18a/4 DC 12V 4P Contactor</t>
  </si>
  <si>
    <t>TD-18a/4 DC 20V 4P Contactor</t>
  </si>
  <si>
    <t>735332</t>
  </si>
  <si>
    <t>735349</t>
  </si>
  <si>
    <t>735356</t>
  </si>
  <si>
    <t>735363</t>
  </si>
  <si>
    <t>735370</t>
  </si>
  <si>
    <t>027543</t>
  </si>
  <si>
    <t>027789</t>
  </si>
  <si>
    <t>027550</t>
  </si>
  <si>
    <t>816499</t>
  </si>
  <si>
    <t>TD-130a DC 48V 3P Contactor</t>
  </si>
  <si>
    <t>816505</t>
  </si>
  <si>
    <t>TD-130a DC 110V 3P Contactor</t>
  </si>
  <si>
    <t>816512</t>
  </si>
  <si>
    <t>TD-130a DC 220V 3P Contactor</t>
  </si>
  <si>
    <t>816598</t>
  </si>
  <si>
    <t>TD-150a DC 24V 3P Contactor</t>
  </si>
  <si>
    <t>816604</t>
  </si>
  <si>
    <t>TD-150a DC 48V 3P Contactor</t>
  </si>
  <si>
    <t>816611</t>
  </si>
  <si>
    <t>TD-150a DC 110V 3P Contactor</t>
  </si>
  <si>
    <t>816628</t>
  </si>
  <si>
    <t>TD-150a DC 220V 3P Contactor</t>
  </si>
  <si>
    <t>817021</t>
  </si>
  <si>
    <t>TC-6a/4 AC 220V 4P Contactor</t>
  </si>
  <si>
    <t>817038</t>
  </si>
  <si>
    <t>TC-6a/4 AC 24V 4P Contactor</t>
  </si>
  <si>
    <t>817045</t>
  </si>
  <si>
    <t>TC-6a/4 AC 48V 4P Contactor</t>
  </si>
  <si>
    <t>817052</t>
  </si>
  <si>
    <t>TC-6a/4 AC 100V 4P Contactor</t>
  </si>
  <si>
    <t>817069</t>
  </si>
  <si>
    <t>TC-6a/4 AC 110V 4P Contactor</t>
  </si>
  <si>
    <t>817076</t>
  </si>
  <si>
    <t>TC-6a/4 AC 120V 4P Contactor</t>
  </si>
  <si>
    <t>817083</t>
  </si>
  <si>
    <t>TC-6a/4 AC 200V 4P Contactor</t>
  </si>
  <si>
    <t>817090</t>
  </si>
  <si>
    <t>TC-6a/4 AC 230V 4P Contactor</t>
  </si>
  <si>
    <t>817106</t>
  </si>
  <si>
    <t>TC-6a/4 AC 240V 4P Contactor</t>
  </si>
  <si>
    <t>817113</t>
  </si>
  <si>
    <t>TC-6a/4 AC 380V 4P Contactor</t>
  </si>
  <si>
    <t>817120</t>
  </si>
  <si>
    <t>TC-6a/4 AC 400V 4P Contactor</t>
  </si>
  <si>
    <t>817137</t>
  </si>
  <si>
    <t>S1250-SE</t>
  </si>
  <si>
    <t>552809</t>
  </si>
  <si>
    <t>552960</t>
  </si>
  <si>
    <t>552984</t>
  </si>
  <si>
    <t>552816</t>
  </si>
  <si>
    <t>100598</t>
  </si>
  <si>
    <t>100604</t>
  </si>
  <si>
    <t>100611</t>
  </si>
  <si>
    <t>100628</t>
  </si>
  <si>
    <t>100635</t>
  </si>
  <si>
    <t>100642</t>
  </si>
  <si>
    <t>100659</t>
  </si>
  <si>
    <t>100666</t>
  </si>
  <si>
    <t>100673</t>
  </si>
  <si>
    <t>100680</t>
  </si>
  <si>
    <t>100697</t>
  </si>
  <si>
    <t>100703</t>
  </si>
  <si>
    <t>100710</t>
  </si>
  <si>
    <t>100819</t>
  </si>
  <si>
    <t>100826</t>
  </si>
  <si>
    <t>100833</t>
  </si>
  <si>
    <t>100840</t>
  </si>
  <si>
    <t>100857</t>
  </si>
  <si>
    <t>100864</t>
  </si>
  <si>
    <t>100871</t>
  </si>
  <si>
    <t>100888</t>
  </si>
  <si>
    <t>100895</t>
  </si>
  <si>
    <t>595264</t>
  </si>
  <si>
    <t>595158</t>
  </si>
  <si>
    <t>595257</t>
  </si>
  <si>
    <t xml:space="preserve">The self-healing capacitors in the PRT series consist of three single-phase elements made of metallised polypropylene film at high </t>
  </si>
  <si>
    <t xml:space="preserve">gradient with a delta connection and in a cylindrical casing of extruded aluminium, with a fixing spigot </t>
  </si>
  <si>
    <t>M12 x 12 mm used to earth the capacitor. (IEC 60831-1/2 operation voltage fluctuations +10%)</t>
  </si>
  <si>
    <t>ECPRT4002</t>
  </si>
  <si>
    <t>2.5 KVAR 400V 50HZ 3PH</t>
  </si>
  <si>
    <t>ECPRT4003</t>
  </si>
  <si>
    <t>TC-18a/4 AC440V 4P Contactor</t>
  </si>
  <si>
    <t>817960</t>
  </si>
  <si>
    <t xml:space="preserve">S160-SJ 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</si>
  <si>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40kA @ 400V AC</t>
    </r>
  </si>
  <si>
    <r>
      <t xml:space="preserve">25 </t>
    </r>
    <r>
      <rPr>
        <sz val="8"/>
        <rFont val="Arial"/>
        <family val="2"/>
      </rPr>
      <t>-40</t>
    </r>
  </si>
  <si>
    <r>
      <t>63-</t>
    </r>
    <r>
      <rPr>
        <sz val="8"/>
        <rFont val="Arial"/>
        <family val="2"/>
      </rPr>
      <t>100</t>
    </r>
  </si>
  <si>
    <r>
      <t>80</t>
    </r>
    <r>
      <rPr>
        <sz val="8"/>
        <rFont val="Arial"/>
        <family val="2"/>
      </rPr>
      <t xml:space="preserve"> -125</t>
    </r>
  </si>
  <si>
    <r>
      <t>100</t>
    </r>
    <r>
      <rPr>
        <sz val="8"/>
        <rFont val="Arial"/>
        <family val="2"/>
      </rPr>
      <t xml:space="preserve"> -160</t>
    </r>
  </si>
  <si>
    <t>Fixed Thermal and Fixed Magnetic MCCB with Front Connections</t>
  </si>
  <si>
    <t>16</t>
  </si>
  <si>
    <t>20</t>
  </si>
  <si>
    <t>32</t>
  </si>
  <si>
    <t>50</t>
  </si>
  <si>
    <t>100</t>
  </si>
  <si>
    <t>125</t>
  </si>
  <si>
    <t>160</t>
  </si>
  <si>
    <t xml:space="preserve">S160-SCF </t>
  </si>
  <si>
    <t xml:space="preserve">S160-SF </t>
  </si>
  <si>
    <t>Adjustable thermal and fixed magnetic MCCBs with Cable Clamps</t>
  </si>
  <si>
    <t xml:space="preserve">E160-SJ </t>
  </si>
  <si>
    <r>
      <t>16</t>
    </r>
    <r>
      <rPr>
        <sz val="8"/>
        <rFont val="Arial"/>
        <family val="2"/>
      </rPr>
      <t xml:space="preserve"> - 25</t>
    </r>
  </si>
  <si>
    <r>
      <t>25</t>
    </r>
    <r>
      <rPr>
        <sz val="8"/>
        <rFont val="Arial"/>
        <family val="2"/>
      </rPr>
      <t xml:space="preserve"> - 40</t>
    </r>
  </si>
  <si>
    <r>
      <t>50</t>
    </r>
    <r>
      <rPr>
        <sz val="8"/>
        <rFont val="Arial"/>
        <family val="2"/>
      </rPr>
      <t xml:space="preserve"> - 80</t>
    </r>
  </si>
  <si>
    <t xml:space="preserve">S160-SCJ  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</si>
  <si>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25kA @ 400V AC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</si>
  <si>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40kA @ 400V AC</t>
    </r>
  </si>
  <si>
    <t>MCCBs for use Above 250V DC</t>
  </si>
  <si>
    <t>Add-On Block 4P 63A 300mA type A</t>
  </si>
  <si>
    <t>TD3AOB63300MA4A</t>
  </si>
  <si>
    <t>Add-On Block 4P 63A 300mA type AC S</t>
  </si>
  <si>
    <t>TD3AOB63300MA4ACS</t>
  </si>
  <si>
    <t>Add-On Block 4P 63A 1000mA type AC S</t>
  </si>
  <si>
    <t>TD3AOB631000MA4ACS</t>
  </si>
  <si>
    <t>Residual Current block for TD3XA MCB</t>
  </si>
  <si>
    <t>Add-on Block 2P 125A 30mA AC</t>
  </si>
  <si>
    <t>TDX3AOB12530MA2AC</t>
  </si>
  <si>
    <t>Add-on Block 2P 125A AC Adj.</t>
  </si>
  <si>
    <t>TD3XAOB1252ACADJ</t>
  </si>
  <si>
    <t>Add-on Block 4P 125A 30mA AC</t>
  </si>
  <si>
    <t>TD3XAOB12530MA4AC</t>
  </si>
  <si>
    <t>Add-on Block 4P 125A 300mA AC</t>
  </si>
  <si>
    <t>TD3XAOB12500MA4AC</t>
  </si>
  <si>
    <t>Add-on Block 4P 125A AC Adj.</t>
  </si>
  <si>
    <t>TD3XAOB1254ACADJ</t>
  </si>
  <si>
    <t>Modular Switches TD3 MS</t>
  </si>
  <si>
    <t xml:space="preserve">Modular Switch 1P 32A </t>
  </si>
  <si>
    <t>TD3MS1P32A</t>
  </si>
  <si>
    <t>with Plug-in connections</t>
  </si>
  <si>
    <t>Order Plug-in base and auxiliary connectors separately</t>
  </si>
  <si>
    <t>Circuit Breakers and Switch Disconnectors for use above 250V DC</t>
  </si>
  <si>
    <t>PVS800-NDL</t>
  </si>
  <si>
    <t>PVS800-NDH</t>
  </si>
  <si>
    <r>
      <t>PVS800-NNL</t>
    </r>
    <r>
      <rPr>
        <sz val="8"/>
        <rFont val="Arial"/>
        <family val="2"/>
      </rPr>
      <t xml:space="preserve">     </t>
    </r>
  </si>
  <si>
    <r>
      <t xml:space="preserve">PVS800-NNH </t>
    </r>
    <r>
      <rPr>
        <sz val="8"/>
        <rFont val="Arial"/>
        <family val="2"/>
      </rPr>
      <t xml:space="preserve"> </t>
    </r>
  </si>
  <si>
    <t>TB2 1000 FRAME</t>
  </si>
  <si>
    <t>Front Connected (FC)</t>
  </si>
  <si>
    <t xml:space="preserve">S800-NJ </t>
  </si>
  <si>
    <t xml:space="preserve">S800-RJ </t>
  </si>
  <si>
    <t>812286*</t>
  </si>
  <si>
    <t>812293*</t>
  </si>
  <si>
    <t>812385*</t>
  </si>
  <si>
    <t>812392*</t>
  </si>
  <si>
    <t xml:space="preserve">S800-RE </t>
  </si>
  <si>
    <t>812484*</t>
  </si>
  <si>
    <t>812491*</t>
  </si>
  <si>
    <t>812583*</t>
  </si>
  <si>
    <t>812590*</t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</si>
  <si>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 xml:space="preserve"> 1000A</t>
    </r>
  </si>
  <si>
    <t>530326*</t>
  </si>
  <si>
    <t>530333*</t>
  </si>
  <si>
    <t>530425*</t>
  </si>
  <si>
    <t>530432*</t>
  </si>
  <si>
    <t>829765</t>
  </si>
  <si>
    <t>829888</t>
  </si>
  <si>
    <t>AC240V</t>
  </si>
  <si>
    <t>DC100V</t>
  </si>
  <si>
    <t>External Operating Handels: Panel Mounted</t>
  </si>
  <si>
    <t>Handle Lock and Handle Extension</t>
  </si>
  <si>
    <t>Handle Extension</t>
  </si>
  <si>
    <t>380921</t>
  </si>
  <si>
    <t>380914</t>
  </si>
  <si>
    <t>380938</t>
  </si>
  <si>
    <t>381102</t>
  </si>
  <si>
    <t>381126</t>
  </si>
  <si>
    <t>381119</t>
  </si>
  <si>
    <t>381133</t>
  </si>
  <si>
    <t>381300</t>
  </si>
  <si>
    <t>381324</t>
  </si>
  <si>
    <t>381317</t>
  </si>
  <si>
    <t>381331</t>
  </si>
  <si>
    <t>383120</t>
  </si>
  <si>
    <t>383175</t>
  </si>
  <si>
    <t>TR-4 DC 20V 4NO  Control Relay</t>
  </si>
  <si>
    <t>TR-4 DC 24V 4NO  Control Relay</t>
  </si>
  <si>
    <t>TR-4 DC 48V 4NO  Control Relay</t>
  </si>
  <si>
    <t>TR-4 DC 60V 4NO  Control Relay</t>
  </si>
  <si>
    <t>TR-4 DC 80V 4NO  Control Relay</t>
  </si>
  <si>
    <t>TR-4 DC100V 4NO  Control Relay</t>
  </si>
  <si>
    <t>Large Cable Spreader Box 125A DB</t>
  </si>
  <si>
    <t>Large Cable Spreader Box 250A DB</t>
  </si>
  <si>
    <t>Door Kit for Small Cable Box  125 &amp; 250A</t>
  </si>
  <si>
    <t>Door Kit for Large Cable Box  125 &amp; 250A</t>
  </si>
  <si>
    <t>4 Way Half-Width Ext Box 125A DB</t>
  </si>
  <si>
    <t>--</t>
  </si>
  <si>
    <t>Door Locking Kit for Type B DB 125 &amp; 250A</t>
  </si>
  <si>
    <t>TBACCLOCK</t>
  </si>
  <si>
    <t>257001</t>
  </si>
  <si>
    <t>257100</t>
  </si>
  <si>
    <t>258244</t>
  </si>
  <si>
    <t>258305</t>
  </si>
  <si>
    <t>257018</t>
  </si>
  <si>
    <t>255021</t>
  </si>
  <si>
    <t>255120</t>
  </si>
  <si>
    <t>255038</t>
  </si>
  <si>
    <t>255137</t>
  </si>
  <si>
    <t>255045</t>
  </si>
  <si>
    <t>255144</t>
  </si>
  <si>
    <t>255052</t>
  </si>
  <si>
    <t>255151</t>
  </si>
  <si>
    <t>255205</t>
  </si>
  <si>
    <t>255304</t>
  </si>
  <si>
    <t>255212</t>
  </si>
  <si>
    <t>255311</t>
  </si>
  <si>
    <t>S125-GJ</t>
  </si>
  <si>
    <t>255229</t>
  </si>
  <si>
    <t>255328</t>
  </si>
  <si>
    <t>255236</t>
  </si>
  <si>
    <t>255335</t>
  </si>
  <si>
    <t>255243</t>
  </si>
  <si>
    <t>255342</t>
  </si>
  <si>
    <t>255250</t>
  </si>
  <si>
    <t>255359</t>
  </si>
  <si>
    <t>Maximum outoing device rating = 125A</t>
  </si>
  <si>
    <t>Incoming Device</t>
  </si>
  <si>
    <t>Double Shunt Trip Coil 24V DC &amp;240 V AC Only (Short Rated)</t>
  </si>
  <si>
    <t>Split Circuit**  (For Motor and Closing Coil)</t>
  </si>
  <si>
    <t>AC - Control Voltage</t>
  </si>
  <si>
    <t>AC100</t>
  </si>
  <si>
    <t>AC110</t>
  </si>
  <si>
    <t>AC120</t>
  </si>
  <si>
    <t>AC200</t>
  </si>
  <si>
    <t>AC220</t>
  </si>
  <si>
    <r>
      <t>I</t>
    </r>
    <r>
      <rPr>
        <b/>
        <vertAlign val="subscript"/>
        <sz val="8"/>
        <rFont val="Arial"/>
        <family val="2"/>
      </rPr>
      <t>n</t>
    </r>
    <r>
      <rPr>
        <b/>
        <sz val="8"/>
        <rFont val="Arial"/>
        <family val="2"/>
      </rPr>
      <t>A)</t>
    </r>
  </si>
  <si>
    <t>E250-SCF</t>
  </si>
  <si>
    <t>933363</t>
  </si>
  <si>
    <t>933387</t>
  </si>
  <si>
    <t>933370</t>
  </si>
  <si>
    <t>933394</t>
  </si>
  <si>
    <t>936340</t>
  </si>
  <si>
    <t>936357</t>
  </si>
  <si>
    <t>E250-SF</t>
  </si>
  <si>
    <t>933400</t>
  </si>
  <si>
    <t>933424</t>
  </si>
  <si>
    <t>933417</t>
  </si>
  <si>
    <t>933431</t>
  </si>
  <si>
    <t>936364</t>
  </si>
  <si>
    <t>936371</t>
  </si>
  <si>
    <t>S250-SF</t>
  </si>
  <si>
    <t>933448</t>
  </si>
  <si>
    <t>933455</t>
  </si>
  <si>
    <t>936388</t>
  </si>
  <si>
    <t>MCCBs for Use Above 250V DC</t>
  </si>
  <si>
    <t>S250-SD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</si>
  <si>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5kA @ 600V DC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</si>
  <si>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10kA @ 350V DC</t>
    </r>
  </si>
  <si>
    <t>S250-GD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</si>
  <si>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10kA @ 600V DC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</si>
  <si>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15kA @ 500V DC</t>
    </r>
  </si>
  <si>
    <t>Switch Disconnectors for use above 250V DC</t>
  </si>
  <si>
    <t>S250-SDN</t>
  </si>
  <si>
    <t>250</t>
  </si>
  <si>
    <t>3 Bars (Straight)</t>
  </si>
  <si>
    <t>3 Bars (Spread)</t>
  </si>
  <si>
    <t>4 Bars (Straight)</t>
  </si>
  <si>
    <t>4 Bars (Spread)</t>
  </si>
  <si>
    <t>Rear Connections</t>
  </si>
  <si>
    <t xml:space="preserve">3 Studs </t>
  </si>
  <si>
    <t xml:space="preserve">4 Studs </t>
  </si>
  <si>
    <t>Cable Clamps</t>
  </si>
  <si>
    <t xml:space="preserve">3 clamps </t>
  </si>
  <si>
    <t xml:space="preserve">4 clamps </t>
  </si>
  <si>
    <t>Motor Operation (MC)</t>
  </si>
  <si>
    <t>100V to 110V AC</t>
  </si>
  <si>
    <t>200V to 220V AC</t>
  </si>
  <si>
    <t>230V to 240V AC</t>
  </si>
  <si>
    <t>24V DC</t>
  </si>
  <si>
    <t>48V DC</t>
  </si>
  <si>
    <t>100V - 110V DC</t>
  </si>
  <si>
    <t>200V - 220V DC</t>
  </si>
  <si>
    <t>Motor Operation (MC) with Auto Reset</t>
  </si>
  <si>
    <t xml:space="preserve"> Motor plus keylock available on request</t>
  </si>
  <si>
    <t>Black handle IP3X</t>
  </si>
  <si>
    <t xml:space="preserve">Black handle IP5X </t>
  </si>
  <si>
    <t>Red handle IP5X</t>
  </si>
  <si>
    <t>External Operating Handles Panel Mounted Type (S Type)</t>
  </si>
  <si>
    <t>S Type black handle IP55</t>
  </si>
  <si>
    <t>S Type red handle IP55</t>
  </si>
  <si>
    <t>S Type black handle IP65</t>
  </si>
  <si>
    <t>S Type red handle IP65</t>
  </si>
  <si>
    <t>Front, rear connection 250AF 3P</t>
  </si>
  <si>
    <t>Front, rear connection type 250AF 4P</t>
  </si>
  <si>
    <t>Link Type Mechanical Interlocks (ML)</t>
  </si>
  <si>
    <t>Interlock Link RHS</t>
  </si>
  <si>
    <t>064869</t>
  </si>
  <si>
    <t>Interlock Link LHS 3P</t>
  </si>
  <si>
    <t>Interlock Link LHS 4P</t>
  </si>
  <si>
    <t>Order one interlock part for each MCCB</t>
  </si>
  <si>
    <t>Wire Type Mechanical Interlock (MW)</t>
  </si>
  <si>
    <t>Interlock Wire type mechanism</t>
  </si>
  <si>
    <t>064890</t>
  </si>
  <si>
    <t>1m length interlock cable</t>
  </si>
  <si>
    <t>1.5m length interlock cable</t>
  </si>
  <si>
    <t>Order one interlock part for each MCCB and one cable between each pair of MCCBs</t>
  </si>
  <si>
    <t>3P, 1 cover (Short)</t>
  </si>
  <si>
    <t>4P, 1 cover (Short)</t>
  </si>
  <si>
    <t>3P, 1 cover (Long)</t>
  </si>
  <si>
    <t>4P, 1 cover (Long)</t>
  </si>
  <si>
    <t>065316</t>
  </si>
  <si>
    <t>3P, 1 cover (Spread)</t>
  </si>
  <si>
    <t>4P, 1 cover (Spread)</t>
  </si>
  <si>
    <t>Terminal Covers for Cable Clamp Connection</t>
  </si>
  <si>
    <t>Left Side</t>
  </si>
  <si>
    <t>Right Side</t>
  </si>
  <si>
    <t>TB2 S125 FRAME</t>
  </si>
  <si>
    <r>
      <t>32-</t>
    </r>
    <r>
      <rPr>
        <sz val="8"/>
        <color indexed="63"/>
        <rFont val="Arial"/>
        <family val="2"/>
      </rPr>
      <t>50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</si>
  <si>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36kA @ 400V AC</t>
    </r>
  </si>
  <si>
    <r>
      <t>40-</t>
    </r>
    <r>
      <rPr>
        <sz val="8"/>
        <color indexed="63"/>
        <rFont val="Arial"/>
        <family val="2"/>
      </rPr>
      <t>63</t>
    </r>
  </si>
  <si>
    <r>
      <t>63-</t>
    </r>
    <r>
      <rPr>
        <sz val="8"/>
        <color indexed="63"/>
        <rFont val="Arial"/>
        <family val="2"/>
      </rPr>
      <t>100</t>
    </r>
  </si>
  <si>
    <r>
      <t>79-</t>
    </r>
    <r>
      <rPr>
        <sz val="8"/>
        <color indexed="63"/>
        <rFont val="Arial"/>
        <family val="2"/>
      </rPr>
      <t>125</t>
    </r>
  </si>
  <si>
    <r>
      <t>13-</t>
    </r>
    <r>
      <rPr>
        <sz val="8"/>
        <color indexed="63"/>
        <rFont val="Arial"/>
        <family val="2"/>
      </rPr>
      <t>20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</si>
  <si>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65kA  @ 400V AC</t>
    </r>
  </si>
  <si>
    <r>
      <t>20-</t>
    </r>
    <r>
      <rPr>
        <sz val="8"/>
        <color indexed="63"/>
        <rFont val="Arial"/>
        <family val="2"/>
      </rPr>
      <t>32</t>
    </r>
  </si>
  <si>
    <r>
      <t xml:space="preserve">S125-NJ </t>
    </r>
    <r>
      <rPr>
        <i/>
        <sz val="8"/>
        <color indexed="63"/>
        <rFont val="Arial"/>
        <family val="2"/>
      </rPr>
      <t/>
    </r>
  </si>
  <si>
    <r>
      <t>20</t>
    </r>
    <r>
      <rPr>
        <sz val="8"/>
        <color indexed="63"/>
        <rFont val="Arial"/>
        <family val="2"/>
      </rPr>
      <t>-32</t>
    </r>
  </si>
  <si>
    <r>
      <t>32</t>
    </r>
    <r>
      <rPr>
        <sz val="8"/>
        <color indexed="63"/>
        <rFont val="Arial"/>
        <family val="2"/>
      </rPr>
      <t>-50</t>
    </r>
  </si>
  <si>
    <r>
      <t>40</t>
    </r>
    <r>
      <rPr>
        <sz val="8"/>
        <color indexed="63"/>
        <rFont val="Arial"/>
        <family val="2"/>
      </rPr>
      <t>-63</t>
    </r>
  </si>
  <si>
    <r>
      <t>63</t>
    </r>
    <r>
      <rPr>
        <sz val="8"/>
        <color indexed="63"/>
        <rFont val="Arial"/>
        <family val="2"/>
      </rPr>
      <t>-100</t>
    </r>
  </si>
  <si>
    <r>
      <t>80</t>
    </r>
    <r>
      <rPr>
        <sz val="8"/>
        <color indexed="63"/>
        <rFont val="Arial"/>
        <family val="2"/>
      </rPr>
      <t>-125</t>
    </r>
  </si>
  <si>
    <t xml:space="preserve">S125-GJ 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</si>
  <si>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 xml:space="preserve">= 65kA @ 400V AC </t>
    </r>
  </si>
  <si>
    <t>MCCBs with Adjustable Thermal and Fixed Low Instantaneous Trip : For Generator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</si>
  <si>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65kA @ 400V AC</t>
    </r>
  </si>
  <si>
    <r>
      <t>I</t>
    </r>
    <r>
      <rPr>
        <b/>
        <sz val="6"/>
        <color indexed="63"/>
        <rFont val="Arial"/>
        <family val="2"/>
      </rPr>
      <t xml:space="preserve">R </t>
    </r>
    <r>
      <rPr>
        <b/>
        <sz val="8"/>
        <color indexed="63"/>
        <rFont val="Arial"/>
        <family val="2"/>
      </rPr>
      <t>(A)</t>
    </r>
  </si>
  <si>
    <t>VS125-NJ</t>
  </si>
  <si>
    <t>20 *</t>
  </si>
  <si>
    <t>1000V AC</t>
  </si>
  <si>
    <t>32 *</t>
  </si>
  <si>
    <t>Icu = 6kA</t>
  </si>
  <si>
    <t>Thermal Magnetic</t>
  </si>
  <si>
    <t>* Icu = 4kA</t>
  </si>
  <si>
    <t>Circuit Breakers with Residual Current Protection (CBR)</t>
  </si>
  <si>
    <t>ZE125-NJ</t>
  </si>
  <si>
    <r>
      <t>I</t>
    </r>
    <r>
      <rPr>
        <sz val="6"/>
        <color indexed="63"/>
        <rFont val="Arial"/>
        <family val="2"/>
      </rPr>
      <t>cu =</t>
    </r>
    <r>
      <rPr>
        <sz val="8"/>
        <color indexed="63"/>
        <rFont val="Arial"/>
        <family val="2"/>
      </rPr>
      <t>25 kA @ 400V AC</t>
    </r>
  </si>
  <si>
    <r>
      <t>80-</t>
    </r>
    <r>
      <rPr>
        <sz val="8"/>
        <color indexed="63"/>
        <rFont val="Arial"/>
        <family val="2"/>
      </rPr>
      <t>125</t>
    </r>
  </si>
  <si>
    <t>ZS125-NJ</t>
  </si>
  <si>
    <t>ZS125-GJ</t>
  </si>
  <si>
    <t>CBR with Residual Monitor and Remote Trip</t>
  </si>
  <si>
    <t>ZE125-NJ ZP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</si>
  <si>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25kA @ 400V AC</t>
    </r>
  </si>
  <si>
    <t>ZS125-NJ ZP</t>
  </si>
  <si>
    <t>ZS125-GJ ZP</t>
  </si>
  <si>
    <t>S125-NN</t>
  </si>
  <si>
    <r>
      <t xml:space="preserve">Auxiliary Switches (AX) </t>
    </r>
    <r>
      <rPr>
        <i/>
        <sz val="12"/>
        <color indexed="63"/>
        <rFont val="Arial"/>
        <family val="2"/>
      </rPr>
      <t>General Purpose</t>
    </r>
  </si>
  <si>
    <t>Changeover</t>
  </si>
  <si>
    <t>Changeover for low currents (mA)</t>
  </si>
  <si>
    <t>821301</t>
  </si>
  <si>
    <t>TR-4 AC 200V 4NO Control Relay</t>
  </si>
  <si>
    <t>821318</t>
  </si>
  <si>
    <t>TR-4 AC 220V 4NO Control Relay</t>
  </si>
  <si>
    <t>821325</t>
  </si>
  <si>
    <t>TR-4 AC 230V 4NO Control Relay</t>
  </si>
  <si>
    <t>821332</t>
  </si>
  <si>
    <t>TR-4 AC 240V 4NO Control Relay</t>
  </si>
  <si>
    <t>821349</t>
  </si>
  <si>
    <t>TR-4 AC 380V 4NO Control Relay</t>
  </si>
  <si>
    <t>821356</t>
  </si>
  <si>
    <t>TR-4 AC 400V 4NO Control Relay</t>
  </si>
  <si>
    <t>Non-Auto Trip Indication Switch-Normal  (Not Ready to Close )</t>
  </si>
  <si>
    <t xml:space="preserve">          Open/Close Cycle Counter</t>
  </si>
  <si>
    <t>Non-Auto Spring Charge Switch-Normal</t>
  </si>
  <si>
    <t>Ready to Close Switch</t>
  </si>
  <si>
    <t>821752</t>
  </si>
  <si>
    <t>Optional Accessories for Incomers for 800A Panelboards</t>
  </si>
  <si>
    <t>Outgoing Devices for 800A Panelboards</t>
  </si>
  <si>
    <t>801204</t>
  </si>
  <si>
    <t>801211</t>
  </si>
  <si>
    <t>801242</t>
  </si>
  <si>
    <t>Contact Terasaki</t>
  </si>
  <si>
    <t>Dual Pulsed Multimeter Kit 250A DB</t>
  </si>
  <si>
    <t>AC230</t>
  </si>
  <si>
    <t>AC240</t>
  </si>
  <si>
    <t>AC380</t>
  </si>
  <si>
    <t>AC400</t>
  </si>
  <si>
    <t>AC415</t>
  </si>
  <si>
    <t>AC440</t>
  </si>
  <si>
    <t>Shunt Trip Continuously Rated (Short Rated with UVT)</t>
  </si>
  <si>
    <t>TC-100a/4 AC 300V 4P Contactor</t>
  </si>
  <si>
    <t>819926</t>
  </si>
  <si>
    <t>TC-100a/4 AC 400V 4P Contactor</t>
  </si>
  <si>
    <t>819933</t>
  </si>
  <si>
    <t>TC-100a/4 AC 500V 4P Contactor</t>
  </si>
  <si>
    <t>819940</t>
  </si>
  <si>
    <t>819957</t>
  </si>
  <si>
    <t>TC-130a/4 AC/DC24V4P Contactor</t>
  </si>
  <si>
    <t>819964</t>
  </si>
  <si>
    <t>TC-130a/4 AC/DC48V4P Contactor</t>
  </si>
  <si>
    <t>819971</t>
  </si>
  <si>
    <t>TC-130a/4 AC 300V 4P Contactor</t>
  </si>
  <si>
    <t>819988</t>
  </si>
  <si>
    <t>TC-130a/4 AC 400V 4P Contactor</t>
  </si>
  <si>
    <t>819995</t>
  </si>
  <si>
    <t>TC-130a/4 AC 500V 4P Contactor</t>
  </si>
  <si>
    <t>820007</t>
  </si>
  <si>
    <t>820014</t>
  </si>
  <si>
    <t>014741</t>
  </si>
  <si>
    <t>727047</t>
  </si>
  <si>
    <t>727542</t>
  </si>
  <si>
    <t>727528</t>
  </si>
  <si>
    <t>727078</t>
  </si>
  <si>
    <t>727054</t>
  </si>
  <si>
    <t>727559</t>
  </si>
  <si>
    <t>727535</t>
  </si>
  <si>
    <t>060922</t>
  </si>
  <si>
    <t>060939</t>
  </si>
  <si>
    <t>060960</t>
  </si>
  <si>
    <t>060977</t>
  </si>
  <si>
    <t>033704</t>
  </si>
  <si>
    <t>033711</t>
  </si>
  <si>
    <t>033728</t>
  </si>
  <si>
    <t>Control Wiring Terminals for Plug-in MCCBs</t>
  </si>
  <si>
    <t>Plug for auxiliary switches and alarm switches</t>
  </si>
  <si>
    <t>Plug for shunt trips and undervoltage trips</t>
  </si>
  <si>
    <t>Order one plug for each electrical accessory</t>
  </si>
  <si>
    <t>Socket</t>
  </si>
  <si>
    <t>Order one socket for each electrical accessory</t>
  </si>
  <si>
    <t>Cable Clamps (FW)</t>
  </si>
  <si>
    <t>3 clamps</t>
  </si>
  <si>
    <t>4 clamps</t>
  </si>
  <si>
    <t>AC 100-110V</t>
  </si>
  <si>
    <t>AC 200-220V</t>
  </si>
  <si>
    <t>AC 230-240V</t>
  </si>
  <si>
    <t>DC 100V</t>
  </si>
  <si>
    <t>DC 200-220V</t>
  </si>
  <si>
    <t>Motor Operation (MC) with Automatic Reset</t>
  </si>
  <si>
    <t>Motor plus keylock available on request</t>
  </si>
  <si>
    <t>External Operating Handles (Breaker Mounted Type) (HB)</t>
  </si>
  <si>
    <t>Black handle IP3X with keylock</t>
  </si>
  <si>
    <t>Red handle IP3X with keylock</t>
  </si>
  <si>
    <t>Black handle IP5X</t>
  </si>
  <si>
    <t>Black handle IP5X with keylock</t>
  </si>
  <si>
    <t>Red handle IP5X with keylock</t>
  </si>
  <si>
    <t>External Operating Handles (Panel Mounted Type) (S Type)</t>
  </si>
  <si>
    <t>‘S Type’ Black handle IP55</t>
  </si>
  <si>
    <t>‘S Type’ Red handle IP55</t>
  </si>
  <si>
    <t>‘S Type’ Black handle IP65</t>
  </si>
  <si>
    <t>‘S Type’ Red handle IP65</t>
  </si>
  <si>
    <t>Front / rear connection 125AF 3P</t>
  </si>
  <si>
    <t>Front / rear connection 125AF 4P</t>
  </si>
  <si>
    <t>Plug-in type 125AF 3P</t>
  </si>
  <si>
    <t>Plug-in type 125AF 4P</t>
  </si>
  <si>
    <t>Field Fit Accessory - not compatible with CBR</t>
  </si>
  <si>
    <t>Left side 3P</t>
  </si>
  <si>
    <t>Left side 4P</t>
  </si>
  <si>
    <t>Wire Type Mechanical Interlocks (MW)</t>
  </si>
  <si>
    <t>Interlock Mechanism</t>
  </si>
  <si>
    <t>Order one interlock part for each MCCB and one cable between two MCCBs</t>
  </si>
  <si>
    <t>For 125 / 250AF</t>
  </si>
  <si>
    <t>Terminal Covers for Front Connection (CF)</t>
  </si>
  <si>
    <t>3P, 1 cover</t>
  </si>
  <si>
    <t>4P, 1 cover</t>
  </si>
  <si>
    <t>Terminal Covers for Rear Connection and Plug-In (CR)</t>
  </si>
  <si>
    <t>Terminal Covers for Cable Clamps (CS)</t>
  </si>
  <si>
    <t xml:space="preserve">Field Fit Accessory </t>
  </si>
  <si>
    <t>1 barrier</t>
  </si>
  <si>
    <t>Auxiliary Switches (AX)</t>
  </si>
  <si>
    <t>Changeover (1AB)</t>
  </si>
  <si>
    <t>Changeover for low currents  (1AB) (mA)</t>
  </si>
  <si>
    <t>Alarm Switches (AL)</t>
  </si>
  <si>
    <t>Changeover (left pole)</t>
  </si>
  <si>
    <t>Changeover (right pole)</t>
  </si>
  <si>
    <t>Shunt Trips (SHT)</t>
  </si>
  <si>
    <t xml:space="preserve">AC 100-120V </t>
  </si>
  <si>
    <t xml:space="preserve">AC 200-240V </t>
  </si>
  <si>
    <t xml:space="preserve">AC 380-450V </t>
  </si>
  <si>
    <t xml:space="preserve">DC 24V </t>
  </si>
  <si>
    <t xml:space="preserve">DC 48V </t>
  </si>
  <si>
    <t xml:space="preserve">DC 100-120V </t>
  </si>
  <si>
    <t xml:space="preserve">DC 200-240V </t>
  </si>
  <si>
    <t>Undervoltage Trips (UVT)</t>
  </si>
  <si>
    <t>DC 100-120V</t>
  </si>
  <si>
    <t>Table ACB 2 Protection Relays</t>
  </si>
  <si>
    <t>AGR-21BS-PS  LCD Type (Generator Protection)</t>
  </si>
  <si>
    <t>AGR-22BS-PR  LCD Type (Generator Protection)</t>
  </si>
  <si>
    <t>PS = Pre Trip Alarm</t>
  </si>
  <si>
    <t>PG = Pre Trip Alarm and Ground Fault Protection</t>
  </si>
  <si>
    <t>PR = Pre Trip Alarm and Reverse Power Protection</t>
  </si>
  <si>
    <t>TR-4 AC 240V 3NO 1NC Control Relay</t>
  </si>
  <si>
    <t>TR-4 AC 380V 3NO 1NC Control Relay</t>
  </si>
  <si>
    <t>TR-4 AC 400V 3NO 1NC Control Relay</t>
  </si>
  <si>
    <t>372919</t>
  </si>
  <si>
    <t>372957</t>
  </si>
  <si>
    <t>372971</t>
  </si>
  <si>
    <t>372988</t>
  </si>
  <si>
    <t>372995</t>
  </si>
  <si>
    <t>378003</t>
  </si>
  <si>
    <t>378010</t>
  </si>
  <si>
    <t>378065</t>
  </si>
  <si>
    <t>378072</t>
  </si>
  <si>
    <t>378300</t>
  </si>
  <si>
    <t>378317</t>
  </si>
  <si>
    <t>378324</t>
  </si>
  <si>
    <t>378362</t>
  </si>
  <si>
    <t>378379</t>
  </si>
  <si>
    <t>378386</t>
  </si>
  <si>
    <t>378393</t>
  </si>
  <si>
    <t>378409</t>
  </si>
  <si>
    <t>378416</t>
  </si>
  <si>
    <t>378423</t>
  </si>
  <si>
    <t>378430</t>
  </si>
  <si>
    <t>378447</t>
  </si>
  <si>
    <t>378454</t>
  </si>
  <si>
    <t>400A 4P MCCB Incomer  (Thermal Magnetic)</t>
  </si>
  <si>
    <t xml:space="preserve"> </t>
  </si>
  <si>
    <t>3P Spreader Bars for Supply Side</t>
  </si>
  <si>
    <t>(optional)</t>
  </si>
  <si>
    <t>3P Terminal Cover for Supply Side</t>
  </si>
  <si>
    <t>081347</t>
  </si>
  <si>
    <t>4P Spreader Bars for Supply Side</t>
  </si>
  <si>
    <t>4P Terminal Cover for Supply Side</t>
  </si>
  <si>
    <t>Digital Meter Pack 400A PB</t>
  </si>
  <si>
    <t>PMM4</t>
  </si>
  <si>
    <t>Padlocking Device for Incomer</t>
  </si>
  <si>
    <t>E160-SF (FW)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</si>
  <si>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</t>
    </r>
  </si>
  <si>
    <t>c/w cable clamps</t>
  </si>
  <si>
    <t>3P Code</t>
  </si>
  <si>
    <t>2 x 250A + 4 x 125A 800A PB</t>
  </si>
  <si>
    <t>TP80022504125</t>
  </si>
  <si>
    <t>2 x 250A + 6 x 125A 800A PB</t>
  </si>
  <si>
    <t>TP80022506125</t>
  </si>
  <si>
    <t>4 x 250A + 4 x 125A 800A PB</t>
  </si>
  <si>
    <t>8</t>
  </si>
  <si>
    <t>TP80042504125</t>
  </si>
  <si>
    <t>2 x 250A + 10 x 125A 800A PB</t>
  </si>
  <si>
    <t>12</t>
  </si>
  <si>
    <t>TP800225010125</t>
  </si>
  <si>
    <t>4 x 250A + 8 x 125A 800A PB</t>
  </si>
  <si>
    <t>TP80042508125</t>
  </si>
  <si>
    <t>4 x 250A + 14 x 125A 800A PB</t>
  </si>
  <si>
    <t>TP800425014125</t>
  </si>
  <si>
    <t>6 x 250A + 12 x 125A 800A PB</t>
  </si>
  <si>
    <t>TP800625012125</t>
  </si>
  <si>
    <t>800A 3P PB Direct Connection Kit</t>
  </si>
  <si>
    <t>DIR800</t>
  </si>
  <si>
    <t>630A 3P Links and Shroud Kit</t>
  </si>
  <si>
    <t>Pro-Panel 2 800A MCCB Incomer Panelboard</t>
  </si>
  <si>
    <t>2 x 250A + 10 x 125A 800A PPB</t>
  </si>
  <si>
    <t>TPP800225010125</t>
  </si>
  <si>
    <t>4 x 250A + 8 x 125A 800A PPB</t>
  </si>
  <si>
    <t>TPP80042508125</t>
  </si>
  <si>
    <t>4 x 250A + 14 x 125A 800A PPB</t>
  </si>
  <si>
    <t>TPP800425014125</t>
  </si>
  <si>
    <t>6 x 250A + 12 x 125A 800A PPB</t>
  </si>
  <si>
    <t>TPP800625012125</t>
  </si>
  <si>
    <t>Incoming Devices for Pro-Panel 2 800A MCCB Panelboard</t>
  </si>
  <si>
    <t>800A 3P Links and Shroud Kit</t>
  </si>
  <si>
    <t>800A 3P MCCB Incomer (Electronic)</t>
  </si>
  <si>
    <t>800A 4P MCCB Incomer (Electronic)</t>
  </si>
  <si>
    <t xml:space="preserve">Pro-Panel 2 800A Panelboard  MCCB Incomer Accessory Options </t>
  </si>
  <si>
    <t xml:space="preserve">Padlocking Device for Incomer </t>
  </si>
  <si>
    <t>Pro-Panel 2 400 &amp;  800A Extension Boxes</t>
  </si>
  <si>
    <t>1 Row 34 Mod DIN Ext Box 300mm</t>
  </si>
  <si>
    <t>TP400800DINX34</t>
  </si>
  <si>
    <t>2 Row 68 Mod DIN Ext Box 450mm</t>
  </si>
  <si>
    <t>TP400800DINX68</t>
  </si>
  <si>
    <t>Small Spreader Box 300mm Door Kit</t>
  </si>
  <si>
    <t>TPCABS400800DK</t>
  </si>
  <si>
    <t>Small Spreader Box 300mm</t>
  </si>
  <si>
    <t>TPCABS400800</t>
  </si>
  <si>
    <t>Large Spreader Box 450mm Door Kit</t>
  </si>
  <si>
    <t>TPCABL400800DK</t>
  </si>
  <si>
    <t>Large Spreader Box 450mm</t>
  </si>
  <si>
    <t>TPCABL400800</t>
  </si>
  <si>
    <t>Pro-Panel 2 400A Pan Assembly</t>
  </si>
  <si>
    <t>6 Way 400A Pan Assembly</t>
  </si>
  <si>
    <t>TP4006125PA</t>
  </si>
  <si>
    <t>8 Way 400A Pan Assembly</t>
  </si>
  <si>
    <t>TP4008125PA</t>
  </si>
  <si>
    <t>12 Way 400A Pan Assembly</t>
  </si>
  <si>
    <t>TP40012125PA</t>
  </si>
  <si>
    <t>16 Way 400A Pan Assembly</t>
  </si>
  <si>
    <t>TP40016125PA</t>
  </si>
  <si>
    <t>18 Way 400A Pan Assembly</t>
  </si>
  <si>
    <t>TP40018125PA</t>
  </si>
  <si>
    <t>Pro-Panel 2 800A Pan Assembly</t>
  </si>
  <si>
    <t xml:space="preserve">2 x 250A + 4 x 125A </t>
  </si>
  <si>
    <t>TP80022504125PA</t>
  </si>
  <si>
    <t xml:space="preserve">2 x 250A + 6 x 125A </t>
  </si>
  <si>
    <t>TC-9a/4 AC 240V 4P Contactor</t>
  </si>
  <si>
    <t>817380</t>
  </si>
  <si>
    <t>1P Fixed thermal and fixed magnetic MCCBs and Accessories</t>
  </si>
  <si>
    <r>
      <t>I</t>
    </r>
    <r>
      <rPr>
        <b/>
        <vertAlign val="subscript"/>
        <sz val="8"/>
        <color indexed="63"/>
        <rFont val="Arial"/>
        <family val="2"/>
      </rPr>
      <t xml:space="preserve">n </t>
    </r>
    <r>
      <rPr>
        <b/>
        <sz val="8"/>
        <color indexed="63"/>
        <rFont val="Arial"/>
        <family val="2"/>
      </rPr>
      <t>(A)</t>
    </r>
  </si>
  <si>
    <t>1P</t>
  </si>
  <si>
    <t xml:space="preserve">E160-SF </t>
  </si>
  <si>
    <t>4547560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</si>
  <si>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 @ 400V AC</t>
    </r>
  </si>
  <si>
    <t>Front Connection (FC)</t>
  </si>
  <si>
    <t>Cable clamps (FW)</t>
  </si>
  <si>
    <t>Field Fit Accessory</t>
  </si>
  <si>
    <t>1P, 1 cover long</t>
  </si>
  <si>
    <t>Adjustable thermal and fixed magnetic MCCBs with Front Connections</t>
  </si>
  <si>
    <t>3P</t>
  </si>
  <si>
    <t>4P</t>
  </si>
  <si>
    <t xml:space="preserve">E160-SJ  </t>
  </si>
  <si>
    <r>
      <t>16</t>
    </r>
    <r>
      <rPr>
        <sz val="8"/>
        <rFont val="Arial"/>
        <family val="2"/>
      </rPr>
      <t xml:space="preserve"> -25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</si>
  <si>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16kA @ 400V AC</t>
    </r>
  </si>
  <si>
    <r>
      <t>25</t>
    </r>
    <r>
      <rPr>
        <sz val="8"/>
        <rFont val="Arial"/>
        <family val="2"/>
      </rPr>
      <t xml:space="preserve"> -40</t>
    </r>
  </si>
  <si>
    <r>
      <t>40</t>
    </r>
    <r>
      <rPr>
        <sz val="8"/>
        <rFont val="Arial"/>
        <family val="2"/>
      </rPr>
      <t xml:space="preserve"> -63</t>
    </r>
  </si>
  <si>
    <r>
      <t xml:space="preserve">50 </t>
    </r>
    <r>
      <rPr>
        <sz val="8"/>
        <rFont val="Arial"/>
        <family val="2"/>
      </rPr>
      <t>-80</t>
    </r>
  </si>
  <si>
    <r>
      <t>63</t>
    </r>
    <r>
      <rPr>
        <sz val="8"/>
        <rFont val="Arial"/>
        <family val="2"/>
      </rPr>
      <t xml:space="preserve"> -100</t>
    </r>
  </si>
  <si>
    <r>
      <t xml:space="preserve">80 </t>
    </r>
    <r>
      <rPr>
        <sz val="8"/>
        <rFont val="Arial"/>
        <family val="2"/>
      </rPr>
      <t>-125</t>
    </r>
  </si>
  <si>
    <r>
      <t>100</t>
    </r>
    <r>
      <rPr>
        <sz val="8"/>
        <rFont val="Arial"/>
        <family val="2"/>
      </rPr>
      <t xml:space="preserve"> - 160</t>
    </r>
  </si>
  <si>
    <t xml:space="preserve">S160-SCJ 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</si>
  <si>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 @ 400V AC</t>
    </r>
  </si>
  <si>
    <r>
      <t>50</t>
    </r>
    <r>
      <rPr>
        <sz val="8"/>
        <rFont val="Arial"/>
        <family val="2"/>
      </rPr>
      <t xml:space="preserve"> -80</t>
    </r>
  </si>
  <si>
    <r>
      <t>63</t>
    </r>
    <r>
      <rPr>
        <sz val="8"/>
        <rFont val="Arial"/>
        <family val="2"/>
      </rPr>
      <t>-100</t>
    </r>
  </si>
  <si>
    <r>
      <t xml:space="preserve">100 </t>
    </r>
    <r>
      <rPr>
        <sz val="8"/>
        <rFont val="Arial"/>
        <family val="2"/>
      </rPr>
      <t>-160</t>
    </r>
  </si>
  <si>
    <t>AC 115V to 120V Time Delay for 3P</t>
  </si>
  <si>
    <t>AC 230-240V Time Delay for 3P</t>
  </si>
  <si>
    <t>AC 440V-450V Time Delay for 3P</t>
  </si>
  <si>
    <t>TC-12b AC 380V 3P Contactor</t>
  </si>
  <si>
    <t>813849</t>
  </si>
  <si>
    <t>AC 380-415V  Time Delay for 4P</t>
  </si>
  <si>
    <t>DC 24V Time Delay for 4P</t>
  </si>
  <si>
    <t>DC 100-110V Time Delay for 4P</t>
  </si>
  <si>
    <t>DC 200-220V Time Delay for 4P</t>
  </si>
  <si>
    <t>AC 115V to 120V Time Delay for 4P</t>
  </si>
  <si>
    <t>AC 230-240V Time Delay for 4P</t>
  </si>
  <si>
    <t>AC 440V-450V Time Delay for 4P</t>
  </si>
  <si>
    <t>DC 115V to 120V Time Delay for 4P</t>
  </si>
  <si>
    <t>DC 230-240V Time Delay for 4P</t>
  </si>
  <si>
    <t>Extension Bars</t>
  </si>
  <si>
    <t>100V to 120V DC for 400-630AF</t>
  </si>
  <si>
    <t>AC 100V to 240V</t>
  </si>
  <si>
    <t>DC 24V to 48V</t>
  </si>
  <si>
    <t>DC 100V to 120V</t>
  </si>
  <si>
    <t>S Type’ Red handle IP55</t>
  </si>
  <si>
    <t>S Type’ Black Handle IP65</t>
  </si>
  <si>
    <t>Type’ Red Handle IP65</t>
  </si>
  <si>
    <t>E,S type for front, rear connection type 400-630AF 3P</t>
  </si>
  <si>
    <t>E,S type for front, rear connection type 400-630AF 4P</t>
  </si>
  <si>
    <t>E,S type for plug-in type 400-630AF 3P</t>
  </si>
  <si>
    <t>E,S type for plug-in type 400-630AF 4P</t>
  </si>
  <si>
    <t>H,L type for front, rear connection type 400-630AF 3P</t>
  </si>
  <si>
    <t>H,L type for front, rear connection type 400-630AF 4P</t>
  </si>
  <si>
    <t>H,L type for plug-in type 400-630AF 3P</t>
  </si>
  <si>
    <t>H,L type for plug-in type 400-630AF 4P</t>
  </si>
  <si>
    <t>Interlock</t>
  </si>
  <si>
    <t>3P, 1 cover (narrow type)</t>
  </si>
  <si>
    <t>4P, 1 cover (narrow type)</t>
  </si>
  <si>
    <t>Terminal Covers for Rear Connection, Cable Clamps and Plug-In (CR)</t>
  </si>
  <si>
    <t>For E and S types</t>
  </si>
  <si>
    <t>400/630 Neutral Link Shroud</t>
  </si>
  <si>
    <t>for toggle operation</t>
  </si>
  <si>
    <t>for motorised application</t>
  </si>
  <si>
    <t>External Neutral CT</t>
  </si>
  <si>
    <t>622540</t>
  </si>
  <si>
    <t>622649</t>
  </si>
  <si>
    <t>622557</t>
  </si>
  <si>
    <t>622656</t>
  </si>
  <si>
    <t>622304</t>
  </si>
  <si>
    <t>622403</t>
  </si>
  <si>
    <t>622311</t>
  </si>
  <si>
    <t>622410</t>
  </si>
  <si>
    <t>622328</t>
  </si>
  <si>
    <t>622427</t>
  </si>
  <si>
    <t>622335</t>
  </si>
  <si>
    <t>622342</t>
  </si>
  <si>
    <t>622441</t>
  </si>
  <si>
    <t>622359</t>
  </si>
  <si>
    <t>622458</t>
  </si>
  <si>
    <t>622700</t>
  </si>
  <si>
    <t>622809</t>
  </si>
  <si>
    <t>622717</t>
  </si>
  <si>
    <t>622816</t>
  </si>
  <si>
    <t>622724</t>
  </si>
  <si>
    <t>622823</t>
  </si>
  <si>
    <t>622731</t>
  </si>
  <si>
    <t>622830</t>
  </si>
  <si>
    <t>622847</t>
  </si>
  <si>
    <t>622755</t>
  </si>
  <si>
    <t>622854</t>
  </si>
  <si>
    <t>623103</t>
  </si>
  <si>
    <t>623202</t>
  </si>
  <si>
    <t>623110</t>
  </si>
  <si>
    <t>623219</t>
  </si>
  <si>
    <t>623127</t>
  </si>
  <si>
    <t>623134</t>
  </si>
  <si>
    <t>623233</t>
  </si>
  <si>
    <t>623141</t>
  </si>
  <si>
    <t>623240</t>
  </si>
  <si>
    <t>623158</t>
  </si>
  <si>
    <t>623257</t>
  </si>
  <si>
    <t>622908</t>
  </si>
  <si>
    <t>623004</t>
  </si>
  <si>
    <t>622915</t>
  </si>
  <si>
    <t>623011</t>
  </si>
  <si>
    <t>622922</t>
  </si>
  <si>
    <t>623028</t>
  </si>
  <si>
    <t>623035</t>
  </si>
  <si>
    <t>622946</t>
  </si>
  <si>
    <t>623042</t>
  </si>
  <si>
    <t>622953</t>
  </si>
  <si>
    <t>623059</t>
  </si>
  <si>
    <t>255533</t>
  </si>
  <si>
    <t>255441</t>
  </si>
  <si>
    <t>255540</t>
  </si>
  <si>
    <t>255458</t>
  </si>
  <si>
    <t>255557</t>
  </si>
  <si>
    <t>Lead Terminal Block</t>
  </si>
  <si>
    <t>044526</t>
  </si>
  <si>
    <t>044533</t>
  </si>
  <si>
    <t>DIN Rail Adapter</t>
  </si>
  <si>
    <t>045127</t>
  </si>
  <si>
    <t xml:space="preserve">          TOTAL, EXCLUDING MCCBs, ASSEMBLY AND WIRING BY CUSTOMER</t>
  </si>
  <si>
    <t xml:space="preserve">          TOTAL, EXCLUDING MCCBs, ASSEMBLY AND WIRING BY TERASAKI</t>
  </si>
  <si>
    <t>1250A Frame 4P</t>
  </si>
  <si>
    <t xml:space="preserve"> a.      Two TemBreak 2 MCCBs, 4P, 1250A Frame</t>
  </si>
  <si>
    <t xml:space="preserve"> b.       2 x Auxillary switch for mains MCCB</t>
  </si>
  <si>
    <t xml:space="preserve">            Rear mechanical interlock for 1250A 4P</t>
  </si>
  <si>
    <t xml:space="preserve">            Motor operator for generator MCCB</t>
  </si>
  <si>
    <t>1600A Frame 3P</t>
  </si>
  <si>
    <t>Terminal Cover</t>
  </si>
  <si>
    <t>10/20</t>
  </si>
  <si>
    <t>TC-630a ~ TC-800a</t>
  </si>
  <si>
    <t>Main Terminal Cover 4P</t>
  </si>
  <si>
    <t>TC-100a ~ TC-225a</t>
  </si>
  <si>
    <t>Insulation Barrier</t>
  </si>
  <si>
    <t>TC-180a ~ TC-400a</t>
  </si>
  <si>
    <t>TC-600a ~ TC-800a</t>
  </si>
  <si>
    <t>Coils for 3 Pole</t>
  </si>
  <si>
    <t xml:space="preserve">AC 24V 50/60Hz Coil </t>
  </si>
  <si>
    <t xml:space="preserve">AC 48V 50/60Hz Coil </t>
  </si>
  <si>
    <t>AC110V 50/60Hz Coi</t>
  </si>
  <si>
    <t xml:space="preserve">AC220V 50/60Hz Coil </t>
  </si>
  <si>
    <t xml:space="preserve">AC240V 50/60Hz Coil </t>
  </si>
  <si>
    <t xml:space="preserve">AC380V 50/60Hz Coil </t>
  </si>
  <si>
    <t xml:space="preserve">AC400V 50/60Hz Coil </t>
  </si>
  <si>
    <t xml:space="preserve">AC440V 50/60Hz Coil </t>
  </si>
  <si>
    <t xml:space="preserve">AC500V 50/60Hz Coil </t>
  </si>
  <si>
    <t xml:space="preserve">AC550V 50/60Hz Coil </t>
  </si>
  <si>
    <t xml:space="preserve">AC230V 50/60Hz Coil </t>
  </si>
  <si>
    <t xml:space="preserve">AC200V 50/60Hz Coil </t>
  </si>
  <si>
    <t xml:space="preserve">AC120V 50/60Hz Coil </t>
  </si>
  <si>
    <t xml:space="preserve">AC100V 50/60Hz Coil </t>
  </si>
  <si>
    <t>630A 3P Attach Bars for Supply Side</t>
  </si>
  <si>
    <t>215003357</t>
  </si>
  <si>
    <t>630A 3P Terminal Cover for Supply Side</t>
  </si>
  <si>
    <t>630A 4P Attach Bars for Supply Side</t>
  </si>
  <si>
    <t>215003359</t>
  </si>
  <si>
    <t>630A 4P Terminal Cover for Supply Side</t>
  </si>
  <si>
    <t>Digital Meter Pack 800A PB</t>
  </si>
  <si>
    <t>PMM8</t>
  </si>
  <si>
    <t>Padlocking Device for Incomer (400~800A)**</t>
  </si>
  <si>
    <t>**  Except 800A Switch Disconnector</t>
  </si>
  <si>
    <t>818646</t>
  </si>
  <si>
    <t>TC-40a/4 AC 48V 4P Contactor</t>
  </si>
  <si>
    <t>818653</t>
  </si>
  <si>
    <t>TC-40a/4 AC100V 4P Contactor</t>
  </si>
  <si>
    <t>818660</t>
  </si>
  <si>
    <t>TC-40a/4 AC110V 4P Contactor</t>
  </si>
  <si>
    <t>818677</t>
  </si>
  <si>
    <t>TC-40a/4 AC200V 4P Contactor</t>
  </si>
  <si>
    <t>818684</t>
  </si>
  <si>
    <t>TC-40a/4 AC230V 4P Contactor</t>
  </si>
  <si>
    <t>818691</t>
  </si>
  <si>
    <t>E,S thermal magnetic types for front, rear connection type 250AF 4P</t>
  </si>
  <si>
    <t>E,S type for thermal magnetic plug-in type 250AF 3P</t>
  </si>
  <si>
    <t>E,S type for plug-in type 250AF 4P</t>
  </si>
  <si>
    <t>H,L type for front, rear connection type 250AF 3P and electronic S types</t>
  </si>
  <si>
    <t>H,L type for front, rear connection type 250AF 4P and electronic S types</t>
  </si>
  <si>
    <t>H,L type for plug-in type 250AF 3P and electronic S types</t>
  </si>
  <si>
    <t>H,L type for plug-in type 250AF 4P and electronic S types</t>
  </si>
  <si>
    <t>Order one part for each MCCB</t>
  </si>
  <si>
    <t>Interlock Mechanical</t>
  </si>
  <si>
    <t>Terminal Covers for Front Connection</t>
  </si>
  <si>
    <t>3P, 1 cover for thermal magnetic E and S types</t>
  </si>
  <si>
    <t>4P, 1 cover for thermal magnetic E and S types</t>
  </si>
  <si>
    <t>3P, 1 cover for H and L types and electronic S types</t>
  </si>
  <si>
    <t>4P, 1 cover for H and L types and electronic S types</t>
  </si>
  <si>
    <t>For thermal magnetic E and S types</t>
  </si>
  <si>
    <t>For H and L types and electronic S types</t>
  </si>
  <si>
    <t>Din Rail Adaptor</t>
  </si>
  <si>
    <t>Din Rail Adaptor for 125A &amp; 250A</t>
  </si>
  <si>
    <t>Neutral Link Shroud</t>
  </si>
  <si>
    <t>OCR Checker 100-120V AC</t>
  </si>
  <si>
    <t>OCR checker 200-240V AC</t>
  </si>
  <si>
    <t>OCR Sealing Facility</t>
  </si>
  <si>
    <t>OCR sealing cover (thermal/mag)</t>
  </si>
  <si>
    <t>OCR sealing cover (electronic)</t>
  </si>
  <si>
    <t>Atomatic Changeover Pairs</t>
  </si>
  <si>
    <t>250A Frame</t>
  </si>
  <si>
    <t>RELAY KEY</t>
  </si>
  <si>
    <t>Protection Relay Family.</t>
  </si>
  <si>
    <t>UVT  AC200-220V</t>
  </si>
  <si>
    <t>UVT  AC380-415V</t>
  </si>
  <si>
    <t>UVT  DC24V</t>
  </si>
  <si>
    <t>UVT  DC100-120V</t>
  </si>
  <si>
    <t>UVT  DC200-240V</t>
  </si>
  <si>
    <t>UVT  AC115-120V</t>
  </si>
  <si>
    <t>UVT  AC230-240V</t>
  </si>
  <si>
    <t>UVT  AC440-450V</t>
  </si>
  <si>
    <t>3 bars, 630A  (S800 types only)</t>
  </si>
  <si>
    <t>4 bars, 630A  (S800 types only)</t>
  </si>
  <si>
    <t>3 bars, 800A  (S800 types only)</t>
  </si>
  <si>
    <t>4 bars, 800A  (S800 types only)</t>
  </si>
  <si>
    <t>3 studs, 800A for E and S types</t>
  </si>
  <si>
    <t>4 studs, 800A for E and S types</t>
  </si>
  <si>
    <t>3 studs, 800A for H and L types (Line Side)</t>
  </si>
  <si>
    <t>4 studs, 800A for H and L types (Line Side)</t>
  </si>
  <si>
    <t>3 studs, 800A for H and L types (Load Side)</t>
  </si>
  <si>
    <t>4 studs, 800A for H and L types (Load Side)</t>
  </si>
  <si>
    <t>3 studs, 1000A (vertical installation only)</t>
  </si>
  <si>
    <t>4 studs, 1000A (vertical installation only)</t>
  </si>
  <si>
    <t>3P Plug-in Block (suitable for attach bars)</t>
  </si>
  <si>
    <t>4P Plug-in Block (suitable for attach bars)</t>
  </si>
  <si>
    <t>Plug-in conversion for S800A Frame MCCBs</t>
  </si>
  <si>
    <t>3P, 630A, 800A (S800 type only)</t>
  </si>
  <si>
    <t>4P, 800A (S800 types only)</t>
  </si>
  <si>
    <t>1.TemPower 2 ACB: Enter your choice in the boxes provided (Refer to the catalogue for ratings and specfications)</t>
  </si>
  <si>
    <t xml:space="preserve">   FOR EXAMPLE -        AR              </t>
  </si>
  <si>
    <t xml:space="preserve"> ENTER CIRCUIT BREAKER TYPE - Type S, H or SB</t>
  </si>
  <si>
    <t xml:space="preserve">  H types are only available on 1250A to 3200A ACBs and SB on the 4000A ACB</t>
  </si>
  <si>
    <t>MCB 50mm Terminal Adaptor</t>
  </si>
  <si>
    <t>25 KVAR 400V 50HZ REACTOR</t>
  </si>
  <si>
    <t>ECRA4050</t>
  </si>
  <si>
    <t>50 KVAR 400V 50HZ REACTOR</t>
  </si>
  <si>
    <t>OCR Checker</t>
  </si>
  <si>
    <t>AR208S</t>
  </si>
  <si>
    <t>AR212S</t>
  </si>
  <si>
    <t>AR216S</t>
  </si>
  <si>
    <t>Step Down Transformer 440V to 220V</t>
  </si>
  <si>
    <t>Interpole Barriers</t>
  </si>
  <si>
    <t>Interpole Barriers 3P</t>
  </si>
  <si>
    <t>Interpole Barriers 4P</t>
  </si>
  <si>
    <t>Cylinder Lock and Key</t>
  </si>
  <si>
    <t>064906</t>
  </si>
  <si>
    <t>066399</t>
  </si>
  <si>
    <t>066382</t>
  </si>
  <si>
    <t>066351</t>
  </si>
  <si>
    <t>066344</t>
  </si>
  <si>
    <t>907494</t>
  </si>
  <si>
    <t>907012</t>
  </si>
  <si>
    <t>907487</t>
  </si>
  <si>
    <t>907005</t>
  </si>
  <si>
    <t>905926</t>
  </si>
  <si>
    <t>905889</t>
  </si>
  <si>
    <t>905841</t>
  </si>
  <si>
    <t>905803</t>
  </si>
  <si>
    <t>905766</t>
  </si>
  <si>
    <t>905728</t>
  </si>
  <si>
    <t>062254</t>
  </si>
  <si>
    <t>062247</t>
  </si>
  <si>
    <t>061851</t>
  </si>
  <si>
    <t>061844</t>
  </si>
  <si>
    <t>592836</t>
  </si>
  <si>
    <t>592850</t>
  </si>
  <si>
    <t>Digital Weekly Time Switch 1 Circuit</t>
  </si>
  <si>
    <t>RDD07</t>
  </si>
  <si>
    <t>Digital Weekly Time Switch Auto 1 Circuit</t>
  </si>
  <si>
    <t>RDD07A</t>
  </si>
  <si>
    <t>Digital Weekly Time Switch Auto 2 Circuit</t>
  </si>
  <si>
    <t>RDD07A2</t>
  </si>
  <si>
    <t>G1L21012</t>
  </si>
  <si>
    <t>G1L100020</t>
  </si>
  <si>
    <t>PRO-DB BUSBAR ASSEMBLY 125A</t>
  </si>
  <si>
    <t>4 Way 125A Busbar Assembly</t>
  </si>
  <si>
    <t>TB12504PA</t>
  </si>
  <si>
    <t>6 Way 125A Busbar Assembly</t>
  </si>
  <si>
    <t>TB12506PA</t>
  </si>
  <si>
    <t>8 Way 125A Busbar Assembly</t>
  </si>
  <si>
    <t>TB12508PA</t>
  </si>
  <si>
    <t>12 Way 125A Busbar Assembly</t>
  </si>
  <si>
    <t>TB12512PA</t>
  </si>
  <si>
    <t>16 Way 125A Busbar Assembly</t>
  </si>
  <si>
    <t>TB12516PA</t>
  </si>
  <si>
    <t>18 Way 125A Busbar Assembly</t>
  </si>
  <si>
    <t>TB12518PA</t>
  </si>
  <si>
    <t>24 Way 125A Busbar Assembly</t>
  </si>
  <si>
    <t>TB12524PA</t>
  </si>
  <si>
    <t>PRO-DB BUSBAR ASSEMBLY 250A</t>
  </si>
  <si>
    <t>8 Way 250A Busbar Assembly</t>
  </si>
  <si>
    <t>TB25008PA</t>
  </si>
  <si>
    <t>12 Way 250A Busbar Assembly</t>
  </si>
  <si>
    <t>TB25012PA</t>
  </si>
  <si>
    <t>16 Way 250A Busbar Assembly</t>
  </si>
  <si>
    <r>
      <t>I</t>
    </r>
    <r>
      <rPr>
        <b/>
        <vertAlign val="subscript"/>
        <sz val="8"/>
        <color indexed="63"/>
        <rFont val="Arial"/>
        <family val="2"/>
      </rPr>
      <t xml:space="preserve">R </t>
    </r>
    <r>
      <rPr>
        <b/>
        <sz val="8"/>
        <color indexed="63"/>
        <rFont val="Arial"/>
        <family val="2"/>
      </rPr>
      <t>(A)</t>
    </r>
  </si>
  <si>
    <t>TD-40a/4 DC100V 4P Contactor</t>
  </si>
  <si>
    <t>818844</t>
  </si>
  <si>
    <t>TD-40a/4 DC125V 4P Contactor</t>
  </si>
  <si>
    <t>818851</t>
  </si>
  <si>
    <t>TD-40a/4 DC200V 4P Contactor</t>
  </si>
  <si>
    <t>818868</t>
  </si>
  <si>
    <t>TD-40a/4 DC220V 4P Contactor</t>
  </si>
  <si>
    <t>818875</t>
  </si>
  <si>
    <t>TD-50a/4 DC 24V 4P Contactor</t>
  </si>
  <si>
    <t>819056</t>
  </si>
  <si>
    <t>TD-50a/4 DC 48V 4P Contactor</t>
  </si>
  <si>
    <t>819063</t>
  </si>
  <si>
    <t>TD-50a/4 DC 60V 4P Contactor</t>
  </si>
  <si>
    <t>819070</t>
  </si>
  <si>
    <t>TD-50a/4 DC 80V 4P Contactor</t>
  </si>
  <si>
    <t>819087</t>
  </si>
  <si>
    <t>TD-50a/4 DC 100V 4P Contactor</t>
  </si>
  <si>
    <t>819094</t>
  </si>
  <si>
    <t>TD-50a/4 DC 125V 4P Contactor</t>
  </si>
  <si>
    <t>819100</t>
  </si>
  <si>
    <t>TD-50a/4 DC 200V 4P Contactor</t>
  </si>
  <si>
    <t>819117</t>
  </si>
  <si>
    <t>TD3M06502C</t>
  </si>
  <si>
    <t>MCB 2P 6kA C-63A 2M</t>
  </si>
  <si>
    <t>TD3M06632C</t>
  </si>
  <si>
    <t>MCB 3P 6kA C-6A 3M</t>
  </si>
  <si>
    <t>TD3M06063C</t>
  </si>
  <si>
    <t>MCB 3P 6kA C-10A 3M</t>
  </si>
  <si>
    <t>TD3M06103C</t>
  </si>
  <si>
    <t>MCB 3P 6kA C-16A 3M</t>
  </si>
  <si>
    <t>TD3M06163C</t>
  </si>
  <si>
    <t>MCB 3P 6kA C-20A 3M</t>
  </si>
  <si>
    <t>TD3M06203C</t>
  </si>
  <si>
    <t>MCB 3P 6kA C-25A 3M</t>
  </si>
  <si>
    <t>TD3M06253C</t>
  </si>
  <si>
    <t>MCB 3P 6kA C-32A 3M</t>
  </si>
  <si>
    <t>TD3M06323C</t>
  </si>
  <si>
    <t>MCB 3P 6kA C-40A 3M</t>
  </si>
  <si>
    <t>TD3M06403C</t>
  </si>
  <si>
    <t>MCB 3P 6kA C-50A 3M</t>
  </si>
  <si>
    <t>TD3M06503C</t>
  </si>
  <si>
    <t>MCB 3P 6kA C-63A 3M</t>
  </si>
  <si>
    <t>TD3M06633C</t>
  </si>
  <si>
    <t>MCB 4P 6kA C-6A 4M</t>
  </si>
  <si>
    <t>TD3M06064C</t>
  </si>
  <si>
    <t>MCB 4P 6kA C-10A 4M</t>
  </si>
  <si>
    <t>TD3M06104C</t>
  </si>
  <si>
    <t>MCB 4P 6kA C-16A 4M</t>
  </si>
  <si>
    <t>TD3M06164C</t>
  </si>
  <si>
    <t>MCB 4P 6kA C-20A 4M</t>
  </si>
  <si>
    <t>TD3M06204C</t>
  </si>
  <si>
    <t>MCB 4P 6kA C-25A 4M</t>
  </si>
  <si>
    <t>TD3M06254C</t>
  </si>
  <si>
    <t>MCB 4P 6kA C-32A 4M</t>
  </si>
  <si>
    <t>TD3M06324C</t>
  </si>
  <si>
    <t>MCB 4P 6kA C-40A 4M</t>
  </si>
  <si>
    <t>S250-NJ</t>
  </si>
  <si>
    <t>330117</t>
  </si>
  <si>
    <t>330124</t>
  </si>
  <si>
    <t>330100</t>
  </si>
  <si>
    <t>330414</t>
  </si>
  <si>
    <t>330421</t>
  </si>
  <si>
    <t>330407</t>
  </si>
  <si>
    <t>328305</t>
  </si>
  <si>
    <t>328404</t>
  </si>
  <si>
    <t>328312</t>
  </si>
  <si>
    <t>328411</t>
  </si>
  <si>
    <t>328329</t>
  </si>
  <si>
    <t>328428</t>
  </si>
  <si>
    <t>328336</t>
  </si>
  <si>
    <t>328435</t>
  </si>
  <si>
    <t>328343</t>
  </si>
  <si>
    <t>328442</t>
  </si>
  <si>
    <t>328350</t>
  </si>
  <si>
    <t>328459</t>
  </si>
  <si>
    <t>328367</t>
  </si>
  <si>
    <t>328466</t>
  </si>
  <si>
    <t>328602</t>
  </si>
  <si>
    <t>328701</t>
  </si>
  <si>
    <t>331732</t>
  </si>
  <si>
    <t>331756</t>
  </si>
  <si>
    <t>331824</t>
  </si>
  <si>
    <t>331848</t>
  </si>
  <si>
    <t>331831</t>
  </si>
  <si>
    <t>331855</t>
  </si>
  <si>
    <t>Door Flange</t>
  </si>
  <si>
    <t>POWER FACTOR CORRECTION</t>
  </si>
  <si>
    <t>Description</t>
  </si>
  <si>
    <t>Total</t>
  </si>
  <si>
    <t>Stage Kvar</t>
  </si>
  <si>
    <t>RCBO 1P 10kA B-20A 30mA AC</t>
  </si>
  <si>
    <t>TD3RCBO102030MA1BAC</t>
  </si>
  <si>
    <t>RCBO 1P 10kA B-25A 30mA AC</t>
  </si>
  <si>
    <t>TD3RCBO102530MA1BAC</t>
  </si>
  <si>
    <t>RCBO 1P 10kA B-32A 30mA AC</t>
  </si>
  <si>
    <t>PROGRAMMING AND MEASUREMENT</t>
  </si>
  <si>
    <t>ø = 60, H = 135</t>
  </si>
  <si>
    <t>ø = 75, H = 163</t>
  </si>
  <si>
    <t>ø = 75, H = 201</t>
  </si>
  <si>
    <t>ø = 85, H = 201</t>
  </si>
  <si>
    <t xml:space="preserve">Undervoltage Trip Instananeous </t>
  </si>
  <si>
    <t xml:space="preserve">GL**     </t>
  </si>
  <si>
    <r>
      <t xml:space="preserve">**For 3 Pole ACBs with ground fault please indicate if external  4th CT is </t>
    </r>
    <r>
      <rPr>
        <b/>
        <u/>
        <sz val="12"/>
        <rFont val="Arial"/>
        <family val="2"/>
      </rPr>
      <t>NOT</t>
    </r>
    <r>
      <rPr>
        <sz val="12"/>
        <rFont val="Arial"/>
        <family val="2"/>
      </rPr>
      <t xml:space="preserve"> required.</t>
    </r>
  </si>
  <si>
    <t xml:space="preserve">  Not required -</t>
  </si>
  <si>
    <r>
      <t xml:space="preserve">● </t>
    </r>
    <r>
      <rPr>
        <sz val="12"/>
        <rFont val="Arial"/>
        <family val="2"/>
      </rPr>
      <t>Back lit LCD for AGR-21B, 22B (option)</t>
    </r>
  </si>
  <si>
    <t>TD3M06404C</t>
  </si>
  <si>
    <t>TD-12a/4 DC 12V 4P Contactor</t>
  </si>
  <si>
    <t>591983</t>
  </si>
  <si>
    <t>592461</t>
  </si>
  <si>
    <t>592324</t>
  </si>
  <si>
    <t>592454</t>
  </si>
  <si>
    <t>592317</t>
  </si>
  <si>
    <t>592447</t>
  </si>
  <si>
    <t>592300</t>
  </si>
  <si>
    <t>592430</t>
  </si>
  <si>
    <t>592294</t>
  </si>
  <si>
    <t>592423</t>
  </si>
  <si>
    <t>592287</t>
  </si>
  <si>
    <t>592416</t>
  </si>
  <si>
    <t>592270</t>
  </si>
  <si>
    <t>592409</t>
  </si>
  <si>
    <t>592263</t>
  </si>
  <si>
    <t>816642</t>
  </si>
  <si>
    <t>012754</t>
  </si>
  <si>
    <t>012952</t>
  </si>
  <si>
    <t>825590</t>
  </si>
  <si>
    <t>825606</t>
  </si>
  <si>
    <t>825613</t>
  </si>
  <si>
    <t>825637</t>
  </si>
  <si>
    <t>825644</t>
  </si>
  <si>
    <t>TD-40a/4 DC250V 4P Contactor</t>
  </si>
  <si>
    <t>819018</t>
  </si>
  <si>
    <t>TD-50a/4 DC110V 4P Contactor</t>
  </si>
  <si>
    <t>819025</t>
  </si>
  <si>
    <t>TD-50a/4 DC 12V 4P Contactor</t>
  </si>
  <si>
    <t>819032</t>
  </si>
  <si>
    <t>400A Frame</t>
  </si>
  <si>
    <t>TB2 H/L 800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</si>
  <si>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125kA</t>
    </r>
  </si>
  <si>
    <t>482823*</t>
  </si>
  <si>
    <t>482830*</t>
  </si>
  <si>
    <t>481420*</t>
  </si>
  <si>
    <t>481437*</t>
  </si>
  <si>
    <t>*An external neutral CT must be ordered. See External Accessories.</t>
  </si>
  <si>
    <t>L800-NE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</si>
  <si>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200kA</t>
    </r>
  </si>
  <si>
    <t>483028*</t>
  </si>
  <si>
    <t>481628*</t>
  </si>
  <si>
    <t>489501</t>
  </si>
  <si>
    <t>489624</t>
  </si>
  <si>
    <t>489518*</t>
  </si>
  <si>
    <t>489631</t>
  </si>
  <si>
    <t>489525</t>
  </si>
  <si>
    <t>489648</t>
  </si>
  <si>
    <t>489532*</t>
  </si>
  <si>
    <t>489655</t>
  </si>
  <si>
    <t>A - LSI;</t>
  </si>
  <si>
    <t>APCWH</t>
  </si>
  <si>
    <t>489549</t>
  </si>
  <si>
    <t>489662</t>
  </si>
  <si>
    <t>489556*</t>
  </si>
  <si>
    <t>489679</t>
  </si>
  <si>
    <t>490224</t>
  </si>
  <si>
    <t>490347</t>
  </si>
  <si>
    <t>490231*</t>
  </si>
  <si>
    <t>490354</t>
  </si>
  <si>
    <t>490248</t>
  </si>
  <si>
    <t>490361</t>
  </si>
  <si>
    <t>490255*</t>
  </si>
  <si>
    <t>490378</t>
  </si>
  <si>
    <t>490262</t>
  </si>
  <si>
    <t>490385</t>
  </si>
  <si>
    <t>490279*</t>
  </si>
  <si>
    <t>490392</t>
  </si>
  <si>
    <t>490941</t>
  </si>
  <si>
    <t>491061</t>
  </si>
  <si>
    <t>490958*</t>
  </si>
  <si>
    <t>491078</t>
  </si>
  <si>
    <t>490965</t>
  </si>
  <si>
    <t>491085</t>
  </si>
  <si>
    <t>490972*</t>
  </si>
  <si>
    <t>Mechanical interlocking. Cable-type mechanical Interlocking may alternatively be used.</t>
  </si>
  <si>
    <t xml:space="preserve">       Link type mechanical interlock (right) </t>
  </si>
  <si>
    <t xml:space="preserve">       Link type mechanical interlock (left, 4P)</t>
  </si>
  <si>
    <t>491092</t>
  </si>
  <si>
    <t>490989</t>
  </si>
  <si>
    <t>491108</t>
  </si>
  <si>
    <t>490996</t>
  </si>
  <si>
    <t>491115</t>
  </si>
  <si>
    <t>491665</t>
  </si>
  <si>
    <t>491788</t>
  </si>
  <si>
    <t>491672*</t>
  </si>
  <si>
    <t>491795</t>
  </si>
  <si>
    <t>491689</t>
  </si>
  <si>
    <t>491801</t>
  </si>
  <si>
    <t>491696*</t>
  </si>
  <si>
    <t>491818</t>
  </si>
  <si>
    <t>491719*</t>
  </si>
  <si>
    <t xml:space="preserve">Extension bars are optional for  S800 models </t>
  </si>
  <si>
    <t>MCCBs with Icu = 70kA @ 690V AC</t>
  </si>
  <si>
    <t>L800-PE</t>
  </si>
  <si>
    <t>Icu = 70kA @ 690V AC</t>
  </si>
  <si>
    <t>With Rear Connections</t>
  </si>
  <si>
    <r>
      <rPr>
        <sz val="8"/>
        <color indexed="55"/>
        <rFont val="Arial"/>
        <family val="2"/>
      </rPr>
      <t>320 -</t>
    </r>
    <r>
      <rPr>
        <sz val="8"/>
        <color indexed="63"/>
        <rFont val="Arial"/>
        <family val="2"/>
      </rPr>
      <t xml:space="preserve"> 800</t>
    </r>
  </si>
  <si>
    <r>
      <rPr>
        <sz val="8"/>
        <color indexed="55"/>
        <rFont val="Arial"/>
        <family val="2"/>
      </rPr>
      <t>320</t>
    </r>
    <r>
      <rPr>
        <sz val="10"/>
        <rFont val="Arial"/>
        <family val="2"/>
      </rPr>
      <t xml:space="preserve"> -</t>
    </r>
    <r>
      <rPr>
        <sz val="8"/>
        <color indexed="63"/>
        <rFont val="Arial"/>
        <family val="2"/>
      </rPr>
      <t xml:space="preserve"> 800</t>
    </r>
  </si>
  <si>
    <t>TC-18b AC 400V 3P Contactor</t>
  </si>
  <si>
    <t>801648</t>
  </si>
  <si>
    <t>TC-18b AC 415V 3P Contactor</t>
  </si>
  <si>
    <t>814112</t>
  </si>
  <si>
    <t>065453</t>
  </si>
  <si>
    <t xml:space="preserve"> Economy Protection - Dial </t>
  </si>
  <si>
    <t xml:space="preserve"> Standard Protection - LCD </t>
  </si>
  <si>
    <t xml:space="preserve"> Enhanced Protection - LCD </t>
  </si>
  <si>
    <t>Protection Functions</t>
  </si>
  <si>
    <t>AGR-11BL</t>
  </si>
  <si>
    <t>AGR-21BL</t>
  </si>
  <si>
    <t>AGR-21BR</t>
  </si>
  <si>
    <t>AGR-21BS</t>
  </si>
  <si>
    <t>AGR-22BS</t>
  </si>
  <si>
    <t>AGR-31BL</t>
  </si>
  <si>
    <t>AGR-31BR</t>
  </si>
  <si>
    <t>AGR-31BS</t>
  </si>
  <si>
    <t>AL</t>
  </si>
  <si>
    <t>AS</t>
  </si>
  <si>
    <t xml:space="preserve">PS   </t>
  </si>
  <si>
    <t>PG</t>
  </si>
  <si>
    <t>PR</t>
  </si>
  <si>
    <t>Protection Options</t>
  </si>
  <si>
    <t>N-Phase Protection -NP.</t>
  </si>
  <si>
    <t>TC-75a/4 AC230V 4P Contactor</t>
  </si>
  <si>
    <t>819445</t>
  </si>
  <si>
    <t>TC-75a/4 AC240V 4P Contactor</t>
  </si>
  <si>
    <t>S125-NJ</t>
  </si>
  <si>
    <t>AS50SN</t>
  </si>
  <si>
    <t>25A AC Din Mod Contactor, 4NO, 24V DC</t>
  </si>
  <si>
    <t>TC-6a/4 AC 415V 4P Contactor</t>
  </si>
  <si>
    <t>817144</t>
  </si>
  <si>
    <t>TC-6a/4 AC 440V 4P Contactor</t>
  </si>
  <si>
    <t>817151</t>
  </si>
  <si>
    <t>TC-6a/4 AC 500V 4P Contactor</t>
  </si>
  <si>
    <t>817168</t>
  </si>
  <si>
    <t>TC-6a/4 AC 550V 4P Contactor</t>
  </si>
  <si>
    <t>817298</t>
  </si>
  <si>
    <t>TC-9a/4 AC 220V 4P Contactor</t>
  </si>
  <si>
    <t>817304</t>
  </si>
  <si>
    <t>TC-9a/4 AC 24V 4P Contactor</t>
  </si>
  <si>
    <t>817311</t>
  </si>
  <si>
    <t>TC-9a/4 AC 48V 4P Contactor</t>
  </si>
  <si>
    <t>817328</t>
  </si>
  <si>
    <t>TC-9a/4 AC 100V 4P Contactor</t>
  </si>
  <si>
    <t>817335</t>
  </si>
  <si>
    <t>TC-9a/4 AC 110V 4P Contactor</t>
  </si>
  <si>
    <t>817342</t>
  </si>
  <si>
    <t>TC-9a/4 AC 120V 4P Contactor</t>
  </si>
  <si>
    <t>817359</t>
  </si>
  <si>
    <t>TC-9a/4 AC 200V 4P Contactor</t>
  </si>
  <si>
    <t>817366</t>
  </si>
  <si>
    <t>TC-9a/4 AC 230V 4P Contactor</t>
  </si>
  <si>
    <t>817373</t>
  </si>
  <si>
    <t>TD-50a/4 DC 20V 4P Contactor</t>
  </si>
  <si>
    <t>819049</t>
  </si>
  <si>
    <t>825651</t>
  </si>
  <si>
    <t>825668</t>
  </si>
  <si>
    <t>825675</t>
  </si>
  <si>
    <t>825682</t>
  </si>
  <si>
    <t>825699</t>
  </si>
  <si>
    <t>825705</t>
  </si>
  <si>
    <t>825712</t>
  </si>
  <si>
    <t>825729</t>
  </si>
  <si>
    <t>MCB 1P 10KA D-125A 1.5M   </t>
  </si>
  <si>
    <t>TD3XA101251D</t>
  </si>
  <si>
    <t>MCB 2P 10KA D-80A 3M</t>
  </si>
  <si>
    <t>TD3XA10802D</t>
  </si>
  <si>
    <t>MCB 2P 10KA D-100A 3M</t>
  </si>
  <si>
    <t>TD3XA101002D</t>
  </si>
  <si>
    <t>MCB 2P 10KA D-125A 3M  </t>
  </si>
  <si>
    <t>TB25008C</t>
  </si>
  <si>
    <t>TB25012C</t>
  </si>
  <si>
    <t>TB25016C</t>
  </si>
  <si>
    <t>TB25018C</t>
  </si>
  <si>
    <t>TB25024C</t>
  </si>
  <si>
    <t>MLD2503C</t>
  </si>
  <si>
    <t>SWD2503C</t>
  </si>
  <si>
    <t>SWD2504C</t>
  </si>
  <si>
    <t>PMM250C</t>
  </si>
  <si>
    <t>MMM250C</t>
  </si>
  <si>
    <t>TB125DINX16C</t>
  </si>
  <si>
    <t>TB125DINX32C</t>
  </si>
  <si>
    <t>TB250DINX16C</t>
  </si>
  <si>
    <t>TB250DINX32C</t>
  </si>
  <si>
    <t>TBCABXS125C</t>
  </si>
  <si>
    <t>TBCABXS250C</t>
  </si>
  <si>
    <t>378645</t>
  </si>
  <si>
    <t>TC-185a/4 AC 500V 4P Contactor</t>
  </si>
  <si>
    <t>820120</t>
  </si>
  <si>
    <t>820137</t>
  </si>
  <si>
    <t>TC-225a/4 AC/DC24V 4PContactor</t>
  </si>
  <si>
    <t>820144</t>
  </si>
  <si>
    <t>TC-225a/4 AC/DC48V 4PContactor</t>
  </si>
  <si>
    <t>820151</t>
  </si>
  <si>
    <t>TC-225a/4 AC 300V 4P Contactor</t>
  </si>
  <si>
    <t>820168</t>
  </si>
  <si>
    <t>TC-225a/4 AC 400V 4P Contactor</t>
  </si>
  <si>
    <t>820175</t>
  </si>
  <si>
    <t>TC-225a/4 AC 500V 4P Contactor</t>
  </si>
  <si>
    <t>820182</t>
  </si>
  <si>
    <t>820199</t>
  </si>
  <si>
    <t>TC-265a/4 AC 300V 4P Contactor</t>
  </si>
  <si>
    <t>820205</t>
  </si>
  <si>
    <t>TC-265a/4 AC 400V 4P Contactor</t>
  </si>
  <si>
    <t>820212</t>
  </si>
  <si>
    <t>TC-265a/4 AC 500V 4P Contactor</t>
  </si>
  <si>
    <t>820229</t>
  </si>
  <si>
    <t>820236</t>
  </si>
  <si>
    <t>TC-330a/4 AC 300V 4P Contactor</t>
  </si>
  <si>
    <t>820243</t>
  </si>
  <si>
    <t>TD-40a DC 100V 3P Contactor</t>
  </si>
  <si>
    <t>815010</t>
  </si>
  <si>
    <t>TD-40a DC 110V 3P Contactor</t>
  </si>
  <si>
    <t>815027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</si>
  <si>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40</t>
    </r>
    <r>
      <rPr>
        <vertAlign val="subscript"/>
        <sz val="8"/>
        <rFont val="Arial"/>
        <family val="2"/>
      </rPr>
      <t xml:space="preserve"> </t>
    </r>
    <r>
      <rPr>
        <sz val="8"/>
        <rFont val="Arial"/>
        <family val="2"/>
      </rPr>
      <t>kA at 400V AC</t>
    </r>
  </si>
  <si>
    <t>Busbar-side terminal cover (mandatory)</t>
  </si>
  <si>
    <t>801969</t>
  </si>
  <si>
    <t>801976</t>
  </si>
  <si>
    <t>801983</t>
  </si>
  <si>
    <t>801990</t>
  </si>
  <si>
    <t>802003</t>
  </si>
  <si>
    <t>802010</t>
  </si>
  <si>
    <t>802027</t>
  </si>
  <si>
    <t>812088</t>
  </si>
  <si>
    <t>812095</t>
  </si>
  <si>
    <t>812101</t>
  </si>
  <si>
    <t>812118</t>
  </si>
  <si>
    <t>812149</t>
  </si>
  <si>
    <t>812156</t>
  </si>
  <si>
    <t>812163</t>
  </si>
  <si>
    <t>812170</t>
  </si>
  <si>
    <t>812200</t>
  </si>
  <si>
    <t>812217</t>
  </si>
  <si>
    <t>812224</t>
  </si>
  <si>
    <t>812231</t>
  </si>
  <si>
    <t>812262</t>
  </si>
  <si>
    <t>812279</t>
  </si>
  <si>
    <t>812309</t>
  </si>
  <si>
    <t>812316</t>
  </si>
  <si>
    <t>812323</t>
  </si>
  <si>
    <t>812330</t>
  </si>
  <si>
    <t>812347</t>
  </si>
  <si>
    <t>812354</t>
  </si>
  <si>
    <t>812361</t>
  </si>
  <si>
    <t>812378</t>
  </si>
  <si>
    <t>812408</t>
  </si>
  <si>
    <t>812415</t>
  </si>
  <si>
    <t>812422</t>
  </si>
  <si>
    <t>812439</t>
  </si>
  <si>
    <t>812446</t>
  </si>
  <si>
    <t>812453</t>
  </si>
  <si>
    <t>812460</t>
  </si>
  <si>
    <t>812477</t>
  </si>
  <si>
    <t>483011</t>
  </si>
  <si>
    <t>483097</t>
  </si>
  <si>
    <t>483127</t>
  </si>
  <si>
    <t>483035</t>
  </si>
  <si>
    <t>483110</t>
  </si>
  <si>
    <t>483134</t>
  </si>
  <si>
    <t>481604</t>
  </si>
  <si>
    <t>481680</t>
  </si>
  <si>
    <t>481703</t>
  </si>
  <si>
    <t>481611</t>
  </si>
  <si>
    <t>481697</t>
  </si>
  <si>
    <t>481727</t>
  </si>
  <si>
    <t>481635</t>
  </si>
  <si>
    <t>481710</t>
  </si>
  <si>
    <t>481734</t>
  </si>
  <si>
    <t>820502</t>
  </si>
  <si>
    <t>820519</t>
  </si>
  <si>
    <t>820526</t>
  </si>
  <si>
    <t>820533</t>
  </si>
  <si>
    <t>820540</t>
  </si>
  <si>
    <t>820557</t>
  </si>
  <si>
    <t>820564</t>
  </si>
  <si>
    <t>820571</t>
  </si>
  <si>
    <t>820588</t>
  </si>
  <si>
    <t>820595</t>
  </si>
  <si>
    <t>820601</t>
  </si>
  <si>
    <t>820618</t>
  </si>
  <si>
    <t>827938</t>
  </si>
  <si>
    <t>827945</t>
  </si>
  <si>
    <t>827952</t>
  </si>
  <si>
    <t>827969</t>
  </si>
  <si>
    <t>827976</t>
  </si>
  <si>
    <t>827983</t>
  </si>
  <si>
    <t>828119</t>
  </si>
  <si>
    <t>AC 24V 50/60Hz Coil 4P</t>
  </si>
  <si>
    <t>828126</t>
  </si>
  <si>
    <t>AC 48V 50/60Hz Coil 4P</t>
  </si>
  <si>
    <t>828133</t>
  </si>
  <si>
    <t>AC 100V 50/60Hz Coil 4P</t>
  </si>
  <si>
    <t>828140</t>
  </si>
  <si>
    <t>AC 110V 50/60Hz Coil 4P</t>
  </si>
  <si>
    <t>828157</t>
  </si>
  <si>
    <t>AC 200V 50/60Hz Coil 4P</t>
  </si>
  <si>
    <t>828164</t>
  </si>
  <si>
    <t>000713</t>
  </si>
  <si>
    <t>000904</t>
  </si>
  <si>
    <t>000911</t>
  </si>
  <si>
    <t>000928</t>
  </si>
  <si>
    <t>000973</t>
  </si>
  <si>
    <t>000935</t>
  </si>
  <si>
    <t>000942</t>
  </si>
  <si>
    <t>000959</t>
  </si>
  <si>
    <t>000966</t>
  </si>
  <si>
    <t>001208</t>
  </si>
  <si>
    <t>001215</t>
  </si>
  <si>
    <t>001222</t>
  </si>
  <si>
    <t>001239</t>
  </si>
  <si>
    <t>001246</t>
  </si>
  <si>
    <t>001253</t>
  </si>
  <si>
    <t>TR-4 DC 100V 4NC Control Relay</t>
  </si>
  <si>
    <t>TR-4 DC 110V 4NC Control Relay</t>
  </si>
  <si>
    <t>TR-4 DC 125V 4NC Control Relay</t>
  </si>
  <si>
    <t>TR-4 DC 200V 4NC Control Relay</t>
  </si>
  <si>
    <t>TR-4 DC 220V 4NC Control Relay</t>
  </si>
  <si>
    <t>TR-4 DC 250V 4NC Control Relay</t>
  </si>
  <si>
    <t>Accessories</t>
  </si>
  <si>
    <t>822414</t>
  </si>
  <si>
    <t>TA-22SA Direct Adaptor Unit</t>
  </si>
  <si>
    <t>822421</t>
  </si>
  <si>
    <t>TA-22SD Direct Adaptor Unit</t>
  </si>
  <si>
    <t>822438</t>
  </si>
  <si>
    <t>TA-22HA Direct Adaptor Unit</t>
  </si>
  <si>
    <t>822445</t>
  </si>
  <si>
    <t>TA-22HD Direct Adaptor Unit</t>
  </si>
  <si>
    <t>822452</t>
  </si>
  <si>
    <t>380280</t>
  </si>
  <si>
    <t>380273</t>
  </si>
  <si>
    <t>TP Earth Bar Kit High Integrity, 2 x 15 terminals</t>
  </si>
  <si>
    <t>TP Earth Bar Kit Clean, 2 x 15 terminals</t>
  </si>
  <si>
    <t>TBACCEARKIT</t>
  </si>
  <si>
    <t>TBACCCEARKIT</t>
  </si>
  <si>
    <t>Castell Cam for K Style Lock</t>
  </si>
  <si>
    <t xml:space="preserve"> Castell Cam for K  Lock</t>
  </si>
  <si>
    <t>For 400-1000AF</t>
  </si>
  <si>
    <t>Handle Lock 400 - 1000AF</t>
  </si>
  <si>
    <t>AC 100V to 110V Time Delay for 3P</t>
  </si>
  <si>
    <t>AC 380V-415V Time Delay for 3P</t>
  </si>
  <si>
    <t>3P, 1 cover long (for spread extension bars)</t>
  </si>
  <si>
    <t>4P, 1 cover long (for spread extension bars)</t>
  </si>
  <si>
    <t>065743</t>
  </si>
  <si>
    <t>065736</t>
  </si>
  <si>
    <t>250A 4P MCCB Incomer 250A DB</t>
  </si>
  <si>
    <t>MLD2504C</t>
  </si>
  <si>
    <t>Reverse Connection version available on request</t>
  </si>
  <si>
    <t>TC-500a AC 500V 3P Contactor</t>
  </si>
  <si>
    <t>816925</t>
  </si>
  <si>
    <t>816932</t>
  </si>
  <si>
    <t>825736</t>
  </si>
  <si>
    <t>826054</t>
  </si>
  <si>
    <t>826061</t>
  </si>
  <si>
    <t>826078</t>
  </si>
  <si>
    <t>826085</t>
  </si>
  <si>
    <t>826092</t>
  </si>
  <si>
    <t>826108</t>
  </si>
  <si>
    <t>826115</t>
  </si>
  <si>
    <t>TD-85a/4 DC 12V 4P Contactor</t>
  </si>
  <si>
    <t>819780</t>
  </si>
  <si>
    <t>TD-85a/4 DC 20V 4P Contactor</t>
  </si>
  <si>
    <t>819797</t>
  </si>
  <si>
    <t>TD-85a/4 DC 24V 4P Contactor</t>
  </si>
  <si>
    <t>819803</t>
  </si>
  <si>
    <t>TD-85a/4 DC 48V 4P Contactor</t>
  </si>
  <si>
    <t>819810</t>
  </si>
  <si>
    <t>TD-85a/4 DC 60V 4P Contactor</t>
  </si>
  <si>
    <t>819827</t>
  </si>
  <si>
    <t>TD-85a/4 DC 80V 4P Contactor</t>
  </si>
  <si>
    <t>819834</t>
  </si>
  <si>
    <t>TD-85a/4 DC 100V 4P Contactor</t>
  </si>
  <si>
    <t>819841</t>
  </si>
  <si>
    <t>TD-85a/4 DC 125V 4P Contactor</t>
  </si>
  <si>
    <t>819858</t>
  </si>
  <si>
    <t>TD-85a/4 DC 200V 4P Contactor</t>
  </si>
  <si>
    <t>819865</t>
  </si>
  <si>
    <t>TD-85a/4 DC 220V 4P Contactor</t>
  </si>
  <si>
    <t>819872</t>
  </si>
  <si>
    <t>TD-85a/4 DC 250V 4P Contactor</t>
  </si>
  <si>
    <t>820458</t>
  </si>
  <si>
    <t>820465</t>
  </si>
  <si>
    <t>820472</t>
  </si>
  <si>
    <t>820489</t>
  </si>
  <si>
    <t>820496</t>
  </si>
  <si>
    <t>827365</t>
  </si>
  <si>
    <t>827372</t>
  </si>
  <si>
    <t>827389</t>
  </si>
  <si>
    <t>827396</t>
  </si>
  <si>
    <t>002892</t>
  </si>
  <si>
    <t>002489</t>
  </si>
  <si>
    <t>930478</t>
  </si>
  <si>
    <t>930355</t>
  </si>
  <si>
    <t>930461</t>
  </si>
  <si>
    <t>930348</t>
  </si>
  <si>
    <t>930454</t>
  </si>
  <si>
    <t>930331</t>
  </si>
  <si>
    <t>930447</t>
  </si>
  <si>
    <t>930324</t>
  </si>
  <si>
    <t>930430</t>
  </si>
  <si>
    <t>930317</t>
  </si>
  <si>
    <t>930423</t>
  </si>
  <si>
    <t>930300</t>
  </si>
  <si>
    <t>929533</t>
  </si>
  <si>
    <t>930171</t>
  </si>
  <si>
    <t>929526</t>
  </si>
  <si>
    <t>930164</t>
  </si>
  <si>
    <t>929519</t>
  </si>
  <si>
    <t>930157</t>
  </si>
  <si>
    <t>929502</t>
  </si>
  <si>
    <t>ECRG14007</t>
  </si>
  <si>
    <t>7.5Kvar 400V 50Hz Equipment</t>
  </si>
  <si>
    <t>2.5/5</t>
  </si>
  <si>
    <t>ECRG14012</t>
  </si>
  <si>
    <t>12.5Kvar 400V 50Hz Equipment</t>
  </si>
  <si>
    <t>ECRG14017</t>
  </si>
  <si>
    <t>17.5Kvar 400V 50Hz Equipment</t>
  </si>
  <si>
    <t>2.5/5/10</t>
  </si>
  <si>
    <t>ECRG14020</t>
  </si>
  <si>
    <t>ECRG14025</t>
  </si>
  <si>
    <t>ECRG14030</t>
  </si>
  <si>
    <t>ECRG14035</t>
  </si>
  <si>
    <t>35Kvar 400V 50Hz Equipment</t>
  </si>
  <si>
    <t>ECRG14050</t>
  </si>
  <si>
    <t>Automatic Version with Door Interlock</t>
  </si>
  <si>
    <t>ECRG24060</t>
  </si>
  <si>
    <t>ECRG24070</t>
  </si>
  <si>
    <t>ECRG24080</t>
  </si>
  <si>
    <t>80Kvar 400V 50Hz Equipment</t>
  </si>
  <si>
    <t>ECRG24100</t>
  </si>
  <si>
    <t>ECRG24125</t>
  </si>
  <si>
    <t>ECRG24150</t>
  </si>
  <si>
    <t>ECRG24175</t>
  </si>
  <si>
    <t>2Row 32MOD Din Extension Box 250A DB</t>
  </si>
  <si>
    <t>1Row 16MOD Din Ext Box Glazed 125A DB</t>
  </si>
  <si>
    <t>2Row 32MOD Din Ext Box Glazed 125A DB</t>
  </si>
  <si>
    <t xml:space="preserve">Vertical Mechanical Interlock for two ACBs, one from two </t>
  </si>
  <si>
    <t>S160-SD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</si>
  <si>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5kA @ 600V DC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</si>
  <si>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10kA @ 350V DC</t>
    </r>
  </si>
  <si>
    <t>S160-GD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</si>
  <si>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10kA @ 600V DC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</si>
  <si>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15kA @ 500V DC</t>
    </r>
  </si>
  <si>
    <t>Switch Disconnectors</t>
  </si>
  <si>
    <t>S160-SDN</t>
  </si>
  <si>
    <t>600V DC</t>
  </si>
  <si>
    <t>TC-40a AC 380V 3P Contactor</t>
  </si>
  <si>
    <t>814891</t>
  </si>
  <si>
    <t>TC-40a AC 400V 3P Contactor</t>
  </si>
  <si>
    <t>814907</t>
  </si>
  <si>
    <t>TC-40a AC 415V 3P Contactor</t>
  </si>
  <si>
    <t>814914</t>
  </si>
  <si>
    <t>TC-40a AC 440V 3P Contactor</t>
  </si>
  <si>
    <t>814921</t>
  </si>
  <si>
    <t>TC-40a AC 500V 3P Contactor</t>
  </si>
  <si>
    <t>814938</t>
  </si>
  <si>
    <t>TC-40a AC 550V 3P Contactor</t>
  </si>
  <si>
    <t>815065</t>
  </si>
  <si>
    <t>TC-50a AC 24V 3P Contactor</t>
  </si>
  <si>
    <t>815072</t>
  </si>
  <si>
    <t>TC-50a AC 48V 3P Contactor</t>
  </si>
  <si>
    <t>815089</t>
  </si>
  <si>
    <t>TC-50a AC 100V 3P Contactor</t>
  </si>
  <si>
    <t>815096</t>
  </si>
  <si>
    <t>TC-50a AC 110V 3P Contactor</t>
  </si>
  <si>
    <t>815102</t>
  </si>
  <si>
    <t>TC-50a AC 120V 3P Contactor</t>
  </si>
  <si>
    <t>815119</t>
  </si>
  <si>
    <t>TC-50a AC 200V 3P Contactor</t>
  </si>
  <si>
    <t>815126</t>
  </si>
  <si>
    <t>010163</t>
  </si>
  <si>
    <t>821073</t>
  </si>
  <si>
    <t>821080</t>
  </si>
  <si>
    <t>821097</t>
  </si>
  <si>
    <t>821103</t>
  </si>
  <si>
    <t>821110</t>
  </si>
  <si>
    <t>821127</t>
  </si>
  <si>
    <t>821134</t>
  </si>
  <si>
    <t>821141</t>
  </si>
  <si>
    <t>821158</t>
  </si>
  <si>
    <t>821165</t>
  </si>
  <si>
    <t>821172</t>
  </si>
  <si>
    <t>821189</t>
  </si>
  <si>
    <t>821196</t>
  </si>
  <si>
    <t>821202</t>
  </si>
  <si>
    <t>821219</t>
  </si>
  <si>
    <t>821226</t>
  </si>
  <si>
    <t>821233</t>
  </si>
  <si>
    <t>821240</t>
  </si>
  <si>
    <t>002564</t>
  </si>
  <si>
    <t>002557</t>
  </si>
  <si>
    <t>TC-50a AC 415V 3P Contactor</t>
  </si>
  <si>
    <t>332036</t>
  </si>
  <si>
    <t>332050</t>
  </si>
  <si>
    <t>332104</t>
  </si>
  <si>
    <t>332128</t>
  </si>
  <si>
    <t>332142</t>
  </si>
  <si>
    <t>332111</t>
  </si>
  <si>
    <t>332135</t>
  </si>
  <si>
    <t>332159</t>
  </si>
  <si>
    <t>337925</t>
  </si>
  <si>
    <t>337949</t>
  </si>
  <si>
    <t>337963</t>
  </si>
  <si>
    <t>337932</t>
  </si>
  <si>
    <t>337956</t>
  </si>
  <si>
    <t>337970</t>
  </si>
  <si>
    <t>332203</t>
  </si>
  <si>
    <t>332227</t>
  </si>
  <si>
    <t>332241</t>
  </si>
  <si>
    <t>332210</t>
  </si>
  <si>
    <t>332234</t>
  </si>
  <si>
    <t>332258</t>
  </si>
  <si>
    <t>327704</t>
  </si>
  <si>
    <t>327728</t>
  </si>
  <si>
    <t>327742</t>
  </si>
  <si>
    <t>327711</t>
  </si>
  <si>
    <t>327735</t>
  </si>
  <si>
    <t>327759</t>
  </si>
  <si>
    <t>327803</t>
  </si>
  <si>
    <t xml:space="preserve">             2 x Auxillary switch for generator MCCB </t>
  </si>
  <si>
    <t xml:space="preserve">             Alarm switch for main MCCB</t>
  </si>
  <si>
    <t xml:space="preserve">             Alarm switch for generator MCCB</t>
  </si>
  <si>
    <t>Terminal Covers for S1250 MCCBs with Extension Bars</t>
  </si>
  <si>
    <t>3P, 1 cover 1250AF</t>
  </si>
  <si>
    <t>4P, 1 cover 1250AF</t>
  </si>
  <si>
    <t>S types</t>
  </si>
  <si>
    <t>External Neutral CTs for 3P MCCBs with Ground Fault Protection</t>
  </si>
  <si>
    <t>1250A Frame 3P</t>
  </si>
  <si>
    <t xml:space="preserve"> a.     Two TemBreak 2 MCCBs, 3P, 1250A Frame</t>
  </si>
  <si>
    <t xml:space="preserve"> b.      2 x Auxillary switch for mains MCCB</t>
  </si>
  <si>
    <t xml:space="preserve">            2 x Auxillary switch for generator MCCB </t>
  </si>
  <si>
    <t xml:space="preserve">            Alarm switch for main MCCB</t>
  </si>
  <si>
    <t xml:space="preserve">            Alarm switch for generator MCCB</t>
  </si>
  <si>
    <t xml:space="preserve">            Rear mechanical interlock for 1250A 3P </t>
  </si>
  <si>
    <t>Mechanical interlocking. Cable-type mechanical Interlocking may alternatively be used contact Terasaki for a price</t>
  </si>
  <si>
    <t>d.       Motor operator for mains MCCB</t>
  </si>
  <si>
    <t>Refer to “Motor Operator” Select code based on required voltage.</t>
  </si>
  <si>
    <t xml:space="preserve">           Motor operator for generator MCCB</t>
  </si>
  <si>
    <t xml:space="preserve">          </t>
  </si>
  <si>
    <t xml:space="preserve">        </t>
  </si>
  <si>
    <t xml:space="preserve">    = Total 2.</t>
  </si>
  <si>
    <t>4 Position Switches (Write a '0', '1' or a '2', total 4)</t>
  </si>
  <si>
    <t xml:space="preserve">    = Total 4. </t>
  </si>
  <si>
    <t>TC-22b AC 48V 3P Contactor</t>
  </si>
  <si>
    <t>814280</t>
  </si>
  <si>
    <t>TC-22b AC 100V 3P Contactor</t>
  </si>
  <si>
    <t>814297</t>
  </si>
  <si>
    <t>TC-22b AC 110V 3P Contactor</t>
  </si>
  <si>
    <t>814303</t>
  </si>
  <si>
    <t>TC-22b AC 120V 3P Contactor</t>
  </si>
  <si>
    <t>814310</t>
  </si>
  <si>
    <t>TC-22b AC 200V 3P Contactor</t>
  </si>
  <si>
    <t>814327</t>
  </si>
  <si>
    <t>TC-22b AC 220V 3P Contactor</t>
  </si>
  <si>
    <t>814334</t>
  </si>
  <si>
    <t>TP800625012125PA</t>
  </si>
  <si>
    <t>Pro-Panel 2 400 &amp; 800A Terminal Covers and Accessories</t>
  </si>
  <si>
    <t>3P 250A Busbar Side Terminal Cover</t>
  </si>
  <si>
    <t>3P 250A Load Terminal Cover</t>
  </si>
  <si>
    <t>1P 125A Load Terminal Cover</t>
  </si>
  <si>
    <t>3P 125A Load Terminal Cover</t>
  </si>
  <si>
    <t>1P Blanking Plate for 125A</t>
  </si>
  <si>
    <t>(3 per 3 pole MCCB)</t>
  </si>
  <si>
    <t>TP125BLANK</t>
  </si>
  <si>
    <t>3P Blanking Plate for 250A</t>
  </si>
  <si>
    <t>(1 per 3 pole MCCB)</t>
  </si>
  <si>
    <t>TP250BLANK</t>
  </si>
  <si>
    <t>Key lock with one key for PB</t>
  </si>
  <si>
    <t>TPACCLOCK</t>
  </si>
  <si>
    <t>Allen Key Set</t>
  </si>
  <si>
    <t>TPACCALLEN</t>
  </si>
  <si>
    <t>Touch Up Paint 30ml for PB</t>
  </si>
  <si>
    <t>TSU-11 1NO 1NC  Aux Contact Top</t>
  </si>
  <si>
    <t>TSU-01 1NO1NC Aux Contact Side</t>
  </si>
  <si>
    <t>6a ~ 150a</t>
  </si>
  <si>
    <t>6a ~ 18a</t>
  </si>
  <si>
    <t>Aux Contact Side 4 Pole</t>
  </si>
  <si>
    <t>22a ~ 85a</t>
  </si>
  <si>
    <t>TSU-100 1NO1NC  Aux Contact Side</t>
  </si>
  <si>
    <t>185a ~ 800a</t>
  </si>
  <si>
    <t>100a ~ 800a</t>
  </si>
  <si>
    <t>TSU-100E 1NO1NC  Aux Contact  Side</t>
  </si>
  <si>
    <t>Interlocks</t>
  </si>
  <si>
    <t>9b~22b</t>
  </si>
  <si>
    <t>32a ~ 40a</t>
  </si>
  <si>
    <t>50a ~ 63a</t>
  </si>
  <si>
    <t>75a~100a</t>
  </si>
  <si>
    <t>TKA-9  4P Interlock</t>
  </si>
  <si>
    <t>185a ~ 400a</t>
  </si>
  <si>
    <t>100a ~ 400a</t>
  </si>
  <si>
    <t>TKA-600 3P Interlock Assy Horizontal</t>
  </si>
  <si>
    <t>500a ~ 800a</t>
  </si>
  <si>
    <t>TKA-600 4P Interlock Assy Horizontal</t>
  </si>
  <si>
    <t>TKA-600 3P Interlock Assy Vertical</t>
  </si>
  <si>
    <t>TKA-600 4P Interlock Assy Vertical</t>
  </si>
  <si>
    <t>Delay Open Device</t>
  </si>
  <si>
    <t>(Timer)</t>
  </si>
  <si>
    <t>TKMT16N Delay Open AC 110~220V On</t>
  </si>
  <si>
    <t>ON</t>
  </si>
  <si>
    <t>TKMT16N DelayOpen AC/DC 24~48V On</t>
  </si>
  <si>
    <t>TKMT16O Delay Open AC 110~220V Off</t>
  </si>
  <si>
    <t>OFF</t>
  </si>
  <si>
    <t>TKMT16O Delay Open AC/DC24~48V Off</t>
  </si>
  <si>
    <t>Capacitor Unit</t>
  </si>
  <si>
    <t>TC-9a ~ TC-40a</t>
  </si>
  <si>
    <t>DC 115V to 120V Time Delay for 3P</t>
  </si>
  <si>
    <t>DC 230-240V Time Delay for 3P</t>
  </si>
  <si>
    <t>AC 100-110V  Time Delay for 4P</t>
  </si>
  <si>
    <t>AC 200-220V Time Delay for 4P</t>
  </si>
  <si>
    <t>Add-On Block 4P 63A 300mA type AC</t>
  </si>
  <si>
    <t>TD3AOB4P63A300MAAC</t>
  </si>
  <si>
    <t>Add-On Block 4P 63A 500mA type AC</t>
  </si>
  <si>
    <t>TD3AOB63500MA4AC</t>
  </si>
  <si>
    <t>Add-On Block 4P 63A 30mA type A</t>
  </si>
  <si>
    <t>TD3AOB6330MA4A</t>
  </si>
  <si>
    <t>815164</t>
  </si>
  <si>
    <t>TC-50a AC 500V 3P Contactor</t>
  </si>
  <si>
    <t>815171</t>
  </si>
  <si>
    <t>319105</t>
  </si>
  <si>
    <t>319112</t>
  </si>
  <si>
    <t>319143</t>
  </si>
  <si>
    <t>319136</t>
  </si>
  <si>
    <t>319150</t>
  </si>
  <si>
    <t>642913</t>
  </si>
  <si>
    <t>643101</t>
  </si>
  <si>
    <t>643118</t>
  </si>
  <si>
    <t>643309</t>
  </si>
  <si>
    <t>643316</t>
  </si>
  <si>
    <t>644009</t>
  </si>
  <si>
    <t>644016</t>
  </si>
  <si>
    <t>644207</t>
  </si>
  <si>
    <t>644214</t>
  </si>
  <si>
    <t>644405</t>
  </si>
  <si>
    <t>644412</t>
  </si>
  <si>
    <t>TD-18a/4 DC100V 4P Contactor</t>
  </si>
  <si>
    <t>TD-18a/4 DC125V 4P Contactor</t>
  </si>
  <si>
    <t>TD-18a/4 DC200V 4P Contactor</t>
  </si>
  <si>
    <t>TD-18a/4 DC220V 4P Contactor</t>
  </si>
  <si>
    <t>TD-18a/4 DC250V 4P Contactor</t>
  </si>
  <si>
    <t>818240</t>
  </si>
  <si>
    <t>TD-22a/4 DC110V 4P Contactor</t>
  </si>
  <si>
    <t>818257</t>
  </si>
  <si>
    <t>TD-22a/4 DC 12V 4P Contactor</t>
  </si>
  <si>
    <t>818264</t>
  </si>
  <si>
    <t>TD-22a/4 DC 20V 4P Contactor</t>
  </si>
  <si>
    <t>818271</t>
  </si>
  <si>
    <t>TD-22a/4 DC 24V 4P Contactor</t>
  </si>
  <si>
    <t>818288</t>
  </si>
  <si>
    <t>TD-22a/4 DC 48V 4P Contactor</t>
  </si>
  <si>
    <t>818295</t>
  </si>
  <si>
    <t>TD-22a/4 DC 60V 4P Contactor</t>
  </si>
  <si>
    <t>818301</t>
  </si>
  <si>
    <t>TD-22a/4 DC 80V 4P Contactor</t>
  </si>
  <si>
    <t>818318</t>
  </si>
  <si>
    <t>TD-22a/4 DC100V 4P Contactor</t>
  </si>
  <si>
    <t>818325</t>
  </si>
  <si>
    <t>TD-22a/4 DC125V 4P Contactor</t>
  </si>
  <si>
    <t>818332</t>
  </si>
  <si>
    <t>820274</t>
  </si>
  <si>
    <t>TC-400a/4 AC 300V 4P Contactor</t>
  </si>
  <si>
    <t>820281</t>
  </si>
  <si>
    <t>TC-400a/4 AC 400V 4P Contactor</t>
  </si>
  <si>
    <t>820298</t>
  </si>
  <si>
    <t>TC-400a/4 AC 500V 4P Contactor</t>
  </si>
  <si>
    <t>820304</t>
  </si>
  <si>
    <t>TC-500a/4 AC/DC 200V 4P</t>
  </si>
  <si>
    <t>820311</t>
  </si>
  <si>
    <t>TC-500a/4 AC/DC 100V 4P</t>
  </si>
  <si>
    <t>820328</t>
  </si>
  <si>
    <t>TC-500a/4 AC 300V 4P Contactor</t>
  </si>
  <si>
    <t>820335</t>
  </si>
  <si>
    <t>TC-150a/4 AC/DC24V 4PContactor</t>
  </si>
  <si>
    <t>820021</t>
  </si>
  <si>
    <t>380747</t>
  </si>
  <si>
    <t>374722</t>
  </si>
  <si>
    <t>380754</t>
  </si>
  <si>
    <t>374739</t>
  </si>
  <si>
    <t>380907</t>
  </si>
  <si>
    <t>TD-22a/4 DC220V 4P Contactor</t>
  </si>
  <si>
    <t>818356</t>
  </si>
  <si>
    <t>TD-22a/4 DC250V 4P Contactor</t>
  </si>
  <si>
    <t>818509</t>
  </si>
  <si>
    <t>TD-32a/4 DC110V 4P Contactor</t>
  </si>
  <si>
    <t>818516</t>
  </si>
  <si>
    <t>TD-32a/4 DC 12V 4P Contactor</t>
  </si>
  <si>
    <t>818523</t>
  </si>
  <si>
    <t>TD-32a/4 DC 20V 4P Contactor</t>
  </si>
  <si>
    <t>818530</t>
  </si>
  <si>
    <t>TD-32a/4 DC 24V 4P Contactor</t>
  </si>
  <si>
    <t>818547</t>
  </si>
  <si>
    <t>TD-32a/4 DC 48V 4P Contactor</t>
  </si>
  <si>
    <t>818554</t>
  </si>
  <si>
    <t>TD-32a/4 DC 60V 4P Contactor</t>
  </si>
  <si>
    <t>818561</t>
  </si>
  <si>
    <t>TD-32a/4 DC 80V 4P Contactor</t>
  </si>
  <si>
    <t>818578</t>
  </si>
  <si>
    <t>TD-32a/4 DC100V 4P Contactor</t>
  </si>
  <si>
    <t>818585</t>
  </si>
  <si>
    <t>822650</t>
  </si>
  <si>
    <t>822667</t>
  </si>
  <si>
    <t>822674</t>
  </si>
  <si>
    <t>822681</t>
  </si>
  <si>
    <t>822698</t>
  </si>
  <si>
    <t>822704</t>
  </si>
  <si>
    <t>822711</t>
  </si>
  <si>
    <t>822728</t>
  </si>
  <si>
    <t>822735</t>
  </si>
  <si>
    <t>822742</t>
  </si>
  <si>
    <t>822759</t>
  </si>
  <si>
    <t>822766</t>
  </si>
  <si>
    <t>822773</t>
  </si>
  <si>
    <t>822780</t>
  </si>
  <si>
    <t>822834</t>
  </si>
  <si>
    <t>TSR- 02 Interlock Unit</t>
  </si>
  <si>
    <t>AC 220V 50/60Hz Coil 4P</t>
  </si>
  <si>
    <t>828171</t>
  </si>
  <si>
    <t>AC 230V 50/60Hz Coil 4P</t>
  </si>
  <si>
    <t>828188</t>
  </si>
  <si>
    <t>AC 240V 50/60Hz Coil 4P</t>
  </si>
  <si>
    <t>828195</t>
  </si>
  <si>
    <t>AC 380V 50/60Hz Coil 4P</t>
  </si>
  <si>
    <t>828201</t>
  </si>
  <si>
    <t>AC 400V 50/60Hz Coil 4P</t>
  </si>
  <si>
    <t>828607</t>
  </si>
  <si>
    <t>828614</t>
  </si>
  <si>
    <t>828621</t>
  </si>
  <si>
    <t>828638</t>
  </si>
  <si>
    <t>828645</t>
  </si>
  <si>
    <t>828652</t>
  </si>
  <si>
    <t>828669</t>
  </si>
  <si>
    <t>828676</t>
  </si>
  <si>
    <t>828683</t>
  </si>
  <si>
    <t>828690</t>
  </si>
  <si>
    <t>AC 120V 50/60Hz Coil 4P</t>
  </si>
  <si>
    <t>828706</t>
  </si>
  <si>
    <t>828713</t>
  </si>
  <si>
    <t>828720</t>
  </si>
  <si>
    <t>828737</t>
  </si>
  <si>
    <t>828744</t>
  </si>
  <si>
    <t>828751</t>
  </si>
  <si>
    <t>828768</t>
  </si>
  <si>
    <t>828775</t>
  </si>
  <si>
    <t>828782</t>
  </si>
  <si>
    <t>829048</t>
  </si>
  <si>
    <t>829062</t>
  </si>
  <si>
    <t>829086</t>
  </si>
  <si>
    <t>829109</t>
  </si>
  <si>
    <t>829123</t>
  </si>
  <si>
    <t>829147</t>
  </si>
  <si>
    <t>829161</t>
  </si>
  <si>
    <t>829185</t>
  </si>
  <si>
    <t>829208</t>
  </si>
  <si>
    <t>829222</t>
  </si>
  <si>
    <t>829246</t>
  </si>
  <si>
    <t>829260</t>
  </si>
  <si>
    <t>829277</t>
  </si>
  <si>
    <t>829284</t>
  </si>
  <si>
    <t>829291</t>
  </si>
  <si>
    <t>829307</t>
  </si>
  <si>
    <t>829314</t>
  </si>
  <si>
    <t>829321</t>
  </si>
  <si>
    <t>829338</t>
  </si>
  <si>
    <t>829345</t>
  </si>
  <si>
    <t>829352</t>
  </si>
  <si>
    <t>829369</t>
  </si>
  <si>
    <t>829376</t>
  </si>
  <si>
    <t>829383</t>
  </si>
  <si>
    <t>829390</t>
  </si>
  <si>
    <t>829406</t>
  </si>
  <si>
    <t>829413</t>
  </si>
  <si>
    <r>
      <t>I</t>
    </r>
    <r>
      <rPr>
        <b/>
        <vertAlign val="subscript"/>
        <sz val="8"/>
        <rFont val="Arial"/>
        <family val="2"/>
      </rPr>
      <t xml:space="preserve">n </t>
    </r>
    <r>
      <rPr>
        <b/>
        <sz val="8"/>
        <rFont val="Arial"/>
        <family val="2"/>
      </rPr>
      <t>(A)</t>
    </r>
  </si>
  <si>
    <t>Contactors CDI</t>
  </si>
  <si>
    <t>AC 100-110V  Time Delay for 3P</t>
  </si>
  <si>
    <t>AC 200-220V Time Delay for 3P</t>
  </si>
  <si>
    <t>AC 380-415V  Time Delay for 3P</t>
  </si>
  <si>
    <t>DC 24V Time Delay for 3P</t>
  </si>
  <si>
    <t>DC 100-110V Time Delay for 3P</t>
  </si>
  <si>
    <t>DC 200-220V Time Delay for 3P</t>
  </si>
  <si>
    <t>929359</t>
  </si>
  <si>
    <t>929403</t>
  </si>
  <si>
    <t>929342</t>
  </si>
  <si>
    <t>929397</t>
  </si>
  <si>
    <t>929335</t>
  </si>
  <si>
    <t>Front Connection</t>
  </si>
  <si>
    <t>929380</t>
  </si>
  <si>
    <t>929328</t>
  </si>
  <si>
    <t>929373</t>
  </si>
  <si>
    <t>929311</t>
  </si>
  <si>
    <t>929366</t>
  </si>
  <si>
    <t>930768</t>
  </si>
  <si>
    <t>930706</t>
  </si>
  <si>
    <t>930751</t>
  </si>
  <si>
    <t>930690</t>
  </si>
  <si>
    <t>930744</t>
  </si>
  <si>
    <t>930683</t>
  </si>
  <si>
    <t>S250-SJ</t>
  </si>
  <si>
    <t>930621</t>
  </si>
  <si>
    <t>930522</t>
  </si>
  <si>
    <t>930614</t>
  </si>
  <si>
    <t>930515</t>
  </si>
  <si>
    <t>930607</t>
  </si>
  <si>
    <t>930508</t>
  </si>
  <si>
    <t>930591</t>
  </si>
  <si>
    <t>331930</t>
  </si>
  <si>
    <t>331954</t>
  </si>
  <si>
    <t>332005</t>
  </si>
  <si>
    <t>332029</t>
  </si>
  <si>
    <t>332043</t>
  </si>
  <si>
    <t>332012</t>
  </si>
  <si>
    <t>PRM - CAPACITORS</t>
  </si>
  <si>
    <t>The self-healing capacitors in the PRM series consist of a single-phase element made of metallised polypropylene film and are in a</t>
  </si>
  <si>
    <t xml:space="preserve"> cylindrical casing of extruded aluminium, with a fixing spigot M12 x 12 mm. (IEC 60831-1/2 operation voltage fluctuations +10%) </t>
  </si>
  <si>
    <t xml:space="preserve">Discharge resistors (75 V within 1 min) </t>
  </si>
  <si>
    <t>Type</t>
  </si>
  <si>
    <t>ECPRM4025</t>
  </si>
  <si>
    <t>2.5 KVAR 400V 50HZ 1PH</t>
  </si>
  <si>
    <t>ECPRM4033</t>
  </si>
  <si>
    <t>3.33 KVAR 400V 50HZ 1PH</t>
  </si>
  <si>
    <t>ECPRM4041</t>
  </si>
  <si>
    <t>4.16 KVAR 400V 50HZ 1PH</t>
  </si>
  <si>
    <t>378522</t>
  </si>
  <si>
    <t>378560</t>
  </si>
  <si>
    <t>378539</t>
  </si>
  <si>
    <t>378577</t>
  </si>
  <si>
    <t>S400-CJ</t>
  </si>
  <si>
    <t>381423</t>
  </si>
  <si>
    <t>825521</t>
  </si>
  <si>
    <t>825538</t>
  </si>
  <si>
    <t>825545</t>
  </si>
  <si>
    <t>825552</t>
  </si>
  <si>
    <t>825569</t>
  </si>
  <si>
    <t>825583</t>
  </si>
  <si>
    <t>TD3M06201B</t>
  </si>
  <si>
    <t>MCB 1P 6kA B-25A 1M</t>
  </si>
  <si>
    <t>TD3M06251B</t>
  </si>
  <si>
    <t>MCB 1P 6kA B-32A 1M</t>
  </si>
  <si>
    <t>TD3M06321B</t>
  </si>
  <si>
    <t>MCB 1P 6kA B-40A 1M</t>
  </si>
  <si>
    <t>TD3M06401B</t>
  </si>
  <si>
    <t>MCB 1P 6kA B-50A 1M</t>
  </si>
  <si>
    <t>TD3M06501B</t>
  </si>
  <si>
    <t>MCB 1P 6kA B-63A 1M</t>
  </si>
  <si>
    <t>TD3M06631B</t>
  </si>
  <si>
    <t>Interpole barriers are supplied as standard: 2 pieces per 3P MCCB, 3 pieces per 4P MCCB.</t>
  </si>
  <si>
    <t xml:space="preserve"> For additional barriers please order individually</t>
  </si>
  <si>
    <t>DIN rail adapter for 125AF &amp; 250AF</t>
  </si>
  <si>
    <t>Neutral Link</t>
  </si>
  <si>
    <t>For toggle operation</t>
  </si>
  <si>
    <t>For motorised operation</t>
  </si>
  <si>
    <t>Automatic Changeover Pairs</t>
  </si>
  <si>
    <t>125A Frame</t>
  </si>
  <si>
    <t>Function</t>
  </si>
  <si>
    <t>a.   Two TemBreak 2 MCCBs, 125A Frame</t>
  </si>
  <si>
    <t>Switching and protection of the load.</t>
  </si>
  <si>
    <t>b.    2 x Auxillary switch for mains MCCB</t>
  </si>
  <si>
    <t>Electrical interlocking and MCCB status</t>
  </si>
  <si>
    <t xml:space="preserve">       2 x Auxillary switch for generator MCCB </t>
  </si>
  <si>
    <t xml:space="preserve">       Alarm switch for main MCCB</t>
  </si>
  <si>
    <t xml:space="preserve">       Alarm switch for generator MCCB</t>
  </si>
  <si>
    <t>c.    Link type mechanical interlock (left)</t>
  </si>
  <si>
    <t>MCCBs with Adjustable Thermal and Fixed Low Instananeous Trip: For Generator</t>
  </si>
  <si>
    <t xml:space="preserve"> d.   Motor operator for mains MCCB</t>
  </si>
  <si>
    <t>Refer to “Motor Operator” Select code base on required voltage.</t>
  </si>
  <si>
    <t>Automatic operation of circuit breaker</t>
  </si>
  <si>
    <t xml:space="preserve">       Motor operator for generator MCCB</t>
  </si>
  <si>
    <t>20Kvar 400V 50Hz Equipment</t>
  </si>
  <si>
    <t>ECRGT4025</t>
  </si>
  <si>
    <t>25Kvar 400V 50Hz Equipment</t>
  </si>
  <si>
    <t>ECRGT4030</t>
  </si>
  <si>
    <t>30Kvar 400V 50Hz Equipment</t>
  </si>
  <si>
    <t>ECRGT4040</t>
  </si>
  <si>
    <t>40Kvar 400V 50Hz Equipment</t>
  </si>
  <si>
    <t>ECRGT4050</t>
  </si>
  <si>
    <t>50Kvar 400V 50Hz Equipment</t>
  </si>
  <si>
    <t>ECRGT4060</t>
  </si>
  <si>
    <t>60Kvar 400V 50Hz Equipment</t>
  </si>
  <si>
    <t>ECRGT4070</t>
  </si>
  <si>
    <t>70Kvar 400V 50Hz Equipment</t>
  </si>
  <si>
    <t>Automatic Version</t>
  </si>
  <si>
    <t>813481</t>
  </si>
  <si>
    <t>819636</t>
  </si>
  <si>
    <t>TC-85a/4 AC220V 4P Contactor</t>
  </si>
  <si>
    <t>819643</t>
  </si>
  <si>
    <t>TC-85a/4 AC 24V 4P Contactor</t>
  </si>
  <si>
    <t>819650</t>
  </si>
  <si>
    <t>TC-85a/4 AC 48V 4P Contactor</t>
  </si>
  <si>
    <t>819667</t>
  </si>
  <si>
    <t>TC-85a/4 AC110V 4P Contactor</t>
  </si>
  <si>
    <t>819674</t>
  </si>
  <si>
    <t>TC-85a/4 AC120V 4P Contactor</t>
  </si>
  <si>
    <t>819681</t>
  </si>
  <si>
    <t>TC-85a/4 AC230V 4P Contactor</t>
  </si>
  <si>
    <t>819698</t>
  </si>
  <si>
    <t>TC-85a/4 AC240V 4P Contactor</t>
  </si>
  <si>
    <t>819704</t>
  </si>
  <si>
    <t>TC-85a/4 AC380V 4P Contactor</t>
  </si>
  <si>
    <t>819711</t>
  </si>
  <si>
    <t>TC-85a/4 AC400V 4P Contactor</t>
  </si>
  <si>
    <t>819728</t>
  </si>
  <si>
    <t>TC-85a/4 AC415V 4P Contactor</t>
  </si>
  <si>
    <t>819735</t>
  </si>
  <si>
    <t>TC-85a/4 AC440V 4P Contactor</t>
  </si>
  <si>
    <t>819742</t>
  </si>
  <si>
    <t>TC-85a/4 AC500V 4P Contactor</t>
  </si>
  <si>
    <t>*Not available for CBR’s</t>
  </si>
  <si>
    <t>TB2 S250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</si>
  <si>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 kA @ 400V AC</t>
    </r>
  </si>
  <si>
    <r>
      <t>20-</t>
    </r>
    <r>
      <rPr>
        <sz val="8"/>
        <color indexed="63"/>
        <rFont val="Arial"/>
        <family val="2"/>
      </rPr>
      <t>32*</t>
    </r>
  </si>
  <si>
    <r>
      <t>*I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30 kA @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</si>
  <si>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 kA @ 400V AC</t>
    </r>
  </si>
  <si>
    <r>
      <t>I</t>
    </r>
    <r>
      <rPr>
        <b/>
        <sz val="6"/>
        <color indexed="63"/>
        <rFont val="Arial"/>
        <family val="2"/>
      </rPr>
      <t>R</t>
    </r>
    <r>
      <rPr>
        <b/>
        <sz val="8"/>
        <color indexed="63"/>
        <rFont val="Arial"/>
        <family val="2"/>
      </rPr>
      <t>(A)</t>
    </r>
  </si>
  <si>
    <r>
      <t xml:space="preserve">S250-NJ </t>
    </r>
    <r>
      <rPr>
        <i/>
        <sz val="8"/>
        <color indexed="63"/>
        <rFont val="Arial"/>
        <family val="2"/>
      </rPr>
      <t/>
    </r>
  </si>
  <si>
    <r>
      <t xml:space="preserve"> </t>
    </r>
    <r>
      <rPr>
        <i/>
        <sz val="8"/>
        <color indexed="63"/>
        <rFont val="Arial"/>
        <family val="2"/>
      </rP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 kA @ 400V AC</t>
    </r>
  </si>
  <si>
    <r>
      <t>158-</t>
    </r>
    <r>
      <rPr>
        <sz val="8"/>
        <color indexed="63"/>
        <rFont val="Arial"/>
        <family val="2"/>
      </rPr>
      <t>250</t>
    </r>
  </si>
  <si>
    <t>20*</t>
  </si>
  <si>
    <t>32*</t>
  </si>
  <si>
    <r>
      <t>*I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30 kA Magnetic Trip Only</t>
    </r>
  </si>
  <si>
    <t>MCCBs for 1000V AC</t>
  </si>
  <si>
    <t>VS250-NJ</t>
  </si>
  <si>
    <t>ZE250-NJ</t>
  </si>
  <si>
    <r>
      <t>100-</t>
    </r>
    <r>
      <rPr>
        <sz val="8"/>
        <color indexed="63"/>
        <rFont val="Arial"/>
        <family val="2"/>
      </rPr>
      <t>160</t>
    </r>
  </si>
  <si>
    <r>
      <t>160-</t>
    </r>
    <r>
      <rPr>
        <sz val="8"/>
        <color indexed="63"/>
        <rFont val="Arial"/>
        <family val="2"/>
      </rPr>
      <t>250</t>
    </r>
  </si>
  <si>
    <t>ZS250-NJ</t>
  </si>
  <si>
    <t>ZS250-GJ</t>
  </si>
  <si>
    <t>CBR with Residual Current Monitor and Remote Trip Module</t>
  </si>
  <si>
    <t>ZE250-NJ ZP</t>
  </si>
  <si>
    <t>ZS250-NJ ZP</t>
  </si>
  <si>
    <t>ZS250-GJ ZP</t>
  </si>
  <si>
    <t>PVS160-SDL</t>
  </si>
  <si>
    <t>750V DC</t>
  </si>
  <si>
    <t>938894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</si>
  <si>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5kA</t>
    </r>
  </si>
  <si>
    <t>938900</t>
  </si>
  <si>
    <t>PVS160-SDH</t>
  </si>
  <si>
    <t>939884</t>
  </si>
  <si>
    <t>1000V DC</t>
  </si>
  <si>
    <t>939891</t>
  </si>
  <si>
    <t>939907</t>
  </si>
  <si>
    <t>939914</t>
  </si>
  <si>
    <t>939921</t>
  </si>
  <si>
    <t>PVS250-SDL</t>
  </si>
  <si>
    <t>938931</t>
  </si>
  <si>
    <t>938948</t>
  </si>
  <si>
    <t>938955</t>
  </si>
  <si>
    <t>938962</t>
  </si>
  <si>
    <t>938979</t>
  </si>
  <si>
    <t>939341</t>
  </si>
  <si>
    <t>939358</t>
  </si>
  <si>
    <t>939365</t>
  </si>
  <si>
    <t>939372</t>
  </si>
  <si>
    <t>939389</t>
  </si>
  <si>
    <t>PVS250-SDH</t>
  </si>
  <si>
    <t>939938</t>
  </si>
  <si>
    <t>939945</t>
  </si>
  <si>
    <t>939952</t>
  </si>
  <si>
    <t>939969</t>
  </si>
  <si>
    <t>939976</t>
  </si>
  <si>
    <r>
      <t>In</t>
    </r>
    <r>
      <rPr>
        <b/>
        <sz val="6"/>
        <color indexed="63"/>
        <rFont val="Arial"/>
        <family val="2"/>
      </rPr>
      <t xml:space="preserve"> </t>
    </r>
    <r>
      <rPr>
        <b/>
        <sz val="8"/>
        <color indexed="63"/>
        <rFont val="Arial"/>
        <family val="2"/>
      </rPr>
      <t>(A)</t>
    </r>
  </si>
  <si>
    <t>PVS160-SNL</t>
  </si>
  <si>
    <t>PVS160-SNH</t>
  </si>
  <si>
    <t xml:space="preserve">TK-800a 260 ~ 400A  Thermal O/L Relay </t>
  </si>
  <si>
    <t>TC 500-800</t>
  </si>
  <si>
    <t xml:space="preserve">TK-800a 400 ~ 600A  Thermal O/L Relay </t>
  </si>
  <si>
    <t xml:space="preserve">TK-800a 520 ~ 800A  Thermal O/L Relay </t>
  </si>
  <si>
    <t>Contactor Relays AC Voltage</t>
  </si>
  <si>
    <t>Continous Current 16A (Ith)</t>
  </si>
  <si>
    <t>2NO2NC</t>
  </si>
  <si>
    <t>4NO</t>
  </si>
  <si>
    <t>TR-4 AC 24V 3NO 1NC Control Relay</t>
  </si>
  <si>
    <t>TR-4 AC 48V 3NO 1NC Control Relay</t>
  </si>
  <si>
    <t>TR-4 AC 100V 3NO 1NC Control Relay</t>
  </si>
  <si>
    <t>TR-4 AC 110V 3NO 1NC Control Relay</t>
  </si>
  <si>
    <t>TR-4 AC 120V 3NO 1NC Control Relay</t>
  </si>
  <si>
    <t xml:space="preserve"> 3NO 1NC</t>
  </si>
  <si>
    <t>TR-4 AC 200V 3NO 1NC Control Relay</t>
  </si>
  <si>
    <t>TR-4 AC 220V 3NO 1NC Control Relay</t>
  </si>
  <si>
    <t>TR-4 AC 230V 3NO 1NC Control Relay</t>
  </si>
  <si>
    <t>TC-500a~800a 4P</t>
  </si>
  <si>
    <t xml:space="preserve">AC/DC 100V </t>
  </si>
  <si>
    <t xml:space="preserve">AC/DC 200V </t>
  </si>
  <si>
    <t xml:space="preserve">AC 300V </t>
  </si>
  <si>
    <t xml:space="preserve">AC 500V </t>
  </si>
  <si>
    <t xml:space="preserve">DC 70~110V </t>
  </si>
  <si>
    <t>_3P_Contactors_AC</t>
  </si>
  <si>
    <t>_3P_Contactors_DC</t>
  </si>
  <si>
    <t>_4P_Contactors_AC</t>
  </si>
  <si>
    <t>_4P_Contactors_DC</t>
  </si>
  <si>
    <t>Thermal_Overload_Relays</t>
  </si>
  <si>
    <t>Contactor_Relays_AC_Voltage</t>
  </si>
  <si>
    <t>Contactor_Relays_DC_Voltage</t>
  </si>
  <si>
    <t>Contactor_Accessories</t>
  </si>
  <si>
    <t>TemContact 2</t>
  </si>
  <si>
    <t>250A TP&amp;N DBs</t>
  </si>
  <si>
    <t>125A TP&amp;N DBs</t>
  </si>
  <si>
    <t>SP&amp;N DBs</t>
  </si>
  <si>
    <t>400A_Panelboards</t>
  </si>
  <si>
    <t>800A_Panelboards</t>
  </si>
  <si>
    <t>800A_MCCB_Incomer_Panelboards</t>
  </si>
  <si>
    <t>AR332H</t>
  </si>
  <si>
    <t>TC-85a AC 415V 3P Contactor</t>
  </si>
  <si>
    <t>815997</t>
  </si>
  <si>
    <t>TC-85a AC 440V 3P Contactor</t>
  </si>
  <si>
    <t>816000</t>
  </si>
  <si>
    <t>TC-85a AC 500V 3P Contactor</t>
  </si>
  <si>
    <t>816017</t>
  </si>
  <si>
    <t>TC-85a AC 550V 3P Contactor</t>
  </si>
  <si>
    <t>816147</t>
  </si>
  <si>
    <t>TC-100a AC 24V 3P Contactor</t>
  </si>
  <si>
    <t>816154</t>
  </si>
  <si>
    <t>TC-100a AC 48V 3P Contactor</t>
  </si>
  <si>
    <t>816161</t>
  </si>
  <si>
    <t>TC-100a AC 100V 3P Contactor</t>
  </si>
  <si>
    <t>816178</t>
  </si>
  <si>
    <t>TC-100a AC 110V 3P Contactor</t>
  </si>
  <si>
    <t>816185</t>
  </si>
  <si>
    <t>TC-100a AC 120V 3P Contactor</t>
  </si>
  <si>
    <t>816192</t>
  </si>
  <si>
    <t>TC-100a AC 200V 3P Contactor</t>
  </si>
  <si>
    <t>816208</t>
  </si>
  <si>
    <t>TC-100a AC 220V 3P Contactor</t>
  </si>
  <si>
    <t>816215</t>
  </si>
  <si>
    <t>Automatic Freestanding Version with Door Interlock</t>
  </si>
  <si>
    <t>ECERA14012</t>
  </si>
  <si>
    <t>125Kvar 400V 50Hz Equipment</t>
  </si>
  <si>
    <t>25/50</t>
  </si>
  <si>
    <t>ECERA14015</t>
  </si>
  <si>
    <t>150Kvar 400V 50Hz Equipment</t>
  </si>
  <si>
    <t>ECERA14017</t>
  </si>
  <si>
    <t>175Kvar 400V 50Hz Equipment</t>
  </si>
  <si>
    <t>ECERA14020</t>
  </si>
  <si>
    <t>200Kvar 400V 50Hz Equipment</t>
  </si>
  <si>
    <t>ECERA24022</t>
  </si>
  <si>
    <t>225Kvar 400V 50Hz Equipment</t>
  </si>
  <si>
    <t>ECERA24025</t>
  </si>
  <si>
    <t>250Kvar 400V 50Hz Equipment</t>
  </si>
  <si>
    <t>ECERA24027</t>
  </si>
  <si>
    <t>275Kvar 400V 50Hz Equipment</t>
  </si>
  <si>
    <t>ECERA24030</t>
  </si>
  <si>
    <t>300Kvar 400V 50Hz Equipment</t>
  </si>
  <si>
    <t>ECERA34032</t>
  </si>
  <si>
    <t>325Kvar 400V 50Hz Equipment</t>
  </si>
  <si>
    <t>ECERA34035</t>
  </si>
  <si>
    <t>350Kvar 400V 50Hz Equipment</t>
  </si>
  <si>
    <t>ECERA34040</t>
  </si>
  <si>
    <t>400Kvar 400V 50Hz Equipment</t>
  </si>
  <si>
    <t>Automatic Freestanding Version with Reactors and Door Interlock</t>
  </si>
  <si>
    <t>ECERAF4010</t>
  </si>
  <si>
    <t>100Kvar 400V 50Hz Equipment</t>
  </si>
  <si>
    <t>ECERAF4015</t>
  </si>
  <si>
    <t>ECERAF4020</t>
  </si>
  <si>
    <t>ECERAF4025</t>
  </si>
  <si>
    <t>ECERAF4030</t>
  </si>
  <si>
    <t>ECERAF4035</t>
  </si>
  <si>
    <t>ECERAF4040</t>
  </si>
  <si>
    <t>ECERAF4045</t>
  </si>
  <si>
    <t>450Kvar 400V 50Hz Equipment</t>
  </si>
  <si>
    <t>ECERAF4050</t>
  </si>
  <si>
    <t>013003</t>
  </si>
  <si>
    <t>013034</t>
  </si>
  <si>
    <t>816314</t>
  </si>
  <si>
    <t>816321</t>
  </si>
  <si>
    <t>816338</t>
  </si>
  <si>
    <t>816345</t>
  </si>
  <si>
    <t>816352</t>
  </si>
  <si>
    <t>816369</t>
  </si>
  <si>
    <t>816376</t>
  </si>
  <si>
    <t>815218</t>
  </si>
  <si>
    <t>TD-50a DC 12V 3P Contactor</t>
  </si>
  <si>
    <t>815225</t>
  </si>
  <si>
    <t>TD-50a DC 20V 3P Contactor</t>
  </si>
  <si>
    <t>815232</t>
  </si>
  <si>
    <t>TD-50a DC 24V 3P Contactor</t>
  </si>
  <si>
    <t>815249</t>
  </si>
  <si>
    <t>TD-50a DC 48V 3P Contactor</t>
  </si>
  <si>
    <t>815256</t>
  </si>
  <si>
    <t>TD-50a DC 60V 3P Contactor</t>
  </si>
  <si>
    <t>815263</t>
  </si>
  <si>
    <t>TD-50a DC 80V 3P Contactor</t>
  </si>
  <si>
    <t>815270</t>
  </si>
  <si>
    <t>TD-50a DC 100V 3P Contactor</t>
  </si>
  <si>
    <t>815287</t>
  </si>
  <si>
    <t>TD-50a DC 110V 3P Contactor</t>
  </si>
  <si>
    <t>830846</t>
  </si>
  <si>
    <t>830853</t>
  </si>
  <si>
    <t>831546</t>
  </si>
  <si>
    <t>831553</t>
  </si>
  <si>
    <t>831560</t>
  </si>
  <si>
    <t>831577</t>
  </si>
  <si>
    <t>831805</t>
  </si>
  <si>
    <t>831829</t>
  </si>
  <si>
    <t>832024</t>
  </si>
  <si>
    <t>832048</t>
  </si>
  <si>
    <t>832055</t>
  </si>
  <si>
    <t>832062</t>
  </si>
  <si>
    <t>832079</t>
  </si>
  <si>
    <t>832086</t>
  </si>
  <si>
    <t>832093</t>
  </si>
  <si>
    <t>832109</t>
  </si>
  <si>
    <t>832116</t>
  </si>
  <si>
    <t>832123</t>
  </si>
  <si>
    <t>832147</t>
  </si>
  <si>
    <t>832154</t>
  </si>
  <si>
    <t>832161</t>
  </si>
  <si>
    <t>832178</t>
  </si>
  <si>
    <t>832185</t>
  </si>
  <si>
    <t>832192</t>
  </si>
  <si>
    <t>832208</t>
  </si>
  <si>
    <t>832215</t>
  </si>
  <si>
    <t>832222</t>
  </si>
  <si>
    <t>832239</t>
  </si>
  <si>
    <t>832246</t>
  </si>
  <si>
    <t>832260</t>
  </si>
  <si>
    <t>832277</t>
  </si>
  <si>
    <t>832291</t>
  </si>
  <si>
    <t>832307</t>
  </si>
  <si>
    <t>832314</t>
  </si>
  <si>
    <t>832321</t>
  </si>
  <si>
    <t>832338</t>
  </si>
  <si>
    <t>832345</t>
  </si>
  <si>
    <t>832352</t>
  </si>
  <si>
    <t>832369</t>
  </si>
  <si>
    <t>832383</t>
  </si>
  <si>
    <t>832390</t>
  </si>
  <si>
    <t>832406</t>
  </si>
  <si>
    <t>832413</t>
  </si>
  <si>
    <t>832444</t>
  </si>
  <si>
    <t>832451</t>
  </si>
  <si>
    <t>832468</t>
  </si>
  <si>
    <t>832475</t>
  </si>
  <si>
    <t>832482</t>
  </si>
  <si>
    <t>832499</t>
  </si>
  <si>
    <t>832505</t>
  </si>
  <si>
    <t>832512</t>
  </si>
  <si>
    <t>832529</t>
  </si>
  <si>
    <t>832543</t>
  </si>
  <si>
    <t>832567</t>
  </si>
  <si>
    <t>832574</t>
  </si>
  <si>
    <t>832581</t>
  </si>
  <si>
    <t>832598</t>
  </si>
  <si>
    <t>832604</t>
  </si>
  <si>
    <t>832628</t>
  </si>
  <si>
    <t>832635</t>
  </si>
  <si>
    <t>832642</t>
  </si>
  <si>
    <t>832666</t>
  </si>
  <si>
    <t>832680</t>
  </si>
  <si>
    <t>832697</t>
  </si>
  <si>
    <t>832703</t>
  </si>
  <si>
    <t>832710</t>
  </si>
  <si>
    <t>832727</t>
  </si>
  <si>
    <t>832741</t>
  </si>
  <si>
    <t>832765</t>
  </si>
  <si>
    <t>832772</t>
  </si>
  <si>
    <t>832789</t>
  </si>
  <si>
    <t>832796</t>
  </si>
  <si>
    <t>832819</t>
  </si>
  <si>
    <t>832826</t>
  </si>
  <si>
    <t>832833</t>
  </si>
  <si>
    <t>832840</t>
  </si>
  <si>
    <t>832864</t>
  </si>
  <si>
    <t>832871</t>
  </si>
  <si>
    <t>832888</t>
  </si>
  <si>
    <t>832901</t>
  </si>
  <si>
    <t>832918</t>
  </si>
  <si>
    <t>832932</t>
  </si>
  <si>
    <t>832949</t>
  </si>
  <si>
    <t>832956</t>
  </si>
  <si>
    <t>832963</t>
  </si>
  <si>
    <t>Miniature Circuit Breakers TD3XA 10kA (80 ~ 125A)</t>
  </si>
  <si>
    <t>TC-65a/4 AC550V 4P Contactor</t>
  </si>
  <si>
    <t>819384</t>
  </si>
  <si>
    <t>TC-75a/4 AC220V 4P Contactor</t>
  </si>
  <si>
    <t>819391</t>
  </si>
  <si>
    <t>TC-75a/4 AC 24V 4P Contactor</t>
  </si>
  <si>
    <t>819407</t>
  </si>
  <si>
    <t>596100</t>
  </si>
  <si>
    <t>596209</t>
  </si>
  <si>
    <t>596094</t>
  </si>
  <si>
    <t>596193</t>
  </si>
  <si>
    <t>596087</t>
  </si>
  <si>
    <t>596186</t>
  </si>
  <si>
    <t>596070</t>
  </si>
  <si>
    <t>596179</t>
  </si>
  <si>
    <t>596063</t>
  </si>
  <si>
    <t>596162</t>
  </si>
  <si>
    <t>596056</t>
  </si>
  <si>
    <t>596155</t>
  </si>
  <si>
    <t>596049</t>
  </si>
  <si>
    <t>595530</t>
  </si>
  <si>
    <t>595424</t>
  </si>
  <si>
    <t>595523</t>
  </si>
  <si>
    <t>595417</t>
  </si>
  <si>
    <t>595516</t>
  </si>
  <si>
    <t>595400</t>
  </si>
  <si>
    <t>595509</t>
  </si>
  <si>
    <t>595394</t>
  </si>
  <si>
    <t>595493</t>
  </si>
  <si>
    <t>595387</t>
  </si>
  <si>
    <t>595486</t>
  </si>
  <si>
    <t>595370</t>
  </si>
  <si>
    <t>595479</t>
  </si>
  <si>
    <t>595363</t>
  </si>
  <si>
    <t>595462</t>
  </si>
  <si>
    <t>Fork Type Busbar 1P 210mm</t>
  </si>
  <si>
    <t>Fork Type Busbar 1P 1000mm</t>
  </si>
  <si>
    <t>Fork Type Busbar 2P 210mm</t>
  </si>
  <si>
    <t>G2L21010</t>
  </si>
  <si>
    <t>Fork Type Busbar 2P 1000mm</t>
  </si>
  <si>
    <t>G2L100016</t>
  </si>
  <si>
    <t>TR-4 DC 24V 3NO 1NC Control Relay</t>
  </si>
  <si>
    <t>3NO 1NC</t>
  </si>
  <si>
    <t>TR-4 DC 48V 3NO 1NC Control Relay</t>
  </si>
  <si>
    <t>TR-4 DC 60V 3NO 1NC Control Relay</t>
  </si>
  <si>
    <t>TR-4 DC 80V 3NO 1NC Control Relay</t>
  </si>
  <si>
    <t>TR-4 DC 100V 3NO 1NC Control Relay</t>
  </si>
  <si>
    <t>TR-4 DC 110V 3NO 1NC Control Relay</t>
  </si>
  <si>
    <t>TR-4 DC 125V 3NO 1NC Control Relay</t>
  </si>
  <si>
    <t>TR-4 DC 200V 3NO 1NC Control Relay</t>
  </si>
  <si>
    <t>TR-4 DC 220V 3NO 1NC Control Relay</t>
  </si>
  <si>
    <t>TR-4 DC 250V 3NO 1NC Control Relay</t>
  </si>
  <si>
    <t>TR-4 DC 12V 1NO 3NC Control Relay</t>
  </si>
  <si>
    <t>TR-4 DC 20V 1NO 3NC Control Relay</t>
  </si>
  <si>
    <t>TR-4 DC 24V 1NO 3NC Control Relay</t>
  </si>
  <si>
    <t>TR-4 DC 48V 1NO 3NC Control Relay</t>
  </si>
  <si>
    <t>TR-4 DC 60V 1NO 3NC Control Relay</t>
  </si>
  <si>
    <t>TR-4 DC 80V 1NO 3NC Control Relay</t>
  </si>
  <si>
    <t>1NO 3NC</t>
  </si>
  <si>
    <t>TR-4 DC 100V 1NO 3NC Control Relay</t>
  </si>
  <si>
    <t>TR-4 DC 110V 1NO 3NC Control Relay</t>
  </si>
  <si>
    <t>TR-4 DC 125V 1NO 3NC Control Relay</t>
  </si>
  <si>
    <t>TR-4 DC 200V 1NO 3NC Control Relay</t>
  </si>
  <si>
    <t>TR-4 DC 220V 1NO 3NC Control Relay</t>
  </si>
  <si>
    <t>TR-4 DC 250V 1NO 3NC Control Relay</t>
  </si>
  <si>
    <t>Adaptor Unit</t>
  </si>
  <si>
    <t>Applied Contactors</t>
  </si>
  <si>
    <t>for MMS connection</t>
  </si>
  <si>
    <t>Suppresors</t>
  </si>
  <si>
    <t>TC-6a ~ TC-100a</t>
  </si>
  <si>
    <t>Aux Contacts</t>
  </si>
  <si>
    <t>9b ~ 150a</t>
  </si>
  <si>
    <t>6a ~ 85a</t>
  </si>
  <si>
    <r>
      <t xml:space="preserve">Auxiliary Switches AX </t>
    </r>
    <r>
      <rPr>
        <i/>
        <sz val="12"/>
        <color indexed="8"/>
        <rFont val="Arial"/>
        <family val="2"/>
      </rPr>
      <t>Heavy Duty</t>
    </r>
  </si>
  <si>
    <t>e.       Wiring Panel for 1250A &amp; 1600A</t>
  </si>
  <si>
    <t xml:space="preserve">e.       Wiring Panel for 1250A &amp; 1600A </t>
  </si>
  <si>
    <t xml:space="preserve">e.         Wiring Panel for 1250A &amp; 1600A </t>
  </si>
  <si>
    <t xml:space="preserve">e.        Wiring Panel for 1250A &amp; 1600A </t>
  </si>
  <si>
    <t>820991</t>
  </si>
  <si>
    <t>821004</t>
  </si>
  <si>
    <t>821011</t>
  </si>
  <si>
    <t>821028</t>
  </si>
  <si>
    <t>821035</t>
  </si>
  <si>
    <t>821042</t>
  </si>
  <si>
    <t>821059</t>
  </si>
  <si>
    <t>821066</t>
  </si>
  <si>
    <t>821363</t>
  </si>
  <si>
    <t>TR-4 AC 440V 4NO Control Relay</t>
  </si>
  <si>
    <t>821370</t>
  </si>
  <si>
    <t>TR-4 AC 500V 4NO Control Relay</t>
  </si>
  <si>
    <t>821387</t>
  </si>
  <si>
    <t>TR-4 AC 550V 4NO Control Relay</t>
  </si>
  <si>
    <t>821394</t>
  </si>
  <si>
    <t>821400</t>
  </si>
  <si>
    <t>821417</t>
  </si>
  <si>
    <t>TC-9b AC 500V 3P Contactor</t>
  </si>
  <si>
    <t>813610</t>
  </si>
  <si>
    <t>TC-9b AC 550V 3P Contactor</t>
  </si>
  <si>
    <t>813740</t>
  </si>
  <si>
    <t>TC-12b AC 24V 3P Contactor</t>
  </si>
  <si>
    <t>813757</t>
  </si>
  <si>
    <t>TC-12b AC 48V 3P Contactor</t>
  </si>
  <si>
    <t>813764</t>
  </si>
  <si>
    <t>Remote Reset</t>
  </si>
  <si>
    <t>TK-32a ~ TK-95a 400mm</t>
  </si>
  <si>
    <t>TK-32a ~ TK-95a 500mm</t>
  </si>
  <si>
    <t>TK-32a ~ TK-95a 600mm</t>
  </si>
  <si>
    <t>Mounting Unit</t>
  </si>
  <si>
    <t>for Overload Relay TK-32a</t>
  </si>
  <si>
    <t>for Overload Relay TK-63a</t>
  </si>
  <si>
    <t>for Overload Relay TK-95a</t>
  </si>
  <si>
    <t>for Overload Relay TK-150a</t>
  </si>
  <si>
    <t>TC(D)-9a ~ TC-85a</t>
  </si>
  <si>
    <t>TC-185a ~ TC-800a</t>
  </si>
  <si>
    <t>Main Terminal Cover 3P</t>
  </si>
  <si>
    <t>TC-185a ~ TC-225a</t>
  </si>
  <si>
    <t>TC-330a ~ TC-400a</t>
  </si>
  <si>
    <t>823275</t>
  </si>
  <si>
    <t>TD-40a DC 125V 3P Contactor</t>
  </si>
  <si>
    <t>815034</t>
  </si>
  <si>
    <t>TD-40a DC 200V 3P Contactor</t>
  </si>
  <si>
    <t>815041</t>
  </si>
  <si>
    <t>TD-40a DC 220V 3P Contactor</t>
  </si>
  <si>
    <t>815058</t>
  </si>
  <si>
    <t>TD-40a DC 250V 3P Contactor</t>
  </si>
  <si>
    <t>816659</t>
  </si>
  <si>
    <t>816666</t>
  </si>
  <si>
    <t xml:space="preserve">AC415V 50/60Hz Coil </t>
  </si>
  <si>
    <t xml:space="preserve">DC 12V Coil </t>
  </si>
  <si>
    <t xml:space="preserve">DC 24V Coil </t>
  </si>
  <si>
    <t xml:space="preserve">DC 48V Coil </t>
  </si>
  <si>
    <t xml:space="preserve">DC 100V Coil </t>
  </si>
  <si>
    <t xml:space="preserve">DC 110V Coil </t>
  </si>
  <si>
    <t xml:space="preserve">DC 125V Coil </t>
  </si>
  <si>
    <t xml:space="preserve">DC 200V Coil </t>
  </si>
  <si>
    <t xml:space="preserve">DC 220V Coil </t>
  </si>
  <si>
    <t xml:space="preserve">DC 250V Coil </t>
  </si>
  <si>
    <t xml:space="preserve">DC 20V Coil </t>
  </si>
  <si>
    <t xml:space="preserve">DC 60V Coil </t>
  </si>
  <si>
    <t>DC 80V Coil</t>
  </si>
  <si>
    <t>AC 24V 50/60Hz Coil</t>
  </si>
  <si>
    <t xml:space="preserve">AC110V 50/60Hz Coil </t>
  </si>
  <si>
    <t>AC380V 50/60Hz Coil</t>
  </si>
  <si>
    <t xml:space="preserve"> TC-50a~65a</t>
  </si>
  <si>
    <t>AC440V 50/60Hz Coil</t>
  </si>
  <si>
    <t>AC230V 50/60Hz Coil</t>
  </si>
  <si>
    <t>AC100V 50/60Hz Coil</t>
  </si>
  <si>
    <t xml:space="preserve">DC100V Coil </t>
  </si>
  <si>
    <t>DC 110V Coil</t>
  </si>
  <si>
    <t xml:space="preserve"> TD-50a~65a</t>
  </si>
  <si>
    <r>
      <t xml:space="preserve">Auxiliary Switches AX </t>
    </r>
    <r>
      <rPr>
        <i/>
        <sz val="12"/>
        <color indexed="63"/>
        <rFont val="Arial"/>
        <family val="2"/>
      </rPr>
      <t>General Purpose</t>
    </r>
  </si>
  <si>
    <t>Changeover for low currents   (mA)</t>
  </si>
  <si>
    <r>
      <t>Auxiliary Switches AX</t>
    </r>
    <r>
      <rPr>
        <i/>
        <sz val="12"/>
        <color indexed="63"/>
        <rFont val="Arial"/>
        <family val="2"/>
      </rPr>
      <t xml:space="preserve"> Heavy Duty </t>
    </r>
  </si>
  <si>
    <t>Normally open (Bridge, A)</t>
  </si>
  <si>
    <t>Normally closed (Bridge, B)</t>
  </si>
  <si>
    <t>531460</t>
  </si>
  <si>
    <t>531354*</t>
  </si>
  <si>
    <t>531477</t>
  </si>
  <si>
    <t>MCCBs for use above 250V DC</t>
  </si>
  <si>
    <t>S800-ND</t>
  </si>
  <si>
    <t>S1000-ND</t>
  </si>
  <si>
    <t>S800-NN</t>
  </si>
  <si>
    <t>S1000-NN</t>
  </si>
  <si>
    <t>TB2 H/L 800 AND 1000 FRAMES</t>
  </si>
  <si>
    <t>100000</t>
  </si>
  <si>
    <t>100017</t>
  </si>
  <si>
    <t>100024</t>
  </si>
  <si>
    <t>100031</t>
  </si>
  <si>
    <t>100048</t>
  </si>
  <si>
    <t>100055</t>
  </si>
  <si>
    <t>100062</t>
  </si>
  <si>
    <t>100079</t>
  </si>
  <si>
    <t>100086</t>
  </si>
  <si>
    <t>100093</t>
  </si>
  <si>
    <t>100109</t>
  </si>
  <si>
    <t>100116</t>
  </si>
  <si>
    <t>100123</t>
  </si>
  <si>
    <t>100130</t>
  </si>
  <si>
    <t>100147</t>
  </si>
  <si>
    <t>100154</t>
  </si>
  <si>
    <t>100178</t>
  </si>
  <si>
    <t>100185</t>
  </si>
  <si>
    <t>100192</t>
  </si>
  <si>
    <t>100208</t>
  </si>
  <si>
    <t>100215</t>
  </si>
  <si>
    <t>100222</t>
  </si>
  <si>
    <t>100239</t>
  </si>
  <si>
    <t>100246</t>
  </si>
  <si>
    <t>100253</t>
  </si>
  <si>
    <t>100260</t>
  </si>
  <si>
    <t>100277</t>
  </si>
  <si>
    <t>100284</t>
  </si>
  <si>
    <t>100291</t>
  </si>
  <si>
    <t>100307</t>
  </si>
  <si>
    <t>100314</t>
  </si>
  <si>
    <t>100321</t>
  </si>
  <si>
    <t>100338</t>
  </si>
  <si>
    <t>100345</t>
  </si>
  <si>
    <t>100369</t>
  </si>
  <si>
    <t>100376</t>
  </si>
  <si>
    <t>100383</t>
  </si>
  <si>
    <t>100390</t>
  </si>
  <si>
    <t>100406</t>
  </si>
  <si>
    <t>100413</t>
  </si>
  <si>
    <t>100420</t>
  </si>
  <si>
    <t>100437</t>
  </si>
  <si>
    <t>100444</t>
  </si>
  <si>
    <t>100543</t>
  </si>
  <si>
    <t>100550</t>
  </si>
  <si>
    <t>100567</t>
  </si>
  <si>
    <t>100574</t>
  </si>
  <si>
    <t>100581</t>
  </si>
  <si>
    <t>905742</t>
  </si>
  <si>
    <t>905780</t>
  </si>
  <si>
    <t>905827</t>
  </si>
  <si>
    <t>905865</t>
  </si>
  <si>
    <t>905902</t>
  </si>
  <si>
    <t>905940</t>
  </si>
  <si>
    <t>905988</t>
  </si>
  <si>
    <t>103674</t>
  </si>
  <si>
    <t>103681</t>
  </si>
  <si>
    <t>103698</t>
  </si>
  <si>
    <t>103704</t>
  </si>
  <si>
    <t>103711</t>
  </si>
  <si>
    <t>103728</t>
  </si>
  <si>
    <t>103735</t>
  </si>
  <si>
    <t>103742</t>
  </si>
  <si>
    <t>103759</t>
  </si>
  <si>
    <t>103766</t>
  </si>
  <si>
    <t>103773</t>
  </si>
  <si>
    <t>103780</t>
  </si>
  <si>
    <t>103797</t>
  </si>
  <si>
    <t>103803</t>
  </si>
  <si>
    <t>103810</t>
  </si>
  <si>
    <t>103827</t>
  </si>
  <si>
    <t>103834</t>
  </si>
  <si>
    <t>103841</t>
  </si>
  <si>
    <t>103858</t>
  </si>
  <si>
    <t>103872</t>
  </si>
  <si>
    <t>104022</t>
  </si>
  <si>
    <t>104305</t>
  </si>
  <si>
    <t>125/250A Neutral Link Shroud</t>
  </si>
  <si>
    <t>044908</t>
  </si>
  <si>
    <t>044915</t>
  </si>
  <si>
    <t>or</t>
  </si>
  <si>
    <t>828218</t>
  </si>
  <si>
    <t>AC 415V 50/60Hz Coil 4P</t>
  </si>
  <si>
    <t>828225</t>
  </si>
  <si>
    <t>AC 440V 50/60Hz Coil 4P</t>
  </si>
  <si>
    <t>828232</t>
  </si>
  <si>
    <t>AC 500V 50/60Hz Coil 4P</t>
  </si>
  <si>
    <t>828249</t>
  </si>
  <si>
    <t>AC 550V 50/60Hz Coil 4P</t>
  </si>
  <si>
    <t>828546</t>
  </si>
  <si>
    <t>828553</t>
  </si>
  <si>
    <t>828560</t>
  </si>
  <si>
    <t>828577</t>
  </si>
  <si>
    <t>828584</t>
  </si>
  <si>
    <t>828591</t>
  </si>
  <si>
    <t>8/12 Way 125A Split DB Inc Meter</t>
  </si>
  <si>
    <t>250A HORIZONTAL SEPARATE METERING</t>
  </si>
  <si>
    <t>40A AC Din Mod Contactor, 4NO, 24V DC</t>
  </si>
  <si>
    <t>63A AC Din Mod Contactor, 4NO, 24V DC</t>
  </si>
  <si>
    <t>Capacitors used with reactors require a higher operational voltage and Kvar due to resonant frequency.</t>
  </si>
  <si>
    <t>ø = 75, H = 238</t>
  </si>
  <si>
    <t>ø = 120, H = 280</t>
  </si>
  <si>
    <t>Step</t>
  </si>
  <si>
    <t xml:space="preserve">Modular Switch Red 3P 100A  </t>
  </si>
  <si>
    <t>TD3MSRED3P100A</t>
  </si>
  <si>
    <t xml:space="preserve">Modular Switch 3P 125A </t>
  </si>
  <si>
    <t>010422</t>
  </si>
  <si>
    <t>010347</t>
  </si>
  <si>
    <t>010439</t>
  </si>
  <si>
    <t>010354</t>
  </si>
  <si>
    <t>010446</t>
  </si>
  <si>
    <t>080210</t>
  </si>
  <si>
    <t>080227</t>
  </si>
  <si>
    <t>080265</t>
  </si>
  <si>
    <t>080272</t>
  </si>
  <si>
    <t>012563</t>
  </si>
  <si>
    <t>012662</t>
  </si>
  <si>
    <t>800047</t>
  </si>
  <si>
    <t>800054</t>
  </si>
  <si>
    <t>800085</t>
  </si>
  <si>
    <t>800092</t>
  </si>
  <si>
    <t>045851</t>
  </si>
  <si>
    <t>045868</t>
  </si>
  <si>
    <t>014734</t>
  </si>
  <si>
    <t>044540</t>
  </si>
  <si>
    <t>044557</t>
  </si>
  <si>
    <t>400A</t>
  </si>
  <si>
    <t>045912</t>
  </si>
  <si>
    <t>630A</t>
  </si>
  <si>
    <t>045929</t>
  </si>
  <si>
    <t>400A Neutral Link</t>
  </si>
  <si>
    <t>630A Neutral Link</t>
  </si>
  <si>
    <r>
      <t>I</t>
    </r>
    <r>
      <rPr>
        <b/>
        <vertAlign val="subscript"/>
        <sz val="8"/>
        <rFont val="Arial"/>
        <family val="2"/>
      </rPr>
      <t xml:space="preserve">R </t>
    </r>
    <r>
      <rPr>
        <b/>
        <sz val="8"/>
        <rFont val="Arial"/>
        <family val="2"/>
      </rPr>
      <t>(A)</t>
    </r>
  </si>
  <si>
    <t>S800-CJ</t>
  </si>
  <si>
    <t>S800-NE</t>
  </si>
  <si>
    <t>H800-NE</t>
  </si>
  <si>
    <t>482885</t>
  </si>
  <si>
    <t>482908</t>
  </si>
  <si>
    <t>482816</t>
  </si>
  <si>
    <t>482892</t>
  </si>
  <si>
    <t>TD-9a/4 DC 48V 4P Contactor</t>
  </si>
  <si>
    <t>TD-9a/4 DC 60V 4P Contactor</t>
  </si>
  <si>
    <t>TD-9a/4 DC 80V 4P Contactor</t>
  </si>
  <si>
    <t>TD-9a/4 DC 100V 4P Contactor</t>
  </si>
  <si>
    <t>816581</t>
  </si>
  <si>
    <t>TC-150a AC 500V 3P Contactor</t>
  </si>
  <si>
    <t>816635</t>
  </si>
  <si>
    <t>TD-65a/4 DC 200V 4P Contactor</t>
  </si>
  <si>
    <t>819360</t>
  </si>
  <si>
    <t>TD-65a/4 DC 220V 4P Contactor</t>
  </si>
  <si>
    <t>819377</t>
  </si>
  <si>
    <t>TD-65a/4 DC 250V 4P Contactor</t>
  </si>
  <si>
    <t>819513</t>
  </si>
  <si>
    <t>TD-75a/4 DC 110V 4P Contactor</t>
  </si>
  <si>
    <t>819520</t>
  </si>
  <si>
    <t>TD-75a/4 DC 12V 4P Contactor</t>
  </si>
  <si>
    <t>819537</t>
  </si>
  <si>
    <t>TD-75a/4 DC 20V 4P Contactor</t>
  </si>
  <si>
    <t xml:space="preserve">MCB 3P 10KA D-125A 4.5M </t>
  </si>
  <si>
    <t>TD3XA101253D</t>
  </si>
  <si>
    <t xml:space="preserve">MCB 4P 10KA D-80A 6M </t>
  </si>
  <si>
    <t>TD3XA10804D</t>
  </si>
  <si>
    <t>TB2 LITE 250 FRAME</t>
  </si>
  <si>
    <t>Adjustable Thermal and Adjustable Magnetic MCCBs</t>
  </si>
  <si>
    <r>
      <t>32 -</t>
    </r>
    <r>
      <rPr>
        <sz val="8"/>
        <rFont val="Arial"/>
        <family val="2"/>
      </rPr>
      <t>50</t>
    </r>
  </si>
  <si>
    <t>933486</t>
  </si>
  <si>
    <r>
      <t>40-</t>
    </r>
    <r>
      <rPr>
        <sz val="8"/>
        <rFont val="Arial"/>
        <family val="2"/>
      </rPr>
      <t>63</t>
    </r>
  </si>
  <si>
    <t>933493</t>
  </si>
  <si>
    <r>
      <t>80-</t>
    </r>
    <r>
      <rPr>
        <sz val="8"/>
        <rFont val="Arial"/>
        <family val="2"/>
      </rPr>
      <t>125</t>
    </r>
  </si>
  <si>
    <r>
      <t>100-</t>
    </r>
    <r>
      <rPr>
        <sz val="8"/>
        <rFont val="Arial"/>
        <family val="2"/>
      </rPr>
      <t>160</t>
    </r>
  </si>
  <si>
    <r>
      <t>126-</t>
    </r>
    <r>
      <rPr>
        <sz val="8"/>
        <rFont val="Arial"/>
        <family val="2"/>
      </rPr>
      <t>200</t>
    </r>
  </si>
  <si>
    <r>
      <t>158-</t>
    </r>
    <r>
      <rPr>
        <sz val="8"/>
        <rFont val="Arial"/>
        <family val="2"/>
      </rPr>
      <t>250</t>
    </r>
  </si>
  <si>
    <t>933523</t>
  </si>
  <si>
    <t>933547</t>
  </si>
  <si>
    <t>933530</t>
  </si>
  <si>
    <t>933554</t>
  </si>
  <si>
    <t xml:space="preserve">Front Connection (FC) </t>
  </si>
  <si>
    <t>933608</t>
  </si>
  <si>
    <t>933615</t>
  </si>
  <si>
    <t>Fixed thermal and fixed magnetic MCCBs with front connections</t>
  </si>
  <si>
    <t>257049</t>
  </si>
  <si>
    <t>819544</t>
  </si>
  <si>
    <t>TD-75a/4 DC 24V 4P Contactor</t>
  </si>
  <si>
    <t>819551</t>
  </si>
  <si>
    <t>TD-75a/4 DC 48V 4P Contactor</t>
  </si>
  <si>
    <t>819568</t>
  </si>
  <si>
    <t>TD-75a/4 DC 60V 4P Contactor</t>
  </si>
  <si>
    <t>TD-32a DC 110V 3P Contactor</t>
  </si>
  <si>
    <t>814754</t>
  </si>
  <si>
    <t>TD-32a DC 125V 3P Contactor</t>
  </si>
  <si>
    <t>814761</t>
  </si>
  <si>
    <t>TD-32a DC 200V 3P Contactor</t>
  </si>
  <si>
    <t>814778</t>
  </si>
  <si>
    <t>TD-32a DC 220V 3P Contactor</t>
  </si>
  <si>
    <t>814785</t>
  </si>
  <si>
    <t>TD-32a DC 250V 3P Contactor</t>
  </si>
  <si>
    <t>814945</t>
  </si>
  <si>
    <t>TD-40a DC 12V 3P Contactor</t>
  </si>
  <si>
    <t>814952</t>
  </si>
  <si>
    <t>TD-40a DC 20V 3P Contactor</t>
  </si>
  <si>
    <t>814969</t>
  </si>
  <si>
    <t>815133</t>
  </si>
  <si>
    <t>TC-50a AC 230V 3P Contactor</t>
  </si>
  <si>
    <t>815140</t>
  </si>
  <si>
    <t>TC-50a AC 240V 3P Contactor</t>
  </si>
  <si>
    <t>815157</t>
  </si>
  <si>
    <t>815362</t>
  </si>
  <si>
    <t>TC-65a AC 110V 3P Contactor</t>
  </si>
  <si>
    <t>815379</t>
  </si>
  <si>
    <t>TC-65a AC 120V 3P Contactor</t>
  </si>
  <si>
    <t>815386</t>
  </si>
  <si>
    <t>TC-65a AC 200V 3P Contactor</t>
  </si>
  <si>
    <t>815393</t>
  </si>
  <si>
    <t>TC-65a AC 220V 3P Contactor</t>
  </si>
  <si>
    <t>815409</t>
  </si>
  <si>
    <t>TC-65a AC 230V 3P Contactor</t>
  </si>
  <si>
    <t>815416</t>
  </si>
  <si>
    <t>TC-65a AC 240V 3P Contactor</t>
  </si>
  <si>
    <t>815423</t>
  </si>
  <si>
    <t>TC-65a AC 380V 3P Contactor</t>
  </si>
  <si>
    <t>815430</t>
  </si>
  <si>
    <t>TC-65a AC 400V 3P Contactor</t>
  </si>
  <si>
    <t>815447</t>
  </si>
  <si>
    <t>TC-65a AC 415V 3P Contactor</t>
  </si>
  <si>
    <t>815454</t>
  </si>
  <si>
    <t>TC-65a AC 440V 3P Contactor</t>
  </si>
  <si>
    <t>815461</t>
  </si>
  <si>
    <t>TC-65a AC 500V 3P Contactor</t>
  </si>
  <si>
    <t>815478</t>
  </si>
  <si>
    <t>TC-65a AC 550V 3P Contactor</t>
  </si>
  <si>
    <t>815607</t>
  </si>
  <si>
    <t>TC-75a AC 24V 3P Contactor</t>
  </si>
  <si>
    <t>815614</t>
  </si>
  <si>
    <t>TC-75a AC 48V 3P Contactor</t>
  </si>
  <si>
    <t>815621</t>
  </si>
  <si>
    <t>TC-75a AC 100V 3P Contactor</t>
  </si>
  <si>
    <t>815638</t>
  </si>
  <si>
    <t>TC-75a AC 110V 3P Contactor</t>
  </si>
  <si>
    <t>815645</t>
  </si>
  <si>
    <t>TC-75a AC 120V 3P Contactor</t>
  </si>
  <si>
    <t>815652</t>
  </si>
  <si>
    <t>TC-75a AC 200V 3P Contactor</t>
  </si>
  <si>
    <t>815669</t>
  </si>
  <si>
    <t>TC-75a AC 220V 3P Contactor</t>
  </si>
  <si>
    <t>815676</t>
  </si>
  <si>
    <t>826122</t>
  </si>
  <si>
    <t>826139</t>
  </si>
  <si>
    <t>826146</t>
  </si>
  <si>
    <t>826153</t>
  </si>
  <si>
    <t>826160</t>
  </si>
  <si>
    <t>826177</t>
  </si>
  <si>
    <t>826184</t>
  </si>
  <si>
    <t>826207</t>
  </si>
  <si>
    <t>826214</t>
  </si>
  <si>
    <t>826221</t>
  </si>
  <si>
    <t>826238</t>
  </si>
  <si>
    <t>826245</t>
  </si>
  <si>
    <t>826252</t>
  </si>
  <si>
    <t>826269</t>
  </si>
  <si>
    <t>826276</t>
  </si>
  <si>
    <t>826283</t>
  </si>
  <si>
    <t>826290</t>
  </si>
  <si>
    <t>826306</t>
  </si>
  <si>
    <t>826313</t>
  </si>
  <si>
    <t>826634</t>
  </si>
  <si>
    <t>826641</t>
  </si>
  <si>
    <t>826658</t>
  </si>
  <si>
    <t>826665</t>
  </si>
  <si>
    <t>826672</t>
  </si>
  <si>
    <t>826689</t>
  </si>
  <si>
    <t>826696</t>
  </si>
  <si>
    <t>826702</t>
  </si>
  <si>
    <t>826719</t>
  </si>
  <si>
    <t>826726</t>
  </si>
  <si>
    <t>826733</t>
  </si>
  <si>
    <t>826740</t>
  </si>
  <si>
    <t>826757</t>
  </si>
  <si>
    <t>826764</t>
  </si>
  <si>
    <t>826771</t>
  </si>
  <si>
    <t>826788</t>
  </si>
  <si>
    <t>826795</t>
  </si>
  <si>
    <t>826801</t>
  </si>
  <si>
    <t>826818</t>
  </si>
  <si>
    <t>826825</t>
  </si>
  <si>
    <t>826832</t>
  </si>
  <si>
    <t>826849</t>
  </si>
  <si>
    <t>826856</t>
  </si>
  <si>
    <t>826863</t>
  </si>
  <si>
    <t>826870</t>
  </si>
  <si>
    <t>826887</t>
  </si>
  <si>
    <t>826894</t>
  </si>
  <si>
    <t>827211</t>
  </si>
  <si>
    <t>827228</t>
  </si>
  <si>
    <t>827235</t>
  </si>
  <si>
    <t>827242</t>
  </si>
  <si>
    <t>827259</t>
  </si>
  <si>
    <t>827266</t>
  </si>
  <si>
    <t>827273</t>
  </si>
  <si>
    <t>827280</t>
  </si>
  <si>
    <t>827297</t>
  </si>
  <si>
    <t>827303</t>
  </si>
  <si>
    <t>827310</t>
  </si>
  <si>
    <t>827327</t>
  </si>
  <si>
    <t>827334</t>
  </si>
  <si>
    <t>827341</t>
  </si>
  <si>
    <t>827358</t>
  </si>
  <si>
    <t>TD-65a/4 DC 12V 4P Contactor</t>
  </si>
  <si>
    <t>819285</t>
  </si>
  <si>
    <t>TD-65a/4 DC 20V 4P Contactor</t>
  </si>
  <si>
    <t>819292</t>
  </si>
  <si>
    <t>TD-65a/4 DC 24V 4P Contactor</t>
  </si>
  <si>
    <t>819308</t>
  </si>
  <si>
    <t>TD-65a/4 DC 48V 4P Contactor</t>
  </si>
  <si>
    <t>819315</t>
  </si>
  <si>
    <t>TD-65a/4 DC 60V 4P Contactor</t>
  </si>
  <si>
    <t>819322</t>
  </si>
  <si>
    <t>TD-65a/4 DC 80V 4P Contactor</t>
  </si>
  <si>
    <t>819339</t>
  </si>
  <si>
    <t>TD-65a/4 DC 100V 4P Contactor</t>
  </si>
  <si>
    <t>819346</t>
  </si>
  <si>
    <t>TD-65a/4 DC 125V 4P Contactor</t>
  </si>
  <si>
    <t>819353</t>
  </si>
  <si>
    <t>045875</t>
  </si>
  <si>
    <t>045882</t>
  </si>
  <si>
    <t>027062</t>
  </si>
  <si>
    <t>027048</t>
  </si>
  <si>
    <t>027307</t>
  </si>
  <si>
    <t>027284</t>
  </si>
  <si>
    <t>027079</t>
  </si>
  <si>
    <t>027055</t>
  </si>
  <si>
    <t>027314</t>
  </si>
  <si>
    <t>027291</t>
  </si>
  <si>
    <t>061240</t>
  </si>
  <si>
    <t>TDR3CCB63100MA4AC</t>
  </si>
  <si>
    <t>Dual Modbus Multimeter Kit 250A DB</t>
  </si>
  <si>
    <t>001307</t>
  </si>
  <si>
    <t>001369</t>
  </si>
  <si>
    <t>001314</t>
  </si>
  <si>
    <t>001376</t>
  </si>
  <si>
    <t>001321</t>
  </si>
  <si>
    <t>001383</t>
  </si>
  <si>
    <t>001338</t>
  </si>
  <si>
    <t>001345</t>
  </si>
  <si>
    <t>001390</t>
  </si>
  <si>
    <t>001352</t>
  </si>
  <si>
    <t>001406</t>
  </si>
  <si>
    <t>010026</t>
  </si>
  <si>
    <t>010040</t>
  </si>
  <si>
    <t>002014</t>
  </si>
  <si>
    <t>002076</t>
  </si>
  <si>
    <t>002021</t>
  </si>
  <si>
    <t>002083</t>
  </si>
  <si>
    <t>002038</t>
  </si>
  <si>
    <t>002090</t>
  </si>
  <si>
    <t>002045</t>
  </si>
  <si>
    <t>002052</t>
  </si>
  <si>
    <t>002106</t>
  </si>
  <si>
    <t>002069</t>
  </si>
  <si>
    <t>002113</t>
  </si>
  <si>
    <t>010323</t>
  </si>
  <si>
    <t>010415</t>
  </si>
  <si>
    <t>010330</t>
  </si>
  <si>
    <t>000348</t>
  </si>
  <si>
    <t>397615</t>
  </si>
  <si>
    <t>397639</t>
  </si>
  <si>
    <t>398087</t>
  </si>
  <si>
    <t>398094</t>
  </si>
  <si>
    <t>398117</t>
  </si>
  <si>
    <t>398131</t>
  </si>
  <si>
    <t>398582</t>
  </si>
  <si>
    <t>398599</t>
  </si>
  <si>
    <t>398612</t>
  </si>
  <si>
    <t>398636</t>
  </si>
  <si>
    <t>800023</t>
  </si>
  <si>
    <t>800030</t>
  </si>
  <si>
    <t>800184</t>
  </si>
  <si>
    <t>800191</t>
  </si>
  <si>
    <t>045837</t>
  </si>
  <si>
    <t>045844</t>
  </si>
  <si>
    <t>080746</t>
  </si>
  <si>
    <t>080753</t>
  </si>
  <si>
    <t>755712</t>
  </si>
  <si>
    <t>755729</t>
  </si>
  <si>
    <t xml:space="preserve"> ENTER RATED CURRENT - Amps                                                                                            </t>
  </si>
  <si>
    <t xml:space="preserve"> ENTER SENSOR KIT RATING - Ict</t>
  </si>
  <si>
    <t xml:space="preserve">  ONLY ENTER A VALUE IF DIFFERENT FROM RATED CURRENT</t>
  </si>
  <si>
    <t xml:space="preserve"> ENTER NUMBER OF POLES</t>
  </si>
  <si>
    <t>Fixed Pattern.</t>
  </si>
  <si>
    <t>Not available on AR4 &amp; AR6 ACBs</t>
  </si>
  <si>
    <t>Drawout Pattern.</t>
  </si>
  <si>
    <t>Horizontal</t>
  </si>
  <si>
    <t>Vertical</t>
  </si>
  <si>
    <t>Front</t>
  </si>
  <si>
    <t>Control Circuit Terminal Cover</t>
  </si>
  <si>
    <t>Top - Connections.</t>
  </si>
  <si>
    <t>Main Circuit Shutters</t>
  </si>
  <si>
    <t>Bottom - Connections.</t>
  </si>
  <si>
    <t xml:space="preserve">For AR4 &amp; AR6 ACBs only vertical connections are available </t>
  </si>
  <si>
    <t>3.AGR - Protection Relay and Protection Options: Tick required boxes.</t>
  </si>
  <si>
    <t>Non Automatic.</t>
  </si>
  <si>
    <t>820885</t>
  </si>
  <si>
    <t>820892</t>
  </si>
  <si>
    <t>820908</t>
  </si>
  <si>
    <t>820922</t>
  </si>
  <si>
    <t>820939</t>
  </si>
  <si>
    <t>820946</t>
  </si>
  <si>
    <t>820953</t>
  </si>
  <si>
    <t>820960</t>
  </si>
  <si>
    <t>820977</t>
  </si>
  <si>
    <t>820984</t>
  </si>
  <si>
    <t>TD-22b DC 20V 3P Contactor</t>
  </si>
  <si>
    <t>TD-22b DC 24V 3P Contactor</t>
  </si>
  <si>
    <t>TD-22b DC 48V 3P Contactor</t>
  </si>
  <si>
    <t>TD-22b DC 60V 3P Contactor</t>
  </si>
  <si>
    <t>TD-22b DC 80V 3P Contactor</t>
  </si>
  <si>
    <t>TD-22b DC 100V 3P Contactor</t>
  </si>
  <si>
    <t>597015</t>
  </si>
  <si>
    <t>596872</t>
  </si>
  <si>
    <t>597008</t>
  </si>
  <si>
    <t>596865</t>
  </si>
  <si>
    <t>596995</t>
  </si>
  <si>
    <t>596858</t>
  </si>
  <si>
    <t>596773</t>
  </si>
  <si>
    <t>596636</t>
  </si>
  <si>
    <t>596766</t>
  </si>
  <si>
    <t>596629</t>
  </si>
  <si>
    <t>596759</t>
  </si>
  <si>
    <t>596612</t>
  </si>
  <si>
    <t>596742</t>
  </si>
  <si>
    <t>596605</t>
  </si>
  <si>
    <t>596735</t>
  </si>
  <si>
    <t>596599</t>
  </si>
  <si>
    <t>596728</t>
  </si>
  <si>
    <t>596582</t>
  </si>
  <si>
    <t>596711</t>
  </si>
  <si>
    <t>596575</t>
  </si>
  <si>
    <t>596490</t>
  </si>
  <si>
    <t>596421</t>
  </si>
  <si>
    <t>596483</t>
  </si>
  <si>
    <t>596414</t>
  </si>
  <si>
    <t>596476</t>
  </si>
  <si>
    <t>596407</t>
  </si>
  <si>
    <t>596469</t>
  </si>
  <si>
    <t>596391</t>
  </si>
  <si>
    <t>596452</t>
  </si>
  <si>
    <t>596384</t>
  </si>
  <si>
    <t>596445</t>
  </si>
  <si>
    <t>596377</t>
  </si>
  <si>
    <t>596438</t>
  </si>
  <si>
    <t>596360</t>
  </si>
  <si>
    <t>065224</t>
  </si>
  <si>
    <t>591853</t>
  </si>
  <si>
    <t>591846</t>
  </si>
  <si>
    <t>591839</t>
  </si>
  <si>
    <t>591822</t>
  </si>
  <si>
    <t>591815</t>
  </si>
  <si>
    <t>591808</t>
  </si>
  <si>
    <t>591792</t>
  </si>
  <si>
    <t>591785</t>
  </si>
  <si>
    <t>591778</t>
  </si>
  <si>
    <t>591761</t>
  </si>
  <si>
    <t>816413</t>
  </si>
  <si>
    <t>816420</t>
  </si>
  <si>
    <t>TC-130a AC 24V 3P Contactor</t>
  </si>
  <si>
    <t>816437</t>
  </si>
  <si>
    <t>TC-130a AC 48V 3P Contactor</t>
  </si>
  <si>
    <t>816444</t>
  </si>
  <si>
    <t>TC-130a AC 110V 3P Contactor</t>
  </si>
  <si>
    <t>816451</t>
  </si>
  <si>
    <t>TC-130a AC 300V 3P Contactor</t>
  </si>
  <si>
    <t>816468</t>
  </si>
  <si>
    <t>TC-130a AC 400V 3P Contactor</t>
  </si>
  <si>
    <t>816475</t>
  </si>
  <si>
    <t>TC-130a AC 500V 3P Contactor</t>
  </si>
  <si>
    <t>816529</t>
  </si>
  <si>
    <t>TR-4 DC 12V 4NO  Control Relay</t>
  </si>
  <si>
    <t>Door Flange IP20</t>
  </si>
  <si>
    <t>Transparent Cover IP55</t>
  </si>
  <si>
    <t>AR ACB Lifter Loader AWR-1B</t>
  </si>
  <si>
    <t>AR ACB Lifter Loader AWR-2B</t>
  </si>
  <si>
    <t>Fixing Bolts for Drawout ACBS</t>
  </si>
  <si>
    <t>-----</t>
  </si>
  <si>
    <t>Motor Operator and Closing coil</t>
  </si>
  <si>
    <t>Door Interlock</t>
  </si>
  <si>
    <t>Model</t>
  </si>
  <si>
    <t>contact indicators except the AGR-11B, which has a single</t>
  </si>
  <si>
    <t>R = A + REVERSE POWER.</t>
  </si>
  <si>
    <t>operation contact indicator.</t>
  </si>
  <si>
    <t>365034</t>
  </si>
  <si>
    <t>365041</t>
  </si>
  <si>
    <t>365072</t>
  </si>
  <si>
    <t>368331</t>
  </si>
  <si>
    <t>372803</t>
  </si>
  <si>
    <t>372810</t>
  </si>
  <si>
    <t>372827</t>
  </si>
  <si>
    <t>372858</t>
  </si>
  <si>
    <t>372865</t>
  </si>
  <si>
    <t>372872</t>
  </si>
  <si>
    <t>372889</t>
  </si>
  <si>
    <t>372896</t>
  </si>
  <si>
    <t>372902</t>
  </si>
  <si>
    <t>631300002</t>
  </si>
  <si>
    <t>631300004</t>
  </si>
  <si>
    <t>631300008</t>
  </si>
  <si>
    <t>631300016</t>
  </si>
  <si>
    <t>631300028</t>
  </si>
  <si>
    <t>631300032</t>
  </si>
  <si>
    <t>631300064</t>
  </si>
  <si>
    <t>631501000</t>
  </si>
  <si>
    <t>631501054</t>
  </si>
  <si>
    <t>379604</t>
  </si>
  <si>
    <t>379611</t>
  </si>
  <si>
    <t>379628</t>
  </si>
  <si>
    <t>379635</t>
  </si>
  <si>
    <t>379802</t>
  </si>
  <si>
    <t>379819</t>
  </si>
  <si>
    <t>379826</t>
  </si>
  <si>
    <t>379833</t>
  </si>
  <si>
    <t>380204</t>
  </si>
  <si>
    <t>380211</t>
  </si>
  <si>
    <t>380303</t>
  </si>
  <si>
    <t>380310</t>
  </si>
  <si>
    <t>380402</t>
  </si>
  <si>
    <t>380419</t>
  </si>
  <si>
    <t>381553</t>
  </si>
  <si>
    <t>381577</t>
  </si>
  <si>
    <t>381607</t>
  </si>
  <si>
    <t>381621</t>
  </si>
  <si>
    <t>383137</t>
  </si>
  <si>
    <t>TC-9a/4 AC 380V 4P Contactor</t>
  </si>
  <si>
    <t>817397</t>
  </si>
  <si>
    <t>TC-9a/4 AC 400V 4P Contactor</t>
  </si>
  <si>
    <t>817403</t>
  </si>
  <si>
    <t>TC-9a/4 AC 415V 4P Contactor</t>
  </si>
  <si>
    <t>817410</t>
  </si>
  <si>
    <t>TC-9a/4 AC 440V 4P Contactor</t>
  </si>
  <si>
    <t>817427</t>
  </si>
  <si>
    <t>TC-9a/4 AC 500V 4P Contactor</t>
  </si>
  <si>
    <t>817434</t>
  </si>
  <si>
    <t>TC-9a/4 AC 550V 4P Contactor</t>
  </si>
  <si>
    <t>817564</t>
  </si>
  <si>
    <t>TC-12a/4 AC220V 4P Contactor</t>
  </si>
  <si>
    <t>817571</t>
  </si>
  <si>
    <t>TC-12a/4 AC 24V 4P Contactor</t>
  </si>
  <si>
    <t>817588</t>
  </si>
  <si>
    <t>TC-12a/4 AC 48V 4P Contactor</t>
  </si>
  <si>
    <t>817595</t>
  </si>
  <si>
    <t>010149</t>
  </si>
  <si>
    <t>010408</t>
  </si>
  <si>
    <t>CDI42524</t>
  </si>
  <si>
    <t>CDI44024</t>
  </si>
  <si>
    <t>755651</t>
  </si>
  <si>
    <t>755873</t>
  </si>
  <si>
    <t>755880</t>
  </si>
  <si>
    <t>755897</t>
  </si>
  <si>
    <t>755675</t>
  </si>
  <si>
    <t>755682</t>
  </si>
  <si>
    <t>755699</t>
  </si>
  <si>
    <t>725623</t>
  </si>
  <si>
    <t>725609</t>
  </si>
  <si>
    <t>065286</t>
  </si>
  <si>
    <t>TR-4 AC 120V 4NC Control Relay</t>
  </si>
  <si>
    <t>821721</t>
  </si>
  <si>
    <t>TR-4 AC 200V 4NC Control Relay</t>
  </si>
  <si>
    <t>INCM8008003</t>
  </si>
  <si>
    <t>INCM8008004</t>
  </si>
  <si>
    <t>S160-SN</t>
  </si>
  <si>
    <t>S250-SN</t>
  </si>
  <si>
    <t>TEMM-R4-HP Multimeter (380-415Vac)</t>
  </si>
  <si>
    <t>TEMM-R4 Multimeter with 485 (380-415Vac)</t>
  </si>
  <si>
    <t>064876</t>
  </si>
  <si>
    <t>064883</t>
  </si>
  <si>
    <t>125A Neutral Link</t>
  </si>
  <si>
    <t>A connector block is required for both MCCB side and Plug-in Base side.</t>
  </si>
  <si>
    <t>Undervoltage Trips (UVT) with Time Delay</t>
  </si>
  <si>
    <t>Factory Fit  (Contact Terasaki)</t>
  </si>
  <si>
    <t>Factory Fit  (contact Terasaki)</t>
  </si>
  <si>
    <t>Factory Fit   (contact Terasaki)</t>
  </si>
  <si>
    <t>TB125DINXG16</t>
  </si>
  <si>
    <t>TB125DINXG32</t>
  </si>
  <si>
    <t>TB250DINXG16</t>
  </si>
  <si>
    <t>TB250DINXG32</t>
  </si>
  <si>
    <t>CBR2504C</t>
  </si>
  <si>
    <t>327827</t>
  </si>
  <si>
    <t>327841</t>
  </si>
  <si>
    <t>327810</t>
  </si>
  <si>
    <t>327834</t>
  </si>
  <si>
    <t>327858</t>
  </si>
  <si>
    <t>327902</t>
  </si>
  <si>
    <t>327919</t>
  </si>
  <si>
    <t>319006</t>
  </si>
  <si>
    <t>319013</t>
  </si>
  <si>
    <t>319044</t>
  </si>
  <si>
    <t>319020</t>
  </si>
  <si>
    <t>319037</t>
  </si>
  <si>
    <t>319051</t>
  </si>
  <si>
    <t>Closing Coil          (Split Circuit)**</t>
  </si>
  <si>
    <t xml:space="preserve">Undervoltage Trip Device - Instantaneous </t>
  </si>
  <si>
    <t xml:space="preserve">Undervoltage Trip Device - Time-Delay </t>
  </si>
  <si>
    <t>DC - Control Voltage</t>
  </si>
  <si>
    <t>DC24</t>
  </si>
  <si>
    <t>DC30</t>
  </si>
  <si>
    <t>DC48</t>
  </si>
  <si>
    <t>DC100</t>
  </si>
  <si>
    <t>DC110</t>
  </si>
  <si>
    <t>12 Way 250A DB</t>
  </si>
  <si>
    <t>16 Way 250A DB</t>
  </si>
  <si>
    <t>18 Way 250A DB</t>
  </si>
  <si>
    <t>24 Way 250A DB</t>
  </si>
  <si>
    <t>250A INCOMERS</t>
  </si>
  <si>
    <t>250A 3P MCCB Incomer 250A DB</t>
  </si>
  <si>
    <t>250A 3P Sw Disc Incomer 250A DB</t>
  </si>
  <si>
    <t>250A 4P Sw Disc Incomer 250A DB</t>
  </si>
  <si>
    <t>250A 4P Direct Connection Kit 250A DB</t>
  </si>
  <si>
    <t>160A 4P Contactor Incomer 250A DB*</t>
  </si>
  <si>
    <t>CON1604</t>
  </si>
  <si>
    <t>125A 3P MCCB Incomer 250A DB</t>
  </si>
  <si>
    <t>MLD1253</t>
  </si>
  <si>
    <t>*Includes Extension Box &amp; Switch Disconnector</t>
  </si>
  <si>
    <t>065460</t>
  </si>
  <si>
    <t>1P Code</t>
  </si>
  <si>
    <t>595097</t>
  </si>
  <si>
    <t>595080</t>
  </si>
  <si>
    <t>595073</t>
  </si>
  <si>
    <t>595066</t>
  </si>
  <si>
    <t>595059</t>
  </si>
  <si>
    <t>595042</t>
  </si>
  <si>
    <t>595035</t>
  </si>
  <si>
    <t>595028</t>
  </si>
  <si>
    <t>595011</t>
  </si>
  <si>
    <t>595004</t>
  </si>
  <si>
    <t>819575</t>
  </si>
  <si>
    <t>TD-75a/4 DC 80V 4P Contactor</t>
  </si>
  <si>
    <t>819582</t>
  </si>
  <si>
    <t>TD-75a/4 DC 100V 4P Contactor</t>
  </si>
  <si>
    <t>TC-12a/4 AC440V 4P Contactor</t>
  </si>
  <si>
    <t>817694</t>
  </si>
  <si>
    <t>TC-12a/4 AC500V 4P Contactor</t>
  </si>
  <si>
    <t>817700</t>
  </si>
  <si>
    <t>TC-12a/4 AC550V 4P Contactor</t>
  </si>
  <si>
    <t>Control Circuit Shutters</t>
  </si>
  <si>
    <t>Rated Current</t>
  </si>
  <si>
    <t>No Poles</t>
  </si>
  <si>
    <t>S250-GJ</t>
  </si>
  <si>
    <t>312229</t>
  </si>
  <si>
    <t>312328</t>
  </si>
  <si>
    <t>312250</t>
  </si>
  <si>
    <t>312359</t>
  </si>
  <si>
    <t>312236</t>
  </si>
  <si>
    <t>312335</t>
  </si>
  <si>
    <t>312427</t>
  </si>
  <si>
    <t>312526</t>
  </si>
  <si>
    <t>TC-22b AC 550V 3P Contactor</t>
  </si>
  <si>
    <t>814525</t>
  </si>
  <si>
    <t>814693</t>
  </si>
  <si>
    <t>TD-32a DC 24V 3P Contactor</t>
  </si>
  <si>
    <t>814709</t>
  </si>
  <si>
    <t>TD-32a DC 48V 3P Contactor</t>
  </si>
  <si>
    <t>814716</t>
  </si>
  <si>
    <t>TD-32a DC 60V 3P Contactor</t>
  </si>
  <si>
    <t>814723</t>
  </si>
  <si>
    <t>TD-32a DC 80V 3P Contactor</t>
  </si>
  <si>
    <t>814730</t>
  </si>
  <si>
    <t>TD-32a DC 100V 3P Contactor</t>
  </si>
  <si>
    <t>814747</t>
  </si>
  <si>
    <t>819483</t>
  </si>
  <si>
    <t>TC-75a/4 AC440V 4P Contactor</t>
  </si>
  <si>
    <t>819490</t>
  </si>
  <si>
    <t>TC-75a/4 AC500V 4P Contactor</t>
  </si>
  <si>
    <t>819506</t>
  </si>
  <si>
    <t>TC-75a/4 AC550V 4P Contactor</t>
  </si>
  <si>
    <t>755736</t>
  </si>
  <si>
    <t>755743</t>
  </si>
  <si>
    <t>755750</t>
  </si>
  <si>
    <t>755774</t>
  </si>
  <si>
    <t>755781</t>
  </si>
  <si>
    <t>755798</t>
  </si>
  <si>
    <t>726347</t>
  </si>
  <si>
    <t>726323</t>
  </si>
  <si>
    <t>726828</t>
  </si>
  <si>
    <t>726804</t>
  </si>
  <si>
    <t>726354</t>
  </si>
  <si>
    <t>726330</t>
  </si>
  <si>
    <t>726835</t>
  </si>
  <si>
    <t>726811</t>
  </si>
  <si>
    <t>060687</t>
  </si>
  <si>
    <t>060694</t>
  </si>
  <si>
    <t>060724</t>
  </si>
  <si>
    <t>060731</t>
  </si>
  <si>
    <t>TD3M06403B</t>
  </si>
  <si>
    <t>MCB 3P 6kA B-50A 3M</t>
  </si>
  <si>
    <t>TD3M06503B</t>
  </si>
  <si>
    <t>MCB 3P 6kA B-63A 3M</t>
  </si>
  <si>
    <t>TD3M06633B</t>
  </si>
  <si>
    <t>MCB 4P 6kA B-6A 4M</t>
  </si>
  <si>
    <t>TD3M06064B</t>
  </si>
  <si>
    <t>MCB 4P 6kA B-10A 4M</t>
  </si>
  <si>
    <t>TD3M06104B</t>
  </si>
  <si>
    <t>MCB 4P 6kA B-16A 4M</t>
  </si>
  <si>
    <t>TD3M06164B</t>
  </si>
  <si>
    <t>MCB 4P 6kA B-20A 4M</t>
  </si>
  <si>
    <t>TD3M06204B</t>
  </si>
  <si>
    <t>MCB 4P 6kA B-25A 4M</t>
  </si>
  <si>
    <t>TD3M06254B</t>
  </si>
  <si>
    <t>MCB 4P 6kA B-32A 4M</t>
  </si>
  <si>
    <t>TD3M06324B</t>
  </si>
  <si>
    <t>MCB 4P 6kA B-40A 4M</t>
  </si>
  <si>
    <t>TD3M06404B</t>
  </si>
  <si>
    <t>MCB 4P 6kA B-50A 4M</t>
  </si>
  <si>
    <t>TD3M06504B</t>
  </si>
  <si>
    <t>Type C</t>
  </si>
  <si>
    <t>MCB 1P 6kA C-6A 1M</t>
  </si>
  <si>
    <t>TD3M06061C</t>
  </si>
  <si>
    <t>MCB 1P 6kA C-10A 1M</t>
  </si>
  <si>
    <t>TD3M06101C</t>
  </si>
  <si>
    <t>MCB 1P 6kA C-16A 1M</t>
  </si>
  <si>
    <t>TD3M06161C</t>
  </si>
  <si>
    <t>MCB 1P 6kA C-20A 1M</t>
  </si>
  <si>
    <t>TD3M06201C</t>
  </si>
  <si>
    <t>MCB 1P 6kA C-25A 1M</t>
  </si>
  <si>
    <t>TD3M06251C</t>
  </si>
  <si>
    <t>MCB 1P 6kA C-32A 1M</t>
  </si>
  <si>
    <t>TD3M06321C</t>
  </si>
  <si>
    <t>MCB 1P 6kA C-40A 1M</t>
  </si>
  <si>
    <t>TD3M06401C</t>
  </si>
  <si>
    <t>MCB 1P 6kA C-50A 1M</t>
  </si>
  <si>
    <t>TD3M06501C</t>
  </si>
  <si>
    <t>MCB 1P 6kA C-63A 1M</t>
  </si>
  <si>
    <t>TD3M06631C</t>
  </si>
  <si>
    <t>MCB 2P 6kA C-6A 2M</t>
  </si>
  <si>
    <t>TD3M06062C</t>
  </si>
  <si>
    <t>TC-40a/4 AC240V 4P Contactor</t>
  </si>
  <si>
    <t>818707</t>
  </si>
  <si>
    <t>TC-40a/4 AC380V 4P Contactor</t>
  </si>
  <si>
    <t>818714</t>
  </si>
  <si>
    <t xml:space="preserve">  'H' TYPES ARE ONLY AVAILABLE ON 1250A TO 3200A ACBS AND 'SB' TYPE ON THE 4000A ACB</t>
  </si>
  <si>
    <t>AC100-120V</t>
  </si>
  <si>
    <t>AC200-240V</t>
  </si>
  <si>
    <t>DC24V</t>
  </si>
  <si>
    <t>DC48V</t>
  </si>
  <si>
    <t>DC100-25V</t>
  </si>
  <si>
    <t>DC200-250V</t>
  </si>
  <si>
    <t xml:space="preserve">Example of AGR Protection Relay Description </t>
  </si>
  <si>
    <t>AGR</t>
  </si>
  <si>
    <t>- 21BL</t>
  </si>
  <si>
    <t>- P</t>
  </si>
  <si>
    <t>S</t>
  </si>
  <si>
    <t>Amps</t>
  </si>
  <si>
    <t>257544</t>
  </si>
  <si>
    <t>257643</t>
  </si>
  <si>
    <t>258565</t>
  </si>
  <si>
    <t>258626</t>
  </si>
  <si>
    <t>257551</t>
  </si>
  <si>
    <t>257650</t>
  </si>
  <si>
    <t>258572</t>
  </si>
  <si>
    <t>258633</t>
  </si>
  <si>
    <t>622106</t>
  </si>
  <si>
    <t>622205</t>
  </si>
  <si>
    <t>622113</t>
  </si>
  <si>
    <t>622212</t>
  </si>
  <si>
    <t>814600</t>
  </si>
  <si>
    <t>TC-32a AC 240V 3P Contactor</t>
  </si>
  <si>
    <t>814617</t>
  </si>
  <si>
    <t>TC-32a AC 380V 3P Contactor</t>
  </si>
  <si>
    <t>814624</t>
  </si>
  <si>
    <t>TC-32a AC 400V 3P Contactor</t>
  </si>
  <si>
    <t>814631</t>
  </si>
  <si>
    <t>TC-32a AC 415V 3P Contactor</t>
  </si>
  <si>
    <t>814648</t>
  </si>
  <si>
    <t>TC-32a AC 440V 3P Contactor</t>
  </si>
  <si>
    <t>814655</t>
  </si>
  <si>
    <t>TC-32a AC 500V 3P Contactor</t>
  </si>
  <si>
    <t>814662</t>
  </si>
  <si>
    <t>TC-32a AC 550V 3P Contactor</t>
  </si>
  <si>
    <t>814792</t>
  </si>
  <si>
    <t>TC-40a AC 24V 3P Contactor</t>
  </si>
  <si>
    <t>814808</t>
  </si>
  <si>
    <t>TC-40a AC 48V 3P Contactor</t>
  </si>
  <si>
    <t>814815</t>
  </si>
  <si>
    <t>TC-40a AC 100V 3P Contactor</t>
  </si>
  <si>
    <t>814822</t>
  </si>
  <si>
    <t>TC-40a AC 110V 3P Contactor</t>
  </si>
  <si>
    <t>814839</t>
  </si>
  <si>
    <t>TC-40a AC 120V 3P Contactor</t>
  </si>
  <si>
    <t>814846</t>
  </si>
  <si>
    <t>TC-40a AC 200V 3P Contactor</t>
  </si>
  <si>
    <t>814853</t>
  </si>
  <si>
    <t>N2</t>
  </si>
  <si>
    <t>N3</t>
  </si>
  <si>
    <t>Zone Interlock - Z.</t>
  </si>
  <si>
    <t>Communication - C.</t>
  </si>
  <si>
    <t>Fixed and Drawout Pattern ACB's AR208 to AR663 (800A to 6300A)</t>
  </si>
  <si>
    <t>COMPANY NAME:</t>
  </si>
  <si>
    <t>EMAIL ADDRESS:</t>
  </si>
  <si>
    <t>CONTACT NAME:</t>
  </si>
  <si>
    <t>ORDER NUMBER:</t>
  </si>
  <si>
    <t>TELEPHONE NUMBER:</t>
  </si>
  <si>
    <t xml:space="preserve">QUANTITY: </t>
  </si>
  <si>
    <t>FAX NUMBER:</t>
  </si>
  <si>
    <t>DELIVERY TIME REQUEST :</t>
  </si>
  <si>
    <t>571022</t>
  </si>
  <si>
    <t>571039</t>
  </si>
  <si>
    <t>TD-50a/4 DC 220V 4P Contactor</t>
  </si>
  <si>
    <t>819124</t>
  </si>
  <si>
    <t>TD-50a/4 DC 250V 4P Contactor</t>
  </si>
  <si>
    <t>819261</t>
  </si>
  <si>
    <t>TD-65a/4 DC 110V 4P Contactor</t>
  </si>
  <si>
    <t>819278</t>
  </si>
  <si>
    <t>822926</t>
  </si>
  <si>
    <t>TSM-5R Remote Reset Unit</t>
  </si>
  <si>
    <t>822933</t>
  </si>
  <si>
    <t>TSM-6R Remote Reset Unit</t>
  </si>
  <si>
    <t>822940</t>
  </si>
  <si>
    <t>TSZ-32 Mounting Unit</t>
  </si>
  <si>
    <t>822957</t>
  </si>
  <si>
    <t>TSZ-63 Mounting Unit</t>
  </si>
  <si>
    <t>822964</t>
  </si>
  <si>
    <t>TSZ-95 Mounting Unit</t>
  </si>
  <si>
    <t>822971</t>
  </si>
  <si>
    <t>TSZ-150 Mounting Unit</t>
  </si>
  <si>
    <t>Safety Cover</t>
  </si>
  <si>
    <t>823237</t>
  </si>
  <si>
    <t>823244</t>
  </si>
  <si>
    <t>823251</t>
  </si>
  <si>
    <t>823268</t>
  </si>
  <si>
    <t>823305</t>
  </si>
  <si>
    <t>TKI-180 Insulation Barrier</t>
  </si>
  <si>
    <t>823312</t>
  </si>
  <si>
    <t>813795</t>
  </si>
  <si>
    <t>TC-12b AC 200V 3P Contactor</t>
  </si>
  <si>
    <t>813801</t>
  </si>
  <si>
    <t>TC-12b AC 220V 3P Contactor</t>
  </si>
  <si>
    <t>813818</t>
  </si>
  <si>
    <t>TC-12b AC 230V 3P Contactor</t>
  </si>
  <si>
    <t>813825</t>
  </si>
  <si>
    <t>TC-12b AC 240V 3P Contactor</t>
  </si>
  <si>
    <t>813832</t>
  </si>
  <si>
    <t>INC8008004</t>
  </si>
  <si>
    <t>400A 3P MCCB Incomer (Electronic)</t>
  </si>
  <si>
    <t>816536</t>
  </si>
  <si>
    <t>TC-150a AC 24V 3P Contactor</t>
  </si>
  <si>
    <t>816543</t>
  </si>
  <si>
    <t>TC-150a AC 48V 3P Contactor</t>
  </si>
  <si>
    <t>816550</t>
  </si>
  <si>
    <t>TC-150a AC 110V 3P Contactor</t>
  </si>
  <si>
    <t>816567</t>
  </si>
  <si>
    <t>TC-12b AC 400V 3P Contactor</t>
  </si>
  <si>
    <t>801631</t>
  </si>
  <si>
    <t>TC-12b AC 415V 3P Contactor</t>
  </si>
  <si>
    <t>813856</t>
  </si>
  <si>
    <t>TC-12b AC 440V 3P Contactor</t>
  </si>
  <si>
    <t>813863</t>
  </si>
  <si>
    <t>TC-12b AC 500V 3P Contactor</t>
  </si>
  <si>
    <t>813870</t>
  </si>
  <si>
    <t>TC-12b AC 550V 3P Contactor</t>
  </si>
  <si>
    <t>814006</t>
  </si>
  <si>
    <t>TC-18b AC 24V 3P Contactor</t>
  </si>
  <si>
    <t>814013</t>
  </si>
  <si>
    <t>TC-18b AC 48V 3P Contactor</t>
  </si>
  <si>
    <t>814020</t>
  </si>
  <si>
    <t>TC-18b AC 100V 3P Contactor</t>
  </si>
  <si>
    <t>814037</t>
  </si>
  <si>
    <t>TC-18b AC 110V 3P Contactor</t>
  </si>
  <si>
    <t>814044</t>
  </si>
  <si>
    <t>TC-18b AC 120V 3P Contactor</t>
  </si>
  <si>
    <t>814051</t>
  </si>
  <si>
    <t>TC-18b AC 200V 3P Contactor</t>
  </si>
  <si>
    <t>814068</t>
  </si>
  <si>
    <t>TC-18b AC 220V 3P Contactor</t>
  </si>
  <si>
    <t>814075</t>
  </si>
  <si>
    <t>TC-18b AC 230V 3P Contactor</t>
  </si>
  <si>
    <t>814082</t>
  </si>
  <si>
    <t>TC-18b AC 240V 3P Contactor</t>
  </si>
  <si>
    <t>Simplifies customer wiring. Terminal blocks and control relay are included. Only suitable when using Terasaki Wiring Diagram</t>
  </si>
  <si>
    <t>Resets and isolates the system for maintenance. Only suitable when using Terasaki Wiring Diagram.</t>
  </si>
  <si>
    <t>Monitors mains and generator voltages and controls transfer of load. Pre-configured to operate with Terasaki Wiring Diagram.</t>
  </si>
  <si>
    <t xml:space="preserve">      TOTAL, EXCLUDING MCCBs</t>
  </si>
  <si>
    <t>Combined Auxiliary/Alarm Switches</t>
  </si>
  <si>
    <t>1 Auxiliary, 1Alarm</t>
  </si>
  <si>
    <t>2 Auxiliaries, 1 Alarm</t>
  </si>
  <si>
    <t>3 Auxiliaries, 1 Alarm</t>
  </si>
  <si>
    <t>2 Auxiliary, 2Alarm</t>
  </si>
  <si>
    <t xml:space="preserve">Accessories </t>
  </si>
  <si>
    <t>Rear Connections for 1250A TemBreak MCCBs</t>
  </si>
  <si>
    <t>Studs</t>
  </si>
  <si>
    <t>Rear Connections for 1600A TemBreak MCCBs</t>
  </si>
  <si>
    <t>TA-32SA Direct Adaptor Unit</t>
  </si>
  <si>
    <t>822469</t>
  </si>
  <si>
    <t>TA-32SD Direct Adaptor Unit</t>
  </si>
  <si>
    <t>822476</t>
  </si>
  <si>
    <t>TA-32HA Direct Adaptor Unit</t>
  </si>
  <si>
    <t>822483</t>
  </si>
  <si>
    <t>TA-32HD Direct Adaptor Unit</t>
  </si>
  <si>
    <t>822490</t>
  </si>
  <si>
    <t>TA-63A Direct Adaptor Unit</t>
  </si>
  <si>
    <t>822506</t>
  </si>
  <si>
    <t>TA-63D Direct Adaptor Unit</t>
  </si>
  <si>
    <t>822513</t>
  </si>
  <si>
    <t>TA-95A Direct Adaptor Unit</t>
  </si>
  <si>
    <t>821424</t>
  </si>
  <si>
    <t>821431</t>
  </si>
  <si>
    <t>821448</t>
  </si>
  <si>
    <t>821455</t>
  </si>
  <si>
    <t>821462</t>
  </si>
  <si>
    <t>821479</t>
  </si>
  <si>
    <t>821486</t>
  </si>
  <si>
    <t>821493</t>
  </si>
  <si>
    <t>821509</t>
  </si>
  <si>
    <t>821516</t>
  </si>
  <si>
    <t>821523</t>
  </si>
  <si>
    <t>821530</t>
  </si>
  <si>
    <t>821547</t>
  </si>
  <si>
    <t>821554</t>
  </si>
  <si>
    <t>821561</t>
  </si>
  <si>
    <t>821578</t>
  </si>
  <si>
    <t>821585</t>
  </si>
  <si>
    <t>821592</t>
  </si>
  <si>
    <t>821608</t>
  </si>
  <si>
    <t>821615</t>
  </si>
  <si>
    <t>821622</t>
  </si>
  <si>
    <t>821639</t>
  </si>
  <si>
    <t>821646</t>
  </si>
  <si>
    <t>821653</t>
  </si>
  <si>
    <t>821660</t>
  </si>
  <si>
    <t>821677</t>
  </si>
  <si>
    <t>TR-4 AC 24V 4NC Control Relay</t>
  </si>
  <si>
    <t>821684</t>
  </si>
  <si>
    <t>TR-4 AC 48V 4NC Control Relay</t>
  </si>
  <si>
    <t>821691</t>
  </si>
  <si>
    <t>TR-4 AC100V 4NC Control Relay</t>
  </si>
  <si>
    <t>TC-18b AC 440V 3P Contactor</t>
  </si>
  <si>
    <t>814129</t>
  </si>
  <si>
    <t>TC-18b AC 500V 3P Contactor</t>
  </si>
  <si>
    <t>814136</t>
  </si>
  <si>
    <t>TC-18b AC 550V 3P Contactor</t>
  </si>
  <si>
    <t>814266</t>
  </si>
  <si>
    <t>TC-22b AC 24V 3P Contactor</t>
  </si>
  <si>
    <t>814273</t>
  </si>
  <si>
    <t>380242</t>
  </si>
  <si>
    <t>CONTACTORS</t>
  </si>
  <si>
    <t>3P Contactors AC</t>
  </si>
  <si>
    <t>TC-9b</t>
  </si>
  <si>
    <t>Item Code</t>
  </si>
  <si>
    <t>AC3 @ 415V AC (A)</t>
  </si>
  <si>
    <t>TC-12b</t>
  </si>
  <si>
    <t>TC-18b</t>
  </si>
  <si>
    <t>TC-22b</t>
  </si>
  <si>
    <t>TC-32b</t>
  </si>
  <si>
    <t>TC-40a</t>
  </si>
  <si>
    <t>TC-50a</t>
  </si>
  <si>
    <t>TC-65a</t>
  </si>
  <si>
    <t>TC-75a</t>
  </si>
  <si>
    <t>TC-85a</t>
  </si>
  <si>
    <t>TC-100a</t>
  </si>
  <si>
    <t>TC-130a</t>
  </si>
  <si>
    <t>TC-150a</t>
  </si>
  <si>
    <t>TC-185a</t>
  </si>
  <si>
    <t>TC-225a</t>
  </si>
  <si>
    <t>TC-265a</t>
  </si>
  <si>
    <t>TC-330a</t>
  </si>
  <si>
    <t>TC-400a</t>
  </si>
  <si>
    <t>TC-500a</t>
  </si>
  <si>
    <t>TC-630a</t>
  </si>
  <si>
    <t>TC-800a</t>
  </si>
  <si>
    <t>TD3RCBO102530MA1CAC</t>
  </si>
  <si>
    <t>RCBO 1P 10kA C-32A 30mA AC</t>
  </si>
  <si>
    <t>TD3RCBO103230MA1CAC</t>
  </si>
  <si>
    <t>RCBO 1P 10kA C-40A 30mA AC</t>
  </si>
  <si>
    <t>TD3RCBO104030MA1CAC</t>
  </si>
  <si>
    <t>EXTENSION BOXES</t>
  </si>
  <si>
    <t>1Row 16MOD Din Extension Box 125A DB</t>
  </si>
  <si>
    <t>2Row 32MOD Din Extension Box 125A DB</t>
  </si>
  <si>
    <t>1Row 16MOD Din Extension Box 250A DB</t>
  </si>
  <si>
    <t>Mechanical Interlocks - 2 ACBs (Horizontal)</t>
  </si>
  <si>
    <t>Mechanical Interlocks - 3 ACBs Type A (Horizontal)</t>
  </si>
  <si>
    <t>Mechanical Interlocks - 3 ACBs Type B (Horizontal)</t>
  </si>
  <si>
    <t xml:space="preserve">Mechanical Interlocks - 2 ACBs  (Vertical) </t>
  </si>
  <si>
    <t>103391</t>
  </si>
  <si>
    <t>104053</t>
  </si>
  <si>
    <t>104039</t>
  </si>
  <si>
    <t>104046</t>
  </si>
  <si>
    <t>104060</t>
  </si>
  <si>
    <t>103407</t>
  </si>
  <si>
    <t>103414</t>
  </si>
  <si>
    <t>104107</t>
  </si>
  <si>
    <t>104077</t>
  </si>
  <si>
    <t>104084</t>
  </si>
  <si>
    <t>104091</t>
  </si>
  <si>
    <t>104114</t>
  </si>
  <si>
    <t>104558</t>
  </si>
  <si>
    <t>104541</t>
  </si>
  <si>
    <t>104572</t>
  </si>
  <si>
    <t>104589</t>
  </si>
  <si>
    <t>104565</t>
  </si>
  <si>
    <t>107146</t>
  </si>
  <si>
    <t>107184</t>
  </si>
  <si>
    <t>107313</t>
  </si>
  <si>
    <t>107191</t>
  </si>
  <si>
    <t>107320</t>
  </si>
  <si>
    <t>107207</t>
  </si>
  <si>
    <t>107283</t>
  </si>
  <si>
    <t>107337</t>
  </si>
  <si>
    <t>107368</t>
  </si>
  <si>
    <t>107764</t>
  </si>
  <si>
    <t>107290</t>
  </si>
  <si>
    <t>107344</t>
  </si>
  <si>
    <t>107375</t>
  </si>
  <si>
    <t>939457</t>
  </si>
  <si>
    <t>393549</t>
  </si>
  <si>
    <t>393662</t>
  </si>
  <si>
    <t>390784</t>
  </si>
  <si>
    <t>397462</t>
  </si>
  <si>
    <t>397967</t>
  </si>
  <si>
    <t>485183</t>
  </si>
  <si>
    <t>485190</t>
  </si>
  <si>
    <t>485268</t>
  </si>
  <si>
    <t>485275</t>
  </si>
  <si>
    <t>485220</t>
  </si>
  <si>
    <t>485237</t>
  </si>
  <si>
    <t>485305</t>
  </si>
  <si>
    <t>485312</t>
  </si>
  <si>
    <t>530227</t>
  </si>
  <si>
    <t>530234</t>
  </si>
  <si>
    <t>831973</t>
  </si>
  <si>
    <t>831980</t>
  </si>
  <si>
    <t>936333</t>
  </si>
  <si>
    <t>395468</t>
  </si>
  <si>
    <t>395581</t>
  </si>
  <si>
    <t>318511</t>
  </si>
  <si>
    <t>319129</t>
  </si>
  <si>
    <t>327056</t>
  </si>
  <si>
    <t>327063</t>
  </si>
  <si>
    <t>327155</t>
  </si>
  <si>
    <t>812507</t>
  </si>
  <si>
    <t>812514</t>
  </si>
  <si>
    <t>812521</t>
  </si>
  <si>
    <t>812538</t>
  </si>
  <si>
    <t>812545</t>
  </si>
  <si>
    <t>812552</t>
  </si>
  <si>
    <t>812569</t>
  </si>
  <si>
    <t>812576</t>
  </si>
  <si>
    <t>812606</t>
  </si>
  <si>
    <t>812613</t>
  </si>
  <si>
    <t>812620</t>
  </si>
  <si>
    <t>812637</t>
  </si>
  <si>
    <t>812644</t>
  </si>
  <si>
    <t>812651</t>
  </si>
  <si>
    <t>812682</t>
  </si>
  <si>
    <t>812699</t>
  </si>
  <si>
    <t>812705</t>
  </si>
  <si>
    <t>812712</t>
  </si>
  <si>
    <t>7AB Auxilliary Switches     (Industrial Use)</t>
  </si>
  <si>
    <t>10AB Auxilliary Switches   (Industrial Use)</t>
  </si>
  <si>
    <t>Position Switches (Max 2 positions)</t>
  </si>
  <si>
    <t>Position Switches (Max 4 positions)</t>
  </si>
  <si>
    <t>Shunt Trip Continuously Rated</t>
  </si>
  <si>
    <t>Double Shunt Trip 24V DC and 240V AC</t>
  </si>
  <si>
    <t>Short Rated Shunt Trip (When UVT Fitted)</t>
  </si>
  <si>
    <t>Shunt Trip Capacitor 48V DC</t>
  </si>
  <si>
    <t>Open / Close Counter</t>
  </si>
  <si>
    <t>Auto Discharge Device</t>
  </si>
  <si>
    <t>Fork Type Busbar 3P 210mm</t>
  </si>
  <si>
    <t>G3L21010</t>
  </si>
  <si>
    <t>G3L21016</t>
  </si>
  <si>
    <t>Fork Type Busbar 3P 1000mm</t>
  </si>
  <si>
    <t>G3L100016</t>
  </si>
  <si>
    <t>Fork Type Busbar 4P 210mm</t>
  </si>
  <si>
    <t>G4L21016</t>
  </si>
  <si>
    <t>Fork Type Busbar 4P 1000mm</t>
  </si>
  <si>
    <t>G4L100016</t>
  </si>
  <si>
    <t>Fork Type Busbar 3P Phase/N 1000mm</t>
  </si>
  <si>
    <t>GRSTN100016</t>
  </si>
  <si>
    <t>Fork Type Terminal</t>
  </si>
  <si>
    <t>AS25GN</t>
  </si>
  <si>
    <t>Protection Cover (5 units)</t>
  </si>
  <si>
    <t>CTPH5</t>
  </si>
  <si>
    <t>End Cap Busbar 2P /10</t>
  </si>
  <si>
    <t>EKC2</t>
  </si>
  <si>
    <t>End Cap Busbar 3P /10</t>
  </si>
  <si>
    <t>EKC3</t>
  </si>
  <si>
    <t>End Cap Busbar 2P and 3P/16</t>
  </si>
  <si>
    <t>EKC23</t>
  </si>
  <si>
    <t>End Cap Busbar 4P/16</t>
  </si>
  <si>
    <t>EKC4</t>
  </si>
  <si>
    <t>Add-On Block 2P 63A 30mA  type AC</t>
  </si>
  <si>
    <t>TD3AOB2P63A30MAAC</t>
  </si>
  <si>
    <t>TD3MS3P125A</t>
  </si>
  <si>
    <t xml:space="preserve">Modular Switch Red 3P 125A </t>
  </si>
  <si>
    <t>TD3MSRED3P125A</t>
  </si>
  <si>
    <t xml:space="preserve">Modular Switch 4P 63A </t>
  </si>
  <si>
    <t>TD3MS4P63A</t>
  </si>
  <si>
    <t xml:space="preserve">Modular Switch Red 4P 100A </t>
  </si>
  <si>
    <t>TD3MSRED4P100A</t>
  </si>
  <si>
    <t xml:space="preserve">Modular Switch 4P 125A </t>
  </si>
  <si>
    <t>TD3MS4P125A</t>
  </si>
  <si>
    <t xml:space="preserve">Modular Switch Red 4P 125A </t>
  </si>
  <si>
    <t>TD3MSRED4P125A</t>
  </si>
  <si>
    <t>827402</t>
  </si>
  <si>
    <t>827419</t>
  </si>
  <si>
    <t>827426</t>
  </si>
  <si>
    <t>827433</t>
  </si>
  <si>
    <t>827440</t>
  </si>
  <si>
    <t>827457</t>
  </si>
  <si>
    <t>827464</t>
  </si>
  <si>
    <t>827822</t>
  </si>
  <si>
    <t>827839</t>
  </si>
  <si>
    <t>827846</t>
  </si>
  <si>
    <t>827853</t>
  </si>
  <si>
    <t>827860</t>
  </si>
  <si>
    <t>827877</t>
  </si>
  <si>
    <t>827884</t>
  </si>
  <si>
    <t>827891</t>
  </si>
  <si>
    <t>827907</t>
  </si>
  <si>
    <t>827914</t>
  </si>
  <si>
    <t>827921</t>
  </si>
  <si>
    <t>570537</t>
  </si>
  <si>
    <t>570902</t>
  </si>
  <si>
    <t>570940</t>
  </si>
  <si>
    <t>570964</t>
  </si>
  <si>
    <t>570919</t>
  </si>
  <si>
    <t>570957</t>
  </si>
  <si>
    <t>570988</t>
  </si>
  <si>
    <t>570971</t>
  </si>
  <si>
    <t>570995</t>
  </si>
  <si>
    <t>570209</t>
  </si>
  <si>
    <t>570285</t>
  </si>
  <si>
    <t>570308</t>
  </si>
  <si>
    <t>570216</t>
  </si>
  <si>
    <t>570292</t>
  </si>
  <si>
    <t>570322</t>
  </si>
  <si>
    <t>570315</t>
  </si>
  <si>
    <t>570339</t>
  </si>
  <si>
    <t>570803</t>
  </si>
  <si>
    <t>570841</t>
  </si>
  <si>
    <t>570865</t>
  </si>
  <si>
    <t>570810</t>
  </si>
  <si>
    <t>570858</t>
  </si>
  <si>
    <t>570889</t>
  </si>
  <si>
    <t>570872</t>
  </si>
  <si>
    <t>570896</t>
  </si>
  <si>
    <t>003233</t>
  </si>
  <si>
    <t>003240</t>
  </si>
  <si>
    <t>003257</t>
  </si>
  <si>
    <t>003264</t>
  </si>
  <si>
    <t>003271</t>
  </si>
  <si>
    <t>003288</t>
  </si>
  <si>
    <t>003295</t>
  </si>
  <si>
    <t>003301</t>
  </si>
  <si>
    <t>003318</t>
  </si>
  <si>
    <t>003325</t>
  </si>
  <si>
    <t>003332</t>
  </si>
  <si>
    <t>061257</t>
  </si>
  <si>
    <t>061288</t>
  </si>
  <si>
    <t>061295</t>
  </si>
  <si>
    <t>033803</t>
  </si>
  <si>
    <t>033810</t>
  </si>
  <si>
    <t>033858</t>
  </si>
  <si>
    <t>036309</t>
  </si>
  <si>
    <t>036316</t>
  </si>
  <si>
    <t>036323</t>
  </si>
  <si>
    <t>036330</t>
  </si>
  <si>
    <t>081040</t>
  </si>
  <si>
    <t>081057</t>
  </si>
  <si>
    <t>081200</t>
  </si>
  <si>
    <t>081217</t>
  </si>
  <si>
    <t>081392</t>
  </si>
  <si>
    <t>081408</t>
  </si>
  <si>
    <t>046001</t>
  </si>
  <si>
    <t>1000A</t>
  </si>
  <si>
    <t>046018</t>
  </si>
  <si>
    <t>1000A Neutral Link</t>
  </si>
  <si>
    <t>Enter Vertical Pole Pitch 'P' Between ACBs</t>
  </si>
  <si>
    <t>P=</t>
  </si>
  <si>
    <t xml:space="preserve">Door Interlock </t>
  </si>
  <si>
    <t xml:space="preserve">          Indicate type of drawout handle required Section 6 – External Accessories.</t>
  </si>
  <si>
    <t>Cylinder lock (Lock in Off) and key</t>
  </si>
  <si>
    <t>Cylinder lock (Lock in On) and key</t>
  </si>
  <si>
    <t>Lock in Off Padlock Facility</t>
  </si>
  <si>
    <t>Castell Fitting (Lock in Off) - Facility only</t>
  </si>
  <si>
    <t xml:space="preserve">          Tick One Box</t>
  </si>
  <si>
    <t>Castell Fitting (Lock in On) - Facility only</t>
  </si>
  <si>
    <t>Terminal Covers</t>
  </si>
  <si>
    <t>MCB 4P 6kA C-50A 4M</t>
  </si>
  <si>
    <t>TD3M06504C</t>
  </si>
  <si>
    <t>MCB 4P 6kA C-63A 4M</t>
  </si>
  <si>
    <t>TC-50a AC 220V 3P Contactor</t>
  </si>
  <si>
    <t>TC-150a/4 AC/DC48V 4PContactor</t>
  </si>
  <si>
    <t>820038</t>
  </si>
  <si>
    <t>TC-150a/4 AC 300V 4P Contactor</t>
  </si>
  <si>
    <t>820045</t>
  </si>
  <si>
    <t>TC-150a/4 AC 400V 4P Contactor</t>
  </si>
  <si>
    <t>820052</t>
  </si>
  <si>
    <t>TC-150a/4 AC 500V 4P Contactor</t>
  </si>
  <si>
    <t>820069</t>
  </si>
  <si>
    <t>820076</t>
  </si>
  <si>
    <t>TC-185a/4 AC/DC24V 4PContactor</t>
  </si>
  <si>
    <t>820083</t>
  </si>
  <si>
    <t>TC-185a/4 AC/DC48V 4PContactor</t>
  </si>
  <si>
    <t>820090</t>
  </si>
  <si>
    <t>TC-185a/4 AC 300V 4P Contactor</t>
  </si>
  <si>
    <t>820106</t>
  </si>
  <si>
    <t>TC-185a/4 AC 400V 4P Contactor</t>
  </si>
  <si>
    <t>820113</t>
  </si>
  <si>
    <t>TPACCPAINT</t>
  </si>
  <si>
    <t>End Plate for 400/800 PB</t>
  </si>
  <si>
    <t>TPENDPLATE</t>
  </si>
  <si>
    <t>Padlock Device for outgoing MCCB</t>
  </si>
  <si>
    <t>817946</t>
  </si>
  <si>
    <t>TC-18a/4 AC415V 4P Contactor</t>
  </si>
  <si>
    <t>817953</t>
  </si>
  <si>
    <t>TD-9b DC 200V 3P Contactor</t>
  </si>
  <si>
    <t>TD-9b DC 250V 3P Contactor</t>
  </si>
  <si>
    <t>TD-9b DC 220V 3P Contactor</t>
  </si>
  <si>
    <t>037016</t>
  </si>
  <si>
    <t>5/10</t>
  </si>
  <si>
    <t>TC-22a/4 AC100V 4P Contactor</t>
  </si>
  <si>
    <t>818141</t>
  </si>
  <si>
    <t>TC-22a/4 AC110V 4P Contactor</t>
  </si>
  <si>
    <t>818158</t>
  </si>
  <si>
    <t xml:space="preserve">            Rear mechanical interlock for 1600A 3P </t>
  </si>
  <si>
    <t>d.        Motor operator for mains MCCB</t>
  </si>
  <si>
    <t>1600A Frame 4P</t>
  </si>
  <si>
    <t xml:space="preserve"> a.       Two TemBreak 2 MCCBs, 4P, 1600A Frame</t>
  </si>
  <si>
    <t xml:space="preserve">            Rear mechanical interlock for 1600A 4P </t>
  </si>
  <si>
    <r>
      <t>I</t>
    </r>
    <r>
      <rPr>
        <b/>
        <sz val="6"/>
        <color indexed="63"/>
        <rFont val="Arial"/>
        <family val="2"/>
      </rPr>
      <t>n</t>
    </r>
    <r>
      <rPr>
        <b/>
        <sz val="8"/>
        <color indexed="63"/>
        <rFont val="Arial"/>
        <family val="2"/>
      </rPr>
      <t>A)</t>
    </r>
  </si>
  <si>
    <t>DC Magnetic only</t>
  </si>
  <si>
    <t>Accessories for DC MCCBs</t>
  </si>
  <si>
    <t xml:space="preserve">Auxiliary Switches </t>
  </si>
  <si>
    <t>1 Auxiliary</t>
  </si>
  <si>
    <t>2 Auxiliary</t>
  </si>
  <si>
    <t>3 Auxiliary</t>
  </si>
  <si>
    <t>Alarm Switches</t>
  </si>
  <si>
    <t>1 Alarm</t>
  </si>
  <si>
    <t>819599</t>
  </si>
  <si>
    <t>TD-75a/4 DC 125V 4P Contactor</t>
  </si>
  <si>
    <t>819605</t>
  </si>
  <si>
    <t>TD-75a/4 DC 200V 4P Contactor</t>
  </si>
  <si>
    <t>TC-75a~100</t>
  </si>
  <si>
    <t>AC500V 50/60Hz Coil</t>
  </si>
  <si>
    <t>TD-75a~100</t>
  </si>
  <si>
    <t xml:space="preserve">AC 220~240V Coil </t>
  </si>
  <si>
    <t xml:space="preserve">AC 24V Coil </t>
  </si>
  <si>
    <t xml:space="preserve">AC 48V Coil </t>
  </si>
  <si>
    <t>DC125</t>
  </si>
  <si>
    <t>DC200</t>
  </si>
  <si>
    <t>DC220</t>
  </si>
  <si>
    <t>DC250</t>
  </si>
  <si>
    <t>6.External Accessories: Tick required boxes.</t>
  </si>
  <si>
    <t>IP55 Transparent Cover</t>
  </si>
  <si>
    <t>Fixing Blocks</t>
  </si>
  <si>
    <t>080814</t>
  </si>
  <si>
    <t>080982</t>
  </si>
  <si>
    <t>080999</t>
  </si>
  <si>
    <t>043338</t>
  </si>
  <si>
    <t>AGR BL Type Protection Relay - INDUSTRIAL &amp; TRANSFORMER</t>
  </si>
  <si>
    <t>AGR BS Type Protection Relay - GENERATOR</t>
  </si>
  <si>
    <t>AGR BR Type Protection Relay - CHARACTERISTICS TO IEC 60255-3</t>
  </si>
  <si>
    <t>4.Indication Accessories: Tick required boxes.</t>
  </si>
  <si>
    <t xml:space="preserve">7AB Auxiliary Switches </t>
  </si>
  <si>
    <t xml:space="preserve">10AB Auxiliary Switches  </t>
  </si>
  <si>
    <t>Insert</t>
  </si>
  <si>
    <t>Isolated</t>
  </si>
  <si>
    <t>Test</t>
  </si>
  <si>
    <t>TC-22b AC 230V 3P Contactor</t>
  </si>
  <si>
    <t>814341</t>
  </si>
  <si>
    <t>TC-22b AC 240V 3P Contactor</t>
  </si>
  <si>
    <t>814358</t>
  </si>
  <si>
    <t>TC-22b AC 380V 3P Contactor</t>
  </si>
  <si>
    <t>814365</t>
  </si>
  <si>
    <t>TC-22b AC 400V 3P Contactor</t>
  </si>
  <si>
    <t>801655</t>
  </si>
  <si>
    <t>814372</t>
  </si>
  <si>
    <t>TC-22b AC 440V 3P Contactor</t>
  </si>
  <si>
    <t>814389</t>
  </si>
  <si>
    <t>TC-22b AC 500V 3P Contactor</t>
  </si>
  <si>
    <t>814396</t>
  </si>
  <si>
    <t>35mm, 110/240/415 VAC</t>
  </si>
  <si>
    <t>60mm, 110/240/415 VAC</t>
  </si>
  <si>
    <t>80mm, 110/240/415 VAC</t>
  </si>
  <si>
    <t>ELR-3C Din Modular</t>
  </si>
  <si>
    <t>Trip Supervision Relays (TCS)</t>
  </si>
  <si>
    <t>TCS-2/110/240/415 VAC</t>
  </si>
  <si>
    <t>Multiplying CT</t>
  </si>
  <si>
    <t>CT1M-External Multiplier</t>
  </si>
  <si>
    <t>(x10 sensitivity)</t>
  </si>
  <si>
    <t>EARTH LEAKAGE PROTECTION</t>
  </si>
  <si>
    <t>CT-1/35mm</t>
  </si>
  <si>
    <t>CT-1/60mm</t>
  </si>
  <si>
    <t>CT-1/80mm</t>
  </si>
  <si>
    <t>CT-1/110mm</t>
  </si>
  <si>
    <t>6 Way Half-Width Ext Box 125A DB</t>
  </si>
  <si>
    <t>8 Way Half-Width Ext Box 125A DB</t>
  </si>
  <si>
    <t>8 Way Half-Width Ext Box 250A DB</t>
  </si>
  <si>
    <t>12 Way Half-Width Ext Box 125A DB</t>
  </si>
  <si>
    <t>12 Way Half-Width Ext Box 250A DB</t>
  </si>
  <si>
    <t>16 Way Half-Width Ext Box 125A DB</t>
  </si>
  <si>
    <t>16 Way Half-Width Ext Box 250A DB</t>
  </si>
  <si>
    <t>18 Way Half-Width Ext Box 250A DB</t>
  </si>
  <si>
    <t>24 Way Half-Width Ext Box 250A DB</t>
  </si>
  <si>
    <t>Half-Width Filler Box 125 DB</t>
  </si>
  <si>
    <t>Half-Width Filler Box 250 DB</t>
  </si>
  <si>
    <t>ACCESSORIES</t>
  </si>
  <si>
    <t>Meter Data Logger TCP/IP</t>
  </si>
  <si>
    <t>TACCDATA</t>
  </si>
  <si>
    <t>3.0 KVAR 400V 50HZ 3PH</t>
  </si>
  <si>
    <t>ECPRT4004</t>
  </si>
  <si>
    <t>4.0 KVAR 400V 50HZ 3PH</t>
  </si>
  <si>
    <t>ECPRT4005</t>
  </si>
  <si>
    <t>5.0 KVAR 400V 50HZ 3PH</t>
  </si>
  <si>
    <t>ECPRT4007</t>
  </si>
  <si>
    <t>7.5 KVAR 400V 50HZ 3PH</t>
  </si>
  <si>
    <t>ECPRT4010</t>
  </si>
  <si>
    <t>10.0 KVAR 400V 50HZ 3PH</t>
  </si>
  <si>
    <t>ECPRT4012</t>
  </si>
  <si>
    <t>12.5 KVAR 400V 50HZ 3PH</t>
  </si>
  <si>
    <t>ECPRT4015</t>
  </si>
  <si>
    <t>15.0 KVAR 400V 50HZ 3PH</t>
  </si>
  <si>
    <t>ECPRT4020</t>
  </si>
  <si>
    <t>20.0 KVAR 400V 50HZ 3PH</t>
  </si>
  <si>
    <t>ECPRT4025</t>
  </si>
  <si>
    <t>25.0 KVAR 400V 50HZ 3PH</t>
  </si>
  <si>
    <t>ECPRT4050</t>
  </si>
  <si>
    <t>50.0 KVAR 400V 50HZ 3PH</t>
  </si>
  <si>
    <t>Three-phase harmonic block REACTOR with high linearity, designed and sized for a high harmonic load and tuned to the capacitors.</t>
  </si>
  <si>
    <t>ECRA4012</t>
  </si>
  <si>
    <t>12.5 KVAR 400V 50HZ REACTOR</t>
  </si>
  <si>
    <t>ECRA4025</t>
  </si>
  <si>
    <t>331923</t>
  </si>
  <si>
    <t>331947</t>
  </si>
  <si>
    <t>TC-50a AC 380V 3P Contactor</t>
  </si>
  <si>
    <t xml:space="preserve">Horizontal Mechanical Interlock for three ACBs, one or two from three </t>
  </si>
  <si>
    <t>Type B (2)</t>
  </si>
  <si>
    <t xml:space="preserve">Horizontal Mechanical Interlock for two ACBs, one from two </t>
  </si>
  <si>
    <t>Type C (1)</t>
  </si>
  <si>
    <t xml:space="preserve">Horizontal Mechanical Interlock for three ACBs, one from three </t>
  </si>
  <si>
    <t xml:space="preserve">Type D (3) </t>
  </si>
  <si>
    <t>Left</t>
  </si>
  <si>
    <t>Cent</t>
  </si>
  <si>
    <t>Right</t>
  </si>
  <si>
    <t xml:space="preserve">     P1=</t>
  </si>
  <si>
    <t>mm   P2=</t>
  </si>
  <si>
    <t>mm</t>
  </si>
  <si>
    <t>825477</t>
  </si>
  <si>
    <t>825484</t>
  </si>
  <si>
    <t>825491</t>
  </si>
  <si>
    <t>825507</t>
  </si>
  <si>
    <t>825514</t>
  </si>
  <si>
    <t>MCB 3P 6kA B-16A 3M</t>
  </si>
  <si>
    <t>TD3M06163B</t>
  </si>
  <si>
    <t>MCB 3P 6kA B-20A 3M</t>
  </si>
  <si>
    <t>TD3M06203B</t>
  </si>
  <si>
    <t>MCB 3P 6kA B-25A 3M</t>
  </si>
  <si>
    <t>TD3M06253B</t>
  </si>
  <si>
    <t>MCB 3P 6kA B-32A 3M</t>
  </si>
  <si>
    <t>TD3M06323B</t>
  </si>
  <si>
    <t>MCB 3P 6kA B-40A 3M</t>
  </si>
  <si>
    <t>726101</t>
  </si>
  <si>
    <t>726088</t>
  </si>
  <si>
    <t>725630</t>
  </si>
  <si>
    <t>725616</t>
  </si>
  <si>
    <t>726118</t>
  </si>
  <si>
    <t>726095</t>
  </si>
  <si>
    <t>060601</t>
  </si>
  <si>
    <t>060618</t>
  </si>
  <si>
    <t>060649</t>
  </si>
  <si>
    <t>060656</t>
  </si>
  <si>
    <t>033513</t>
  </si>
  <si>
    <t>033520</t>
  </si>
  <si>
    <t>033544</t>
  </si>
  <si>
    <t>033551</t>
  </si>
  <si>
    <t>036026</t>
  </si>
  <si>
    <t>036064</t>
  </si>
  <si>
    <t>036057</t>
  </si>
  <si>
    <t>Motor Operator with Closing Coil</t>
  </si>
  <si>
    <t>530371</t>
  </si>
  <si>
    <t>530395</t>
  </si>
  <si>
    <t>S1000-NE</t>
  </si>
  <si>
    <t>530401</t>
  </si>
  <si>
    <t>530449</t>
  </si>
  <si>
    <t>530463</t>
  </si>
  <si>
    <t>530418</t>
  </si>
  <si>
    <t>530456</t>
  </si>
  <si>
    <t>530487</t>
  </si>
  <si>
    <t>530470</t>
  </si>
  <si>
    <t>530494</t>
  </si>
  <si>
    <t>TD-22a/4 DC200V 4P Contactor</t>
  </si>
  <si>
    <t>818349</t>
  </si>
  <si>
    <t>491702</t>
  </si>
  <si>
    <t>491825</t>
  </si>
  <si>
    <t>491832</t>
  </si>
  <si>
    <t>530531</t>
  </si>
  <si>
    <t>TD3MS2P125A</t>
  </si>
  <si>
    <t>815713</t>
  </si>
  <si>
    <t>TC-75a AC 415V 3P Contactor</t>
  </si>
  <si>
    <t>815720</t>
  </si>
  <si>
    <t>TC-75a AC 440V 3P Contactor</t>
  </si>
  <si>
    <t>815737</t>
  </si>
  <si>
    <t>TC-75a AC 500V 3P Contactor</t>
  </si>
  <si>
    <t>815744</t>
  </si>
  <si>
    <t>TC-75a AC 550V 3P Contactor</t>
  </si>
  <si>
    <t>815874</t>
  </si>
  <si>
    <t>TC-85a AC 24V 3P Contactor</t>
  </si>
  <si>
    <t>815881</t>
  </si>
  <si>
    <t>TC-85a AC 48V 3P Contactor</t>
  </si>
  <si>
    <t>815898</t>
  </si>
  <si>
    <t>TC-85a AC 100V 3P Contactor</t>
  </si>
  <si>
    <t>815904</t>
  </si>
  <si>
    <t>TC-85a AC 110V 3P Contactor</t>
  </si>
  <si>
    <t>815911</t>
  </si>
  <si>
    <t>TC-85a AC 120V 3P Contactor</t>
  </si>
  <si>
    <t>815928</t>
  </si>
  <si>
    <t>TC-85a AC 200V 3P Contactor</t>
  </si>
  <si>
    <t>327926</t>
  </si>
  <si>
    <t>327940</t>
  </si>
  <si>
    <t>327933</t>
  </si>
  <si>
    <t>327957</t>
  </si>
  <si>
    <t>710513</t>
  </si>
  <si>
    <t>081309</t>
  </si>
  <si>
    <t>081316</t>
  </si>
  <si>
    <t>081323</t>
  </si>
  <si>
    <t>081330</t>
  </si>
  <si>
    <t>081354</t>
  </si>
  <si>
    <t>081361</t>
  </si>
  <si>
    <t>755767</t>
  </si>
  <si>
    <t>820816</t>
  </si>
  <si>
    <t>820823</t>
  </si>
  <si>
    <t>820830</t>
  </si>
  <si>
    <t>820847</t>
  </si>
  <si>
    <t>820854</t>
  </si>
  <si>
    <t>820861</t>
  </si>
  <si>
    <t>820878</t>
  </si>
  <si>
    <t>with extension bars (mandatory)</t>
  </si>
  <si>
    <t>XS1250ND with extension bars (mandatory)</t>
  </si>
  <si>
    <t>AIR CIRCUIT BREAKERS</t>
  </si>
  <si>
    <t>Table ACB 1 Body, Chassis and Connections</t>
  </si>
  <si>
    <t>TC-18a/4 AC380V 4P Contactor</t>
  </si>
  <si>
    <t>817939</t>
  </si>
  <si>
    <t>TC-18a/4 AC400V 4P Contactor</t>
  </si>
  <si>
    <t>E400-NJ</t>
  </si>
  <si>
    <t>551246</t>
  </si>
  <si>
    <t>551260</t>
  </si>
  <si>
    <t>570643</t>
  </si>
  <si>
    <t>570667</t>
  </si>
  <si>
    <t>622434</t>
  </si>
  <si>
    <t>622748</t>
  </si>
  <si>
    <t>622939</t>
  </si>
  <si>
    <t>PVS250-SNL</t>
  </si>
  <si>
    <t>PVS250-SNH</t>
  </si>
  <si>
    <t xml:space="preserve">Switch Disconnectors </t>
  </si>
  <si>
    <t>S250-NN</t>
  </si>
  <si>
    <t>TB2 S/H/L 250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</si>
  <si>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125kA @ 400V AC</t>
    </r>
  </si>
  <si>
    <r>
      <t xml:space="preserve">L125-NJ </t>
    </r>
    <r>
      <rPr>
        <i/>
        <sz val="8"/>
        <color indexed="63"/>
        <rFont val="Arial"/>
        <family val="2"/>
      </rPr>
      <t/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</si>
  <si>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200kA @ 400V AC</t>
    </r>
  </si>
  <si>
    <r>
      <t>H160-NJ</t>
    </r>
    <r>
      <rPr>
        <i/>
        <sz val="8"/>
        <color indexed="63"/>
        <rFont val="Arial"/>
        <family val="2"/>
      </rPr>
      <t/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</si>
  <si>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 kA @ 400V AC</t>
    </r>
  </si>
  <si>
    <t>L160-NJ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</si>
  <si>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 kA  @ 400V AC</t>
    </r>
  </si>
  <si>
    <t xml:space="preserve">H250-NJ </t>
  </si>
  <si>
    <t xml:space="preserve">L250-NJ 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</si>
  <si>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 kA @ 400V AC</t>
    </r>
  </si>
  <si>
    <t>Electronic MCCBs</t>
  </si>
  <si>
    <t>S250-NE</t>
  </si>
  <si>
    <t>A 40</t>
  </si>
  <si>
    <r>
      <t>16-</t>
    </r>
    <r>
      <rPr>
        <sz val="8"/>
        <color indexed="63"/>
        <rFont val="Arial"/>
        <family val="2"/>
      </rPr>
      <t xml:space="preserve">40 </t>
    </r>
  </si>
  <si>
    <t>AN 40</t>
  </si>
  <si>
    <r>
      <t>16-</t>
    </r>
    <r>
      <rPr>
        <sz val="8"/>
        <color indexed="63"/>
        <rFont val="Arial"/>
        <family val="2"/>
      </rPr>
      <t>40</t>
    </r>
  </si>
  <si>
    <t>AP 40</t>
  </si>
  <si>
    <t>APN 40</t>
  </si>
  <si>
    <t xml:space="preserve">Electronic Protection Codes: </t>
  </si>
  <si>
    <t>A 125</t>
  </si>
  <si>
    <r>
      <t>50-</t>
    </r>
    <r>
      <rPr>
        <sz val="8"/>
        <rFont val="Arial"/>
        <family val="2"/>
      </rPr>
      <t xml:space="preserve">125   </t>
    </r>
  </si>
  <si>
    <t>A - LSI</t>
  </si>
  <si>
    <t>AN 125</t>
  </si>
  <si>
    <t>P - Preferential Trip Alarm;</t>
  </si>
  <si>
    <t>AP 125</t>
  </si>
  <si>
    <t>G - Ground Fault;</t>
  </si>
  <si>
    <t>APN 125</t>
  </si>
  <si>
    <t>N - Neutral Protection</t>
  </si>
  <si>
    <t>A 160</t>
  </si>
  <si>
    <t xml:space="preserve">DC 250V Coil EXP </t>
  </si>
  <si>
    <t xml:space="preserve">AC/DC 100~240V </t>
  </si>
  <si>
    <t>TC-100a~225a 4P</t>
  </si>
  <si>
    <t xml:space="preserve">AC 110V </t>
  </si>
  <si>
    <t xml:space="preserve">AC 220V </t>
  </si>
  <si>
    <t xml:space="preserve">AC 400V </t>
  </si>
  <si>
    <t>TC-265a~400a 4P</t>
  </si>
  <si>
    <t>AC 400V</t>
  </si>
  <si>
    <t xml:space="preserve">Body (Portable Part) </t>
  </si>
  <si>
    <t>Chassis (Permanent Part)</t>
  </si>
  <si>
    <t>Earthing Device Note:</t>
  </si>
  <si>
    <t>Not available with front connections.</t>
  </si>
  <si>
    <t>Not recommended with a UVT, as manual disconnection is required.</t>
  </si>
  <si>
    <t>For Customer Notes or References.</t>
  </si>
  <si>
    <t>Modular Tray with Busbar System and Reactors</t>
  </si>
  <si>
    <t>ECCTF40112</t>
  </si>
  <si>
    <t>12.5Kvar 400V 50Hz Mod Unit</t>
  </si>
  <si>
    <t>ECCTF40212</t>
  </si>
  <si>
    <t>ECCTF40125</t>
  </si>
  <si>
    <t>ECCTF40150</t>
  </si>
  <si>
    <t>ECCTT40125</t>
  </si>
  <si>
    <t>ECCTT40150</t>
  </si>
  <si>
    <t>Control Regulators</t>
  </si>
  <si>
    <t>6 Stage PFC Control Relay</t>
  </si>
  <si>
    <t>ECEPF12T</t>
  </si>
  <si>
    <t>12 Stage PFC Control Relay</t>
  </si>
  <si>
    <t>Go to Section 4  - Indication</t>
  </si>
  <si>
    <t>AGR-11B</t>
  </si>
  <si>
    <t>AGR-21/22B</t>
  </si>
  <si>
    <t>035326</t>
  </si>
  <si>
    <t>081088</t>
  </si>
  <si>
    <t>081095</t>
  </si>
  <si>
    <t>046025</t>
  </si>
  <si>
    <t>046032</t>
  </si>
  <si>
    <t>830525</t>
  </si>
  <si>
    <t>623226</t>
  </si>
  <si>
    <t>642807</t>
  </si>
  <si>
    <t>642814</t>
  </si>
  <si>
    <t>643002</t>
  </si>
  <si>
    <t>643019</t>
  </si>
  <si>
    <t>643200</t>
  </si>
  <si>
    <t>643217</t>
  </si>
  <si>
    <t>644108</t>
  </si>
  <si>
    <t>644115</t>
  </si>
  <si>
    <t>644306</t>
  </si>
  <si>
    <t>644313</t>
  </si>
  <si>
    <t>644504</t>
  </si>
  <si>
    <t>644511</t>
  </si>
  <si>
    <t>727061</t>
  </si>
  <si>
    <t>755583</t>
  </si>
  <si>
    <t>755668</t>
  </si>
  <si>
    <t>756306</t>
  </si>
  <si>
    <t>756313</t>
  </si>
  <si>
    <t>800481</t>
  </si>
  <si>
    <t>800498</t>
  </si>
  <si>
    <t>800504</t>
  </si>
  <si>
    <t>800511</t>
  </si>
  <si>
    <t>800528</t>
  </si>
  <si>
    <t>800535</t>
  </si>
  <si>
    <t>800559</t>
  </si>
  <si>
    <t>800566</t>
  </si>
  <si>
    <t>800580</t>
  </si>
  <si>
    <t>800610</t>
  </si>
  <si>
    <t>TD3 RCBO (single module RCBO + Neutral Tail)</t>
  </si>
  <si>
    <t>RCBO 1P 10kA C-6A 30mA  AC</t>
  </si>
  <si>
    <t>RCBO 1P 10kA C-10A 30mA  AC</t>
  </si>
  <si>
    <t>RCBO 1P 10kA C-16A 30mA  AC</t>
  </si>
  <si>
    <t>RCBO 1P 10kA C-20A 30mA  AC</t>
  </si>
  <si>
    <t>RCBO 1P 10kA C-25A 30mA  AC</t>
  </si>
  <si>
    <t>RCBO 1P 10kA C-32A 30mA  AC</t>
  </si>
  <si>
    <t>RCBO 1P 10kA C-40A 30mA  AC</t>
  </si>
  <si>
    <t>RCBO 1P 10kA B-6A 30mA  AC</t>
  </si>
  <si>
    <t>RCBO 1P 10kA B-10A 30mA  AC</t>
  </si>
  <si>
    <t>RCBO 1P 10kA B-16A 30mA  AC</t>
  </si>
  <si>
    <t>RCBO 1P 10kA B-20A 30mA  AC</t>
  </si>
  <si>
    <t>RCBO 1P 10kA B-25A 30mA  AC</t>
  </si>
  <si>
    <t>RCBO 1P 10kA B-32A 30mA  AC</t>
  </si>
  <si>
    <t>RCBO 1P 10kA B-40A 30mA  AC</t>
  </si>
  <si>
    <t>622533</t>
  </si>
  <si>
    <t>622632</t>
  </si>
  <si>
    <t>MCB 2P 6kA B-6A 2M</t>
  </si>
  <si>
    <t>TD3M06062B</t>
  </si>
  <si>
    <t>MCB 2P 6kA B-10A 2M</t>
  </si>
  <si>
    <t>TD3M06102B</t>
  </si>
  <si>
    <t>MCB 2P 6kA B-16A 2M</t>
  </si>
  <si>
    <t>TD3M06162B</t>
  </si>
  <si>
    <t>MCB 2P 6kA B-20A 2M</t>
  </si>
  <si>
    <t>TD3M06202B</t>
  </si>
  <si>
    <t>MCB 2P 6kA B-25A 2M</t>
  </si>
  <si>
    <t>TD3M06252B</t>
  </si>
  <si>
    <t>MCB 2P 6kA B-32A 2M</t>
  </si>
  <si>
    <t>TD3M06322B</t>
  </si>
  <si>
    <t>MCB 2P 6kA B-40A 2M</t>
  </si>
  <si>
    <t>TD3M06402B</t>
  </si>
  <si>
    <t>MCB 2P 6kA B-63A 2M</t>
  </si>
  <si>
    <t>TD3M06632B</t>
  </si>
  <si>
    <t>MCB 3P 6kA B-6A 3M</t>
  </si>
  <si>
    <t>TD3M06063B</t>
  </si>
  <si>
    <t>INC6308003</t>
  </si>
  <si>
    <t>630A 4P Links and Shroud Kit</t>
  </si>
  <si>
    <t>INC6308004</t>
  </si>
  <si>
    <t>800A 4P Links and Shroud Kit</t>
  </si>
  <si>
    <t>061639</t>
  </si>
  <si>
    <t>061615</t>
  </si>
  <si>
    <t>061622</t>
  </si>
  <si>
    <t>061608</t>
  </si>
  <si>
    <t>TC-150a AC 300V 3P Contactor</t>
  </si>
  <si>
    <t>816574</t>
  </si>
  <si>
    <t>TC-40a/4 AC400V 4P Contactor</t>
  </si>
  <si>
    <t>818721</t>
  </si>
  <si>
    <t>TC-40a/4 AC415V 4P Contactor</t>
  </si>
  <si>
    <t>818738</t>
  </si>
  <si>
    <t>TC-40a/4 AC440V 4P Contactor</t>
  </si>
  <si>
    <t>818745</t>
  </si>
  <si>
    <t>TC-40a/4 AC500V 4P Contactor</t>
  </si>
  <si>
    <t>818752</t>
  </si>
  <si>
    <t>TC-40a/4 AC550V 4P Contactor</t>
  </si>
  <si>
    <t>818882</t>
  </si>
  <si>
    <t>TC-50a/4 AC220V 4P Contactor</t>
  </si>
  <si>
    <t>818899</t>
  </si>
  <si>
    <t>TC-50a/4 AC24V 4P Contactor</t>
  </si>
  <si>
    <t>818905</t>
  </si>
  <si>
    <t>TC-50a/4 AC48V 4P Contactor</t>
  </si>
  <si>
    <t>818912</t>
  </si>
  <si>
    <t>TC-50a/4 AC110V 4P Contactor</t>
  </si>
  <si>
    <t>818929</t>
  </si>
  <si>
    <t>TC-50a/4 AC230V 4P Contactor</t>
  </si>
  <si>
    <t>818943</t>
  </si>
  <si>
    <t>TC-50a/4 AC240V 4P Contactor</t>
  </si>
  <si>
    <t>818950</t>
  </si>
  <si>
    <t>TC-50a/4 AC380V 4P Contactor</t>
  </si>
  <si>
    <t>818967</t>
  </si>
  <si>
    <t>TC-50a/4 AC400V 4P Contactor</t>
  </si>
  <si>
    <t>818974</t>
  </si>
  <si>
    <t>TC-50a/4 AC415V 4P Contactor</t>
  </si>
  <si>
    <t>818981</t>
  </si>
  <si>
    <t>TC-50a/4 AC440V 4P Contactor</t>
  </si>
  <si>
    <t>818998</t>
  </si>
  <si>
    <t>TC-50a/4 AC500V 4P Contactor</t>
  </si>
  <si>
    <t>819001</t>
  </si>
  <si>
    <t>TC-50a/4 AC550V 4P Contactor</t>
  </si>
  <si>
    <t>Busbar Assemblies</t>
  </si>
  <si>
    <t>Extension Boxes</t>
  </si>
  <si>
    <t>Protection and Distribution 1A to 6300A</t>
  </si>
  <si>
    <t>829772*</t>
  </si>
  <si>
    <t>829895</t>
  </si>
  <si>
    <t>829789</t>
  </si>
  <si>
    <t>829901</t>
  </si>
  <si>
    <t>829796*</t>
  </si>
  <si>
    <t>829918</t>
  </si>
  <si>
    <t>829802</t>
  </si>
  <si>
    <t>829925</t>
  </si>
  <si>
    <t>829819*</t>
  </si>
  <si>
    <t>829932</t>
  </si>
  <si>
    <t>830006</t>
  </si>
  <si>
    <t>830129</t>
  </si>
  <si>
    <t>830013*</t>
  </si>
  <si>
    <t>830136</t>
  </si>
  <si>
    <t>830020</t>
  </si>
  <si>
    <t>830143</t>
  </si>
  <si>
    <t>830037*</t>
  </si>
  <si>
    <t>830150</t>
  </si>
  <si>
    <t>830044</t>
  </si>
  <si>
    <t>830167</t>
  </si>
  <si>
    <t>830051*</t>
  </si>
  <si>
    <t>830174</t>
  </si>
  <si>
    <t>S800-RE</t>
  </si>
  <si>
    <t>830242</t>
  </si>
  <si>
    <t>830365</t>
  </si>
  <si>
    <t>830259*</t>
  </si>
  <si>
    <t>830372</t>
  </si>
  <si>
    <t>830266</t>
  </si>
  <si>
    <t>830389</t>
  </si>
  <si>
    <t>830273*</t>
  </si>
  <si>
    <t>830396</t>
  </si>
  <si>
    <t>830280</t>
  </si>
  <si>
    <t>830402</t>
  </si>
  <si>
    <t>830297*</t>
  </si>
  <si>
    <t>830419</t>
  </si>
  <si>
    <t>830488</t>
  </si>
  <si>
    <t>830600</t>
  </si>
  <si>
    <t>830495*</t>
  </si>
  <si>
    <t>830617</t>
  </si>
  <si>
    <t>830501</t>
  </si>
  <si>
    <t>830624</t>
  </si>
  <si>
    <t>830518*</t>
  </si>
  <si>
    <t>830631</t>
  </si>
  <si>
    <t>830648</t>
  </si>
  <si>
    <t>830532*</t>
  </si>
  <si>
    <t>830655</t>
  </si>
  <si>
    <t>530821</t>
  </si>
  <si>
    <t>530944</t>
  </si>
  <si>
    <t>530838*</t>
  </si>
  <si>
    <t>530951</t>
  </si>
  <si>
    <t>530845</t>
  </si>
  <si>
    <t>530968</t>
  </si>
  <si>
    <t>530852*</t>
  </si>
  <si>
    <t>530975</t>
  </si>
  <si>
    <t>530869</t>
  </si>
  <si>
    <t>530982</t>
  </si>
  <si>
    <t>530876*</t>
  </si>
  <si>
    <t>530999</t>
  </si>
  <si>
    <t>531316*</t>
  </si>
  <si>
    <t>531439</t>
  </si>
  <si>
    <t>531323</t>
  </si>
  <si>
    <t>531446</t>
  </si>
  <si>
    <t>531330*</t>
  </si>
  <si>
    <t>531453</t>
  </si>
  <si>
    <t>531347</t>
  </si>
  <si>
    <t>800627</t>
  </si>
  <si>
    <t>800634</t>
  </si>
  <si>
    <t>801259</t>
  </si>
  <si>
    <t>TC-100a~225a 4P       c/w LED</t>
  </si>
  <si>
    <t>TC-265a~400a 4P    c/w LED</t>
  </si>
  <si>
    <t>TC-500a~800a 4P LED</t>
  </si>
  <si>
    <t>TC-22a/4 AC200V 4P Contactor</t>
  </si>
  <si>
    <t>818165</t>
  </si>
  <si>
    <t>TD-12b DC 12V 3P Contactor</t>
  </si>
  <si>
    <t>TD-12b DC 20V 3P Contactor</t>
  </si>
  <si>
    <t>TD-12b DC 24V 3P Contactor</t>
  </si>
  <si>
    <t>TD-12b DC 48V 3P Contactor</t>
  </si>
  <si>
    <t>TD-12b DC 60V 3P Contactor</t>
  </si>
  <si>
    <t>TD-12b DC 80V 3P Contactor</t>
  </si>
  <si>
    <t>TD-12b DC 100V 3P Contactor</t>
  </si>
  <si>
    <t>TC-18a/4 AC500V 4P Contactor</t>
  </si>
  <si>
    <t>817977</t>
  </si>
  <si>
    <t>TC-18a/4 AC550V 4P Contactor</t>
  </si>
  <si>
    <t>818103</t>
  </si>
  <si>
    <t>TC-22a/4 AC220V 4P Contactor</t>
  </si>
  <si>
    <t>818110</t>
  </si>
  <si>
    <t>TC-22a/4 AC 24V 4P Contactor</t>
  </si>
  <si>
    <t>818127</t>
  </si>
  <si>
    <t>TC-22a/4 AC 48V 4P Contactor</t>
  </si>
  <si>
    <t>Closing Coil Only</t>
  </si>
  <si>
    <t>Double Closing Coil only 24V DC</t>
  </si>
  <si>
    <t>TC-330a/4 AC 400V 4P Contactor</t>
  </si>
  <si>
    <t>820250</t>
  </si>
  <si>
    <t>TC-330a/4 AC 500V 4P Contactor</t>
  </si>
  <si>
    <t>820267</t>
  </si>
  <si>
    <t>930492</t>
  </si>
  <si>
    <t>930584</t>
  </si>
  <si>
    <t>930485</t>
  </si>
  <si>
    <t>E250-SJ</t>
  </si>
  <si>
    <t>929632</t>
  </si>
  <si>
    <t>929588</t>
  </si>
  <si>
    <t>929625</t>
  </si>
  <si>
    <t>929571</t>
  </si>
  <si>
    <t>E630-NE</t>
  </si>
  <si>
    <t>S630-CE</t>
  </si>
  <si>
    <t>500Kvar 400V 50Hz Equipment</t>
  </si>
  <si>
    <t>ECRGT4020</t>
  </si>
  <si>
    <t>Modular Equipment</t>
  </si>
  <si>
    <t>Stand Alone Equipment</t>
  </si>
  <si>
    <t>Loose Components</t>
  </si>
  <si>
    <t xml:space="preserve">REACTORS </t>
  </si>
  <si>
    <t>331015</t>
  </si>
  <si>
    <t>331022</t>
  </si>
  <si>
    <t>400A 3P MCCB Incomer (Thermal Magnetic)</t>
  </si>
  <si>
    <t>400A 4P MCCB Incomer (Thermal Magnetic)</t>
  </si>
  <si>
    <t>630A 3P Switch Disconnector</t>
  </si>
  <si>
    <t>630A 3P MCCB Incomer (Electronic)</t>
  </si>
  <si>
    <t>800A 4P Switch Disconnector</t>
  </si>
  <si>
    <t>400A 3P Spreader Bars for Supply Side</t>
  </si>
  <si>
    <t>400A 3P Terminal Cover for Supply Side</t>
  </si>
  <si>
    <t>400A 4P Spreader Bars for Supply Side</t>
  </si>
  <si>
    <t>400A 4P Terminal Cover for Supply Side</t>
  </si>
  <si>
    <t>819759</t>
  </si>
  <si>
    <t>TC-85a/4 AC550V 4P Contactor</t>
  </si>
  <si>
    <t>TD-18a/4 DC 24V 4P Contactor</t>
  </si>
  <si>
    <t>TD-18a/4 DC 48V 4P Contactor</t>
  </si>
  <si>
    <t>TD-18a/4 DC 60V 4P Contactor</t>
  </si>
  <si>
    <t>TD-18a/4 DC 80V 4P Contactor</t>
  </si>
  <si>
    <t>Dual Pulsed Multimeter Kit 125A DB</t>
  </si>
  <si>
    <t>Dual Modbus Multimeter Kit 125A DB</t>
  </si>
  <si>
    <t>125A VERTICAL SEPARATE METERING</t>
  </si>
  <si>
    <t>4/16 Way 125A Split DB Inc Meter</t>
  </si>
  <si>
    <t>250A TP &amp; N DBs</t>
  </si>
  <si>
    <t>PRO-DB TP &amp; N 250A</t>
  </si>
  <si>
    <t>8 Way 250A DB</t>
  </si>
  <si>
    <t>380266</t>
  </si>
  <si>
    <t>380259</t>
  </si>
  <si>
    <t>819612</t>
  </si>
  <si>
    <t>TD-75a/4 DC 220V 4P Contactor</t>
  </si>
  <si>
    <t>819629</t>
  </si>
  <si>
    <t>027796</t>
  </si>
  <si>
    <t>061325</t>
  </si>
  <si>
    <t>061332</t>
  </si>
  <si>
    <t>061363</t>
  </si>
  <si>
    <t>061370</t>
  </si>
  <si>
    <t>035302</t>
  </si>
  <si>
    <t>035319</t>
  </si>
  <si>
    <t>337826</t>
  </si>
  <si>
    <t>337840</t>
  </si>
  <si>
    <t>337833</t>
  </si>
  <si>
    <t>337857</t>
  </si>
  <si>
    <t>TD3RCBO101030MA1BAC</t>
  </si>
  <si>
    <t>RCBO 1P 10kA B-16A 30mA AC</t>
  </si>
  <si>
    <t>TD3RCBO101630MA1BAC</t>
  </si>
  <si>
    <t>TemProtect</t>
  </si>
  <si>
    <t>ELR-1E Panel Mount Relay</t>
  </si>
  <si>
    <t>(CT must be ordered separately)</t>
  </si>
  <si>
    <t>110/240/415 VAC</t>
  </si>
  <si>
    <t>ELRC-1 with Built in CT</t>
  </si>
  <si>
    <t>814099</t>
  </si>
  <si>
    <t>930942</t>
  </si>
  <si>
    <t>930973</t>
  </si>
  <si>
    <t>933462</t>
  </si>
  <si>
    <t>933479</t>
  </si>
  <si>
    <t>933509</t>
  </si>
  <si>
    <t>933516</t>
  </si>
  <si>
    <t>933561</t>
  </si>
  <si>
    <t>933578</t>
  </si>
  <si>
    <t>936203</t>
  </si>
  <si>
    <t>936210</t>
  </si>
  <si>
    <t>936227</t>
  </si>
  <si>
    <t>936234</t>
  </si>
  <si>
    <t>936241</t>
  </si>
  <si>
    <t>936258</t>
  </si>
  <si>
    <t>936265</t>
  </si>
  <si>
    <t>104312</t>
  </si>
  <si>
    <t>104329</t>
  </si>
  <si>
    <t>104336</t>
  </si>
  <si>
    <t>104343</t>
  </si>
  <si>
    <t>104350</t>
  </si>
  <si>
    <t>104367</t>
  </si>
  <si>
    <t>104374</t>
  </si>
  <si>
    <t>104381</t>
  </si>
  <si>
    <t>104398</t>
  </si>
  <si>
    <t>104404</t>
  </si>
  <si>
    <t>104411</t>
  </si>
  <si>
    <t>104428</t>
  </si>
  <si>
    <t>104435</t>
  </si>
  <si>
    <t>104442</t>
  </si>
  <si>
    <t>104459</t>
  </si>
  <si>
    <t>104466</t>
  </si>
  <si>
    <t>104473</t>
  </si>
  <si>
    <t>104480</t>
  </si>
  <si>
    <t>104497</t>
  </si>
  <si>
    <t>104503</t>
  </si>
  <si>
    <t>104510</t>
  </si>
  <si>
    <t>104527</t>
  </si>
  <si>
    <t>104534</t>
  </si>
  <si>
    <t>244902</t>
  </si>
  <si>
    <t>245008</t>
  </si>
  <si>
    <t>TC-18b AC 380V 3P Contactor</t>
  </si>
  <si>
    <t>814105</t>
  </si>
  <si>
    <t>4P 250A Adjustable CBR Incomer</t>
  </si>
  <si>
    <t>INC4008003</t>
  </si>
  <si>
    <t>INC4008004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</si>
  <si>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40</t>
    </r>
    <r>
      <rPr>
        <vertAlign val="subscript"/>
        <sz val="8"/>
        <rFont val="Arial"/>
        <family val="2"/>
      </rPr>
      <t xml:space="preserve"> </t>
    </r>
    <r>
      <rPr>
        <sz val="8"/>
        <rFont val="Arial"/>
        <family val="2"/>
      </rPr>
      <t>kA @ 400V AC</t>
    </r>
  </si>
  <si>
    <t>S800NN*</t>
  </si>
  <si>
    <t>S800-NE*</t>
  </si>
  <si>
    <t>S800-CJ*</t>
  </si>
  <si>
    <t>* Order Attach Bars for Busbar Side Connection</t>
  </si>
  <si>
    <t>630A 3P Attach Bars for Busbar Side</t>
  </si>
  <si>
    <t>630A 4P Attach Bars for Busbar Side</t>
  </si>
  <si>
    <t>TP250TERCOV</t>
  </si>
  <si>
    <t>CBR1604C</t>
  </si>
  <si>
    <t>4P 160A Adjustable CBR Incomer</t>
  </si>
  <si>
    <t>Not suitable for use with CBR</t>
  </si>
  <si>
    <t>Cable Clamps (FW) for S800 Frame</t>
  </si>
  <si>
    <t>4 clamps, 630A</t>
  </si>
  <si>
    <t>3 clamps, 630A</t>
  </si>
  <si>
    <t>3 bars  (straight)   (60-160A)</t>
  </si>
  <si>
    <t>3 bars  (spread)   (60-160A)</t>
  </si>
  <si>
    <t>4 bars  (straight)   (60 ~160A)</t>
  </si>
  <si>
    <t>4 bars  (spread)   (60-160A)</t>
  </si>
  <si>
    <t>Terminal Covers for Rear and Plug-in Connections</t>
  </si>
  <si>
    <t>380297</t>
  </si>
  <si>
    <t>380341</t>
  </si>
  <si>
    <t>380365</t>
  </si>
  <si>
    <t>380358</t>
  </si>
  <si>
    <t>380389</t>
  </si>
  <si>
    <t>380372</t>
  </si>
  <si>
    <t>380396</t>
  </si>
  <si>
    <t>380440</t>
  </si>
  <si>
    <t>380464</t>
  </si>
  <si>
    <t>380457</t>
  </si>
  <si>
    <t>380488</t>
  </si>
  <si>
    <t>380471</t>
  </si>
  <si>
    <t>380495</t>
  </si>
  <si>
    <t>397585</t>
  </si>
  <si>
    <t>397592</t>
  </si>
  <si>
    <t>Castell Lock and Key (Factory Fitted)</t>
  </si>
  <si>
    <t>Castell Fitting Only</t>
  </si>
  <si>
    <t>Lock in Off Position</t>
  </si>
  <si>
    <t>TD-32a/4 DC125V 4P Contactor</t>
  </si>
  <si>
    <t>818592</t>
  </si>
  <si>
    <t>TD-32a/4 DC200V 4P Contactor</t>
  </si>
  <si>
    <t>818608</t>
  </si>
  <si>
    <t>TD-32a/4 DC220V 4P Contactor</t>
  </si>
  <si>
    <t>818615</t>
  </si>
  <si>
    <t>TD-32a/4 DC250V 4P Contactor</t>
  </si>
  <si>
    <t>818769</t>
  </si>
  <si>
    <t>TD-40a/4 DC110V 4P Contactor</t>
  </si>
  <si>
    <t>818776</t>
  </si>
  <si>
    <t>TD-40a/4 DC 12V 4P Contactor</t>
  </si>
  <si>
    <t>818783</t>
  </si>
  <si>
    <t>TD-40a/4 DC 20V 4P Contactor</t>
  </si>
  <si>
    <t>818790</t>
  </si>
  <si>
    <t>TD-40a/4 DC 24V 4P Contactor</t>
  </si>
  <si>
    <t>818806</t>
  </si>
  <si>
    <t>TD-40a/4 DC 48V 4P Contactor</t>
  </si>
  <si>
    <t>818813</t>
  </si>
  <si>
    <t>TD-40a/4 DC 60V 4P Contactor</t>
  </si>
  <si>
    <t>818820</t>
  </si>
  <si>
    <t>TD-40a/4 DC 80V 4P Contactor</t>
  </si>
  <si>
    <t>818837</t>
  </si>
  <si>
    <t>Insertion Prevention Device   (Insert Code in Box)</t>
  </si>
  <si>
    <t>InterPole Barriers  (Not Applicable for Front Connections)</t>
  </si>
  <si>
    <t>OCR Checker ANU-1</t>
  </si>
  <si>
    <t xml:space="preserve">Step Down Transformer (P380-440V/S220V) </t>
  </si>
  <si>
    <t>OCR  test interface unit ANU-2</t>
  </si>
  <si>
    <t>Tropicalisation Treatment</t>
  </si>
  <si>
    <t>Main Shutter Padlock Device</t>
  </si>
  <si>
    <t xml:space="preserve">Anti-Corrosion Treatment </t>
  </si>
  <si>
    <t>IP3X Chassis Protection</t>
  </si>
  <si>
    <t>Cold Climate Treatment</t>
  </si>
  <si>
    <t>Test Report   (Enter Number of Copies in Box)</t>
  </si>
  <si>
    <t>AWR-1B</t>
  </si>
  <si>
    <t xml:space="preserve">  For   AR 2, 3 &amp; 440SB</t>
  </si>
  <si>
    <t>AWR-2B</t>
  </si>
  <si>
    <t xml:space="preserve">  For  AR 2, 3, 4 &amp; 6</t>
  </si>
  <si>
    <t>7.Locking and Interlocking Systems: Tick required boxes.</t>
  </si>
  <si>
    <t>Horizontal Mechanical Interlock for three ACBs, Gen. ACB  Interlocked  with outer ACBs</t>
  </si>
  <si>
    <t>Type A (4)</t>
  </si>
  <si>
    <t xml:space="preserve">Door Flange | Drawout Only: Control and Circuit Shutters, Position Indicator, Drawout Handle | Vertical connections only AR4, AR6 . </t>
  </si>
  <si>
    <t>Neutral Protection</t>
  </si>
  <si>
    <t>TR-4 AC 120V 4NO Control Relay</t>
  </si>
  <si>
    <t>820809</t>
  </si>
  <si>
    <t>125A TP &amp; N DBs</t>
  </si>
  <si>
    <t>PRO-DB TP &amp; N 125A</t>
  </si>
  <si>
    <t>Code</t>
  </si>
  <si>
    <t>Price</t>
  </si>
  <si>
    <t>4 Way 125A DB</t>
  </si>
  <si>
    <t>6 Way 125A DB</t>
  </si>
  <si>
    <t>8 Way 125A DB</t>
  </si>
  <si>
    <t>12 Way 125A DB</t>
  </si>
  <si>
    <t>16 Way 125A DB</t>
  </si>
  <si>
    <t>18 Way 125A DB</t>
  </si>
  <si>
    <t>24 Way 125A DB</t>
  </si>
  <si>
    <t>125A INCOMERS</t>
  </si>
  <si>
    <t>100A 3P SW Disc Incomer 125A DB</t>
  </si>
  <si>
    <t>100A 4P SW Disc Incomer 125A DB</t>
  </si>
  <si>
    <t>125A 3P SW Disc Incomer 125A DB</t>
  </si>
  <si>
    <t>125A 4P SW Disc Incomer 125A DB</t>
  </si>
  <si>
    <t>63A 4P Contactor Incomer 125A DB*</t>
  </si>
  <si>
    <t>100A 4P Contactor Incomer125A DB*</t>
  </si>
  <si>
    <t>125A Direct Connection Kit 125A DB</t>
  </si>
  <si>
    <t>DIR125X</t>
  </si>
  <si>
    <t>63A 4P 30MA RCCB Incomer 125A DB</t>
  </si>
  <si>
    <t>100A 4P 30MA RCCB Incomer 125A DB</t>
  </si>
  <si>
    <t>930140</t>
  </si>
  <si>
    <t>929496</t>
  </si>
  <si>
    <t>930133</t>
  </si>
  <si>
    <t>929489</t>
  </si>
  <si>
    <t>930126</t>
  </si>
  <si>
    <t>929410</t>
  </si>
  <si>
    <t>TC-150a AC 400V 3P Contactor</t>
  </si>
  <si>
    <t>Castell Lock (Lock in Off)  and Key (Factory fitted)</t>
  </si>
  <si>
    <t xml:space="preserve">Enter Castell symbol required. </t>
  </si>
  <si>
    <t>Castell Lock (Lock in On)  and Key (Factory fitted)</t>
  </si>
  <si>
    <t>Chassis Castell (Lock in Isolate) - Facility only</t>
  </si>
  <si>
    <t>327162</t>
  </si>
  <si>
    <t>400A Panelboards</t>
  </si>
  <si>
    <t>Outgoing device frame: TB2 Lite S160</t>
  </si>
  <si>
    <t>Outgoing device poles: 1P or 3P</t>
  </si>
  <si>
    <t>Incoming Devices for 400A Panelboards</t>
  </si>
  <si>
    <t>Optional Accessories for Incomers for 400A Panelboards</t>
  </si>
  <si>
    <t>3P Spreader Terminal Cover for Supply Side</t>
  </si>
  <si>
    <t>4P Spreader Terminal Cover for Supply Side</t>
  </si>
  <si>
    <t>Outgoing Devices for 400A Panelboards</t>
  </si>
  <si>
    <t>with cable clamps</t>
  </si>
  <si>
    <t>800A Panelboards</t>
  </si>
  <si>
    <t>Incoming Devices for 800A Panelboards</t>
  </si>
  <si>
    <t>815188</t>
  </si>
  <si>
    <t>TC-50a AC 440V 3P Contactor</t>
  </si>
  <si>
    <t>815195</t>
  </si>
  <si>
    <t>TC-50a AC 550V 3P Contactor</t>
  </si>
  <si>
    <t>815201</t>
  </si>
  <si>
    <t>TC-50a AC 400V 3P Contactor</t>
  </si>
  <si>
    <t>815331</t>
  </si>
  <si>
    <t>TC-65a AC 24V 3P Contactor</t>
  </si>
  <si>
    <t>815348</t>
  </si>
  <si>
    <t>TC-65a AC 48V 3P Contactor</t>
  </si>
  <si>
    <t>815355</t>
  </si>
  <si>
    <t>TC-65a AC 100V 3P Contactor</t>
  </si>
  <si>
    <t>TC-12a/4 AC415V 4P Contactor</t>
  </si>
  <si>
    <t>817687</t>
  </si>
  <si>
    <t>Motor Operators</t>
  </si>
  <si>
    <t>AC110-115V</t>
  </si>
  <si>
    <t>AC200-230V</t>
  </si>
  <si>
    <t>MCB 3P 6kA B-10A 3M</t>
  </si>
  <si>
    <t>TD3M06103B</t>
  </si>
  <si>
    <t>595141</t>
  </si>
  <si>
    <t>595240</t>
  </si>
  <si>
    <t>595134</t>
  </si>
  <si>
    <t>595233</t>
  </si>
  <si>
    <t>595127</t>
  </si>
  <si>
    <t>595226</t>
  </si>
  <si>
    <t>595110</t>
  </si>
  <si>
    <t>595219</t>
  </si>
  <si>
    <t>595103</t>
  </si>
  <si>
    <t>597053</t>
  </si>
  <si>
    <t>596919</t>
  </si>
  <si>
    <t>597046</t>
  </si>
  <si>
    <t>596902</t>
  </si>
  <si>
    <t>597039</t>
  </si>
  <si>
    <t>596896</t>
  </si>
  <si>
    <t>597022</t>
  </si>
  <si>
    <t>596889</t>
  </si>
  <si>
    <t>212001102</t>
  </si>
  <si>
    <t>212008044</t>
  </si>
  <si>
    <t>215004042</t>
  </si>
  <si>
    <t>215011007</t>
  </si>
  <si>
    <t>601101003</t>
  </si>
  <si>
    <t>601102003</t>
  </si>
  <si>
    <t>601103003</t>
  </si>
  <si>
    <t>601104003</t>
  </si>
  <si>
    <t>601110003</t>
  </si>
  <si>
    <t>601130003</t>
  </si>
  <si>
    <t>601200000</t>
  </si>
  <si>
    <t>601210000</t>
  </si>
  <si>
    <t>611310113</t>
  </si>
  <si>
    <t>621401000</t>
  </si>
  <si>
    <t>621402000</t>
  </si>
  <si>
    <t>621403000</t>
  </si>
  <si>
    <t>621404000</t>
  </si>
  <si>
    <t>621405000</t>
  </si>
  <si>
    <t>621414000</t>
  </si>
  <si>
    <t>621415000</t>
  </si>
  <si>
    <t>631201012</t>
  </si>
  <si>
    <t>631201013</t>
  </si>
  <si>
    <t>Non-automatic (no protection)</t>
  </si>
  <si>
    <t>Standard protection relay with dial adjustment</t>
  </si>
  <si>
    <t>AGR-11BL-AL Dial Type  (Feeder)</t>
  </si>
  <si>
    <t>LCD protection relay with ammeter</t>
  </si>
  <si>
    <t>AGR-21BL-PS  LCD Type (Feeder)</t>
  </si>
  <si>
    <t>AGR-21BR-PS  LCD Type (IEC 60255-3 - VI,EI,SI Curves)</t>
  </si>
  <si>
    <t>NUMBER OF EXTERNAL NEUTRAL CTs REQUIRED</t>
  </si>
  <si>
    <t>Number of poles</t>
  </si>
  <si>
    <t>Ground Fault Protection</t>
  </si>
  <si>
    <t>Restricted Ground Fault Protection</t>
  </si>
  <si>
    <t>PRICE OF EXTERNAL NEUTRAL CTs</t>
  </si>
  <si>
    <t>Primary Current Rating</t>
  </si>
  <si>
    <t>Up to 2000A</t>
  </si>
  <si>
    <t>2000A to 4000A</t>
  </si>
  <si>
    <t>5000A to 6300A</t>
  </si>
  <si>
    <t>Table ACB 3 Accessories</t>
  </si>
  <si>
    <t>Undervoltage Trip Fixed Time Delay</t>
  </si>
  <si>
    <t>AR208 - AR332 Shutter Padlock</t>
  </si>
  <si>
    <t>AR440  Shutter Padlock</t>
  </si>
  <si>
    <t>Dimensions</t>
  </si>
  <si>
    <t>378935</t>
  </si>
  <si>
    <t>379055</t>
  </si>
  <si>
    <t>379703</t>
  </si>
  <si>
    <t>379727</t>
  </si>
  <si>
    <t>379710</t>
  </si>
  <si>
    <t>5.Electrical Operation Accessories: Tick required boxes.</t>
  </si>
  <si>
    <t xml:space="preserve">Double Closing Coil 24V DC &amp; 240V AC Only (Short Rated) </t>
  </si>
  <si>
    <t xml:space="preserve">           Capacitor Shunt Trip 110 AC (Not Available with UVT)</t>
  </si>
  <si>
    <t>829420</t>
  </si>
  <si>
    <t>829437</t>
  </si>
  <si>
    <t>829444</t>
  </si>
  <si>
    <t>829451</t>
  </si>
  <si>
    <t>829468</t>
  </si>
  <si>
    <t>829475</t>
  </si>
  <si>
    <t>829482</t>
  </si>
  <si>
    <t>829499</t>
  </si>
  <si>
    <t>Coil Auxilliary</t>
  </si>
  <si>
    <t>829505</t>
  </si>
  <si>
    <t>829512</t>
  </si>
  <si>
    <t>829529</t>
  </si>
  <si>
    <t>829543</t>
  </si>
  <si>
    <t>829550</t>
  </si>
  <si>
    <t>829567</t>
  </si>
  <si>
    <t>829574</t>
  </si>
  <si>
    <t>829581</t>
  </si>
  <si>
    <t>829598</t>
  </si>
  <si>
    <t>829604</t>
  </si>
  <si>
    <t>829611</t>
  </si>
  <si>
    <t>829635</t>
  </si>
  <si>
    <t>829642</t>
  </si>
  <si>
    <t>829666</t>
  </si>
  <si>
    <t>TC-40a AC 220V 3P Contactor</t>
  </si>
  <si>
    <t>814860</t>
  </si>
  <si>
    <t>TC-40a AC 230V 3P Contactor</t>
  </si>
  <si>
    <t>814877</t>
  </si>
  <si>
    <t>TC-40a AC 240V 3P Contactor</t>
  </si>
  <si>
    <t>814884</t>
  </si>
  <si>
    <t>630A 3P MCCB Incomer (Thermal Magnetic)</t>
  </si>
  <si>
    <t>630A 4P Switch Disconnector</t>
  </si>
  <si>
    <t>630A 4P MCCB Incomer (Electronic)</t>
  </si>
  <si>
    <t>630A 4P MCCB Incomer (Thermal Magnetic)</t>
  </si>
  <si>
    <t>E160-SF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</si>
  <si>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 at 400V AC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</si>
  <si>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16kA at 400V AC</t>
    </r>
  </si>
  <si>
    <t>S160-SCJ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</si>
  <si>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 at 400V AC</t>
    </r>
  </si>
  <si>
    <t>S160-SJ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</si>
  <si>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40kA at 400V AC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</si>
  <si>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25kAat 400V AC</t>
    </r>
  </si>
  <si>
    <t>Add-On Block 2P 63A 300mA  type AC</t>
  </si>
  <si>
    <t>TD3AOB63300MA2AC</t>
  </si>
  <si>
    <t>Add-On Block 2P 63A 30mA  type A</t>
  </si>
  <si>
    <t>TD3AOB6330MA2A</t>
  </si>
  <si>
    <t>Add-On Block 2P 63A 300mA  type A</t>
  </si>
  <si>
    <t>TD3AOB63300MA2A</t>
  </si>
  <si>
    <t>Add-On Block 2P 63A 300mA type AC S</t>
  </si>
  <si>
    <t>TD3AOB63300MA2ACS</t>
  </si>
  <si>
    <t>Add-On Block 4P 63A 30mA type AC</t>
  </si>
  <si>
    <t>TD3AOB4P63A30MAAC</t>
  </si>
  <si>
    <r>
      <t>12-</t>
    </r>
    <r>
      <rPr>
        <sz val="8"/>
        <color indexed="63"/>
        <rFont val="Arial"/>
        <family val="2"/>
      </rPr>
      <t>20</t>
    </r>
  </si>
  <si>
    <r>
      <t>100</t>
    </r>
    <r>
      <rPr>
        <sz val="8"/>
        <rFont val="Arial"/>
        <family val="2"/>
      </rPr>
      <t>-160</t>
    </r>
  </si>
  <si>
    <r>
      <t>63-</t>
    </r>
    <r>
      <rPr>
        <sz val="8"/>
        <rFont val="Arial"/>
        <family val="2"/>
      </rPr>
      <t xml:space="preserve">160   </t>
    </r>
  </si>
  <si>
    <r>
      <t>250-</t>
    </r>
    <r>
      <rPr>
        <sz val="8"/>
        <color indexed="63"/>
        <rFont val="Arial"/>
        <family val="2"/>
      </rPr>
      <t>630</t>
    </r>
  </si>
  <si>
    <r>
      <t>320</t>
    </r>
    <r>
      <rPr>
        <i/>
        <sz val="8"/>
        <color indexed="55"/>
        <rFont val="Arial"/>
        <family val="2"/>
      </rPr>
      <t>-</t>
    </r>
    <r>
      <rPr>
        <sz val="8"/>
        <rFont val="Arial"/>
        <family val="2"/>
      </rPr>
      <t>800</t>
    </r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</si>
  <si>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>630</t>
    </r>
  </si>
  <si>
    <r>
      <rPr>
        <sz val="8"/>
        <color indexed="55"/>
        <rFont val="Arial"/>
        <family val="2"/>
      </rPr>
      <t>500</t>
    </r>
    <r>
      <rPr>
        <i/>
        <sz val="8"/>
        <color indexed="55"/>
        <rFont val="Arial"/>
        <family val="2"/>
      </rPr>
      <t>-</t>
    </r>
    <r>
      <rPr>
        <sz val="8"/>
        <rFont val="Arial"/>
        <family val="2"/>
      </rPr>
      <t>800</t>
    </r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</si>
  <si>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 xml:space="preserve"> 1000</t>
    </r>
  </si>
  <si>
    <t>S250-GE</t>
  </si>
  <si>
    <t>AN 160</t>
  </si>
  <si>
    <t>AP 160</t>
  </si>
  <si>
    <t>APN 160</t>
  </si>
  <si>
    <t>A 250</t>
  </si>
  <si>
    <r>
      <t>100-</t>
    </r>
    <r>
      <rPr>
        <sz val="8"/>
        <rFont val="Arial"/>
        <family val="2"/>
      </rPr>
      <t xml:space="preserve">250    </t>
    </r>
  </si>
  <si>
    <t>AN 250</t>
  </si>
  <si>
    <t>AP 250</t>
  </si>
  <si>
    <t>APN 250</t>
  </si>
  <si>
    <r>
      <t xml:space="preserve">S250-GE </t>
    </r>
    <r>
      <rPr>
        <i/>
        <sz val="8"/>
        <color indexed="63"/>
        <rFont val="Arial"/>
        <family val="2"/>
      </rPr>
      <t/>
    </r>
  </si>
  <si>
    <t>S250-PE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</si>
  <si>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70kA @ 400V AC</t>
    </r>
  </si>
  <si>
    <t>H250-NE</t>
  </si>
  <si>
    <t>A  -LSI</t>
  </si>
  <si>
    <r>
      <t>100-</t>
    </r>
    <r>
      <rPr>
        <sz val="8"/>
        <color indexed="63"/>
        <rFont val="Arial"/>
        <family val="2"/>
      </rPr>
      <t>250</t>
    </r>
  </si>
  <si>
    <t>MCCBs with Measurement and Data Communication</t>
  </si>
  <si>
    <t>MCCBs with Icu = 70kA at 690V AC</t>
  </si>
  <si>
    <t>L125-PJ</t>
  </si>
  <si>
    <t>690V AC</t>
  </si>
  <si>
    <t>Icu = 70kA</t>
  </si>
  <si>
    <t>TB2 S250 AND S/H/L 250 FRAME</t>
  </si>
  <si>
    <t>Chassis Castell (Lock in Isolate) - Lock and Key (Factory fitted)</t>
  </si>
  <si>
    <t>8.Earthing Devices: Tick required boxes.</t>
  </si>
  <si>
    <t>936272</t>
  </si>
  <si>
    <t>936395</t>
  </si>
  <si>
    <t>937064</t>
  </si>
  <si>
    <t>937071</t>
  </si>
  <si>
    <t>937088</t>
  </si>
  <si>
    <t>937095</t>
  </si>
  <si>
    <t>937101</t>
  </si>
  <si>
    <t>937118</t>
  </si>
  <si>
    <t>937125</t>
  </si>
  <si>
    <t>937132</t>
  </si>
  <si>
    <t>941092</t>
  </si>
  <si>
    <t>941108</t>
  </si>
  <si>
    <t>941115</t>
  </si>
  <si>
    <t>941122</t>
  </si>
  <si>
    <t>941139</t>
  </si>
  <si>
    <t>941177</t>
  </si>
  <si>
    <t>941184</t>
  </si>
  <si>
    <t>941191</t>
  </si>
  <si>
    <t>941207</t>
  </si>
  <si>
    <t>941214</t>
  </si>
  <si>
    <t>941245</t>
  </si>
  <si>
    <t>206645512</t>
  </si>
  <si>
    <t>206740516</t>
  </si>
  <si>
    <t>206840520</t>
  </si>
  <si>
    <t>206840620</t>
  </si>
  <si>
    <t>206940625</t>
  </si>
  <si>
    <t>206940632</t>
  </si>
  <si>
    <t>211008018</t>
  </si>
  <si>
    <t>211008026</t>
  </si>
  <si>
    <t>211008059</t>
  </si>
  <si>
    <t>211008074</t>
  </si>
  <si>
    <t>211008075</t>
  </si>
  <si>
    <t>211008076</t>
  </si>
  <si>
    <t>211008077</t>
  </si>
  <si>
    <t>211008088</t>
  </si>
  <si>
    <t>211011005</t>
  </si>
  <si>
    <t>211011006</t>
  </si>
  <si>
    <t>212001006</t>
  </si>
  <si>
    <t>212001010</t>
  </si>
  <si>
    <t>212001016</t>
  </si>
  <si>
    <t>212001020</t>
  </si>
  <si>
    <t>212001026</t>
  </si>
  <si>
    <t>212001030</t>
  </si>
  <si>
    <t>212001031</t>
  </si>
  <si>
    <t>212001035</t>
  </si>
  <si>
    <t>212001036</t>
  </si>
  <si>
    <t>212001043</t>
  </si>
  <si>
    <t>212001047</t>
  </si>
  <si>
    <t>212001053</t>
  </si>
  <si>
    <t>212001057</t>
  </si>
  <si>
    <t>212001063</t>
  </si>
  <si>
    <t>212001064</t>
  </si>
  <si>
    <t>212001065</t>
  </si>
  <si>
    <t>212001071</t>
  </si>
  <si>
    <t>212001075</t>
  </si>
  <si>
    <t>212001101</t>
  </si>
  <si>
    <t>268090</t>
  </si>
  <si>
    <t>268106</t>
  </si>
  <si>
    <t>268113</t>
  </si>
  <si>
    <t>268120</t>
  </si>
  <si>
    <t>268137</t>
  </si>
  <si>
    <t>270932</t>
  </si>
  <si>
    <t>270949</t>
  </si>
  <si>
    <t>270956</t>
  </si>
  <si>
    <t>270963</t>
  </si>
  <si>
    <t>270970</t>
  </si>
  <si>
    <t>270987</t>
  </si>
  <si>
    <t>316005</t>
  </si>
  <si>
    <t>318504</t>
  </si>
  <si>
    <t>TC-75a AC 230V 3P Contactor</t>
  </si>
  <si>
    <t>815683</t>
  </si>
  <si>
    <t>TC-75a AC 240V 3P Contactor</t>
  </si>
  <si>
    <t>815690</t>
  </si>
  <si>
    <t>TC-75a AC 380V 3P Contactor</t>
  </si>
  <si>
    <t>815706</t>
  </si>
  <si>
    <t>TC-75a AC 400V 3P Contactor</t>
  </si>
  <si>
    <t>821257</t>
  </si>
  <si>
    <t>TR-4 AC 24V 4NO Control Relay</t>
  </si>
  <si>
    <t/>
  </si>
  <si>
    <t>821264</t>
  </si>
  <si>
    <t>TR-4 AC 48V 4NO Control Relay</t>
  </si>
  <si>
    <t>821271</t>
  </si>
  <si>
    <t>TR-4 AC 100V 4NO Control Relay</t>
  </si>
  <si>
    <t>821288</t>
  </si>
  <si>
    <t>TR-4 AC 110V 4NO Control Relay</t>
  </si>
  <si>
    <t>821295</t>
  </si>
  <si>
    <t>815935</t>
  </si>
  <si>
    <t>TC-85a AC 220V 3P Contactor</t>
  </si>
  <si>
    <t>815942</t>
  </si>
  <si>
    <t>TC-85a AC 230V 3P Contactor</t>
  </si>
  <si>
    <t>815959</t>
  </si>
  <si>
    <t>TC-85a AC 240V 3P Contactor</t>
  </si>
  <si>
    <t>815966</t>
  </si>
  <si>
    <t>TC-85a AC 380V 3P Contactor</t>
  </si>
  <si>
    <t>815973</t>
  </si>
  <si>
    <t>TC-85a AC 400V 3P Contactor</t>
  </si>
  <si>
    <t>815980</t>
  </si>
  <si>
    <t>TD-9b DC 48V 3P Contactor</t>
  </si>
  <si>
    <t>TD-9b DC 60V 3P Contactor</t>
  </si>
  <si>
    <t>TD-9b DC 80V 3P Contactor</t>
  </si>
  <si>
    <t>TD-9b DC 100V 3P Contactor</t>
  </si>
  <si>
    <t>TD-9b DC 110V 3P Contactor</t>
  </si>
  <si>
    <t>TD-9b DC 125V 3P Contactor</t>
  </si>
  <si>
    <t>100A 4P 300MA TD RCCB Incomer 125A DB</t>
  </si>
  <si>
    <t>* Includes extension box and switch-disconnector</t>
  </si>
  <si>
    <t>PRO-DB DISTRIBUTION BOARDS</t>
  </si>
  <si>
    <t>391026</t>
  </si>
  <si>
    <t>391033</t>
  </si>
  <si>
    <t>391057</t>
  </si>
  <si>
    <t>391071</t>
  </si>
  <si>
    <t>391866</t>
  </si>
  <si>
    <t>391989</t>
  </si>
  <si>
    <t>391996</t>
  </si>
  <si>
    <t>392016</t>
  </si>
  <si>
    <t>392030</t>
  </si>
  <si>
    <t>820700</t>
  </si>
  <si>
    <t>820717</t>
  </si>
  <si>
    <t>820724</t>
  </si>
  <si>
    <t>820731</t>
  </si>
  <si>
    <t>820748</t>
  </si>
  <si>
    <t>820755</t>
  </si>
  <si>
    <t>820762</t>
  </si>
  <si>
    <t>820779</t>
  </si>
  <si>
    <t>820786</t>
  </si>
  <si>
    <t>820793</t>
  </si>
  <si>
    <t>SWD6308003</t>
  </si>
  <si>
    <t>SWD6308004</t>
  </si>
  <si>
    <t>SWD8008004</t>
  </si>
  <si>
    <t>MLD8003C</t>
  </si>
  <si>
    <t>MLD8004C</t>
  </si>
  <si>
    <t xml:space="preserve">4 DIN 96 Side Metering Box </t>
  </si>
  <si>
    <t>6 DIN 96 Side Metering Box</t>
  </si>
  <si>
    <t>8 DIN 96  Side Metering Box</t>
  </si>
  <si>
    <t>9 DIN 96  Side Metering Box</t>
  </si>
  <si>
    <t>Corner Filler Box 300mm</t>
  </si>
  <si>
    <t>Corner Filler Box 450mm</t>
  </si>
  <si>
    <t>TP4WSMB</t>
  </si>
  <si>
    <t>TP6WSMB</t>
  </si>
  <si>
    <t>TP8WSMB</t>
  </si>
  <si>
    <t>TP9WSMB</t>
  </si>
  <si>
    <t>TPCSMB300</t>
  </si>
  <si>
    <t>TPCSMB450</t>
  </si>
  <si>
    <t>DIR250X</t>
  </si>
  <si>
    <t>AC</t>
  </si>
  <si>
    <t>ACP</t>
  </si>
  <si>
    <t>ACZ</t>
  </si>
  <si>
    <t>ACPZ</t>
  </si>
  <si>
    <t>ACN</t>
  </si>
  <si>
    <t>ACNP</t>
  </si>
  <si>
    <t>ACNZ</t>
  </si>
  <si>
    <t>ACNPZ</t>
  </si>
  <si>
    <t xml:space="preserve">  A - LTD + STD + INST</t>
  </si>
  <si>
    <t xml:space="preserve">  C - Communication function</t>
  </si>
  <si>
    <t xml:space="preserve">  P - Pre-trip alarm</t>
  </si>
  <si>
    <t xml:space="preserve">  Z - Zone Interlock</t>
  </si>
  <si>
    <t xml:space="preserve">  N - N-phase protection</t>
  </si>
  <si>
    <t>343155</t>
  </si>
  <si>
    <t>343162</t>
  </si>
  <si>
    <t>343179</t>
  </si>
  <si>
    <t>343186</t>
  </si>
  <si>
    <t>343230</t>
  </si>
  <si>
    <t>343247</t>
  </si>
  <si>
    <t>343254</t>
  </si>
  <si>
    <t>343261</t>
  </si>
  <si>
    <t>343315</t>
  </si>
  <si>
    <t>343322</t>
  </si>
  <si>
    <t>343339</t>
  </si>
  <si>
    <t>343346</t>
  </si>
  <si>
    <t>343391</t>
  </si>
  <si>
    <t>343407</t>
  </si>
  <si>
    <t>343414</t>
  </si>
  <si>
    <t>343421</t>
  </si>
  <si>
    <t>343193</t>
  </si>
  <si>
    <t>343209</t>
  </si>
  <si>
    <t>343216</t>
  </si>
  <si>
    <t>343223</t>
  </si>
  <si>
    <t>343278</t>
  </si>
  <si>
    <t>343285</t>
  </si>
  <si>
    <t>343292</t>
  </si>
  <si>
    <t>343308</t>
  </si>
  <si>
    <t>343353</t>
  </si>
  <si>
    <t>343360</t>
  </si>
  <si>
    <t>343377</t>
  </si>
  <si>
    <t>343384</t>
  </si>
  <si>
    <t>343438</t>
  </si>
  <si>
    <t>343445</t>
  </si>
  <si>
    <t>343452</t>
  </si>
  <si>
    <t>343469</t>
  </si>
  <si>
    <t>343797</t>
  </si>
  <si>
    <t>343803</t>
  </si>
  <si>
    <t>343810</t>
  </si>
  <si>
    <t>343827</t>
  </si>
  <si>
    <t>343872</t>
  </si>
  <si>
    <t>343889</t>
  </si>
  <si>
    <t>343896</t>
  </si>
  <si>
    <t>343902</t>
  </si>
  <si>
    <t>343957</t>
  </si>
  <si>
    <t>343964</t>
  </si>
  <si>
    <t>343971</t>
  </si>
  <si>
    <t>343988</t>
  </si>
  <si>
    <t>344039</t>
  </si>
  <si>
    <t>344046</t>
  </si>
  <si>
    <t>344053</t>
  </si>
  <si>
    <t>344060</t>
  </si>
  <si>
    <t>343834</t>
  </si>
  <si>
    <t>343841</t>
  </si>
  <si>
    <t>343858</t>
  </si>
  <si>
    <t>343865</t>
  </si>
  <si>
    <t>343919</t>
  </si>
  <si>
    <t>343926</t>
  </si>
  <si>
    <t>343933</t>
  </si>
  <si>
    <t>343940</t>
  </si>
  <si>
    <t>343995</t>
  </si>
  <si>
    <t>344008</t>
  </si>
  <si>
    <t>344015</t>
  </si>
  <si>
    <t>344022</t>
  </si>
  <si>
    <t>344077</t>
  </si>
  <si>
    <t>344084</t>
  </si>
  <si>
    <t>344091</t>
  </si>
  <si>
    <t>344107</t>
  </si>
  <si>
    <t>344435</t>
  </si>
  <si>
    <t>344442</t>
  </si>
  <si>
    <t>344459</t>
  </si>
  <si>
    <t>344466</t>
  </si>
  <si>
    <t>344510</t>
  </si>
  <si>
    <t>344527</t>
  </si>
  <si>
    <t>344534</t>
  </si>
  <si>
    <t>344541</t>
  </si>
  <si>
    <t>344596</t>
  </si>
  <si>
    <t>344602</t>
  </si>
  <si>
    <t>344619</t>
  </si>
  <si>
    <t>344626</t>
  </si>
  <si>
    <t>344671</t>
  </si>
  <si>
    <t>344688</t>
  </si>
  <si>
    <t>344695</t>
  </si>
  <si>
    <t>344701</t>
  </si>
  <si>
    <t>344473</t>
  </si>
  <si>
    <t>344480</t>
  </si>
  <si>
    <t>344497</t>
  </si>
  <si>
    <t>344503</t>
  </si>
  <si>
    <t>344558</t>
  </si>
  <si>
    <t>344565</t>
  </si>
  <si>
    <t>344572</t>
  </si>
  <si>
    <t>344589</t>
  </si>
  <si>
    <t>344633</t>
  </si>
  <si>
    <t>344640</t>
  </si>
  <si>
    <t>344657</t>
  </si>
  <si>
    <t>344664</t>
  </si>
  <si>
    <t>344718</t>
  </si>
  <si>
    <t>344725</t>
  </si>
  <si>
    <t>344732</t>
  </si>
  <si>
    <t>344749</t>
  </si>
  <si>
    <t>344756</t>
  </si>
  <si>
    <t>344763</t>
  </si>
  <si>
    <t>344770</t>
  </si>
  <si>
    <t>344787</t>
  </si>
  <si>
    <t>344831</t>
  </si>
  <si>
    <t>344848</t>
  </si>
  <si>
    <t>344855</t>
  </si>
  <si>
    <t>344862</t>
  </si>
  <si>
    <t>344916</t>
  </si>
  <si>
    <t>344923</t>
  </si>
  <si>
    <t>344930</t>
  </si>
  <si>
    <t>344947</t>
  </si>
  <si>
    <t>344992</t>
  </si>
  <si>
    <t>345005</t>
  </si>
  <si>
    <t>345012</t>
  </si>
  <si>
    <t>345029</t>
  </si>
  <si>
    <t>344794</t>
  </si>
  <si>
    <t>344800</t>
  </si>
  <si>
    <t>344817</t>
  </si>
  <si>
    <t>344824</t>
  </si>
  <si>
    <t>344879</t>
  </si>
  <si>
    <t>344886</t>
  </si>
  <si>
    <t>344893</t>
  </si>
  <si>
    <t>344909</t>
  </si>
  <si>
    <t>344954</t>
  </si>
  <si>
    <t>344961</t>
  </si>
  <si>
    <t>344978</t>
  </si>
  <si>
    <t>344985</t>
  </si>
  <si>
    <t>345036</t>
  </si>
  <si>
    <t>345043</t>
  </si>
  <si>
    <t>345050</t>
  </si>
  <si>
    <t>345067</t>
  </si>
  <si>
    <t>3 clamps, 400A only</t>
  </si>
  <si>
    <t>4 clamps, 400A only</t>
  </si>
  <si>
    <t>080241</t>
  </si>
  <si>
    <t>080258</t>
  </si>
  <si>
    <t>ACB Remote Controller (Umbilical)</t>
  </si>
  <si>
    <t>Shutter Trolley For AR2 3P</t>
  </si>
  <si>
    <t>Shutter Trolley for AR2 4P</t>
  </si>
  <si>
    <t>Shutter Trolley for AR3 3P</t>
  </si>
  <si>
    <t>Shutter Trolley  for AR3 4P</t>
  </si>
  <si>
    <t>Shutter Trolley for AR4 4P</t>
  </si>
  <si>
    <t>Shutter Trolley for AR6 4P</t>
  </si>
  <si>
    <t>383182</t>
  </si>
  <si>
    <t>383243</t>
  </si>
  <si>
    <t>383342</t>
  </si>
  <si>
    <t>390661</t>
  </si>
  <si>
    <t>391743</t>
  </si>
  <si>
    <t>399008</t>
  </si>
  <si>
    <t>399015</t>
  </si>
  <si>
    <t>399046</t>
  </si>
  <si>
    <t>399053</t>
  </si>
  <si>
    <t>400902</t>
  </si>
  <si>
    <t>400919</t>
  </si>
  <si>
    <t>400926</t>
  </si>
  <si>
    <t>400933</t>
  </si>
  <si>
    <t>400940</t>
  </si>
  <si>
    <t>400957</t>
  </si>
  <si>
    <t>Connector Block for MCCB side</t>
  </si>
  <si>
    <t>Connector Block for Plug-in Base side (Fixed Part)</t>
  </si>
  <si>
    <t>MCB 2P 6kA C-10A 2M</t>
  </si>
  <si>
    <t>TD3M06102C</t>
  </si>
  <si>
    <t>MCB 2P 6kA C-16A 2M</t>
  </si>
  <si>
    <t>TD3M06162C</t>
  </si>
  <si>
    <t>MCB 2P 6kA C-20A 2M</t>
  </si>
  <si>
    <t>TD3M06202C</t>
  </si>
  <si>
    <t>MCB 2P 6kA C-25A 2M</t>
  </si>
  <si>
    <t>TD3M06252C</t>
  </si>
  <si>
    <t>MCB 2P 6kA C-32A 2M</t>
  </si>
  <si>
    <t>TD3M06322C</t>
  </si>
  <si>
    <t>MCB 2P 6kA C-40A 2M</t>
  </si>
  <si>
    <t>TD3M06402C</t>
  </si>
  <si>
    <t>MCB 2P 6kA C-50A 2M</t>
  </si>
  <si>
    <t>080425</t>
  </si>
  <si>
    <t>080432</t>
  </si>
  <si>
    <t>038006</t>
  </si>
  <si>
    <t>080487</t>
  </si>
  <si>
    <t>080494</t>
  </si>
  <si>
    <t>066986</t>
  </si>
  <si>
    <t>066993</t>
  </si>
  <si>
    <t>065323</t>
  </si>
  <si>
    <t>067075</t>
  </si>
  <si>
    <t>067082</t>
  </si>
  <si>
    <t>257117</t>
  </si>
  <si>
    <t>258251</t>
  </si>
  <si>
    <t>258312</t>
  </si>
  <si>
    <t>257025</t>
  </si>
  <si>
    <t>257124</t>
  </si>
  <si>
    <t>257032</t>
  </si>
  <si>
    <t>257131</t>
  </si>
  <si>
    <t>257148</t>
  </si>
  <si>
    <t>258268</t>
  </si>
  <si>
    <t>258329</t>
  </si>
  <si>
    <t>257056</t>
  </si>
  <si>
    <t>257155</t>
  </si>
  <si>
    <t>258275</t>
  </si>
  <si>
    <t>258336</t>
  </si>
  <si>
    <t>257506</t>
  </si>
  <si>
    <t>257605</t>
  </si>
  <si>
    <t>258541</t>
  </si>
  <si>
    <t>258602</t>
  </si>
  <si>
    <t>257513</t>
  </si>
  <si>
    <t>257612</t>
  </si>
  <si>
    <t>258558</t>
  </si>
  <si>
    <t>258619</t>
  </si>
  <si>
    <t>257520</t>
  </si>
  <si>
    <t>257629</t>
  </si>
  <si>
    <t>257537</t>
  </si>
  <si>
    <t>257636</t>
  </si>
  <si>
    <t>WALL-MOUNTED ELECTRICAL DISTRIBUTION</t>
  </si>
  <si>
    <t>DIN MODULAR PROTECTION</t>
  </si>
  <si>
    <t>MOULDED CASE CIRCUIT BREAKERS</t>
  </si>
  <si>
    <t>Refer to MCCB MOULDED CASE CIRCUIT BREAKERS</t>
  </si>
  <si>
    <t>Miniature Circuit Breakers TD3 M06 6kA</t>
  </si>
  <si>
    <t>Type B</t>
  </si>
  <si>
    <t>Order Code</t>
  </si>
  <si>
    <t>Catalogue Code</t>
  </si>
  <si>
    <t>MCB 1P 6kA B-6A 1M</t>
  </si>
  <si>
    <t>TD3M06061B</t>
  </si>
  <si>
    <t>MCB 1P 6kA B-10A 1M</t>
  </si>
  <si>
    <t>TD3M06101B</t>
  </si>
  <si>
    <t>MCB 1P 6kA B-16A 1M</t>
  </si>
  <si>
    <t>TD3M06161B</t>
  </si>
  <si>
    <t>MCB 1P 6kA B-20A 1M</t>
  </si>
  <si>
    <t>25Kvar 400V 50Hz Mod Unit</t>
  </si>
  <si>
    <t>ECCT40150</t>
  </si>
  <si>
    <t>50Kvar 400V 50Hz Mod Unit</t>
  </si>
  <si>
    <t>ECCT40225</t>
  </si>
  <si>
    <t>ECCT40250</t>
  </si>
  <si>
    <t>TKI-600 Insulation Barrier</t>
  </si>
  <si>
    <t>080883</t>
  </si>
  <si>
    <t>080890</t>
  </si>
  <si>
    <t>060267</t>
  </si>
  <si>
    <t>060359</t>
  </si>
  <si>
    <t>800160</t>
  </si>
  <si>
    <t>800177</t>
  </si>
  <si>
    <t>045813</t>
  </si>
  <si>
    <t>045820</t>
  </si>
  <si>
    <t>800108</t>
  </si>
  <si>
    <t>800115</t>
  </si>
  <si>
    <t>045004</t>
  </si>
  <si>
    <t>080715</t>
  </si>
  <si>
    <t>080722</t>
  </si>
  <si>
    <t>755606</t>
  </si>
  <si>
    <t>755613</t>
  </si>
  <si>
    <t>755620</t>
  </si>
  <si>
    <t>755637</t>
  </si>
  <si>
    <t>755644</t>
  </si>
  <si>
    <t>000324</t>
  </si>
  <si>
    <t>000300</t>
  </si>
  <si>
    <t>000317</t>
  </si>
  <si>
    <t>000744</t>
  </si>
  <si>
    <t>000720</t>
  </si>
  <si>
    <t>000706</t>
  </si>
  <si>
    <t>033605</t>
  </si>
  <si>
    <t>033612</t>
  </si>
  <si>
    <t>033629</t>
  </si>
  <si>
    <t>033636</t>
  </si>
  <si>
    <t>033643</t>
  </si>
  <si>
    <t>033650</t>
  </si>
  <si>
    <t>033667</t>
  </si>
  <si>
    <t>033674</t>
  </si>
  <si>
    <t>036125</t>
  </si>
  <si>
    <t>080456</t>
  </si>
  <si>
    <t>080463</t>
  </si>
  <si>
    <t>080654</t>
  </si>
  <si>
    <t>TD-12a/4 DC 20V 4P Contactor</t>
  </si>
  <si>
    <t>TD-12a/4 DC 24V 4P Contactor</t>
  </si>
  <si>
    <t>TD-12a/4 DC 48V 4P Contactor</t>
  </si>
  <si>
    <t>TD-12a/4 DC 60V 4P Contactor</t>
  </si>
  <si>
    <t>TD-12a/4 DC 80V 4P Contactor</t>
  </si>
  <si>
    <t>TD-12a/4 DC100V 4P Contactor</t>
  </si>
  <si>
    <t>TD-12a/4 DC125V 4P Contactor</t>
  </si>
  <si>
    <t>TD-12a/4 DC200V 4P Contactor</t>
  </si>
  <si>
    <t>TD-12a/4 DC220V 4P Contactor</t>
  </si>
  <si>
    <t>TD-12a/4 DC250V 4P Contactor</t>
  </si>
  <si>
    <t>TD-18a/4 DC110V 4P Contactor</t>
  </si>
  <si>
    <t>TC-32a/4 AC440V 4P Contactor</t>
  </si>
  <si>
    <t>818486</t>
  </si>
  <si>
    <t>TC-32a/4 AC500V 4P Contactor</t>
  </si>
  <si>
    <t>818493</t>
  </si>
  <si>
    <t>TC-32a/4 AC550V 4P Contactor</t>
  </si>
  <si>
    <t>818622</t>
  </si>
  <si>
    <t>TC-40a/4 AC220V 4P Contactor</t>
  </si>
  <si>
    <t>818639</t>
  </si>
  <si>
    <t>TC-40a/4 AC 24V 4P Contactor</t>
  </si>
  <si>
    <t>TD-18b DC 220V 3P Contactor</t>
  </si>
  <si>
    <t>TD-22b DC 12V 3P Contactor</t>
  </si>
  <si>
    <t>TBCABXL125C</t>
  </si>
  <si>
    <t>TBCABXL250C</t>
  </si>
  <si>
    <t>TBCABXSDRC</t>
  </si>
  <si>
    <t>TBCABXLDRC</t>
  </si>
  <si>
    <t>TBHX12504C</t>
  </si>
  <si>
    <t>TBHX12506C</t>
  </si>
  <si>
    <t>TBHX12508C</t>
  </si>
  <si>
    <t>TBHX25008C</t>
  </si>
  <si>
    <t>TBHX12512C</t>
  </si>
  <si>
    <t>TBHX25012C</t>
  </si>
  <si>
    <t>TBHX12516C</t>
  </si>
  <si>
    <t>TBHX25016C</t>
  </si>
  <si>
    <t>TBHX25018C</t>
  </si>
  <si>
    <t>TBHX25024C</t>
  </si>
  <si>
    <t>TBFB125C</t>
  </si>
  <si>
    <t>TBFB250C</t>
  </si>
  <si>
    <t>TSU-20 2NO Aux Contact Top</t>
  </si>
  <si>
    <t>TSU-02 2NC Aux Contact Top</t>
  </si>
  <si>
    <t>TSU-40 4NO Aux Contact Top</t>
  </si>
  <si>
    <t>TSU-31 3NO1NC Aux Contact Top</t>
  </si>
  <si>
    <t>TSU-22 2NO 2NC Aux Contact Top</t>
  </si>
  <si>
    <t>TSU-13 1NO 3NC Aux Contact Top</t>
  </si>
  <si>
    <t>TSU-04  4NC Aux Contact Top</t>
  </si>
  <si>
    <t>Interlock Wiring Kit</t>
  </si>
  <si>
    <t>255403</t>
  </si>
  <si>
    <t>255502</t>
  </si>
  <si>
    <t>255410</t>
  </si>
  <si>
    <t>255519</t>
  </si>
  <si>
    <t>255427</t>
  </si>
  <si>
    <t>255526</t>
  </si>
  <si>
    <t>255434</t>
  </si>
  <si>
    <t>383236</t>
  </si>
  <si>
    <t>383335</t>
  </si>
  <si>
    <t>TR-4 DC110V 4NO  Control Relay</t>
  </si>
  <si>
    <t>TR-4 DC125V 4NO  Control Relay</t>
  </si>
  <si>
    <t>TR-4 DC200V 4NO  Control Relay</t>
  </si>
  <si>
    <t>TR-4 DC220V 4NO  Control Relay</t>
  </si>
  <si>
    <t>TR-4 DC250V 4NO  Control Relay</t>
  </si>
  <si>
    <t>390906</t>
  </si>
  <si>
    <t>100Kvar 400V 50Hz Mod Unit</t>
  </si>
  <si>
    <t>ECCT40325</t>
  </si>
  <si>
    <t>75Kvar 400V 50Hz Mod Unit</t>
  </si>
  <si>
    <t>Modular Tray without Busbar System</t>
  </si>
  <si>
    <t>ECCTX40125</t>
  </si>
  <si>
    <t>ECCTX40150</t>
  </si>
  <si>
    <t>ECCTX40225</t>
  </si>
  <si>
    <t>ECCTX40250</t>
  </si>
  <si>
    <t>ECCTX40325</t>
  </si>
  <si>
    <t>4AB Auxiliary Switches</t>
  </si>
  <si>
    <t>Door Flange IP31</t>
  </si>
  <si>
    <t>Lifter Loader</t>
  </si>
  <si>
    <t>IP3X Chassis Protection Cover</t>
  </si>
  <si>
    <t>Storage Drawout Handle</t>
  </si>
  <si>
    <t>Test Jumper</t>
  </si>
  <si>
    <t>Lifting Plates</t>
  </si>
  <si>
    <t>Insertion Prevention Device</t>
  </si>
  <si>
    <t>RCBO 1P 10kA C-20A 30mA AC</t>
  </si>
  <si>
    <t>TD3RCBO102030MA1CAC</t>
  </si>
  <si>
    <t>RCBO 1P 10kA C-25A 30mA AC</t>
  </si>
  <si>
    <t>328244</t>
  </si>
  <si>
    <t>328633</t>
  </si>
  <si>
    <t>328640</t>
  </si>
  <si>
    <t>328732</t>
  </si>
  <si>
    <t>328749</t>
  </si>
  <si>
    <t>329609</t>
  </si>
  <si>
    <t>329616</t>
  </si>
  <si>
    <t>329623</t>
  </si>
  <si>
    <t>329630</t>
  </si>
  <si>
    <t>329647</t>
  </si>
  <si>
    <t>330209</t>
  </si>
  <si>
    <t>330216</t>
  </si>
  <si>
    <t>330223</t>
  </si>
  <si>
    <t>330438</t>
  </si>
  <si>
    <t>330445</t>
  </si>
  <si>
    <t>330452</t>
  </si>
  <si>
    <t>331039</t>
  </si>
  <si>
    <t>331046</t>
  </si>
  <si>
    <t>331053</t>
  </si>
  <si>
    <t>331701</t>
  </si>
  <si>
    <t>331718</t>
  </si>
  <si>
    <t>331800</t>
  </si>
  <si>
    <t>331817</t>
  </si>
  <si>
    <t>Conn</t>
  </si>
  <si>
    <t>2 Position Switches (Write a '0', '1' or a '2', total 2)</t>
  </si>
  <si>
    <t xml:space="preserve">           </t>
  </si>
  <si>
    <t>331909</t>
  </si>
  <si>
    <t>331916</t>
  </si>
  <si>
    <t>337802</t>
  </si>
  <si>
    <t>337819</t>
  </si>
  <si>
    <t>364907</t>
  </si>
  <si>
    <t>364914</t>
  </si>
  <si>
    <t>364921</t>
  </si>
  <si>
    <t>364938</t>
  </si>
  <si>
    <t>364945</t>
  </si>
  <si>
    <t>364976</t>
  </si>
  <si>
    <t>365003</t>
  </si>
  <si>
    <t>365010</t>
  </si>
  <si>
    <t>364983*</t>
  </si>
  <si>
    <t>483967</t>
  </si>
  <si>
    <t>483974</t>
  </si>
  <si>
    <t>483981</t>
  </si>
  <si>
    <t>483998</t>
  </si>
  <si>
    <t>484124</t>
  </si>
  <si>
    <t>484131</t>
  </si>
  <si>
    <t>484148</t>
  </si>
  <si>
    <t>484162</t>
  </si>
  <si>
    <t>484193</t>
  </si>
  <si>
    <t>484216</t>
  </si>
  <si>
    <t>484223</t>
  </si>
  <si>
    <t>484230</t>
  </si>
  <si>
    <t>003967</t>
  </si>
  <si>
    <t>and communication facility (24V DC)</t>
  </si>
  <si>
    <t>731907</t>
  </si>
  <si>
    <t>Electronic display for MCCBs with measurement</t>
  </si>
  <si>
    <t>392719*</t>
  </si>
  <si>
    <t>392733*</t>
  </si>
  <si>
    <t>392757*</t>
  </si>
  <si>
    <r>
      <rPr>
        <sz val="8"/>
        <color indexed="55"/>
        <rFont val="Arial"/>
        <family val="2"/>
      </rPr>
      <t>320-</t>
    </r>
    <r>
      <rPr>
        <sz val="8"/>
        <rFont val="Arial"/>
        <family val="2"/>
      </rPr>
      <t xml:space="preserve"> 800A</t>
    </r>
  </si>
  <si>
    <t>553264*</t>
  </si>
  <si>
    <t>553271*</t>
  </si>
  <si>
    <t>067174</t>
  </si>
  <si>
    <t>067198</t>
  </si>
  <si>
    <t>Other voltages available on request: 415V, 440V, 480V, 525V</t>
  </si>
  <si>
    <t>Other voltages available on request: 415V, 440V, 480V, 525V (Contactor Coils Std 400V)</t>
  </si>
  <si>
    <t>3P Contactors  with AC or DC coils</t>
  </si>
  <si>
    <t>TC-500a AC/DC 200V 3P Contactor</t>
  </si>
  <si>
    <t>TC-500a AC/DC 100V 3P Contactor</t>
  </si>
  <si>
    <t>TC-800a AC/DC 200V 3P Contactor</t>
  </si>
  <si>
    <t>TC-800a AC/DC 100V 3P Contactor</t>
  </si>
  <si>
    <t>TC-630a AC/DC 200V 3P Contactor</t>
  </si>
  <si>
    <t>TC-630a AC/DC 100V 3P Contactor</t>
  </si>
  <si>
    <t>TC-400a AC 380-450V 3P Contactor</t>
  </si>
  <si>
    <t>TC-265a AC 380-450V 3P Contactor</t>
  </si>
  <si>
    <t>TC-225a AC/DC 24V 3P Contactor</t>
  </si>
  <si>
    <t>TC-225a AC/DC 48V 3P Contactor</t>
  </si>
  <si>
    <t>TC-225a AC 380-450V 3P Contactor</t>
  </si>
  <si>
    <t>TC-185a AC/DC 48V 3P Contactor</t>
  </si>
  <si>
    <t>TC-185a AC/DC 24V 3P Contactor</t>
  </si>
  <si>
    <t>TC-185a AC 380-450V 3P Contactor</t>
  </si>
  <si>
    <t>TC-185a AC/DC 100-240/100-220V 3P</t>
  </si>
  <si>
    <t>TC-225a AC/DC 100-240/100-220V 3P</t>
  </si>
  <si>
    <t>TC-265a AC/DC 100-240/100-220V 3P</t>
  </si>
  <si>
    <t>TC-330a AC/DC 100-240/100-220V 3P</t>
  </si>
  <si>
    <t>TC-400a AC/DC 100-240/100-220V 3P</t>
  </si>
  <si>
    <t>4P Contactors with AC or DC coils</t>
  </si>
  <si>
    <t>TC-100a/4 AC/DC 24V 4PContactor</t>
  </si>
  <si>
    <t>TC-100a/4 AC/DC 48V 4PContactor</t>
  </si>
  <si>
    <t>TC-32a/4 AC 220V 4P Contactor</t>
  </si>
  <si>
    <t>TC-32~40a</t>
  </si>
  <si>
    <t>TD-32~40a</t>
  </si>
  <si>
    <t>830884</t>
  </si>
  <si>
    <t>830891</t>
  </si>
  <si>
    <t>830914</t>
  </si>
  <si>
    <t>830921</t>
  </si>
  <si>
    <t>830938</t>
  </si>
  <si>
    <t>830945</t>
  </si>
  <si>
    <t>Shutter Trolley for AR4 3P</t>
  </si>
  <si>
    <t>Shutter Trolley for AR6 3P</t>
  </si>
  <si>
    <t xml:space="preserve">  Type of Protection</t>
  </si>
  <si>
    <t>TC-130a AC 220-240V 3P</t>
  </si>
  <si>
    <t>TC-150a AC 220-240V 3P</t>
  </si>
  <si>
    <t>TC-100a/4 AC/DC 100-240/100-220V 4P</t>
  </si>
  <si>
    <t>TC-130a/4 AC/DC 100-240/100-220V 4P</t>
  </si>
  <si>
    <t>TC-150a/4 AC/DC 100-240/100-220V 4P</t>
  </si>
  <si>
    <t>TC-185a/4 AC/DC 100-240/100-220V 4P</t>
  </si>
  <si>
    <t>TC-225a/4 AC/DC 100-240/100-220V 4P</t>
  </si>
  <si>
    <t>TC-265a/4 AC/DC 100-240/100-220V 4P</t>
  </si>
  <si>
    <t>TC-330a/4 AC/DC 100-240/100-220V 4P</t>
  </si>
  <si>
    <t>TC-400a/4 AC/DC 100-240/100-220V 4P</t>
  </si>
  <si>
    <t>Contactor Enclosure for 250A DB</t>
  </si>
  <si>
    <t>TBCONENC250C   </t>
  </si>
  <si>
    <t>TBACC125GLS     </t>
  </si>
  <si>
    <t>Metal Gland Plate - 1.5MM for 125A DB</t>
  </si>
  <si>
    <t>TBACC250GLS </t>
  </si>
  <si>
    <t>Metal Gland Plate - 1.5MM for 250A DB</t>
  </si>
  <si>
    <t>TR-22 AC 24V 2NO2NC Control Relay</t>
  </si>
  <si>
    <t>TR-22 AC 48V 2NO2NC Control Relay</t>
  </si>
  <si>
    <t>TR-22 AC 100V 2NO2NC Control Relay</t>
  </si>
  <si>
    <t>TR-22 AC 110V 2NO2NC Control Relay</t>
  </si>
  <si>
    <t>TR-22 AC 120V 2NO2NC Control Relay</t>
  </si>
  <si>
    <t>TR-22 AC 200V 2NO2NC Control Relay</t>
  </si>
  <si>
    <t>TR-22 AC 220V 2NO2NC Control Relay</t>
  </si>
  <si>
    <t>TR-22 AC 230V 2NO2NC Control Relay</t>
  </si>
  <si>
    <t>TR-22 AC 240V 2NO2NC Control Relay</t>
  </si>
  <si>
    <t>TR-22 AC 380V 2NO2NC Control Relay</t>
  </si>
  <si>
    <t>TR-22 AC 400V 2NO2NC Control Relay</t>
  </si>
  <si>
    <t>TR-22 AC 415V 2NO2NC Control Relay</t>
  </si>
  <si>
    <t>TR-22 AC 440V 2NO2NC Control Relay</t>
  </si>
  <si>
    <t>TR-22 AC 500V 2NO2NC Control Relay</t>
  </si>
  <si>
    <t>TR-22 AC 550V 2NO2NC Control Relay</t>
  </si>
  <si>
    <t>TR-22 DC12V 2NO 2NC Control Relay</t>
  </si>
  <si>
    <t>TR-22 DC 20V 2NO 2NC Control Relay</t>
  </si>
  <si>
    <t>TR-22 DC 24V 2NO 2NC Control Relay</t>
  </si>
  <si>
    <t>TR-22 DC 48V 2NO 2NC Control Relay</t>
  </si>
  <si>
    <t>TR-22 DC 60V 2NO 2NC Control Relay</t>
  </si>
  <si>
    <t>TR-22 DC 80V 2NO 2NC Control Relay</t>
  </si>
  <si>
    <t>TR-22 DC 100V 2NO 2NC Control Relay</t>
  </si>
  <si>
    <t>TR-22 DC 110V 2NO 2NC Control Relay</t>
  </si>
  <si>
    <t>TR-22 DC 125V 2NO 2NC Control Relay</t>
  </si>
  <si>
    <t>TR-22 DC 200V 2NO 2NC Control Relay</t>
  </si>
  <si>
    <t>TR-22 DC 220V 2NO 2NC Control Relay</t>
  </si>
  <si>
    <t>TR-22 DC 250V 2NO 2NC Control Relay</t>
  </si>
  <si>
    <t>25A AC Din Mod Contactor, 4NO, 230V AC</t>
  </si>
  <si>
    <t>25A AC Din Mod Contactor, 2NO 2NC, 230V AC</t>
  </si>
  <si>
    <t>40A AC Din Mod Contactor, 4NO, 230V AC</t>
  </si>
  <si>
    <t>40A AC Din Mod Contactor, 2NO 2NC, 230V AC</t>
  </si>
  <si>
    <t>63A AC Din Mod Contactor, 4NO, 230V AC</t>
  </si>
  <si>
    <t>63A AC Din Mod Contactor, 2NO 2NC, 230V AC</t>
  </si>
  <si>
    <t>20A DIN Mod Contactor, 2NO, 24V DC</t>
  </si>
  <si>
    <t>20A DIN Mod Contactor, 1NO, 230V AC</t>
  </si>
  <si>
    <t>CDI10620</t>
  </si>
  <si>
    <t xml:space="preserve"> CDI22024  </t>
  </si>
  <si>
    <t>20A DIN Mod Contactor, 2NO, 230V AC</t>
  </si>
  <si>
    <t xml:space="preserve">  CDI46324  </t>
  </si>
  <si>
    <t>Breaking Capacity    Icu/Icw, 1s</t>
  </si>
  <si>
    <t>ECEPF6T</t>
  </si>
  <si>
    <r>
      <t>I</t>
    </r>
    <r>
      <rPr>
        <sz val="6"/>
        <color indexed="63"/>
        <rFont val="Arial"/>
        <family val="2"/>
      </rPr>
      <t>cu = 70kA at 400V AC</t>
    </r>
  </si>
  <si>
    <r>
      <t>I</t>
    </r>
    <r>
      <rPr>
        <sz val="6"/>
        <color indexed="63"/>
        <rFont val="Arial"/>
        <family val="2"/>
      </rPr>
      <t>cu = 85kA at 400V AC</t>
    </r>
  </si>
  <si>
    <t>TKM-50 Capacitor Unit New</t>
  </si>
  <si>
    <t>TC-50a ~TC-65a      </t>
  </si>
  <si>
    <t>TKM-75 Capacitor Unit New</t>
  </si>
  <si>
    <t>TC-75a ~TC-100a      </t>
  </si>
  <si>
    <t>Plug-in Conversion for H/L 800A Frame MCCBs</t>
  </si>
  <si>
    <t>3P, 800A</t>
  </si>
  <si>
    <t>4P, 800A</t>
  </si>
  <si>
    <t>068072</t>
  </si>
  <si>
    <t>068089</t>
  </si>
  <si>
    <t>068096</t>
  </si>
  <si>
    <t>068102</t>
  </si>
  <si>
    <t>067938</t>
  </si>
  <si>
    <t>067952</t>
  </si>
  <si>
    <t>067969</t>
  </si>
  <si>
    <t>067976</t>
  </si>
  <si>
    <t>067983</t>
  </si>
  <si>
    <t>068034</t>
  </si>
  <si>
    <t>068041</t>
  </si>
  <si>
    <t>067990</t>
  </si>
  <si>
    <t>068003</t>
  </si>
  <si>
    <t>068010</t>
  </si>
  <si>
    <t>068027</t>
  </si>
  <si>
    <r>
      <t>12</t>
    </r>
    <r>
      <rPr>
        <sz val="8"/>
        <rFont val="Arial"/>
        <family val="2"/>
      </rPr>
      <t xml:space="preserve"> - 20</t>
    </r>
  </si>
  <si>
    <r>
      <t>20</t>
    </r>
    <r>
      <rPr>
        <sz val="8"/>
        <rFont val="Arial"/>
        <family val="2"/>
      </rPr>
      <t xml:space="preserve"> - 32</t>
    </r>
  </si>
  <si>
    <t>32 -50</t>
  </si>
  <si>
    <t>40 - 63</t>
  </si>
  <si>
    <t>268144</t>
  </si>
  <si>
    <t>APSCWH</t>
  </si>
  <si>
    <t>390948</t>
  </si>
  <si>
    <t>391064</t>
  </si>
  <si>
    <t>392023</t>
  </si>
  <si>
    <t>CT-1/415mm</t>
  </si>
  <si>
    <t>Ready To Close Switch</t>
  </si>
  <si>
    <r>
      <rPr>
        <sz val="8"/>
        <color indexed="55"/>
        <rFont val="Arial"/>
        <family val="2"/>
      </rPr>
      <t>101</t>
    </r>
    <r>
      <rPr>
        <sz val="10"/>
        <rFont val="Arial"/>
        <family val="2"/>
      </rPr>
      <t xml:space="preserve"> - </t>
    </r>
    <r>
      <rPr>
        <sz val="8"/>
        <color indexed="63"/>
        <rFont val="Arial"/>
        <family val="2"/>
      </rPr>
      <t>250</t>
    </r>
  </si>
  <si>
    <r>
      <rPr>
        <sz val="8"/>
        <color indexed="23"/>
        <rFont val="Arial"/>
        <family val="2"/>
      </rPr>
      <t>160</t>
    </r>
    <r>
      <rPr>
        <sz val="10"/>
        <rFont val="Arial"/>
        <family val="2"/>
      </rPr>
      <t xml:space="preserve"> </t>
    </r>
    <r>
      <rPr>
        <sz val="8"/>
        <color indexed="63"/>
        <rFont val="Arial"/>
        <family val="2"/>
      </rPr>
      <t>- 400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</si>
  <si>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</si>
  <si>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65kA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</si>
  <si>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</si>
  <si>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</si>
  <si>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</si>
  <si>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</si>
  <si>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 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</si>
  <si>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200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</si>
  <si>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200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</si>
  <si>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 xml:space="preserve">= 50kA @ 400V AC 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</si>
  <si>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</si>
  <si>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80kA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</si>
  <si>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</si>
  <si>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50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</si>
  <si>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</si>
  <si>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85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</si>
  <si>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@ 400V AC</t>
    </r>
  </si>
  <si>
    <t>395703</t>
  </si>
  <si>
    <t>T2ED Circuit Breaker Monitor</t>
  </si>
  <si>
    <t>3C Overheating Protection</t>
  </si>
  <si>
    <t>761607</t>
  </si>
  <si>
    <t>761621</t>
  </si>
  <si>
    <t>Temperature Monitor for 3P S250 and S/H/L 250 Frames (110V AC) *</t>
  </si>
  <si>
    <t>Temperature Monitor for 4P S250 and S/H/L 250 Frames (110V AC) *</t>
  </si>
  <si>
    <t>Short Plug **</t>
  </si>
  <si>
    <t>762505</t>
  </si>
  <si>
    <t>* Can be fitted at  Line or Load side of MCCB.</t>
  </si>
  <si>
    <t>** Short plugs are require for terminals not being monitored.  Supplied in packs of 3</t>
  </si>
  <si>
    <t>Temperature Monitor for 3P H/L &amp; E/S 630 Frames (110V AC) *</t>
  </si>
  <si>
    <t>Temperature Monitor for 4P H/L &amp; E/S 630 Frames (110V AC) *</t>
  </si>
  <si>
    <t>761645</t>
  </si>
  <si>
    <t>761669</t>
  </si>
  <si>
    <t>Temperature Monitor for 3P H/L 800 &amp; E/S 1000 Frames (110V AC) *</t>
  </si>
  <si>
    <t>Temperature Monitor for 4P H/L 800 &amp; E/S 1000 Frames (110V AC) *</t>
  </si>
  <si>
    <t>ECCT40425</t>
  </si>
  <si>
    <t>068157</t>
  </si>
  <si>
    <t>068164</t>
  </si>
  <si>
    <t>068171</t>
  </si>
  <si>
    <t>068126</t>
  </si>
  <si>
    <t>068133</t>
  </si>
  <si>
    <t>068140</t>
  </si>
  <si>
    <t>067907</t>
  </si>
  <si>
    <t>067914</t>
  </si>
  <si>
    <t>067877</t>
  </si>
  <si>
    <t>067884</t>
  </si>
  <si>
    <t xml:space="preserve"> ACB Order Form</t>
  </si>
  <si>
    <t>2. Mounting, Connections, Shutters and System Type: Select required boxes.</t>
  </si>
  <si>
    <t>System Voltage</t>
  </si>
  <si>
    <t>V</t>
  </si>
  <si>
    <t>3 Phase/3 Wire</t>
  </si>
  <si>
    <t>3 Phase/4 Wire</t>
  </si>
  <si>
    <r>
      <t>●</t>
    </r>
    <r>
      <rPr>
        <sz val="9"/>
        <rFont val="Arial"/>
        <family val="2"/>
      </rPr>
      <t xml:space="preserve"> </t>
    </r>
    <r>
      <rPr>
        <sz val="12"/>
        <rFont val="Arial"/>
        <family val="2"/>
      </rPr>
      <t xml:space="preserve">For </t>
    </r>
    <r>
      <rPr>
        <b/>
        <u/>
        <sz val="12"/>
        <rFont val="Arial"/>
        <family val="2"/>
      </rPr>
      <t>BS</t>
    </r>
    <r>
      <rPr>
        <sz val="12"/>
        <rFont val="Arial"/>
        <family val="2"/>
      </rPr>
      <t xml:space="preserve"> Relay s</t>
    </r>
    <r>
      <rPr>
        <sz val="12"/>
        <rFont val="Arial"/>
        <family val="2"/>
      </rPr>
      <t>pecify generator full load current (In) if applicable -</t>
    </r>
  </si>
  <si>
    <r>
      <t>S1</t>
    </r>
    <r>
      <rPr>
        <sz val="13"/>
        <rFont val="Arial"/>
        <family val="2"/>
      </rPr>
      <t>-Contact Temperature Monitoring - OH.</t>
    </r>
  </si>
  <si>
    <r>
      <t>S1</t>
    </r>
    <r>
      <rPr>
        <sz val="13"/>
        <rFont val="Arial"/>
        <family val="2"/>
      </rPr>
      <t>-Trip Indicator.</t>
    </r>
  </si>
  <si>
    <r>
      <t>S1</t>
    </r>
    <r>
      <rPr>
        <sz val="13"/>
        <rFont val="Arial"/>
        <family val="2"/>
      </rPr>
      <t>-Phase Rotation Protection - NS.</t>
    </r>
  </si>
  <si>
    <r>
      <t>S1</t>
    </r>
    <r>
      <rPr>
        <sz val="13"/>
        <rFont val="Arial"/>
        <family val="2"/>
      </rPr>
      <t xml:space="preserve">-Restricted Ground Fault - REF.        </t>
    </r>
    <r>
      <rPr>
        <b/>
        <sz val="13"/>
        <rFont val="Arial"/>
        <family val="2"/>
      </rPr>
      <t>N4</t>
    </r>
  </si>
  <si>
    <r>
      <t>S2</t>
    </r>
    <r>
      <rPr>
        <sz val="13"/>
        <rFont val="Arial"/>
        <family val="2"/>
      </rPr>
      <t>-Second Pre -Trip Alarm - PTA2.</t>
    </r>
  </si>
  <si>
    <r>
      <t>S2</t>
    </r>
    <r>
      <rPr>
        <sz val="13"/>
        <rFont val="Arial"/>
        <family val="2"/>
      </rPr>
      <t>-Undervoltage Alarm - UVA.</t>
    </r>
  </si>
  <si>
    <r>
      <t>S2</t>
    </r>
    <r>
      <rPr>
        <sz val="13"/>
        <rFont val="Arial"/>
        <family val="2"/>
      </rPr>
      <t>-Spring Charge Indicator.</t>
    </r>
  </si>
  <si>
    <r>
      <t>N2</t>
    </r>
    <r>
      <rPr>
        <sz val="11"/>
        <rFont val="Arial"/>
        <family val="2"/>
      </rPr>
      <t xml:space="preserve"> - Only one function can be selected from section </t>
    </r>
    <r>
      <rPr>
        <b/>
        <sz val="11"/>
        <rFont val="Arial"/>
        <family val="2"/>
      </rPr>
      <t>S1.</t>
    </r>
  </si>
  <si>
    <r>
      <t>N3</t>
    </r>
    <r>
      <rPr>
        <sz val="11"/>
        <rFont val="Arial"/>
        <family val="2"/>
      </rPr>
      <t xml:space="preserve"> - Only one function can be selected from section </t>
    </r>
    <r>
      <rPr>
        <b/>
        <sz val="11"/>
        <rFont val="Arial"/>
        <family val="2"/>
      </rPr>
      <t>S2.</t>
    </r>
  </si>
  <si>
    <r>
      <t>N4</t>
    </r>
    <r>
      <rPr>
        <sz val="11"/>
        <rFont val="Arial"/>
        <family val="2"/>
      </rPr>
      <t xml:space="preserve"> - Restricted Ground Fault only available with PG function.</t>
    </r>
  </si>
  <si>
    <r>
      <t>Motor Operator      (Split Circuit)</t>
    </r>
    <r>
      <rPr>
        <b/>
        <sz val="13"/>
        <rFont val="Arial"/>
        <family val="2"/>
      </rPr>
      <t>**</t>
    </r>
    <r>
      <rPr>
        <sz val="13"/>
        <rFont val="Arial"/>
        <family val="2"/>
      </rPr>
      <t xml:space="preserve"> </t>
    </r>
  </si>
  <si>
    <r>
      <t>Type A</t>
    </r>
    <r>
      <rPr>
        <sz val="13"/>
        <rFont val="Arial"/>
        <family val="2"/>
      </rPr>
      <t xml:space="preserve"> - Indicate position of Gen. ACB</t>
    </r>
  </si>
  <si>
    <r>
      <t>All Types</t>
    </r>
    <r>
      <rPr>
        <sz val="13"/>
        <rFont val="Arial"/>
        <family val="2"/>
      </rPr>
      <t xml:space="preserve"> - Pitch 'P1'( 1st &amp; 2nd), 'P2' (2nd &amp; 3rd)</t>
    </r>
  </si>
  <si>
    <r>
      <t xml:space="preserve">         **</t>
    </r>
    <r>
      <rPr>
        <sz val="13"/>
        <rFont val="Arial"/>
        <family val="2"/>
      </rPr>
      <t>Split Circuit - Voltages for the motor and closing coil must be indicated below.</t>
    </r>
  </si>
  <si>
    <t>200V to 220V DC for 400-630AF</t>
  </si>
  <si>
    <r>
      <rPr>
        <i/>
        <sz val="8"/>
        <color indexed="63"/>
        <rFont val="Arial"/>
        <family val="2"/>
      </rPr>
      <t>I</t>
    </r>
    <r>
      <rPr>
        <sz val="8"/>
        <color indexed="63"/>
        <rFont val="Arial"/>
        <family val="2"/>
      </rPr>
      <t xml:space="preserve">cu = </t>
    </r>
    <r>
      <rPr>
        <i/>
        <sz val="8"/>
        <color indexed="63"/>
        <rFont val="Arial"/>
        <family val="2"/>
      </rPr>
      <t>I</t>
    </r>
    <r>
      <rPr>
        <sz val="8"/>
        <color indexed="63"/>
        <rFont val="Arial"/>
        <family val="2"/>
      </rPr>
      <t>cs = 65kA @ 400V AC</t>
    </r>
  </si>
  <si>
    <t>S125-RJ</t>
  </si>
  <si>
    <t xml:space="preserve">S250-RJ </t>
  </si>
  <si>
    <t>Standard Specification | Padlockable Close &amp; Open Buttons |4AB Auxilliary Switches  |  Terminal Block for Accessories | Terminal Cover | Protection Relay Cover | IP20 Door Flange</t>
  </si>
  <si>
    <t>25Kvar 440V 50Hz Mod Unit</t>
  </si>
  <si>
    <t>50Kvar 440V 50Hz Mod Unit</t>
  </si>
  <si>
    <t>MCCBs with Icu = 30kA at 800V AC</t>
  </si>
  <si>
    <t>800V AC</t>
  </si>
  <si>
    <t>ECCTF44125</t>
  </si>
  <si>
    <t>ECCTF44150</t>
  </si>
  <si>
    <t>Other voltages available on request:  480V, 525V (Contactor Coils Std 400V)</t>
  </si>
  <si>
    <t>If the system type is not selected we will assume 415V 3P/4W</t>
  </si>
  <si>
    <t>ECCTF44112</t>
  </si>
  <si>
    <t>12.5Kvar 440V 50Hz Mod Unit</t>
  </si>
  <si>
    <t>ECCTF44212</t>
  </si>
  <si>
    <t>DC60</t>
  </si>
  <si>
    <t xml:space="preserve">Other voltages available on request: 415V, 440V, 480V, 525V </t>
  </si>
  <si>
    <t>Narrow Modular Tray</t>
  </si>
  <si>
    <t>1600</t>
  </si>
  <si>
    <t>1250</t>
  </si>
  <si>
    <t>Icu = 30kA</t>
  </si>
  <si>
    <t>VE400-NE</t>
  </si>
  <si>
    <t>*An external neutral CT must be ordered. See External Accessories.  Vertical LCD display standard contact Terasaki if horizontal display is required.</t>
  </si>
  <si>
    <t>Vertical LCD display standard contact Terasaki if horizontal display is required.</t>
  </si>
  <si>
    <t xml:space="preserve"> Vertical LCD display standard contact Terasaki if horizontal display is required.</t>
  </si>
  <si>
    <t>Other voltages available on request: 415V, 440V, 480V, 525V  (bottom entry as standard)</t>
  </si>
  <si>
    <t>40kA</t>
  </si>
  <si>
    <t xml:space="preserve">800V AC </t>
  </si>
  <si>
    <t xml:space="preserve">350V DC </t>
  </si>
  <si>
    <t xml:space="preserve">600V DC </t>
  </si>
  <si>
    <t>AR316H-V8 AR320H-V8 AR325H-V8 AR332H-V8</t>
  </si>
  <si>
    <t>*30kA</t>
  </si>
  <si>
    <t>Breaking Capacity Icu</t>
  </si>
  <si>
    <t xml:space="preserve">*ARH-V8 (800Vac) =  Icu 30kA, Ics 25kA. AR332H-V8 maximum rating 3100A.  </t>
  </si>
  <si>
    <t>AR3H Drawout</t>
  </si>
  <si>
    <t>305001001</t>
  </si>
  <si>
    <t>305001003</t>
  </si>
  <si>
    <t>ECCT44130</t>
  </si>
  <si>
    <t>30Kvar 440V 50Hz Mod Unit</t>
  </si>
  <si>
    <t>ECCT44160</t>
  </si>
  <si>
    <t>60Kvar 440V 50Hz Mod Unit</t>
  </si>
  <si>
    <t>ECCT44230</t>
  </si>
  <si>
    <t>ECCT44260</t>
  </si>
  <si>
    <t>120Kvar 440V 50Hz Mod Unit</t>
  </si>
  <si>
    <t>ECCT44330</t>
  </si>
  <si>
    <t>90Kvar 440V 50Hz Mod Unit</t>
  </si>
  <si>
    <t>ECCT44430</t>
  </si>
  <si>
    <t>ECCTX44130</t>
  </si>
  <si>
    <t>ECCTX44160</t>
  </si>
  <si>
    <t>ECCTX44230</t>
  </si>
  <si>
    <t>ECCTX44260</t>
  </si>
  <si>
    <t>ECCTX44330</t>
  </si>
  <si>
    <r>
      <t>Tuning frequency of 189Hz suitable for harmonic distortion up to the 7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harmonic.</t>
    </r>
  </si>
  <si>
    <t>Backlit LCD protection relay with power and energy analyser</t>
  </si>
  <si>
    <r>
      <t xml:space="preserve"> TERASAKI ACB TYPE                                                                                                      </t>
    </r>
    <r>
      <rPr>
        <b/>
        <sz val="14"/>
        <rFont val="Arial"/>
        <family val="2"/>
      </rPr>
      <t xml:space="preserve">  </t>
    </r>
    <r>
      <rPr>
        <sz val="14"/>
        <rFont val="Arial"/>
        <family val="2"/>
      </rPr>
      <t>AR</t>
    </r>
  </si>
  <si>
    <t>AR</t>
  </si>
  <si>
    <r>
      <t>S2</t>
    </r>
    <r>
      <rPr>
        <sz val="13"/>
        <rFont val="Arial"/>
        <family val="2"/>
      </rPr>
      <t>-Over Voltage Alarm,Under/Over Frequency - V</t>
    </r>
  </si>
  <si>
    <t>068201</t>
  </si>
  <si>
    <t>068225</t>
  </si>
  <si>
    <t>068133*</t>
  </si>
  <si>
    <t>068126*</t>
  </si>
  <si>
    <t>068140*</t>
  </si>
  <si>
    <t>068171*</t>
  </si>
  <si>
    <t>068157*</t>
  </si>
  <si>
    <t>068164*</t>
  </si>
  <si>
    <t>305001006</t>
  </si>
  <si>
    <t>305001005</t>
  </si>
  <si>
    <t>305001002</t>
  </si>
  <si>
    <t xml:space="preserve">125A 1M Terminal Block </t>
  </si>
  <si>
    <t>TAACCTER125</t>
  </si>
  <si>
    <t>PMK1</t>
  </si>
  <si>
    <t>364990*</t>
  </si>
  <si>
    <t>METERING KITS</t>
  </si>
  <si>
    <t>125A Plug-in Meter Kit</t>
  </si>
  <si>
    <t>250A Plug-in Meter Kit</t>
  </si>
  <si>
    <t>033001</t>
  </si>
  <si>
    <r>
      <t xml:space="preserve">a.    </t>
    </r>
    <r>
      <rPr>
        <sz val="7"/>
        <rFont val="Arial"/>
        <family val="2"/>
      </rPr>
      <t>Two TemBreak 2 MCCBs, TB2 S250 or TB2 S/H/L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</si>
  <si>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25kA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</si>
  <si>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36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</si>
  <si>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50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</si>
  <si>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65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</si>
  <si>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 xml:space="preserve">= 20kA 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</si>
  <si>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15kA</t>
    </r>
  </si>
  <si>
    <r>
      <t xml:space="preserve">a.   </t>
    </r>
    <r>
      <rPr>
        <sz val="7.5"/>
        <rFont val="Arial"/>
        <family val="2"/>
      </rPr>
      <t xml:space="preserve">Two TemBreak 2 MCCBs, H/L 400 or E/S 630 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</si>
  <si>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125kA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</si>
  <si>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</si>
  <si>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</si>
  <si>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</si>
  <si>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30kA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</si>
  <si>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</si>
  <si>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50kA @ 500V DC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</si>
  <si>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20kA @ 600V DC</t>
    </r>
  </si>
  <si>
    <t>ACB Conversion for Special Voltages</t>
  </si>
  <si>
    <t>Voltage</t>
  </si>
  <si>
    <t xml:space="preserve"> ACB </t>
  </si>
  <si>
    <t>AR316H-DC6 AR320H-DC6 AR325H-DC6 AR332H-DC6</t>
  </si>
  <si>
    <t>AR316H-DC8 AR320H-DC8 AR325H-DC8 AR332H-DC8</t>
  </si>
  <si>
    <t>*Add conversion price to the price of standard ACB from Table 1</t>
  </si>
  <si>
    <t>PMK2</t>
  </si>
  <si>
    <t xml:space="preserve">TD3 RCBO 1P+N 6kA (2 Module) for 50Hz </t>
  </si>
  <si>
    <t>50Hz RCBO  1P+N 6kA C-6A 30mA type AC</t>
  </si>
  <si>
    <t>103209</t>
  </si>
  <si>
    <t>TD3RCBO060630MA1NCAC</t>
  </si>
  <si>
    <t>50Hz RCBO  1P+N 6kA C-10A 30mA type AC</t>
  </si>
  <si>
    <t>103216</t>
  </si>
  <si>
    <t>TD3RCBO061030MA1NCAC</t>
  </si>
  <si>
    <t>50Hz RCBO  1P+N 6kA C-16A 30mA type AC</t>
  </si>
  <si>
    <t>103223</t>
  </si>
  <si>
    <t>TD3RCBO061630MA1NCAC</t>
  </si>
  <si>
    <t>50Hz RCBO  1P+N 6kA C-20A 30mA type AC</t>
  </si>
  <si>
    <t>103230</t>
  </si>
  <si>
    <t>TD3RCBO062030MA1NCAC</t>
  </si>
  <si>
    <t>50Hz RCBO  1P+N 6kA C-25A 30mA type AC</t>
  </si>
  <si>
    <t>103247</t>
  </si>
  <si>
    <t>TD3RCBO062530MA1NCAC</t>
  </si>
  <si>
    <t>50Hz RCBO  1P+N 6kA C-32A 30mA type AC</t>
  </si>
  <si>
    <t>103254</t>
  </si>
  <si>
    <t>TD3RCBO063230MA1NCAC</t>
  </si>
  <si>
    <t>50Hz RCBO  1P+N 6kA C-40A 30mA type AC</t>
  </si>
  <si>
    <t>103261</t>
  </si>
  <si>
    <t>TD3RCBO064030MA1NCAC</t>
  </si>
  <si>
    <t>50Hz RCBO  1P+N 6kA C-6A 300mA type AC</t>
  </si>
  <si>
    <t>103278</t>
  </si>
  <si>
    <t>TD3RCBO0606300MA1NCAC</t>
  </si>
  <si>
    <t>50Hz RCBO  1P+N 6kA C-10A 300mA type AC</t>
  </si>
  <si>
    <t>103285</t>
  </si>
  <si>
    <t>TD3RCBO0610300MA1NCAC</t>
  </si>
  <si>
    <t>50Hz RCBO  1P+N 6kA C-16A 300mA type AC</t>
  </si>
  <si>
    <t>103292</t>
  </si>
  <si>
    <t>TD3RCBO0616300MA1NCAC</t>
  </si>
  <si>
    <t>50Hz RCBO  1P+N 6kA C-20A 300mA type AC</t>
  </si>
  <si>
    <t>103308</t>
  </si>
  <si>
    <t>TD3RCBO0620300MA1NCAC</t>
  </si>
  <si>
    <t>50Hz RCBO  1P+N 6kA C-25A 300mA type AC</t>
  </si>
  <si>
    <t>103315</t>
  </si>
  <si>
    <t>TD3RCBO0625300MA1NCAC</t>
  </si>
  <si>
    <t>50Hz RCBO 1P+N 6kA C-32A 300mA type AC</t>
  </si>
  <si>
    <t>104145</t>
  </si>
  <si>
    <t>TD3RCBO0632300MA1NCAC</t>
  </si>
  <si>
    <t>50Hz RCBO 1P+N 6kA C-40A 300mA type AC</t>
  </si>
  <si>
    <t>104152</t>
  </si>
  <si>
    <t>TD3RCBO0640300MA1NCAC</t>
  </si>
  <si>
    <t>50Hz RCBO  1P+N 6kA C-6A 30mA type A</t>
  </si>
  <si>
    <t>103322</t>
  </si>
  <si>
    <t>TD3RCBO060630MA1NCA</t>
  </si>
  <si>
    <t>50Hz RCBO  1P+N 6kA C-10A 30mA type A</t>
  </si>
  <si>
    <t>103339</t>
  </si>
  <si>
    <t>TD3RCBO061030MA1NCA</t>
  </si>
  <si>
    <t>50Hz RCBO  1P+N 6kA C-16A 30mA type A</t>
  </si>
  <si>
    <t>103346</t>
  </si>
  <si>
    <t>TD3RCBO061630MA1NCA</t>
  </si>
  <si>
    <t>50Hz RCBO  1P+N 6kA C-20A 30mA type A</t>
  </si>
  <si>
    <t>103353</t>
  </si>
  <si>
    <t>TD3RCBO062030MA1NCA</t>
  </si>
  <si>
    <t>50Hz RCBO  1P+N 6kA C-25A 30mA - type A</t>
  </si>
  <si>
    <t>103360</t>
  </si>
  <si>
    <t>TD3RCBO062530MA1NCA</t>
  </si>
  <si>
    <t>50Hz RCBO  1P+N 6kA C-32A 30mA - type A</t>
  </si>
  <si>
    <t>103377</t>
  </si>
  <si>
    <t>TD3RCBO063230MA1NCA</t>
  </si>
  <si>
    <t>50Hz RCBO  1P+N 6kA C-40A 30mA - type A</t>
  </si>
  <si>
    <t>103384</t>
  </si>
  <si>
    <t>TD3RCBO064030MA1NCA</t>
  </si>
  <si>
    <t xml:space="preserve">Residual Current Circuit Breakers TD3RCCB (4 Pole) for 50Hz </t>
  </si>
  <si>
    <t>50Hz RCCB 4P 25A 30mA type AC</t>
  </si>
  <si>
    <t>103513</t>
  </si>
  <si>
    <t>TD3RCCB2530MA4AC</t>
  </si>
  <si>
    <t>50Hz RCCB 4P 40A 30mA type AC</t>
  </si>
  <si>
    <t>103520</t>
  </si>
  <si>
    <t>TD3RCCB4030MA4AC</t>
  </si>
  <si>
    <t>50Hz RCCB 4P 63A 30mA type AC</t>
  </si>
  <si>
    <t>103537</t>
  </si>
  <si>
    <t>TD3RCCB6330MA4AC</t>
  </si>
  <si>
    <t xml:space="preserve">50Hz RCCB 4P 25A 100mA type AC </t>
  </si>
  <si>
    <t>104121</t>
  </si>
  <si>
    <t>TD3RCCB25100MA4AC</t>
  </si>
  <si>
    <t xml:space="preserve">50Hz RCCB 4P 40A 100mA type AC </t>
  </si>
  <si>
    <t>104138</t>
  </si>
  <si>
    <t>TD3RCCB40100MA4AC</t>
  </si>
  <si>
    <t>50Hz RCCB 4P 25A 300mA type AC</t>
  </si>
  <si>
    <t>103568</t>
  </si>
  <si>
    <t>TD3RCCB25300MA4AC</t>
  </si>
  <si>
    <t>50Hz RCCB 4P 40A 300mA type AC</t>
  </si>
  <si>
    <t>103575</t>
  </si>
  <si>
    <t>TD3RCCB40300MA4AC</t>
  </si>
  <si>
    <t>50Hz RCCB 4P 63A 300mA type AC</t>
  </si>
  <si>
    <t>103582</t>
  </si>
  <si>
    <t>TD3RCCB63300MA4AC</t>
  </si>
  <si>
    <t>50Hz RCCB 4P 63A 100mA type AC</t>
  </si>
  <si>
    <t>105340</t>
  </si>
  <si>
    <t>50Hz RCCB 4P 25A 30mA type A</t>
  </si>
  <si>
    <t>TD3RCCB2530MA4A</t>
  </si>
  <si>
    <t>50Hz RCCB 4P 25A 300mA type A</t>
  </si>
  <si>
    <t>TD3RCCB25300MA4A</t>
  </si>
  <si>
    <t>50Hz RCCB 4P 40A 30mA type A</t>
  </si>
  <si>
    <t>103612</t>
  </si>
  <si>
    <t>TD3RCCB4030MA4A</t>
  </si>
  <si>
    <t>50Hz RCCB 4P 63A 30mA type A</t>
  </si>
  <si>
    <t>TD3RCCB6330MA4A</t>
  </si>
  <si>
    <t>50Hz RCCB 4P 63A 300mA type A</t>
  </si>
  <si>
    <t>TD3RCCB63300MA4A</t>
  </si>
  <si>
    <t xml:space="preserve"> 50Hz RCCB 4P 40A 300mA type AC S</t>
  </si>
  <si>
    <t>103650</t>
  </si>
  <si>
    <t>TD3RCCB40300MA4AS</t>
  </si>
  <si>
    <t>50Hz RCCB 4P 40A 30mA type Ai</t>
  </si>
  <si>
    <t>104268</t>
  </si>
  <si>
    <t>TD3RCCB4030MA4AI</t>
  </si>
  <si>
    <t>50Hz RCCB 4P 40A 300mA type S-Ai</t>
  </si>
  <si>
    <t>104282</t>
  </si>
  <si>
    <t>TD3RCCB40300MA4AI</t>
  </si>
  <si>
    <t>Electrical Auxiliaries for TD3 RCCB for 50Hz</t>
  </si>
  <si>
    <t>103889</t>
  </si>
  <si>
    <t>TD3ACCRCCB1NC+1NO230AC</t>
  </si>
  <si>
    <t xml:space="preserve">Residual Current Circuit Breakers TD3RCCB (2 Pole) for 50Hz </t>
  </si>
  <si>
    <t>50Hz RCCB 2P 25A 30mA type AC</t>
  </si>
  <si>
    <t>103421</t>
  </si>
  <si>
    <t>TD3RCCB2530MA2AC</t>
  </si>
  <si>
    <t>50Hz RCCB 2P 40A 30mA type AC</t>
  </si>
  <si>
    <t>103438</t>
  </si>
  <si>
    <t>TD3RCCB4030MA2AC</t>
  </si>
  <si>
    <t>50Hz RCCB 2P 63A 30mA type AC</t>
  </si>
  <si>
    <t>103445</t>
  </si>
  <si>
    <t>TD3RCCB6330MA2AC</t>
  </si>
  <si>
    <t>50Hz RCCB 2P 25A 300mA type AC</t>
  </si>
  <si>
    <t>103452</t>
  </si>
  <si>
    <t>TD3RCCB25300MA2AC</t>
  </si>
  <si>
    <t>50Hz RCCB 2P 40A 300mA type AC</t>
  </si>
  <si>
    <t>103469</t>
  </si>
  <si>
    <t>TD3RCCB40300MA2AC</t>
  </si>
  <si>
    <t>50Hz RCCB 2P 63A 300mA type AC</t>
  </si>
  <si>
    <t>103476</t>
  </si>
  <si>
    <t>TD3RCCB63300MA2AC</t>
  </si>
  <si>
    <t>50Hz RCCB 2P 40A 100mA type AC</t>
  </si>
  <si>
    <t>105319</t>
  </si>
  <si>
    <t>TD3RCCB40100MA2AC</t>
  </si>
  <si>
    <t>50Hz RCCB 2P 63A 100mA type AC</t>
  </si>
  <si>
    <t>105326</t>
  </si>
  <si>
    <t>TD3RCCB63100MA2AC</t>
  </si>
  <si>
    <t>50Hz RCCB 2P 25A 30mA type A</t>
  </si>
  <si>
    <t>103483</t>
  </si>
  <si>
    <t>TD3RCCB2530MA2A</t>
  </si>
  <si>
    <t>50Hz RCCB 2P 40A 30mA type A</t>
  </si>
  <si>
    <t>103490</t>
  </si>
  <si>
    <t>TD3RCCB4030MA2A</t>
  </si>
  <si>
    <t>50Hz RCCB 2P 63A 30mA type A</t>
  </si>
  <si>
    <t>103506</t>
  </si>
  <si>
    <t>TD3RCCB6330MA2A</t>
  </si>
  <si>
    <t>50Hz RCCB 2P 25A 30mA type Ai</t>
  </si>
  <si>
    <t>104206</t>
  </si>
  <si>
    <t>TD3RCCB2530MA2AI</t>
  </si>
  <si>
    <t>50Hz RCCB 2P 40A 30mA type Ai</t>
  </si>
  <si>
    <t>104213</t>
  </si>
  <si>
    <t>TD3RCCB4030MA2AI</t>
  </si>
  <si>
    <t>50Hz RCCB 2P 63A 30mA type Ai</t>
  </si>
  <si>
    <t>104220</t>
  </si>
  <si>
    <t>TD3RCCB6330MA2AI</t>
  </si>
  <si>
    <t>50Hz RCCB 2P 40A 300mA type S-Ai</t>
  </si>
  <si>
    <t>104244</t>
  </si>
  <si>
    <t>TD3RCCB40300MA2AI</t>
  </si>
  <si>
    <t>50Hz RCCB 2P 63A 300mA type S-Ai</t>
  </si>
  <si>
    <t>104251</t>
  </si>
  <si>
    <t>TD3RCCB63300MA2AI</t>
  </si>
  <si>
    <t>250AF 3P Draw-out Conversion Kit</t>
  </si>
  <si>
    <t>250AF 4P Draw-out Conversion Kit</t>
  </si>
  <si>
    <t>250AF 3P Draw-out Chassis</t>
  </si>
  <si>
    <t>250AF 4P Draw-out Chassis</t>
  </si>
  <si>
    <t>400AF 3P Draw-out Conversion Kit</t>
  </si>
  <si>
    <t>400AF 4P Draw-out Conversion Kit</t>
  </si>
  <si>
    <t>400AF 3P Draw-out Chassis</t>
  </si>
  <si>
    <t>400AF 4P Draw-out Chassis</t>
  </si>
  <si>
    <t>800AF 3P Draw-out Conversion Kit</t>
  </si>
  <si>
    <t>800AF 4P Draw-out Conversion Kit</t>
  </si>
  <si>
    <t>800AF 3P Draw-out Chassis</t>
  </si>
  <si>
    <t>800AF 4P Draw-out Chassis</t>
  </si>
  <si>
    <t>Draw-out Conversion Kit for S250 Frame (Thermal Magnetic Only)</t>
  </si>
  <si>
    <t>Draw-out Chassis with Keylock and Position Switch for S250 Frame</t>
  </si>
  <si>
    <t>Draw-out Conversion Kit for E/S 630A Frame MCCBs (400 only)</t>
  </si>
  <si>
    <t>Draw-out Chassis with Keylock and Position Switch for E/S 630A Frame MCCBs</t>
  </si>
  <si>
    <t>Draw-out Conversion Kit for S800A Frame MCCBs</t>
  </si>
  <si>
    <t>Draw-out Chassis with Keylock and Position Switch for S800A Frame MCCBs</t>
  </si>
  <si>
    <t>Residual_Current_Circuit_Breakers_TD3 RCCB__2_Pole</t>
  </si>
  <si>
    <t>Residual_Current_Circuit_Breakers_TD3 RCCB__4_Pole</t>
  </si>
  <si>
    <t xml:space="preserve"> (Contactor Coils Std 400V)</t>
  </si>
  <si>
    <t>Note - If mechanical interlcok is selected, then a marine type auxiliary switch will be supplied. Marine auxiliary switch only operates in the connected position.</t>
  </si>
  <si>
    <t xml:space="preserve">For LCD and AS/GS type AGR specify control voltage                    </t>
  </si>
  <si>
    <t>Mechanical Reset - M (Only AS and GS type)</t>
  </si>
  <si>
    <t xml:space="preserve">GS**          </t>
  </si>
  <si>
    <t>391903</t>
  </si>
  <si>
    <t>397622</t>
  </si>
  <si>
    <t>AGR-11BL-GL Dial Type (with Ground Fault)</t>
  </si>
  <si>
    <t>AGR-21BR-PG  LCD Type (with Ground Fault)</t>
  </si>
  <si>
    <t>AGR-21BL-PG LCD Type  (with Ground Fault)</t>
  </si>
  <si>
    <t>AGR-11BL-AS Dial Type  (Feeder) with mechanical reset</t>
  </si>
  <si>
    <t>AGR-11BL-GS Dial Type (with Ground Fault) with mechanical reset</t>
  </si>
  <si>
    <t>AGR-31BL-PS-H Enhanced LCD Type (Feeder)</t>
  </si>
  <si>
    <t>AGR-31-BL-PG-H Enhanced LCD Type  (with Ground Fault)</t>
  </si>
  <si>
    <t>AGR-31BR-PS-H Enhanced LCD Type (IEC 60255-3 - VI,EI,SI Curves)</t>
  </si>
  <si>
    <t>AGR-31BR-PG-H Enhanced LCD Type (with Ground Fault)</t>
  </si>
  <si>
    <t>AGR-31BS-PS-H Enhanced LCD Type (Generator Protection)</t>
  </si>
  <si>
    <t>AGR-31BS-PR-H Enhanced LCD Type (Generator Protection)</t>
  </si>
  <si>
    <t xml:space="preserve">   AGR-31B-H</t>
  </si>
  <si>
    <t xml:space="preserve"> e.   TemTransfer 3 Wiring Panel</t>
  </si>
  <si>
    <t>g.   TemTransfer 3  Changeover Controller</t>
  </si>
  <si>
    <t xml:space="preserve"> h.   TemTransfer 3 Power Supply 24V DC</t>
  </si>
  <si>
    <t xml:space="preserve">      TemTransfer 3 Interface Kit (optional)</t>
  </si>
  <si>
    <t xml:space="preserve"> e.   TemTransfer 3  Wiring Panel</t>
  </si>
  <si>
    <t xml:space="preserve"> f.    TemTransfer 3 Reset Key Switch</t>
  </si>
  <si>
    <t>Optional: Allows re-configuration of TemTransfer 3 diagnostics and advanced parameter settings.</t>
  </si>
  <si>
    <t>Power Supply for TemTransfer 3. Also available in 12V DC.</t>
  </si>
  <si>
    <t>g.   Automatic 3 Changeover Controller</t>
  </si>
  <si>
    <t xml:space="preserve"> f.    TemTransfer 3  Reset Key Switch</t>
  </si>
  <si>
    <t>Optional: Allows re-configuration of TemTransfer 3 , diagnostics and advanced parameter settings.</t>
  </si>
  <si>
    <t xml:space="preserve">      TemTransfer 3  Interface Kit (optional)</t>
  </si>
  <si>
    <t>Power Supply for TemTransfer 3 . Also available in 12V DC.</t>
  </si>
  <si>
    <t>g.    TemTransfer 3 Changeover Controller</t>
  </si>
  <si>
    <t>g.     TemTransfer 3 Changeover Controller</t>
  </si>
  <si>
    <t xml:space="preserve"> h.   TemTransfer 3  Power Supply 24V DC</t>
  </si>
  <si>
    <t>g.      TemTransfer 3 Changeover Controller</t>
  </si>
  <si>
    <t>Optional: Allows re-configuration of TemTransfer 3, diagnostic and advanced parameter setting</t>
  </si>
  <si>
    <t>h.         TemTransfer 3 Power Supply 24V DC</t>
  </si>
  <si>
    <t>i.          TemTransfer 3 Interface Kit (optional)</t>
  </si>
  <si>
    <t>f.           TemTransfer 3 Reset Key Switch</t>
  </si>
  <si>
    <t>f.          TemTransfer 3  Reset Key Switch</t>
  </si>
  <si>
    <t>h.           TemTransfer 3  Power Supply 24V DC</t>
  </si>
  <si>
    <t>i.            TemTransfer 3  Interface Kit (optional)</t>
  </si>
  <si>
    <t>i.         TemTransfer 3  Interface Kit (optional)</t>
  </si>
  <si>
    <t>h.     TemTransfer 3 Power Supply 24V DC</t>
  </si>
  <si>
    <t>f.         TemTransfer 3 Reset Key Switch</t>
  </si>
  <si>
    <t>f.         TemTransfer 3  Reset Key Switch</t>
  </si>
  <si>
    <t>h.       TemTransfer 3 Power Supply 24V DC</t>
  </si>
  <si>
    <t>Undervoltage alarm, Overvoltage alarm and a 2nd pre-trip alarm functions are also available. Contact Terasaki for prices.</t>
  </si>
  <si>
    <t xml:space="preserve">S - Phase rotation </t>
  </si>
  <si>
    <t>110mm, 110/240/415 VAC</t>
  </si>
  <si>
    <t>CT-1/160mm</t>
  </si>
  <si>
    <t>CTA-1/160mm</t>
  </si>
  <si>
    <t>TEMA 90NH - Analyser (Harmonics)</t>
  </si>
  <si>
    <t>631102193</t>
  </si>
  <si>
    <t>ELR-3B earth leakage relay type B 240 VAC</t>
  </si>
  <si>
    <t>ELR-3B Din Modular</t>
  </si>
  <si>
    <t>CTs for ELR-3B</t>
  </si>
  <si>
    <t>CTs for ELR-1E/ELR-3C</t>
  </si>
  <si>
    <t>CTB-1/22  22mm</t>
  </si>
  <si>
    <t>CTDB-1/28  28mm</t>
  </si>
  <si>
    <t>CTB-1/35  35mm</t>
  </si>
  <si>
    <t>CTB-1/60  60mm</t>
  </si>
  <si>
    <t xml:space="preserve">CTB-1/80 80mm </t>
  </si>
  <si>
    <t xml:space="preserve">CTB-1/110 110mm </t>
  </si>
  <si>
    <t>CTB-1/160  160mm</t>
  </si>
  <si>
    <t>CTB-1/210  210mm</t>
  </si>
  <si>
    <t>Residual Current Circuit Breakers TDURCCB (4 Pole) Type B</t>
  </si>
  <si>
    <t>TDURCCB4030MA4B</t>
  </si>
  <si>
    <t>TDURCCB6330MA4B</t>
  </si>
  <si>
    <t xml:space="preserve">RCCB 4P 30mA 40A Type B </t>
  </si>
  <si>
    <t xml:space="preserve">RCCB 4P 30mA 63A Type B </t>
  </si>
  <si>
    <t>037306</t>
  </si>
  <si>
    <t>067945</t>
  </si>
  <si>
    <t>105456</t>
  </si>
  <si>
    <t>105463</t>
  </si>
  <si>
    <t>105470</t>
  </si>
  <si>
    <t>105487</t>
  </si>
  <si>
    <t>105494</t>
  </si>
  <si>
    <t>105500</t>
  </si>
  <si>
    <t>105517</t>
  </si>
  <si>
    <t>105524</t>
  </si>
  <si>
    <t>105531</t>
  </si>
  <si>
    <t>105883</t>
  </si>
  <si>
    <t>105890</t>
  </si>
  <si>
    <t>108563</t>
  </si>
  <si>
    <t>108570</t>
  </si>
  <si>
    <t>108587</t>
  </si>
  <si>
    <t>108594</t>
  </si>
  <si>
    <t>108600</t>
  </si>
  <si>
    <t>108617</t>
  </si>
  <si>
    <t>108624</t>
  </si>
  <si>
    <t>108679</t>
  </si>
  <si>
    <t>108686</t>
  </si>
  <si>
    <t>108693</t>
  </si>
  <si>
    <t>108709</t>
  </si>
  <si>
    <t>108716</t>
  </si>
  <si>
    <t>108723</t>
  </si>
  <si>
    <t>108730</t>
  </si>
  <si>
    <t>108747</t>
  </si>
  <si>
    <t>108754</t>
  </si>
  <si>
    <t>108761</t>
  </si>
  <si>
    <t>108778</t>
  </si>
  <si>
    <t>108785</t>
  </si>
  <si>
    <t>108792</t>
  </si>
  <si>
    <t>108808</t>
  </si>
  <si>
    <t>108846</t>
  </si>
  <si>
    <t>108853</t>
  </si>
  <si>
    <t>108877</t>
  </si>
  <si>
    <t>108884</t>
  </si>
  <si>
    <t>108891</t>
  </si>
  <si>
    <t>108907</t>
  </si>
  <si>
    <t>108914</t>
  </si>
  <si>
    <t>108921</t>
  </si>
  <si>
    <t>108938</t>
  </si>
  <si>
    <t>108945</t>
  </si>
  <si>
    <t>108952</t>
  </si>
  <si>
    <t>108969</t>
  </si>
  <si>
    <t>108976</t>
  </si>
  <si>
    <t>108983</t>
  </si>
  <si>
    <t>108990</t>
  </si>
  <si>
    <t>109041</t>
  </si>
  <si>
    <t>109058</t>
  </si>
  <si>
    <t>109065</t>
  </si>
  <si>
    <t>109072</t>
  </si>
  <si>
    <t>109089</t>
  </si>
  <si>
    <t>109096</t>
  </si>
  <si>
    <t>109102</t>
  </si>
  <si>
    <t>109119</t>
  </si>
  <si>
    <t>109126</t>
  </si>
  <si>
    <t>109133</t>
  </si>
  <si>
    <t>109140</t>
  </si>
  <si>
    <t>109157</t>
  </si>
  <si>
    <t>109164</t>
  </si>
  <si>
    <t>109171</t>
  </si>
  <si>
    <t>109188</t>
  </si>
  <si>
    <t>109195</t>
  </si>
  <si>
    <t>109201</t>
  </si>
  <si>
    <t>109218</t>
  </si>
  <si>
    <t>109225</t>
  </si>
  <si>
    <t>109232</t>
  </si>
  <si>
    <t>109249</t>
  </si>
  <si>
    <t>109256</t>
  </si>
  <si>
    <t>109263</t>
  </si>
  <si>
    <t>109270</t>
  </si>
  <si>
    <t>109287</t>
  </si>
  <si>
    <t>109294</t>
  </si>
  <si>
    <t>109300</t>
  </si>
  <si>
    <t>109317</t>
  </si>
  <si>
    <t>109324</t>
  </si>
  <si>
    <t>109331</t>
  </si>
  <si>
    <t>109348</t>
  </si>
  <si>
    <t>109355</t>
  </si>
  <si>
    <t>109362</t>
  </si>
  <si>
    <t>109379</t>
  </si>
  <si>
    <t>109386</t>
  </si>
  <si>
    <t>109393</t>
  </si>
  <si>
    <t>109416</t>
  </si>
  <si>
    <t>109423</t>
  </si>
  <si>
    <t>109447</t>
  </si>
  <si>
    <t>109454</t>
  </si>
  <si>
    <t>109461</t>
  </si>
  <si>
    <t>109478</t>
  </si>
  <si>
    <t>109485</t>
  </si>
  <si>
    <t>109492</t>
  </si>
  <si>
    <t>109508</t>
  </si>
  <si>
    <t>109515</t>
  </si>
  <si>
    <t>109522</t>
  </si>
  <si>
    <t>109539</t>
  </si>
  <si>
    <t>109546</t>
  </si>
  <si>
    <t>109553</t>
  </si>
  <si>
    <t>109560</t>
  </si>
  <si>
    <t>109577</t>
  </si>
  <si>
    <t>109584</t>
  </si>
  <si>
    <t>109591</t>
  </si>
  <si>
    <t>109607</t>
  </si>
  <si>
    <t>109614</t>
  </si>
  <si>
    <t>109621</t>
  </si>
  <si>
    <t>109638</t>
  </si>
  <si>
    <t>109645</t>
  </si>
  <si>
    <t>109652</t>
  </si>
  <si>
    <t>109669</t>
  </si>
  <si>
    <t>109676</t>
  </si>
  <si>
    <t>109690</t>
  </si>
  <si>
    <t>109706</t>
  </si>
  <si>
    <t>109713</t>
  </si>
  <si>
    <t>109720</t>
  </si>
  <si>
    <t>109737</t>
  </si>
  <si>
    <t>109744</t>
  </si>
  <si>
    <t>109751</t>
  </si>
  <si>
    <t>109768</t>
  </si>
  <si>
    <t>109775</t>
  </si>
  <si>
    <t>109782</t>
  </si>
  <si>
    <t>109799</t>
  </si>
  <si>
    <t>109805</t>
  </si>
  <si>
    <t>109812</t>
  </si>
  <si>
    <t>109829</t>
  </si>
  <si>
    <t>109836</t>
  </si>
  <si>
    <t>109843</t>
  </si>
  <si>
    <t>109850</t>
  </si>
  <si>
    <t>109867</t>
  </si>
  <si>
    <t>109874</t>
  </si>
  <si>
    <t>109881</t>
  </si>
  <si>
    <t>109898</t>
  </si>
  <si>
    <t>109904</t>
  </si>
  <si>
    <t>109911</t>
  </si>
  <si>
    <t>109928</t>
  </si>
  <si>
    <t>109935</t>
  </si>
  <si>
    <t>109942</t>
  </si>
  <si>
    <t>109959</t>
  </si>
  <si>
    <t>109966</t>
  </si>
  <si>
    <t>109973</t>
  </si>
  <si>
    <t>109980</t>
  </si>
  <si>
    <t>109997</t>
  </si>
  <si>
    <t>272127</t>
  </si>
  <si>
    <t>272134</t>
  </si>
  <si>
    <t>272141</t>
  </si>
  <si>
    <t>272158</t>
  </si>
  <si>
    <t>272165</t>
  </si>
  <si>
    <t>272172</t>
  </si>
  <si>
    <t>272189</t>
  </si>
  <si>
    <t>272196</t>
  </si>
  <si>
    <t>272202</t>
  </si>
  <si>
    <t>272219</t>
  </si>
  <si>
    <t>272226</t>
  </si>
  <si>
    <t>272233</t>
  </si>
  <si>
    <t>316104</t>
  </si>
  <si>
    <t>348198</t>
  </si>
  <si>
    <t>348204</t>
  </si>
  <si>
    <t>348211</t>
  </si>
  <si>
    <t>348228</t>
  </si>
  <si>
    <t>365027</t>
  </si>
  <si>
    <t>390708</t>
  </si>
  <si>
    <t>390821</t>
  </si>
  <si>
    <t>391620</t>
  </si>
  <si>
    <t>391668</t>
  </si>
  <si>
    <t>391781</t>
  </si>
  <si>
    <t>392627</t>
  </si>
  <si>
    <t>392740</t>
  </si>
  <si>
    <t>392863</t>
  </si>
  <si>
    <t>392986</t>
  </si>
  <si>
    <t>393952</t>
  </si>
  <si>
    <t>397509</t>
  </si>
  <si>
    <t>398001</t>
  </si>
  <si>
    <t>398124</t>
  </si>
  <si>
    <t>398469</t>
  </si>
  <si>
    <t>398506</t>
  </si>
  <si>
    <t>398629</t>
  </si>
  <si>
    <t>403682</t>
  </si>
  <si>
    <t>403699</t>
  </si>
  <si>
    <t>403729</t>
  </si>
  <si>
    <t>403750</t>
  </si>
  <si>
    <t>411977</t>
  </si>
  <si>
    <t>482809</t>
  </si>
  <si>
    <t>531309</t>
  </si>
  <si>
    <t>531422</t>
  </si>
  <si>
    <t>553240</t>
  </si>
  <si>
    <t>553257</t>
  </si>
  <si>
    <t>553400</t>
  </si>
  <si>
    <t>553417</t>
  </si>
  <si>
    <t>553424</t>
  </si>
  <si>
    <t>553431</t>
  </si>
  <si>
    <t>553448</t>
  </si>
  <si>
    <t>553455</t>
  </si>
  <si>
    <t>571343</t>
  </si>
  <si>
    <t>571350</t>
  </si>
  <si>
    <t>571367</t>
  </si>
  <si>
    <t>571374</t>
  </si>
  <si>
    <t>571381</t>
  </si>
  <si>
    <t>571398</t>
  </si>
  <si>
    <t>571404</t>
  </si>
  <si>
    <t>571411</t>
  </si>
  <si>
    <t>601130005</t>
  </si>
  <si>
    <t>621406000</t>
  </si>
  <si>
    <t>621409000</t>
  </si>
  <si>
    <t>621409100</t>
  </si>
  <si>
    <t>621409200</t>
  </si>
  <si>
    <t>621409300</t>
  </si>
  <si>
    <t>621409400</t>
  </si>
  <si>
    <t>621409500</t>
  </si>
  <si>
    <t>621409600</t>
  </si>
  <si>
    <t>621409700</t>
  </si>
  <si>
    <t>621416000</t>
  </si>
  <si>
    <t>621417000</t>
  </si>
  <si>
    <t>642906</t>
  </si>
  <si>
    <t>755705</t>
  </si>
  <si>
    <t>755972</t>
  </si>
  <si>
    <t>755989</t>
  </si>
  <si>
    <t>755996</t>
  </si>
  <si>
    <t>763199</t>
  </si>
  <si>
    <t>801624</t>
  </si>
  <si>
    <t>801693</t>
  </si>
  <si>
    <t>801709</t>
  </si>
  <si>
    <t>801723</t>
  </si>
  <si>
    <t>801785</t>
  </si>
  <si>
    <t>820915</t>
  </si>
  <si>
    <t>822582</t>
  </si>
  <si>
    <t>822605</t>
  </si>
  <si>
    <t>822636</t>
  </si>
  <si>
    <t>825576</t>
  </si>
  <si>
    <t>825620</t>
  </si>
  <si>
    <t>826191</t>
  </si>
  <si>
    <t>829536</t>
  </si>
  <si>
    <t>829659</t>
  </si>
  <si>
    <t>830662</t>
  </si>
  <si>
    <t>830679</t>
  </si>
  <si>
    <t>830686</t>
  </si>
  <si>
    <t>830693</t>
  </si>
  <si>
    <t>830907</t>
  </si>
  <si>
    <t>830952</t>
  </si>
  <si>
    <t>831034</t>
  </si>
  <si>
    <t>831041</t>
  </si>
  <si>
    <t>832017</t>
  </si>
  <si>
    <t>832031</t>
  </si>
  <si>
    <t>832130</t>
  </si>
  <si>
    <t>832253</t>
  </si>
  <si>
    <t>832284</t>
  </si>
  <si>
    <t>832376</t>
  </si>
  <si>
    <t>832420</t>
  </si>
  <si>
    <t>832437</t>
  </si>
  <si>
    <t>832536</t>
  </si>
  <si>
    <t>832550</t>
  </si>
  <si>
    <t>832611</t>
  </si>
  <si>
    <t>832659</t>
  </si>
  <si>
    <t>832673</t>
  </si>
  <si>
    <t>832734</t>
  </si>
  <si>
    <t>832758</t>
  </si>
  <si>
    <t>832802</t>
  </si>
  <si>
    <t>832857</t>
  </si>
  <si>
    <t>832895</t>
  </si>
  <si>
    <t>832925</t>
  </si>
  <si>
    <t>832970</t>
  </si>
  <si>
    <t>832987</t>
  </si>
  <si>
    <t>832994</t>
  </si>
  <si>
    <t>833007</t>
  </si>
  <si>
    <t>833014</t>
  </si>
  <si>
    <t>833021</t>
  </si>
  <si>
    <t>833038</t>
  </si>
  <si>
    <t>833045</t>
  </si>
  <si>
    <t>833052</t>
  </si>
  <si>
    <t>833069</t>
  </si>
  <si>
    <t>833076</t>
  </si>
  <si>
    <t>833083</t>
  </si>
  <si>
    <t>833090</t>
  </si>
  <si>
    <t>833106</t>
  </si>
  <si>
    <t>833113</t>
  </si>
  <si>
    <t>833120</t>
  </si>
  <si>
    <t>833137</t>
  </si>
  <si>
    <t>833144</t>
  </si>
  <si>
    <t>833151</t>
  </si>
  <si>
    <t>833168</t>
  </si>
  <si>
    <t>833175</t>
  </si>
  <si>
    <t>833182</t>
  </si>
  <si>
    <t>833199</t>
  </si>
  <si>
    <t>833205</t>
  </si>
  <si>
    <t>833212</t>
  </si>
  <si>
    <t>833229</t>
  </si>
  <si>
    <t>833236</t>
  </si>
  <si>
    <t>833243</t>
  </si>
  <si>
    <t>833250</t>
  </si>
  <si>
    <t>833267</t>
  </si>
  <si>
    <t>833274</t>
  </si>
  <si>
    <t>833281</t>
  </si>
  <si>
    <t>833298</t>
  </si>
  <si>
    <t>833304</t>
  </si>
  <si>
    <t>833311</t>
  </si>
  <si>
    <t>833328</t>
  </si>
  <si>
    <t>833335</t>
  </si>
  <si>
    <t>833342</t>
  </si>
  <si>
    <t>833359</t>
  </si>
  <si>
    <t>833366</t>
  </si>
  <si>
    <t>833373</t>
  </si>
  <si>
    <t>833380</t>
  </si>
  <si>
    <t>833397</t>
  </si>
  <si>
    <t>833403</t>
  </si>
  <si>
    <t>833410</t>
  </si>
  <si>
    <t>833427</t>
  </si>
  <si>
    <t>833434</t>
  </si>
  <si>
    <t>833441</t>
  </si>
  <si>
    <t>833458</t>
  </si>
  <si>
    <t>833465</t>
  </si>
  <si>
    <t>833472</t>
  </si>
  <si>
    <t>833489</t>
  </si>
  <si>
    <t>833496</t>
  </si>
  <si>
    <t>833502</t>
  </si>
  <si>
    <t>833519</t>
  </si>
  <si>
    <t>833526</t>
  </si>
  <si>
    <t>833533</t>
  </si>
  <si>
    <t>833540</t>
  </si>
  <si>
    <t>833557</t>
  </si>
  <si>
    <t>833564</t>
  </si>
  <si>
    <t>833571</t>
  </si>
  <si>
    <t>833588</t>
  </si>
  <si>
    <t>833595</t>
  </si>
  <si>
    <t>833601</t>
  </si>
  <si>
    <t>860119</t>
  </si>
  <si>
    <t>860126</t>
  </si>
  <si>
    <t>860133</t>
  </si>
  <si>
    <t>860140</t>
  </si>
  <si>
    <t>860157</t>
  </si>
  <si>
    <t>860164</t>
  </si>
  <si>
    <t>860171</t>
  </si>
  <si>
    <t>860188</t>
  </si>
  <si>
    <t>860195</t>
  </si>
  <si>
    <t>860201</t>
  </si>
  <si>
    <t>860218</t>
  </si>
  <si>
    <t>860225</t>
  </si>
  <si>
    <t>929304</t>
  </si>
  <si>
    <t>938887</t>
  </si>
  <si>
    <t>938924</t>
  </si>
  <si>
    <t>939426</t>
  </si>
  <si>
    <t>940118</t>
  </si>
  <si>
    <t>CDI22024</t>
  </si>
  <si>
    <t>CDI46324</t>
  </si>
  <si>
    <t>109683</t>
  </si>
  <si>
    <t>940149</t>
  </si>
  <si>
    <t>763519</t>
  </si>
  <si>
    <t>200V to 220V DC</t>
  </si>
  <si>
    <t>365089*</t>
  </si>
  <si>
    <t>372926</t>
  </si>
  <si>
    <t>372964</t>
  </si>
  <si>
    <t xml:space="preserve">393693*                </t>
  </si>
  <si>
    <t xml:space="preserve">393716*                </t>
  </si>
  <si>
    <t>393785</t>
  </si>
  <si>
    <t>393907</t>
  </si>
  <si>
    <t>403343</t>
  </si>
  <si>
    <t>379840*</t>
  </si>
  <si>
    <t>380327*</t>
  </si>
  <si>
    <t>380334*</t>
  </si>
  <si>
    <t>391750*</t>
  </si>
  <si>
    <t>391774*</t>
  </si>
  <si>
    <t>391798*</t>
  </si>
  <si>
    <t>392580</t>
  </si>
  <si>
    <t>392603</t>
  </si>
  <si>
    <t>392702</t>
  </si>
  <si>
    <t>392726</t>
  </si>
  <si>
    <t>392825</t>
  </si>
  <si>
    <t>392849</t>
  </si>
  <si>
    <t>392948</t>
  </si>
  <si>
    <t>392955</t>
  </si>
  <si>
    <t>392962</t>
  </si>
  <si>
    <t>392979</t>
  </si>
  <si>
    <t>392993</t>
  </si>
  <si>
    <t>397516*</t>
  </si>
  <si>
    <t>397974*</t>
  </si>
  <si>
    <t>398513*</t>
  </si>
  <si>
    <t>381557</t>
  </si>
  <si>
    <t xml:space="preserve">Contact Terasaki </t>
  </si>
  <si>
    <t xml:space="preserve">Contact Terasaki  </t>
  </si>
  <si>
    <t xml:space="preserve">Contact Terasaki   </t>
  </si>
  <si>
    <t xml:space="preserve">contact Terasaki    </t>
  </si>
  <si>
    <t xml:space="preserve">contact Terasaki     </t>
  </si>
  <si>
    <t xml:space="preserve">Contact Terasaki      </t>
  </si>
  <si>
    <t xml:space="preserve">Contact Terasaki        </t>
  </si>
  <si>
    <t xml:space="preserve">Contact Terasaki         </t>
  </si>
  <si>
    <t xml:space="preserve">Contact Terasaki       </t>
  </si>
  <si>
    <t xml:space="preserve">Contact Terasaki          </t>
  </si>
  <si>
    <t xml:space="preserve">Contact Terasaki           </t>
  </si>
  <si>
    <t xml:space="preserve">          TOTAL, EXCLUDING MCCBs, ASSEMBLY AND WIRING BY CUSTOMER </t>
  </si>
  <si>
    <t xml:space="preserve">          TOTAL, EXCLUDING MCCBs, ASSEMBLY AND WIRING BY TERASAKI </t>
  </si>
  <si>
    <t xml:space="preserve">Contact Terasaki            </t>
  </si>
  <si>
    <t xml:space="preserve">          TOTAL, EXCLUDING MCCBs, ASSEMBLY AND WIRING BY CUSTOMER  </t>
  </si>
  <si>
    <t xml:space="preserve">          TOTAL, EXCLUDING MCCBs, ASSEMBLY AND WIRING BY TERASAKI  </t>
  </si>
  <si>
    <t xml:space="preserve">          TOTAL, EXCLUDING MCCBs, ASSEMBLY AND WIRING BY CUSTOMER   </t>
  </si>
  <si>
    <t xml:space="preserve">          TOTAL, EXCLUDING MCCBs, ASSEMBLY AND WIRING BY TERASAKI   </t>
  </si>
  <si>
    <t xml:space="preserve">Contact Terasaki             </t>
  </si>
  <si>
    <t xml:space="preserve">      TOTAL, EXCLUDING MCCBs </t>
  </si>
  <si>
    <t xml:space="preserve">      TOTAL, EXCLUDING MCCBs  </t>
  </si>
  <si>
    <t xml:space="preserve">      TOTAL, EXCLUDING MCCBs   </t>
  </si>
  <si>
    <t xml:space="preserve">Contact Terasaki              </t>
  </si>
  <si>
    <t>829628</t>
  </si>
  <si>
    <t>TD3M15061B</t>
  </si>
  <si>
    <t>TD3M15101B</t>
  </si>
  <si>
    <t>TD3M15161B</t>
  </si>
  <si>
    <t>TD3M15201B</t>
  </si>
  <si>
    <t>TD3M15251B</t>
  </si>
  <si>
    <t>TD3M15321B</t>
  </si>
  <si>
    <t>TD3M15401B</t>
  </si>
  <si>
    <t>TD3M15501B</t>
  </si>
  <si>
    <t>TD3M15631B</t>
  </si>
  <si>
    <t>TD3M15062B</t>
  </si>
  <si>
    <t>TD3M15102B</t>
  </si>
  <si>
    <t>TD3M15162B</t>
  </si>
  <si>
    <t>TD3M15202B</t>
  </si>
  <si>
    <t>TD3M15252B</t>
  </si>
  <si>
    <t>TD3M15322B</t>
  </si>
  <si>
    <t>TD3M15402B</t>
  </si>
  <si>
    <t>TD3M15502B</t>
  </si>
  <si>
    <t>TD3M15632B</t>
  </si>
  <si>
    <t>TD3M15063B</t>
  </si>
  <si>
    <t>TD3M15103B</t>
  </si>
  <si>
    <t>TD3M15163B</t>
  </si>
  <si>
    <t>TD3M15203B</t>
  </si>
  <si>
    <t>TD3M15253B</t>
  </si>
  <si>
    <t>TD3M15323B</t>
  </si>
  <si>
    <t>TD3M15403B</t>
  </si>
  <si>
    <t>TD3M15503B</t>
  </si>
  <si>
    <t>TD3M15633B</t>
  </si>
  <si>
    <t>TD3M15064B</t>
  </si>
  <si>
    <t>TD3M15104B</t>
  </si>
  <si>
    <t>TD3M15164B</t>
  </si>
  <si>
    <t>TD3M15204B</t>
  </si>
  <si>
    <t>TD3M15254B</t>
  </si>
  <si>
    <t>TD3M15324B</t>
  </si>
  <si>
    <t>TD3M15404B</t>
  </si>
  <si>
    <t>TD3M15504B</t>
  </si>
  <si>
    <t>TD3M15634B</t>
  </si>
  <si>
    <t>TD3M15021C</t>
  </si>
  <si>
    <t>TD3M15041C</t>
  </si>
  <si>
    <t>TD3M15061C</t>
  </si>
  <si>
    <t>TD3M15101C</t>
  </si>
  <si>
    <t>TD3M15161C</t>
  </si>
  <si>
    <t>TD3M15201C</t>
  </si>
  <si>
    <t>TD3M15251C</t>
  </si>
  <si>
    <t>TD3M15321C</t>
  </si>
  <si>
    <t>TD3M15401C</t>
  </si>
  <si>
    <t>TD3M15501C</t>
  </si>
  <si>
    <t>TD3M15631C</t>
  </si>
  <si>
    <t>TD3M15022C</t>
  </si>
  <si>
    <t>TD3M15042C</t>
  </si>
  <si>
    <t>TD3M15062C</t>
  </si>
  <si>
    <t>TD3M15102C</t>
  </si>
  <si>
    <t>TD3M15162C</t>
  </si>
  <si>
    <t>TD3M15202C</t>
  </si>
  <si>
    <t>TD3M15252C</t>
  </si>
  <si>
    <t>TD3M15322C</t>
  </si>
  <si>
    <t>TD3M15402C</t>
  </si>
  <si>
    <t>TD3M15502C</t>
  </si>
  <si>
    <t>TD3M15632C</t>
  </si>
  <si>
    <t>TD3M15023C</t>
  </si>
  <si>
    <t>TD3M15043C</t>
  </si>
  <si>
    <t>TD3M15063C</t>
  </si>
  <si>
    <t>TD3M15103C</t>
  </si>
  <si>
    <t>TD3M15163C</t>
  </si>
  <si>
    <t>TD3M15203C</t>
  </si>
  <si>
    <t>TD3M15253C</t>
  </si>
  <si>
    <t>TD3M15323C</t>
  </si>
  <si>
    <t>TD3M15403C</t>
  </si>
  <si>
    <t>TD3M15503C</t>
  </si>
  <si>
    <t>TD3M15633C</t>
  </si>
  <si>
    <t>TD3M15024C</t>
  </si>
  <si>
    <t>TD3M15044C</t>
  </si>
  <si>
    <t>TD3M15064C</t>
  </si>
  <si>
    <t>TD3M15104C</t>
  </si>
  <si>
    <t>TD3M15164C</t>
  </si>
  <si>
    <t>TD3M15204C</t>
  </si>
  <si>
    <t>TD3M15254C</t>
  </si>
  <si>
    <t>TD3M15324C</t>
  </si>
  <si>
    <t>TD3M15404C</t>
  </si>
  <si>
    <t>TD3M15504C</t>
  </si>
  <si>
    <t>TD3M15634C</t>
  </si>
  <si>
    <t>TD3M150051D</t>
  </si>
  <si>
    <t>TD3M15011D</t>
  </si>
  <si>
    <t>TD3M15021D</t>
  </si>
  <si>
    <t>TD3M15031D</t>
  </si>
  <si>
    <t>TD3M15041D</t>
  </si>
  <si>
    <t>TD3M15061D</t>
  </si>
  <si>
    <t>TD3M15101D</t>
  </si>
  <si>
    <t>TD3M15161D</t>
  </si>
  <si>
    <t>TD3M15201D</t>
  </si>
  <si>
    <t>TD3M15251D</t>
  </si>
  <si>
    <t>TD3M15321D</t>
  </si>
  <si>
    <t>TD3M15401D</t>
  </si>
  <si>
    <t>TD3M15501D</t>
  </si>
  <si>
    <t>TD3M15631D</t>
  </si>
  <si>
    <t>TD3M150052D</t>
  </si>
  <si>
    <t>TD3M15012D</t>
  </si>
  <si>
    <t>TD3M15022D</t>
  </si>
  <si>
    <t>TD3M15032D</t>
  </si>
  <si>
    <t>TD3M15042D</t>
  </si>
  <si>
    <t>TD3M15062D</t>
  </si>
  <si>
    <t>TD3M15102D</t>
  </si>
  <si>
    <t>TD3M15162D</t>
  </si>
  <si>
    <t>TD3M15202D</t>
  </si>
  <si>
    <t>TD3M15252D</t>
  </si>
  <si>
    <t>TD3M15322D</t>
  </si>
  <si>
    <t>TD3M15402D</t>
  </si>
  <si>
    <t>TD3M15502D</t>
  </si>
  <si>
    <t>TD3M15632D</t>
  </si>
  <si>
    <t>TD3M150053D</t>
  </si>
  <si>
    <t>TD3M15013D</t>
  </si>
  <si>
    <t>TD3M15023D</t>
  </si>
  <si>
    <t>TD3M15033D</t>
  </si>
  <si>
    <t>TD3M15043D</t>
  </si>
  <si>
    <t>TD3M15063D</t>
  </si>
  <si>
    <t>TD3M15103D</t>
  </si>
  <si>
    <t>TD3M15163D</t>
  </si>
  <si>
    <t>TD3M15203D</t>
  </si>
  <si>
    <t>TD3M15253D</t>
  </si>
  <si>
    <t>TD3M15323D</t>
  </si>
  <si>
    <t>TD3M15403D</t>
  </si>
  <si>
    <t>TD3M15503D</t>
  </si>
  <si>
    <t>TD3M15633D</t>
  </si>
  <si>
    <t>TD3M150054D</t>
  </si>
  <si>
    <t>TD3M15014D</t>
  </si>
  <si>
    <t>TD3M15024D</t>
  </si>
  <si>
    <t>TD3M15034D</t>
  </si>
  <si>
    <t>TD3M15044D</t>
  </si>
  <si>
    <t>TD3M15064D</t>
  </si>
  <si>
    <t>TD3M15104D</t>
  </si>
  <si>
    <t>TD3M15164D</t>
  </si>
  <si>
    <t>TD3M15204D</t>
  </si>
  <si>
    <t>TD3M15254D</t>
  </si>
  <si>
    <t>TD3M15324D</t>
  </si>
  <si>
    <t>TD3M15404D</t>
  </si>
  <si>
    <t>TD3M15504D</t>
  </si>
  <si>
    <t>TD3M15634D</t>
  </si>
  <si>
    <t>105364</t>
  </si>
  <si>
    <t>TD3M15131C</t>
  </si>
  <si>
    <t>105371</t>
  </si>
  <si>
    <t>TD3M15132C</t>
  </si>
  <si>
    <t>105388</t>
  </si>
  <si>
    <t>105395</t>
  </si>
  <si>
    <t>TD3M15133C</t>
  </si>
  <si>
    <t>TD3M15134C</t>
  </si>
  <si>
    <t>TD3 M15 TYPE B 1P MCBS</t>
  </si>
  <si>
    <t>TD3 M15 TYPE B 3P MCBS</t>
  </si>
  <si>
    <t>TD3 M15 TYPE C 1P MCBS</t>
  </si>
  <si>
    <t>TD3 M15 TYPE C 3P MCBS</t>
  </si>
  <si>
    <t>TD3 M15 TYPE D 1P MCBS</t>
  </si>
  <si>
    <t>TD3 M15 TYPE D 3P MCBS</t>
  </si>
  <si>
    <t>Miniature_Circuit_Breakers_TD3_M15_10kA</t>
  </si>
  <si>
    <t>Electrical Auxiliaries for TD3 M06, TD3 M15 &amp; TD3 XA</t>
  </si>
  <si>
    <t>Mechanical Accessories for TD3 M06 &amp; TD3 M15</t>
  </si>
  <si>
    <t>Insulated Busbar for TD3 M06 &amp; TD3 M15</t>
  </si>
  <si>
    <t>Residual Current Blocks for TD3 M06 &amp; M15</t>
  </si>
  <si>
    <t>TemPower 2 ACB Autoracker</t>
  </si>
  <si>
    <t>TemPower 2 ACB Remote Controller</t>
  </si>
  <si>
    <t>003417</t>
  </si>
  <si>
    <t>003424</t>
  </si>
  <si>
    <t>003431</t>
  </si>
  <si>
    <t>003448</t>
  </si>
  <si>
    <t>003455</t>
  </si>
  <si>
    <t>003462</t>
  </si>
  <si>
    <t>003479</t>
  </si>
  <si>
    <t>003547</t>
  </si>
  <si>
    <t>003554</t>
  </si>
  <si>
    <t>003561</t>
  </si>
  <si>
    <t>003578</t>
  </si>
  <si>
    <t>003585</t>
  </si>
  <si>
    <t>003592</t>
  </si>
  <si>
    <t>003608</t>
  </si>
  <si>
    <t>003615</t>
  </si>
  <si>
    <t>003622</t>
  </si>
  <si>
    <t>003639</t>
  </si>
  <si>
    <t>003646</t>
  </si>
  <si>
    <t>003653</t>
  </si>
  <si>
    <t>003660</t>
  </si>
  <si>
    <t>003677</t>
  </si>
  <si>
    <t>003684</t>
  </si>
  <si>
    <t>003691</t>
  </si>
  <si>
    <t>003707</t>
  </si>
  <si>
    <t>003714</t>
  </si>
  <si>
    <t>003721</t>
  </si>
  <si>
    <t>003738</t>
  </si>
  <si>
    <t>003745</t>
  </si>
  <si>
    <t>003752</t>
  </si>
  <si>
    <t>003769</t>
  </si>
  <si>
    <t>003776</t>
  </si>
  <si>
    <t>003783</t>
  </si>
  <si>
    <t>003790</t>
  </si>
  <si>
    <t>003806</t>
  </si>
  <si>
    <t>003813</t>
  </si>
  <si>
    <t>MCB 1P 10kA/15kA B-6A 1M</t>
  </si>
  <si>
    <t>MCB 1P 10kA/15kA B-10A 1M</t>
  </si>
  <si>
    <t>MCB 1P 10kA/15kA B-16A 1M</t>
  </si>
  <si>
    <t>MCB 1P 10kA/15kA B-20A 1M</t>
  </si>
  <si>
    <t>MCB 1P 10kA/15kA B-25A 1M</t>
  </si>
  <si>
    <t>MCB 1P 10kA/15kA B-32A 1M</t>
  </si>
  <si>
    <t>MCB 1P 10kA/15kA B-40A 1M</t>
  </si>
  <si>
    <t>MCB 1P 10kA/15kA B-50A 1M</t>
  </si>
  <si>
    <t>MCB 1P 10kA/15kA B-63A 1M</t>
  </si>
  <si>
    <t>MCB 2P 10kA/15kA B-6A 2M</t>
  </si>
  <si>
    <t>MCB 2P 10kA/15kA B-10A 2M</t>
  </si>
  <si>
    <t>MCB 2P 10kA/15kA B-16A 2M</t>
  </si>
  <si>
    <t>MCB 2P 10kA/15kA B-20A 2M</t>
  </si>
  <si>
    <t>MCB 2P 10kA/15kA B-25A 2M</t>
  </si>
  <si>
    <t>MCB 2P 10kA/15kA B-32A 2M</t>
  </si>
  <si>
    <t>MCB 2P 10kA/15kA B-40A 2M</t>
  </si>
  <si>
    <t>MCB 2P 10kA/15kA B-50A 2M</t>
  </si>
  <si>
    <t>MCB 2P 10kA/15kA B-63A 2M</t>
  </si>
  <si>
    <t>MCB 3P 10kA/15kA B-6A 3M</t>
  </si>
  <si>
    <t>MCB 3P 10kA/15kA B-10A 3M</t>
  </si>
  <si>
    <t>MCB 3P 10kA/15kA B-16A 3M</t>
  </si>
  <si>
    <t>MCB 3P 10kA/15kA B-20A 3M</t>
  </si>
  <si>
    <t>MCB 3P 10kA/15kA B-25A 3M</t>
  </si>
  <si>
    <t>MCB 3P 10kA/15kA B-32A 3M</t>
  </si>
  <si>
    <t>MCB 3P 10kA/15kA B-40A 3M</t>
  </si>
  <si>
    <t>MCB 3P 10kA/15kA B-50A 3M</t>
  </si>
  <si>
    <t>MCB 3P 10kA/15kA B-63A 3M</t>
  </si>
  <si>
    <t>MCB 4P 10kA/15kA B-6A 4M</t>
  </si>
  <si>
    <t>MCB 4P 10kA/15kA B-10A 4M</t>
  </si>
  <si>
    <t>MCB 4P 10kA/15kA B-16A 4M</t>
  </si>
  <si>
    <t>MCB 4P 10kA/15kA B-20A 4M</t>
  </si>
  <si>
    <t>MCB 4P 10kA/15kA B-25A 4M</t>
  </si>
  <si>
    <t>MCB 4P 10kA/15kA B-32A 4M</t>
  </si>
  <si>
    <t>MCB 4P 10kA/15kA B-40A 4M</t>
  </si>
  <si>
    <t>MCB 4P 10kA/15kA B-50A 4M</t>
  </si>
  <si>
    <t>MCB 4P 10kA/15kA B-63A 4M</t>
  </si>
  <si>
    <t>MCB 1P 10kA/15kA C-2A 1M</t>
  </si>
  <si>
    <t>MCB 1P 10kA/15kA C-4A 1M</t>
  </si>
  <si>
    <t>MCB 1P 10kA/15kA C-6A 1M</t>
  </si>
  <si>
    <t>MCB 1P 10kA/15kA C-10A 1M</t>
  </si>
  <si>
    <t>MCB 1P 10kA/15kA C-13A 1M</t>
  </si>
  <si>
    <t>MCB 1P 10kA/15kA C-16A 1M</t>
  </si>
  <si>
    <t>MCB 1P 10kA/15kA C-20A 1M</t>
  </si>
  <si>
    <t>MCB 1P 10kA/15kA C-25A 1M</t>
  </si>
  <si>
    <t>MCB 1P 10kA/15kA C-32A 1M</t>
  </si>
  <si>
    <t>MCB 1P 10kA/15kA C-40A 1M</t>
  </si>
  <si>
    <t>MCB 1P 10kA/15kA C-50A 1M</t>
  </si>
  <si>
    <t>MCB 1P 10kA/15kA C-63A 1M</t>
  </si>
  <si>
    <t>MCB 2P 10kA/15kA C-2A 2M</t>
  </si>
  <si>
    <t>MCB 2P 10kA/15kA C-4A 2M</t>
  </si>
  <si>
    <t>MCB 2P 10kA/15kA C-6A 2M</t>
  </si>
  <si>
    <t>MCB 2P 10kA/15kA C-10A 2M</t>
  </si>
  <si>
    <t>MCB 2P 10kA/15kA C-13A 2M</t>
  </si>
  <si>
    <t>MCB 2P 10kA/15kA C-16A 2M</t>
  </si>
  <si>
    <t>MCB 2P 10kA/15kA C-20A 2M</t>
  </si>
  <si>
    <t>MCB 2P 10kA/15kA C-25A 2M</t>
  </si>
  <si>
    <t>MCB 2P 10kA/15kA C-32A 2M</t>
  </si>
  <si>
    <t>MCB 2P 10kA/15kA C-40A 2M</t>
  </si>
  <si>
    <t>MCB 2P 10kA/15kA C-50A 2M</t>
  </si>
  <si>
    <t>MCB 2P 10kA/15kA C-63A 2M</t>
  </si>
  <si>
    <t>MCB 3P 10kA/15kA C-2A 3M</t>
  </si>
  <si>
    <t>MCB 3P 10kA/15kA C-4A 3M</t>
  </si>
  <si>
    <t>MCB 3P 10kA/15kA C-6A 3M</t>
  </si>
  <si>
    <t>MCB 3P 10kA/15kA C-10A 3M</t>
  </si>
  <si>
    <t>MCB 3P 10kA/15kA C-13A 3M</t>
  </si>
  <si>
    <t>MCB 3P 10kA/15kA C-16A 3M</t>
  </si>
  <si>
    <t>MCB 3P 10kA/15kA C-20A 3M</t>
  </si>
  <si>
    <t>MCB 3P 10kA/15kA C-25A 3M</t>
  </si>
  <si>
    <t>MCB 3P 10kA/15kA C-32A 3M</t>
  </si>
  <si>
    <t>MCB 3P 10kA/15kA C-40A 3M</t>
  </si>
  <si>
    <t>MCB 3P 10kA/15kA C-50A 3M</t>
  </si>
  <si>
    <t>MCB 3P 10kA/15kA C-63A 3M</t>
  </si>
  <si>
    <t>MCB 4P 10kA/15kA C-2A 4M</t>
  </si>
  <si>
    <t>MCB 4P 10kA/15kA C-4A 4M</t>
  </si>
  <si>
    <t>MCB 4P 10kA/15kA C-6A 4M</t>
  </si>
  <si>
    <t>MCB 4P 10kA/15kA C-10A 4M</t>
  </si>
  <si>
    <t>MCB 4P 10kA/15kA C-13A 4M</t>
  </si>
  <si>
    <t>MCB 4P 10kA/15kA C-16A 4M</t>
  </si>
  <si>
    <t>MCB 4P 10kA/15kA C-20A 4M</t>
  </si>
  <si>
    <t>MCB 4P 10kA/15kA C-25A 4M</t>
  </si>
  <si>
    <t>MCB 4P 10kA/15kA C-32A 4M</t>
  </si>
  <si>
    <t>MCB 4P 10kA/15kA C-40A 4M</t>
  </si>
  <si>
    <t>MCB 4P 10kA/15kA C-50A 4M</t>
  </si>
  <si>
    <t>MCB 4P 10kA/15kA C-63A 4M</t>
  </si>
  <si>
    <t>MCB 1P 10kA/15kA D-0.5A 1M</t>
  </si>
  <si>
    <t>MCB 1P 10kA/15kA D-1A 1M</t>
  </si>
  <si>
    <t>MCB 1P 10kA/15kA D-2A 1M</t>
  </si>
  <si>
    <t>MCB 1P 10kA/15kA D-3A 1M</t>
  </si>
  <si>
    <t>MCB 1P 10kA/15kA D-4A 1M</t>
  </si>
  <si>
    <t>MCB 1P 10kA/15kA D-6A 1M</t>
  </si>
  <si>
    <t>MCB 1P 10kA/15kA D-10A 1M</t>
  </si>
  <si>
    <t>MCB 1P 10kA/15kA D-16A 1M</t>
  </si>
  <si>
    <t>MCB 1P 10kA/15kA D-20A 1M</t>
  </si>
  <si>
    <t>MCB 1P 10kA/15kA D-25A 1M</t>
  </si>
  <si>
    <t>MCB 1P 10kA/15kA D-32A 1M</t>
  </si>
  <si>
    <t>MCB 1P 10kA/15kA D-40A 1M</t>
  </si>
  <si>
    <t>MCB 1P 10kA/15kA D-50A 1M</t>
  </si>
  <si>
    <t>MCB 1P 10kA/15kA D-63A 1M</t>
  </si>
  <si>
    <t>MCB 2P 10kA/15kA D-0.5A 2M</t>
  </si>
  <si>
    <t>MCB 2P 10kA/15kA D-1A 2M</t>
  </si>
  <si>
    <t>MCB 2P 10kA/15kA D-2A 2M</t>
  </si>
  <si>
    <t>MCB 2P 10kA/15kA D-3A 2M</t>
  </si>
  <si>
    <t>MCB 2P 10kA/15kA D-4A 2M</t>
  </si>
  <si>
    <t>MCB 2P 10kA/15kA D-6A 2M</t>
  </si>
  <si>
    <t>MCB 2P 10kA/15kA D-10A 2M</t>
  </si>
  <si>
    <t>MCB 2P 10kA/15kA D-16A 2M</t>
  </si>
  <si>
    <t>MCB 2P 10kA/15kA D-20A 2M</t>
  </si>
  <si>
    <t>MCB 2P 10kA/15kA D-25A 2M</t>
  </si>
  <si>
    <t>MCB 2P 10kA/15kA D-32A 2M</t>
  </si>
  <si>
    <t>MCB 2P 10kA/15kA D-40A 2M</t>
  </si>
  <si>
    <t>MCB 2P 10kA/15kA D-50A 2M</t>
  </si>
  <si>
    <t>MCB 2P 10kA/15kA D-63A 2M</t>
  </si>
  <si>
    <t>MCB 3P 10kA/15kA D-0.5A 3M</t>
  </si>
  <si>
    <t>MCB 3P 10kA/15kA D-1A 3M</t>
  </si>
  <si>
    <t>MCB 3P 10kA/15kA D-2A 3M</t>
  </si>
  <si>
    <t>MCB 3P 10kA/15kA D-3A 3M</t>
  </si>
  <si>
    <t>MCB 3P 10kA/15kA D-4A 3M</t>
  </si>
  <si>
    <t>MCB 3P 10kA/15kA D-6A 3M</t>
  </si>
  <si>
    <t>MCB 3P 10kA/15kA D-10A 3M</t>
  </si>
  <si>
    <t>MCB 3P 10kA/15kA D-16A 3M</t>
  </si>
  <si>
    <t>MCB 3P 10kA/15kA D-20A 3M</t>
  </si>
  <si>
    <t>MCB 3P 10kA/15kA D-25A 3M</t>
  </si>
  <si>
    <t>MCB 3P 10kA/15kA D-32A 3M</t>
  </si>
  <si>
    <t>MCB 3P 10kA/15kA D-40A 3M</t>
  </si>
  <si>
    <t>MCB 3P 10kA/15kA D-50A 3M</t>
  </si>
  <si>
    <t>MCB 3P 10kA/15kA D-63A 3M</t>
  </si>
  <si>
    <t>MCB 4P 10kA/15kA D-0.5A 4M</t>
  </si>
  <si>
    <t>MCB 4P 10kA/15kA D-1A 4M</t>
  </si>
  <si>
    <t>MCB 4P 10kA/15kA D-2A 4M</t>
  </si>
  <si>
    <t>MCB 4P 10kA/15kA D-3A 4M</t>
  </si>
  <si>
    <t>MCB 4P 10kA/15kA D-4A 4M</t>
  </si>
  <si>
    <t>MCB 4P 10kA/15kA D-6A 4M</t>
  </si>
  <si>
    <t>MCB 4P 10kA/15kA D-10A 4M</t>
  </si>
  <si>
    <t>MCB 4P 10kA/15kA D-16A 4M</t>
  </si>
  <si>
    <t>MCB 4P 10kA/15kA D-20A 4M</t>
  </si>
  <si>
    <t>MCB 4P 10kA/15kA D-25A 4M</t>
  </si>
  <si>
    <t>MCB 4P 10kA/15kA D-32A 4M</t>
  </si>
  <si>
    <t>MCB 4P 10kA/15kA D-40A 4M</t>
  </si>
  <si>
    <t>MCB 4P 10kA/15kA D-50A 4M</t>
  </si>
  <si>
    <t>MCB 4P 10kA/15kA D-63A 4M</t>
  </si>
  <si>
    <t>Miniature Circuit Breakers TD3 M15, 10kA BS EN 60898-1, 15kA BS EN 60947-2</t>
  </si>
  <si>
    <t>Q(kVAR)</t>
  </si>
  <si>
    <t>Supply voltage (V)</t>
  </si>
  <si>
    <t>ORDER CODES 2021</t>
  </si>
  <si>
    <t>766183</t>
  </si>
  <si>
    <t>766190</t>
  </si>
  <si>
    <t>103193</t>
  </si>
  <si>
    <t>MCB 1P+N 6kA C-40A 1M TD31P1M</t>
  </si>
  <si>
    <t>103186</t>
  </si>
  <si>
    <t>MCB 1P+N 6kA C-32A 1M TD31P1M</t>
  </si>
  <si>
    <t>103179</t>
  </si>
  <si>
    <t>MCB 1P+N 6kA C-25A 1M TD31P1M</t>
  </si>
  <si>
    <t>103162</t>
  </si>
  <si>
    <t>MCB 1P+N 6kA C-20A 1M TD31P1M</t>
  </si>
  <si>
    <t>103155</t>
  </si>
  <si>
    <t>MCB 1P+N 6kA C-16A 1M TD3 1P1M</t>
  </si>
  <si>
    <t>103148</t>
  </si>
  <si>
    <t>MCB 1P+N 6kA C-10A 1M TD31P1M</t>
  </si>
  <si>
    <t>103131</t>
  </si>
  <si>
    <t>MCB 1P+N 6kA C-6A 1M TD31P1M</t>
  </si>
  <si>
    <t>103124</t>
  </si>
  <si>
    <t>MCB 1P+N 6kA B-40A 1M TD31P1M</t>
  </si>
  <si>
    <t>103117</t>
  </si>
  <si>
    <t>MCB 1P+N 6kA B-32A 1M TD31P1M</t>
  </si>
  <si>
    <t>103100</t>
  </si>
  <si>
    <t>MCB 1P+N 6kA B-25A 1M TD31P1M</t>
  </si>
  <si>
    <t>103094</t>
  </si>
  <si>
    <t>MCB 1P+N 6kA B-20A 1M TD31P1M</t>
  </si>
  <si>
    <t>103087</t>
  </si>
  <si>
    <t>MCB 1P+N 6kA B-16A 1M TD31P1M</t>
  </si>
  <si>
    <t>103070</t>
  </si>
  <si>
    <t>MCB 1P+N 6kA B-10A 1M TD31P1M</t>
  </si>
  <si>
    <t>103063</t>
  </si>
  <si>
    <t>MCB 1P+N 6kA B-6A 1M TD31P1M</t>
  </si>
  <si>
    <t>Single Pole and Neutral in 1 Module MCBs</t>
  </si>
  <si>
    <t>MCB 2P 6kA B-50A 2M</t>
  </si>
  <si>
    <t>100161</t>
  </si>
  <si>
    <t>MCB 1P+N 6kA C-6A 2M TD3 M06</t>
  </si>
  <si>
    <t>MCB 1P+N 6kA C-10A 2M TD3 M06</t>
  </si>
  <si>
    <t>MCB 1P+N 6kA C-16A 2M TD3 M06</t>
  </si>
  <si>
    <t>MCB 1P+N 6kA C-20A 2M TD3 M06</t>
  </si>
  <si>
    <t>MCB 1P+N 6kA C-25A 2M TD3 M06</t>
  </si>
  <si>
    <t>MCB 1P+N 6kA C-32A 2M TD3 M06</t>
  </si>
  <si>
    <t>MCB 1P+N 6kA C-40A 2M TD3 M06</t>
  </si>
  <si>
    <t>MCB 1P+N 6kA C-50A 2M TD3 M06</t>
  </si>
  <si>
    <t>MCB 1P+N 6kA C-63A 2M TD3 M06</t>
  </si>
  <si>
    <t>100451</t>
  </si>
  <si>
    <t>100468</t>
  </si>
  <si>
    <t>100475</t>
  </si>
  <si>
    <t>100482</t>
  </si>
  <si>
    <t>100499</t>
  </si>
  <si>
    <t>100505</t>
  </si>
  <si>
    <t>100512</t>
  </si>
  <si>
    <t>100529</t>
  </si>
  <si>
    <t>100536</t>
  </si>
  <si>
    <t>MCB 3P+N 6kA C-6A 4M TD3 M06</t>
  </si>
  <si>
    <t>MCB 3P+N 6kA C-10A 4M TD3 M06</t>
  </si>
  <si>
    <t>MCB 3P+N 6kA C-16A 4M TD3 M06</t>
  </si>
  <si>
    <t>MCB 3P+N 6kA C-20A 4M TD3 M06</t>
  </si>
  <si>
    <t>MCB 3P+N 6kA C-25A 4M TD3 M06</t>
  </si>
  <si>
    <t>MCB 3P+N 6kA C-32A 4M TD3 M06</t>
  </si>
  <si>
    <t>MCB 3P+N 6kA C-40A 4M TD3 M06</t>
  </si>
  <si>
    <t>MCB 3P+N 6kA C-50A 4M TD3 M06</t>
  </si>
  <si>
    <t>MCB 3P+N 6kA C-63A 4M TD3 M06</t>
  </si>
  <si>
    <t>100727</t>
  </si>
  <si>
    <t>100734</t>
  </si>
  <si>
    <t>100741</t>
  </si>
  <si>
    <t>100758</t>
  </si>
  <si>
    <t>100765</t>
  </si>
  <si>
    <t>100772</t>
  </si>
  <si>
    <t>100789</t>
  </si>
  <si>
    <t>100796</t>
  </si>
  <si>
    <t>100802</t>
  </si>
  <si>
    <t>50Hz RCCB 4P 80A 30mA type AC</t>
  </si>
  <si>
    <t>50Hz RCCB 4P 100A 30mA type AC</t>
  </si>
  <si>
    <t>103544</t>
  </si>
  <si>
    <t>103551</t>
  </si>
  <si>
    <t>50Hz RCCB 4P 80A 300mA type AC</t>
  </si>
  <si>
    <t>50Hz RCCB 4P 100A 300mA type AC</t>
  </si>
  <si>
    <t>103599</t>
  </si>
  <si>
    <t>103605</t>
  </si>
  <si>
    <t>50Hz RCCB 4P 100A 30mA type A</t>
  </si>
  <si>
    <t>103629</t>
  </si>
  <si>
    <t>50Hz RCCB 4P 40A 300mA type A</t>
  </si>
  <si>
    <t>103636</t>
  </si>
  <si>
    <t>50Hz RCCB 4P 100A 300mA type A</t>
  </si>
  <si>
    <t>103643</t>
  </si>
  <si>
    <t>50Hz  RCCB 4P 100A 300mA type AC S</t>
  </si>
  <si>
    <t>103667</t>
  </si>
  <si>
    <t>UVT 48V DC TD3 ACC</t>
  </si>
  <si>
    <t>103865</t>
  </si>
  <si>
    <t>50Hz RCCB 4P 100A 300mA type S-Ai</t>
  </si>
  <si>
    <t>104299</t>
  </si>
  <si>
    <t>50Hz RCCB 2P 100A 100mA type AC</t>
  </si>
  <si>
    <t>105333</t>
  </si>
  <si>
    <t>50Hz RCCB 4P 100A 100mA type AC</t>
  </si>
  <si>
    <t>105357</t>
  </si>
  <si>
    <t>Add-On Block 2P 63A 500mA Type AC TD3 AOB</t>
  </si>
  <si>
    <t>104169</t>
  </si>
  <si>
    <t>Add-on Block 4P 63A 500mA Type A TD3 AOB</t>
  </si>
  <si>
    <t>104183</t>
  </si>
  <si>
    <t>Modular Switch 2P 32A 1M</t>
  </si>
  <si>
    <t>107153</t>
  </si>
  <si>
    <t>Modular Switch 3P 32A TD3 MS</t>
  </si>
  <si>
    <t>107160</t>
  </si>
  <si>
    <t>Modular Switch 3P 100A TD3 MS</t>
  </si>
  <si>
    <t>107252</t>
  </si>
  <si>
    <t>Modular Switch 4P 100A TD3 MS</t>
  </si>
  <si>
    <t>107269</t>
  </si>
  <si>
    <t>Modular Switch Red 2P 63A TD3 MS</t>
  </si>
  <si>
    <t>107214</t>
  </si>
  <si>
    <t>Modular Switch 1P 125A TD3 MS</t>
  </si>
  <si>
    <t>107238</t>
  </si>
  <si>
    <t>Modular Switch 1P 100A TD3 MS</t>
  </si>
  <si>
    <t>Modular Switch 2P 100A TD3 MS</t>
  </si>
  <si>
    <t>107245</t>
  </si>
  <si>
    <t>Modular Switch 2P 125A TD3 MS</t>
  </si>
  <si>
    <t>Changeover Switch 1P 25A (Centre Off) TD3 MS</t>
  </si>
  <si>
    <t>Changeover Switch 2P 25A (Centre Off) TD3 MS</t>
  </si>
  <si>
    <t>107399</t>
  </si>
  <si>
    <t>107405</t>
  </si>
  <si>
    <t>1NOx1NC 25A Changeover Switch 1 Mod TD3 MS</t>
  </si>
  <si>
    <t>107498</t>
  </si>
  <si>
    <t>Modular Switch 3P 40A</t>
  </si>
  <si>
    <t>108822</t>
  </si>
  <si>
    <t>Modular Switch 4P 32A</t>
  </si>
  <si>
    <t>108815</t>
  </si>
  <si>
    <t>Modular Switch 4P 40A</t>
  </si>
  <si>
    <t>108839</t>
  </si>
  <si>
    <t>108860</t>
  </si>
  <si>
    <t>Type ICP   UNE-20713</t>
  </si>
  <si>
    <t>MCB 1P 6kA ICP-5A 1M MCB ICP</t>
  </si>
  <si>
    <t>MCB 1P 6kA ICP-7.5A 1M MCB ICP</t>
  </si>
  <si>
    <t>MCB 1P 6kA ICP-10A 1M MCB ICP</t>
  </si>
  <si>
    <t>MCB 1P 6kA ICP-15A 1M MCB ICP</t>
  </si>
  <si>
    <t>MCB 1P 6kA ICP-20A 1M MCB ICP</t>
  </si>
  <si>
    <t>MCB 1P 6kA ICP-25A 1M MCB ICP</t>
  </si>
  <si>
    <t>MCB 1P 6kA ICP-30A 1M MCB ICP</t>
  </si>
  <si>
    <t>MCB 1P 6kA ICP-35A 1M MCB ICP</t>
  </si>
  <si>
    <t>MCB 1P 6kA ICP-40A 1M MCB ICP</t>
  </si>
  <si>
    <t>MCB 1P 6kA ICP-45A 1M MCB ICP</t>
  </si>
  <si>
    <t>MCB 1P 6kA ICP-50A 1M MCB ICP</t>
  </si>
  <si>
    <t>MCB 1P 6kA ICP-63A 1M MCB ICP</t>
  </si>
  <si>
    <t>102462</t>
  </si>
  <si>
    <t>102479</t>
  </si>
  <si>
    <t>102486</t>
  </si>
  <si>
    <t>102493</t>
  </si>
  <si>
    <t>102509</t>
  </si>
  <si>
    <t>102516</t>
  </si>
  <si>
    <t>102523</t>
  </si>
  <si>
    <t>102530</t>
  </si>
  <si>
    <t>102547</t>
  </si>
  <si>
    <t>102554</t>
  </si>
  <si>
    <t>102561</t>
  </si>
  <si>
    <t>102578</t>
  </si>
  <si>
    <t>MCB 1P+N 6kA ICP-5A 2M MCB ICP</t>
  </si>
  <si>
    <t>MCB 1P+N 6kA ICP-7.5A 2M MCB ICP</t>
  </si>
  <si>
    <t>MCB 1P+N 6kA ICP-10A 2M MCB ICP</t>
  </si>
  <si>
    <t>MCB 1P+N 6kA ICP-15A 2M MCB ICP</t>
  </si>
  <si>
    <t>MCB 1P+N 6kA ICP-20A 2M MCB ICP</t>
  </si>
  <si>
    <t>MCB 1P+N 6kA ICP-25A 2M MCB ICP</t>
  </si>
  <si>
    <t>MCB 1P+N 6kA ICP-30A 2M MCB ICP</t>
  </si>
  <si>
    <t>MCB 1P+N 6kA ICP-35A 2M MCB ICP</t>
  </si>
  <si>
    <t>MCB 1P+N 6kA ICP-40A 2M MCB ICP</t>
  </si>
  <si>
    <t>MCB 1P+N 6kA ICP-45A 2M MCB ICP</t>
  </si>
  <si>
    <t>MCB 1P+N 6kA ICP-50A 2M MCB ICP</t>
  </si>
  <si>
    <t>MCB 1P+N 6kA ICP-63A 2M MCB ICP</t>
  </si>
  <si>
    <t>102585</t>
  </si>
  <si>
    <t>102592</t>
  </si>
  <si>
    <t>102608</t>
  </si>
  <si>
    <t>102615</t>
  </si>
  <si>
    <t>102622</t>
  </si>
  <si>
    <t>102639</t>
  </si>
  <si>
    <t>102646</t>
  </si>
  <si>
    <t>102653</t>
  </si>
  <si>
    <t>102660</t>
  </si>
  <si>
    <t>102677</t>
  </si>
  <si>
    <t>102684</t>
  </si>
  <si>
    <t>102691</t>
  </si>
  <si>
    <t>MCB 2P 6kA ICP-5A 2M MCB ICP</t>
  </si>
  <si>
    <t>MCB 2P 6kA ICP-7.5A 2M MCB ICP</t>
  </si>
  <si>
    <t>MCB 2P 6kA ICP-10A 2M MCB ICP</t>
  </si>
  <si>
    <t>MCB 2P 6kA ICP-15A 2M MCB ICP</t>
  </si>
  <si>
    <t>MCB 2P 6kA ICP-20A 2M MCB ICP</t>
  </si>
  <si>
    <t>MCB 2P 6kA ICP-25A 2M MCB ICP</t>
  </si>
  <si>
    <t>MCB 2P 6kA ICP-30A 2M MCB ICP</t>
  </si>
  <si>
    <t>MCB 2P 6kA ICP-35A 2M MCB ICP</t>
  </si>
  <si>
    <t>MCB 2P 6kA ICP-40A 2M MCB ICP</t>
  </si>
  <si>
    <t>MCB 2P 6kA ICP-45A 2M MCB ICP</t>
  </si>
  <si>
    <t>MCB 2P 6kA ICP-50A 2M MCB ICP</t>
  </si>
  <si>
    <t>MCB 2P 6kA ICP-63A 2M MCB ICP</t>
  </si>
  <si>
    <t>102707</t>
  </si>
  <si>
    <t>102714</t>
  </si>
  <si>
    <t>102721</t>
  </si>
  <si>
    <t>102738</t>
  </si>
  <si>
    <t>102745</t>
  </si>
  <si>
    <t>102752</t>
  </si>
  <si>
    <t>102769</t>
  </si>
  <si>
    <t>102776</t>
  </si>
  <si>
    <t>102783</t>
  </si>
  <si>
    <t>102790</t>
  </si>
  <si>
    <t>102806</t>
  </si>
  <si>
    <t>102813</t>
  </si>
  <si>
    <t>MCB 3P 6kA ICP-5A 3M MCB ICP</t>
  </si>
  <si>
    <t>MCB 3P 6kA ICP-7.5A 3M MCB ICP</t>
  </si>
  <si>
    <t>MCB 3P 6kA ICP-10A 3M MCB ICP</t>
  </si>
  <si>
    <t>MCB 3P 6kA ICP-15A 3M MCB ICP</t>
  </si>
  <si>
    <t>MCB 3P 6kA ICP-20A 3M MCB ICP</t>
  </si>
  <si>
    <t>MCB 3P 6kA ICP-25A 3M MCB ICP</t>
  </si>
  <si>
    <t>MCB 3P 6kA ICP-30A 3M MCB ICP</t>
  </si>
  <si>
    <t>MCB 3P 6kA ICP-35A 3M MCB ICP</t>
  </si>
  <si>
    <t>MCB 3P 6kA ICP-40A 3M MCB ICP</t>
  </si>
  <si>
    <t>MCB 3P 6kA ICP-45A 3M MCB ICP</t>
  </si>
  <si>
    <t>MCB 3P 6kA ICP-50A 3M MCB ICP</t>
  </si>
  <si>
    <t>MCB 3P 6kA ICP-63A 3M MCB ICP</t>
  </si>
  <si>
    <t>102820</t>
  </si>
  <si>
    <t>102837</t>
  </si>
  <si>
    <t>102844</t>
  </si>
  <si>
    <t>102851</t>
  </si>
  <si>
    <t>102868</t>
  </si>
  <si>
    <t>102875</t>
  </si>
  <si>
    <t>102882</t>
  </si>
  <si>
    <t>102899</t>
  </si>
  <si>
    <t>102905</t>
  </si>
  <si>
    <t>102912</t>
  </si>
  <si>
    <t>102929</t>
  </si>
  <si>
    <t>102936</t>
  </si>
  <si>
    <t>MCB 4P 6kA ICP-5A 4M MCB ICP</t>
  </si>
  <si>
    <t>MCB 4P 6kA ICP-7.5A 4M MCB ICP</t>
  </si>
  <si>
    <t>MCB 4P 6kA ICP-10A 4M MCB ICP</t>
  </si>
  <si>
    <t>MCB 4P 6kA ICP-15A 4M MCB ICP</t>
  </si>
  <si>
    <t>MCB 4P 6kA ICP-20A 4M MCB ICP</t>
  </si>
  <si>
    <t>MCB 4P 6kA ICP-25A 4M MCB ICP</t>
  </si>
  <si>
    <t>MCB 4P 6kA ICP-30A 4M MCB ICP</t>
  </si>
  <si>
    <t>MCB 4P 6kA ICP-35A 4M MCB ICP</t>
  </si>
  <si>
    <t>MCB 4P 6kA ICP-40A 4M MCB ICP</t>
  </si>
  <si>
    <t>MCB 4P 6kA ICP-45A 4M MCB ICP</t>
  </si>
  <si>
    <t>MCB 4P 6kA ICP-50A 4M MCB ICP</t>
  </si>
  <si>
    <t>MCB 4P 6kA ICP-63A 4M MCB ICP</t>
  </si>
  <si>
    <t>102943</t>
  </si>
  <si>
    <t>102950</t>
  </si>
  <si>
    <t>102967</t>
  </si>
  <si>
    <t>102974</t>
  </si>
  <si>
    <t>102981</t>
  </si>
  <si>
    <t>102998</t>
  </si>
  <si>
    <t>103001</t>
  </si>
  <si>
    <t>103018</t>
  </si>
  <si>
    <t>103025</t>
  </si>
  <si>
    <t>103032</t>
  </si>
  <si>
    <t>103049</t>
  </si>
  <si>
    <t>103056</t>
  </si>
  <si>
    <t>TD3M06502B</t>
  </si>
  <si>
    <t>TD3RCCB8030MA4AC</t>
  </si>
  <si>
    <t>TD3RCCB80300MA4AC</t>
  </si>
  <si>
    <t>TD3RCCB40300MA4A</t>
  </si>
  <si>
    <t>TD3AOB63500MA4A</t>
  </si>
  <si>
    <t>TD3MS1P100A</t>
  </si>
  <si>
    <t>TD3MS2P100A</t>
  </si>
  <si>
    <t>TD3MS3P32A</t>
  </si>
  <si>
    <t>TD3MS3P40A</t>
  </si>
  <si>
    <t>TD3MS4P32A</t>
  </si>
  <si>
    <t>TD3MSRED4P40A</t>
  </si>
  <si>
    <t>TD3MS4P100A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</si>
</sst>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0_ "/>
    <numFmt numFmtId="166" formatCode="#,##0.00_ ;\-#,##0.00\ "/>
    <numFmt numFmtId="167" formatCode="0_);[Red]\(0\)"/>
    <numFmt numFmtId="168" formatCode="0;[Red]0"/>
  </numFmts>
  <fonts count="288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2"/>
      <color indexed="63"/>
      <name val="Arial"/>
      <family val="2"/>
    </font>
    <font>
      <sz val="11"/>
      <color indexed="8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5"/>
      <name val="Times New Roman"/>
      <family val="1"/>
    </font>
    <font>
      <sz val="7"/>
      <color indexed="8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sz val="9.5"/>
      <color indexed="8"/>
      <name val="Arial"/>
      <family val="2"/>
    </font>
    <font>
      <sz val="9"/>
      <name val="Times New Roman"/>
      <family val="1"/>
    </font>
    <font>
      <sz val="7"/>
      <name val="Times New Roman"/>
      <family val="1"/>
    </font>
    <font>
      <sz val="5.5"/>
      <name val="Times New Roman"/>
      <family val="1"/>
    </font>
    <font>
      <sz val="8"/>
      <name val="Arial"/>
      <family val="2"/>
    </font>
    <font>
      <sz val="9.5"/>
      <name val="Times New Roman"/>
      <family val="1"/>
    </font>
    <font>
      <sz val="7"/>
      <color indexed="63"/>
      <name val="Arial"/>
      <family val="2"/>
    </font>
    <font>
      <sz val="12"/>
      <color indexed="8"/>
      <name val="Arial"/>
      <family val="2"/>
    </font>
    <font>
      <sz val="5"/>
      <color indexed="8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b/>
      <sz val="20"/>
      <color indexed="55"/>
      <name val="Arial"/>
      <family val="2"/>
    </font>
    <font>
      <sz val="6"/>
      <color indexed="63"/>
      <name val="Arial"/>
      <family val="2"/>
    </font>
    <font>
      <sz val="8.5"/>
      <name val="Times New Roman"/>
      <family val="1"/>
    </font>
    <font>
      <sz val="14"/>
      <color indexed="8"/>
      <name val="Arial"/>
      <family val="2"/>
    </font>
    <font>
      <sz val="3.5"/>
      <color indexed="8"/>
      <name val="Arial"/>
      <family val="2"/>
    </font>
    <font>
      <sz val="6.5"/>
      <color indexed="8"/>
      <name val="Arial"/>
      <family val="2"/>
    </font>
    <font>
      <sz val="3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63"/>
      <name val="Arial"/>
      <family val="2"/>
    </font>
    <font>
      <b/>
      <sz val="12"/>
      <color indexed="63"/>
      <name val="Arial"/>
      <family val="2"/>
    </font>
    <font>
      <b/>
      <sz val="7.5"/>
      <color indexed="9"/>
      <name val="Arial"/>
      <family val="2"/>
    </font>
    <font>
      <sz val="13.5"/>
      <color indexed="63"/>
      <name val="Times New Roman"/>
      <family val="1"/>
    </font>
    <font>
      <b/>
      <sz val="10"/>
      <color indexed="63"/>
      <name val="Arial"/>
      <family val="2"/>
    </font>
    <font>
      <b/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23"/>
      <name val="Arial"/>
      <family val="2"/>
    </font>
    <font>
      <b/>
      <i/>
      <u/>
      <sz val="36"/>
      <color indexed="62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4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6"/>
      <color indexed="12"/>
      <name val="Arial"/>
      <family val="2"/>
    </font>
    <font>
      <sz val="11"/>
      <name val="Arial"/>
      <family val="2"/>
    </font>
    <font>
      <b/>
      <sz val="16"/>
      <color indexed="8"/>
      <name val="Arial"/>
      <family val="2"/>
    </font>
    <font>
      <b/>
      <sz val="11"/>
      <color indexed="12"/>
      <name val="Arial"/>
      <family val="2"/>
    </font>
    <font>
      <u/>
      <sz val="12"/>
      <name val="Arial"/>
      <family val="2"/>
    </font>
    <font>
      <sz val="14"/>
      <color indexed="10"/>
      <name val="Arial"/>
      <family val="2"/>
    </font>
    <font>
      <b/>
      <u/>
      <sz val="12"/>
      <name val="Arial"/>
      <family val="2"/>
    </font>
    <font>
      <sz val="10"/>
      <name val="Technical"/>
    </font>
    <font>
      <u/>
      <sz val="10"/>
      <name val="Arial"/>
      <family val="2"/>
    </font>
    <font>
      <sz val="10"/>
      <color indexed="22"/>
      <name val="Arial"/>
      <family val="2"/>
    </font>
    <font>
      <sz val="12"/>
      <color indexed="22"/>
      <name val="Arial"/>
      <family val="2"/>
    </font>
    <font>
      <b/>
      <i/>
      <u/>
      <sz val="12"/>
      <name val="Arial"/>
      <family val="2"/>
    </font>
    <font>
      <b/>
      <u/>
      <sz val="13"/>
      <name val="Arial"/>
      <family val="2"/>
    </font>
    <font>
      <sz val="10"/>
      <name val="Geneva"/>
    </font>
    <font>
      <sz val="10"/>
      <color indexed="12"/>
      <name val="Arial"/>
      <family val="2"/>
    </font>
    <font>
      <sz val="12"/>
      <name val="Courier"/>
      <family val="3"/>
    </font>
    <font>
      <b/>
      <sz val="10"/>
      <name val="Geneva"/>
    </font>
    <font>
      <sz val="12"/>
      <color indexed="18"/>
      <name val="Arial"/>
      <family val="2"/>
    </font>
    <font>
      <b/>
      <sz val="24"/>
      <color indexed="23"/>
      <name val="Arial Black"/>
      <family val="2"/>
    </font>
    <font>
      <sz val="14"/>
      <color indexed="63"/>
      <name val="Arial Black"/>
      <family val="2"/>
    </font>
    <font>
      <b/>
      <sz val="11"/>
      <color indexed="23"/>
      <name val="Arial"/>
      <family val="2"/>
    </font>
    <font>
      <b/>
      <sz val="12"/>
      <color indexed="18"/>
      <name val="Arial"/>
      <family val="2"/>
    </font>
    <font>
      <b/>
      <sz val="9"/>
      <color indexed="18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14"/>
      <color indexed="22"/>
      <name val="Arial"/>
      <family val="2"/>
    </font>
    <font>
      <sz val="8"/>
      <name val="Arial"/>
      <family val="2"/>
    </font>
    <font>
      <sz val="11"/>
      <name val="돋움"/>
      <family val="2"/>
      <charset val="129"/>
    </font>
    <font>
      <b/>
      <sz val="12"/>
      <color indexed="23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i/>
      <sz val="9"/>
      <name val="Arial"/>
      <family val="2"/>
    </font>
    <font>
      <i/>
      <sz val="8"/>
      <color indexed="12"/>
      <name val="Arial"/>
      <family val="2"/>
    </font>
    <font>
      <sz val="8"/>
      <color indexed="10"/>
      <name val="Arial"/>
      <family val="2"/>
    </font>
    <font>
      <b/>
      <sz val="8"/>
      <color indexed="12"/>
      <name val="Arial"/>
      <family val="2"/>
    </font>
    <font>
      <b/>
      <i/>
      <sz val="8"/>
      <name val="Arial"/>
      <family val="2"/>
    </font>
    <font>
      <b/>
      <vertAlign val="subscript"/>
      <sz val="8"/>
      <name val="Arial"/>
      <family val="2"/>
    </font>
    <font>
      <i/>
      <sz val="8"/>
      <name val="Arial"/>
      <family val="2"/>
    </font>
    <font>
      <vertAlign val="subscript"/>
      <sz val="8"/>
      <name val="Arial"/>
      <family val="2"/>
    </font>
    <font>
      <b/>
      <sz val="8"/>
      <color indexed="8"/>
      <name val="Arial"/>
      <family val="2"/>
    </font>
    <font>
      <b/>
      <u/>
      <sz val="14"/>
      <name val="Arial"/>
      <family val="2"/>
    </font>
    <font>
      <sz val="7.5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52"/>
      <name val="Arial Black"/>
      <family val="2"/>
    </font>
    <font>
      <sz val="12"/>
      <color indexed="52"/>
      <name val="Arial"/>
      <family val="2"/>
    </font>
    <font>
      <sz val="9"/>
      <color indexed="52"/>
      <name val="Arial"/>
      <family val="2"/>
    </font>
    <font>
      <sz val="10"/>
      <color indexed="52"/>
      <name val="Arial"/>
      <family val="2"/>
    </font>
    <font>
      <sz val="11"/>
      <color indexed="8"/>
      <name val="Calibri"/>
      <family val="2"/>
    </font>
    <font>
      <sz val="12"/>
      <color indexed="10"/>
      <name val="Arial"/>
      <family val="2"/>
    </font>
    <font>
      <b/>
      <vertAlign val="subscript"/>
      <sz val="8"/>
      <color indexed="63"/>
      <name val="Arial"/>
      <family val="2"/>
    </font>
    <font>
      <sz val="8"/>
      <color indexed="9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24"/>
      <color indexed="22"/>
      <name val="Arial"/>
      <family val="2"/>
    </font>
    <font>
      <b/>
      <u/>
      <sz val="8"/>
      <name val="Arial"/>
      <family val="2"/>
    </font>
    <font>
      <b/>
      <i/>
      <u/>
      <sz val="8"/>
      <name val="Arial"/>
      <family val="2"/>
    </font>
    <font>
      <b/>
      <i/>
      <sz val="8"/>
      <color indexed="63"/>
      <name val="Arial"/>
      <family val="2"/>
    </font>
    <font>
      <sz val="8"/>
      <color indexed="55"/>
      <name val="Arial"/>
      <family val="2"/>
    </font>
    <font>
      <b/>
      <sz val="8"/>
      <color indexed="22"/>
      <name val="Arial"/>
      <family val="2"/>
    </font>
    <font>
      <sz val="14"/>
      <color indexed="52"/>
      <name val="Arial"/>
      <family val="2"/>
    </font>
    <font>
      <sz val="8"/>
      <color indexed="23"/>
      <name val="Arial"/>
      <family val="2"/>
    </font>
    <font>
      <sz val="9"/>
      <color indexed="8"/>
      <name val="Arial"/>
      <family val="2"/>
    </font>
    <font>
      <b/>
      <sz val="14"/>
      <color indexed="23"/>
      <name val="Arial"/>
      <family val="2"/>
    </font>
    <font>
      <sz val="14"/>
      <name val="Arial Black"/>
      <family val="2"/>
    </font>
    <font>
      <i/>
      <sz val="8"/>
      <color indexed="63"/>
      <name val="Arial"/>
      <family val="2"/>
    </font>
    <font>
      <sz val="4.5"/>
      <color indexed="8"/>
      <name val="Arial"/>
      <family val="2"/>
    </font>
    <font>
      <b/>
      <sz val="6"/>
      <color indexed="63"/>
      <name val="Arial"/>
      <family val="2"/>
    </font>
    <font>
      <i/>
      <sz val="11"/>
      <color indexed="8"/>
      <name val="Arial"/>
      <family val="2"/>
    </font>
    <font>
      <i/>
      <sz val="10"/>
      <name val="Arial"/>
      <family val="2"/>
    </font>
    <font>
      <sz val="6"/>
      <color indexed="8"/>
      <name val="Arial"/>
      <family val="2"/>
    </font>
    <font>
      <sz val="6.5"/>
      <name val="Times New Roman"/>
      <family val="1"/>
    </font>
    <font>
      <i/>
      <sz val="12"/>
      <color indexed="63"/>
      <name val="Arial"/>
      <family val="2"/>
    </font>
    <font>
      <b/>
      <i/>
      <sz val="8"/>
      <color indexed="63"/>
      <name val="Times New Roman"/>
      <family val="1"/>
    </font>
    <font>
      <sz val="7.5"/>
      <color indexed="8"/>
      <name val="Times New Roman"/>
      <family val="1"/>
    </font>
    <font>
      <sz val="9"/>
      <color indexed="63"/>
      <name val="Arial"/>
      <family val="2"/>
    </font>
    <font>
      <sz val="4"/>
      <color indexed="8"/>
      <name val="Times New Roman"/>
      <family val="1"/>
    </font>
    <font>
      <sz val="4"/>
      <color indexed="8"/>
      <name val="Arial"/>
      <family val="2"/>
    </font>
    <font>
      <sz val="13"/>
      <name val="Times New Roman"/>
      <family val="1"/>
    </font>
    <font>
      <sz val="8.5"/>
      <color indexed="8"/>
      <name val="Arial"/>
      <family val="2"/>
    </font>
    <font>
      <sz val="6"/>
      <name val="Times New Roman"/>
      <family val="1"/>
    </font>
    <font>
      <sz val="10"/>
      <color indexed="8"/>
      <name val="Times New Roman"/>
      <family val="1"/>
    </font>
    <font>
      <sz val="8"/>
      <color indexed="22"/>
      <name val="Arial"/>
      <family val="2"/>
    </font>
    <font>
      <b/>
      <sz val="10"/>
      <name val="Arial Black"/>
      <family val="2"/>
    </font>
    <font>
      <b/>
      <sz val="8"/>
      <color indexed="9"/>
      <name val="Arial Black"/>
      <family val="2"/>
    </font>
    <font>
      <sz val="5.5"/>
      <color indexed="8"/>
      <name val="Arial"/>
      <family val="2"/>
    </font>
    <font>
      <sz val="10"/>
      <color indexed="57"/>
      <name val="Arial"/>
      <family val="2"/>
    </font>
    <font>
      <i/>
      <sz val="6"/>
      <color indexed="55"/>
      <name val="Arial Narrow"/>
      <family val="2"/>
    </font>
    <font>
      <i/>
      <sz val="8"/>
      <color indexed="23"/>
      <name val="Arial Narrow"/>
      <family val="2"/>
    </font>
    <font>
      <sz val="7"/>
      <color indexed="63"/>
      <name val="Times New Roman"/>
      <family val="1"/>
    </font>
    <font>
      <sz val="14"/>
      <color indexed="8"/>
      <name val="Times New Roman"/>
      <family val="1"/>
    </font>
    <font>
      <sz val="10"/>
      <name val="Arial Black"/>
      <family val="2"/>
    </font>
    <font>
      <i/>
      <sz val="6"/>
      <color indexed="55"/>
      <name val="Arial"/>
      <family val="2"/>
    </font>
    <font>
      <sz val="6"/>
      <color indexed="55"/>
      <name val="Arial"/>
      <family val="2"/>
    </font>
    <font>
      <sz val="6"/>
      <color indexed="8"/>
      <name val="Times New Roman"/>
      <family val="1"/>
    </font>
    <font>
      <sz val="12"/>
      <color indexed="57"/>
      <name val="Arial"/>
      <family val="2"/>
    </font>
    <font>
      <sz val="1"/>
      <color indexed="8"/>
      <name val="Arial"/>
      <family val="2"/>
    </font>
    <font>
      <sz val="13"/>
      <color indexed="8"/>
      <name val="Arial"/>
      <family val="2"/>
    </font>
    <font>
      <sz val="8"/>
      <color indexed="9"/>
      <name val="Arial Black"/>
      <family val="2"/>
    </font>
    <font>
      <i/>
      <sz val="8"/>
      <color indexed="55"/>
      <name val="Arial"/>
      <family val="2"/>
    </font>
    <font>
      <i/>
      <sz val="6"/>
      <color indexed="23"/>
      <name val="Arial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17"/>
      <name val="Arial"/>
      <family val="2"/>
    </font>
    <font>
      <b/>
      <sz val="9"/>
      <color indexed="9"/>
      <name val="Arial"/>
      <family val="2"/>
    </font>
    <font>
      <b/>
      <sz val="9"/>
      <color indexed="63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color indexed="9"/>
      <name val="Arial"/>
      <family val="2"/>
    </font>
    <font>
      <sz val="8"/>
      <name val="Arial"/>
      <family val="2"/>
    </font>
    <font>
      <sz val="8"/>
      <color indexed="63"/>
      <name val="Arial Black"/>
      <family val="2"/>
    </font>
    <font>
      <b/>
      <sz val="12"/>
      <name val="Arial"/>
      <family val="2"/>
    </font>
    <font>
      <sz val="8"/>
      <name val="Arial Black"/>
      <family val="2"/>
    </font>
    <font>
      <b/>
      <sz val="8"/>
      <color indexed="9"/>
      <name val="Arabic Transparent"/>
      <charset val="178"/>
    </font>
    <font>
      <b/>
      <i/>
      <sz val="12"/>
      <color indexed="23"/>
      <name val="Times Bold Italic"/>
      <family val="1"/>
    </font>
    <font>
      <sz val="11"/>
      <color indexed="56"/>
      <name val="Calibri"/>
      <family val="2"/>
    </font>
    <font>
      <sz val="8"/>
      <color indexed="55"/>
      <name val="Arial"/>
      <family val="2"/>
    </font>
    <font>
      <i/>
      <sz val="12"/>
      <color indexed="8"/>
      <name val="Arial"/>
      <family val="2"/>
    </font>
    <font>
      <b/>
      <sz val="11"/>
      <color indexed="52"/>
      <name val="Arial"/>
      <family val="2"/>
    </font>
    <font>
      <b/>
      <sz val="11"/>
      <color indexed="8"/>
      <name val="Arial"/>
      <family val="2"/>
    </font>
    <font>
      <b/>
      <u/>
      <sz val="18"/>
      <name val="Arial"/>
      <family val="2"/>
    </font>
    <font>
      <b/>
      <sz val="18"/>
      <name val="Geneva"/>
    </font>
    <font>
      <sz val="10"/>
      <name val="Calibri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20"/>
      <color indexed="23"/>
      <name val="Arial Black"/>
      <family val="2"/>
    </font>
    <font>
      <sz val="2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i/>
      <sz val="11"/>
      <name val="Arial"/>
      <family val="2"/>
    </font>
    <font>
      <b/>
      <sz val="8"/>
      <name val="Arial Black"/>
      <family val="2"/>
    </font>
    <font>
      <b/>
      <sz val="24"/>
      <name val="Arial Black"/>
      <family val="2"/>
    </font>
    <font>
      <b/>
      <sz val="18"/>
      <name val="Arial Black"/>
      <family val="2"/>
    </font>
    <font>
      <i/>
      <sz val="6"/>
      <color indexed="63"/>
      <name val="Arial"/>
      <family val="2"/>
    </font>
    <font>
      <b/>
      <sz val="18"/>
      <color indexed="30"/>
      <name val="Arial"/>
      <family val="2"/>
    </font>
    <font>
      <i/>
      <sz val="6"/>
      <name val="Arial Narrow"/>
      <family val="2"/>
    </font>
    <font>
      <i/>
      <sz val="8"/>
      <name val="Arial Narrow"/>
      <family val="2"/>
    </font>
    <font>
      <i/>
      <sz val="6"/>
      <name val="Arial"/>
      <family val="2"/>
    </font>
    <font>
      <i/>
      <sz val="6"/>
      <name val="Times New Roman"/>
      <family val="1"/>
    </font>
    <font>
      <sz val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3"/>
      <name val="Geneva"/>
    </font>
    <font>
      <u/>
      <sz val="13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8"/>
      <color theme="8"/>
      <name val="Arial"/>
      <family val="2"/>
    </font>
    <font>
      <sz val="10"/>
      <color theme="8"/>
      <name val="Arial"/>
      <family val="2"/>
    </font>
    <font>
      <b/>
      <sz val="8"/>
      <color theme="0"/>
      <name val="Arial"/>
      <family val="2"/>
    </font>
    <font>
      <u/>
      <sz val="10"/>
      <color rgb="FF0000CC"/>
      <name val="Arial"/>
      <family val="2"/>
    </font>
    <font>
      <sz val="10"/>
      <color rgb="FF0000CC"/>
      <name val="Arial"/>
      <family val="2"/>
    </font>
    <font>
      <i/>
      <sz val="8"/>
      <color theme="3"/>
      <name val="Arial"/>
      <family val="2"/>
    </font>
    <font>
      <i/>
      <sz val="6"/>
      <color theme="3"/>
      <name val="Arial Narrow"/>
      <family val="2"/>
    </font>
    <font>
      <i/>
      <sz val="8"/>
      <color theme="3"/>
      <name val="Arial Narrow"/>
      <family val="2"/>
    </font>
    <font>
      <sz val="8"/>
      <color theme="3"/>
      <name val="Arial"/>
      <family val="2"/>
    </font>
    <font>
      <sz val="10"/>
      <color theme="3"/>
      <name val="Times New Roman"/>
      <family val="1"/>
    </font>
    <font>
      <sz val="10"/>
      <color theme="3"/>
      <name val="Arial"/>
      <family val="2"/>
    </font>
    <font>
      <sz val="8"/>
      <color theme="3"/>
      <name val="Arial Narrow"/>
      <family val="2"/>
    </font>
    <font>
      <b/>
      <sz val="8"/>
      <color theme="3"/>
      <name val="Arial"/>
      <family val="2"/>
    </font>
    <font>
      <i/>
      <sz val="6"/>
      <color theme="3"/>
      <name val="Arial"/>
      <family val="2"/>
    </font>
    <font>
      <sz val="7"/>
      <color theme="3"/>
      <name val="Times New Roman"/>
      <family val="1"/>
    </font>
    <font>
      <b/>
      <sz val="8"/>
      <color theme="1"/>
      <name val="Arial"/>
      <family val="2"/>
    </font>
    <font>
      <i/>
      <sz val="6"/>
      <color theme="1"/>
      <name val="Arial Narrow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6"/>
      <color theme="1"/>
      <name val="Arial"/>
      <family val="2"/>
    </font>
    <font>
      <i/>
      <sz val="8"/>
      <color theme="1"/>
      <name val="Arial"/>
      <family val="2"/>
    </font>
    <font>
      <i/>
      <sz val="8"/>
      <color theme="1"/>
      <name val="Arial Narrow"/>
      <family val="2"/>
    </font>
    <font>
      <i/>
      <sz val="6"/>
      <color theme="1"/>
      <name val="Arial"/>
      <family val="2"/>
    </font>
    <font>
      <sz val="10"/>
      <color theme="1"/>
      <name val="Times New Roman"/>
      <family val="1"/>
    </font>
    <font>
      <sz val="12"/>
      <color theme="1"/>
      <name val="Arial"/>
      <family val="2"/>
    </font>
    <font>
      <b/>
      <u/>
      <sz val="36"/>
      <color theme="4" tint="-0.249977111117893"/>
      <name val="Arial"/>
      <family val="2"/>
    </font>
    <font>
      <b/>
      <u/>
      <sz val="36"/>
      <color theme="3" tint="0.39997558519241921"/>
      <name val="Arial"/>
      <family val="2"/>
    </font>
    <font>
      <sz val="7"/>
      <color theme="1"/>
      <name val="Arial"/>
      <family val="2"/>
    </font>
    <font>
      <b/>
      <sz val="18"/>
      <color indexed="30"/>
      <name val="Arial"/>
      <family val="2"/>
    </font>
    <font>
      <sz val="10"/>
      <name val="Arial"/>
      <family val="2"/>
    </font>
    <font>
      <b/>
      <sz val="12"/>
      <color indexed="23"/>
      <name val="Arial"/>
      <family val="2"/>
    </font>
    <font>
      <sz val="10"/>
      <name val="Arial"/>
      <family val="2"/>
    </font>
    <font>
      <b/>
      <sz val="24"/>
      <color indexed="23"/>
      <name val="Arial Black"/>
      <family val="2"/>
    </font>
    <font>
      <sz val="10"/>
      <color indexed="52"/>
      <name val="Arial"/>
      <family val="2"/>
    </font>
    <font>
      <sz val="12"/>
      <color indexed="52"/>
      <name val="Arial"/>
      <family val="2"/>
    </font>
    <font>
      <b/>
      <sz val="12"/>
      <color indexed="63"/>
      <name val="Arial"/>
      <family val="2"/>
    </font>
    <font>
      <sz val="9.5"/>
      <color indexed="8"/>
      <name val="Arial"/>
      <family val="2"/>
    </font>
    <font>
      <sz val="2.5"/>
      <color indexed="8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"/>
      <family val="2"/>
    </font>
    <font>
      <sz val="3"/>
      <color indexed="8"/>
      <name val="Arial"/>
      <family val="2"/>
    </font>
    <font>
      <sz val="24"/>
      <color theme="3" tint="0.499984740745262"/>
      <name val="Arial Black"/>
      <family val="2"/>
    </font>
    <font>
      <sz val="10"/>
      <color theme="3" tint="0.499984740745262"/>
      <name val="Arial"/>
      <family val="2"/>
    </font>
    <font>
      <sz val="12"/>
      <color rgb="FFE8A818"/>
      <name val="Arial"/>
      <family val="2"/>
    </font>
    <font>
      <sz val="10"/>
      <color rgb="FFE8A818"/>
      <name val="Arial"/>
      <family val="2"/>
    </font>
    <font>
      <sz val="3.5"/>
      <color indexed="8"/>
      <name val="Arial"/>
      <family val="2"/>
    </font>
    <font>
      <sz val="2"/>
      <color indexed="8"/>
      <name val="Arial"/>
      <family val="2"/>
    </font>
    <font>
      <b/>
      <sz val="7.5"/>
      <color indexed="9"/>
      <name val="Arial"/>
      <family val="2"/>
    </font>
    <font>
      <b/>
      <sz val="18"/>
      <color indexed="52"/>
      <name val="Arial Black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5"/>
      <color indexed="8"/>
      <name val="Arial"/>
      <family val="2"/>
    </font>
    <font>
      <sz val="10"/>
      <name val="Times New Roman"/>
      <family val="1"/>
    </font>
    <font>
      <b/>
      <u/>
      <sz val="14"/>
      <name val="Arial"/>
      <family val="2"/>
    </font>
    <font>
      <b/>
      <sz val="12"/>
      <color indexed="55"/>
      <name val="Arial"/>
      <family val="2"/>
    </font>
    <font>
      <sz val="7.5"/>
      <name val="Arial"/>
      <family val="2"/>
    </font>
    <font>
      <sz val="8"/>
      <name val="Garamond Premr Pro"/>
      <family val="1"/>
    </font>
    <font>
      <sz val="8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2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b/>
      <sz val="7.5"/>
      <name val="Arial"/>
      <family val="2"/>
    </font>
    <font>
      <sz val="7.5"/>
      <color indexed="8"/>
      <name val="Arial"/>
      <family val="2"/>
    </font>
    <font>
      <b/>
      <sz val="8"/>
      <color indexed="8"/>
      <name val="Arial"/>
      <family val="2"/>
    </font>
    <font>
      <b/>
      <sz val="14"/>
      <color indexed="18"/>
      <name val="Arial"/>
      <family val="2"/>
    </font>
    <font>
      <sz val="14"/>
      <color indexed="12"/>
      <name val="Arial"/>
      <family val="2"/>
    </font>
    <font>
      <b/>
      <sz val="8"/>
      <color rgb="FFFF0000"/>
      <name val="Arial"/>
      <family val="2"/>
    </font>
    <font>
      <sz val="8"/>
      <color theme="1"/>
      <name val="Arial Black"/>
      <family val="2"/>
    </font>
    <font>
      <b/>
      <sz val="8"/>
      <color theme="0"/>
      <name val="Arial Black"/>
      <family val="2"/>
    </font>
    <font>
      <sz val="8"/>
      <color theme="0"/>
      <name val="Arial Black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23"/>
      </left>
      <right style="thin">
        <color indexed="64"/>
      </right>
      <top/>
      <bottom style="thin">
        <color indexed="64"/>
      </bottom>
      <diagonal/>
    </border>
    <border>
      <left style="medium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0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67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85" fillId="0" borderId="0"/>
    <xf numFmtId="0" fontId="41" fillId="0" borderId="0"/>
    <xf numFmtId="0" fontId="108" fillId="0" borderId="0"/>
    <xf numFmtId="0" fontId="205" fillId="0" borderId="0"/>
    <xf numFmtId="9" fontId="11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5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 indent="5"/>
    </xf>
    <xf numFmtId="0" fontId="7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horizontal="left" indent="10"/>
    </xf>
    <xf numFmtId="0" fontId="17" fillId="0" borderId="0" xfId="0" applyFont="1"/>
    <xf numFmtId="0" fontId="6" fillId="0" borderId="0" xfId="0" applyFont="1"/>
    <xf numFmtId="0" fontId="18" fillId="0" borderId="0" xfId="0" applyFont="1"/>
    <xf numFmtId="0" fontId="10" fillId="0" borderId="0" xfId="0" applyFont="1" applyAlignment="1">
      <alignment vertical="top" wrapText="1"/>
    </xf>
    <xf numFmtId="0" fontId="0" fillId="0" borderId="0" xfId="0" applyAlignment="1">
      <alignment horizontal="center"/>
    </xf>
    <xf numFmtId="8" fontId="10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horizontal="left" indent="15"/>
    </xf>
    <xf numFmtId="0" fontId="4" fillId="0" borderId="0" xfId="0" applyFont="1" applyAlignment="1">
      <alignment horizontal="left" indent="15"/>
    </xf>
    <xf numFmtId="0" fontId="23" fillId="0" borderId="0" xfId="0" applyFont="1"/>
    <xf numFmtId="0" fontId="10" fillId="0" borderId="0" xfId="0" applyFont="1"/>
    <xf numFmtId="0" fontId="10" fillId="0" borderId="0" xfId="0" applyFont="1" applyAlignment="1">
      <alignment horizontal="center" vertical="top" wrapText="1"/>
    </xf>
    <xf numFmtId="0" fontId="25" fillId="0" borderId="0" xfId="0" applyFont="1"/>
    <xf numFmtId="0" fontId="26" fillId="0" borderId="0" xfId="0" applyFont="1"/>
    <xf numFmtId="0" fontId="20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0" fillId="0" borderId="0" xfId="0" applyAlignment="1">
      <alignment horizontal="left"/>
    </xf>
    <xf numFmtId="0" fontId="37" fillId="0" borderId="0" xfId="0" applyFont="1" applyAlignment="1">
      <alignment horizontal="left" indent="15"/>
    </xf>
    <xf numFmtId="0" fontId="34" fillId="0" borderId="0" xfId="0" applyFont="1"/>
    <xf numFmtId="0" fontId="35" fillId="0" borderId="0" xfId="0" applyFont="1" applyAlignment="1">
      <alignment horizontal="center"/>
    </xf>
    <xf numFmtId="0" fontId="39" fillId="0" borderId="0" xfId="0" applyFont="1" applyAlignment="1">
      <alignment horizontal="left" indent="15"/>
    </xf>
    <xf numFmtId="0" fontId="38" fillId="0" borderId="0" xfId="0" applyFont="1" applyAlignment="1">
      <alignment horizontal="left" indent="15"/>
    </xf>
    <xf numFmtId="0" fontId="40" fillId="0" borderId="0" xfId="0" applyFont="1"/>
    <xf numFmtId="0" fontId="0" fillId="0" borderId="0" xfId="0" applyAlignment="1">
      <alignment horizontal="right"/>
    </xf>
    <xf numFmtId="0" fontId="41" fillId="0" borderId="0" xfId="0" applyFont="1"/>
    <xf numFmtId="0" fontId="0" fillId="0" borderId="0" xfId="0" applyAlignment="1">
      <alignment wrapText="1"/>
    </xf>
    <xf numFmtId="0" fontId="41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43" fillId="0" borderId="5" xfId="0" applyFont="1" applyBorder="1" applyAlignment="1">
      <alignment horizontal="center"/>
    </xf>
    <xf numFmtId="0" fontId="43" fillId="0" borderId="0" xfId="0" applyFont="1"/>
    <xf numFmtId="0" fontId="19" fillId="0" borderId="0" xfId="0" applyFont="1"/>
    <xf numFmtId="0" fontId="45" fillId="0" borderId="0" xfId="0" applyFont="1"/>
    <xf numFmtId="0" fontId="0" fillId="0" borderId="1" xfId="0" applyBorder="1"/>
    <xf numFmtId="0" fontId="0" fillId="0" borderId="6" xfId="0" applyBorder="1"/>
    <xf numFmtId="0" fontId="47" fillId="0" borderId="1" xfId="0" applyFont="1" applyBorder="1"/>
    <xf numFmtId="0" fontId="48" fillId="0" borderId="0" xfId="0" applyFont="1"/>
    <xf numFmtId="0" fontId="48" fillId="0" borderId="7" xfId="0" applyFont="1" applyBorder="1"/>
    <xf numFmtId="0" fontId="49" fillId="0" borderId="8" xfId="0" applyFont="1" applyBorder="1"/>
    <xf numFmtId="0" fontId="0" fillId="0" borderId="8" xfId="0" applyBorder="1"/>
    <xf numFmtId="0" fontId="0" fillId="0" borderId="9" xfId="0" applyBorder="1"/>
    <xf numFmtId="0" fontId="48" fillId="0" borderId="10" xfId="0" applyFont="1" applyBorder="1"/>
    <xf numFmtId="0" fontId="50" fillId="0" borderId="8" xfId="0" applyFont="1" applyBorder="1"/>
    <xf numFmtId="0" fontId="0" fillId="0" borderId="11" xfId="0" applyBorder="1"/>
    <xf numFmtId="0" fontId="48" fillId="0" borderId="12" xfId="0" applyFont="1" applyBorder="1"/>
    <xf numFmtId="0" fontId="51" fillId="0" borderId="13" xfId="0" applyFont="1" applyBorder="1"/>
    <xf numFmtId="0" fontId="52" fillId="0" borderId="13" xfId="0" applyFont="1" applyBorder="1"/>
    <xf numFmtId="0" fontId="0" fillId="0" borderId="13" xfId="0" applyBorder="1"/>
    <xf numFmtId="0" fontId="0" fillId="0" borderId="14" xfId="0" applyBorder="1"/>
    <xf numFmtId="0" fontId="48" fillId="0" borderId="15" xfId="0" applyFont="1" applyBorder="1"/>
    <xf numFmtId="0" fontId="0" fillId="0" borderId="16" xfId="0" applyBorder="1"/>
    <xf numFmtId="0" fontId="52" fillId="0" borderId="14" xfId="0" applyFont="1" applyBorder="1"/>
    <xf numFmtId="0" fontId="48" fillId="0" borderId="17" xfId="0" applyFont="1" applyBorder="1"/>
    <xf numFmtId="0" fontId="51" fillId="0" borderId="18" xfId="0" applyFont="1" applyBorder="1"/>
    <xf numFmtId="0" fontId="0" fillId="0" borderId="18" xfId="0" applyBorder="1"/>
    <xf numFmtId="0" fontId="52" fillId="0" borderId="19" xfId="0" applyFont="1" applyBorder="1"/>
    <xf numFmtId="0" fontId="48" fillId="0" borderId="20" xfId="0" applyFont="1" applyBorder="1"/>
    <xf numFmtId="0" fontId="0" fillId="0" borderId="21" xfId="0" applyBorder="1"/>
    <xf numFmtId="0" fontId="41" fillId="0" borderId="6" xfId="0" applyFont="1" applyBorder="1"/>
    <xf numFmtId="0" fontId="54" fillId="0" borderId="1" xfId="0" applyFont="1" applyBorder="1"/>
    <xf numFmtId="0" fontId="54" fillId="0" borderId="0" xfId="0" applyFont="1"/>
    <xf numFmtId="0" fontId="59" fillId="0" borderId="1" xfId="0" applyFont="1" applyBorder="1"/>
    <xf numFmtId="0" fontId="57" fillId="0" borderId="4" xfId="0" applyFont="1" applyBorder="1"/>
    <xf numFmtId="0" fontId="57" fillId="0" borderId="0" xfId="0" applyFont="1"/>
    <xf numFmtId="0" fontId="57" fillId="0" borderId="0" xfId="0" applyFont="1" applyAlignment="1">
      <alignment horizontal="center"/>
    </xf>
    <xf numFmtId="0" fontId="44" fillId="0" borderId="0" xfId="0" applyFont="1"/>
    <xf numFmtId="0" fontId="44" fillId="0" borderId="1" xfId="0" applyFont="1" applyBorder="1"/>
    <xf numFmtId="0" fontId="54" fillId="0" borderId="6" xfId="0" applyFont="1" applyBorder="1"/>
    <xf numFmtId="0" fontId="44" fillId="0" borderId="5" xfId="0" applyFont="1" applyBorder="1" applyAlignment="1">
      <alignment horizontal="center"/>
    </xf>
    <xf numFmtId="0" fontId="60" fillId="0" borderId="1" xfId="0" applyFont="1" applyBorder="1"/>
    <xf numFmtId="0" fontId="53" fillId="0" borderId="1" xfId="0" applyFont="1" applyBorder="1"/>
    <xf numFmtId="0" fontId="0" fillId="0" borderId="5" xfId="0" applyBorder="1"/>
    <xf numFmtId="0" fontId="53" fillId="0" borderId="0" xfId="0" applyFont="1"/>
    <xf numFmtId="0" fontId="41" fillId="0" borderId="1" xfId="0" applyFont="1" applyBorder="1" applyAlignment="1">
      <alignment horizontal="right"/>
    </xf>
    <xf numFmtId="0" fontId="50" fillId="0" borderId="5" xfId="0" applyFont="1" applyBorder="1"/>
    <xf numFmtId="0" fontId="61" fillId="0" borderId="16" xfId="0" quotePrefix="1" applyFont="1" applyBorder="1" applyAlignment="1">
      <alignment horizontal="center"/>
    </xf>
    <xf numFmtId="0" fontId="41" fillId="0" borderId="5" xfId="0" applyFont="1" applyBorder="1"/>
    <xf numFmtId="0" fontId="50" fillId="0" borderId="5" xfId="0" applyFont="1" applyBorder="1" applyAlignment="1">
      <alignment horizontal="left"/>
    </xf>
    <xf numFmtId="0" fontId="41" fillId="0" borderId="22" xfId="0" applyFont="1" applyBorder="1"/>
    <xf numFmtId="0" fontId="54" fillId="0" borderId="16" xfId="0" quotePrefix="1" applyFont="1" applyBorder="1" applyAlignment="1">
      <alignment horizontal="center"/>
    </xf>
    <xf numFmtId="0" fontId="41" fillId="0" borderId="16" xfId="0" applyFont="1" applyBorder="1"/>
    <xf numFmtId="0" fontId="50" fillId="0" borderId="23" xfId="0" applyFont="1" applyBorder="1"/>
    <xf numFmtId="0" fontId="41" fillId="0" borderId="24" xfId="0" quotePrefix="1" applyFont="1" applyBorder="1" applyAlignment="1">
      <alignment horizontal="center"/>
    </xf>
    <xf numFmtId="0" fontId="54" fillId="0" borderId="21" xfId="0" quotePrefix="1" applyFont="1" applyBorder="1" applyAlignment="1">
      <alignment horizontal="center"/>
    </xf>
    <xf numFmtId="0" fontId="50" fillId="0" borderId="1" xfId="0" applyFont="1" applyBorder="1"/>
    <xf numFmtId="0" fontId="54" fillId="0" borderId="0" xfId="0" applyFont="1" applyAlignment="1">
      <alignment horizontal="center"/>
    </xf>
    <xf numFmtId="0" fontId="54" fillId="0" borderId="25" xfId="0" quotePrefix="1" applyFont="1" applyBorder="1" applyAlignment="1">
      <alignment horizontal="center"/>
    </xf>
    <xf numFmtId="0" fontId="54" fillId="0" borderId="0" xfId="0" quotePrefix="1" applyFont="1" applyAlignment="1">
      <alignment horizontal="center"/>
    </xf>
    <xf numFmtId="0" fontId="41" fillId="0" borderId="0" xfId="0" quotePrefix="1" applyFont="1" applyAlignment="1">
      <alignment horizontal="center"/>
    </xf>
    <xf numFmtId="0" fontId="0" fillId="0" borderId="26" xfId="0" applyBorder="1"/>
    <xf numFmtId="0" fontId="62" fillId="0" borderId="1" xfId="0" applyFont="1" applyBorder="1"/>
    <xf numFmtId="0" fontId="41" fillId="0" borderId="27" xfId="0" quotePrefix="1" applyFont="1" applyBorder="1" applyAlignment="1">
      <alignment horizontal="center"/>
    </xf>
    <xf numFmtId="0" fontId="0" fillId="0" borderId="27" xfId="0" applyBorder="1"/>
    <xf numFmtId="0" fontId="41" fillId="0" borderId="21" xfId="0" applyFont="1" applyBorder="1"/>
    <xf numFmtId="0" fontId="41" fillId="0" borderId="23" xfId="0" applyFont="1" applyBorder="1"/>
    <xf numFmtId="0" fontId="0" fillId="0" borderId="29" xfId="0" applyBorder="1"/>
    <xf numFmtId="0" fontId="41" fillId="0" borderId="30" xfId="0" quotePrefix="1" applyFont="1" applyBorder="1" applyAlignment="1">
      <alignment horizontal="center"/>
    </xf>
    <xf numFmtId="0" fontId="41" fillId="0" borderId="31" xfId="0" quotePrefix="1" applyFont="1" applyBorder="1" applyAlignment="1">
      <alignment horizontal="center"/>
    </xf>
    <xf numFmtId="0" fontId="0" fillId="0" borderId="32" xfId="0" applyBorder="1"/>
    <xf numFmtId="0" fontId="41" fillId="0" borderId="16" xfId="0" quotePrefix="1" applyFont="1" applyBorder="1" applyAlignment="1">
      <alignment horizontal="center"/>
    </xf>
    <xf numFmtId="0" fontId="41" fillId="0" borderId="5" xfId="0" quotePrefix="1" applyFont="1" applyBorder="1" applyAlignment="1">
      <alignment horizontal="center"/>
    </xf>
    <xf numFmtId="0" fontId="41" fillId="0" borderId="33" xfId="0" applyFont="1" applyBorder="1" applyAlignment="1">
      <alignment horizontal="center"/>
    </xf>
    <xf numFmtId="0" fontId="41" fillId="0" borderId="34" xfId="0" applyFont="1" applyBorder="1"/>
    <xf numFmtId="0" fontId="41" fillId="0" borderId="35" xfId="0" applyFont="1" applyBorder="1"/>
    <xf numFmtId="0" fontId="63" fillId="0" borderId="35" xfId="0" applyFont="1" applyBorder="1" applyAlignment="1">
      <alignment horizontal="right"/>
    </xf>
    <xf numFmtId="0" fontId="41" fillId="0" borderId="0" xfId="0" applyFont="1" applyAlignment="1">
      <alignment horizontal="right"/>
    </xf>
    <xf numFmtId="0" fontId="53" fillId="0" borderId="36" xfId="0" applyFont="1" applyBorder="1" applyAlignment="1">
      <alignment horizontal="center"/>
    </xf>
    <xf numFmtId="49" fontId="53" fillId="0" borderId="36" xfId="0" applyNumberFormat="1" applyFont="1" applyBorder="1" applyAlignment="1">
      <alignment horizontal="center"/>
    </xf>
    <xf numFmtId="0" fontId="41" fillId="0" borderId="36" xfId="0" applyFont="1" applyBorder="1" applyAlignment="1">
      <alignment horizontal="right"/>
    </xf>
    <xf numFmtId="0" fontId="41" fillId="0" borderId="37" xfId="0" applyFont="1" applyBorder="1"/>
    <xf numFmtId="49" fontId="41" fillId="0" borderId="0" xfId="0" applyNumberFormat="1" applyFont="1" applyAlignment="1">
      <alignment horizontal="right"/>
    </xf>
    <xf numFmtId="49" fontId="53" fillId="0" borderId="0" xfId="0" applyNumberFormat="1" applyFont="1" applyAlignment="1">
      <alignment horizontal="center"/>
    </xf>
    <xf numFmtId="0" fontId="64" fillId="0" borderId="0" xfId="0" applyFont="1"/>
    <xf numFmtId="0" fontId="65" fillId="2" borderId="13" xfId="0" applyFont="1" applyFill="1" applyBorder="1"/>
    <xf numFmtId="0" fontId="66" fillId="2" borderId="13" xfId="0" applyFont="1" applyFill="1" applyBorder="1"/>
    <xf numFmtId="0" fontId="65" fillId="2" borderId="16" xfId="0" applyFont="1" applyFill="1" applyBorder="1"/>
    <xf numFmtId="0" fontId="57" fillId="0" borderId="1" xfId="0" applyFont="1" applyBorder="1"/>
    <xf numFmtId="0" fontId="67" fillId="0" borderId="1" xfId="0" applyFont="1" applyBorder="1"/>
    <xf numFmtId="0" fontId="53" fillId="0" borderId="0" xfId="0" applyFont="1" applyAlignment="1">
      <alignment horizontal="center"/>
    </xf>
    <xf numFmtId="0" fontId="68" fillId="0" borderId="1" xfId="0" applyFont="1" applyBorder="1"/>
    <xf numFmtId="2" fontId="69" fillId="0" borderId="1" xfId="0" applyNumberFormat="1" applyFont="1" applyBorder="1"/>
    <xf numFmtId="0" fontId="22" fillId="0" borderId="0" xfId="0" applyFont="1" applyAlignment="1">
      <alignment horizontal="left"/>
    </xf>
    <xf numFmtId="0" fontId="70" fillId="0" borderId="0" xfId="0" applyFont="1" applyAlignment="1">
      <alignment horizontal="left"/>
    </xf>
    <xf numFmtId="2" fontId="53" fillId="0" borderId="1" xfId="0" applyNumberFormat="1" applyFont="1" applyBorder="1" applyAlignment="1">
      <alignment horizontal="left"/>
    </xf>
    <xf numFmtId="0" fontId="71" fillId="0" borderId="0" xfId="0" applyFont="1"/>
    <xf numFmtId="2" fontId="72" fillId="0" borderId="0" xfId="0" applyNumberFormat="1" applyFont="1" applyAlignment="1">
      <alignment horizontal="left"/>
    </xf>
    <xf numFmtId="0" fontId="0" fillId="0" borderId="30" xfId="0" applyBorder="1"/>
    <xf numFmtId="0" fontId="5" fillId="0" borderId="5" xfId="0" quotePrefix="1" applyFont="1" applyBorder="1" applyAlignment="1">
      <alignment horizontal="center"/>
    </xf>
    <xf numFmtId="0" fontId="0" fillId="0" borderId="38" xfId="0" applyBorder="1"/>
    <xf numFmtId="0" fontId="0" fillId="0" borderId="5" xfId="0" applyBorder="1" applyAlignment="1">
      <alignment horizontal="center"/>
    </xf>
    <xf numFmtId="0" fontId="44" fillId="0" borderId="5" xfId="0" applyFont="1" applyBorder="1"/>
    <xf numFmtId="0" fontId="44" fillId="0" borderId="6" xfId="0" applyFont="1" applyBorder="1"/>
    <xf numFmtId="0" fontId="57" fillId="0" borderId="0" xfId="0" quotePrefix="1" applyFont="1" applyAlignment="1">
      <alignment horizontal="center"/>
    </xf>
    <xf numFmtId="0" fontId="57" fillId="0" borderId="6" xfId="0" applyFont="1" applyBorder="1"/>
    <xf numFmtId="0" fontId="57" fillId="0" borderId="5" xfId="0" applyFont="1" applyBorder="1"/>
    <xf numFmtId="2" fontId="57" fillId="0" borderId="0" xfId="0" applyNumberFormat="1" applyFont="1"/>
    <xf numFmtId="0" fontId="57" fillId="0" borderId="0" xfId="0" applyFont="1" applyAlignment="1">
      <alignment horizontal="right"/>
    </xf>
    <xf numFmtId="0" fontId="57" fillId="0" borderId="5" xfId="0" applyFont="1" applyBorder="1" applyAlignment="1">
      <alignment horizontal="left"/>
    </xf>
    <xf numFmtId="0" fontId="57" fillId="0" borderId="31" xfId="0" applyFont="1" applyBorder="1"/>
    <xf numFmtId="0" fontId="57" fillId="0" borderId="13" xfId="0" applyFont="1" applyBorder="1"/>
    <xf numFmtId="0" fontId="57" fillId="0" borderId="39" xfId="0" applyFont="1" applyBorder="1"/>
    <xf numFmtId="0" fontId="57" fillId="0" borderId="2" xfId="0" applyFont="1" applyBorder="1"/>
    <xf numFmtId="2" fontId="72" fillId="0" borderId="4" xfId="0" applyNumberFormat="1" applyFont="1" applyBorder="1"/>
    <xf numFmtId="0" fontId="27" fillId="0" borderId="0" xfId="0" applyFont="1"/>
    <xf numFmtId="0" fontId="27" fillId="0" borderId="0" xfId="0" applyFont="1" applyAlignment="1">
      <alignment horizontal="justify"/>
    </xf>
    <xf numFmtId="8" fontId="0" fillId="0" borderId="0" xfId="0" applyNumberFormat="1"/>
    <xf numFmtId="43" fontId="73" fillId="0" borderId="0" xfId="1" applyFont="1" applyAlignment="1">
      <alignment horizontal="left"/>
    </xf>
    <xf numFmtId="49" fontId="73" fillId="0" borderId="0" xfId="1" applyNumberFormat="1" applyFont="1" applyAlignment="1">
      <alignment horizontal="left"/>
    </xf>
    <xf numFmtId="164" fontId="41" fillId="0" borderId="0" xfId="0" applyNumberFormat="1" applyFont="1" applyAlignment="1">
      <alignment horizontal="center"/>
    </xf>
    <xf numFmtId="0" fontId="75" fillId="0" borderId="0" xfId="0" applyFont="1"/>
    <xf numFmtId="0" fontId="45" fillId="0" borderId="0" xfId="0" applyFont="1" applyAlignment="1">
      <alignment horizontal="left" wrapText="1"/>
    </xf>
    <xf numFmtId="49" fontId="45" fillId="0" borderId="0" xfId="0" applyNumberFormat="1" applyFont="1" applyAlignment="1">
      <alignment horizontal="left"/>
    </xf>
    <xf numFmtId="164" fontId="45" fillId="0" borderId="0" xfId="5" applyNumberFormat="1" applyFont="1" applyAlignment="1">
      <alignment horizontal="center"/>
    </xf>
    <xf numFmtId="0" fontId="76" fillId="0" borderId="0" xfId="0" applyFont="1" applyAlignment="1">
      <alignment horizontal="left"/>
    </xf>
    <xf numFmtId="43" fontId="77" fillId="0" borderId="0" xfId="1" applyFont="1" applyAlignment="1">
      <alignment horizontal="left" wrapText="1"/>
    </xf>
    <xf numFmtId="0" fontId="45" fillId="0" borderId="0" xfId="0" applyFont="1" applyAlignment="1">
      <alignment horizontal="left"/>
    </xf>
    <xf numFmtId="49" fontId="45" fillId="0" borderId="0" xfId="0" applyNumberFormat="1" applyFont="1" applyAlignment="1">
      <alignment horizontal="center"/>
    </xf>
    <xf numFmtId="49" fontId="78" fillId="0" borderId="0" xfId="1" quotePrefix="1" applyNumberFormat="1" applyFont="1" applyAlignment="1">
      <alignment horizontal="left" wrapText="1"/>
    </xf>
    <xf numFmtId="0" fontId="79" fillId="0" borderId="0" xfId="0" applyFont="1" applyAlignment="1">
      <alignment horizontal="left"/>
    </xf>
    <xf numFmtId="49" fontId="45" fillId="0" borderId="0" xfId="0" applyNumberFormat="1" applyFont="1"/>
    <xf numFmtId="0" fontId="80" fillId="0" borderId="0" xfId="0" applyFont="1"/>
    <xf numFmtId="43" fontId="41" fillId="0" borderId="0" xfId="1" applyFont="1" applyAlignment="1">
      <alignment horizontal="left"/>
    </xf>
    <xf numFmtId="0" fontId="43" fillId="0" borderId="0" xfId="0" applyFont="1" applyAlignment="1">
      <alignment horizontal="left"/>
    </xf>
    <xf numFmtId="1" fontId="45" fillId="0" borderId="0" xfId="0" applyNumberFormat="1" applyFont="1" applyAlignment="1">
      <alignment horizontal="left"/>
    </xf>
    <xf numFmtId="165" fontId="45" fillId="0" borderId="0" xfId="0" applyNumberFormat="1" applyFont="1" applyAlignment="1">
      <alignment horizontal="left"/>
    </xf>
    <xf numFmtId="165" fontId="45" fillId="0" borderId="0" xfId="0" applyNumberFormat="1" applyFont="1" applyAlignment="1">
      <alignment horizontal="center"/>
    </xf>
    <xf numFmtId="49" fontId="80" fillId="0" borderId="0" xfId="0" applyNumberFormat="1" applyFont="1" applyAlignment="1">
      <alignment horizontal="center"/>
    </xf>
    <xf numFmtId="164" fontId="43" fillId="0" borderId="0" xfId="5" applyNumberFormat="1" applyFont="1" applyAlignment="1">
      <alignment horizontal="center"/>
    </xf>
    <xf numFmtId="164" fontId="79" fillId="0" borderId="0" xfId="0" applyNumberFormat="1" applyFont="1" applyAlignment="1">
      <alignment horizontal="center"/>
    </xf>
    <xf numFmtId="164" fontId="81" fillId="0" borderId="0" xfId="5" applyNumberFormat="1" applyFont="1" applyAlignment="1">
      <alignment horizontal="center"/>
    </xf>
    <xf numFmtId="0" fontId="43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81" fillId="0" borderId="0" xfId="0" applyFont="1" applyAlignment="1">
      <alignment horizontal="center"/>
    </xf>
    <xf numFmtId="0" fontId="45" fillId="0" borderId="0" xfId="0" applyFont="1" applyAlignment="1">
      <alignment horizontal="center" wrapText="1"/>
    </xf>
    <xf numFmtId="0" fontId="80" fillId="0" borderId="0" xfId="0" applyFont="1" applyAlignment="1">
      <alignment horizontal="left"/>
    </xf>
    <xf numFmtId="165" fontId="80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164" fontId="45" fillId="0" borderId="0" xfId="5" quotePrefix="1" applyNumberFormat="1" applyFont="1" applyAlignment="1">
      <alignment horizontal="center"/>
    </xf>
    <xf numFmtId="164" fontId="81" fillId="0" borderId="0" xfId="5" quotePrefix="1" applyNumberFormat="1" applyFont="1" applyAlignment="1">
      <alignment horizontal="center" wrapText="1"/>
    </xf>
    <xf numFmtId="0" fontId="75" fillId="0" borderId="0" xfId="0" applyFont="1" applyAlignment="1">
      <alignment horizontal="left"/>
    </xf>
    <xf numFmtId="164" fontId="43" fillId="0" borderId="0" xfId="0" applyNumberFormat="1" applyFont="1" applyAlignment="1">
      <alignment horizontal="center"/>
    </xf>
    <xf numFmtId="0" fontId="81" fillId="0" borderId="0" xfId="0" applyFont="1"/>
    <xf numFmtId="0" fontId="76" fillId="0" borderId="0" xfId="0" applyFont="1"/>
    <xf numFmtId="2" fontId="43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83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2" fontId="80" fillId="0" borderId="0" xfId="0" applyNumberFormat="1" applyFont="1" applyAlignment="1">
      <alignment horizontal="left"/>
    </xf>
    <xf numFmtId="0" fontId="41" fillId="0" borderId="5" xfId="0" applyFont="1" applyBorder="1" applyAlignment="1">
      <alignment horizontal="center"/>
    </xf>
    <xf numFmtId="164" fontId="0" fillId="0" borderId="0" xfId="0" applyNumberFormat="1"/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164" fontId="87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87" fillId="0" borderId="0" xfId="0" applyFont="1"/>
    <xf numFmtId="2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right"/>
    </xf>
    <xf numFmtId="0" fontId="87" fillId="0" borderId="0" xfId="0" applyFont="1" applyAlignment="1">
      <alignment horizontal="center"/>
    </xf>
    <xf numFmtId="0" fontId="90" fillId="0" borderId="0" xfId="0" applyFont="1"/>
    <xf numFmtId="0" fontId="74" fillId="0" borderId="0" xfId="0" applyFont="1"/>
    <xf numFmtId="0" fontId="10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8" fontId="19" fillId="0" borderId="0" xfId="0" applyNumberFormat="1" applyFont="1" applyAlignment="1">
      <alignment horizontal="center"/>
    </xf>
    <xf numFmtId="0" fontId="9" fillId="0" borderId="0" xfId="0" applyFont="1"/>
    <xf numFmtId="0" fontId="19" fillId="0" borderId="5" xfId="0" applyFont="1" applyBorder="1" applyAlignment="1">
      <alignment horizontal="center"/>
    </xf>
    <xf numFmtId="0" fontId="10" fillId="0" borderId="31" xfId="0" applyFont="1" applyBorder="1" applyAlignment="1">
      <alignment horizontal="center" vertical="top" wrapText="1"/>
    </xf>
    <xf numFmtId="0" fontId="87" fillId="0" borderId="5" xfId="0" applyFont="1" applyBorder="1" applyAlignment="1">
      <alignment horizontal="center" vertical="top" wrapText="1"/>
    </xf>
    <xf numFmtId="0" fontId="10" fillId="3" borderId="0" xfId="0" applyFont="1" applyFill="1" applyAlignment="1">
      <alignment vertical="top" wrapText="1"/>
    </xf>
    <xf numFmtId="0" fontId="6" fillId="0" borderId="0" xfId="0" applyFont="1" applyAlignment="1">
      <alignment horizontal="center"/>
    </xf>
    <xf numFmtId="0" fontId="19" fillId="2" borderId="40" xfId="0" applyFont="1" applyFill="1" applyBorder="1"/>
    <xf numFmtId="0" fontId="87" fillId="2" borderId="40" xfId="0" applyFont="1" applyFill="1" applyBorder="1"/>
    <xf numFmtId="0" fontId="19" fillId="0" borderId="5" xfId="0" applyFont="1" applyBorder="1" applyAlignment="1">
      <alignment horizontal="left"/>
    </xf>
    <xf numFmtId="0" fontId="19" fillId="2" borderId="3" xfId="0" applyFont="1" applyFill="1" applyBorder="1"/>
    <xf numFmtId="0" fontId="19" fillId="2" borderId="1" xfId="0" applyFont="1" applyFill="1" applyBorder="1"/>
    <xf numFmtId="0" fontId="19" fillId="0" borderId="13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95" fillId="0" borderId="0" xfId="0" applyFont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2" borderId="39" xfId="0" applyFont="1" applyFill="1" applyBorder="1"/>
    <xf numFmtId="0" fontId="19" fillId="0" borderId="12" xfId="0" applyFont="1" applyBorder="1" applyAlignment="1">
      <alignment horizontal="center"/>
    </xf>
    <xf numFmtId="0" fontId="87" fillId="2" borderId="31" xfId="0" applyFont="1" applyFill="1" applyBorder="1"/>
    <xf numFmtId="0" fontId="19" fillId="0" borderId="3" xfId="0" applyFont="1" applyBorder="1" applyAlignment="1">
      <alignment horizontal="center"/>
    </xf>
    <xf numFmtId="0" fontId="8" fillId="4" borderId="41" xfId="0" applyFont="1" applyFill="1" applyBorder="1" applyAlignment="1">
      <alignment vertical="top" wrapText="1"/>
    </xf>
    <xf numFmtId="0" fontId="10" fillId="2" borderId="40" xfId="0" applyFont="1" applyFill="1" applyBorder="1" applyAlignment="1">
      <alignment vertical="top" wrapText="1"/>
    </xf>
    <xf numFmtId="0" fontId="10" fillId="2" borderId="31" xfId="0" applyFont="1" applyFill="1" applyBorder="1" applyAlignment="1">
      <alignment vertical="top" wrapText="1"/>
    </xf>
    <xf numFmtId="0" fontId="8" fillId="4" borderId="5" xfId="0" applyFont="1" applyFill="1" applyBorder="1" applyAlignment="1">
      <alignment vertical="top" wrapText="1"/>
    </xf>
    <xf numFmtId="0" fontId="87" fillId="0" borderId="5" xfId="0" applyFont="1" applyBorder="1" applyAlignment="1">
      <alignment horizontal="center"/>
    </xf>
    <xf numFmtId="0" fontId="9" fillId="0" borderId="0" xfId="0" applyFont="1" applyAlignment="1">
      <alignment horizontal="center" vertical="top" wrapText="1"/>
    </xf>
    <xf numFmtId="49" fontId="19" fillId="0" borderId="0" xfId="0" applyNumberFormat="1" applyFont="1" applyAlignment="1">
      <alignment horizontal="center"/>
    </xf>
    <xf numFmtId="49" fontId="19" fillId="0" borderId="5" xfId="0" applyNumberFormat="1" applyFont="1" applyBorder="1" applyAlignment="1">
      <alignment horizontal="center"/>
    </xf>
    <xf numFmtId="0" fontId="19" fillId="2" borderId="41" xfId="0" applyFont="1" applyFill="1" applyBorder="1"/>
    <xf numFmtId="0" fontId="19" fillId="2" borderId="5" xfId="0" applyFont="1" applyFill="1" applyBorder="1" applyAlignment="1">
      <alignment horizontal="center"/>
    </xf>
    <xf numFmtId="8" fontId="10" fillId="0" borderId="31" xfId="0" applyNumberFormat="1" applyFont="1" applyBorder="1" applyAlignment="1">
      <alignment horizontal="center" vertical="top" wrapText="1"/>
    </xf>
    <xf numFmtId="0" fontId="19" fillId="0" borderId="31" xfId="0" applyFont="1" applyBorder="1" applyAlignment="1">
      <alignment horizontal="center"/>
    </xf>
    <xf numFmtId="0" fontId="10" fillId="0" borderId="3" xfId="0" applyFont="1" applyBorder="1" applyAlignment="1">
      <alignment horizontal="center" vertical="top" wrapText="1"/>
    </xf>
    <xf numFmtId="0" fontId="19" fillId="0" borderId="0" xfId="0" applyFont="1" applyAlignment="1">
      <alignment vertical="center"/>
    </xf>
    <xf numFmtId="0" fontId="43" fillId="0" borderId="13" xfId="0" applyFont="1" applyBorder="1"/>
    <xf numFmtId="0" fontId="43" fillId="0" borderId="18" xfId="0" applyFont="1" applyBorder="1"/>
    <xf numFmtId="0" fontId="44" fillId="0" borderId="31" xfId="0" applyFont="1" applyBorder="1"/>
    <xf numFmtId="0" fontId="40" fillId="0" borderId="22" xfId="0" applyFont="1" applyBorder="1"/>
    <xf numFmtId="0" fontId="40" fillId="0" borderId="5" xfId="0" applyFont="1" applyBorder="1"/>
    <xf numFmtId="0" fontId="19" fillId="0" borderId="29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42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32" xfId="0" applyFont="1" applyBorder="1" applyAlignment="1">
      <alignment horizontal="left"/>
    </xf>
    <xf numFmtId="0" fontId="19" fillId="0" borderId="38" xfId="0" applyFont="1" applyBorder="1" applyAlignment="1">
      <alignment horizontal="left"/>
    </xf>
    <xf numFmtId="0" fontId="19" fillId="0" borderId="21" xfId="0" applyFont="1" applyBorder="1" applyAlignment="1">
      <alignment horizontal="left"/>
    </xf>
    <xf numFmtId="0" fontId="19" fillId="0" borderId="23" xfId="0" applyFont="1" applyBorder="1" applyAlignment="1">
      <alignment horizontal="left"/>
    </xf>
    <xf numFmtId="0" fontId="19" fillId="0" borderId="43" xfId="0" applyFont="1" applyBorder="1" applyAlignment="1">
      <alignment horizontal="left"/>
    </xf>
    <xf numFmtId="0" fontId="19" fillId="0" borderId="31" xfId="0" applyFont="1" applyBorder="1" applyAlignment="1">
      <alignment horizontal="left"/>
    </xf>
    <xf numFmtId="0" fontId="19" fillId="0" borderId="30" xfId="0" applyFont="1" applyBorder="1" applyAlignment="1">
      <alignment horizontal="left"/>
    </xf>
    <xf numFmtId="0" fontId="19" fillId="0" borderId="44" xfId="0" applyFont="1" applyBorder="1" applyAlignment="1">
      <alignment horizontal="left"/>
    </xf>
    <xf numFmtId="0" fontId="19" fillId="0" borderId="6" xfId="0" applyFont="1" applyBorder="1"/>
    <xf numFmtId="0" fontId="44" fillId="0" borderId="45" xfId="0" applyFont="1" applyBorder="1"/>
    <xf numFmtId="0" fontId="44" fillId="0" borderId="46" xfId="0" applyFont="1" applyBorder="1" applyAlignment="1">
      <alignment horizontal="left"/>
    </xf>
    <xf numFmtId="0" fontId="44" fillId="0" borderId="47" xfId="0" applyFont="1" applyBorder="1" applyAlignment="1">
      <alignment horizontal="left"/>
    </xf>
    <xf numFmtId="0" fontId="44" fillId="0" borderId="0" xfId="0" applyFont="1" applyAlignment="1">
      <alignment horizontal="left"/>
    </xf>
    <xf numFmtId="0" fontId="44" fillId="0" borderId="6" xfId="0" applyFont="1" applyBorder="1" applyAlignment="1">
      <alignment horizontal="center"/>
    </xf>
    <xf numFmtId="0" fontId="44" fillId="0" borderId="37" xfId="0" applyFont="1" applyBorder="1" applyAlignment="1">
      <alignment horizontal="left"/>
    </xf>
    <xf numFmtId="2" fontId="44" fillId="0" borderId="1" xfId="0" applyNumberFormat="1" applyFont="1" applyBorder="1"/>
    <xf numFmtId="2" fontId="44" fillId="0" borderId="0" xfId="0" applyNumberFormat="1" applyFont="1"/>
    <xf numFmtId="2" fontId="44" fillId="0" borderId="0" xfId="0" applyNumberFormat="1" applyFont="1" applyAlignment="1">
      <alignment horizontal="left"/>
    </xf>
    <xf numFmtId="0" fontId="43" fillId="0" borderId="16" xfId="0" applyFont="1" applyBorder="1" applyAlignment="1">
      <alignment horizontal="center"/>
    </xf>
    <xf numFmtId="0" fontId="19" fillId="0" borderId="5" xfId="0" applyFont="1" applyBorder="1"/>
    <xf numFmtId="0" fontId="43" fillId="0" borderId="0" xfId="0" applyFont="1" applyAlignment="1">
      <alignment horizontal="right"/>
    </xf>
    <xf numFmtId="0" fontId="19" fillId="0" borderId="4" xfId="0" applyFont="1" applyBorder="1"/>
    <xf numFmtId="0" fontId="19" fillId="0" borderId="30" xfId="0" applyFont="1" applyBorder="1"/>
    <xf numFmtId="0" fontId="8" fillId="4" borderId="12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03" fillId="0" borderId="0" xfId="0" applyFont="1"/>
    <xf numFmtId="49" fontId="87" fillId="0" borderId="12" xfId="0" applyNumberFormat="1" applyFont="1" applyBorder="1" applyAlignment="1">
      <alignment horizontal="center"/>
    </xf>
    <xf numFmtId="164" fontId="87" fillId="0" borderId="5" xfId="1" applyNumberFormat="1" applyFont="1" applyBorder="1" applyAlignment="1">
      <alignment horizontal="center"/>
    </xf>
    <xf numFmtId="0" fontId="19" fillId="2" borderId="3" xfId="0" applyFont="1" applyFill="1" applyBorder="1" applyAlignment="1">
      <alignment horizontal="left" wrapText="1"/>
    </xf>
    <xf numFmtId="49" fontId="19" fillId="0" borderId="3" xfId="0" applyNumberFormat="1" applyFont="1" applyBorder="1" applyAlignment="1">
      <alignment horizontal="center"/>
    </xf>
    <xf numFmtId="0" fontId="19" fillId="2" borderId="12" xfId="0" applyFont="1" applyFill="1" applyBorder="1" applyAlignment="1">
      <alignment horizontal="left" wrapText="1"/>
    </xf>
    <xf numFmtId="49" fontId="19" fillId="0" borderId="12" xfId="0" applyNumberFormat="1" applyFont="1" applyBorder="1" applyAlignment="1">
      <alignment horizontal="center"/>
    </xf>
    <xf numFmtId="0" fontId="19" fillId="2" borderId="3" xfId="0" applyFont="1" applyFill="1" applyBorder="1" applyAlignment="1">
      <alignment horizontal="left"/>
    </xf>
    <xf numFmtId="0" fontId="102" fillId="0" borderId="0" xfId="0" applyFont="1"/>
    <xf numFmtId="165" fontId="19" fillId="0" borderId="3" xfId="0" applyNumberFormat="1" applyFont="1" applyBorder="1" applyAlignment="1">
      <alignment horizontal="center"/>
    </xf>
    <xf numFmtId="165" fontId="19" fillId="0" borderId="12" xfId="0" applyNumberFormat="1" applyFont="1" applyBorder="1" applyAlignment="1">
      <alignment horizontal="center"/>
    </xf>
    <xf numFmtId="1" fontId="19" fillId="0" borderId="5" xfId="0" applyNumberFormat="1" applyFont="1" applyBorder="1" applyAlignment="1">
      <alignment horizontal="center"/>
    </xf>
    <xf numFmtId="0" fontId="19" fillId="0" borderId="0" xfId="0" applyFont="1" applyAlignment="1">
      <alignment horizontal="left" wrapText="1"/>
    </xf>
    <xf numFmtId="165" fontId="19" fillId="0" borderId="0" xfId="0" applyNumberFormat="1" applyFont="1" applyAlignment="1">
      <alignment horizontal="center"/>
    </xf>
    <xf numFmtId="164" fontId="19" fillId="0" borderId="0" xfId="5" applyNumberFormat="1" applyFont="1" applyAlignment="1">
      <alignment horizontal="center"/>
    </xf>
    <xf numFmtId="165" fontId="19" fillId="0" borderId="0" xfId="0" applyNumberFormat="1" applyFont="1" applyAlignment="1">
      <alignment horizontal="left"/>
    </xf>
    <xf numFmtId="165" fontId="19" fillId="0" borderId="5" xfId="0" applyNumberFormat="1" applyFont="1" applyBorder="1" applyAlignment="1">
      <alignment horizontal="center"/>
    </xf>
    <xf numFmtId="0" fontId="19" fillId="0" borderId="12" xfId="0" quotePrefix="1" applyFont="1" applyBorder="1" applyAlignment="1">
      <alignment horizontal="center"/>
    </xf>
    <xf numFmtId="1" fontId="19" fillId="0" borderId="0" xfId="0" applyNumberFormat="1" applyFont="1" applyAlignment="1">
      <alignment horizontal="left"/>
    </xf>
    <xf numFmtId="0" fontId="19" fillId="0" borderId="3" xfId="0" applyFont="1" applyBorder="1" applyAlignment="1">
      <alignment horizontal="center" wrapText="1"/>
    </xf>
    <xf numFmtId="0" fontId="19" fillId="0" borderId="3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2" fontId="19" fillId="0" borderId="0" xfId="0" applyNumberFormat="1" applyFont="1" applyAlignment="1">
      <alignment horizontal="left"/>
    </xf>
    <xf numFmtId="0" fontId="8" fillId="4" borderId="5" xfId="0" applyFont="1" applyFill="1" applyBorder="1" applyAlignment="1">
      <alignment horizontal="left"/>
    </xf>
    <xf numFmtId="49" fontId="87" fillId="0" borderId="5" xfId="0" applyNumberFormat="1" applyFont="1" applyBorder="1" applyAlignment="1">
      <alignment horizontal="center"/>
    </xf>
    <xf numFmtId="1" fontId="19" fillId="2" borderId="3" xfId="0" applyNumberFormat="1" applyFont="1" applyFill="1" applyBorder="1" applyAlignment="1">
      <alignment horizontal="left"/>
    </xf>
    <xf numFmtId="1" fontId="19" fillId="2" borderId="12" xfId="0" applyNumberFormat="1" applyFont="1" applyFill="1" applyBorder="1" applyAlignment="1">
      <alignment horizontal="left"/>
    </xf>
    <xf numFmtId="0" fontId="19" fillId="2" borderId="12" xfId="0" applyFont="1" applyFill="1" applyBorder="1"/>
    <xf numFmtId="0" fontId="19" fillId="0" borderId="12" xfId="0" applyFont="1" applyBorder="1" applyAlignment="1">
      <alignment horizontal="center" wrapText="1"/>
    </xf>
    <xf numFmtId="0" fontId="8" fillId="4" borderId="41" xfId="0" applyFont="1" applyFill="1" applyBorder="1" applyAlignment="1">
      <alignment horizontal="left"/>
    </xf>
    <xf numFmtId="2" fontId="19" fillId="2" borderId="12" xfId="0" applyNumberFormat="1" applyFont="1" applyFill="1" applyBorder="1" applyAlignment="1">
      <alignment horizontal="left"/>
    </xf>
    <xf numFmtId="0" fontId="104" fillId="0" borderId="0" xfId="0" applyFont="1"/>
    <xf numFmtId="49" fontId="105" fillId="0" borderId="0" xfId="0" applyNumberFormat="1" applyFont="1" applyAlignment="1">
      <alignment horizontal="left"/>
    </xf>
    <xf numFmtId="0" fontId="19" fillId="2" borderId="12" xfId="0" applyFont="1" applyFill="1" applyBorder="1" applyAlignment="1">
      <alignment horizontal="left" vertical="center" wrapText="1"/>
    </xf>
    <xf numFmtId="49" fontId="19" fillId="0" borderId="12" xfId="0" applyNumberFormat="1" applyFont="1" applyBorder="1" applyAlignment="1">
      <alignment horizontal="center" vertical="center"/>
    </xf>
    <xf numFmtId="43" fontId="6" fillId="0" borderId="0" xfId="1" applyFont="1" applyAlignment="1">
      <alignment horizontal="left" wrapText="1"/>
    </xf>
    <xf numFmtId="0" fontId="105" fillId="0" borderId="0" xfId="0" applyFont="1" applyAlignment="1">
      <alignment horizontal="left"/>
    </xf>
    <xf numFmtId="1" fontId="106" fillId="0" borderId="0" xfId="0" applyNumberFormat="1" applyFont="1" applyAlignment="1">
      <alignment horizontal="left"/>
    </xf>
    <xf numFmtId="0" fontId="22" fillId="0" borderId="0" xfId="0" applyFont="1"/>
    <xf numFmtId="43" fontId="44" fillId="0" borderId="0" xfId="1" applyFont="1" applyAlignment="1">
      <alignment horizontal="left" wrapText="1"/>
    </xf>
    <xf numFmtId="0" fontId="8" fillId="4" borderId="12" xfId="0" applyFont="1" applyFill="1" applyBorder="1" applyAlignment="1">
      <alignment horizontal="left" vertical="center"/>
    </xf>
    <xf numFmtId="49" fontId="87" fillId="0" borderId="12" xfId="0" applyNumberFormat="1" applyFont="1" applyBorder="1" applyAlignment="1">
      <alignment horizontal="center" vertical="center"/>
    </xf>
    <xf numFmtId="0" fontId="19" fillId="2" borderId="3" xfId="0" applyFont="1" applyFill="1" applyBorder="1" applyAlignment="1">
      <alignment horizontal="left" vertical="center" wrapText="1"/>
    </xf>
    <xf numFmtId="49" fontId="102" fillId="0" borderId="0" xfId="0" applyNumberFormat="1" applyFont="1" applyAlignment="1">
      <alignment horizontal="center"/>
    </xf>
    <xf numFmtId="0" fontId="102" fillId="0" borderId="0" xfId="0" applyFont="1" applyAlignment="1">
      <alignment horizontal="left" wrapText="1"/>
    </xf>
    <xf numFmtId="0" fontId="105" fillId="0" borderId="0" xfId="0" applyFont="1"/>
    <xf numFmtId="0" fontId="105" fillId="0" borderId="0" xfId="0" applyFont="1" applyAlignment="1">
      <alignment horizontal="center"/>
    </xf>
    <xf numFmtId="0" fontId="10" fillId="2" borderId="5" xfId="0" applyFont="1" applyFill="1" applyBorder="1" applyAlignment="1">
      <alignment vertical="top" wrapText="1"/>
    </xf>
    <xf numFmtId="0" fontId="10" fillId="2" borderId="3" xfId="0" applyFont="1" applyFill="1" applyBorder="1" applyAlignment="1">
      <alignment vertical="top" wrapText="1"/>
    </xf>
    <xf numFmtId="0" fontId="10" fillId="2" borderId="12" xfId="0" applyFont="1" applyFill="1" applyBorder="1" applyAlignment="1">
      <alignment vertical="top" wrapText="1"/>
    </xf>
    <xf numFmtId="0" fontId="107" fillId="0" borderId="0" xfId="0" applyFont="1"/>
    <xf numFmtId="49" fontId="109" fillId="0" borderId="0" xfId="0" applyNumberFormat="1" applyFont="1" applyAlignment="1">
      <alignment horizontal="left"/>
    </xf>
    <xf numFmtId="0" fontId="41" fillId="0" borderId="31" xfId="0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0" fontId="89" fillId="0" borderId="0" xfId="0" applyFont="1"/>
    <xf numFmtId="0" fontId="95" fillId="0" borderId="0" xfId="0" applyFont="1"/>
    <xf numFmtId="0" fontId="38" fillId="0" borderId="0" xfId="0" applyFont="1" applyAlignment="1">
      <alignment horizontal="left" vertical="top" wrapText="1"/>
    </xf>
    <xf numFmtId="0" fontId="87" fillId="0" borderId="2" xfId="0" applyFont="1" applyBorder="1"/>
    <xf numFmtId="0" fontId="87" fillId="0" borderId="5" xfId="0" applyFont="1" applyBorder="1" applyAlignment="1">
      <alignment horizontal="center" wrapText="1"/>
    </xf>
    <xf numFmtId="2" fontId="19" fillId="0" borderId="12" xfId="0" applyNumberFormat="1" applyFont="1" applyBorder="1" applyAlignment="1">
      <alignment horizontal="right"/>
    </xf>
    <xf numFmtId="2" fontId="19" fillId="0" borderId="13" xfId="0" applyNumberFormat="1" applyFont="1" applyBorder="1" applyAlignment="1">
      <alignment horizontal="center"/>
    </xf>
    <xf numFmtId="49" fontId="10" fillId="0" borderId="0" xfId="0" applyNumberFormat="1" applyFont="1" applyAlignment="1">
      <alignment horizontal="center" wrapText="1"/>
    </xf>
    <xf numFmtId="49" fontId="19" fillId="0" borderId="0" xfId="0" applyNumberFormat="1" applyFont="1"/>
    <xf numFmtId="49" fontId="19" fillId="0" borderId="13" xfId="0" applyNumberFormat="1" applyFont="1" applyBorder="1" applyAlignment="1">
      <alignment horizontal="center"/>
    </xf>
    <xf numFmtId="0" fontId="9" fillId="0" borderId="39" xfId="0" applyFont="1" applyBorder="1" applyAlignment="1">
      <alignment horizontal="center" vertical="top" wrapText="1"/>
    </xf>
    <xf numFmtId="0" fontId="9" fillId="0" borderId="31" xfId="0" applyFont="1" applyBorder="1" applyAlignment="1">
      <alignment horizontal="center" vertical="top" wrapText="1"/>
    </xf>
    <xf numFmtId="49" fontId="19" fillId="0" borderId="16" xfId="0" applyNumberFormat="1" applyFont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0" fontId="41" fillId="4" borderId="39" xfId="0" applyFont="1" applyFill="1" applyBorder="1" applyAlignment="1">
      <alignment vertical="top" wrapText="1"/>
    </xf>
    <xf numFmtId="0" fontId="8" fillId="4" borderId="31" xfId="0" applyFont="1" applyFill="1" applyBorder="1" applyAlignment="1">
      <alignment vertical="top" wrapText="1"/>
    </xf>
    <xf numFmtId="0" fontId="19" fillId="2" borderId="5" xfId="0" applyFont="1" applyFill="1" applyBorder="1"/>
    <xf numFmtId="49" fontId="10" fillId="0" borderId="0" xfId="0" applyNumberFormat="1" applyFont="1" applyAlignment="1">
      <alignment horizontal="center" vertical="top" wrapText="1"/>
    </xf>
    <xf numFmtId="0" fontId="10" fillId="2" borderId="5" xfId="0" applyFont="1" applyFill="1" applyBorder="1" applyAlignment="1">
      <alignment wrapText="1"/>
    </xf>
    <xf numFmtId="0" fontId="95" fillId="2" borderId="40" xfId="0" applyFont="1" applyFill="1" applyBorder="1"/>
    <xf numFmtId="0" fontId="93" fillId="2" borderId="40" xfId="0" applyFont="1" applyFill="1" applyBorder="1"/>
    <xf numFmtId="0" fontId="9" fillId="0" borderId="5" xfId="0" applyFont="1" applyBorder="1" applyAlignment="1">
      <alignment horizontal="center" wrapText="1"/>
    </xf>
    <xf numFmtId="0" fontId="95" fillId="2" borderId="1" xfId="0" applyFont="1" applyFill="1" applyBorder="1"/>
    <xf numFmtId="0" fontId="19" fillId="2" borderId="5" xfId="0" applyFont="1" applyFill="1" applyBorder="1" applyAlignment="1">
      <alignment wrapText="1"/>
    </xf>
    <xf numFmtId="0" fontId="10" fillId="0" borderId="5" xfId="0" applyFont="1" applyBorder="1" applyAlignment="1">
      <alignment horizontal="center" wrapText="1"/>
    </xf>
    <xf numFmtId="49" fontId="10" fillId="0" borderId="5" xfId="0" applyNumberFormat="1" applyFont="1" applyBorder="1" applyAlignment="1">
      <alignment horizontal="center" wrapText="1"/>
    </xf>
    <xf numFmtId="8" fontId="87" fillId="0" borderId="5" xfId="0" applyNumberFormat="1" applyFont="1" applyBorder="1" applyAlignment="1">
      <alignment horizontal="center" wrapText="1"/>
    </xf>
    <xf numFmtId="49" fontId="19" fillId="0" borderId="5" xfId="0" applyNumberFormat="1" applyFont="1" applyBorder="1" applyAlignment="1">
      <alignment horizontal="center" wrapText="1"/>
    </xf>
    <xf numFmtId="0" fontId="91" fillId="0" borderId="5" xfId="0" applyFont="1" applyBorder="1" applyAlignment="1">
      <alignment horizontal="center"/>
    </xf>
    <xf numFmtId="49" fontId="19" fillId="0" borderId="31" xfId="0" applyNumberFormat="1" applyFont="1" applyBorder="1" applyAlignment="1">
      <alignment horizontal="center"/>
    </xf>
    <xf numFmtId="0" fontId="26" fillId="0" borderId="0" xfId="0" applyFont="1" applyAlignment="1">
      <alignment vertical="top" wrapText="1"/>
    </xf>
    <xf numFmtId="0" fontId="91" fillId="0" borderId="0" xfId="0" applyFont="1" applyAlignment="1">
      <alignment horizontal="center"/>
    </xf>
    <xf numFmtId="0" fontId="8" fillId="4" borderId="5" xfId="0" applyFont="1" applyFill="1" applyBorder="1"/>
    <xf numFmtId="0" fontId="8" fillId="4" borderId="5" xfId="0" applyFont="1" applyFill="1" applyBorder="1" applyAlignment="1">
      <alignment wrapText="1"/>
    </xf>
    <xf numFmtId="0" fontId="0" fillId="4" borderId="3" xfId="0" applyFill="1" applyBorder="1"/>
    <xf numFmtId="0" fontId="87" fillId="0" borderId="39" xfId="0" applyFont="1" applyBorder="1" applyAlignment="1">
      <alignment horizontal="center"/>
    </xf>
    <xf numFmtId="0" fontId="87" fillId="0" borderId="31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2" fontId="19" fillId="2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left"/>
    </xf>
    <xf numFmtId="49" fontId="87" fillId="0" borderId="5" xfId="0" applyNumberFormat="1" applyFont="1" applyBorder="1" applyAlignment="1">
      <alignment horizontal="center" wrapText="1"/>
    </xf>
    <xf numFmtId="0" fontId="87" fillId="4" borderId="5" xfId="0" applyFont="1" applyFill="1" applyBorder="1" applyAlignment="1">
      <alignment wrapText="1"/>
    </xf>
    <xf numFmtId="0" fontId="19" fillId="0" borderId="2" xfId="0" applyFont="1" applyBorder="1"/>
    <xf numFmtId="0" fontId="19" fillId="0" borderId="0" xfId="0" applyFont="1" applyAlignment="1">
      <alignment wrapText="1"/>
    </xf>
    <xf numFmtId="0" fontId="8" fillId="4" borderId="12" xfId="0" applyFont="1" applyFill="1" applyBorder="1"/>
    <xf numFmtId="0" fontId="14" fillId="0" borderId="0" xfId="0" applyFont="1" applyAlignment="1">
      <alignment wrapText="1"/>
    </xf>
    <xf numFmtId="0" fontId="8" fillId="0" borderId="0" xfId="0" applyFont="1" applyAlignment="1">
      <alignment horizontal="center" vertical="top" wrapText="1"/>
    </xf>
    <xf numFmtId="0" fontId="112" fillId="0" borderId="0" xfId="0" applyFont="1" applyAlignment="1">
      <alignment horizontal="left" indent="15"/>
    </xf>
    <xf numFmtId="0" fontId="8" fillId="4" borderId="5" xfId="0" applyFont="1" applyFill="1" applyBorder="1" applyAlignment="1">
      <alignment horizontal="center" vertical="top" wrapText="1"/>
    </xf>
    <xf numFmtId="8" fontId="87" fillId="0" borderId="5" xfId="0" applyNumberFormat="1" applyFont="1" applyBorder="1" applyAlignment="1">
      <alignment horizontal="center" vertical="top" wrapText="1"/>
    </xf>
    <xf numFmtId="0" fontId="36" fillId="4" borderId="5" xfId="0" applyFont="1" applyFill="1" applyBorder="1" applyAlignment="1">
      <alignment horizontal="center" vertical="top" wrapText="1"/>
    </xf>
    <xf numFmtId="0" fontId="8" fillId="4" borderId="12" xfId="0" applyFont="1" applyFill="1" applyBorder="1" applyAlignment="1">
      <alignment vertical="top" wrapText="1"/>
    </xf>
    <xf numFmtId="0" fontId="8" fillId="4" borderId="12" xfId="0" applyFont="1" applyFill="1" applyBorder="1" applyAlignment="1">
      <alignment horizontal="center" vertical="top" wrapText="1"/>
    </xf>
    <xf numFmtId="8" fontId="19" fillId="0" borderId="0" xfId="7" applyNumberFormat="1" applyFont="1" applyAlignment="1">
      <alignment horizontal="center"/>
    </xf>
    <xf numFmtId="0" fontId="8" fillId="4" borderId="39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left" indent="1"/>
    </xf>
    <xf numFmtId="44" fontId="19" fillId="0" borderId="0" xfId="7" applyFont="1" applyAlignment="1">
      <alignment horizontal="center"/>
    </xf>
    <xf numFmtId="44" fontId="19" fillId="0" borderId="16" xfId="7" applyFont="1" applyBorder="1" applyAlignment="1">
      <alignment horizontal="center"/>
    </xf>
    <xf numFmtId="0" fontId="175" fillId="0" borderId="0" xfId="0" applyFont="1"/>
    <xf numFmtId="0" fontId="87" fillId="2" borderId="1" xfId="0" applyFont="1" applyFill="1" applyBorder="1"/>
    <xf numFmtId="0" fontId="33" fillId="0" borderId="0" xfId="11" applyAlignment="1" applyProtection="1"/>
    <xf numFmtId="0" fontId="0" fillId="0" borderId="6" xfId="0" applyBorder="1" applyAlignment="1">
      <alignment horizontal="center"/>
    </xf>
    <xf numFmtId="0" fontId="87" fillId="2" borderId="3" xfId="0" applyFont="1" applyFill="1" applyBorder="1"/>
    <xf numFmtId="0" fontId="33" fillId="0" borderId="4" xfId="11" applyBorder="1" applyAlignment="1" applyProtection="1"/>
    <xf numFmtId="0" fontId="0" fillId="0" borderId="30" xfId="0" applyBorder="1" applyAlignment="1">
      <alignment horizontal="center"/>
    </xf>
    <xf numFmtId="49" fontId="115" fillId="0" borderId="0" xfId="7" applyNumberFormat="1" applyFont="1" applyAlignment="1">
      <alignment horizontal="center"/>
    </xf>
    <xf numFmtId="49" fontId="19" fillId="0" borderId="0" xfId="0" applyNumberFormat="1" applyFont="1" applyAlignment="1">
      <alignment horizontal="left"/>
    </xf>
    <xf numFmtId="0" fontId="115" fillId="0" borderId="0" xfId="0" applyFont="1"/>
    <xf numFmtId="0" fontId="116" fillId="0" borderId="0" xfId="0" applyFont="1"/>
    <xf numFmtId="0" fontId="117" fillId="0" borderId="0" xfId="0" applyFont="1" applyAlignment="1">
      <alignment horizontal="center"/>
    </xf>
    <xf numFmtId="0" fontId="116" fillId="0" borderId="0" xfId="0" applyFont="1" applyAlignment="1">
      <alignment horizontal="left"/>
    </xf>
    <xf numFmtId="164" fontId="116" fillId="0" borderId="0" xfId="0" applyNumberFormat="1" applyFont="1" applyAlignment="1">
      <alignment horizontal="right"/>
    </xf>
    <xf numFmtId="0" fontId="118" fillId="0" borderId="5" xfId="0" applyFont="1" applyBorder="1" applyAlignment="1">
      <alignment horizontal="center"/>
    </xf>
    <xf numFmtId="49" fontId="119" fillId="0" borderId="12" xfId="0" applyNumberFormat="1" applyFont="1" applyBorder="1" applyAlignment="1">
      <alignment horizontal="center"/>
    </xf>
    <xf numFmtId="49" fontId="19" fillId="0" borderId="16" xfId="0" applyNumberFormat="1" applyFont="1" applyBorder="1" applyAlignment="1">
      <alignment horizontal="center"/>
    </xf>
    <xf numFmtId="0" fontId="19" fillId="0" borderId="0" xfId="0" quotePrefix="1" applyFont="1" applyAlignment="1">
      <alignment horizontal="left"/>
    </xf>
    <xf numFmtId="0" fontId="93" fillId="2" borderId="1" xfId="0" applyFont="1" applyFill="1" applyBorder="1"/>
    <xf numFmtId="164" fontId="87" fillId="0" borderId="0" xfId="16" applyNumberFormat="1" applyFont="1" applyAlignment="1">
      <alignment horizontal="center"/>
    </xf>
    <xf numFmtId="49" fontId="19" fillId="0" borderId="30" xfId="0" applyNumberFormat="1" applyFont="1" applyBorder="1" applyAlignment="1">
      <alignment horizontal="center"/>
    </xf>
    <xf numFmtId="164" fontId="19" fillId="0" borderId="0" xfId="0" applyNumberFormat="1" applyFont="1"/>
    <xf numFmtId="44" fontId="87" fillId="0" borderId="0" xfId="7" applyFont="1" applyAlignment="1">
      <alignment horizontal="right"/>
    </xf>
    <xf numFmtId="49" fontId="120" fillId="0" borderId="0" xfId="7" applyNumberFormat="1" applyFont="1" applyAlignment="1">
      <alignment horizontal="center"/>
    </xf>
    <xf numFmtId="49" fontId="121" fillId="0" borderId="0" xfId="0" applyNumberFormat="1" applyFont="1" applyAlignment="1">
      <alignment horizontal="left"/>
    </xf>
    <xf numFmtId="49" fontId="122" fillId="0" borderId="0" xfId="0" applyNumberFormat="1" applyFont="1"/>
    <xf numFmtId="0" fontId="8" fillId="4" borderId="12" xfId="0" applyFont="1" applyFill="1" applyBorder="1" applyAlignment="1">
      <alignment wrapText="1"/>
    </xf>
    <xf numFmtId="0" fontId="118" fillId="0" borderId="5" xfId="0" applyFont="1" applyBorder="1" applyAlignment="1">
      <alignment horizontal="center" wrapText="1"/>
    </xf>
    <xf numFmtId="0" fontId="87" fillId="0" borderId="12" xfId="0" applyFont="1" applyBorder="1" applyAlignment="1">
      <alignment horizontal="center" wrapText="1"/>
    </xf>
    <xf numFmtId="0" fontId="87" fillId="0" borderId="16" xfId="0" applyFont="1" applyBorder="1" applyAlignment="1">
      <alignment horizontal="center" wrapText="1"/>
    </xf>
    <xf numFmtId="49" fontId="119" fillId="0" borderId="5" xfId="0" applyNumberFormat="1" applyFont="1" applyBorder="1" applyAlignment="1">
      <alignment horizontal="center"/>
    </xf>
    <xf numFmtId="0" fontId="19" fillId="0" borderId="16" xfId="0" quotePrefix="1" applyFont="1" applyBorder="1" applyAlignment="1">
      <alignment horizontal="center"/>
    </xf>
    <xf numFmtId="0" fontId="119" fillId="0" borderId="5" xfId="0" applyFont="1" applyBorder="1" applyAlignment="1">
      <alignment horizontal="center"/>
    </xf>
    <xf numFmtId="49" fontId="119" fillId="0" borderId="0" xfId="0" applyNumberFormat="1" applyFont="1" applyAlignment="1">
      <alignment horizontal="center"/>
    </xf>
    <xf numFmtId="0" fontId="19" fillId="0" borderId="0" xfId="0" quotePrefix="1" applyFont="1" applyAlignment="1">
      <alignment horizontal="center"/>
    </xf>
    <xf numFmtId="0" fontId="87" fillId="2" borderId="41" xfId="0" applyFont="1" applyFill="1" applyBorder="1"/>
    <xf numFmtId="0" fontId="95" fillId="2" borderId="3" xfId="0" applyFont="1" applyFill="1" applyBorder="1"/>
    <xf numFmtId="164" fontId="19" fillId="0" borderId="0" xfId="7" applyNumberFormat="1" applyFont="1" applyAlignment="1">
      <alignment horizontal="right"/>
    </xf>
    <xf numFmtId="0" fontId="25" fillId="0" borderId="0" xfId="0" applyFont="1" applyAlignment="1">
      <alignment horizontal="center"/>
    </xf>
    <xf numFmtId="0" fontId="123" fillId="0" borderId="0" xfId="0" applyFont="1"/>
    <xf numFmtId="0" fontId="97" fillId="2" borderId="41" xfId="0" applyFont="1" applyFill="1" applyBorder="1"/>
    <xf numFmtId="0" fontId="25" fillId="0" borderId="5" xfId="0" applyFont="1" applyBorder="1" applyAlignment="1">
      <alignment horizontal="center"/>
    </xf>
    <xf numFmtId="0" fontId="119" fillId="0" borderId="12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2" borderId="1" xfId="0" applyFont="1" applyFill="1" applyBorder="1"/>
    <xf numFmtId="0" fontId="25" fillId="2" borderId="3" xfId="0" applyFont="1" applyFill="1" applyBorder="1"/>
    <xf numFmtId="0" fontId="119" fillId="0" borderId="0" xfId="0" applyFont="1"/>
    <xf numFmtId="0" fontId="25" fillId="0" borderId="12" xfId="0" applyFont="1" applyBorder="1" applyAlignment="1">
      <alignment horizontal="center"/>
    </xf>
    <xf numFmtId="0" fontId="87" fillId="2" borderId="39" xfId="0" applyFont="1" applyFill="1" applyBorder="1"/>
    <xf numFmtId="49" fontId="19" fillId="0" borderId="41" xfId="0" applyNumberFormat="1" applyFont="1" applyBorder="1" applyAlignment="1">
      <alignment horizontal="center"/>
    </xf>
    <xf numFmtId="49" fontId="119" fillId="0" borderId="4" xfId="0" applyNumberFormat="1" applyFont="1" applyBorder="1" applyAlignment="1">
      <alignment horizontal="center"/>
    </xf>
    <xf numFmtId="49" fontId="19" fillId="0" borderId="4" xfId="0" applyNumberFormat="1" applyFont="1" applyBorder="1" applyAlignment="1">
      <alignment horizontal="center"/>
    </xf>
    <xf numFmtId="0" fontId="19" fillId="0" borderId="0" xfId="0" applyFont="1" applyAlignment="1">
      <alignment vertical="top" wrapText="1"/>
    </xf>
    <xf numFmtId="0" fontId="119" fillId="0" borderId="0" xfId="13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50" fillId="0" borderId="0" xfId="0" applyFont="1"/>
    <xf numFmtId="44" fontId="87" fillId="0" borderId="0" xfId="7" applyFont="1" applyAlignment="1">
      <alignment horizontal="center"/>
    </xf>
    <xf numFmtId="0" fontId="116" fillId="0" borderId="0" xfId="0" applyFont="1" applyAlignment="1">
      <alignment horizontal="center"/>
    </xf>
    <xf numFmtId="0" fontId="88" fillId="0" borderId="0" xfId="0" applyFont="1"/>
    <xf numFmtId="0" fontId="92" fillId="4" borderId="13" xfId="0" applyFont="1" applyFill="1" applyBorder="1"/>
    <xf numFmtId="0" fontId="19" fillId="2" borderId="13" xfId="0" applyFont="1" applyFill="1" applyBorder="1"/>
    <xf numFmtId="0" fontId="19" fillId="2" borderId="4" xfId="0" applyFont="1" applyFill="1" applyBorder="1"/>
    <xf numFmtId="0" fontId="119" fillId="0" borderId="3" xfId="0" applyFont="1" applyBorder="1" applyAlignment="1">
      <alignment horizontal="center"/>
    </xf>
    <xf numFmtId="49" fontId="19" fillId="0" borderId="30" xfId="0" applyNumberFormat="1" applyFont="1" applyBorder="1" applyAlignment="1">
      <alignment horizontal="center" wrapText="1"/>
    </xf>
    <xf numFmtId="167" fontId="19" fillId="0" borderId="0" xfId="0" applyNumberFormat="1" applyFont="1" applyAlignment="1">
      <alignment horizontal="center" wrapText="1"/>
    </xf>
    <xf numFmtId="0" fontId="19" fillId="2" borderId="16" xfId="0" applyFont="1" applyFill="1" applyBorder="1"/>
    <xf numFmtId="0" fontId="19" fillId="2" borderId="12" xfId="0" applyFont="1" applyFill="1" applyBorder="1" applyAlignment="1">
      <alignment vertical="center"/>
    </xf>
    <xf numFmtId="2" fontId="19" fillId="0" borderId="0" xfId="0" applyNumberFormat="1" applyFont="1"/>
    <xf numFmtId="0" fontId="8" fillId="4" borderId="13" xfId="0" applyFont="1" applyFill="1" applyBorder="1"/>
    <xf numFmtId="0" fontId="111" fillId="0" borderId="0" xfId="0" applyFont="1" applyAlignment="1">
      <alignment horizontal="center"/>
    </xf>
    <xf numFmtId="167" fontId="19" fillId="0" borderId="0" xfId="0" applyNumberFormat="1" applyFont="1" applyAlignment="1">
      <alignment horizontal="center"/>
    </xf>
    <xf numFmtId="0" fontId="124" fillId="0" borderId="0" xfId="0" applyFont="1"/>
    <xf numFmtId="0" fontId="19" fillId="2" borderId="1" xfId="0" applyFont="1" applyFill="1" applyBorder="1" applyAlignment="1">
      <alignment horizontal="left" vertical="center"/>
    </xf>
    <xf numFmtId="44" fontId="120" fillId="0" borderId="0" xfId="7" applyFont="1" applyAlignment="1">
      <alignment horizontal="center"/>
    </xf>
    <xf numFmtId="167" fontId="19" fillId="0" borderId="0" xfId="0" quotePrefix="1" applyNumberFormat="1" applyFont="1" applyAlignment="1">
      <alignment horizontal="center"/>
    </xf>
    <xf numFmtId="0" fontId="93" fillId="0" borderId="5" xfId="0" applyFont="1" applyBorder="1" applyAlignment="1">
      <alignment horizontal="center" wrapText="1"/>
    </xf>
    <xf numFmtId="164" fontId="19" fillId="0" borderId="0" xfId="7" applyNumberFormat="1" applyFont="1" applyAlignment="1">
      <alignment horizontal="center"/>
    </xf>
    <xf numFmtId="0" fontId="97" fillId="2" borderId="1" xfId="0" applyFont="1" applyFill="1" applyBorder="1"/>
    <xf numFmtId="0" fontId="123" fillId="0" borderId="0" xfId="0" applyFont="1" applyAlignment="1">
      <alignment horizontal="center"/>
    </xf>
    <xf numFmtId="0" fontId="119" fillId="0" borderId="0" xfId="0" applyFont="1" applyAlignment="1">
      <alignment horizontal="right"/>
    </xf>
    <xf numFmtId="49" fontId="19" fillId="0" borderId="0" xfId="0" applyNumberFormat="1" applyFont="1" applyAlignment="1">
      <alignment horizontal="center" wrapText="1"/>
    </xf>
    <xf numFmtId="0" fontId="125" fillId="0" borderId="0" xfId="0" applyFont="1"/>
    <xf numFmtId="0" fontId="6" fillId="0" borderId="0" xfId="0" applyFont="1" applyAlignment="1">
      <alignment vertical="center"/>
    </xf>
    <xf numFmtId="0" fontId="19" fillId="2" borderId="1" xfId="0" applyFont="1" applyFill="1" applyBorder="1" applyAlignment="1">
      <alignment vertical="center"/>
    </xf>
    <xf numFmtId="0" fontId="19" fillId="2" borderId="3" xfId="0" applyFont="1" applyFill="1" applyBorder="1" applyAlignment="1">
      <alignment vertical="center"/>
    </xf>
    <xf numFmtId="49" fontId="19" fillId="0" borderId="0" xfId="0" applyNumberFormat="1" applyFont="1" applyAlignment="1">
      <alignment horizontal="right"/>
    </xf>
    <xf numFmtId="167" fontId="19" fillId="0" borderId="16" xfId="0" quotePrefix="1" applyNumberFormat="1" applyFont="1" applyBorder="1" applyAlignment="1">
      <alignment horizontal="center"/>
    </xf>
    <xf numFmtId="167" fontId="19" fillId="0" borderId="30" xfId="0" quotePrefix="1" applyNumberFormat="1" applyFont="1" applyBorder="1" applyAlignment="1">
      <alignment horizontal="center"/>
    </xf>
    <xf numFmtId="0" fontId="125" fillId="0" borderId="0" xfId="0" applyFont="1" applyAlignment="1">
      <alignment horizontal="left"/>
    </xf>
    <xf numFmtId="0" fontId="19" fillId="0" borderId="41" xfId="0" applyFont="1" applyBorder="1" applyAlignment="1">
      <alignment horizontal="center"/>
    </xf>
    <xf numFmtId="0" fontId="19" fillId="0" borderId="38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6" fillId="0" borderId="4" xfId="0" applyFont="1" applyBorder="1"/>
    <xf numFmtId="0" fontId="9" fillId="0" borderId="12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vertical="top" wrapText="1"/>
    </xf>
    <xf numFmtId="0" fontId="119" fillId="0" borderId="31" xfId="0" applyFont="1" applyBorder="1" applyAlignment="1">
      <alignment horizontal="center" vertical="top" wrapText="1"/>
    </xf>
    <xf numFmtId="0" fontId="119" fillId="0" borderId="3" xfId="0" applyFont="1" applyBorder="1" applyAlignment="1">
      <alignment horizontal="center" vertical="top" wrapText="1"/>
    </xf>
    <xf numFmtId="0" fontId="126" fillId="2" borderId="40" xfId="0" applyFont="1" applyFill="1" applyBorder="1" applyAlignment="1">
      <alignment vertical="top" wrapText="1"/>
    </xf>
    <xf numFmtId="0" fontId="119" fillId="0" borderId="5" xfId="0" applyFont="1" applyBorder="1" applyAlignment="1">
      <alignment horizontal="center" vertical="top" wrapText="1"/>
    </xf>
    <xf numFmtId="0" fontId="119" fillId="0" borderId="12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19" fillId="0" borderId="0" xfId="0" applyFont="1" applyAlignment="1">
      <alignment horizontal="center" vertical="top" wrapText="1"/>
    </xf>
    <xf numFmtId="0" fontId="9" fillId="2" borderId="41" xfId="0" applyFont="1" applyFill="1" applyBorder="1" applyAlignment="1">
      <alignment vertical="top" wrapText="1"/>
    </xf>
    <xf numFmtId="0" fontId="126" fillId="2" borderId="1" xfId="0" applyFont="1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22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27" fillId="0" borderId="0" xfId="0" applyFont="1"/>
    <xf numFmtId="0" fontId="8" fillId="4" borderId="48" xfId="0" applyFont="1" applyFill="1" applyBorder="1" applyAlignment="1">
      <alignment vertical="top" wrapText="1"/>
    </xf>
    <xf numFmtId="0" fontId="9" fillId="2" borderId="39" xfId="0" applyFont="1" applyFill="1" applyBorder="1" applyAlignment="1">
      <alignment vertical="top" wrapText="1"/>
    </xf>
    <xf numFmtId="0" fontId="10" fillId="0" borderId="16" xfId="0" applyFont="1" applyBorder="1" applyAlignment="1">
      <alignment horizontal="center" vertical="top" wrapText="1"/>
    </xf>
    <xf numFmtId="0" fontId="13" fillId="2" borderId="40" xfId="0" applyFont="1" applyFill="1" applyBorder="1" applyAlignment="1">
      <alignment vertical="top" wrapText="1"/>
    </xf>
    <xf numFmtId="0" fontId="0" fillId="2" borderId="31" xfId="0" applyFill="1" applyBorder="1"/>
    <xf numFmtId="0" fontId="12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26" fillId="0" borderId="0" xfId="0" applyFont="1" applyAlignment="1">
      <alignment vertical="top" wrapText="1"/>
    </xf>
    <xf numFmtId="0" fontId="26" fillId="0" borderId="0" xfId="0" applyFont="1" applyAlignment="1">
      <alignment horizontal="left" indent="1"/>
    </xf>
    <xf numFmtId="0" fontId="131" fillId="0" borderId="0" xfId="0" applyFont="1"/>
    <xf numFmtId="0" fontId="3" fillId="2" borderId="1" xfId="0" applyFont="1" applyFill="1" applyBorder="1" applyAlignment="1">
      <alignment vertical="top" wrapText="1"/>
    </xf>
    <xf numFmtId="0" fontId="17" fillId="2" borderId="1" xfId="0" applyFont="1" applyFill="1" applyBorder="1" applyAlignment="1">
      <alignment vertical="top" wrapText="1"/>
    </xf>
    <xf numFmtId="0" fontId="126" fillId="2" borderId="3" xfId="0" applyFont="1" applyFill="1" applyBorder="1" applyAlignment="1">
      <alignment vertical="top" wrapText="1"/>
    </xf>
    <xf numFmtId="49" fontId="44" fillId="0" borderId="0" xfId="0" applyNumberFormat="1" applyFont="1" applyAlignment="1">
      <alignment horizontal="left"/>
    </xf>
    <xf numFmtId="0" fontId="132" fillId="0" borderId="0" xfId="0" applyFont="1"/>
    <xf numFmtId="0" fontId="17" fillId="2" borderId="40" xfId="0" applyFont="1" applyFill="1" applyBorder="1" applyAlignment="1">
      <alignment vertical="top" wrapText="1"/>
    </xf>
    <xf numFmtId="0" fontId="3" fillId="2" borderId="31" xfId="0" applyFont="1" applyFill="1" applyBorder="1" applyAlignment="1">
      <alignment vertical="top" wrapText="1"/>
    </xf>
    <xf numFmtId="0" fontId="3" fillId="2" borderId="40" xfId="0" applyFont="1" applyFill="1" applyBorder="1" applyAlignment="1">
      <alignment vertical="top" wrapText="1"/>
    </xf>
    <xf numFmtId="0" fontId="126" fillId="2" borderId="31" xfId="0" applyFont="1" applyFill="1" applyBorder="1" applyAlignment="1">
      <alignment vertical="top" wrapText="1"/>
    </xf>
    <xf numFmtId="49" fontId="19" fillId="0" borderId="39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49" fontId="119" fillId="0" borderId="13" xfId="0" applyNumberFormat="1" applyFont="1" applyBorder="1" applyAlignment="1">
      <alignment horizontal="center"/>
    </xf>
    <xf numFmtId="0" fontId="29" fillId="0" borderId="0" xfId="0" applyFont="1"/>
    <xf numFmtId="0" fontId="119" fillId="0" borderId="12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19" fillId="0" borderId="3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/>
    </xf>
    <xf numFmtId="0" fontId="134" fillId="0" borderId="0" xfId="0" applyFont="1"/>
    <xf numFmtId="0" fontId="135" fillId="0" borderId="0" xfId="0" applyFont="1"/>
    <xf numFmtId="8" fontId="19" fillId="0" borderId="16" xfId="0" applyNumberFormat="1" applyFont="1" applyBorder="1" applyAlignment="1">
      <alignment horizontal="center" vertical="top" wrapText="1"/>
    </xf>
    <xf numFmtId="0" fontId="136" fillId="0" borderId="0" xfId="0" applyFont="1" applyAlignment="1">
      <alignment horizontal="center"/>
    </xf>
    <xf numFmtId="0" fontId="137" fillId="0" borderId="0" xfId="0" applyFont="1"/>
    <xf numFmtId="0" fontId="119" fillId="0" borderId="12" xfId="0" applyFont="1" applyBorder="1" applyAlignment="1">
      <alignment horizontal="center" wrapText="1"/>
    </xf>
    <xf numFmtId="0" fontId="134" fillId="0" borderId="0" xfId="0" applyFont="1" applyAlignment="1">
      <alignment horizontal="left"/>
    </xf>
    <xf numFmtId="0" fontId="138" fillId="0" borderId="0" xfId="0" applyFont="1"/>
    <xf numFmtId="0" fontId="10" fillId="0" borderId="0" xfId="0" applyFont="1" applyAlignment="1">
      <alignment horizontal="left"/>
    </xf>
    <xf numFmtId="0" fontId="134" fillId="0" borderId="0" xfId="0" applyFont="1" applyAlignment="1">
      <alignment horizontal="center"/>
    </xf>
    <xf numFmtId="0" fontId="139" fillId="0" borderId="0" xfId="0" applyFont="1"/>
    <xf numFmtId="8" fontId="0" fillId="0" borderId="0" xfId="0" applyNumberFormat="1" applyAlignment="1">
      <alignment horizontal="center"/>
    </xf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8" fillId="4" borderId="12" xfId="0" applyFont="1" applyFill="1" applyBorder="1" applyAlignment="1">
      <alignment vertical="center" wrapText="1"/>
    </xf>
    <xf numFmtId="0" fontId="19" fillId="0" borderId="16" xfId="0" quotePrefix="1" applyFont="1" applyBorder="1" applyAlignment="1">
      <alignment horizontal="center" vertical="center"/>
    </xf>
    <xf numFmtId="0" fontId="119" fillId="0" borderId="0" xfId="0" applyFont="1" applyAlignment="1">
      <alignment horizontal="center" wrapText="1"/>
    </xf>
    <xf numFmtId="0" fontId="8" fillId="4" borderId="12" xfId="0" applyFont="1" applyFill="1" applyBorder="1" applyAlignment="1">
      <alignment horizontal="left" vertical="top" wrapText="1"/>
    </xf>
    <xf numFmtId="0" fontId="143" fillId="0" borderId="0" xfId="0" applyFont="1" applyAlignment="1">
      <alignment horizontal="center" wrapText="1"/>
    </xf>
    <xf numFmtId="0" fontId="10" fillId="2" borderId="3" xfId="0" applyFont="1" applyFill="1" applyBorder="1" applyAlignment="1">
      <alignment horizontal="left" vertical="top" wrapText="1"/>
    </xf>
    <xf numFmtId="49" fontId="10" fillId="0" borderId="3" xfId="0" applyNumberFormat="1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 vertical="top" wrapText="1"/>
    </xf>
    <xf numFmtId="0" fontId="10" fillId="2" borderId="41" xfId="0" applyFont="1" applyFill="1" applyBorder="1" applyAlignment="1">
      <alignment horizontal="left" vertical="top" wrapText="1"/>
    </xf>
    <xf numFmtId="49" fontId="10" fillId="0" borderId="41" xfId="0" applyNumberFormat="1" applyFont="1" applyBorder="1" applyAlignment="1">
      <alignment horizontal="center" vertical="top" wrapText="1"/>
    </xf>
    <xf numFmtId="0" fontId="10" fillId="0" borderId="41" xfId="0" applyFont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49" fontId="10" fillId="0" borderId="41" xfId="0" quotePrefix="1" applyNumberFormat="1" applyFont="1" applyBorder="1" applyAlignment="1">
      <alignment horizontal="center" vertical="top" wrapText="1"/>
    </xf>
    <xf numFmtId="0" fontId="10" fillId="2" borderId="12" xfId="0" applyFont="1" applyFill="1" applyBorder="1" applyAlignment="1">
      <alignment horizontal="left" vertical="top" wrapText="1"/>
    </xf>
    <xf numFmtId="0" fontId="144" fillId="0" borderId="0" xfId="0" applyFont="1"/>
    <xf numFmtId="0" fontId="145" fillId="5" borderId="12" xfId="0" applyFont="1" applyFill="1" applyBorder="1" applyAlignment="1">
      <alignment horizontal="left" vertical="top" wrapText="1"/>
    </xf>
    <xf numFmtId="0" fontId="145" fillId="5" borderId="12" xfId="0" applyFont="1" applyFill="1" applyBorder="1" applyAlignment="1">
      <alignment horizontal="center" vertical="top" wrapText="1"/>
    </xf>
    <xf numFmtId="0" fontId="134" fillId="0" borderId="0" xfId="0" applyFont="1" applyAlignment="1">
      <alignment horizontal="left" indent="5"/>
    </xf>
    <xf numFmtId="0" fontId="118" fillId="0" borderId="13" xfId="0" applyFont="1" applyBorder="1" applyAlignment="1">
      <alignment horizontal="center" wrapText="1"/>
    </xf>
    <xf numFmtId="0" fontId="9" fillId="2" borderId="40" xfId="0" applyFont="1" applyFill="1" applyBorder="1" applyAlignment="1">
      <alignment vertical="top" wrapText="1"/>
    </xf>
    <xf numFmtId="0" fontId="119" fillId="0" borderId="4" xfId="0" applyFont="1" applyBorder="1" applyAlignment="1">
      <alignment horizontal="center" vertical="top" wrapText="1"/>
    </xf>
    <xf numFmtId="0" fontId="119" fillId="0" borderId="13" xfId="0" applyFont="1" applyBorder="1" applyAlignment="1">
      <alignment horizontal="center" vertical="top" wrapText="1"/>
    </xf>
    <xf numFmtId="0" fontId="119" fillId="0" borderId="3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12" xfId="0" applyFont="1" applyBorder="1" applyAlignment="1">
      <alignment horizontal="center" vertical="top" wrapText="1"/>
    </xf>
    <xf numFmtId="0" fontId="146" fillId="0" borderId="0" xfId="0" applyFont="1"/>
    <xf numFmtId="0" fontId="10" fillId="0" borderId="40" xfId="0" applyFont="1" applyBorder="1" applyAlignment="1">
      <alignment horizontal="center" vertical="top" wrapText="1"/>
    </xf>
    <xf numFmtId="0" fontId="119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left" indent="5"/>
    </xf>
    <xf numFmtId="0" fontId="2" fillId="0" borderId="0" xfId="0" applyFont="1" applyAlignment="1">
      <alignment vertical="top" wrapText="1"/>
    </xf>
    <xf numFmtId="0" fontId="118" fillId="0" borderId="13" xfId="0" applyFont="1" applyBorder="1" applyAlignment="1">
      <alignment horizontal="center"/>
    </xf>
    <xf numFmtId="0" fontId="1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0" fontId="2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118" fillId="0" borderId="1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19" fillId="0" borderId="4" xfId="0" applyFont="1" applyBorder="1" applyAlignment="1">
      <alignment horizontal="center" wrapText="1"/>
    </xf>
    <xf numFmtId="0" fontId="19" fillId="0" borderId="30" xfId="0" applyFont="1" applyBorder="1" applyAlignment="1">
      <alignment horizontal="center" wrapText="1"/>
    </xf>
    <xf numFmtId="0" fontId="119" fillId="0" borderId="3" xfId="0" applyFont="1" applyBorder="1" applyAlignment="1">
      <alignment vertical="top" wrapText="1"/>
    </xf>
    <xf numFmtId="0" fontId="119" fillId="0" borderId="4" xfId="0" applyFont="1" applyBorder="1" applyAlignment="1">
      <alignment wrapText="1"/>
    </xf>
    <xf numFmtId="0" fontId="19" fillId="0" borderId="4" xfId="0" applyFont="1" applyBorder="1" applyAlignment="1">
      <alignment horizontal="center"/>
    </xf>
    <xf numFmtId="0" fontId="119" fillId="0" borderId="0" xfId="0" applyFont="1" applyAlignment="1">
      <alignment vertical="top" wrapText="1"/>
    </xf>
    <xf numFmtId="0" fontId="119" fillId="0" borderId="0" xfId="0" applyFont="1" applyAlignment="1">
      <alignment wrapText="1"/>
    </xf>
    <xf numFmtId="8" fontId="19" fillId="0" borderId="0" xfId="0" applyNumberFormat="1" applyFont="1" applyAlignment="1">
      <alignment horizontal="center" vertical="top" wrapText="1"/>
    </xf>
    <xf numFmtId="0" fontId="13" fillId="2" borderId="31" xfId="0" applyFont="1" applyFill="1" applyBorder="1" applyAlignment="1">
      <alignment vertical="top" wrapText="1"/>
    </xf>
    <xf numFmtId="0" fontId="13" fillId="3" borderId="0" xfId="0" applyFont="1" applyFill="1" applyAlignment="1">
      <alignment vertical="top" wrapText="1"/>
    </xf>
    <xf numFmtId="0" fontId="19" fillId="0" borderId="16" xfId="0" applyFont="1" applyBorder="1" applyAlignment="1">
      <alignment horizontal="center" vertical="top" wrapText="1"/>
    </xf>
    <xf numFmtId="0" fontId="13" fillId="0" borderId="0" xfId="0" applyFont="1" applyAlignment="1">
      <alignment vertical="top" wrapText="1"/>
    </xf>
    <xf numFmtId="0" fontId="19" fillId="0" borderId="30" xfId="0" applyFont="1" applyBorder="1" applyAlignment="1">
      <alignment horizontal="center" vertical="top" wrapText="1"/>
    </xf>
    <xf numFmtId="0" fontId="9" fillId="2" borderId="39" xfId="0" applyFont="1" applyFill="1" applyBorder="1" applyAlignment="1">
      <alignment wrapText="1"/>
    </xf>
    <xf numFmtId="0" fontId="10" fillId="0" borderId="38" xfId="0" applyFont="1" applyBorder="1" applyAlignment="1">
      <alignment horizontal="center" wrapText="1"/>
    </xf>
    <xf numFmtId="0" fontId="10" fillId="2" borderId="31" xfId="0" applyFont="1" applyFill="1" applyBorder="1" applyAlignment="1">
      <alignment wrapText="1"/>
    </xf>
    <xf numFmtId="0" fontId="10" fillId="3" borderId="0" xfId="0" applyFont="1" applyFill="1" applyAlignment="1">
      <alignment wrapText="1"/>
    </xf>
    <xf numFmtId="0" fontId="10" fillId="0" borderId="0" xfId="0" applyFont="1" applyAlignment="1">
      <alignment horizontal="center" wrapText="1"/>
    </xf>
    <xf numFmtId="8" fontId="10" fillId="0" borderId="0" xfId="0" applyNumberFormat="1" applyFont="1" applyAlignment="1">
      <alignment horizontal="center" wrapText="1"/>
    </xf>
    <xf numFmtId="0" fontId="9" fillId="2" borderId="40" xfId="0" applyFont="1" applyFill="1" applyBorder="1" applyAlignment="1">
      <alignment wrapText="1"/>
    </xf>
    <xf numFmtId="0" fontId="10" fillId="0" borderId="6" xfId="0" applyFont="1" applyBorder="1" applyAlignment="1">
      <alignment horizontal="center" wrapText="1"/>
    </xf>
    <xf numFmtId="0" fontId="10" fillId="2" borderId="3" xfId="0" applyFont="1" applyFill="1" applyBorder="1" applyAlignment="1">
      <alignment wrapText="1"/>
    </xf>
    <xf numFmtId="0" fontId="8" fillId="4" borderId="41" xfId="0" applyFont="1" applyFill="1" applyBorder="1" applyAlignment="1">
      <alignment wrapText="1"/>
    </xf>
    <xf numFmtId="0" fontId="109" fillId="0" borderId="0" xfId="0" applyFont="1"/>
    <xf numFmtId="0" fontId="19" fillId="0" borderId="39" xfId="0" applyFont="1" applyBorder="1" applyAlignment="1">
      <alignment horizontal="center"/>
    </xf>
    <xf numFmtId="0" fontId="0" fillId="2" borderId="40" xfId="0" applyFill="1" applyBorder="1" applyAlignment="1">
      <alignment vertical="top" wrapText="1"/>
    </xf>
    <xf numFmtId="0" fontId="0" fillId="2" borderId="31" xfId="0" applyFill="1" applyBorder="1" applyAlignment="1">
      <alignment vertical="top" wrapText="1"/>
    </xf>
    <xf numFmtId="0" fontId="119" fillId="0" borderId="41" xfId="0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119" fillId="0" borderId="39" xfId="0" applyFont="1" applyBorder="1" applyAlignment="1">
      <alignment horizontal="center" vertical="top" wrapText="1"/>
    </xf>
    <xf numFmtId="0" fontId="147" fillId="0" borderId="0" xfId="0" applyFont="1"/>
    <xf numFmtId="8" fontId="19" fillId="0" borderId="30" xfId="0" applyNumberFormat="1" applyFont="1" applyBorder="1" applyAlignment="1">
      <alignment horizontal="center" wrapText="1"/>
    </xf>
    <xf numFmtId="8" fontId="19" fillId="0" borderId="16" xfId="0" applyNumberFormat="1" applyFont="1" applyBorder="1" applyAlignment="1">
      <alignment horizontal="center" wrapText="1"/>
    </xf>
    <xf numFmtId="0" fontId="149" fillId="2" borderId="1" xfId="0" applyFont="1" applyFill="1" applyBorder="1" applyAlignment="1">
      <alignment vertical="top" wrapText="1"/>
    </xf>
    <xf numFmtId="0" fontId="148" fillId="0" borderId="0" xfId="0" applyFont="1" applyAlignment="1">
      <alignment horizontal="center" vertical="top" wrapText="1"/>
    </xf>
    <xf numFmtId="0" fontId="2" fillId="0" borderId="13" xfId="0" applyFont="1" applyBorder="1" applyAlignment="1">
      <alignment horizontal="center" wrapText="1"/>
    </xf>
    <xf numFmtId="44" fontId="19" fillId="0" borderId="16" xfId="7" quotePrefix="1" applyFont="1" applyBorder="1" applyAlignment="1">
      <alignment horizontal="center"/>
    </xf>
    <xf numFmtId="0" fontId="46" fillId="2" borderId="1" xfId="0" applyFont="1" applyFill="1" applyBorder="1" applyAlignment="1">
      <alignment vertical="top" wrapText="1"/>
    </xf>
    <xf numFmtId="0" fontId="134" fillId="0" borderId="0" xfId="0" applyFont="1" applyAlignment="1">
      <alignment horizontal="left" indent="6"/>
    </xf>
    <xf numFmtId="0" fontId="19" fillId="0" borderId="16" xfId="0" applyFont="1" applyBorder="1" applyAlignment="1">
      <alignment horizontal="center" wrapText="1"/>
    </xf>
    <xf numFmtId="0" fontId="13" fillId="2" borderId="1" xfId="0" applyFont="1" applyFill="1" applyBorder="1" applyAlignment="1">
      <alignment vertical="top" wrapText="1"/>
    </xf>
    <xf numFmtId="0" fontId="0" fillId="2" borderId="3" xfId="0" applyFill="1" applyBorder="1"/>
    <xf numFmtId="8" fontId="19" fillId="0" borderId="16" xfId="0" applyNumberFormat="1" applyFont="1" applyBorder="1" applyAlignment="1">
      <alignment horizontal="center"/>
    </xf>
    <xf numFmtId="8" fontId="19" fillId="0" borderId="16" xfId="0" quotePrefix="1" applyNumberFormat="1" applyFont="1" applyBorder="1" applyAlignment="1">
      <alignment horizontal="center"/>
    </xf>
    <xf numFmtId="0" fontId="150" fillId="0" borderId="0" xfId="0" applyFont="1" applyAlignment="1">
      <alignment horizontal="left"/>
    </xf>
    <xf numFmtId="0" fontId="150" fillId="0" borderId="0" xfId="0" applyFont="1"/>
    <xf numFmtId="8" fontId="19" fillId="0" borderId="0" xfId="0" applyNumberFormat="1" applyFont="1" applyAlignment="1">
      <alignment horizontal="center" wrapText="1"/>
    </xf>
    <xf numFmtId="0" fontId="0" fillId="4" borderId="16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8" fontId="19" fillId="0" borderId="0" xfId="0" applyNumberFormat="1" applyFont="1" applyAlignment="1">
      <alignment horizontal="left"/>
    </xf>
    <xf numFmtId="0" fontId="143" fillId="0" borderId="12" xfId="0" applyFont="1" applyBorder="1" applyAlignment="1">
      <alignment horizontal="center"/>
    </xf>
    <xf numFmtId="49" fontId="10" fillId="0" borderId="16" xfId="0" applyNumberFormat="1" applyFont="1" applyBorder="1" applyAlignment="1">
      <alignment horizontal="center" wrapText="1"/>
    </xf>
    <xf numFmtId="49" fontId="0" fillId="0" borderId="0" xfId="0" applyNumberFormat="1" applyAlignment="1">
      <alignment horizontal="center"/>
    </xf>
    <xf numFmtId="0" fontId="143" fillId="0" borderId="0" xfId="0" applyFont="1" applyAlignment="1">
      <alignment horizontal="center"/>
    </xf>
    <xf numFmtId="0" fontId="19" fillId="0" borderId="40" xfId="0" applyFont="1" applyBorder="1" applyAlignment="1">
      <alignment horizontal="center" vertical="top" wrapText="1"/>
    </xf>
    <xf numFmtId="0" fontId="152" fillId="0" borderId="0" xfId="0" applyFont="1"/>
    <xf numFmtId="0" fontId="153" fillId="0" borderId="0" xfId="0" applyFont="1" applyAlignment="1">
      <alignment horizontal="center" vertical="top" wrapText="1"/>
    </xf>
    <xf numFmtId="0" fontId="2" fillId="0" borderId="12" xfId="0" applyFont="1" applyBorder="1" applyAlignment="1">
      <alignment horizontal="center" wrapText="1"/>
    </xf>
    <xf numFmtId="0" fontId="2" fillId="0" borderId="16" xfId="0" applyFont="1" applyBorder="1" applyAlignment="1">
      <alignment horizontal="center" wrapText="1"/>
    </xf>
    <xf numFmtId="0" fontId="119" fillId="0" borderId="3" xfId="0" applyFont="1" applyBorder="1" applyAlignment="1">
      <alignment wrapText="1"/>
    </xf>
    <xf numFmtId="0" fontId="119" fillId="0" borderId="12" xfId="0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49" fillId="2" borderId="40" xfId="0" applyFont="1" applyFill="1" applyBorder="1" applyAlignment="1">
      <alignment vertical="top" wrapText="1"/>
    </xf>
    <xf numFmtId="0" fontId="149" fillId="2" borderId="31" xfId="0" applyFont="1" applyFill="1" applyBorder="1" applyAlignment="1">
      <alignment vertical="top" wrapText="1"/>
    </xf>
    <xf numFmtId="0" fontId="154" fillId="0" borderId="0" xfId="0" applyFont="1" applyAlignment="1">
      <alignment horizontal="center"/>
    </xf>
    <xf numFmtId="0" fontId="10" fillId="0" borderId="4" xfId="0" applyFont="1" applyBorder="1" applyAlignment="1">
      <alignment horizontal="center" vertical="top" wrapText="1"/>
    </xf>
    <xf numFmtId="0" fontId="41" fillId="0" borderId="4" xfId="0" applyFont="1" applyBorder="1" applyAlignment="1">
      <alignment horizontal="center"/>
    </xf>
    <xf numFmtId="0" fontId="119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vertical="top" wrapText="1"/>
    </xf>
    <xf numFmtId="0" fontId="97" fillId="2" borderId="39" xfId="0" applyFont="1" applyFill="1" applyBorder="1"/>
    <xf numFmtId="0" fontId="25" fillId="0" borderId="41" xfId="0" applyFont="1" applyBorder="1"/>
    <xf numFmtId="0" fontId="25" fillId="0" borderId="3" xfId="0" applyFont="1" applyBorder="1"/>
    <xf numFmtId="0" fontId="87" fillId="2" borderId="1" xfId="0" applyFont="1" applyFill="1" applyBorder="1" applyAlignment="1">
      <alignment vertical="top" wrapText="1"/>
    </xf>
    <xf numFmtId="0" fontId="19" fillId="0" borderId="5" xfId="0" applyFont="1" applyBorder="1" applyAlignment="1">
      <alignment horizontal="center" wrapText="1"/>
    </xf>
    <xf numFmtId="0" fontId="119" fillId="0" borderId="12" xfId="13" applyFont="1" applyBorder="1" applyAlignment="1">
      <alignment horizontal="center"/>
    </xf>
    <xf numFmtId="0" fontId="19" fillId="2" borderId="1" xfId="0" applyFont="1" applyFill="1" applyBorder="1" applyAlignment="1">
      <alignment vertical="top" wrapText="1"/>
    </xf>
    <xf numFmtId="0" fontId="19" fillId="0" borderId="41" xfId="0" applyFont="1" applyBorder="1" applyAlignment="1">
      <alignment horizontal="center" vertical="top" wrapText="1"/>
    </xf>
    <xf numFmtId="0" fontId="19" fillId="2" borderId="3" xfId="0" applyFont="1" applyFill="1" applyBorder="1" applyAlignment="1">
      <alignment vertical="top" wrapText="1"/>
    </xf>
    <xf numFmtId="0" fontId="119" fillId="0" borderId="4" xfId="13" applyFont="1" applyBorder="1" applyAlignment="1">
      <alignment horizontal="center"/>
    </xf>
    <xf numFmtId="0" fontId="155" fillId="0" borderId="0" xfId="0" applyFont="1"/>
    <xf numFmtId="0" fontId="28" fillId="0" borderId="0" xfId="0" applyFont="1"/>
    <xf numFmtId="0" fontId="19" fillId="0" borderId="0" xfId="0" applyFont="1" applyAlignment="1">
      <alignment horizontal="center" vertical="top"/>
    </xf>
    <xf numFmtId="49" fontId="156" fillId="0" borderId="0" xfId="0" applyNumberFormat="1" applyFont="1" applyAlignment="1">
      <alignment horizontal="left"/>
    </xf>
    <xf numFmtId="0" fontId="87" fillId="2" borderId="40" xfId="0" applyFont="1" applyFill="1" applyBorder="1" applyAlignment="1">
      <alignment vertical="top" wrapText="1"/>
    </xf>
    <xf numFmtId="0" fontId="19" fillId="2" borderId="40" xfId="0" applyFont="1" applyFill="1" applyBorder="1" applyAlignment="1">
      <alignment vertical="top" wrapText="1"/>
    </xf>
    <xf numFmtId="0" fontId="119" fillId="0" borderId="3" xfId="0" applyFont="1" applyBorder="1" applyAlignment="1">
      <alignment horizontal="center" vertical="top"/>
    </xf>
    <xf numFmtId="0" fontId="119" fillId="0" borderId="41" xfId="0" applyFont="1" applyBorder="1" applyAlignment="1">
      <alignment horizontal="center" vertical="top"/>
    </xf>
    <xf numFmtId="0" fontId="119" fillId="0" borderId="13" xfId="0" applyFont="1" applyBorder="1" applyAlignment="1">
      <alignment horizontal="center" vertical="top"/>
    </xf>
    <xf numFmtId="0" fontId="14" fillId="0" borderId="0" xfId="0" applyFont="1" applyAlignment="1">
      <alignment vertical="top" wrapText="1"/>
    </xf>
    <xf numFmtId="0" fontId="118" fillId="0" borderId="5" xfId="0" applyFont="1" applyBorder="1" applyAlignment="1">
      <alignment horizontal="center" vertical="center" wrapText="1"/>
    </xf>
    <xf numFmtId="0" fontId="119" fillId="0" borderId="31" xfId="0" applyFont="1" applyBorder="1" applyAlignment="1">
      <alignment horizontal="center" vertical="center" wrapText="1"/>
    </xf>
    <xf numFmtId="0" fontId="126" fillId="2" borderId="1" xfId="0" applyFont="1" applyFill="1" applyBorder="1" applyAlignment="1">
      <alignment vertical="center" wrapText="1"/>
    </xf>
    <xf numFmtId="0" fontId="119" fillId="0" borderId="39" xfId="0" applyFont="1" applyBorder="1" applyAlignment="1">
      <alignment horizontal="center" vertical="center" wrapText="1"/>
    </xf>
    <xf numFmtId="0" fontId="119" fillId="0" borderId="41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19" fillId="0" borderId="13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wrapText="1"/>
    </xf>
    <xf numFmtId="0" fontId="119" fillId="0" borderId="41" xfId="0" applyFont="1" applyBorder="1" applyAlignment="1">
      <alignment vertical="top" wrapText="1"/>
    </xf>
    <xf numFmtId="0" fontId="119" fillId="0" borderId="2" xfId="0" applyFont="1" applyBorder="1" applyAlignment="1">
      <alignment wrapText="1"/>
    </xf>
    <xf numFmtId="0" fontId="19" fillId="0" borderId="2" xfId="0" applyFont="1" applyBorder="1" applyAlignment="1">
      <alignment horizontal="center" wrapText="1"/>
    </xf>
    <xf numFmtId="0" fontId="2" fillId="0" borderId="3" xfId="0" applyFont="1" applyBorder="1" applyAlignment="1">
      <alignment vertical="top" wrapText="1"/>
    </xf>
    <xf numFmtId="0" fontId="2" fillId="0" borderId="4" xfId="0" applyFont="1" applyBorder="1" applyAlignment="1">
      <alignment wrapText="1"/>
    </xf>
    <xf numFmtId="0" fontId="2" fillId="0" borderId="0" xfId="0" applyFont="1" applyAlignment="1">
      <alignment wrapText="1"/>
    </xf>
    <xf numFmtId="8" fontId="41" fillId="0" borderId="0" xfId="0" applyNumberFormat="1" applyFont="1" applyAlignment="1">
      <alignment horizontal="center"/>
    </xf>
    <xf numFmtId="0" fontId="8" fillId="0" borderId="0" xfId="0" applyFont="1" applyAlignment="1">
      <alignment vertical="top" wrapText="1"/>
    </xf>
    <xf numFmtId="0" fontId="149" fillId="0" borderId="0" xfId="0" applyFont="1" applyAlignment="1">
      <alignment vertical="top" wrapText="1"/>
    </xf>
    <xf numFmtId="0" fontId="148" fillId="0" borderId="4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10" fillId="3" borderId="0" xfId="0" applyFont="1" applyFill="1" applyAlignment="1">
      <alignment horizontal="center" vertical="top" wrapText="1"/>
    </xf>
    <xf numFmtId="0" fontId="157" fillId="0" borderId="0" xfId="0" applyFont="1"/>
    <xf numFmtId="0" fontId="8" fillId="6" borderId="12" xfId="0" applyFont="1" applyFill="1" applyBorder="1" applyAlignment="1">
      <alignment vertical="top" wrapText="1"/>
    </xf>
    <xf numFmtId="0" fontId="158" fillId="0" borderId="0" xfId="0" applyFont="1"/>
    <xf numFmtId="0" fontId="41" fillId="0" borderId="0" xfId="0" applyFont="1" applyAlignment="1">
      <alignment horizontal="center" vertical="top"/>
    </xf>
    <xf numFmtId="0" fontId="153" fillId="0" borderId="0" xfId="0" applyFont="1" applyAlignment="1">
      <alignment horizontal="center"/>
    </xf>
    <xf numFmtId="49" fontId="119" fillId="0" borderId="0" xfId="13" applyNumberFormat="1" applyFont="1" applyAlignment="1">
      <alignment horizontal="center"/>
    </xf>
    <xf numFmtId="0" fontId="8" fillId="4" borderId="12" xfId="13" applyFont="1" applyFill="1" applyBorder="1" applyAlignment="1">
      <alignment vertical="center" wrapText="1"/>
    </xf>
    <xf numFmtId="0" fontId="87" fillId="2" borderId="1" xfId="0" applyFont="1" applyFill="1" applyBorder="1" applyAlignment="1">
      <alignment vertical="center"/>
    </xf>
    <xf numFmtId="49" fontId="119" fillId="0" borderId="3" xfId="13" applyNumberFormat="1" applyFont="1" applyBorder="1" applyAlignment="1">
      <alignment horizontal="center" vertical="center"/>
    </xf>
    <xf numFmtId="49" fontId="119" fillId="0" borderId="12" xfId="13" applyNumberFormat="1" applyFont="1" applyBorder="1" applyAlignment="1">
      <alignment horizontal="center" vertical="center"/>
    </xf>
    <xf numFmtId="0" fontId="87" fillId="2" borderId="31" xfId="0" applyFont="1" applyFill="1" applyBorder="1" applyAlignment="1">
      <alignment vertical="center"/>
    </xf>
    <xf numFmtId="0" fontId="153" fillId="0" borderId="0" xfId="0" applyFont="1" applyAlignment="1">
      <alignment horizontal="center" vertical="center"/>
    </xf>
    <xf numFmtId="49" fontId="119" fillId="0" borderId="0" xfId="13" applyNumberFormat="1" applyFont="1" applyAlignment="1">
      <alignment horizontal="center" vertical="center"/>
    </xf>
    <xf numFmtId="0" fontId="87" fillId="0" borderId="0" xfId="0" applyFont="1" applyAlignment="1">
      <alignment vertical="center"/>
    </xf>
    <xf numFmtId="49" fontId="119" fillId="0" borderId="3" xfId="13" applyNumberFormat="1" applyFont="1" applyBorder="1" applyAlignment="1">
      <alignment horizontal="center"/>
    </xf>
    <xf numFmtId="49" fontId="119" fillId="0" borderId="12" xfId="13" applyNumberFormat="1" applyFont="1" applyBorder="1" applyAlignment="1">
      <alignment horizontal="center"/>
    </xf>
    <xf numFmtId="0" fontId="87" fillId="2" borderId="3" xfId="0" applyFont="1" applyFill="1" applyBorder="1" applyAlignment="1">
      <alignment vertical="center"/>
    </xf>
    <xf numFmtId="0" fontId="19" fillId="0" borderId="12" xfId="0" applyFont="1" applyBorder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8" fillId="4" borderId="5" xfId="0" applyFont="1" applyFill="1" applyBorder="1" applyAlignment="1">
      <alignment vertical="center" wrapText="1"/>
    </xf>
    <xf numFmtId="0" fontId="118" fillId="0" borderId="1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/>
    </xf>
    <xf numFmtId="0" fontId="119" fillId="0" borderId="0" xfId="0" applyFont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19" fillId="0" borderId="4" xfId="0" applyFont="1" applyBorder="1" applyAlignment="1">
      <alignment horizontal="center" vertical="center" wrapText="1"/>
    </xf>
    <xf numFmtId="0" fontId="126" fillId="0" borderId="0" xfId="0" applyFont="1" applyAlignment="1">
      <alignment wrapText="1"/>
    </xf>
    <xf numFmtId="0" fontId="97" fillId="2" borderId="40" xfId="0" applyFont="1" applyFill="1" applyBorder="1" applyAlignment="1">
      <alignment vertical="center"/>
    </xf>
    <xf numFmtId="0" fontId="25" fillId="0" borderId="5" xfId="0" applyFont="1" applyBorder="1" applyAlignment="1">
      <alignment horizontal="center" vertical="center"/>
    </xf>
    <xf numFmtId="0" fontId="19" fillId="2" borderId="40" xfId="0" applyFont="1" applyFill="1" applyBorder="1" applyAlignment="1">
      <alignment vertical="center"/>
    </xf>
    <xf numFmtId="0" fontId="25" fillId="0" borderId="39" xfId="0" applyFont="1" applyBorder="1" applyAlignment="1">
      <alignment horizontal="center" vertical="center"/>
    </xf>
    <xf numFmtId="0" fontId="25" fillId="0" borderId="41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0" fontId="118" fillId="0" borderId="1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87" fillId="2" borderId="1" xfId="0" applyFont="1" applyFill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19" fillId="0" borderId="12" xfId="13" applyFont="1" applyBorder="1" applyAlignment="1">
      <alignment horizontal="center" vertical="center"/>
    </xf>
    <xf numFmtId="0" fontId="19" fillId="2" borderId="1" xfId="0" applyFont="1" applyFill="1" applyBorder="1" applyAlignment="1">
      <alignment vertical="center" wrapText="1"/>
    </xf>
    <xf numFmtId="0" fontId="19" fillId="0" borderId="12" xfId="0" applyFont="1" applyBorder="1" applyAlignment="1">
      <alignment horizontal="center" vertical="center" wrapText="1"/>
    </xf>
    <xf numFmtId="0" fontId="119" fillId="0" borderId="13" xfId="13" applyFont="1" applyBorder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19" fillId="0" borderId="0" xfId="13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62" fillId="0" borderId="0" xfId="0" applyFont="1"/>
    <xf numFmtId="0" fontId="163" fillId="0" borderId="0" xfId="0" applyFont="1" applyAlignment="1">
      <alignment horizontal="center"/>
    </xf>
    <xf numFmtId="44" fontId="25" fillId="0" borderId="0" xfId="7" applyFont="1"/>
    <xf numFmtId="0" fontId="163" fillId="0" borderId="0" xfId="0" applyFont="1"/>
    <xf numFmtId="44" fontId="19" fillId="0" borderId="0" xfId="7" applyFont="1" applyAlignment="1">
      <alignment horizontal="center" vertical="top" wrapText="1"/>
    </xf>
    <xf numFmtId="0" fontId="8" fillId="4" borderId="12" xfId="13" applyFont="1" applyFill="1" applyBorder="1" applyAlignment="1">
      <alignment wrapText="1"/>
    </xf>
    <xf numFmtId="0" fontId="93" fillId="0" borderId="5" xfId="13" applyFont="1" applyBorder="1" applyAlignment="1">
      <alignment horizontal="center" wrapText="1"/>
    </xf>
    <xf numFmtId="0" fontId="119" fillId="0" borderId="3" xfId="13" applyFont="1" applyBorder="1" applyAlignment="1">
      <alignment horizontal="center"/>
    </xf>
    <xf numFmtId="0" fontId="126" fillId="2" borderId="1" xfId="0" applyFont="1" applyFill="1" applyBorder="1" applyAlignment="1">
      <alignment wrapText="1"/>
    </xf>
    <xf numFmtId="0" fontId="119" fillId="0" borderId="13" xfId="13" applyFont="1" applyBorder="1" applyAlignment="1">
      <alignment horizontal="center"/>
    </xf>
    <xf numFmtId="0" fontId="95" fillId="0" borderId="0" xfId="13" applyFont="1" applyAlignment="1">
      <alignment horizontal="center" vertical="center" textRotation="90" wrapText="1"/>
    </xf>
    <xf numFmtId="0" fontId="160" fillId="0" borderId="0" xfId="13" applyFont="1" applyAlignment="1">
      <alignment horizontal="center"/>
    </xf>
    <xf numFmtId="0" fontId="19" fillId="0" borderId="16" xfId="13" applyFont="1" applyBorder="1" applyAlignment="1">
      <alignment horizontal="center" vertical="center" wrapText="1"/>
    </xf>
    <xf numFmtId="0" fontId="16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8" fillId="4" borderId="5" xfId="13" applyFont="1" applyFill="1" applyBorder="1" applyAlignment="1">
      <alignment wrapText="1"/>
    </xf>
    <xf numFmtId="0" fontId="122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119" fillId="0" borderId="41" xfId="0" applyFont="1" applyBorder="1" applyAlignment="1">
      <alignment horizontal="center" wrapText="1"/>
    </xf>
    <xf numFmtId="0" fontId="19" fillId="0" borderId="40" xfId="0" applyFont="1" applyBorder="1" applyAlignment="1">
      <alignment horizontal="center"/>
    </xf>
    <xf numFmtId="0" fontId="97" fillId="2" borderId="40" xfId="0" applyFont="1" applyFill="1" applyBorder="1"/>
    <xf numFmtId="0" fontId="25" fillId="0" borderId="31" xfId="0" applyFont="1" applyBorder="1" applyAlignment="1">
      <alignment horizontal="center"/>
    </xf>
    <xf numFmtId="0" fontId="25" fillId="0" borderId="39" xfId="0" applyFont="1" applyBorder="1" applyAlignment="1">
      <alignment horizontal="center"/>
    </xf>
    <xf numFmtId="0" fontId="25" fillId="0" borderId="2" xfId="0" applyFont="1" applyBorder="1"/>
    <xf numFmtId="0" fontId="25" fillId="3" borderId="0" xfId="0" applyFont="1" applyFill="1"/>
    <xf numFmtId="0" fontId="19" fillId="3" borderId="0" xfId="0" applyFont="1" applyFill="1" applyAlignment="1">
      <alignment vertical="top" wrapText="1"/>
    </xf>
    <xf numFmtId="0" fontId="160" fillId="0" borderId="0" xfId="0" applyFont="1" applyAlignment="1">
      <alignment horizontal="center" vertical="top" wrapText="1"/>
    </xf>
    <xf numFmtId="167" fontId="19" fillId="0" borderId="16" xfId="0" applyNumberFormat="1" applyFont="1" applyBorder="1" applyAlignment="1">
      <alignment horizontal="center" wrapText="1"/>
    </xf>
    <xf numFmtId="0" fontId="19" fillId="3" borderId="0" xfId="0" applyFont="1" applyFill="1" applyAlignment="1">
      <alignment horizontal="center"/>
    </xf>
    <xf numFmtId="0" fontId="19" fillId="3" borderId="0" xfId="0" applyFont="1" applyFill="1"/>
    <xf numFmtId="0" fontId="19" fillId="2" borderId="41" xfId="0" applyFont="1" applyFill="1" applyBorder="1" applyAlignment="1">
      <alignment horizontal="left" vertical="center"/>
    </xf>
    <xf numFmtId="167" fontId="19" fillId="0" borderId="16" xfId="0" applyNumberFormat="1" applyFont="1" applyBorder="1" applyAlignment="1">
      <alignment horizontal="center"/>
    </xf>
    <xf numFmtId="0" fontId="10" fillId="3" borderId="0" xfId="0" applyFont="1" applyFill="1"/>
    <xf numFmtId="0" fontId="9" fillId="0" borderId="0" xfId="0" applyFont="1" applyAlignment="1">
      <alignment horizontal="center" wrapText="1"/>
    </xf>
    <xf numFmtId="0" fontId="19" fillId="3" borderId="0" xfId="0" applyFont="1" applyFill="1" applyAlignment="1">
      <alignment wrapText="1"/>
    </xf>
    <xf numFmtId="49" fontId="19" fillId="0" borderId="16" xfId="0" quotePrefix="1" applyNumberFormat="1" applyFont="1" applyBorder="1" applyAlignment="1">
      <alignment horizontal="center"/>
    </xf>
    <xf numFmtId="0" fontId="19" fillId="3" borderId="0" xfId="0" applyFont="1" applyFill="1" applyAlignment="1">
      <alignment horizontal="left"/>
    </xf>
    <xf numFmtId="49" fontId="19" fillId="0" borderId="0" xfId="0" quotePrefix="1" applyNumberFormat="1" applyFont="1" applyAlignment="1">
      <alignment horizontal="center"/>
    </xf>
    <xf numFmtId="49" fontId="19" fillId="0" borderId="16" xfId="0" quotePrefix="1" applyNumberFormat="1" applyFont="1" applyBorder="1" applyAlignment="1">
      <alignment horizontal="center" wrapText="1"/>
    </xf>
    <xf numFmtId="49" fontId="19" fillId="0" borderId="0" xfId="0" quotePrefix="1" applyNumberFormat="1" applyFont="1" applyAlignment="1">
      <alignment horizontal="center" wrapText="1"/>
    </xf>
    <xf numFmtId="0" fontId="22" fillId="0" borderId="0" xfId="0" applyFont="1" applyAlignment="1">
      <alignment vertical="center"/>
    </xf>
    <xf numFmtId="49" fontId="19" fillId="0" borderId="0" xfId="0" quotePrefix="1" applyNumberFormat="1" applyFont="1" applyAlignment="1">
      <alignment horizontal="center" vertical="center" wrapText="1"/>
    </xf>
    <xf numFmtId="7" fontId="19" fillId="0" borderId="0" xfId="0" applyNumberFormat="1" applyFont="1" applyAlignment="1">
      <alignment horizontal="left"/>
    </xf>
    <xf numFmtId="167" fontId="25" fillId="0" borderId="16" xfId="0" applyNumberFormat="1" applyFont="1" applyBorder="1" applyAlignment="1">
      <alignment horizontal="center"/>
    </xf>
    <xf numFmtId="0" fontId="25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 wrapText="1"/>
    </xf>
    <xf numFmtId="0" fontId="8" fillId="0" borderId="0" xfId="0" applyFont="1"/>
    <xf numFmtId="0" fontId="8" fillId="3" borderId="0" xfId="0" applyFont="1" applyFill="1" applyAlignment="1">
      <alignment horizontal="center"/>
    </xf>
    <xf numFmtId="167" fontId="25" fillId="0" borderId="0" xfId="0" applyNumberFormat="1" applyFont="1" applyAlignment="1">
      <alignment horizontal="center"/>
    </xf>
    <xf numFmtId="0" fontId="10" fillId="0" borderId="2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0" fillId="2" borderId="1" xfId="0" applyFont="1" applyFill="1" applyBorder="1" applyAlignment="1">
      <alignment wrapText="1"/>
    </xf>
    <xf numFmtId="0" fontId="161" fillId="0" borderId="4" xfId="0" applyFont="1" applyBorder="1" applyAlignment="1">
      <alignment horizontal="center"/>
    </xf>
    <xf numFmtId="0" fontId="119" fillId="0" borderId="4" xfId="0" applyFont="1" applyBorder="1" applyAlignment="1">
      <alignment horizontal="center"/>
    </xf>
    <xf numFmtId="44" fontId="25" fillId="0" borderId="0" xfId="6" applyFont="1"/>
    <xf numFmtId="0" fontId="164" fillId="0" borderId="0" xfId="0" applyFont="1"/>
    <xf numFmtId="0" fontId="5" fillId="0" borderId="13" xfId="0" applyFont="1" applyBorder="1"/>
    <xf numFmtId="49" fontId="19" fillId="0" borderId="1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top" wrapText="1"/>
    </xf>
    <xf numFmtId="49" fontId="25" fillId="0" borderId="16" xfId="0" applyNumberFormat="1" applyFont="1" applyBorder="1" applyAlignment="1">
      <alignment horizontal="center" vertical="center" wrapText="1"/>
    </xf>
    <xf numFmtId="164" fontId="87" fillId="0" borderId="0" xfId="0" applyNumberFormat="1" applyFont="1"/>
    <xf numFmtId="49" fontId="19" fillId="0" borderId="0" xfId="0" applyNumberFormat="1" applyFont="1" applyAlignment="1">
      <alignment horizontal="center" vertical="center" wrapText="1"/>
    </xf>
    <xf numFmtId="49" fontId="19" fillId="0" borderId="16" xfId="12" applyNumberFormat="1" applyFont="1" applyBorder="1" applyAlignment="1">
      <alignment horizontal="center"/>
    </xf>
    <xf numFmtId="0" fontId="19" fillId="3" borderId="0" xfId="0" quotePrefix="1" applyFont="1" applyFill="1" applyAlignment="1">
      <alignment horizontal="center"/>
    </xf>
    <xf numFmtId="0" fontId="10" fillId="2" borderId="5" xfId="0" applyFont="1" applyFill="1" applyBorder="1" applyAlignment="1">
      <alignment horizontal="left" vertical="top" wrapText="1"/>
    </xf>
    <xf numFmtId="8" fontId="111" fillId="5" borderId="12" xfId="0" applyNumberFormat="1" applyFont="1" applyFill="1" applyBorder="1" applyAlignment="1">
      <alignment horizontal="center"/>
    </xf>
    <xf numFmtId="49" fontId="111" fillId="5" borderId="3" xfId="0" applyNumberFormat="1" applyFont="1" applyFill="1" applyBorder="1" applyAlignment="1">
      <alignment horizontal="center" vertical="top" wrapText="1"/>
    </xf>
    <xf numFmtId="49" fontId="111" fillId="0" borderId="0" xfId="0" applyNumberFormat="1" applyFont="1" applyAlignment="1">
      <alignment horizontal="center" vertical="top" wrapText="1"/>
    </xf>
    <xf numFmtId="49" fontId="159" fillId="5" borderId="3" xfId="0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 wrapText="1"/>
    </xf>
    <xf numFmtId="0" fontId="45" fillId="0" borderId="0" xfId="0" applyFont="1" applyAlignment="1">
      <alignment vertical="top" wrapText="1"/>
    </xf>
    <xf numFmtId="0" fontId="165" fillId="4" borderId="12" xfId="0" applyFont="1" applyFill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19" fillId="2" borderId="31" xfId="0" applyFont="1" applyFill="1" applyBorder="1"/>
    <xf numFmtId="0" fontId="10" fillId="0" borderId="0" xfId="0" applyFont="1" applyAlignment="1">
      <alignment horizontal="left" indent="15"/>
    </xf>
    <xf numFmtId="0" fontId="3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41" fillId="0" borderId="0" xfId="0" applyFont="1" applyAlignment="1">
      <alignment vertical="top" wrapText="1"/>
    </xf>
    <xf numFmtId="0" fontId="141" fillId="0" borderId="0" xfId="0" applyFont="1" applyAlignment="1">
      <alignment horizontal="center" vertical="top" wrapText="1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horizontal="center" vertical="top" wrapText="1"/>
    </xf>
    <xf numFmtId="0" fontId="28" fillId="0" borderId="0" xfId="0" applyFont="1" applyAlignment="1">
      <alignment horizontal="center" vertical="top" wrapText="1"/>
    </xf>
    <xf numFmtId="0" fontId="16" fillId="0" borderId="0" xfId="0" applyFont="1" applyAlignment="1">
      <alignment vertical="top" wrapText="1"/>
    </xf>
    <xf numFmtId="0" fontId="41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indent="8"/>
    </xf>
    <xf numFmtId="44" fontId="41" fillId="0" borderId="0" xfId="7" applyFont="1" applyAlignment="1">
      <alignment horizontal="center"/>
    </xf>
    <xf numFmtId="0" fontId="105" fillId="0" borderId="0" xfId="0" applyFont="1" applyAlignment="1">
      <alignment horizontal="left" vertical="top"/>
    </xf>
    <xf numFmtId="0" fontId="10" fillId="0" borderId="0" xfId="0" applyFont="1" applyAlignment="1">
      <alignment vertical="top"/>
    </xf>
    <xf numFmtId="164" fontId="45" fillId="0" borderId="0" xfId="8" applyNumberFormat="1" applyFont="1" applyAlignment="1">
      <alignment horizontal="center"/>
    </xf>
    <xf numFmtId="0" fontId="168" fillId="0" borderId="0" xfId="0" applyFont="1"/>
    <xf numFmtId="44" fontId="115" fillId="0" borderId="0" xfId="8" applyFont="1" applyAlignment="1">
      <alignment horizontal="center"/>
    </xf>
    <xf numFmtId="0" fontId="0" fillId="0" borderId="0" xfId="0" applyAlignment="1">
      <alignment horizontal="center" wrapText="1"/>
    </xf>
    <xf numFmtId="0" fontId="79" fillId="0" borderId="0" xfId="0" applyFont="1" applyAlignment="1">
      <alignment horizontal="center"/>
    </xf>
    <xf numFmtId="0" fontId="169" fillId="0" borderId="0" xfId="0" applyFont="1" applyAlignment="1">
      <alignment horizontal="center"/>
    </xf>
    <xf numFmtId="0" fontId="8" fillId="4" borderId="5" xfId="0" applyFont="1" applyFill="1" applyBorder="1" applyAlignment="1">
      <alignment horizontal="center"/>
    </xf>
    <xf numFmtId="49" fontId="8" fillId="4" borderId="5" xfId="0" applyNumberFormat="1" applyFont="1" applyFill="1" applyBorder="1" applyAlignment="1">
      <alignment horizontal="center"/>
    </xf>
    <xf numFmtId="8" fontId="19" fillId="0" borderId="0" xfId="8" applyNumberFormat="1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/>
    <xf numFmtId="0" fontId="53" fillId="0" borderId="0" xfId="0" applyFont="1" applyAlignment="1">
      <alignment horizontal="left"/>
    </xf>
    <xf numFmtId="0" fontId="53" fillId="0" borderId="0" xfId="0" applyFont="1" applyAlignment="1">
      <alignment horizontal="left" wrapText="1"/>
    </xf>
    <xf numFmtId="0" fontId="75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0" fontId="87" fillId="0" borderId="0" xfId="0" applyFont="1" applyAlignment="1">
      <alignment horizontal="left" wrapText="1"/>
    </xf>
    <xf numFmtId="0" fontId="171" fillId="0" borderId="0" xfId="0" applyFont="1" applyAlignment="1">
      <alignment horizontal="center"/>
    </xf>
    <xf numFmtId="49" fontId="87" fillId="0" borderId="0" xfId="0" applyNumberFormat="1" applyFont="1" applyAlignment="1">
      <alignment horizontal="center"/>
    </xf>
    <xf numFmtId="49" fontId="87" fillId="0" borderId="0" xfId="0" applyNumberFormat="1" applyFont="1"/>
    <xf numFmtId="0" fontId="87" fillId="0" borderId="0" xfId="0" applyFont="1" applyAlignment="1">
      <alignment horizontal="center" wrapText="1"/>
    </xf>
    <xf numFmtId="0" fontId="170" fillId="0" borderId="0" xfId="0" applyFont="1"/>
    <xf numFmtId="0" fontId="170" fillId="0" borderId="0" xfId="0" applyFont="1" applyAlignment="1">
      <alignment horizontal="center" wrapText="1"/>
    </xf>
    <xf numFmtId="0" fontId="170" fillId="0" borderId="0" xfId="0" applyFont="1" applyAlignment="1">
      <alignment horizontal="center"/>
    </xf>
    <xf numFmtId="0" fontId="170" fillId="0" borderId="0" xfId="0" applyFont="1" applyAlignment="1">
      <alignment wrapText="1"/>
    </xf>
    <xf numFmtId="49" fontId="170" fillId="0" borderId="0" xfId="0" applyNumberFormat="1" applyFont="1" applyAlignment="1">
      <alignment horizontal="center"/>
    </xf>
    <xf numFmtId="49" fontId="170" fillId="0" borderId="0" xfId="0" applyNumberFormat="1" applyFont="1"/>
    <xf numFmtId="49" fontId="19" fillId="0" borderId="4" xfId="0" applyNumberFormat="1" applyFont="1" applyBorder="1"/>
    <xf numFmtId="8" fontId="19" fillId="0" borderId="4" xfId="8" applyNumberFormat="1" applyFont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0" fontId="168" fillId="0" borderId="0" xfId="0" applyFont="1" applyAlignment="1">
      <alignment horizontal="center"/>
    </xf>
    <xf numFmtId="0" fontId="172" fillId="0" borderId="0" xfId="0" applyFont="1" applyAlignment="1">
      <alignment horizontal="left"/>
    </xf>
    <xf numFmtId="8" fontId="19" fillId="0" borderId="2" xfId="8" applyNumberFormat="1" applyFont="1" applyBorder="1" applyAlignment="1">
      <alignment horizontal="center"/>
    </xf>
    <xf numFmtId="0" fontId="8" fillId="4" borderId="39" xfId="0" applyFont="1" applyFill="1" applyBorder="1" applyAlignment="1">
      <alignment horizontal="center"/>
    </xf>
    <xf numFmtId="0" fontId="8" fillId="4" borderId="39" xfId="0" applyFont="1" applyFill="1" applyBorder="1"/>
    <xf numFmtId="0" fontId="8" fillId="4" borderId="31" xfId="0" applyFont="1" applyFill="1" applyBorder="1" applyAlignment="1">
      <alignment horizontal="center"/>
    </xf>
    <xf numFmtId="0" fontId="8" fillId="4" borderId="31" xfId="0" applyFont="1" applyFill="1" applyBorder="1"/>
    <xf numFmtId="0" fontId="19" fillId="2" borderId="31" xfId="12" applyFont="1" applyFill="1" applyBorder="1" applyAlignment="1">
      <alignment horizontal="center" vertical="center"/>
    </xf>
    <xf numFmtId="0" fontId="19" fillId="2" borderId="3" xfId="12" applyFont="1" applyFill="1" applyBorder="1" applyAlignment="1">
      <alignment vertical="center"/>
    </xf>
    <xf numFmtId="0" fontId="19" fillId="2" borderId="5" xfId="12" applyFont="1" applyFill="1" applyBorder="1" applyAlignment="1">
      <alignment horizontal="center" vertical="center"/>
    </xf>
    <xf numFmtId="0" fontId="19" fillId="2" borderId="12" xfId="12" applyFont="1" applyFill="1" applyBorder="1" applyAlignment="1">
      <alignment vertical="center"/>
    </xf>
    <xf numFmtId="0" fontId="19" fillId="0" borderId="40" xfId="0" applyFont="1" applyBorder="1" applyAlignment="1">
      <alignment horizontal="center" wrapText="1"/>
    </xf>
    <xf numFmtId="0" fontId="19" fillId="0" borderId="31" xfId="0" applyFont="1" applyBorder="1" applyAlignment="1">
      <alignment horizontal="center" wrapText="1"/>
    </xf>
    <xf numFmtId="0" fontId="87" fillId="0" borderId="40" xfId="0" applyFont="1" applyBorder="1" applyAlignment="1">
      <alignment horizontal="center" wrapText="1"/>
    </xf>
    <xf numFmtId="0" fontId="19" fillId="0" borderId="0" xfId="12" applyFont="1" applyAlignment="1">
      <alignment horizontal="center" vertical="center"/>
    </xf>
    <xf numFmtId="0" fontId="19" fillId="0" borderId="0" xfId="12" applyFont="1" applyAlignment="1">
      <alignment vertical="center"/>
    </xf>
    <xf numFmtId="0" fontId="87" fillId="0" borderId="39" xfId="0" applyFont="1" applyBorder="1" applyAlignment="1">
      <alignment horizontal="center" wrapText="1"/>
    </xf>
    <xf numFmtId="0" fontId="87" fillId="0" borderId="31" xfId="0" applyFont="1" applyBorder="1" applyAlignment="1">
      <alignment horizontal="center" wrapText="1"/>
    </xf>
    <xf numFmtId="0" fontId="19" fillId="2" borderId="31" xfId="12" applyFont="1" applyFill="1" applyBorder="1" applyAlignment="1">
      <alignment vertical="center"/>
    </xf>
    <xf numFmtId="0" fontId="19" fillId="2" borderId="5" xfId="12" applyFont="1" applyFill="1" applyBorder="1" applyAlignment="1">
      <alignment vertical="center"/>
    </xf>
    <xf numFmtId="0" fontId="19" fillId="2" borderId="31" xfId="0" applyFont="1" applyFill="1" applyBorder="1" applyAlignment="1">
      <alignment horizontal="center"/>
    </xf>
    <xf numFmtId="0" fontId="19" fillId="0" borderId="39" xfId="0" applyFont="1" applyBorder="1" applyAlignment="1">
      <alignment wrapText="1"/>
    </xf>
    <xf numFmtId="0" fontId="19" fillId="0" borderId="40" xfId="0" applyFont="1" applyBorder="1" applyAlignment="1">
      <alignment wrapText="1"/>
    </xf>
    <xf numFmtId="0" fontId="19" fillId="0" borderId="31" xfId="0" applyFont="1" applyBorder="1" applyAlignment="1">
      <alignment wrapText="1"/>
    </xf>
    <xf numFmtId="0" fontId="173" fillId="0" borderId="5" xfId="0" applyFont="1" applyBorder="1" applyAlignment="1">
      <alignment horizontal="center" wrapText="1"/>
    </xf>
    <xf numFmtId="0" fontId="174" fillId="4" borderId="39" xfId="0" applyFont="1" applyFill="1" applyBorder="1" applyAlignment="1">
      <alignment horizontal="center"/>
    </xf>
    <xf numFmtId="0" fontId="174" fillId="4" borderId="38" xfId="0" applyFont="1" applyFill="1" applyBorder="1"/>
    <xf numFmtId="0" fontId="19" fillId="0" borderId="5" xfId="0" applyFont="1" applyBorder="1" applyAlignment="1">
      <alignment wrapText="1"/>
    </xf>
    <xf numFmtId="0" fontId="159" fillId="0" borderId="12" xfId="0" applyFont="1" applyBorder="1" applyAlignment="1">
      <alignment horizontal="center"/>
    </xf>
    <xf numFmtId="0" fontId="19" fillId="0" borderId="16" xfId="0" applyFont="1" applyBorder="1"/>
    <xf numFmtId="0" fontId="19" fillId="4" borderId="5" xfId="0" applyFont="1" applyFill="1" applyBorder="1" applyAlignment="1">
      <alignment wrapText="1"/>
    </xf>
    <xf numFmtId="0" fontId="8" fillId="4" borderId="38" xfId="0" applyFont="1" applyFill="1" applyBorder="1"/>
    <xf numFmtId="0" fontId="174" fillId="4" borderId="5" xfId="0" applyFont="1" applyFill="1" applyBorder="1" applyAlignment="1">
      <alignment horizontal="center"/>
    </xf>
    <xf numFmtId="0" fontId="174" fillId="4" borderId="16" xfId="0" applyFont="1" applyFill="1" applyBorder="1"/>
    <xf numFmtId="8" fontId="87" fillId="0" borderId="5" xfId="0" applyNumberFormat="1" applyFont="1" applyBorder="1" applyAlignment="1">
      <alignment horizontal="center"/>
    </xf>
    <xf numFmtId="0" fontId="19" fillId="0" borderId="4" xfId="0" applyFont="1" applyBorder="1" applyAlignment="1">
      <alignment wrapText="1"/>
    </xf>
    <xf numFmtId="0" fontId="6" fillId="0" borderId="0" xfId="0" applyFont="1" applyAlignment="1">
      <alignment horizontal="left"/>
    </xf>
    <xf numFmtId="0" fontId="9" fillId="0" borderId="5" xfId="0" applyFont="1" applyBorder="1" applyAlignment="1">
      <alignment horizontal="center" vertical="center"/>
    </xf>
    <xf numFmtId="0" fontId="119" fillId="0" borderId="39" xfId="0" applyFont="1" applyBorder="1" applyAlignment="1">
      <alignment horizontal="center"/>
    </xf>
    <xf numFmtId="0" fontId="119" fillId="0" borderId="0" xfId="0" applyFont="1" applyAlignment="1">
      <alignment horizontal="center"/>
    </xf>
    <xf numFmtId="0" fontId="119" fillId="0" borderId="2" xfId="0" applyFont="1" applyBorder="1" applyAlignment="1">
      <alignment horizontal="center"/>
    </xf>
    <xf numFmtId="0" fontId="154" fillId="0" borderId="1" xfId="0" applyFont="1" applyBorder="1" applyAlignment="1">
      <alignment horizontal="center"/>
    </xf>
    <xf numFmtId="0" fontId="154" fillId="0" borderId="3" xfId="0" applyFont="1" applyBorder="1" applyAlignment="1">
      <alignment horizontal="center"/>
    </xf>
    <xf numFmtId="0" fontId="10" fillId="0" borderId="13" xfId="0" applyFont="1" applyBorder="1" applyAlignment="1">
      <alignment horizontal="center" vertical="top" wrapText="1"/>
    </xf>
    <xf numFmtId="0" fontId="0" fillId="2" borderId="38" xfId="0" applyFill="1" applyBorder="1" applyAlignment="1">
      <alignment horizontal="center"/>
    </xf>
    <xf numFmtId="0" fontId="119" fillId="0" borderId="5" xfId="0" quotePrefix="1" applyFont="1" applyBorder="1" applyAlignment="1">
      <alignment horizontal="center" vertical="top" wrapText="1"/>
    </xf>
    <xf numFmtId="49" fontId="119" fillId="0" borderId="2" xfId="0" applyNumberFormat="1" applyFont="1" applyBorder="1" applyAlignment="1">
      <alignment horizontal="center"/>
    </xf>
    <xf numFmtId="164" fontId="19" fillId="0" borderId="2" xfId="7" applyNumberFormat="1" applyFont="1" applyBorder="1" applyAlignment="1">
      <alignment horizontal="center"/>
    </xf>
    <xf numFmtId="164" fontId="19" fillId="0" borderId="4" xfId="7" applyNumberFormat="1" applyFont="1" applyBorder="1" applyAlignment="1">
      <alignment horizontal="center"/>
    </xf>
    <xf numFmtId="0" fontId="19" fillId="3" borderId="2" xfId="0" applyFont="1" applyFill="1" applyBorder="1" applyAlignment="1">
      <alignment horizontal="left"/>
    </xf>
    <xf numFmtId="0" fontId="119" fillId="3" borderId="2" xfId="13" applyFont="1" applyFill="1" applyBorder="1" applyAlignment="1">
      <alignment horizontal="center"/>
    </xf>
    <xf numFmtId="0" fontId="19" fillId="3" borderId="2" xfId="0" applyFont="1" applyFill="1" applyBorder="1" applyAlignment="1">
      <alignment horizontal="center"/>
    </xf>
    <xf numFmtId="0" fontId="0" fillId="7" borderId="0" xfId="0" applyFill="1"/>
    <xf numFmtId="0" fontId="19" fillId="0" borderId="0" xfId="0" applyFont="1" applyAlignment="1">
      <alignment horizontal="left" indent="1"/>
    </xf>
    <xf numFmtId="0" fontId="176" fillId="0" borderId="0" xfId="0" applyFont="1"/>
    <xf numFmtId="0" fontId="19" fillId="4" borderId="5" xfId="0" applyFont="1" applyFill="1" applyBorder="1"/>
    <xf numFmtId="0" fontId="177" fillId="0" borderId="5" xfId="0" applyFont="1" applyBorder="1" applyAlignment="1">
      <alignment horizontal="center" vertical="top"/>
    </xf>
    <xf numFmtId="0" fontId="16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4" fontId="0" fillId="0" borderId="0" xfId="6" applyFont="1" applyAlignment="1">
      <alignment horizontal="left"/>
    </xf>
    <xf numFmtId="0" fontId="79" fillId="0" borderId="0" xfId="0" applyFont="1"/>
    <xf numFmtId="0" fontId="87" fillId="0" borderId="12" xfId="13" applyFont="1" applyBorder="1" applyAlignment="1">
      <alignment horizontal="center" wrapText="1"/>
    </xf>
    <xf numFmtId="0" fontId="87" fillId="0" borderId="16" xfId="13" applyFont="1" applyBorder="1" applyAlignment="1">
      <alignment horizontal="center" wrapText="1"/>
    </xf>
    <xf numFmtId="0" fontId="24" fillId="2" borderId="40" xfId="0" applyFont="1" applyFill="1" applyBorder="1"/>
    <xf numFmtId="0" fontId="8" fillId="0" borderId="0" xfId="0" applyFont="1" applyAlignment="1">
      <alignment horizontal="left"/>
    </xf>
    <xf numFmtId="0" fontId="74" fillId="0" borderId="0" xfId="0" applyFont="1" applyAlignment="1">
      <alignment vertical="center"/>
    </xf>
    <xf numFmtId="2" fontId="19" fillId="0" borderId="0" xfId="0" applyNumberFormat="1" applyFont="1" applyAlignment="1">
      <alignment vertical="center"/>
    </xf>
    <xf numFmtId="0" fontId="162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49" fontId="105" fillId="0" borderId="0" xfId="0" applyNumberFormat="1" applyFont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19" fillId="0" borderId="3" xfId="13" applyFont="1" applyBorder="1" applyAlignment="1">
      <alignment horizontal="center" vertical="center"/>
    </xf>
    <xf numFmtId="164" fontId="19" fillId="0" borderId="0" xfId="0" quotePrefix="1" applyNumberFormat="1" applyFont="1" applyAlignment="1">
      <alignment horizontal="right"/>
    </xf>
    <xf numFmtId="164" fontId="41" fillId="0" borderId="0" xfId="0" quotePrefix="1" applyNumberFormat="1" applyFont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164" fontId="7" fillId="0" borderId="0" xfId="0" applyNumberFormat="1" applyFont="1"/>
    <xf numFmtId="0" fontId="0" fillId="8" borderId="1" xfId="0" applyFill="1" applyBorder="1"/>
    <xf numFmtId="0" fontId="53" fillId="8" borderId="0" xfId="0" applyFont="1" applyFill="1"/>
    <xf numFmtId="0" fontId="0" fillId="8" borderId="0" xfId="0" applyFill="1"/>
    <xf numFmtId="0" fontId="50" fillId="8" borderId="0" xfId="0" applyFont="1" applyFill="1"/>
    <xf numFmtId="0" fontId="54" fillId="8" borderId="0" xfId="0" applyFont="1" applyFill="1"/>
    <xf numFmtId="0" fontId="0" fillId="8" borderId="6" xfId="0" applyFill="1" applyBorder="1"/>
    <xf numFmtId="0" fontId="55" fillId="4" borderId="49" xfId="0" applyFont="1" applyFill="1" applyBorder="1"/>
    <xf numFmtId="0" fontId="41" fillId="4" borderId="50" xfId="0" applyFont="1" applyFill="1" applyBorder="1"/>
    <xf numFmtId="0" fontId="41" fillId="4" borderId="50" xfId="0" applyFont="1" applyFill="1" applyBorder="1" applyAlignment="1">
      <alignment horizontal="center"/>
    </xf>
    <xf numFmtId="0" fontId="41" fillId="4" borderId="28" xfId="0" applyFont="1" applyFill="1" applyBorder="1"/>
    <xf numFmtId="0" fontId="41" fillId="0" borderId="40" xfId="0" applyFont="1" applyBorder="1"/>
    <xf numFmtId="0" fontId="55" fillId="4" borderId="17" xfId="0" applyFont="1" applyFill="1" applyBorder="1"/>
    <xf numFmtId="0" fontId="43" fillId="4" borderId="18" xfId="0" applyFont="1" applyFill="1" applyBorder="1"/>
    <xf numFmtId="0" fontId="41" fillId="4" borderId="18" xfId="0" applyFont="1" applyFill="1" applyBorder="1"/>
    <xf numFmtId="0" fontId="41" fillId="4" borderId="21" xfId="0" applyFont="1" applyFill="1" applyBorder="1"/>
    <xf numFmtId="0" fontId="0" fillId="4" borderId="50" xfId="0" applyFill="1" applyBorder="1"/>
    <xf numFmtId="0" fontId="42" fillId="4" borderId="50" xfId="0" applyFont="1" applyFill="1" applyBorder="1"/>
    <xf numFmtId="0" fontId="181" fillId="0" borderId="1" xfId="0" applyFont="1" applyBorder="1"/>
    <xf numFmtId="0" fontId="54" fillId="2" borderId="22" xfId="0" quotePrefix="1" applyFont="1" applyFill="1" applyBorder="1" applyAlignment="1">
      <alignment horizontal="center"/>
    </xf>
    <xf numFmtId="0" fontId="54" fillId="2" borderId="16" xfId="0" quotePrefix="1" applyFont="1" applyFill="1" applyBorder="1" applyAlignment="1">
      <alignment horizontal="center"/>
    </xf>
    <xf numFmtId="0" fontId="54" fillId="2" borderId="52" xfId="0" quotePrefix="1" applyFont="1" applyFill="1" applyBorder="1" applyAlignment="1">
      <alignment horizontal="center"/>
    </xf>
    <xf numFmtId="0" fontId="54" fillId="2" borderId="55" xfId="0" quotePrefix="1" applyFont="1" applyFill="1" applyBorder="1" applyAlignment="1">
      <alignment horizontal="center"/>
    </xf>
    <xf numFmtId="0" fontId="54" fillId="2" borderId="21" xfId="0" quotePrefix="1" applyFont="1" applyFill="1" applyBorder="1" applyAlignment="1">
      <alignment horizontal="center"/>
    </xf>
    <xf numFmtId="0" fontId="54" fillId="2" borderId="11" xfId="0" quotePrefix="1" applyFont="1" applyFill="1" applyBorder="1" applyAlignment="1">
      <alignment horizontal="center"/>
    </xf>
    <xf numFmtId="0" fontId="54" fillId="2" borderId="42" xfId="0" quotePrefix="1" applyFont="1" applyFill="1" applyBorder="1" applyAlignment="1">
      <alignment horizontal="center"/>
    </xf>
    <xf numFmtId="0" fontId="54" fillId="2" borderId="5" xfId="0" quotePrefix="1" applyFont="1" applyFill="1" applyBorder="1" applyAlignment="1">
      <alignment horizontal="center"/>
    </xf>
    <xf numFmtId="0" fontId="54" fillId="2" borderId="32" xfId="0" quotePrefix="1" applyFont="1" applyFill="1" applyBorder="1" applyAlignment="1">
      <alignment horizontal="center"/>
    </xf>
    <xf numFmtId="0" fontId="54" fillId="2" borderId="44" xfId="0" quotePrefix="1" applyFont="1" applyFill="1" applyBorder="1" applyAlignment="1">
      <alignment horizontal="center"/>
    </xf>
    <xf numFmtId="0" fontId="54" fillId="2" borderId="23" xfId="0" quotePrefix="1" applyFont="1" applyFill="1" applyBorder="1" applyAlignment="1">
      <alignment horizontal="center"/>
    </xf>
    <xf numFmtId="0" fontId="54" fillId="2" borderId="30" xfId="0" quotePrefix="1" applyFont="1" applyFill="1" applyBorder="1" applyAlignment="1">
      <alignment horizontal="center"/>
    </xf>
    <xf numFmtId="0" fontId="54" fillId="2" borderId="31" xfId="0" quotePrefix="1" applyFont="1" applyFill="1" applyBorder="1" applyAlignment="1">
      <alignment horizontal="center"/>
    </xf>
    <xf numFmtId="0" fontId="50" fillId="0" borderId="0" xfId="0" quotePrefix="1" applyFont="1" applyAlignment="1">
      <alignment horizontal="center"/>
    </xf>
    <xf numFmtId="49" fontId="53" fillId="2" borderId="5" xfId="0" applyNumberFormat="1" applyFont="1" applyFill="1" applyBorder="1" applyAlignment="1">
      <alignment horizontal="center"/>
    </xf>
    <xf numFmtId="49" fontId="53" fillId="2" borderId="12" xfId="0" applyNumberFormat="1" applyFont="1" applyFill="1" applyBorder="1" applyAlignment="1">
      <alignment horizontal="center"/>
    </xf>
    <xf numFmtId="49" fontId="53" fillId="2" borderId="16" xfId="0" applyNumberFormat="1" applyFont="1" applyFill="1" applyBorder="1" applyAlignment="1">
      <alignment horizontal="center"/>
    </xf>
    <xf numFmtId="0" fontId="44" fillId="2" borderId="5" xfId="0" applyFont="1" applyFill="1" applyBorder="1"/>
    <xf numFmtId="0" fontId="44" fillId="2" borderId="39" xfId="0" applyFont="1" applyFill="1" applyBorder="1"/>
    <xf numFmtId="0" fontId="44" fillId="2" borderId="12" xfId="0" applyFont="1" applyFill="1" applyBorder="1"/>
    <xf numFmtId="0" fontId="0" fillId="8" borderId="49" xfId="0" applyFill="1" applyBorder="1"/>
    <xf numFmtId="0" fontId="53" fillId="8" borderId="50" xfId="0" applyFont="1" applyFill="1" applyBorder="1"/>
    <xf numFmtId="0" fontId="0" fillId="8" borderId="50" xfId="0" applyFill="1" applyBorder="1"/>
    <xf numFmtId="0" fontId="50" fillId="8" borderId="50" xfId="0" applyFont="1" applyFill="1" applyBorder="1"/>
    <xf numFmtId="0" fontId="54" fillId="8" borderId="50" xfId="0" applyFont="1" applyFill="1" applyBorder="1"/>
    <xf numFmtId="0" fontId="0" fillId="8" borderId="28" xfId="0" applyFill="1" applyBorder="1"/>
    <xf numFmtId="0" fontId="0" fillId="4" borderId="28" xfId="0" applyFill="1" applyBorder="1"/>
    <xf numFmtId="2" fontId="182" fillId="4" borderId="49" xfId="0" applyNumberFormat="1" applyFont="1" applyFill="1" applyBorder="1"/>
    <xf numFmtId="0" fontId="44" fillId="0" borderId="0" xfId="0" applyFont="1" applyAlignment="1">
      <alignment horizontal="right"/>
    </xf>
    <xf numFmtId="0" fontId="0" fillId="3" borderId="0" xfId="0" applyFill="1"/>
    <xf numFmtId="0" fontId="27" fillId="3" borderId="0" xfId="0" applyFont="1" applyFill="1"/>
    <xf numFmtId="164" fontId="25" fillId="0" borderId="0" xfId="0" applyNumberFormat="1" applyFont="1"/>
    <xf numFmtId="164" fontId="25" fillId="0" borderId="0" xfId="6" applyNumberFormat="1" applyFont="1"/>
    <xf numFmtId="164" fontId="162" fillId="0" borderId="0" xfId="0" applyNumberFormat="1" applyFont="1"/>
    <xf numFmtId="164" fontId="162" fillId="0" borderId="0" xfId="0" applyNumberFormat="1" applyFont="1" applyAlignment="1">
      <alignment horizontal="left"/>
    </xf>
    <xf numFmtId="164" fontId="179" fillId="0" borderId="0" xfId="0" applyNumberFormat="1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left"/>
    </xf>
    <xf numFmtId="164" fontId="57" fillId="0" borderId="0" xfId="0" applyNumberFormat="1" applyFont="1"/>
    <xf numFmtId="164" fontId="41" fillId="0" borderId="0" xfId="0" applyNumberFormat="1" applyFont="1"/>
    <xf numFmtId="164" fontId="180" fillId="0" borderId="0" xfId="0" applyNumberFormat="1" applyFont="1" applyAlignment="1">
      <alignment horizontal="center" wrapText="1"/>
    </xf>
    <xf numFmtId="164" fontId="41" fillId="0" borderId="0" xfId="0" applyNumberFormat="1" applyFont="1" applyAlignment="1">
      <alignment horizontal="right"/>
    </xf>
    <xf numFmtId="164" fontId="51" fillId="0" borderId="0" xfId="0" applyNumberFormat="1" applyFont="1"/>
    <xf numFmtId="164" fontId="41" fillId="0" borderId="0" xfId="0" applyNumberFormat="1" applyFont="1" applyAlignment="1">
      <alignment wrapText="1"/>
    </xf>
    <xf numFmtId="164" fontId="5" fillId="0" borderId="0" xfId="0" applyNumberFormat="1" applyFont="1"/>
    <xf numFmtId="164" fontId="25" fillId="0" borderId="0" xfId="0" applyNumberFormat="1" applyFont="1" applyAlignment="1">
      <alignment horizontal="right"/>
    </xf>
    <xf numFmtId="164" fontId="97" fillId="0" borderId="0" xfId="0" applyNumberFormat="1" applyFont="1"/>
    <xf numFmtId="164" fontId="25" fillId="0" borderId="0" xfId="0" applyNumberFormat="1" applyFont="1" applyAlignment="1">
      <alignment horizontal="left"/>
    </xf>
    <xf numFmtId="164" fontId="19" fillId="0" borderId="12" xfId="0" applyNumberFormat="1" applyFont="1" applyBorder="1"/>
    <xf numFmtId="164" fontId="19" fillId="0" borderId="41" xfId="0" applyNumberFormat="1" applyFont="1" applyBorder="1"/>
    <xf numFmtId="164" fontId="97" fillId="0" borderId="12" xfId="0" applyNumberFormat="1" applyFont="1" applyBorder="1"/>
    <xf numFmtId="164" fontId="25" fillId="0" borderId="13" xfId="0" applyNumberFormat="1" applyFont="1" applyBorder="1"/>
    <xf numFmtId="164" fontId="111" fillId="0" borderId="0" xfId="0" applyNumberFormat="1" applyFont="1"/>
    <xf numFmtId="164" fontId="19" fillId="0" borderId="0" xfId="0" applyNumberFormat="1" applyFont="1" applyAlignment="1">
      <alignment wrapText="1"/>
    </xf>
    <xf numFmtId="164" fontId="19" fillId="0" borderId="13" xfId="0" applyNumberFormat="1" applyFont="1" applyBorder="1"/>
    <xf numFmtId="164" fontId="92" fillId="0" borderId="13" xfId="0" applyNumberFormat="1" applyFont="1" applyBorder="1" applyAlignment="1">
      <alignment horizontal="center"/>
    </xf>
    <xf numFmtId="164" fontId="25" fillId="0" borderId="12" xfId="0" applyNumberFormat="1" applyFont="1" applyBorder="1"/>
    <xf numFmtId="164" fontId="92" fillId="0" borderId="12" xfId="0" applyNumberFormat="1" applyFont="1" applyBorder="1" applyAlignment="1">
      <alignment horizontal="center"/>
    </xf>
    <xf numFmtId="164" fontId="92" fillId="0" borderId="41" xfId="0" applyNumberFormat="1" applyFont="1" applyBorder="1" applyAlignment="1">
      <alignment horizontal="center"/>
    </xf>
    <xf numFmtId="164" fontId="92" fillId="0" borderId="2" xfId="0" applyNumberFormat="1" applyFont="1" applyBorder="1" applyAlignment="1">
      <alignment horizontal="center"/>
    </xf>
    <xf numFmtId="0" fontId="19" fillId="0" borderId="3" xfId="0" quotePrefix="1" applyFont="1" applyBorder="1" applyAlignment="1">
      <alignment horizontal="center"/>
    </xf>
    <xf numFmtId="0" fontId="19" fillId="0" borderId="5" xfId="0" quotePrefix="1" applyFont="1" applyBorder="1" applyAlignment="1">
      <alignment horizontal="center"/>
    </xf>
    <xf numFmtId="49" fontId="19" fillId="0" borderId="3" xfId="0" quotePrefix="1" applyNumberFormat="1" applyFont="1" applyBorder="1" applyAlignment="1">
      <alignment horizontal="center" vertical="center"/>
    </xf>
    <xf numFmtId="49" fontId="19" fillId="0" borderId="12" xfId="0" quotePrefix="1" applyNumberFormat="1" applyFont="1" applyBorder="1" applyAlignment="1">
      <alignment horizontal="center" vertical="center"/>
    </xf>
    <xf numFmtId="0" fontId="19" fillId="0" borderId="16" xfId="0" quotePrefix="1" applyFont="1" applyBorder="1" applyAlignment="1">
      <alignment horizontal="center" vertical="top" wrapText="1"/>
    </xf>
    <xf numFmtId="0" fontId="19" fillId="0" borderId="5" xfId="0" quotePrefix="1" applyFont="1" applyBorder="1" applyAlignment="1">
      <alignment horizontal="center" vertical="top" wrapText="1"/>
    </xf>
    <xf numFmtId="0" fontId="19" fillId="0" borderId="6" xfId="0" quotePrefix="1" applyFont="1" applyBorder="1" applyAlignment="1">
      <alignment horizontal="center"/>
    </xf>
    <xf numFmtId="0" fontId="10" fillId="0" borderId="16" xfId="0" quotePrefix="1" applyFont="1" applyBorder="1" applyAlignment="1">
      <alignment horizontal="center" wrapText="1"/>
    </xf>
    <xf numFmtId="0" fontId="19" fillId="0" borderId="30" xfId="0" quotePrefix="1" applyFont="1" applyBorder="1" applyAlignment="1">
      <alignment horizontal="center" vertical="top" wrapText="1"/>
    </xf>
    <xf numFmtId="0" fontId="19" fillId="0" borderId="16" xfId="13" quotePrefix="1" applyFont="1" applyBorder="1" applyAlignment="1">
      <alignment horizontal="center"/>
    </xf>
    <xf numFmtId="0" fontId="19" fillId="0" borderId="5" xfId="0" quotePrefix="1" applyFont="1" applyBorder="1" applyAlignment="1">
      <alignment horizontal="center" vertical="top"/>
    </xf>
    <xf numFmtId="0" fontId="25" fillId="0" borderId="16" xfId="0" quotePrefix="1" applyFont="1" applyBorder="1" applyAlignment="1">
      <alignment horizontal="center"/>
    </xf>
    <xf numFmtId="0" fontId="10" fillId="0" borderId="5" xfId="0" quotePrefix="1" applyFont="1" applyBorder="1" applyAlignment="1">
      <alignment horizontal="center" vertical="top" wrapText="1"/>
    </xf>
    <xf numFmtId="0" fontId="19" fillId="0" borderId="16" xfId="0" quotePrefix="1" applyFont="1" applyBorder="1" applyAlignment="1">
      <alignment horizontal="center" wrapText="1"/>
    </xf>
    <xf numFmtId="0" fontId="19" fillId="0" borderId="30" xfId="0" quotePrefix="1" applyFont="1" applyBorder="1" applyAlignment="1">
      <alignment horizontal="center" wrapText="1"/>
    </xf>
    <xf numFmtId="0" fontId="19" fillId="0" borderId="38" xfId="0" quotePrefix="1" applyFont="1" applyBorder="1" applyAlignment="1">
      <alignment horizontal="center" vertical="top" wrapText="1"/>
    </xf>
    <xf numFmtId="0" fontId="19" fillId="3" borderId="16" xfId="0" quotePrefix="1" applyFont="1" applyFill="1" applyBorder="1" applyAlignment="1">
      <alignment horizontal="center" vertical="center"/>
    </xf>
    <xf numFmtId="0" fontId="19" fillId="0" borderId="31" xfId="0" quotePrefix="1" applyFont="1" applyBorder="1" applyAlignment="1">
      <alignment horizontal="center"/>
    </xf>
    <xf numFmtId="0" fontId="25" fillId="0" borderId="5" xfId="0" quotePrefix="1" applyFont="1" applyBorder="1" applyAlignment="1">
      <alignment horizontal="center"/>
    </xf>
    <xf numFmtId="8" fontId="102" fillId="0" borderId="0" xfId="0" applyNumberFormat="1" applyFont="1"/>
    <xf numFmtId="0" fontId="119" fillId="0" borderId="12" xfId="0" applyFont="1" applyBorder="1" applyAlignment="1">
      <alignment vertical="center" wrapText="1"/>
    </xf>
    <xf numFmtId="0" fontId="8" fillId="4" borderId="41" xfId="0" applyFont="1" applyFill="1" applyBorder="1"/>
    <xf numFmtId="0" fontId="1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wrapText="1"/>
    </xf>
    <xf numFmtId="0" fontId="119" fillId="0" borderId="31" xfId="0" applyFont="1" applyBorder="1" applyAlignment="1">
      <alignment horizontal="center" wrapText="1"/>
    </xf>
    <xf numFmtId="0" fontId="148" fillId="0" borderId="5" xfId="0" applyFont="1" applyBorder="1" applyAlignment="1">
      <alignment horizontal="center" wrapText="1"/>
    </xf>
    <xf numFmtId="0" fontId="119" fillId="0" borderId="5" xfId="0" applyFont="1" applyBorder="1" applyAlignment="1">
      <alignment horizontal="center" wrapText="1"/>
    </xf>
    <xf numFmtId="0" fontId="153" fillId="0" borderId="31" xfId="0" applyFont="1" applyBorder="1" applyAlignment="1">
      <alignment horizontal="center" wrapText="1"/>
    </xf>
    <xf numFmtId="0" fontId="19" fillId="0" borderId="30" xfId="0" quotePrefix="1" applyFont="1" applyBorder="1" applyAlignment="1">
      <alignment horizontal="center" vertical="center" wrapText="1"/>
    </xf>
    <xf numFmtId="0" fontId="148" fillId="0" borderId="16" xfId="0" applyFont="1" applyBorder="1" applyAlignment="1">
      <alignment horizontal="center" vertical="center" wrapText="1"/>
    </xf>
    <xf numFmtId="0" fontId="19" fillId="0" borderId="16" xfId="0" quotePrefix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119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8" fontId="19" fillId="0" borderId="30" xfId="0" applyNumberFormat="1" applyFont="1" applyBorder="1" applyAlignment="1">
      <alignment horizontal="center" vertical="center" wrapText="1"/>
    </xf>
    <xf numFmtId="8" fontId="19" fillId="0" borderId="16" xfId="0" applyNumberFormat="1" applyFont="1" applyBorder="1" applyAlignment="1">
      <alignment horizontal="center" vertical="center" wrapText="1"/>
    </xf>
    <xf numFmtId="8" fontId="19" fillId="0" borderId="38" xfId="0" applyNumberFormat="1" applyFont="1" applyBorder="1" applyAlignment="1">
      <alignment horizontal="center" vertical="center" wrapText="1"/>
    </xf>
    <xf numFmtId="0" fontId="119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8" fontId="19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9" fontId="10" fillId="0" borderId="16" xfId="0" applyNumberFormat="1" applyFont="1" applyBorder="1" applyAlignment="1">
      <alignment horizontal="center" vertical="center" wrapText="1"/>
    </xf>
    <xf numFmtId="0" fontId="10" fillId="0" borderId="16" xfId="0" quotePrefix="1" applyFont="1" applyBorder="1" applyAlignment="1">
      <alignment horizontal="center" vertical="center" wrapText="1"/>
    </xf>
    <xf numFmtId="49" fontId="19" fillId="0" borderId="16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99" fillId="2" borderId="1" xfId="0" applyFont="1" applyFill="1" applyBorder="1" applyAlignment="1">
      <alignment vertical="center"/>
    </xf>
    <xf numFmtId="0" fontId="119" fillId="0" borderId="31" xfId="0" applyFont="1" applyBorder="1" applyAlignment="1">
      <alignment horizontal="center" vertical="center"/>
    </xf>
    <xf numFmtId="0" fontId="119" fillId="0" borderId="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5" fillId="0" borderId="0" xfId="0" applyFont="1" applyAlignment="1">
      <alignment vertical="center"/>
    </xf>
    <xf numFmtId="0" fontId="129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9" fillId="0" borderId="31" xfId="13" applyFont="1" applyBorder="1" applyAlignment="1">
      <alignment horizontal="center" vertical="center"/>
    </xf>
    <xf numFmtId="0" fontId="19" fillId="0" borderId="30" xfId="13" applyFont="1" applyBorder="1" applyAlignment="1">
      <alignment horizontal="center" vertical="center"/>
    </xf>
    <xf numFmtId="0" fontId="19" fillId="0" borderId="39" xfId="13" applyFont="1" applyBorder="1" applyAlignment="1">
      <alignment horizontal="center" vertical="center"/>
    </xf>
    <xf numFmtId="0" fontId="119" fillId="0" borderId="41" xfId="13" applyFont="1" applyBorder="1" applyAlignment="1">
      <alignment horizontal="center" vertical="center"/>
    </xf>
    <xf numFmtId="0" fontId="19" fillId="0" borderId="38" xfId="13" applyFont="1" applyBorder="1" applyAlignment="1">
      <alignment horizontal="center" vertical="center"/>
    </xf>
    <xf numFmtId="0" fontId="95" fillId="0" borderId="12" xfId="13" applyFont="1" applyBorder="1" applyAlignment="1">
      <alignment horizontal="center" vertical="center" textRotation="90" wrapText="1"/>
    </xf>
    <xf numFmtId="49" fontId="19" fillId="0" borderId="0" xfId="13" applyNumberFormat="1" applyFont="1" applyAlignment="1">
      <alignment horizontal="center" vertical="center"/>
    </xf>
    <xf numFmtId="0" fontId="93" fillId="0" borderId="5" xfId="13" applyFont="1" applyBorder="1" applyAlignment="1">
      <alignment horizontal="center" vertical="center" wrapText="1"/>
    </xf>
    <xf numFmtId="49" fontId="119" fillId="0" borderId="41" xfId="13" applyNumberFormat="1" applyFont="1" applyBorder="1" applyAlignment="1">
      <alignment horizontal="center" vertical="center"/>
    </xf>
    <xf numFmtId="49" fontId="119" fillId="0" borderId="13" xfId="13" applyNumberFormat="1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44" fontId="19" fillId="0" borderId="13" xfId="7" applyFont="1" applyBorder="1" applyAlignment="1">
      <alignment horizontal="center" vertical="center"/>
    </xf>
    <xf numFmtId="0" fontId="87" fillId="2" borderId="40" xfId="13" applyFont="1" applyFill="1" applyBorder="1" applyAlignment="1">
      <alignment horizontal="left" vertical="center"/>
    </xf>
    <xf numFmtId="0" fontId="105" fillId="0" borderId="0" xfId="0" applyFont="1" applyAlignment="1">
      <alignment vertical="top" wrapText="1"/>
    </xf>
    <xf numFmtId="0" fontId="19" fillId="0" borderId="5" xfId="0" quotePrefix="1" applyFont="1" applyBorder="1" applyAlignment="1">
      <alignment horizontal="center" vertical="center"/>
    </xf>
    <xf numFmtId="0" fontId="166" fillId="0" borderId="5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165" fontId="19" fillId="0" borderId="3" xfId="0" quotePrefix="1" applyNumberFormat="1" applyFont="1" applyBorder="1" applyAlignment="1">
      <alignment horizontal="center" vertical="center"/>
    </xf>
    <xf numFmtId="165" fontId="19" fillId="0" borderId="12" xfId="0" quotePrefix="1" applyNumberFormat="1" applyFont="1" applyBorder="1" applyAlignment="1">
      <alignment horizontal="center" vertical="center"/>
    </xf>
    <xf numFmtId="165" fontId="19" fillId="0" borderId="12" xfId="0" applyNumberFormat="1" applyFont="1" applyBorder="1" applyAlignment="1">
      <alignment horizontal="center" vertical="center"/>
    </xf>
    <xf numFmtId="0" fontId="19" fillId="0" borderId="3" xfId="0" quotePrefix="1" applyFont="1" applyBorder="1" applyAlignment="1">
      <alignment horizontal="center" vertical="center"/>
    </xf>
    <xf numFmtId="0" fontId="19" fillId="0" borderId="12" xfId="0" quotePrefix="1" applyFont="1" applyBorder="1" applyAlignment="1">
      <alignment horizontal="center" vertical="center"/>
    </xf>
    <xf numFmtId="165" fontId="19" fillId="0" borderId="3" xfId="0" applyNumberFormat="1" applyFont="1" applyBorder="1" applyAlignment="1">
      <alignment horizontal="center" vertical="center"/>
    </xf>
    <xf numFmtId="0" fontId="21" fillId="2" borderId="40" xfId="0" applyFont="1" applyFill="1" applyBorder="1" applyAlignment="1">
      <alignment vertical="center" wrapText="1"/>
    </xf>
    <xf numFmtId="49" fontId="19" fillId="0" borderId="5" xfId="0" applyNumberFormat="1" applyFont="1" applyBorder="1" applyAlignment="1">
      <alignment horizontal="center" vertical="center" wrapText="1"/>
    </xf>
    <xf numFmtId="0" fontId="24" fillId="2" borderId="31" xfId="0" applyFont="1" applyFill="1" applyBorder="1" applyAlignment="1">
      <alignment vertical="center" wrapText="1"/>
    </xf>
    <xf numFmtId="0" fontId="102" fillId="0" borderId="0" xfId="0" applyFont="1" applyAlignment="1">
      <alignment vertical="center"/>
    </xf>
    <xf numFmtId="49" fontId="19" fillId="0" borderId="3" xfId="0" applyNumberFormat="1" applyFont="1" applyBorder="1" applyAlignment="1">
      <alignment horizontal="center" vertical="center"/>
    </xf>
    <xf numFmtId="0" fontId="78" fillId="0" borderId="0" xfId="1" quotePrefix="1" applyNumberFormat="1" applyFont="1" applyAlignment="1">
      <alignment horizontal="left" vertical="center" wrapText="1"/>
    </xf>
    <xf numFmtId="49" fontId="78" fillId="0" borderId="0" xfId="1" quotePrefix="1" applyNumberFormat="1" applyFont="1" applyAlignment="1">
      <alignment horizontal="left" vertical="center" wrapText="1"/>
    </xf>
    <xf numFmtId="164" fontId="45" fillId="0" borderId="0" xfId="5" applyNumberFormat="1" applyFont="1" applyAlignment="1">
      <alignment horizontal="center" vertical="center"/>
    </xf>
    <xf numFmtId="43" fontId="6" fillId="0" borderId="0" xfId="1" applyFont="1" applyAlignment="1">
      <alignment horizontal="left" vertical="center" wrapText="1"/>
    </xf>
    <xf numFmtId="43" fontId="77" fillId="0" borderId="0" xfId="1" applyFont="1" applyAlignment="1">
      <alignment horizontal="left" vertical="center" wrapText="1"/>
    </xf>
    <xf numFmtId="49" fontId="73" fillId="0" borderId="0" xfId="1" applyNumberFormat="1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164" fontId="19" fillId="0" borderId="0" xfId="5" applyNumberFormat="1" applyFont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49" fontId="45" fillId="0" borderId="0" xfId="0" applyNumberFormat="1" applyFont="1" applyAlignment="1">
      <alignment vertical="center"/>
    </xf>
    <xf numFmtId="0" fontId="102" fillId="2" borderId="3" xfId="0" applyFont="1" applyFill="1" applyBorder="1" applyAlignment="1">
      <alignment horizontal="left" vertical="center" wrapText="1"/>
    </xf>
    <xf numFmtId="49" fontId="102" fillId="0" borderId="3" xfId="0" applyNumberFormat="1" applyFont="1" applyBorder="1" applyAlignment="1">
      <alignment horizontal="center" vertical="center"/>
    </xf>
    <xf numFmtId="0" fontId="102" fillId="2" borderId="12" xfId="0" applyFont="1" applyFill="1" applyBorder="1" applyAlignment="1">
      <alignment horizontal="left" vertical="center" wrapText="1"/>
    </xf>
    <xf numFmtId="49" fontId="102" fillId="0" borderId="12" xfId="0" applyNumberFormat="1" applyFont="1" applyBorder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49" fontId="102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44" fontId="43" fillId="0" borderId="0" xfId="5" applyFont="1" applyAlignment="1">
      <alignment horizontal="center" vertical="center"/>
    </xf>
    <xf numFmtId="0" fontId="8" fillId="4" borderId="5" xfId="0" applyFont="1" applyFill="1" applyBorder="1" applyAlignment="1">
      <alignment horizontal="left" vertical="center"/>
    </xf>
    <xf numFmtId="49" fontId="87" fillId="0" borderId="5" xfId="0" applyNumberFormat="1" applyFont="1" applyBorder="1" applyAlignment="1">
      <alignment horizontal="center" vertical="center"/>
    </xf>
    <xf numFmtId="1" fontId="19" fillId="2" borderId="3" xfId="0" applyNumberFormat="1" applyFont="1" applyFill="1" applyBorder="1" applyAlignment="1">
      <alignment horizontal="left" vertical="center"/>
    </xf>
    <xf numFmtId="1" fontId="19" fillId="2" borderId="12" xfId="0" applyNumberFormat="1" applyFont="1" applyFill="1" applyBorder="1" applyAlignment="1">
      <alignment horizontal="left" vertical="center"/>
    </xf>
    <xf numFmtId="1" fontId="19" fillId="0" borderId="0" xfId="0" applyNumberFormat="1" applyFont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" fontId="45" fillId="0" borderId="0" xfId="0" applyNumberFormat="1" applyFont="1" applyAlignment="1">
      <alignment horizontal="left" vertical="center"/>
    </xf>
    <xf numFmtId="165" fontId="45" fillId="0" borderId="0" xfId="0" applyNumberFormat="1" applyFont="1" applyAlignment="1">
      <alignment horizontal="left" vertical="center"/>
    </xf>
    <xf numFmtId="44" fontId="45" fillId="0" borderId="0" xfId="5" applyFont="1" applyAlignment="1">
      <alignment horizontal="center" vertical="center"/>
    </xf>
    <xf numFmtId="49" fontId="80" fillId="0" borderId="0" xfId="0" applyNumberFormat="1" applyFont="1" applyAlignment="1">
      <alignment horizontal="left" vertical="center"/>
    </xf>
    <xf numFmtId="0" fontId="19" fillId="0" borderId="31" xfId="0" applyFont="1" applyBorder="1" applyAlignment="1">
      <alignment horizontal="center" vertical="center"/>
    </xf>
    <xf numFmtId="165" fontId="45" fillId="0" borderId="0" xfId="0" applyNumberFormat="1" applyFont="1" applyAlignment="1">
      <alignment horizontal="center" vertical="center"/>
    </xf>
    <xf numFmtId="1" fontId="19" fillId="0" borderId="5" xfId="0" applyNumberFormat="1" applyFont="1" applyBorder="1" applyAlignment="1">
      <alignment horizontal="center" vertical="center"/>
    </xf>
    <xf numFmtId="0" fontId="87" fillId="4" borderId="13" xfId="0" applyFont="1" applyFill="1" applyBorder="1"/>
    <xf numFmtId="0" fontId="82" fillId="2" borderId="0" xfId="0" applyFont="1" applyFill="1"/>
    <xf numFmtId="0" fontId="82" fillId="2" borderId="13" xfId="0" applyFont="1" applyFill="1" applyBorder="1"/>
    <xf numFmtId="0" fontId="82" fillId="2" borderId="13" xfId="0" applyFont="1" applyFill="1" applyBorder="1" applyAlignment="1">
      <alignment horizontal="left"/>
    </xf>
    <xf numFmtId="0" fontId="82" fillId="2" borderId="2" xfId="0" applyFont="1" applyFill="1" applyBorder="1"/>
    <xf numFmtId="1" fontId="170" fillId="2" borderId="5" xfId="0" applyNumberFormat="1" applyFont="1" applyFill="1" applyBorder="1" applyAlignment="1">
      <alignment horizontal="center"/>
    </xf>
    <xf numFmtId="1" fontId="19" fillId="2" borderId="5" xfId="0" applyNumberFormat="1" applyFont="1" applyFill="1" applyBorder="1" applyAlignment="1">
      <alignment horizontal="center"/>
    </xf>
    <xf numFmtId="1" fontId="19" fillId="2" borderId="5" xfId="8" applyNumberFormat="1" applyFont="1" applyFill="1" applyBorder="1" applyAlignment="1">
      <alignment horizontal="center"/>
    </xf>
    <xf numFmtId="1" fontId="184" fillId="2" borderId="5" xfId="0" applyNumberFormat="1" applyFont="1" applyFill="1" applyBorder="1" applyAlignment="1">
      <alignment horizontal="center"/>
    </xf>
    <xf numFmtId="0" fontId="82" fillId="0" borderId="0" xfId="0" applyFont="1"/>
    <xf numFmtId="164" fontId="19" fillId="0" borderId="5" xfId="0" applyNumberFormat="1" applyFont="1" applyBorder="1" applyAlignment="1">
      <alignment horizontal="center" vertical="center"/>
    </xf>
    <xf numFmtId="0" fontId="186" fillId="0" borderId="0" xfId="0" applyFont="1"/>
    <xf numFmtId="0" fontId="187" fillId="0" borderId="0" xfId="0" applyFont="1"/>
    <xf numFmtId="49" fontId="188" fillId="0" borderId="0" xfId="0" applyNumberFormat="1" applyFont="1" applyAlignment="1">
      <alignment horizontal="center"/>
    </xf>
    <xf numFmtId="0" fontId="187" fillId="0" borderId="0" xfId="0" applyFont="1" applyAlignment="1">
      <alignment horizontal="center"/>
    </xf>
    <xf numFmtId="44" fontId="187" fillId="0" borderId="0" xfId="7" applyFont="1" applyAlignment="1">
      <alignment horizontal="center"/>
    </xf>
    <xf numFmtId="0" fontId="168" fillId="0" borderId="0" xfId="0" applyFont="1" applyAlignment="1">
      <alignment vertical="center"/>
    </xf>
    <xf numFmtId="0" fontId="159" fillId="4" borderId="5" xfId="0" applyFont="1" applyFill="1" applyBorder="1" applyAlignment="1">
      <alignment horizontal="center" vertical="center"/>
    </xf>
    <xf numFmtId="49" fontId="159" fillId="4" borderId="5" xfId="0" applyNumberFormat="1" applyFont="1" applyFill="1" applyBorder="1" applyAlignment="1">
      <alignment horizontal="center" vertical="center"/>
    </xf>
    <xf numFmtId="0" fontId="173" fillId="0" borderId="5" xfId="0" applyFont="1" applyBorder="1" applyAlignment="1">
      <alignment horizontal="center" vertical="center" wrapText="1"/>
    </xf>
    <xf numFmtId="0" fontId="170" fillId="0" borderId="0" xfId="0" applyFont="1" applyAlignment="1">
      <alignment vertical="center"/>
    </xf>
    <xf numFmtId="49" fontId="9" fillId="0" borderId="12" xfId="0" applyNumberFormat="1" applyFont="1" applyBorder="1" applyAlignment="1">
      <alignment horizontal="center" wrapText="1"/>
    </xf>
    <xf numFmtId="49" fontId="9" fillId="0" borderId="16" xfId="0" applyNumberFormat="1" applyFont="1" applyBorder="1" applyAlignment="1">
      <alignment horizontal="center" wrapText="1"/>
    </xf>
    <xf numFmtId="0" fontId="143" fillId="0" borderId="41" xfId="0" applyFont="1" applyBorder="1" applyAlignment="1">
      <alignment horizontal="center"/>
    </xf>
    <xf numFmtId="49" fontId="10" fillId="0" borderId="38" xfId="0" applyNumberFormat="1" applyFont="1" applyBorder="1" applyAlignment="1">
      <alignment horizontal="center" wrapText="1"/>
    </xf>
    <xf numFmtId="0" fontId="143" fillId="0" borderId="3" xfId="0" applyFont="1" applyBorder="1" applyAlignment="1">
      <alignment horizontal="center"/>
    </xf>
    <xf numFmtId="49" fontId="10" fillId="0" borderId="30" xfId="0" applyNumberFormat="1" applyFont="1" applyBorder="1" applyAlignment="1">
      <alignment horizontal="center" wrapText="1"/>
    </xf>
    <xf numFmtId="0" fontId="10" fillId="9" borderId="39" xfId="0" applyFont="1" applyFill="1" applyBorder="1" applyAlignment="1">
      <alignment vertical="top" wrapText="1"/>
    </xf>
    <xf numFmtId="0" fontId="10" fillId="9" borderId="31" xfId="0" applyFont="1" applyFill="1" applyBorder="1" applyAlignment="1">
      <alignment vertical="top" wrapText="1"/>
    </xf>
    <xf numFmtId="0" fontId="45" fillId="0" borderId="16" xfId="0" quotePrefix="1" applyFont="1" applyBorder="1" applyAlignment="1">
      <alignment horizontal="center" wrapText="1"/>
    </xf>
    <xf numFmtId="0" fontId="45" fillId="0" borderId="16" xfId="0" applyFont="1" applyBorder="1" applyAlignment="1">
      <alignment horizontal="center" wrapText="1"/>
    </xf>
    <xf numFmtId="0" fontId="45" fillId="0" borderId="16" xfId="0" applyFont="1" applyBorder="1" applyAlignment="1">
      <alignment horizontal="center"/>
    </xf>
    <xf numFmtId="0" fontId="126" fillId="2" borderId="40" xfId="0" applyFont="1" applyFill="1" applyBorder="1" applyAlignment="1">
      <alignment wrapText="1"/>
    </xf>
    <xf numFmtId="0" fontId="10" fillId="2" borderId="40" xfId="0" applyFont="1" applyFill="1" applyBorder="1" applyAlignment="1">
      <alignment wrapText="1"/>
    </xf>
    <xf numFmtId="8" fontId="170" fillId="9" borderId="5" xfId="0" applyNumberFormat="1" applyFont="1" applyFill="1" applyBorder="1"/>
    <xf numFmtId="0" fontId="170" fillId="9" borderId="5" xfId="0" applyFont="1" applyFill="1" applyBorder="1"/>
    <xf numFmtId="0" fontId="206" fillId="0" borderId="0" xfId="0" applyFont="1"/>
    <xf numFmtId="0" fontId="206" fillId="0" borderId="0" xfId="0" applyFont="1" applyAlignment="1">
      <alignment horizontal="center"/>
    </xf>
    <xf numFmtId="0" fontId="207" fillId="0" borderId="0" xfId="0" applyFont="1"/>
    <xf numFmtId="0" fontId="19" fillId="0" borderId="12" xfId="0" applyFont="1" applyBorder="1"/>
    <xf numFmtId="8" fontId="206" fillId="0" borderId="0" xfId="0" applyNumberFormat="1" applyFont="1" applyAlignment="1">
      <alignment horizontal="left"/>
    </xf>
    <xf numFmtId="0" fontId="206" fillId="0" borderId="0" xfId="0" applyFont="1" applyAlignment="1">
      <alignment horizontal="left"/>
    </xf>
    <xf numFmtId="0" fontId="207" fillId="0" borderId="0" xfId="0" applyFont="1" applyAlignment="1">
      <alignment horizontal="center"/>
    </xf>
    <xf numFmtId="164" fontId="207" fillId="0" borderId="0" xfId="0" applyNumberFormat="1" applyFont="1" applyAlignment="1">
      <alignment horizontal="center" vertical="center"/>
    </xf>
    <xf numFmtId="8" fontId="19" fillId="0" borderId="0" xfId="0" applyNumberFormat="1" applyFont="1"/>
    <xf numFmtId="164" fontId="74" fillId="0" borderId="0" xfId="0" applyNumberFormat="1" applyFont="1"/>
    <xf numFmtId="164" fontId="0" fillId="0" borderId="0" xfId="0" applyNumberFormat="1" applyAlignment="1">
      <alignment horizontal="center"/>
    </xf>
    <xf numFmtId="164" fontId="104" fillId="0" borderId="0" xfId="0" applyNumberFormat="1" applyFont="1"/>
    <xf numFmtId="164" fontId="19" fillId="0" borderId="41" xfId="0" applyNumberFormat="1" applyFont="1" applyBorder="1" applyAlignment="1">
      <alignment horizontal="center"/>
    </xf>
    <xf numFmtId="164" fontId="19" fillId="0" borderId="2" xfId="0" applyNumberFormat="1" applyFont="1" applyBorder="1" applyAlignment="1">
      <alignment horizontal="center"/>
    </xf>
    <xf numFmtId="164" fontId="19" fillId="0" borderId="38" xfId="0" applyNumberFormat="1" applyFont="1" applyBorder="1" applyAlignment="1">
      <alignment horizontal="center"/>
    </xf>
    <xf numFmtId="164" fontId="19" fillId="0" borderId="3" xfId="0" applyNumberFormat="1" applyFont="1" applyBorder="1" applyAlignment="1">
      <alignment horizontal="center"/>
    </xf>
    <xf numFmtId="164" fontId="19" fillId="0" borderId="4" xfId="0" applyNumberFormat="1" applyFont="1" applyBorder="1" applyAlignment="1">
      <alignment horizontal="center"/>
    </xf>
    <xf numFmtId="164" fontId="19" fillId="0" borderId="30" xfId="0" applyNumberFormat="1" applyFont="1" applyBorder="1" applyAlignment="1">
      <alignment horizontal="center"/>
    </xf>
    <xf numFmtId="164" fontId="25" fillId="0" borderId="0" xfId="0" applyNumberFormat="1" applyFont="1" applyAlignment="1">
      <alignment horizontal="center"/>
    </xf>
    <xf numFmtId="164" fontId="25" fillId="0" borderId="12" xfId="0" applyNumberFormat="1" applyFont="1" applyBorder="1" applyAlignment="1">
      <alignment wrapText="1"/>
    </xf>
    <xf numFmtId="164" fontId="163" fillId="0" borderId="0" xfId="0" applyNumberFormat="1" applyFont="1"/>
    <xf numFmtId="164" fontId="17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164" fontId="97" fillId="0" borderId="0" xfId="0" applyNumberFormat="1" applyFont="1" applyAlignment="1">
      <alignment horizontal="left"/>
    </xf>
    <xf numFmtId="164" fontId="97" fillId="0" borderId="5" xfId="0" applyNumberFormat="1" applyFont="1" applyBorder="1" applyAlignment="1">
      <alignment horizontal="center" wrapText="1"/>
    </xf>
    <xf numFmtId="164" fontId="97" fillId="0" borderId="5" xfId="0" applyNumberFormat="1" applyFont="1" applyBorder="1"/>
    <xf numFmtId="164" fontId="7" fillId="0" borderId="5" xfId="0" applyNumberFormat="1" applyFont="1" applyBorder="1"/>
    <xf numFmtId="164" fontId="25" fillId="0" borderId="5" xfId="0" applyNumberFormat="1" applyFont="1" applyBorder="1"/>
    <xf numFmtId="49" fontId="208" fillId="0" borderId="12" xfId="0" applyNumberFormat="1" applyFont="1" applyBorder="1" applyAlignment="1">
      <alignment horizontal="center"/>
    </xf>
    <xf numFmtId="49" fontId="208" fillId="0" borderId="3" xfId="0" applyNumberFormat="1" applyFont="1" applyBorder="1" applyAlignment="1">
      <alignment horizontal="center"/>
    </xf>
    <xf numFmtId="0" fontId="208" fillId="0" borderId="12" xfId="0" applyFont="1" applyBorder="1" applyAlignment="1">
      <alignment horizontal="center"/>
    </xf>
    <xf numFmtId="0" fontId="208" fillId="0" borderId="3" xfId="0" applyFont="1" applyBorder="1" applyAlignment="1">
      <alignment horizontal="center"/>
    </xf>
    <xf numFmtId="0" fontId="208" fillId="0" borderId="41" xfId="0" applyFont="1" applyBorder="1" applyAlignment="1">
      <alignment horizontal="center" wrapText="1"/>
    </xf>
    <xf numFmtId="0" fontId="208" fillId="0" borderId="1" xfId="0" applyFont="1" applyBorder="1" applyAlignment="1">
      <alignment horizontal="center" wrapText="1"/>
    </xf>
    <xf numFmtId="0" fontId="208" fillId="0" borderId="12" xfId="0" applyFont="1" applyBorder="1" applyAlignment="1">
      <alignment horizontal="center" wrapText="1"/>
    </xf>
    <xf numFmtId="49" fontId="208" fillId="0" borderId="41" xfId="0" applyNumberFormat="1" applyFont="1" applyBorder="1" applyAlignment="1">
      <alignment horizontal="center"/>
    </xf>
    <xf numFmtId="0" fontId="208" fillId="0" borderId="12" xfId="0" applyFont="1" applyBorder="1" applyAlignment="1">
      <alignment horizontal="center" vertical="center" wrapText="1"/>
    </xf>
    <xf numFmtId="0" fontId="208" fillId="0" borderId="3" xfId="0" applyFont="1" applyBorder="1" applyAlignment="1">
      <alignment horizontal="center" vertical="center" wrapText="1"/>
    </xf>
    <xf numFmtId="0" fontId="208" fillId="0" borderId="0" xfId="0" applyFont="1" applyAlignment="1">
      <alignment horizontal="center" vertical="top" wrapText="1"/>
    </xf>
    <xf numFmtId="0" fontId="209" fillId="0" borderId="0" xfId="0" applyFont="1" applyAlignment="1">
      <alignment horizontal="center"/>
    </xf>
    <xf numFmtId="0" fontId="208" fillId="0" borderId="3" xfId="0" applyFont="1" applyBorder="1" applyAlignment="1">
      <alignment horizontal="center" wrapText="1"/>
    </xf>
    <xf numFmtId="0" fontId="208" fillId="0" borderId="0" xfId="0" applyFont="1" applyAlignment="1">
      <alignment horizontal="center" wrapText="1"/>
    </xf>
    <xf numFmtId="0" fontId="19" fillId="0" borderId="5" xfId="0" quotePrefix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119" fillId="0" borderId="16" xfId="0" applyFont="1" applyBorder="1" applyAlignment="1">
      <alignment horizontal="center" wrapText="1"/>
    </xf>
    <xf numFmtId="0" fontId="119" fillId="0" borderId="38" xfId="0" applyFont="1" applyBorder="1" applyAlignment="1">
      <alignment horizontal="center" wrapText="1"/>
    </xf>
    <xf numFmtId="8" fontId="187" fillId="0" borderId="0" xfId="0" applyNumberFormat="1" applyFont="1" applyAlignment="1">
      <alignment horizontal="center"/>
    </xf>
    <xf numFmtId="8" fontId="19" fillId="0" borderId="5" xfId="0" applyNumberFormat="1" applyFont="1" applyBorder="1" applyAlignment="1">
      <alignment horizontal="center"/>
    </xf>
    <xf numFmtId="44" fontId="41" fillId="0" borderId="0" xfId="7" applyFont="1"/>
    <xf numFmtId="44" fontId="189" fillId="0" borderId="0" xfId="7" applyFont="1" applyAlignment="1">
      <alignment horizontal="center" vertical="top" wrapText="1"/>
    </xf>
    <xf numFmtId="0" fontId="41" fillId="0" borderId="0" xfId="0" applyFont="1" applyAlignment="1">
      <alignment wrapText="1"/>
    </xf>
    <xf numFmtId="0" fontId="41" fillId="0" borderId="0" xfId="0" applyFont="1" applyAlignment="1">
      <alignment horizontal="center" wrapText="1"/>
    </xf>
    <xf numFmtId="0" fontId="45" fillId="0" borderId="0" xfId="0" applyFont="1" applyAlignment="1">
      <alignment horizontal="right"/>
    </xf>
    <xf numFmtId="8" fontId="45" fillId="0" borderId="0" xfId="0" applyNumberFormat="1" applyFont="1" applyAlignment="1">
      <alignment horizontal="center"/>
    </xf>
    <xf numFmtId="8" fontId="45" fillId="0" borderId="0" xfId="8" applyNumberFormat="1" applyFont="1" applyAlignment="1">
      <alignment horizontal="center"/>
    </xf>
    <xf numFmtId="8" fontId="87" fillId="0" borderId="0" xfId="8" applyNumberFormat="1" applyFont="1" applyAlignment="1">
      <alignment horizontal="center"/>
    </xf>
    <xf numFmtId="44" fontId="19" fillId="0" borderId="0" xfId="8" applyFont="1"/>
    <xf numFmtId="166" fontId="19" fillId="0" borderId="0" xfId="8" applyNumberFormat="1" applyFont="1" applyAlignment="1">
      <alignment horizontal="right"/>
    </xf>
    <xf numFmtId="49" fontId="19" fillId="0" borderId="38" xfId="0" applyNumberFormat="1" applyFont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8" fontId="19" fillId="0" borderId="5" xfId="0" applyNumberFormat="1" applyFont="1" applyBorder="1" applyAlignment="1">
      <alignment horizontal="center" wrapText="1"/>
    </xf>
    <xf numFmtId="0" fontId="190" fillId="0" borderId="0" xfId="0" applyFont="1" applyAlignment="1">
      <alignment horizontal="center"/>
    </xf>
    <xf numFmtId="0" fontId="2" fillId="0" borderId="30" xfId="0" applyFont="1" applyBorder="1" applyAlignment="1">
      <alignment horizontal="center" wrapText="1"/>
    </xf>
    <xf numFmtId="0" fontId="19" fillId="0" borderId="38" xfId="0" applyFont="1" applyBorder="1" applyAlignment="1">
      <alignment horizontal="center" vertical="top" wrapText="1"/>
    </xf>
    <xf numFmtId="8" fontId="41" fillId="0" borderId="0" xfId="0" applyNumberFormat="1" applyFont="1" applyAlignment="1">
      <alignment horizontal="left"/>
    </xf>
    <xf numFmtId="0" fontId="41" fillId="0" borderId="38" xfId="0" applyFont="1" applyBorder="1" applyAlignment="1">
      <alignment horizontal="center"/>
    </xf>
    <xf numFmtId="0" fontId="41" fillId="0" borderId="6" xfId="0" applyFont="1" applyBorder="1" applyAlignment="1">
      <alignment horizontal="center"/>
    </xf>
    <xf numFmtId="0" fontId="19" fillId="0" borderId="16" xfId="0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19" fillId="0" borderId="30" xfId="0" applyFont="1" applyBorder="1" applyAlignment="1">
      <alignment horizontal="center" vertical="top"/>
    </xf>
    <xf numFmtId="0" fontId="19" fillId="0" borderId="38" xfId="0" applyFont="1" applyBorder="1" applyAlignment="1">
      <alignment horizontal="center" wrapText="1"/>
    </xf>
    <xf numFmtId="0" fontId="19" fillId="0" borderId="6" xfId="0" applyFont="1" applyBorder="1" applyAlignment="1">
      <alignment horizontal="center" vertical="top" wrapText="1"/>
    </xf>
    <xf numFmtId="8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vertical="center"/>
    </xf>
    <xf numFmtId="49" fontId="19" fillId="0" borderId="16" xfId="13" applyNumberFormat="1" applyFont="1" applyBorder="1" applyAlignment="1">
      <alignment horizontal="center" vertical="center"/>
    </xf>
    <xf numFmtId="0" fontId="95" fillId="0" borderId="16" xfId="13" applyFont="1" applyBorder="1" applyAlignment="1">
      <alignment horizontal="center" vertical="center"/>
    </xf>
    <xf numFmtId="0" fontId="95" fillId="0" borderId="0" xfId="13" applyFont="1" applyAlignment="1">
      <alignment horizontal="center" vertical="center"/>
    </xf>
    <xf numFmtId="0" fontId="95" fillId="0" borderId="0" xfId="13" applyFont="1" applyAlignment="1">
      <alignment horizontal="center"/>
    </xf>
    <xf numFmtId="44" fontId="19" fillId="0" borderId="0" xfId="7" applyFont="1"/>
    <xf numFmtId="49" fontId="19" fillId="0" borderId="0" xfId="13" applyNumberFormat="1" applyFont="1" applyAlignment="1">
      <alignment horizontal="center"/>
    </xf>
    <xf numFmtId="0" fontId="183" fillId="0" borderId="0" xfId="0" applyFont="1"/>
    <xf numFmtId="44" fontId="19" fillId="0" borderId="0" xfId="6" applyFont="1"/>
    <xf numFmtId="0" fontId="19" fillId="0" borderId="0" xfId="0" applyFont="1" applyAlignment="1">
      <alignment horizontal="left" vertical="top" wrapText="1" indent="1"/>
    </xf>
    <xf numFmtId="8" fontId="19" fillId="0" borderId="0" xfId="0" applyNumberFormat="1" applyFont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2" fontId="87" fillId="0" borderId="0" xfId="0" applyNumberFormat="1" applyFont="1" applyAlignment="1">
      <alignment horizontal="right"/>
    </xf>
    <xf numFmtId="0" fontId="6" fillId="10" borderId="0" xfId="0" applyFont="1" applyFill="1" applyAlignment="1">
      <alignment horizontal="left"/>
    </xf>
    <xf numFmtId="164" fontId="19" fillId="0" borderId="0" xfId="0" applyNumberFormat="1" applyFont="1" applyAlignment="1">
      <alignment horizontal="center" vertical="center"/>
    </xf>
    <xf numFmtId="0" fontId="194" fillId="2" borderId="1" xfId="0" applyFont="1" applyFill="1" applyBorder="1" applyAlignment="1">
      <alignment wrapText="1"/>
    </xf>
    <xf numFmtId="0" fontId="87" fillId="11" borderId="12" xfId="0" applyFont="1" applyFill="1" applyBorder="1" applyAlignment="1">
      <alignment vertical="top" wrapText="1"/>
    </xf>
    <xf numFmtId="0" fontId="10" fillId="11" borderId="39" xfId="0" applyFont="1" applyFill="1" applyBorder="1" applyAlignment="1">
      <alignment vertical="top" wrapText="1"/>
    </xf>
    <xf numFmtId="0" fontId="10" fillId="11" borderId="40" xfId="0" applyFont="1" applyFill="1" applyBorder="1" applyAlignment="1">
      <alignment vertical="top" wrapText="1"/>
    </xf>
    <xf numFmtId="0" fontId="10" fillId="11" borderId="31" xfId="0" applyFont="1" applyFill="1" applyBorder="1" applyAlignment="1">
      <alignment vertical="top" wrapText="1"/>
    </xf>
    <xf numFmtId="164" fontId="8" fillId="12" borderId="5" xfId="0" applyNumberFormat="1" applyFont="1" applyFill="1" applyBorder="1" applyAlignment="1">
      <alignment horizontal="center" wrapText="1"/>
    </xf>
    <xf numFmtId="164" fontId="210" fillId="13" borderId="12" xfId="0" applyNumberFormat="1" applyFont="1" applyFill="1" applyBorder="1" applyAlignment="1">
      <alignment wrapText="1"/>
    </xf>
    <xf numFmtId="164" fontId="210" fillId="13" borderId="13" xfId="0" applyNumberFormat="1" applyFont="1" applyFill="1" applyBorder="1"/>
    <xf numFmtId="8" fontId="19" fillId="0" borderId="31" xfId="0" applyNumberFormat="1" applyFont="1" applyBorder="1" applyAlignment="1">
      <alignment horizontal="center" vertical="center"/>
    </xf>
    <xf numFmtId="8" fontId="19" fillId="0" borderId="5" xfId="0" applyNumberFormat="1" applyFont="1" applyBorder="1" applyAlignment="1">
      <alignment horizontal="center" vertical="center"/>
    </xf>
    <xf numFmtId="164" fontId="187" fillId="0" borderId="0" xfId="7" applyNumberFormat="1" applyFont="1" applyAlignment="1">
      <alignment horizontal="center"/>
    </xf>
    <xf numFmtId="164" fontId="45" fillId="0" borderId="0" xfId="7" applyNumberFormat="1" applyFont="1" applyAlignment="1">
      <alignment horizontal="center"/>
    </xf>
    <xf numFmtId="8" fontId="206" fillId="0" borderId="0" xfId="0" applyNumberFormat="1" applyFont="1"/>
    <xf numFmtId="0" fontId="162" fillId="0" borderId="5" xfId="0" applyFont="1" applyBorder="1" applyAlignment="1">
      <alignment horizontal="center"/>
    </xf>
    <xf numFmtId="0" fontId="19" fillId="14" borderId="5" xfId="0" applyFont="1" applyFill="1" applyBorder="1" applyAlignment="1">
      <alignment horizontal="left"/>
    </xf>
    <xf numFmtId="0" fontId="19" fillId="14" borderId="5" xfId="0" applyFont="1" applyFill="1" applyBorder="1"/>
    <xf numFmtId="165" fontId="19" fillId="14" borderId="5" xfId="0" applyNumberFormat="1" applyFont="1" applyFill="1" applyBorder="1" applyAlignment="1">
      <alignment horizontal="left"/>
    </xf>
    <xf numFmtId="0" fontId="8" fillId="4" borderId="39" xfId="0" applyFont="1" applyFill="1" applyBorder="1" applyAlignment="1">
      <alignment horizontal="center" vertical="top" wrapText="1"/>
    </xf>
    <xf numFmtId="0" fontId="209" fillId="0" borderId="12" xfId="0" applyFont="1" applyBorder="1" applyAlignment="1">
      <alignment horizontal="center" wrapText="1"/>
    </xf>
    <xf numFmtId="0" fontId="34" fillId="0" borderId="0" xfId="0" applyFont="1" applyAlignment="1">
      <alignment vertical="top" wrapText="1"/>
    </xf>
    <xf numFmtId="0" fontId="209" fillId="0" borderId="0" xfId="0" applyFont="1" applyAlignment="1">
      <alignment horizontal="center" wrapText="1"/>
    </xf>
    <xf numFmtId="49" fontId="41" fillId="0" borderId="0" xfId="0" applyNumberFormat="1" applyFont="1" applyAlignment="1">
      <alignment horizontal="center"/>
    </xf>
    <xf numFmtId="0" fontId="34" fillId="2" borderId="5" xfId="0" applyFont="1" applyFill="1" applyBorder="1" applyAlignment="1">
      <alignment vertical="top" wrapText="1"/>
    </xf>
    <xf numFmtId="0" fontId="191" fillId="0" borderId="16" xfId="0" applyFont="1" applyBorder="1" applyAlignment="1">
      <alignment horizontal="center" vertical="top" wrapText="1"/>
    </xf>
    <xf numFmtId="0" fontId="41" fillId="0" borderId="16" xfId="0" applyFont="1" applyBorder="1" applyAlignment="1">
      <alignment horizontal="center"/>
    </xf>
    <xf numFmtId="0" fontId="192" fillId="0" borderId="0" xfId="0" applyFont="1"/>
    <xf numFmtId="0" fontId="193" fillId="0" borderId="0" xfId="0" applyFont="1"/>
    <xf numFmtId="0" fontId="173" fillId="0" borderId="16" xfId="0" applyFont="1" applyBorder="1" applyAlignment="1">
      <alignment horizontal="center" vertical="top" wrapText="1"/>
    </xf>
    <xf numFmtId="164" fontId="95" fillId="0" borderId="0" xfId="0" applyNumberFormat="1" applyFont="1" applyAlignment="1">
      <alignment horizontal="left"/>
    </xf>
    <xf numFmtId="164" fontId="19" fillId="0" borderId="0" xfId="7" applyNumberFormat="1" applyFont="1"/>
    <xf numFmtId="164" fontId="41" fillId="0" borderId="4" xfId="0" applyNumberFormat="1" applyFont="1" applyBorder="1"/>
    <xf numFmtId="0" fontId="19" fillId="0" borderId="5" xfId="0" applyFont="1" applyBorder="1" applyAlignment="1">
      <alignment horizontal="center" vertical="top" wrapText="1"/>
    </xf>
    <xf numFmtId="0" fontId="19" fillId="0" borderId="38" xfId="0" quotePrefix="1" applyFont="1" applyBorder="1" applyAlignment="1">
      <alignment horizontal="center"/>
    </xf>
    <xf numFmtId="0" fontId="191" fillId="0" borderId="12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wrapText="1"/>
    </xf>
    <xf numFmtId="0" fontId="19" fillId="0" borderId="6" xfId="0" quotePrefix="1" applyFont="1" applyBorder="1" applyAlignment="1">
      <alignment horizontal="center" wrapText="1"/>
    </xf>
    <xf numFmtId="49" fontId="19" fillId="0" borderId="0" xfId="0" applyNumberFormat="1" applyFont="1" applyAlignment="1">
      <alignment horizontal="center" vertical="top" wrapText="1"/>
    </xf>
    <xf numFmtId="0" fontId="19" fillId="0" borderId="30" xfId="0" quotePrefix="1" applyFont="1" applyBorder="1" applyAlignment="1">
      <alignment horizontal="center"/>
    </xf>
    <xf numFmtId="0" fontId="19" fillId="0" borderId="38" xfId="0" applyFont="1" applyBorder="1" applyAlignment="1">
      <alignment horizontal="center" vertical="top"/>
    </xf>
    <xf numFmtId="0" fontId="19" fillId="0" borderId="4" xfId="0" applyFont="1" applyBorder="1" applyAlignment="1">
      <alignment horizontal="center" vertical="top"/>
    </xf>
    <xf numFmtId="0" fontId="19" fillId="0" borderId="30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4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191" fillId="0" borderId="13" xfId="0" applyFont="1" applyBorder="1" applyAlignment="1">
      <alignment horizontal="center" vertical="top" wrapText="1"/>
    </xf>
    <xf numFmtId="0" fontId="173" fillId="0" borderId="12" xfId="0" applyFont="1" applyBorder="1" applyAlignment="1">
      <alignment horizontal="center" vertical="top" wrapText="1"/>
    </xf>
    <xf numFmtId="0" fontId="87" fillId="0" borderId="5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top" wrapText="1"/>
    </xf>
    <xf numFmtId="0" fontId="195" fillId="0" borderId="0" xfId="0" applyFont="1"/>
    <xf numFmtId="0" fontId="86" fillId="0" borderId="0" xfId="0" applyFont="1"/>
    <xf numFmtId="0" fontId="0" fillId="10" borderId="0" xfId="0" applyFill="1"/>
    <xf numFmtId="8" fontId="19" fillId="0" borderId="31" xfId="0" applyNumberFormat="1" applyFont="1" applyBorder="1" applyAlignment="1">
      <alignment horizontal="center"/>
    </xf>
    <xf numFmtId="0" fontId="8" fillId="6" borderId="56" xfId="0" applyFont="1" applyFill="1" applyBorder="1" applyAlignment="1">
      <alignment wrapText="1"/>
    </xf>
    <xf numFmtId="0" fontId="19" fillId="2" borderId="31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horizontal="left" wrapText="1"/>
    </xf>
    <xf numFmtId="0" fontId="2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9" fillId="0" borderId="39" xfId="0" applyFont="1" applyBorder="1" applyAlignment="1">
      <alignment horizontal="center" wrapText="1"/>
    </xf>
    <xf numFmtId="8" fontId="10" fillId="0" borderId="31" xfId="0" applyNumberFormat="1" applyFont="1" applyBorder="1" applyAlignment="1">
      <alignment horizontal="center" wrapText="1"/>
    </xf>
    <xf numFmtId="0" fontId="211" fillId="0" borderId="0" xfId="11" applyFont="1" applyAlignment="1" applyProtection="1"/>
    <xf numFmtId="0" fontId="212" fillId="0" borderId="0" xfId="0" applyFont="1" applyAlignment="1">
      <alignment horizontal="center"/>
    </xf>
    <xf numFmtId="0" fontId="212" fillId="0" borderId="6" xfId="0" applyFont="1" applyBorder="1" applyAlignment="1">
      <alignment horizontal="center"/>
    </xf>
    <xf numFmtId="0" fontId="211" fillId="0" borderId="4" xfId="11" applyFont="1" applyBorder="1" applyAlignment="1" applyProtection="1"/>
    <xf numFmtId="0" fontId="212" fillId="0" borderId="4" xfId="0" applyFont="1" applyBorder="1" applyAlignment="1">
      <alignment horizontal="center"/>
    </xf>
    <xf numFmtId="0" fontId="212" fillId="0" borderId="30" xfId="0" applyFont="1" applyBorder="1" applyAlignment="1">
      <alignment horizontal="center"/>
    </xf>
    <xf numFmtId="0" fontId="19" fillId="15" borderId="12" xfId="0" applyFont="1" applyFill="1" applyBorder="1" applyAlignment="1">
      <alignment horizontal="left" vertical="center"/>
    </xf>
    <xf numFmtId="0" fontId="19" fillId="15" borderId="5" xfId="0" applyFont="1" applyFill="1" applyBorder="1" applyAlignment="1">
      <alignment horizontal="left" vertical="center"/>
    </xf>
    <xf numFmtId="0" fontId="213" fillId="2" borderId="40" xfId="0" applyFont="1" applyFill="1" applyBorder="1" applyAlignment="1">
      <alignment vertical="top" wrapText="1"/>
    </xf>
    <xf numFmtId="0" fontId="214" fillId="2" borderId="1" xfId="0" applyFont="1" applyFill="1" applyBorder="1" applyAlignment="1">
      <alignment vertical="top" wrapText="1"/>
    </xf>
    <xf numFmtId="0" fontId="215" fillId="2" borderId="1" xfId="0" applyFont="1" applyFill="1" applyBorder="1" applyAlignment="1">
      <alignment vertical="top" wrapText="1"/>
    </xf>
    <xf numFmtId="0" fontId="216" fillId="2" borderId="40" xfId="0" applyFont="1" applyFill="1" applyBorder="1" applyAlignment="1">
      <alignment vertical="top" wrapText="1"/>
    </xf>
    <xf numFmtId="0" fontId="217" fillId="2" borderId="40" xfId="0" applyFont="1" applyFill="1" applyBorder="1" applyAlignment="1">
      <alignment vertical="top" wrapText="1"/>
    </xf>
    <xf numFmtId="0" fontId="214" fillId="0" borderId="12" xfId="0" applyFont="1" applyBorder="1" applyAlignment="1">
      <alignment horizontal="center" vertical="top" wrapText="1"/>
    </xf>
    <xf numFmtId="0" fontId="213" fillId="2" borderId="1" xfId="0" applyFont="1" applyFill="1" applyBorder="1" applyAlignment="1">
      <alignment vertical="top" wrapText="1"/>
    </xf>
    <xf numFmtId="0" fontId="216" fillId="2" borderId="1" xfId="0" applyFont="1" applyFill="1" applyBorder="1" applyAlignment="1">
      <alignment vertical="top" wrapText="1"/>
    </xf>
    <xf numFmtId="0" fontId="218" fillId="2" borderId="1" xfId="0" applyFont="1" applyFill="1" applyBorder="1" applyAlignment="1">
      <alignment vertical="top" wrapText="1"/>
    </xf>
    <xf numFmtId="0" fontId="214" fillId="0" borderId="31" xfId="0" applyFont="1" applyBorder="1" applyAlignment="1">
      <alignment horizontal="center" vertical="top" wrapText="1"/>
    </xf>
    <xf numFmtId="0" fontId="214" fillId="0" borderId="5" xfId="0" applyFont="1" applyBorder="1" applyAlignment="1">
      <alignment horizontal="center" vertical="top" wrapText="1"/>
    </xf>
    <xf numFmtId="0" fontId="214" fillId="0" borderId="16" xfId="0" applyFont="1" applyBorder="1" applyAlignment="1">
      <alignment horizontal="center" vertical="top" wrapText="1"/>
    </xf>
    <xf numFmtId="0" fontId="215" fillId="2" borderId="1" xfId="0" applyFont="1" applyFill="1" applyBorder="1" applyAlignment="1">
      <alignment vertical="center" wrapText="1"/>
    </xf>
    <xf numFmtId="0" fontId="219" fillId="2" borderId="1" xfId="0" applyFont="1" applyFill="1" applyBorder="1" applyAlignment="1">
      <alignment vertical="top" wrapText="1"/>
    </xf>
    <xf numFmtId="0" fontId="216" fillId="0" borderId="5" xfId="0" applyFont="1" applyBorder="1" applyAlignment="1">
      <alignment horizontal="center" wrapText="1"/>
    </xf>
    <xf numFmtId="0" fontId="214" fillId="0" borderId="12" xfId="0" applyFont="1" applyBorder="1" applyAlignment="1">
      <alignment horizontal="center" wrapText="1"/>
    </xf>
    <xf numFmtId="0" fontId="10" fillId="2" borderId="12" xfId="0" applyFont="1" applyFill="1" applyBorder="1" applyAlignment="1">
      <alignment wrapText="1"/>
    </xf>
    <xf numFmtId="8" fontId="19" fillId="0" borderId="16" xfId="0" quotePrefix="1" applyNumberFormat="1" applyFont="1" applyBorder="1" applyAlignment="1">
      <alignment horizontal="center" wrapText="1"/>
    </xf>
    <xf numFmtId="0" fontId="19" fillId="2" borderId="12" xfId="0" applyFont="1" applyFill="1" applyBorder="1" applyAlignment="1">
      <alignment wrapText="1"/>
    </xf>
    <xf numFmtId="0" fontId="8" fillId="4" borderId="12" xfId="0" applyFont="1" applyFill="1" applyBorder="1" applyAlignment="1">
      <alignment horizontal="left" wrapText="1"/>
    </xf>
    <xf numFmtId="0" fontId="24" fillId="0" borderId="0" xfId="0" applyFont="1"/>
    <xf numFmtId="0" fontId="0" fillId="11" borderId="16" xfId="0" applyFill="1" applyBorder="1"/>
    <xf numFmtId="0" fontId="119" fillId="0" borderId="13" xfId="0" applyFont="1" applyBorder="1" applyAlignment="1">
      <alignment horizontal="center" wrapText="1"/>
    </xf>
    <xf numFmtId="0" fontId="151" fillId="0" borderId="0" xfId="0" applyFont="1"/>
    <xf numFmtId="0" fontId="215" fillId="2" borderId="3" xfId="0" applyFont="1" applyFill="1" applyBorder="1" applyAlignment="1">
      <alignment vertical="top" wrapText="1"/>
    </xf>
    <xf numFmtId="0" fontId="218" fillId="0" borderId="0" xfId="0" applyFont="1"/>
    <xf numFmtId="0" fontId="220" fillId="2" borderId="1" xfId="0" applyFont="1" applyFill="1" applyBorder="1" applyAlignment="1">
      <alignment vertical="top" wrapText="1"/>
    </xf>
    <xf numFmtId="0" fontId="221" fillId="0" borderId="31" xfId="0" applyFont="1" applyBorder="1" applyAlignment="1">
      <alignment horizontal="center" vertical="top" wrapText="1"/>
    </xf>
    <xf numFmtId="0" fontId="221" fillId="0" borderId="5" xfId="0" applyFont="1" applyBorder="1" applyAlignment="1">
      <alignment horizontal="center" vertical="top" wrapText="1"/>
    </xf>
    <xf numFmtId="0" fontId="216" fillId="0" borderId="0" xfId="0" applyFont="1"/>
    <xf numFmtId="0" fontId="217" fillId="0" borderId="0" xfId="0" applyFont="1" applyAlignment="1">
      <alignment vertical="top" wrapText="1"/>
    </xf>
    <xf numFmtId="0" fontId="220" fillId="0" borderId="5" xfId="0" applyFont="1" applyBorder="1" applyAlignment="1">
      <alignment horizontal="center" wrapText="1"/>
    </xf>
    <xf numFmtId="0" fontId="222" fillId="2" borderId="1" xfId="0" applyFont="1" applyFill="1" applyBorder="1" applyAlignment="1">
      <alignment vertical="top" wrapText="1"/>
    </xf>
    <xf numFmtId="0" fontId="218" fillId="0" borderId="0" xfId="0" applyFont="1" applyAlignment="1">
      <alignment horizontal="center"/>
    </xf>
    <xf numFmtId="0" fontId="223" fillId="4" borderId="12" xfId="0" applyFont="1" applyFill="1" applyBorder="1" applyAlignment="1">
      <alignment vertical="top" wrapText="1"/>
    </xf>
    <xf numFmtId="0" fontId="210" fillId="4" borderId="12" xfId="0" applyFont="1" applyFill="1" applyBorder="1" applyAlignment="1">
      <alignment vertical="top" wrapText="1"/>
    </xf>
    <xf numFmtId="0" fontId="224" fillId="0" borderId="31" xfId="0" applyFont="1" applyBorder="1" applyAlignment="1">
      <alignment horizontal="center" vertical="top" wrapText="1"/>
    </xf>
    <xf numFmtId="0" fontId="224" fillId="0" borderId="5" xfId="0" applyFont="1" applyBorder="1" applyAlignment="1">
      <alignment horizontal="center" vertical="top" wrapText="1"/>
    </xf>
    <xf numFmtId="0" fontId="225" fillId="0" borderId="0" xfId="0" applyFont="1"/>
    <xf numFmtId="0" fontId="226" fillId="0" borderId="0" xfId="0" applyFont="1"/>
    <xf numFmtId="0" fontId="223" fillId="0" borderId="5" xfId="0" applyFont="1" applyBorder="1" applyAlignment="1">
      <alignment horizontal="center" wrapText="1"/>
    </xf>
    <xf numFmtId="0" fontId="227" fillId="0" borderId="39" xfId="0" applyFont="1" applyBorder="1" applyAlignment="1">
      <alignment horizontal="center" vertical="top" wrapText="1"/>
    </xf>
    <xf numFmtId="0" fontId="227" fillId="0" borderId="5" xfId="0" applyFont="1" applyBorder="1" applyAlignment="1">
      <alignment horizontal="center" vertical="top" wrapText="1"/>
    </xf>
    <xf numFmtId="0" fontId="228" fillId="2" borderId="1" xfId="0" applyFont="1" applyFill="1" applyBorder="1" applyAlignment="1">
      <alignment vertical="top" wrapText="1"/>
    </xf>
    <xf numFmtId="0" fontId="225" fillId="2" borderId="40" xfId="0" applyFont="1" applyFill="1" applyBorder="1" applyAlignment="1">
      <alignment vertical="top" wrapText="1"/>
    </xf>
    <xf numFmtId="0" fontId="229" fillId="2" borderId="40" xfId="0" applyFont="1" applyFill="1" applyBorder="1" applyAlignment="1">
      <alignment vertical="top" wrapText="1"/>
    </xf>
    <xf numFmtId="0" fontId="229" fillId="2" borderId="31" xfId="0" applyFont="1" applyFill="1" applyBorder="1" applyAlignment="1">
      <alignment vertical="top" wrapText="1"/>
    </xf>
    <xf numFmtId="0" fontId="225" fillId="2" borderId="41" xfId="0" applyFont="1" applyFill="1" applyBorder="1" applyAlignment="1">
      <alignment vertical="top" wrapText="1"/>
    </xf>
    <xf numFmtId="0" fontId="225" fillId="2" borderId="1" xfId="0" applyFont="1" applyFill="1" applyBorder="1" applyAlignment="1">
      <alignment vertical="top" wrapText="1"/>
    </xf>
    <xf numFmtId="0" fontId="229" fillId="2" borderId="1" xfId="0" applyFont="1" applyFill="1" applyBorder="1" applyAlignment="1">
      <alignment vertical="top" wrapText="1"/>
    </xf>
    <xf numFmtId="0" fontId="229" fillId="2" borderId="3" xfId="0" applyFont="1" applyFill="1" applyBorder="1" applyAlignment="1">
      <alignment vertical="top" wrapText="1"/>
    </xf>
    <xf numFmtId="0" fontId="228" fillId="2" borderId="40" xfId="0" applyFont="1" applyFill="1" applyBorder="1" applyAlignment="1">
      <alignment vertical="top" wrapText="1"/>
    </xf>
    <xf numFmtId="0" fontId="224" fillId="2" borderId="1" xfId="0" applyFont="1" applyFill="1" applyBorder="1" applyAlignment="1">
      <alignment vertical="top" wrapText="1"/>
    </xf>
    <xf numFmtId="0" fontId="224" fillId="0" borderId="31" xfId="0" applyFont="1" applyBorder="1" applyAlignment="1">
      <alignment horizontal="center" wrapText="1"/>
    </xf>
    <xf numFmtId="0" fontId="224" fillId="0" borderId="5" xfId="0" applyFont="1" applyBorder="1" applyAlignment="1">
      <alignment horizontal="center" wrapText="1"/>
    </xf>
    <xf numFmtId="0" fontId="230" fillId="0" borderId="31" xfId="0" applyFont="1" applyBorder="1" applyAlignment="1">
      <alignment horizontal="center" wrapText="1"/>
    </xf>
    <xf numFmtId="0" fontId="230" fillId="0" borderId="5" xfId="0" applyFont="1" applyBorder="1" applyAlignment="1">
      <alignment horizontal="center" wrapText="1"/>
    </xf>
    <xf numFmtId="0" fontId="223" fillId="2" borderId="40" xfId="0" applyFont="1" applyFill="1" applyBorder="1" applyAlignment="1">
      <alignment vertical="top" wrapText="1"/>
    </xf>
    <xf numFmtId="0" fontId="224" fillId="2" borderId="40" xfId="0" applyFont="1" applyFill="1" applyBorder="1" applyAlignment="1">
      <alignment vertical="top" wrapText="1"/>
    </xf>
    <xf numFmtId="0" fontId="224" fillId="0" borderId="30" xfId="0" applyFont="1" applyBorder="1" applyAlignment="1">
      <alignment horizontal="center" wrapText="1"/>
    </xf>
    <xf numFmtId="0" fontId="226" fillId="0" borderId="5" xfId="0" applyFont="1" applyBorder="1"/>
    <xf numFmtId="0" fontId="231" fillId="2" borderId="3" xfId="0" applyFont="1" applyFill="1" applyBorder="1" applyAlignment="1">
      <alignment vertical="top" wrapText="1"/>
    </xf>
    <xf numFmtId="0" fontId="223" fillId="2" borderId="1" xfId="0" applyFont="1" applyFill="1" applyBorder="1" applyAlignment="1">
      <alignment vertical="top" wrapText="1"/>
    </xf>
    <xf numFmtId="0" fontId="224" fillId="0" borderId="30" xfId="0" applyFont="1" applyBorder="1" applyAlignment="1">
      <alignment horizontal="center" vertical="center" wrapText="1"/>
    </xf>
    <xf numFmtId="0" fontId="224" fillId="0" borderId="16" xfId="0" applyFont="1" applyBorder="1" applyAlignment="1">
      <alignment horizontal="center" vertical="center" wrapText="1"/>
    </xf>
    <xf numFmtId="0" fontId="224" fillId="0" borderId="38" xfId="0" applyFont="1" applyBorder="1" applyAlignment="1">
      <alignment horizontal="center" vertical="center" wrapText="1"/>
    </xf>
    <xf numFmtId="0" fontId="224" fillId="0" borderId="12" xfId="0" applyFont="1" applyBorder="1" applyAlignment="1">
      <alignment horizontal="center" vertical="center" wrapText="1"/>
    </xf>
    <xf numFmtId="0" fontId="224" fillId="0" borderId="4" xfId="0" applyFont="1" applyBorder="1" applyAlignment="1">
      <alignment horizontal="center" vertical="center" wrapText="1"/>
    </xf>
    <xf numFmtId="0" fontId="223" fillId="2" borderId="39" xfId="0" applyFont="1" applyFill="1" applyBorder="1" applyAlignment="1">
      <alignment vertical="top" wrapText="1"/>
    </xf>
    <xf numFmtId="0" fontId="224" fillId="0" borderId="16" xfId="0" applyFont="1" applyBorder="1" applyAlignment="1">
      <alignment horizontal="center" vertical="top" wrapText="1"/>
    </xf>
    <xf numFmtId="0" fontId="226" fillId="0" borderId="4" xfId="0" applyFont="1" applyBorder="1" applyAlignment="1">
      <alignment horizontal="center"/>
    </xf>
    <xf numFmtId="49" fontId="232" fillId="0" borderId="0" xfId="0" applyNumberFormat="1" applyFont="1" applyAlignment="1">
      <alignment horizontal="left"/>
    </xf>
    <xf numFmtId="0" fontId="196" fillId="2" borderId="40" xfId="0" applyFont="1" applyFill="1" applyBorder="1" applyAlignment="1">
      <alignment vertical="center" wrapText="1"/>
    </xf>
    <xf numFmtId="0" fontId="197" fillId="2" borderId="40" xfId="0" applyFont="1" applyFill="1" applyBorder="1" applyAlignment="1">
      <alignment vertical="center" wrapText="1"/>
    </xf>
    <xf numFmtId="0" fontId="198" fillId="0" borderId="31" xfId="0" applyFont="1" applyBorder="1" applyAlignment="1">
      <alignment horizontal="center" vertical="center"/>
    </xf>
    <xf numFmtId="0" fontId="198" fillId="0" borderId="5" xfId="0" applyFont="1" applyBorder="1" applyAlignment="1">
      <alignment horizontal="center" vertical="center"/>
    </xf>
    <xf numFmtId="0" fontId="198" fillId="0" borderId="0" xfId="0" applyFont="1" applyAlignment="1">
      <alignment horizontal="center" vertical="center"/>
    </xf>
    <xf numFmtId="0" fontId="198" fillId="0" borderId="3" xfId="0" applyFont="1" applyBorder="1" applyAlignment="1">
      <alignment horizontal="center" vertical="center"/>
    </xf>
    <xf numFmtId="0" fontId="198" fillId="0" borderId="12" xfId="0" applyFont="1" applyBorder="1" applyAlignment="1">
      <alignment horizontal="center" vertical="center"/>
    </xf>
    <xf numFmtId="0" fontId="87" fillId="2" borderId="39" xfId="0" applyFont="1" applyFill="1" applyBorder="1" applyAlignment="1">
      <alignment vertical="top" wrapText="1"/>
    </xf>
    <xf numFmtId="0" fontId="95" fillId="2" borderId="40" xfId="0" applyFont="1" applyFill="1" applyBorder="1" applyAlignment="1">
      <alignment vertical="top" wrapText="1"/>
    </xf>
    <xf numFmtId="0" fontId="198" fillId="0" borderId="5" xfId="0" applyFont="1" applyBorder="1" applyAlignment="1">
      <alignment horizontal="center" vertical="center" wrapText="1"/>
    </xf>
    <xf numFmtId="0" fontId="199" fillId="0" borderId="5" xfId="0" applyFont="1" applyBorder="1" applyAlignment="1">
      <alignment horizontal="center" vertical="center" wrapText="1"/>
    </xf>
    <xf numFmtId="0" fontId="196" fillId="2" borderId="40" xfId="0" applyFont="1" applyFill="1" applyBorder="1" applyAlignment="1">
      <alignment vertical="top" wrapText="1"/>
    </xf>
    <xf numFmtId="0" fontId="197" fillId="2" borderId="40" xfId="0" applyFont="1" applyFill="1" applyBorder="1" applyAlignment="1">
      <alignment vertical="top" wrapText="1"/>
    </xf>
    <xf numFmtId="0" fontId="198" fillId="0" borderId="31" xfId="0" applyFont="1" applyBorder="1" applyAlignment="1">
      <alignment horizontal="center"/>
    </xf>
    <xf numFmtId="0" fontId="198" fillId="0" borderId="5" xfId="0" applyFont="1" applyBorder="1" applyAlignment="1">
      <alignment horizontal="center"/>
    </xf>
    <xf numFmtId="0" fontId="197" fillId="2" borderId="31" xfId="0" applyFont="1" applyFill="1" applyBorder="1" applyAlignment="1">
      <alignment vertical="top" wrapText="1"/>
    </xf>
    <xf numFmtId="0" fontId="198" fillId="0" borderId="0" xfId="0" applyFont="1" applyAlignment="1">
      <alignment horizontal="center"/>
    </xf>
    <xf numFmtId="0" fontId="198" fillId="0" borderId="3" xfId="0" applyFont="1" applyBorder="1" applyAlignment="1">
      <alignment horizontal="center"/>
    </xf>
    <xf numFmtId="0" fontId="198" fillId="0" borderId="12" xfId="0" applyFont="1" applyBorder="1" applyAlignment="1">
      <alignment horizontal="center"/>
    </xf>
    <xf numFmtId="0" fontId="10" fillId="0" borderId="39" xfId="0" applyFont="1" applyBorder="1" applyAlignment="1">
      <alignment horizontal="center" wrapText="1"/>
    </xf>
    <xf numFmtId="0" fontId="10" fillId="0" borderId="41" xfId="0" applyFont="1" applyBorder="1" applyAlignment="1">
      <alignment horizontal="center" wrapText="1"/>
    </xf>
    <xf numFmtId="0" fontId="25" fillId="0" borderId="1" xfId="0" applyFont="1" applyBorder="1"/>
    <xf numFmtId="0" fontId="9" fillId="0" borderId="3" xfId="0" applyFont="1" applyBorder="1" applyAlignment="1">
      <alignment horizontal="center" wrapText="1"/>
    </xf>
    <xf numFmtId="0" fontId="196" fillId="2" borderId="1" xfId="0" applyFont="1" applyFill="1" applyBorder="1" applyAlignment="1">
      <alignment vertical="top" wrapText="1"/>
    </xf>
    <xf numFmtId="0" fontId="198" fillId="0" borderId="16" xfId="0" applyFont="1" applyBorder="1" applyAlignment="1">
      <alignment horizontal="center" vertical="center"/>
    </xf>
    <xf numFmtId="0" fontId="198" fillId="0" borderId="4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30" xfId="0" applyFont="1" applyBorder="1" applyAlignment="1">
      <alignment horizontal="center" wrapText="1"/>
    </xf>
    <xf numFmtId="0" fontId="122" fillId="0" borderId="31" xfId="0" quotePrefix="1" applyFont="1" applyBorder="1" applyAlignment="1">
      <alignment horizontal="center" wrapText="1"/>
    </xf>
    <xf numFmtId="0" fontId="208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208" fillId="0" borderId="13" xfId="0" applyFont="1" applyBorder="1" applyAlignment="1">
      <alignment horizontal="center" wrapText="1"/>
    </xf>
    <xf numFmtId="0" fontId="122" fillId="0" borderId="31" xfId="0" applyFont="1" applyBorder="1" applyAlignment="1">
      <alignment horizontal="center" wrapText="1"/>
    </xf>
    <xf numFmtId="0" fontId="122" fillId="0" borderId="0" xfId="0" applyFont="1" applyAlignment="1">
      <alignment horizontal="center" wrapText="1"/>
    </xf>
    <xf numFmtId="0" fontId="119" fillId="0" borderId="39" xfId="0" applyFont="1" applyBorder="1" applyAlignment="1">
      <alignment horizontal="center" wrapText="1"/>
    </xf>
    <xf numFmtId="0" fontId="122" fillId="0" borderId="40" xfId="0" quotePrefix="1" applyFont="1" applyBorder="1" applyAlignment="1">
      <alignment horizontal="center" wrapText="1"/>
    </xf>
    <xf numFmtId="0" fontId="122" fillId="0" borderId="5" xfId="0" quotePrefix="1" applyFont="1" applyBorder="1" applyAlignment="1">
      <alignment horizontal="center" wrapText="1"/>
    </xf>
    <xf numFmtId="0" fontId="208" fillId="0" borderId="5" xfId="0" applyFont="1" applyBorder="1" applyAlignment="1">
      <alignment horizontal="center" wrapText="1"/>
    </xf>
    <xf numFmtId="8" fontId="19" fillId="0" borderId="30" xfId="0" quotePrefix="1" applyNumberFormat="1" applyFont="1" applyBorder="1" applyAlignment="1">
      <alignment horizontal="center" wrapText="1"/>
    </xf>
    <xf numFmtId="8" fontId="10" fillId="0" borderId="0" xfId="0" applyNumberFormat="1" applyFont="1" applyAlignment="1">
      <alignment wrapText="1"/>
    </xf>
    <xf numFmtId="0" fontId="9" fillId="0" borderId="39" xfId="0" applyFont="1" applyBorder="1" applyAlignment="1">
      <alignment wrapText="1"/>
    </xf>
    <xf numFmtId="49" fontId="19" fillId="0" borderId="5" xfId="0" applyNumberFormat="1" applyFont="1" applyBorder="1"/>
    <xf numFmtId="0" fontId="81" fillId="0" borderId="16" xfId="13" applyFont="1" applyBorder="1" applyAlignment="1">
      <alignment horizontal="center" wrapText="1"/>
    </xf>
    <xf numFmtId="0" fontId="45" fillId="0" borderId="16" xfId="0" quotePrefix="1" applyFont="1" applyBorder="1" applyAlignment="1">
      <alignment horizontal="center"/>
    </xf>
    <xf numFmtId="0" fontId="19" fillId="0" borderId="31" xfId="0" applyFont="1" applyBorder="1" applyAlignment="1">
      <alignment horizontal="center" vertical="center" wrapText="1"/>
    </xf>
    <xf numFmtId="49" fontId="10" fillId="0" borderId="13" xfId="0" applyNumberFormat="1" applyFont="1" applyBorder="1" applyAlignment="1">
      <alignment horizontal="center" wrapText="1"/>
    </xf>
    <xf numFmtId="0" fontId="10" fillId="16" borderId="12" xfId="0" applyFont="1" applyFill="1" applyBorder="1" applyAlignment="1">
      <alignment wrapText="1"/>
    </xf>
    <xf numFmtId="0" fontId="100" fillId="17" borderId="41" xfId="0" applyFont="1" applyFill="1" applyBorder="1"/>
    <xf numFmtId="0" fontId="0" fillId="17" borderId="2" xfId="0" applyFill="1" applyBorder="1"/>
    <xf numFmtId="0" fontId="0" fillId="17" borderId="38" xfId="0" applyFill="1" applyBorder="1"/>
    <xf numFmtId="0" fontId="233" fillId="0" borderId="0" xfId="0" applyFont="1"/>
    <xf numFmtId="0" fontId="200" fillId="0" borderId="0" xfId="0" applyFont="1"/>
    <xf numFmtId="0" fontId="200" fillId="0" borderId="39" xfId="0" applyFont="1" applyBorder="1" applyAlignment="1">
      <alignment horizontal="center"/>
    </xf>
    <xf numFmtId="0" fontId="200" fillId="0" borderId="1" xfId="0" applyFont="1" applyBorder="1"/>
    <xf numFmtId="0" fontId="200" fillId="0" borderId="5" xfId="0" applyFont="1" applyBorder="1" applyAlignment="1">
      <alignment horizontal="center"/>
    </xf>
    <xf numFmtId="0" fontId="200" fillId="0" borderId="0" xfId="0" applyFont="1" applyAlignment="1">
      <alignment horizontal="center"/>
    </xf>
    <xf numFmtId="0" fontId="200" fillId="0" borderId="47" xfId="0" applyFont="1" applyBorder="1" applyAlignment="1">
      <alignment horizontal="left"/>
    </xf>
    <xf numFmtId="0" fontId="200" fillId="0" borderId="47" xfId="0" applyFont="1" applyBorder="1"/>
    <xf numFmtId="0" fontId="67" fillId="0" borderId="45" xfId="0" applyFont="1" applyBorder="1"/>
    <xf numFmtId="0" fontId="53" fillId="0" borderId="57" xfId="0" applyFont="1" applyBorder="1" applyAlignment="1">
      <alignment horizontal="center"/>
    </xf>
    <xf numFmtId="49" fontId="53" fillId="0" borderId="57" xfId="0" applyNumberFormat="1" applyFont="1" applyBorder="1" applyAlignment="1">
      <alignment horizontal="center"/>
    </xf>
    <xf numFmtId="0" fontId="41" fillId="0" borderId="57" xfId="0" applyFont="1" applyBorder="1" applyAlignment="1">
      <alignment horizontal="right"/>
    </xf>
    <xf numFmtId="0" fontId="44" fillId="0" borderId="58" xfId="0" applyFont="1" applyBorder="1" applyAlignment="1">
      <alignment horizontal="left"/>
    </xf>
    <xf numFmtId="0" fontId="101" fillId="17" borderId="41" xfId="0" applyFont="1" applyFill="1" applyBorder="1"/>
    <xf numFmtId="0" fontId="0" fillId="17" borderId="2" xfId="0" applyFill="1" applyBorder="1" applyAlignment="1">
      <alignment horizontal="center"/>
    </xf>
    <xf numFmtId="0" fontId="234" fillId="0" borderId="0" xfId="0" applyFont="1"/>
    <xf numFmtId="0" fontId="200" fillId="0" borderId="5" xfId="0" applyFont="1" applyBorder="1"/>
    <xf numFmtId="0" fontId="200" fillId="0" borderId="6" xfId="0" applyFont="1" applyBorder="1"/>
    <xf numFmtId="0" fontId="200" fillId="0" borderId="16" xfId="0" applyFont="1" applyBorder="1"/>
    <xf numFmtId="0" fontId="200" fillId="0" borderId="13" xfId="0" applyFont="1" applyBorder="1"/>
    <xf numFmtId="0" fontId="200" fillId="0" borderId="2" xfId="0" applyFont="1" applyBorder="1"/>
    <xf numFmtId="0" fontId="200" fillId="0" borderId="4" xfId="0" applyFont="1" applyBorder="1"/>
    <xf numFmtId="0" fontId="0" fillId="0" borderId="40" xfId="0" applyBorder="1"/>
    <xf numFmtId="0" fontId="40" fillId="0" borderId="40" xfId="0" applyFont="1" applyBorder="1"/>
    <xf numFmtId="0" fontId="54" fillId="0" borderId="36" xfId="0" quotePrefix="1" applyFont="1" applyBorder="1" applyAlignment="1">
      <alignment horizontal="center"/>
    </xf>
    <xf numFmtId="0" fontId="41" fillId="0" borderId="36" xfId="0" quotePrefix="1" applyFont="1" applyBorder="1" applyAlignment="1">
      <alignment horizontal="center"/>
    </xf>
    <xf numFmtId="0" fontId="41" fillId="0" borderId="59" xfId="0" applyFont="1" applyBorder="1"/>
    <xf numFmtId="0" fontId="45" fillId="0" borderId="1" xfId="0" applyFont="1" applyBorder="1"/>
    <xf numFmtId="0" fontId="202" fillId="0" borderId="42" xfId="0" applyFont="1" applyBorder="1"/>
    <xf numFmtId="0" fontId="202" fillId="0" borderId="5" xfId="0" applyFont="1" applyBorder="1"/>
    <xf numFmtId="0" fontId="202" fillId="0" borderId="23" xfId="0" applyFont="1" applyBorder="1"/>
    <xf numFmtId="0" fontId="202" fillId="0" borderId="31" xfId="0" applyFont="1" applyBorder="1"/>
    <xf numFmtId="0" fontId="201" fillId="0" borderId="42" xfId="0" applyFont="1" applyBorder="1"/>
    <xf numFmtId="0" fontId="201" fillId="0" borderId="5" xfId="0" applyFont="1" applyBorder="1"/>
    <xf numFmtId="0" fontId="54" fillId="0" borderId="5" xfId="0" applyFont="1" applyBorder="1"/>
    <xf numFmtId="0" fontId="98" fillId="0" borderId="59" xfId="0" applyFont="1" applyBorder="1"/>
    <xf numFmtId="2" fontId="201" fillId="0" borderId="1" xfId="0" applyNumberFormat="1" applyFont="1" applyBorder="1"/>
    <xf numFmtId="0" fontId="201" fillId="0" borderId="0" xfId="0" applyFont="1"/>
    <xf numFmtId="0" fontId="201" fillId="0" borderId="1" xfId="0" applyFont="1" applyBorder="1"/>
    <xf numFmtId="0" fontId="201" fillId="0" borderId="6" xfId="0" applyFont="1" applyBorder="1"/>
    <xf numFmtId="2" fontId="201" fillId="0" borderId="1" xfId="0" applyNumberFormat="1" applyFont="1" applyBorder="1" applyAlignment="1">
      <alignment horizontal="left"/>
    </xf>
    <xf numFmtId="0" fontId="201" fillId="0" borderId="0" xfId="0" applyFont="1" applyAlignment="1">
      <alignment horizontal="left"/>
    </xf>
    <xf numFmtId="0" fontId="44" fillId="3" borderId="5" xfId="0" applyFont="1" applyFill="1" applyBorder="1" applyAlignment="1">
      <alignment horizontal="center"/>
    </xf>
    <xf numFmtId="2" fontId="201" fillId="0" borderId="0" xfId="0" applyNumberFormat="1" applyFont="1" applyAlignment="1">
      <alignment horizontal="left"/>
    </xf>
    <xf numFmtId="2" fontId="202" fillId="0" borderId="1" xfId="0" applyNumberFormat="1" applyFont="1" applyBorder="1"/>
    <xf numFmtId="2" fontId="203" fillId="0" borderId="1" xfId="0" applyNumberFormat="1" applyFont="1" applyBorder="1"/>
    <xf numFmtId="2" fontId="158" fillId="0" borderId="1" xfId="0" applyNumberFormat="1" applyFont="1" applyBorder="1"/>
    <xf numFmtId="2" fontId="201" fillId="0" borderId="0" xfId="0" applyNumberFormat="1" applyFont="1"/>
    <xf numFmtId="0" fontId="204" fillId="0" borderId="1" xfId="0" applyFont="1" applyBorder="1"/>
    <xf numFmtId="2" fontId="202" fillId="0" borderId="0" xfId="0" applyNumberFormat="1" applyFont="1"/>
    <xf numFmtId="0" fontId="201" fillId="0" borderId="16" xfId="0" applyFont="1" applyBorder="1"/>
    <xf numFmtId="0" fontId="44" fillId="0" borderId="2" xfId="0" applyFont="1" applyBorder="1"/>
    <xf numFmtId="0" fontId="44" fillId="0" borderId="37" xfId="0" applyFont="1" applyBorder="1" applyAlignment="1">
      <alignment horizontal="right"/>
    </xf>
    <xf numFmtId="0" fontId="202" fillId="0" borderId="0" xfId="0" applyFont="1"/>
    <xf numFmtId="164" fontId="24" fillId="0" borderId="0" xfId="0" applyNumberFormat="1" applyFont="1"/>
    <xf numFmtId="164" fontId="12" fillId="0" borderId="0" xfId="0" applyNumberFormat="1" applyFont="1"/>
    <xf numFmtId="168" fontId="19" fillId="0" borderId="16" xfId="0" quotePrefix="1" applyNumberFormat="1" applyFont="1" applyBorder="1" applyAlignment="1">
      <alignment horizontal="center" wrapText="1"/>
    </xf>
    <xf numFmtId="164" fontId="19" fillId="0" borderId="1" xfId="0" applyNumberFormat="1" applyFont="1" applyBorder="1" applyAlignment="1">
      <alignment horizontal="center"/>
    </xf>
    <xf numFmtId="164" fontId="19" fillId="0" borderId="6" xfId="0" applyNumberFormat="1" applyFont="1" applyBorder="1" applyAlignment="1">
      <alignment horizontal="center"/>
    </xf>
    <xf numFmtId="49" fontId="19" fillId="10" borderId="16" xfId="0" applyNumberFormat="1" applyFont="1" applyFill="1" applyBorder="1" applyAlignment="1">
      <alignment horizontal="center"/>
    </xf>
    <xf numFmtId="0" fontId="10" fillId="10" borderId="0" xfId="0" applyFont="1" applyFill="1" applyAlignment="1">
      <alignment vertical="center" wrapText="1"/>
    </xf>
    <xf numFmtId="0" fontId="10" fillId="10" borderId="0" xfId="0" applyFont="1" applyFill="1" applyAlignment="1">
      <alignment horizontal="center" vertical="center" wrapText="1"/>
    </xf>
    <xf numFmtId="0" fontId="25" fillId="2" borderId="40" xfId="0" applyFont="1" applyFill="1" applyBorder="1"/>
    <xf numFmtId="0" fontId="25" fillId="2" borderId="31" xfId="0" applyFont="1" applyFill="1" applyBorder="1"/>
    <xf numFmtId="0" fontId="19" fillId="2" borderId="31" xfId="0" applyFont="1" applyFill="1" applyBorder="1" applyAlignment="1">
      <alignment horizontal="left" vertical="center"/>
    </xf>
    <xf numFmtId="0" fontId="24" fillId="0" borderId="16" xfId="0" quotePrefix="1" applyFont="1" applyBorder="1" applyAlignment="1">
      <alignment horizontal="center"/>
    </xf>
    <xf numFmtId="0" fontId="227" fillId="0" borderId="0" xfId="0" applyFont="1" applyAlignment="1">
      <alignment horizontal="center" vertical="top" wrapText="1"/>
    </xf>
    <xf numFmtId="0" fontId="19" fillId="0" borderId="0" xfId="0" quotePrefix="1" applyFont="1" applyAlignment="1">
      <alignment horizontal="center" vertical="top" wrapText="1"/>
    </xf>
    <xf numFmtId="8" fontId="95" fillId="0" borderId="0" xfId="0" applyNumberFormat="1" applyFont="1" applyAlignment="1">
      <alignment horizontal="center" vertical="top" wrapText="1"/>
    </xf>
    <xf numFmtId="0" fontId="225" fillId="0" borderId="5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top" wrapText="1"/>
    </xf>
    <xf numFmtId="0" fontId="19" fillId="0" borderId="0" xfId="0" applyFont="1" applyAlignment="1">
      <alignment vertical="top"/>
    </xf>
    <xf numFmtId="0" fontId="208" fillId="0" borderId="0" xfId="0" applyFont="1" applyAlignment="1">
      <alignment horizontal="center"/>
    </xf>
    <xf numFmtId="0" fontId="19" fillId="2" borderId="5" xfId="0" applyFont="1" applyFill="1" applyBorder="1" applyAlignment="1">
      <alignment horizontal="left" vertical="center"/>
    </xf>
    <xf numFmtId="0" fontId="208" fillId="0" borderId="5" xfId="0" applyFont="1" applyBorder="1" applyAlignment="1">
      <alignment horizontal="center"/>
    </xf>
    <xf numFmtId="164" fontId="19" fillId="0" borderId="13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wrapText="1"/>
    </xf>
    <xf numFmtId="164" fontId="24" fillId="0" borderId="0" xfId="0" applyNumberFormat="1" applyFont="1" applyAlignment="1">
      <alignment horizontal="left"/>
    </xf>
    <xf numFmtId="164" fontId="19" fillId="10" borderId="39" xfId="0" applyNumberFormat="1" applyFont="1" applyFill="1" applyBorder="1" applyAlignment="1">
      <alignment horizontal="center" wrapText="1"/>
    </xf>
    <xf numFmtId="0" fontId="19" fillId="0" borderId="39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right"/>
    </xf>
    <xf numFmtId="0" fontId="236" fillId="0" borderId="0" xfId="0" applyFont="1"/>
    <xf numFmtId="0" fontId="237" fillId="0" borderId="0" xfId="0" applyFont="1"/>
    <xf numFmtId="0" fontId="237" fillId="0" borderId="0" xfId="0" applyFont="1" applyAlignment="1">
      <alignment horizontal="center"/>
    </xf>
    <xf numFmtId="0" fontId="241" fillId="0" borderId="0" xfId="0" applyFont="1"/>
    <xf numFmtId="0" fontId="242" fillId="0" borderId="0" xfId="0" applyFont="1" applyAlignment="1">
      <alignment horizontal="left"/>
    </xf>
    <xf numFmtId="164" fontId="237" fillId="0" borderId="0" xfId="0" applyNumberFormat="1" applyFont="1"/>
    <xf numFmtId="164" fontId="237" fillId="0" borderId="0" xfId="0" applyNumberFormat="1" applyFont="1" applyAlignment="1">
      <alignment horizontal="center"/>
    </xf>
    <xf numFmtId="0" fontId="243" fillId="0" borderId="0" xfId="0" applyFont="1"/>
    <xf numFmtId="0" fontId="244" fillId="0" borderId="0" xfId="0" applyFont="1"/>
    <xf numFmtId="0" fontId="242" fillId="0" borderId="0" xfId="0" applyFont="1"/>
    <xf numFmtId="0" fontId="245" fillId="0" borderId="0" xfId="0" applyFont="1"/>
    <xf numFmtId="0" fontId="246" fillId="4" borderId="5" xfId="0" applyFont="1" applyFill="1" applyBorder="1" applyAlignment="1">
      <alignment vertical="top" wrapText="1"/>
    </xf>
    <xf numFmtId="0" fontId="247" fillId="0" borderId="5" xfId="0" applyFont="1" applyBorder="1" applyAlignment="1">
      <alignment horizontal="left" vertical="top" wrapText="1" indent="1"/>
    </xf>
    <xf numFmtId="0" fontId="247" fillId="0" borderId="5" xfId="0" applyFont="1" applyBorder="1" applyAlignment="1">
      <alignment horizontal="center" vertical="top" wrapText="1"/>
    </xf>
    <xf numFmtId="8" fontId="237" fillId="0" borderId="0" xfId="0" applyNumberFormat="1" applyFont="1"/>
    <xf numFmtId="0" fontId="249" fillId="0" borderId="0" xfId="0" applyFont="1"/>
    <xf numFmtId="0" fontId="250" fillId="0" borderId="0" xfId="0" applyFont="1"/>
    <xf numFmtId="0" fontId="251" fillId="0" borderId="0" xfId="0" applyFont="1"/>
    <xf numFmtId="0" fontId="252" fillId="0" borderId="0" xfId="0" applyFont="1"/>
    <xf numFmtId="0" fontId="252" fillId="0" borderId="0" xfId="0" applyFont="1" applyAlignment="1">
      <alignment horizontal="center"/>
    </xf>
    <xf numFmtId="0" fontId="255" fillId="0" borderId="0" xfId="0" applyFont="1"/>
    <xf numFmtId="0" fontId="256" fillId="0" borderId="0" xfId="0" applyFont="1"/>
    <xf numFmtId="0" fontId="246" fillId="4" borderId="12" xfId="0" applyFont="1" applyFill="1" applyBorder="1" applyAlignment="1">
      <alignment vertical="top" wrapText="1"/>
    </xf>
    <xf numFmtId="0" fontId="257" fillId="0" borderId="0" xfId="0" applyFont="1" applyAlignment="1">
      <alignment horizontal="center" vertical="top" wrapText="1"/>
    </xf>
    <xf numFmtId="8" fontId="257" fillId="0" borderId="0" xfId="0" applyNumberFormat="1" applyFont="1" applyAlignment="1">
      <alignment horizontal="center" vertical="top" wrapText="1"/>
    </xf>
    <xf numFmtId="8" fontId="237" fillId="0" borderId="0" xfId="0" applyNumberFormat="1" applyFont="1" applyAlignment="1">
      <alignment horizontal="center"/>
    </xf>
    <xf numFmtId="0" fontId="248" fillId="0" borderId="2" xfId="0" applyFont="1" applyBorder="1" applyAlignment="1">
      <alignment vertical="center" wrapText="1"/>
    </xf>
    <xf numFmtId="0" fontId="248" fillId="0" borderId="2" xfId="0" applyFont="1" applyBorder="1" applyAlignment="1">
      <alignment horizontal="center" vertical="center" wrapText="1"/>
    </xf>
    <xf numFmtId="0" fontId="240" fillId="0" borderId="0" xfId="0" applyFont="1"/>
    <xf numFmtId="0" fontId="258" fillId="0" borderId="0" xfId="0" applyFont="1"/>
    <xf numFmtId="164" fontId="259" fillId="0" borderId="0" xfId="5" applyNumberFormat="1" applyFont="1" applyAlignment="1">
      <alignment horizontal="center"/>
    </xf>
    <xf numFmtId="0" fontId="260" fillId="0" borderId="0" xfId="0" applyFont="1"/>
    <xf numFmtId="0" fontId="247" fillId="0" borderId="12" xfId="0" applyFont="1" applyBorder="1" applyAlignment="1">
      <alignment horizontal="left" vertical="top" wrapText="1" indent="1"/>
    </xf>
    <xf numFmtId="0" fontId="247" fillId="0" borderId="12" xfId="0" applyFont="1" applyBorder="1" applyAlignment="1">
      <alignment horizontal="center" vertical="top" wrapText="1"/>
    </xf>
    <xf numFmtId="0" fontId="261" fillId="0" borderId="0" xfId="0" applyFont="1" applyAlignment="1">
      <alignment horizontal="left" indent="5"/>
    </xf>
    <xf numFmtId="0" fontId="262" fillId="0" borderId="0" xfId="0" applyFont="1"/>
    <xf numFmtId="0" fontId="263" fillId="0" borderId="0" xfId="0" applyFont="1"/>
    <xf numFmtId="0" fontId="242" fillId="0" borderId="0" xfId="0" applyFont="1" applyAlignment="1">
      <alignment horizontal="center"/>
    </xf>
    <xf numFmtId="0" fontId="264" fillId="0" borderId="0" xfId="0" applyFont="1" applyAlignment="1">
      <alignment horizontal="left"/>
    </xf>
    <xf numFmtId="0" fontId="241" fillId="0" borderId="0" xfId="0" applyFont="1" applyAlignment="1">
      <alignment horizontal="center"/>
    </xf>
    <xf numFmtId="0" fontId="265" fillId="0" borderId="0" xfId="0" applyFont="1"/>
    <xf numFmtId="0" fontId="266" fillId="0" borderId="0" xfId="0" applyFont="1"/>
    <xf numFmtId="0" fontId="249" fillId="0" borderId="0" xfId="0" applyFont="1" applyAlignment="1">
      <alignment horizontal="center"/>
    </xf>
    <xf numFmtId="0" fontId="267" fillId="0" borderId="0" xfId="0" applyFont="1"/>
    <xf numFmtId="0" fontId="239" fillId="0" borderId="0" xfId="0" applyFont="1"/>
    <xf numFmtId="0" fontId="246" fillId="4" borderId="12" xfId="0" applyFont="1" applyFill="1" applyBorder="1" applyAlignment="1">
      <alignment horizontal="left" vertical="top"/>
    </xf>
    <xf numFmtId="0" fontId="246" fillId="4" borderId="5" xfId="0" applyFont="1" applyFill="1" applyBorder="1" applyAlignment="1">
      <alignment horizontal="center" vertical="top"/>
    </xf>
    <xf numFmtId="0" fontId="247" fillId="0" borderId="5" xfId="0" applyFont="1" applyBorder="1" applyAlignment="1">
      <alignment horizontal="center" vertical="top"/>
    </xf>
    <xf numFmtId="0" fontId="246" fillId="0" borderId="0" xfId="0" applyFont="1" applyAlignment="1">
      <alignment horizontal="center" vertical="top"/>
    </xf>
    <xf numFmtId="49" fontId="268" fillId="2" borderId="3" xfId="0" applyNumberFormat="1" applyFont="1" applyFill="1" applyBorder="1"/>
    <xf numFmtId="49" fontId="268" fillId="2" borderId="31" xfId="0" applyNumberFormat="1" applyFont="1" applyFill="1" applyBorder="1"/>
    <xf numFmtId="164" fontId="249" fillId="0" borderId="31" xfId="0" applyNumberFormat="1" applyFont="1" applyBorder="1" applyAlignment="1">
      <alignment horizontal="center"/>
    </xf>
    <xf numFmtId="49" fontId="268" fillId="2" borderId="12" xfId="0" applyNumberFormat="1" applyFont="1" applyFill="1" applyBorder="1"/>
    <xf numFmtId="49" fontId="268" fillId="2" borderId="5" xfId="0" applyNumberFormat="1" applyFont="1" applyFill="1" applyBorder="1"/>
    <xf numFmtId="164" fontId="249" fillId="0" borderId="5" xfId="0" applyNumberFormat="1" applyFont="1" applyBorder="1" applyAlignment="1">
      <alignment horizontal="center"/>
    </xf>
    <xf numFmtId="0" fontId="269" fillId="0" borderId="0" xfId="0" applyFont="1" applyAlignment="1">
      <alignment horizontal="left"/>
    </xf>
    <xf numFmtId="49" fontId="249" fillId="2" borderId="12" xfId="0" applyNumberFormat="1" applyFont="1" applyFill="1" applyBorder="1"/>
    <xf numFmtId="49" fontId="249" fillId="2" borderId="5" xfId="0" applyNumberFormat="1" applyFont="1" applyFill="1" applyBorder="1"/>
    <xf numFmtId="164" fontId="270" fillId="0" borderId="0" xfId="0" applyNumberFormat="1" applyFont="1" applyAlignment="1">
      <alignment horizontal="center"/>
    </xf>
    <xf numFmtId="8" fontId="271" fillId="0" borderId="0" xfId="0" applyNumberFormat="1" applyFont="1" applyAlignment="1">
      <alignment horizontal="center"/>
    </xf>
    <xf numFmtId="49" fontId="260" fillId="0" borderId="0" xfId="0" applyNumberFormat="1" applyFont="1"/>
    <xf numFmtId="0" fontId="272" fillId="0" borderId="0" xfId="0" applyFont="1" applyAlignment="1">
      <alignment horizontal="center"/>
    </xf>
    <xf numFmtId="43" fontId="237" fillId="0" borderId="0" xfId="1" applyFont="1"/>
    <xf numFmtId="0" fontId="273" fillId="0" borderId="0" xfId="0" applyFont="1"/>
    <xf numFmtId="0" fontId="274" fillId="0" borderId="0" xfId="0" applyFont="1"/>
    <xf numFmtId="43" fontId="239" fillId="0" borderId="0" xfId="1" applyFont="1"/>
    <xf numFmtId="0" fontId="249" fillId="0" borderId="0" xfId="0" applyFont="1" applyAlignment="1">
      <alignment vertical="center"/>
    </xf>
    <xf numFmtId="164" fontId="266" fillId="0" borderId="0" xfId="0" applyNumberFormat="1" applyFont="1" applyAlignment="1">
      <alignment horizontal="center"/>
    </xf>
    <xf numFmtId="164" fontId="276" fillId="0" borderId="0" xfId="0" applyNumberFormat="1" applyFont="1" applyAlignment="1">
      <alignment horizontal="center"/>
    </xf>
    <xf numFmtId="49" fontId="277" fillId="0" borderId="0" xfId="0" applyNumberFormat="1" applyFont="1"/>
    <xf numFmtId="0" fontId="246" fillId="0" borderId="0" xfId="0" applyFont="1" applyAlignment="1">
      <alignment horizontal="left" vertical="top"/>
    </xf>
    <xf numFmtId="0" fontId="247" fillId="0" borderId="0" xfId="0" applyFont="1" applyAlignment="1">
      <alignment horizontal="center" vertical="top"/>
    </xf>
    <xf numFmtId="164" fontId="249" fillId="0" borderId="0" xfId="0" applyNumberFormat="1" applyFont="1" applyAlignment="1">
      <alignment horizontal="center"/>
    </xf>
    <xf numFmtId="164" fontId="271" fillId="0" borderId="0" xfId="0" applyNumberFormat="1" applyFont="1" applyAlignment="1">
      <alignment horizontal="center"/>
    </xf>
    <xf numFmtId="0" fontId="238" fillId="0" borderId="0" xfId="0" applyFont="1"/>
    <xf numFmtId="2" fontId="278" fillId="0" borderId="0" xfId="0" applyNumberFormat="1" applyFont="1" applyAlignment="1">
      <alignment horizontal="center"/>
    </xf>
    <xf numFmtId="2" fontId="268" fillId="0" borderId="0" xfId="0" applyNumberFormat="1" applyFont="1" applyAlignment="1">
      <alignment horizontal="center"/>
    </xf>
    <xf numFmtId="49" fontId="239" fillId="0" borderId="0" xfId="0" applyNumberFormat="1" applyFont="1"/>
    <xf numFmtId="0" fontId="239" fillId="0" borderId="0" xfId="0" applyFont="1" applyAlignment="1">
      <alignment horizontal="center"/>
    </xf>
    <xf numFmtId="0" fontId="19" fillId="0" borderId="39" xfId="0" applyFont="1" applyBorder="1" applyAlignment="1">
      <alignment horizontal="left"/>
    </xf>
    <xf numFmtId="0" fontId="54" fillId="2" borderId="39" xfId="0" quotePrefix="1" applyFont="1" applyFill="1" applyBorder="1" applyAlignment="1">
      <alignment horizontal="center"/>
    </xf>
    <xf numFmtId="0" fontId="202" fillId="0" borderId="39" xfId="0" applyFont="1" applyBorder="1"/>
    <xf numFmtId="164" fontId="206" fillId="0" borderId="0" xfId="0" applyNumberFormat="1" applyFont="1"/>
    <xf numFmtId="0" fontId="207" fillId="0" borderId="13" xfId="0" applyFont="1" applyBorder="1"/>
    <xf numFmtId="164" fontId="281" fillId="0" borderId="13" xfId="0" applyNumberFormat="1" applyFont="1" applyBorder="1" applyAlignment="1">
      <alignment horizontal="center"/>
    </xf>
    <xf numFmtId="164" fontId="281" fillId="0" borderId="13" xfId="0" applyNumberFormat="1" applyFont="1" applyBorder="1" applyAlignment="1">
      <alignment horizontal="right"/>
    </xf>
    <xf numFmtId="164" fontId="207" fillId="0" borderId="13" xfId="0" applyNumberFormat="1" applyFont="1" applyBorder="1"/>
    <xf numFmtId="164" fontId="225" fillId="10" borderId="16" xfId="0" applyNumberFormat="1" applyFont="1" applyFill="1" applyBorder="1" applyAlignment="1">
      <alignment horizontal="right"/>
    </xf>
    <xf numFmtId="164" fontId="225" fillId="10" borderId="38" xfId="0" applyNumberFormat="1" applyFont="1" applyFill="1" applyBorder="1" applyAlignment="1">
      <alignment horizontal="right"/>
    </xf>
    <xf numFmtId="8" fontId="225" fillId="10" borderId="16" xfId="0" applyNumberFormat="1" applyFont="1" applyFill="1" applyBorder="1"/>
    <xf numFmtId="164" fontId="225" fillId="10" borderId="16" xfId="0" applyNumberFormat="1" applyFont="1" applyFill="1" applyBorder="1"/>
    <xf numFmtId="0" fontId="225" fillId="0" borderId="12" xfId="0" applyFont="1" applyBorder="1"/>
    <xf numFmtId="0" fontId="225" fillId="0" borderId="13" xfId="0" applyFont="1" applyBorder="1"/>
    <xf numFmtId="49" fontId="225" fillId="0" borderId="12" xfId="0" applyNumberFormat="1" applyFont="1" applyBorder="1" applyAlignment="1">
      <alignment horizontal="center" vertical="top" wrapText="1"/>
    </xf>
    <xf numFmtId="49" fontId="225" fillId="5" borderId="12" xfId="0" applyNumberFormat="1" applyFont="1" applyFill="1" applyBorder="1" applyAlignment="1">
      <alignment horizontal="center" vertical="top" wrapText="1"/>
    </xf>
    <xf numFmtId="0" fontId="10" fillId="2" borderId="65" xfId="0" applyFont="1" applyFill="1" applyBorder="1" applyAlignment="1">
      <alignment wrapText="1"/>
    </xf>
    <xf numFmtId="0" fontId="19" fillId="2" borderId="40" xfId="0" applyFont="1" applyFill="1" applyBorder="1" applyAlignment="1">
      <alignment vertical="center" wrapText="1"/>
    </xf>
    <xf numFmtId="49" fontId="19" fillId="0" borderId="5" xfId="0" quotePrefix="1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49" fontId="19" fillId="0" borderId="5" xfId="0" quotePrefix="1" applyNumberFormat="1" applyFont="1" applyBorder="1" applyAlignment="1">
      <alignment horizontal="center" wrapText="1"/>
    </xf>
    <xf numFmtId="0" fontId="19" fillId="2" borderId="5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left" wrapText="1" indent="1"/>
    </xf>
    <xf numFmtId="0" fontId="87" fillId="0" borderId="39" xfId="0" applyFont="1" applyBorder="1" applyAlignment="1">
      <alignment horizontal="center" vertical="top" wrapText="1"/>
    </xf>
    <xf numFmtId="0" fontId="87" fillId="0" borderId="31" xfId="0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0" fontId="19" fillId="2" borderId="31" xfId="0" applyFont="1" applyFill="1" applyBorder="1" applyAlignment="1">
      <alignment wrapText="1"/>
    </xf>
    <xf numFmtId="0" fontId="19" fillId="0" borderId="31" xfId="0" quotePrefix="1" applyFont="1" applyBorder="1" applyAlignment="1">
      <alignment horizontal="center" wrapText="1"/>
    </xf>
    <xf numFmtId="0" fontId="19" fillId="0" borderId="38" xfId="0" quotePrefix="1" applyFont="1" applyBorder="1" applyAlignment="1">
      <alignment horizontal="center" wrapText="1"/>
    </xf>
    <xf numFmtId="49" fontId="19" fillId="0" borderId="3" xfId="0" applyNumberFormat="1" applyFont="1" applyBorder="1" applyAlignment="1">
      <alignment horizontal="center" wrapText="1"/>
    </xf>
    <xf numFmtId="49" fontId="19" fillId="0" borderId="12" xfId="0" applyNumberFormat="1" applyFont="1" applyBorder="1" applyAlignment="1">
      <alignment horizontal="center" wrapText="1"/>
    </xf>
    <xf numFmtId="49" fontId="191" fillId="5" borderId="12" xfId="0" applyNumberFormat="1" applyFont="1" applyFill="1" applyBorder="1" applyAlignment="1">
      <alignment horizontal="center" vertical="top" wrapText="1"/>
    </xf>
    <xf numFmtId="0" fontId="210" fillId="4" borderId="12" xfId="0" applyFont="1" applyFill="1" applyBorder="1" applyAlignment="1">
      <alignment wrapText="1"/>
    </xf>
    <xf numFmtId="0" fontId="19" fillId="2" borderId="41" xfId="0" applyFont="1" applyFill="1" applyBorder="1" applyAlignment="1">
      <alignment wrapText="1"/>
    </xf>
    <xf numFmtId="0" fontId="19" fillId="11" borderId="12" xfId="0" applyFont="1" applyFill="1" applyBorder="1" applyAlignment="1">
      <alignment wrapText="1"/>
    </xf>
    <xf numFmtId="0" fontId="1" fillId="2" borderId="16" xfId="0" applyFont="1" applyFill="1" applyBorder="1" applyAlignment="1">
      <alignment horizontal="center"/>
    </xf>
    <xf numFmtId="0" fontId="19" fillId="16" borderId="12" xfId="0" applyFont="1" applyFill="1" applyBorder="1" applyAlignment="1">
      <alignment wrapText="1"/>
    </xf>
    <xf numFmtId="0" fontId="19" fillId="9" borderId="39" xfId="0" applyFont="1" applyFill="1" applyBorder="1" applyAlignment="1">
      <alignment wrapText="1"/>
    </xf>
    <xf numFmtId="0" fontId="19" fillId="9" borderId="31" xfId="0" applyFont="1" applyFill="1" applyBorder="1" applyAlignment="1">
      <alignment wrapText="1"/>
    </xf>
    <xf numFmtId="0" fontId="19" fillId="2" borderId="3" xfId="0" applyFont="1" applyFill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center" vertical="top" wrapText="1"/>
    </xf>
    <xf numFmtId="0" fontId="19" fillId="2" borderId="41" xfId="0" applyFont="1" applyFill="1" applyBorder="1" applyAlignment="1">
      <alignment horizontal="left" vertical="top" wrapText="1"/>
    </xf>
    <xf numFmtId="49" fontId="19" fillId="0" borderId="41" xfId="0" applyNumberFormat="1" applyFont="1" applyBorder="1" applyAlignment="1">
      <alignment horizontal="center" vertical="top" wrapText="1"/>
    </xf>
    <xf numFmtId="0" fontId="19" fillId="2" borderId="1" xfId="0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horizontal="center" vertical="top" wrapText="1"/>
    </xf>
    <xf numFmtId="49" fontId="19" fillId="0" borderId="41" xfId="0" quotePrefix="1" applyNumberFormat="1" applyFont="1" applyBorder="1" applyAlignment="1">
      <alignment horizontal="center" vertical="top" wrapText="1"/>
    </xf>
    <xf numFmtId="49" fontId="19" fillId="0" borderId="1" xfId="0" quotePrefix="1" applyNumberFormat="1" applyFont="1" applyBorder="1" applyAlignment="1">
      <alignment horizontal="center" vertical="top" wrapText="1"/>
    </xf>
    <xf numFmtId="49" fontId="19" fillId="0" borderId="3" xfId="0" quotePrefix="1" applyNumberFormat="1" applyFont="1" applyBorder="1" applyAlignment="1">
      <alignment horizontal="center" vertical="top" wrapText="1"/>
    </xf>
    <xf numFmtId="0" fontId="19" fillId="2" borderId="12" xfId="0" applyFont="1" applyFill="1" applyBorder="1" applyAlignment="1">
      <alignment horizontal="left"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1" fillId="5" borderId="12" xfId="0" applyFont="1" applyFill="1" applyBorder="1" applyAlignment="1">
      <alignment horizontal="left" vertical="top" wrapText="1"/>
    </xf>
    <xf numFmtId="0" fontId="95" fillId="2" borderId="1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95" fillId="2" borderId="1" xfId="0" applyFont="1" applyFill="1" applyBorder="1" applyAlignment="1">
      <alignment vertical="top" wrapText="1"/>
    </xf>
    <xf numFmtId="0" fontId="87" fillId="2" borderId="41" xfId="0" applyFont="1" applyFill="1" applyBorder="1" applyAlignment="1">
      <alignment vertical="top" wrapText="1"/>
    </xf>
    <xf numFmtId="0" fontId="19" fillId="2" borderId="12" xfId="0" applyFont="1" applyFill="1" applyBorder="1" applyAlignment="1">
      <alignment vertical="top" wrapText="1"/>
    </xf>
    <xf numFmtId="0" fontId="19" fillId="9" borderId="39" xfId="0" applyFont="1" applyFill="1" applyBorder="1" applyAlignment="1">
      <alignment vertical="top" wrapText="1"/>
    </xf>
    <xf numFmtId="0" fontId="19" fillId="9" borderId="31" xfId="0" applyFont="1" applyFill="1" applyBorder="1" applyAlignment="1">
      <alignment vertical="top" wrapText="1"/>
    </xf>
    <xf numFmtId="0" fontId="87" fillId="2" borderId="39" xfId="0" applyFont="1" applyFill="1" applyBorder="1" applyAlignment="1">
      <alignment vertical="center" wrapText="1"/>
    </xf>
    <xf numFmtId="0" fontId="95" fillId="2" borderId="1" xfId="0" applyFont="1" applyFill="1" applyBorder="1" applyAlignment="1">
      <alignment wrapText="1"/>
    </xf>
    <xf numFmtId="0" fontId="24" fillId="2" borderId="3" xfId="0" applyFont="1" applyFill="1" applyBorder="1" applyAlignment="1">
      <alignment horizontal="left" vertical="top" wrapText="1"/>
    </xf>
    <xf numFmtId="0" fontId="162" fillId="9" borderId="40" xfId="0" applyFont="1" applyFill="1" applyBorder="1"/>
    <xf numFmtId="0" fontId="19" fillId="2" borderId="5" xfId="0" applyFont="1" applyFill="1" applyBorder="1" applyAlignment="1">
      <alignment horizontal="left" vertical="top" wrapText="1"/>
    </xf>
    <xf numFmtId="0" fontId="283" fillId="5" borderId="12" xfId="0" applyFont="1" applyFill="1" applyBorder="1" applyAlignment="1">
      <alignment horizontal="center" vertical="top" wrapText="1"/>
    </xf>
    <xf numFmtId="49" fontId="284" fillId="5" borderId="12" xfId="0" applyNumberFormat="1" applyFont="1" applyFill="1" applyBorder="1" applyAlignment="1">
      <alignment horizontal="center" vertical="top" wrapText="1"/>
    </xf>
    <xf numFmtId="0" fontId="285" fillId="0" borderId="0" xfId="0" applyFont="1"/>
    <xf numFmtId="0" fontId="286" fillId="0" borderId="0" xfId="0" applyFont="1"/>
    <xf numFmtId="0" fontId="19" fillId="0" borderId="1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 wrapText="1"/>
    </xf>
    <xf numFmtId="0" fontId="19" fillId="2" borderId="12" xfId="0" applyFont="1" applyFill="1" applyBorder="1" applyAlignment="1">
      <alignment vertical="center" wrapText="1"/>
    </xf>
    <xf numFmtId="0" fontId="283" fillId="5" borderId="12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vertical="center" wrapText="1"/>
    </xf>
    <xf numFmtId="0" fontId="19" fillId="2" borderId="31" xfId="0" applyFont="1" applyFill="1" applyBorder="1" applyAlignment="1">
      <alignment vertical="center" wrapText="1"/>
    </xf>
    <xf numFmtId="0" fontId="99" fillId="2" borderId="31" xfId="0" applyFont="1" applyFill="1" applyBorder="1" applyAlignment="1">
      <alignment horizontal="left" vertical="center" wrapText="1"/>
    </xf>
    <xf numFmtId="0" fontId="99" fillId="0" borderId="31" xfId="0" applyFont="1" applyBorder="1" applyAlignment="1">
      <alignment horizontal="center" vertical="center" wrapText="1"/>
    </xf>
    <xf numFmtId="0" fontId="99" fillId="2" borderId="5" xfId="0" applyFont="1" applyFill="1" applyBorder="1" applyAlignment="1">
      <alignment horizontal="left" vertical="center" wrapText="1"/>
    </xf>
    <xf numFmtId="0" fontId="99" fillId="0" borderId="5" xfId="0" applyFont="1" applyBorder="1" applyAlignment="1">
      <alignment horizontal="center" vertical="center" wrapText="1"/>
    </xf>
    <xf numFmtId="0" fontId="99" fillId="2" borderId="31" xfId="0" applyFont="1" applyFill="1" applyBorder="1" applyAlignment="1">
      <alignment vertical="center" wrapText="1"/>
    </xf>
    <xf numFmtId="0" fontId="99" fillId="2" borderId="5" xfId="0" applyFont="1" applyFill="1" applyBorder="1" applyAlignment="1">
      <alignment vertical="center" wrapText="1"/>
    </xf>
    <xf numFmtId="0" fontId="19" fillId="0" borderId="3" xfId="0" applyFont="1" applyBorder="1" applyAlignment="1">
      <alignment horizontal="center" vertical="center" wrapText="1"/>
    </xf>
    <xf numFmtId="16" fontId="19" fillId="0" borderId="5" xfId="0" quotePrefix="1" applyNumberFormat="1" applyFont="1" applyBorder="1" applyAlignment="1">
      <alignment horizontal="center" vertical="center" wrapText="1"/>
    </xf>
    <xf numFmtId="16" fontId="19" fillId="0" borderId="31" xfId="0" quotePrefix="1" applyNumberFormat="1" applyFont="1" applyBorder="1" applyAlignment="1">
      <alignment horizontal="center" vertical="center" wrapText="1"/>
    </xf>
    <xf numFmtId="17" fontId="19" fillId="0" borderId="5" xfId="0" quotePrefix="1" applyNumberFormat="1" applyFont="1" applyBorder="1" applyAlignment="1">
      <alignment horizontal="center" vertical="center" wrapText="1"/>
    </xf>
    <xf numFmtId="0" fontId="19" fillId="2" borderId="5" xfId="0" quotePrefix="1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quotePrefix="1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left" vertical="center" wrapText="1"/>
    </xf>
    <xf numFmtId="0" fontId="19" fillId="16" borderId="12" xfId="0" applyFont="1" applyFill="1" applyBorder="1" applyAlignment="1">
      <alignment horizontal="left" vertical="center"/>
    </xf>
    <xf numFmtId="164" fontId="235" fillId="0" borderId="2" xfId="0" applyNumberFormat="1" applyFont="1" applyBorder="1"/>
    <xf numFmtId="164" fontId="1" fillId="0" borderId="0" xfId="0" applyNumberFormat="1" applyFont="1" applyAlignment="1">
      <alignment horizontal="center"/>
    </xf>
    <xf numFmtId="0" fontId="1" fillId="0" borderId="0" xfId="0" applyFont="1"/>
    <xf numFmtId="0" fontId="19" fillId="9" borderId="12" xfId="0" applyFont="1" applyFill="1" applyBorder="1" applyAlignment="1">
      <alignment wrapText="1"/>
    </xf>
    <xf numFmtId="0" fontId="8" fillId="4" borderId="41" xfId="13" applyFont="1" applyFill="1" applyBorder="1" applyAlignment="1">
      <alignment wrapText="1"/>
    </xf>
    <xf numFmtId="0" fontId="196" fillId="9" borderId="40" xfId="0" applyFont="1" applyFill="1" applyBorder="1" applyAlignment="1">
      <alignment vertical="top" wrapText="1"/>
    </xf>
    <xf numFmtId="0" fontId="197" fillId="9" borderId="40" xfId="0" applyFont="1" applyFill="1" applyBorder="1" applyAlignment="1">
      <alignment vertical="top" wrapText="1"/>
    </xf>
    <xf numFmtId="0" fontId="161" fillId="0" borderId="16" xfId="0" applyFont="1" applyBorder="1" applyAlignment="1">
      <alignment horizontal="center"/>
    </xf>
    <xf numFmtId="0" fontId="126" fillId="9" borderId="40" xfId="0" applyFont="1" applyFill="1" applyBorder="1" applyAlignment="1">
      <alignment wrapText="1"/>
    </xf>
    <xf numFmtId="0" fontId="19" fillId="9" borderId="40" xfId="0" applyFont="1" applyFill="1" applyBorder="1"/>
    <xf numFmtId="0" fontId="87" fillId="9" borderId="39" xfId="0" applyFont="1" applyFill="1" applyBorder="1"/>
    <xf numFmtId="0" fontId="5" fillId="9" borderId="31" xfId="0" applyFont="1" applyFill="1" applyBorder="1"/>
    <xf numFmtId="0" fontId="198" fillId="0" borderId="16" xfId="0" applyFont="1" applyBorder="1" applyAlignment="1">
      <alignment horizontal="center"/>
    </xf>
    <xf numFmtId="0" fontId="198" fillId="0" borderId="13" xfId="0" applyFont="1" applyBorder="1" applyAlignment="1">
      <alignment horizontal="center"/>
    </xf>
    <xf numFmtId="0" fontId="198" fillId="0" borderId="30" xfId="0" applyFont="1" applyBorder="1" applyAlignment="1">
      <alignment horizontal="center"/>
    </xf>
    <xf numFmtId="8" fontId="225" fillId="10" borderId="16" xfId="0" applyNumberFormat="1" applyFont="1" applyFill="1" applyBorder="1" applyAlignment="1">
      <alignment horizontal="right"/>
    </xf>
    <xf numFmtId="0" fontId="201" fillId="0" borderId="66" xfId="0" applyFont="1" applyBorder="1"/>
    <xf numFmtId="0" fontId="41" fillId="0" borderId="67" xfId="0" applyFont="1" applyBorder="1"/>
    <xf numFmtId="0" fontId="41" fillId="0" borderId="66" xfId="0" applyFont="1" applyBorder="1"/>
    <xf numFmtId="0" fontId="54" fillId="2" borderId="68" xfId="0" quotePrefix="1" applyFont="1" applyFill="1" applyBorder="1" applyAlignment="1">
      <alignment horizontal="center"/>
    </xf>
    <xf numFmtId="0" fontId="54" fillId="2" borderId="59" xfId="0" quotePrefix="1" applyFont="1" applyFill="1" applyBorder="1" applyAlignment="1">
      <alignment horizontal="center"/>
    </xf>
    <xf numFmtId="0" fontId="41" fillId="0" borderId="68" xfId="0" applyFont="1" applyBorder="1"/>
    <xf numFmtId="0" fontId="54" fillId="2" borderId="24" xfId="0" quotePrefix="1" applyFont="1" applyFill="1" applyBorder="1" applyAlignment="1">
      <alignment horizontal="center"/>
    </xf>
    <xf numFmtId="0" fontId="201" fillId="0" borderId="23" xfId="0" applyFont="1" applyBorder="1"/>
    <xf numFmtId="0" fontId="56" fillId="18" borderId="1" xfId="0" applyFont="1" applyFill="1" applyBorder="1"/>
    <xf numFmtId="0" fontId="41" fillId="18" borderId="0" xfId="0" applyFont="1" applyFill="1"/>
    <xf numFmtId="0" fontId="41" fillId="18" borderId="36" xfId="0" applyFont="1" applyFill="1" applyBorder="1" applyAlignment="1">
      <alignment horizontal="center"/>
    </xf>
    <xf numFmtId="0" fontId="41" fillId="18" borderId="0" xfId="0" applyFont="1" applyFill="1" applyAlignment="1">
      <alignment horizontal="center"/>
    </xf>
    <xf numFmtId="0" fontId="41" fillId="18" borderId="6" xfId="0" applyFont="1" applyFill="1" applyBorder="1"/>
    <xf numFmtId="0" fontId="54" fillId="18" borderId="1" xfId="0" applyFont="1" applyFill="1" applyBorder="1"/>
    <xf numFmtId="0" fontId="54" fillId="18" borderId="0" xfId="0" applyFont="1" applyFill="1"/>
    <xf numFmtId="0" fontId="54" fillId="18" borderId="0" xfId="0" applyFont="1" applyFill="1" applyAlignment="1">
      <alignment horizontal="center"/>
    </xf>
    <xf numFmtId="0" fontId="0" fillId="18" borderId="0" xfId="0" applyFill="1"/>
    <xf numFmtId="3" fontId="54" fillId="18" borderId="0" xfId="0" applyNumberFormat="1" applyFont="1" applyFill="1" applyAlignment="1">
      <alignment horizontal="left"/>
    </xf>
    <xf numFmtId="0" fontId="0" fillId="18" borderId="0" xfId="0" applyFill="1" applyAlignment="1">
      <alignment horizontal="left"/>
    </xf>
    <xf numFmtId="0" fontId="54" fillId="18" borderId="0" xfId="0" applyFont="1" applyFill="1" applyAlignment="1">
      <alignment horizontal="left"/>
    </xf>
    <xf numFmtId="0" fontId="54" fillId="18" borderId="6" xfId="0" applyFont="1" applyFill="1" applyBorder="1" applyAlignment="1">
      <alignment horizontal="left"/>
    </xf>
    <xf numFmtId="0" fontId="29" fillId="18" borderId="1" xfId="0" applyFont="1" applyFill="1" applyBorder="1"/>
    <xf numFmtId="0" fontId="29" fillId="18" borderId="0" xfId="0" applyFont="1" applyFill="1" applyAlignment="1">
      <alignment horizontal="center"/>
    </xf>
    <xf numFmtId="0" fontId="1" fillId="18" borderId="0" xfId="0" applyFont="1" applyFill="1"/>
    <xf numFmtId="0" fontId="25" fillId="18" borderId="0" xfId="0" applyFont="1" applyFill="1"/>
    <xf numFmtId="0" fontId="5" fillId="18" borderId="0" xfId="0" applyFont="1" applyFill="1"/>
    <xf numFmtId="0" fontId="1" fillId="18" borderId="6" xfId="0" applyFont="1" applyFill="1" applyBorder="1"/>
    <xf numFmtId="0" fontId="280" fillId="18" borderId="1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7" fillId="18" borderId="1" xfId="0" applyFont="1" applyFill="1" applyBorder="1"/>
    <xf numFmtId="0" fontId="57" fillId="18" borderId="0" xfId="0" applyFont="1" applyFill="1"/>
    <xf numFmtId="0" fontId="280" fillId="18" borderId="1" xfId="0" applyFont="1" applyFill="1" applyBorder="1" applyAlignment="1">
      <alignment horizontal="left"/>
    </xf>
    <xf numFmtId="0" fontId="5" fillId="18" borderId="1" xfId="0" applyFont="1" applyFill="1" applyBorder="1"/>
    <xf numFmtId="0" fontId="29" fillId="18" borderId="0" xfId="0" quotePrefix="1" applyFont="1" applyFill="1" applyAlignment="1">
      <alignment horizontal="center"/>
    </xf>
    <xf numFmtId="0" fontId="29" fillId="18" borderId="6" xfId="0" quotePrefix="1" applyFont="1" applyFill="1" applyBorder="1" applyAlignment="1">
      <alignment horizontal="center"/>
    </xf>
    <xf numFmtId="0" fontId="54" fillId="18" borderId="6" xfId="0" applyFont="1" applyFill="1" applyBorder="1"/>
    <xf numFmtId="0" fontId="50" fillId="18" borderId="0" xfId="0" applyFont="1" applyFill="1" applyAlignment="1">
      <alignment horizontal="center"/>
    </xf>
    <xf numFmtId="0" fontId="0" fillId="18" borderId="0" xfId="0" applyFill="1" applyAlignment="1">
      <alignment horizontal="center"/>
    </xf>
    <xf numFmtId="0" fontId="58" fillId="18" borderId="0" xfId="0" applyFont="1" applyFill="1" applyAlignment="1">
      <alignment horizontal="center"/>
    </xf>
    <xf numFmtId="0" fontId="29" fillId="18" borderId="3" xfId="0" applyFont="1" applyFill="1" applyBorder="1"/>
    <xf numFmtId="0" fontId="29" fillId="18" borderId="4" xfId="0" quotePrefix="1" applyFont="1" applyFill="1" applyBorder="1" applyAlignment="1">
      <alignment horizontal="center"/>
    </xf>
    <xf numFmtId="0" fontId="29" fillId="18" borderId="4" xfId="0" applyFont="1" applyFill="1" applyBorder="1" applyAlignment="1">
      <alignment horizontal="center"/>
    </xf>
    <xf numFmtId="0" fontId="29" fillId="18" borderId="30" xfId="0" quotePrefix="1" applyFont="1" applyFill="1" applyBorder="1" applyAlignment="1">
      <alignment horizontal="center"/>
    </xf>
    <xf numFmtId="0" fontId="44" fillId="18" borderId="5" xfId="0" applyFont="1" applyFill="1" applyBorder="1" applyAlignment="1">
      <alignment horizontal="center"/>
    </xf>
    <xf numFmtId="0" fontId="44" fillId="18" borderId="5" xfId="0" applyFont="1" applyFill="1" applyBorder="1"/>
    <xf numFmtId="0" fontId="0" fillId="18" borderId="12" xfId="0" applyFill="1" applyBorder="1"/>
    <xf numFmtId="0" fontId="41" fillId="18" borderId="13" xfId="0" applyFont="1" applyFill="1" applyBorder="1"/>
    <xf numFmtId="0" fontId="41" fillId="18" borderId="51" xfId="0" applyFont="1" applyFill="1" applyBorder="1"/>
    <xf numFmtId="0" fontId="41" fillId="18" borderId="52" xfId="0" applyFont="1" applyFill="1" applyBorder="1"/>
    <xf numFmtId="0" fontId="41" fillId="18" borderId="16" xfId="0" applyFont="1" applyFill="1" applyBorder="1"/>
    <xf numFmtId="0" fontId="79" fillId="18" borderId="53" xfId="0" applyFont="1" applyFill="1" applyBorder="1" applyAlignment="1">
      <alignment horizontal="center"/>
    </xf>
    <xf numFmtId="0" fontId="79" fillId="18" borderId="39" xfId="0" applyFont="1" applyFill="1" applyBorder="1" applyAlignment="1">
      <alignment horizontal="center"/>
    </xf>
    <xf numFmtId="0" fontId="79" fillId="18" borderId="41" xfId="0" applyFont="1" applyFill="1" applyBorder="1" applyAlignment="1">
      <alignment horizontal="center"/>
    </xf>
    <xf numFmtId="0" fontId="79" fillId="18" borderId="54" xfId="0" applyFont="1" applyFill="1" applyBorder="1" applyAlignment="1">
      <alignment horizontal="center"/>
    </xf>
    <xf numFmtId="0" fontId="79" fillId="18" borderId="38" xfId="0" applyFont="1" applyFill="1" applyBorder="1" applyAlignment="1">
      <alignment horizontal="center"/>
    </xf>
    <xf numFmtId="0" fontId="79" fillId="18" borderId="5" xfId="0" applyFont="1" applyFill="1" applyBorder="1" applyAlignment="1">
      <alignment horizontal="center"/>
    </xf>
    <xf numFmtId="0" fontId="50" fillId="18" borderId="16" xfId="0" quotePrefix="1" applyFont="1" applyFill="1" applyBorder="1" applyAlignment="1">
      <alignment horizontal="center"/>
    </xf>
    <xf numFmtId="0" fontId="202" fillId="18" borderId="1" xfId="0" applyFont="1" applyFill="1" applyBorder="1"/>
    <xf numFmtId="0" fontId="43" fillId="18" borderId="39" xfId="0" applyFont="1" applyFill="1" applyBorder="1" applyAlignment="1">
      <alignment horizontal="center"/>
    </xf>
    <xf numFmtId="0" fontId="43" fillId="18" borderId="5" xfId="0" applyFont="1" applyFill="1" applyBorder="1" applyAlignment="1">
      <alignment horizontal="center"/>
    </xf>
    <xf numFmtId="0" fontId="279" fillId="10" borderId="60" xfId="0" applyFont="1" applyFill="1" applyBorder="1" applyAlignment="1">
      <alignment horizontal="center"/>
    </xf>
    <xf numFmtId="2" fontId="0" fillId="0" borderId="0" xfId="0" applyNumberFormat="1"/>
    <xf numFmtId="49" fontId="19" fillId="0" borderId="1" xfId="0" applyNumberFormat="1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49" fontId="19" fillId="0" borderId="12" xfId="0" applyNumberFormat="1" applyFont="1" applyBorder="1" applyAlignment="1">
      <alignment horizontal="center" vertical="center" wrapText="1"/>
    </xf>
    <xf numFmtId="49" fontId="282" fillId="5" borderId="12" xfId="0" applyNumberFormat="1" applyFont="1" applyFill="1" applyBorder="1" applyAlignment="1">
      <alignment horizontal="center" vertical="center" wrapText="1"/>
    </xf>
    <xf numFmtId="164" fontId="25" fillId="0" borderId="5" xfId="0" quotePrefix="1" applyNumberFormat="1" applyFont="1" applyBorder="1" applyAlignment="1">
      <alignment horizontal="right"/>
    </xf>
    <xf numFmtId="8" fontId="225" fillId="0" borderId="0" xfId="0" applyNumberFormat="1" applyFont="1" applyAlignment="1">
      <alignment horizontal="right"/>
    </xf>
    <xf numFmtId="164" fontId="19" fillId="0" borderId="0" xfId="0" quotePrefix="1" applyNumberFormat="1" applyFont="1" applyAlignment="1">
      <alignment horizontal="center"/>
    </xf>
    <xf numFmtId="0" fontId="19" fillId="0" borderId="12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119" fillId="0" borderId="12" xfId="0" applyFont="1" applyBorder="1" applyAlignment="1">
      <alignment horizontal="center" wrapText="1"/>
    </xf>
    <xf numFmtId="0" fontId="119" fillId="0" borderId="13" xfId="0" applyFont="1" applyBorder="1" applyAlignment="1">
      <alignment wrapText="1"/>
    </xf>
    <xf numFmtId="0" fontId="0" fillId="0" borderId="0" xfId="0"/>
    <xf numFmtId="0" fontId="6" fillId="0" borderId="0" xfId="0" applyFont="1"/>
    <xf numFmtId="0" fontId="0" fillId="0" borderId="0" xfId="0"/>
    <xf numFmtId="8" fontId="19" fillId="0" borderId="0" xfId="0" applyNumberFormat="1" applyFont="1" applyBorder="1" applyAlignment="1">
      <alignment horizontal="center"/>
    </xf>
    <xf numFmtId="0" fontId="19" fillId="0" borderId="0" xfId="0" quotePrefix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0" fillId="0" borderId="0" xfId="0"/>
    <xf numFmtId="14" fontId="0" fillId="0" borderId="0" xfId="0" applyNumberFormat="1"/>
    <xf numFmtId="0" fontId="41" fillId="0" borderId="0" xfId="0" applyFont="1"/>
    <xf numFmtId="0" fontId="0" fillId="0" borderId="0" xfId="0"/>
    <xf numFmtId="0" fontId="45" fillId="0" borderId="0" xfId="0" applyFont="1" applyFill="1"/>
    <xf numFmtId="0" fontId="8" fillId="0" borderId="0" xfId="0" applyFont="1" applyFill="1" applyBorder="1" applyAlignment="1">
      <alignment horizontal="left"/>
    </xf>
    <xf numFmtId="49" fontId="87" fillId="0" borderId="0" xfId="0" applyNumberFormat="1" applyFont="1" applyFill="1" applyBorder="1" applyAlignment="1">
      <alignment horizontal="center"/>
    </xf>
    <xf numFmtId="164" fontId="87" fillId="0" borderId="0" xfId="1" applyNumberFormat="1" applyFont="1" applyFill="1" applyBorder="1" applyAlignment="1">
      <alignment horizontal="center"/>
    </xf>
    <xf numFmtId="0" fontId="0" fillId="0" borderId="0" xfId="0" applyFill="1"/>
    <xf numFmtId="1" fontId="19" fillId="2" borderId="5" xfId="0" applyNumberFormat="1" applyFont="1" applyFill="1" applyBorder="1" applyAlignment="1">
      <alignment horizontal="left"/>
    </xf>
    <xf numFmtId="0" fontId="19" fillId="0" borderId="0" xfId="0" applyFont="1" applyFill="1"/>
    <xf numFmtId="0" fontId="19" fillId="19" borderId="5" xfId="0" applyFont="1" applyFill="1" applyBorder="1"/>
    <xf numFmtId="0" fontId="19" fillId="0" borderId="16" xfId="0" applyFont="1" applyBorder="1" applyAlignment="1">
      <alignment horizontal="center"/>
    </xf>
    <xf numFmtId="8" fontId="0" fillId="0" borderId="0" xfId="0" quotePrefix="1" applyNumberFormat="1"/>
    <xf numFmtId="10" fontId="0" fillId="0" borderId="0" xfId="0" quotePrefix="1" applyNumberFormat="1"/>
    <xf numFmtId="164" fontId="87" fillId="0" borderId="0" xfId="2" applyNumberFormat="1" applyFont="1" applyBorder="1" applyAlignment="1">
      <alignment horizontal="center"/>
    </xf>
    <xf numFmtId="165" fontId="19" fillId="0" borderId="3" xfId="0" quotePrefix="1" applyNumberFormat="1" applyFont="1" applyBorder="1" applyAlignment="1">
      <alignment horizontal="center"/>
    </xf>
    <xf numFmtId="49" fontId="10" fillId="0" borderId="1" xfId="0" quotePrefix="1" applyNumberFormat="1" applyFont="1" applyBorder="1" applyAlignment="1">
      <alignment horizontal="center" vertical="top" wrapText="1"/>
    </xf>
    <xf numFmtId="0" fontId="19" fillId="0" borderId="16" xfId="5" quotePrefix="1" applyNumberFormat="1" applyFont="1" applyBorder="1" applyAlignment="1">
      <alignment horizontal="center"/>
    </xf>
    <xf numFmtId="0" fontId="283" fillId="5" borderId="12" xfId="0" applyFont="1" applyFill="1" applyBorder="1" applyAlignment="1">
      <alignment horizontal="left" vertical="top" wrapText="1"/>
    </xf>
    <xf numFmtId="49" fontId="19" fillId="0" borderId="30" xfId="0" quotePrefix="1" applyNumberFormat="1" applyFont="1" applyBorder="1" applyAlignment="1">
      <alignment horizontal="center" wrapText="1"/>
    </xf>
    <xf numFmtId="0" fontId="19" fillId="0" borderId="30" xfId="0" quotePrefix="1" applyFont="1" applyBorder="1" applyAlignment="1">
      <alignment horizontal="center" vertical="center"/>
    </xf>
    <xf numFmtId="0" fontId="16" fillId="0" borderId="16" xfId="0" quotePrefix="1" applyFont="1" applyBorder="1" applyAlignment="1">
      <alignment horizontal="center" wrapText="1"/>
    </xf>
    <xf numFmtId="0" fontId="45" fillId="0" borderId="30" xfId="0" quotePrefix="1" applyFont="1" applyBorder="1" applyAlignment="1">
      <alignment horizontal="center" wrapText="1"/>
    </xf>
    <xf numFmtId="49" fontId="19" fillId="0" borderId="16" xfId="0" quotePrefix="1" applyNumberFormat="1" applyFont="1" applyBorder="1" applyAlignment="1">
      <alignment horizontal="center" vertical="center" wrapText="1"/>
    </xf>
    <xf numFmtId="0" fontId="162" fillId="0" borderId="5" xfId="0" quotePrefix="1" applyFont="1" applyBorder="1" applyAlignment="1">
      <alignment horizontal="center"/>
    </xf>
    <xf numFmtId="49" fontId="10" fillId="0" borderId="3" xfId="0" quotePrefix="1" applyNumberFormat="1" applyFont="1" applyBorder="1" applyAlignment="1">
      <alignment horizontal="center" vertical="top" wrapText="1"/>
    </xf>
    <xf numFmtId="49" fontId="19" fillId="0" borderId="41" xfId="0" quotePrefix="1" applyNumberFormat="1" applyFont="1" applyBorder="1" applyAlignment="1">
      <alignment horizontal="center" vertical="center" wrapText="1"/>
    </xf>
    <xf numFmtId="49" fontId="19" fillId="0" borderId="1" xfId="0" quotePrefix="1" applyNumberFormat="1" applyFont="1" applyBorder="1" applyAlignment="1">
      <alignment horizontal="center" vertical="center" wrapText="1"/>
    </xf>
    <xf numFmtId="0" fontId="19" fillId="0" borderId="13" xfId="0" quotePrefix="1" applyFont="1" applyBorder="1" applyAlignment="1">
      <alignment horizontal="center" vertical="center"/>
    </xf>
    <xf numFmtId="0" fontId="19" fillId="2" borderId="5" xfId="0" quotePrefix="1" applyFont="1" applyFill="1" applyBorder="1" applyAlignment="1">
      <alignment horizontal="center"/>
    </xf>
    <xf numFmtId="1" fontId="19" fillId="2" borderId="5" xfId="0" quotePrefix="1" applyNumberFormat="1" applyFont="1" applyFill="1" applyBorder="1" applyAlignment="1">
      <alignment horizontal="center"/>
    </xf>
    <xf numFmtId="49" fontId="19" fillId="2" borderId="5" xfId="0" quotePrefix="1" applyNumberFormat="1" applyFont="1" applyFill="1" applyBorder="1" applyAlignment="1">
      <alignment horizontal="center"/>
    </xf>
    <xf numFmtId="0" fontId="19" fillId="2" borderId="5" xfId="12" quotePrefix="1" applyFont="1" applyFill="1" applyBorder="1" applyAlignment="1">
      <alignment horizontal="center" vertical="center"/>
    </xf>
    <xf numFmtId="0" fontId="19" fillId="9" borderId="0" xfId="0" quotePrefix="1" applyFont="1" applyFill="1" applyAlignment="1">
      <alignment horizontal="center" vertical="center"/>
    </xf>
    <xf numFmtId="0" fontId="0" fillId="0" borderId="0" xfId="0"/>
    <xf numFmtId="165" fontId="19" fillId="0" borderId="12" xfId="0" quotePrefix="1" applyNumberFormat="1" applyFont="1" applyBorder="1" applyAlignment="1">
      <alignment horizontal="center"/>
    </xf>
    <xf numFmtId="49" fontId="19" fillId="0" borderId="3" xfId="0" quotePrefix="1" applyNumberFormat="1" applyFont="1" applyBorder="1" applyAlignment="1">
      <alignment horizontal="center"/>
    </xf>
    <xf numFmtId="49" fontId="19" fillId="0" borderId="12" xfId="0" quotePrefix="1" applyNumberFormat="1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49" fontId="19" fillId="0" borderId="0" xfId="0" applyNumberFormat="1" applyFont="1" applyFill="1" applyBorder="1" applyAlignment="1">
      <alignment horizontal="center"/>
    </xf>
    <xf numFmtId="49" fontId="19" fillId="0" borderId="0" xfId="0" applyNumberFormat="1" applyFont="1" applyFill="1" applyBorder="1"/>
    <xf numFmtId="0" fontId="0" fillId="0" borderId="0" xfId="0"/>
    <xf numFmtId="0" fontId="19" fillId="0" borderId="0" xfId="0" applyFont="1" applyAlignment="1">
      <alignment horizontal="center" wrapText="1"/>
    </xf>
    <xf numFmtId="0" fontId="19" fillId="0" borderId="12" xfId="0" applyFont="1" applyBorder="1" applyAlignment="1">
      <alignment horizontal="center"/>
    </xf>
    <xf numFmtId="0" fontId="19" fillId="2" borderId="12" xfId="0" applyFont="1" applyFill="1" applyBorder="1" applyAlignment="1">
      <alignment horizontal="left"/>
    </xf>
    <xf numFmtId="49" fontId="19" fillId="0" borderId="16" xfId="0" applyNumberFormat="1" applyFont="1" applyFill="1" applyBorder="1" applyAlignment="1">
      <alignment horizontal="center"/>
    </xf>
    <xf numFmtId="49" fontId="19" fillId="0" borderId="30" xfId="0" applyNumberFormat="1" applyFont="1" applyFill="1" applyBorder="1" applyAlignment="1">
      <alignment horizontal="center"/>
    </xf>
    <xf numFmtId="0" fontId="10" fillId="20" borderId="5" xfId="0" applyFont="1" applyFill="1" applyBorder="1" applyAlignment="1">
      <alignment vertical="center" wrapText="1"/>
    </xf>
    <xf numFmtId="0" fontId="10" fillId="20" borderId="5" xfId="0" applyFont="1" applyFill="1" applyBorder="1" applyAlignment="1">
      <alignment wrapText="1"/>
    </xf>
    <xf numFmtId="0" fontId="237" fillId="0" borderId="0" xfId="0" applyFont="1"/>
    <xf numFmtId="0" fontId="237" fillId="0" borderId="0" xfId="0" applyFont="1" applyAlignment="1">
      <alignment horizontal="center" vertical="center"/>
    </xf>
    <xf numFmtId="0" fontId="9" fillId="0" borderId="16" xfId="0" applyFont="1" applyBorder="1" applyAlignment="1">
      <alignment horizontal="center" wrapText="1"/>
    </xf>
    <xf numFmtId="0" fontId="249" fillId="0" borderId="0" xfId="0" applyFont="1" applyFill="1"/>
    <xf numFmtId="0" fontId="237" fillId="0" borderId="0" xfId="0" applyFont="1" applyFill="1"/>
    <xf numFmtId="0" fontId="1" fillId="0" borderId="0" xfId="0" applyFont="1" applyFill="1" applyAlignment="1">
      <alignment horizontal="center"/>
    </xf>
    <xf numFmtId="0" fontId="9" fillId="0" borderId="5" xfId="0" applyFont="1" applyFill="1" applyBorder="1" applyAlignment="1">
      <alignment horizontal="left" vertical="top" wrapText="1" indent="1"/>
    </xf>
    <xf numFmtId="0" fontId="249" fillId="0" borderId="0" xfId="0" applyFont="1" applyFill="1" applyAlignment="1">
      <alignment horizontal="center" vertical="center"/>
    </xf>
    <xf numFmtId="0" fontId="237" fillId="0" borderId="0" xfId="0" applyFont="1" applyFill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/>
    </xf>
    <xf numFmtId="0" fontId="10" fillId="0" borderId="69" xfId="0" applyFont="1" applyBorder="1" applyAlignment="1">
      <alignment horizontal="center" wrapText="1"/>
    </xf>
    <xf numFmtId="0" fontId="10" fillId="0" borderId="70" xfId="0" applyFont="1" applyBorder="1" applyAlignment="1">
      <alignment horizontal="center" wrapText="1"/>
    </xf>
    <xf numFmtId="49" fontId="19" fillId="0" borderId="31" xfId="0" quotePrefix="1" applyNumberFormat="1" applyFont="1" applyBorder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 vertical="center"/>
    </xf>
    <xf numFmtId="49" fontId="102" fillId="0" borderId="31" xfId="0" applyNumberFormat="1" applyFont="1" applyBorder="1" applyAlignment="1">
      <alignment horizontal="center" vertical="center"/>
    </xf>
    <xf numFmtId="49" fontId="102" fillId="0" borderId="5" xfId="0" applyNumberFormat="1" applyFont="1" applyBorder="1" applyAlignment="1">
      <alignment horizontal="center" vertical="center"/>
    </xf>
    <xf numFmtId="165" fontId="19" fillId="0" borderId="31" xfId="0" applyNumberFormat="1" applyFont="1" applyBorder="1" applyAlignment="1">
      <alignment horizontal="center"/>
    </xf>
    <xf numFmtId="0" fontId="225" fillId="0" borderId="5" xfId="0" applyFont="1" applyBorder="1" applyAlignment="1">
      <alignment horizontal="center" vertical="center"/>
    </xf>
    <xf numFmtId="49" fontId="225" fillId="0" borderId="5" xfId="0" applyNumberFormat="1" applyFont="1" applyBorder="1" applyAlignment="1">
      <alignment horizontal="center" vertical="center"/>
    </xf>
    <xf numFmtId="165" fontId="225" fillId="0" borderId="0" xfId="0" applyNumberFormat="1" applyFont="1" applyAlignment="1">
      <alignment horizontal="center"/>
    </xf>
    <xf numFmtId="49" fontId="119" fillId="0" borderId="0" xfId="0" applyNumberFormat="1" applyFont="1" applyBorder="1" applyAlignment="1">
      <alignment horizontal="center"/>
    </xf>
    <xf numFmtId="0" fontId="19" fillId="0" borderId="30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/>
    </xf>
    <xf numFmtId="0" fontId="19" fillId="0" borderId="38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0" fontId="19" fillId="0" borderId="38" xfId="0" applyFont="1" applyBorder="1"/>
    <xf numFmtId="0" fontId="41" fillId="0" borderId="16" xfId="0" applyFont="1" applyBorder="1" applyAlignment="1">
      <alignment horizontal="center"/>
    </xf>
    <xf numFmtId="0" fontId="0" fillId="0" borderId="0" xfId="0" applyBorder="1"/>
    <xf numFmtId="164" fontId="19" fillId="0" borderId="0" xfId="0" applyNumberFormat="1" applyFont="1" applyBorder="1" applyAlignment="1">
      <alignment horizontal="center"/>
    </xf>
    <xf numFmtId="0" fontId="119" fillId="0" borderId="0" xfId="0" applyFont="1" applyBorder="1" applyAlignment="1">
      <alignment horizontal="center" vertical="top" wrapText="1"/>
    </xf>
    <xf numFmtId="0" fontId="119" fillId="0" borderId="0" xfId="13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38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41" fillId="0" borderId="16" xfId="0" applyFont="1" applyBorder="1" applyAlignment="1">
      <alignment horizontal="center"/>
    </xf>
    <xf numFmtId="0" fontId="2" fillId="0" borderId="16" xfId="0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top" wrapText="1"/>
    </xf>
    <xf numFmtId="0" fontId="19" fillId="0" borderId="6" xfId="0" applyFont="1" applyBorder="1" applyAlignment="1">
      <alignment vertical="center"/>
    </xf>
    <xf numFmtId="0" fontId="19" fillId="0" borderId="30" xfId="0" applyFont="1" applyBorder="1" applyAlignment="1">
      <alignment vertical="center"/>
    </xf>
    <xf numFmtId="0" fontId="45" fillId="0" borderId="40" xfId="0" applyFont="1" applyBorder="1" applyAlignment="1">
      <alignment vertical="center" wrapText="1"/>
    </xf>
    <xf numFmtId="0" fontId="19" fillId="0" borderId="5" xfId="0" quotePrefix="1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top" wrapText="1"/>
    </xf>
    <xf numFmtId="0" fontId="19" fillId="0" borderId="40" xfId="0" applyFont="1" applyBorder="1" applyAlignment="1">
      <alignment horizontal="center" vertical="center"/>
    </xf>
    <xf numFmtId="0" fontId="87" fillId="0" borderId="31" xfId="0" applyFont="1" applyBorder="1" applyAlignment="1">
      <alignment horizontal="center" vertical="center" wrapText="1"/>
    </xf>
    <xf numFmtId="167" fontId="19" fillId="0" borderId="5" xfId="0" quotePrefix="1" applyNumberFormat="1" applyFont="1" applyBorder="1" applyAlignment="1">
      <alignment horizontal="center" wrapText="1"/>
    </xf>
    <xf numFmtId="0" fontId="25" fillId="0" borderId="31" xfId="0" quotePrefix="1" applyFont="1" applyBorder="1" applyAlignment="1">
      <alignment horizontal="center"/>
    </xf>
    <xf numFmtId="164" fontId="210" fillId="13" borderId="16" xfId="0" applyNumberFormat="1" applyFont="1" applyFill="1" applyBorder="1"/>
    <xf numFmtId="164" fontId="25" fillId="0" borderId="16" xfId="0" applyNumberFormat="1" applyFont="1" applyBorder="1"/>
    <xf numFmtId="0" fontId="86" fillId="0" borderId="0" xfId="0" applyFont="1"/>
    <xf numFmtId="0" fontId="19" fillId="0" borderId="40" xfId="0" applyFont="1" applyBorder="1" applyAlignment="1">
      <alignment wrapText="1"/>
    </xf>
    <xf numFmtId="0" fontId="19" fillId="0" borderId="39" xfId="0" applyFont="1" applyBorder="1" applyAlignment="1">
      <alignment horizontal="center" wrapText="1"/>
    </xf>
    <xf numFmtId="0" fontId="19" fillId="0" borderId="39" xfId="0" applyFont="1" applyBorder="1" applyAlignment="1">
      <alignment wrapText="1"/>
    </xf>
    <xf numFmtId="8" fontId="237" fillId="0" borderId="16" xfId="0" applyNumberFormat="1" applyFont="1" applyBorder="1"/>
    <xf numFmtId="43" fontId="19" fillId="2" borderId="39" xfId="1" applyFont="1" applyFill="1" applyBorder="1" applyAlignment="1">
      <alignment horizontal="center" vertical="center" wrapText="1"/>
    </xf>
    <xf numFmtId="43" fontId="19" fillId="2" borderId="31" xfId="1" applyFont="1" applyFill="1" applyBorder="1" applyAlignment="1">
      <alignment horizontal="center" vertical="top" wrapText="1"/>
    </xf>
    <xf numFmtId="0" fontId="0" fillId="0" borderId="0" xfId="0"/>
    <xf numFmtId="0" fontId="8" fillId="4" borderId="12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0" borderId="12" xfId="0" applyFont="1" applyBorder="1" applyAlignment="1">
      <alignment horizontal="center"/>
    </xf>
    <xf numFmtId="0" fontId="0" fillId="0" borderId="0" xfId="0"/>
    <xf numFmtId="0" fontId="19" fillId="0" borderId="0" xfId="0" applyFont="1" applyAlignment="1">
      <alignment horizontal="left" vertical="center"/>
    </xf>
    <xf numFmtId="2" fontId="45" fillId="0" borderId="0" xfId="0" applyNumberFormat="1" applyFont="1" applyAlignment="1">
      <alignment horizontal="left"/>
    </xf>
    <xf numFmtId="49" fontId="19" fillId="0" borderId="5" xfId="0" quotePrefix="1" applyNumberFormat="1" applyFont="1" applyBorder="1" applyAlignment="1">
      <alignment horizontal="center" vertical="center"/>
    </xf>
    <xf numFmtId="0" fontId="19" fillId="21" borderId="0" xfId="0" applyFont="1" applyFill="1"/>
    <xf numFmtId="0" fontId="19" fillId="11" borderId="5" xfId="0" applyFont="1" applyFill="1" applyBorder="1"/>
    <xf numFmtId="165" fontId="19" fillId="21" borderId="3" xfId="0" quotePrefix="1" applyNumberFormat="1" applyFont="1" applyFill="1" applyBorder="1" applyAlignment="1">
      <alignment horizontal="center"/>
    </xf>
    <xf numFmtId="0" fontId="0" fillId="0" borderId="0" xfId="0"/>
    <xf numFmtId="0" fontId="104" fillId="0" borderId="0" xfId="0" applyFont="1"/>
    <xf numFmtId="49" fontId="105" fillId="0" borderId="0" xfId="0" applyNumberFormat="1" applyFont="1" applyAlignment="1">
      <alignment horizontal="left"/>
    </xf>
    <xf numFmtId="49" fontId="87" fillId="0" borderId="12" xfId="0" applyNumberFormat="1" applyFont="1" applyBorder="1" applyAlignment="1">
      <alignment horizontal="center"/>
    </xf>
    <xf numFmtId="0" fontId="8" fillId="4" borderId="12" xfId="0" applyFont="1" applyFill="1" applyBorder="1" applyAlignment="1">
      <alignment horizontal="left"/>
    </xf>
    <xf numFmtId="49" fontId="87" fillId="0" borderId="0" xfId="0" applyNumberFormat="1" applyFont="1" applyBorder="1" applyAlignment="1">
      <alignment horizontal="center" vertical="center"/>
    </xf>
    <xf numFmtId="49" fontId="19" fillId="0" borderId="0" xfId="0" quotePrefix="1" applyNumberFormat="1" applyFont="1" applyBorder="1" applyAlignment="1">
      <alignment horizontal="center" vertical="center"/>
    </xf>
    <xf numFmtId="0" fontId="0" fillId="0" borderId="0" xfId="0"/>
    <xf numFmtId="0" fontId="102" fillId="0" borderId="0" xfId="0" applyFont="1" applyFill="1"/>
    <xf numFmtId="0" fontId="80" fillId="0" borderId="0" xfId="0" applyFont="1" applyFill="1"/>
    <xf numFmtId="165" fontId="19" fillId="0" borderId="5" xfId="0" applyNumberFormat="1" applyFont="1" applyFill="1" applyBorder="1" applyAlignment="1">
      <alignment horizontal="center"/>
    </xf>
    <xf numFmtId="0" fontId="19" fillId="0" borderId="31" xfId="0" applyFont="1" applyFill="1" applyBorder="1" applyAlignment="1">
      <alignment horizontal="center" wrapText="1"/>
    </xf>
    <xf numFmtId="167" fontId="25" fillId="0" borderId="16" xfId="0" applyNumberFormat="1" applyFont="1" applyFill="1" applyBorder="1" applyAlignment="1">
      <alignment horizontal="center"/>
    </xf>
    <xf numFmtId="167" fontId="25" fillId="0" borderId="16" xfId="0" quotePrefix="1" applyNumberFormat="1" applyFont="1" applyFill="1" applyBorder="1" applyAlignment="1">
      <alignment horizontal="center"/>
    </xf>
    <xf numFmtId="0" fontId="19" fillId="0" borderId="16" xfId="0" applyFont="1" applyFill="1" applyBorder="1" applyAlignment="1">
      <alignment horizontal="center" vertical="center"/>
    </xf>
    <xf numFmtId="0" fontId="126" fillId="9" borderId="40" xfId="0" applyFont="1" applyFill="1" applyBorder="1" applyAlignment="1">
      <alignment vertical="top" wrapText="1"/>
    </xf>
    <xf numFmtId="0" fontId="9" fillId="22" borderId="1" xfId="0" applyFont="1" applyFill="1" applyBorder="1" applyAlignment="1">
      <alignment vertical="top" wrapText="1"/>
    </xf>
    <xf numFmtId="0" fontId="87" fillId="0" borderId="12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86" fillId="0" borderId="0" xfId="0" applyFont="1" applyAlignment="1"/>
    <xf numFmtId="0" fontId="0" fillId="0" borderId="0" xfId="0" applyAlignment="1"/>
    <xf numFmtId="0" fontId="86" fillId="0" borderId="0" xfId="0" applyFont="1"/>
    <xf numFmtId="0" fontId="41" fillId="0" borderId="0" xfId="0" applyFont="1"/>
    <xf numFmtId="0" fontId="87" fillId="0" borderId="13" xfId="0" applyFont="1" applyBorder="1" applyAlignment="1">
      <alignment horizontal="center"/>
    </xf>
    <xf numFmtId="0" fontId="105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0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05" fillId="0" borderId="0" xfId="0" applyFont="1" applyAlignment="1">
      <alignment horizontal="left" vertical="top" wrapText="1"/>
    </xf>
    <xf numFmtId="0" fontId="107" fillId="0" borderId="0" xfId="0" applyFont="1"/>
    <xf numFmtId="0" fontId="6" fillId="0" borderId="0" xfId="0" applyFont="1" applyAlignment="1">
      <alignment horizontal="left" vertical="top" wrapText="1"/>
    </xf>
    <xf numFmtId="0" fontId="0" fillId="0" borderId="0" xfId="0"/>
    <xf numFmtId="0" fontId="104" fillId="0" borderId="0" xfId="0" applyFont="1"/>
    <xf numFmtId="49" fontId="105" fillId="0" borderId="0" xfId="0" applyNumberFormat="1" applyFont="1" applyAlignment="1">
      <alignment horizontal="left"/>
    </xf>
    <xf numFmtId="0" fontId="9" fillId="0" borderId="12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0" borderId="12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top" wrapText="1"/>
    </xf>
    <xf numFmtId="0" fontId="9" fillId="0" borderId="5" xfId="0" applyFont="1" applyBorder="1" applyAlignment="1">
      <alignment horizontal="center" wrapText="1"/>
    </xf>
    <xf numFmtId="0" fontId="87" fillId="0" borderId="12" xfId="0" applyFont="1" applyBorder="1" applyAlignment="1">
      <alignment horizontal="center" wrapText="1"/>
    </xf>
    <xf numFmtId="0" fontId="87" fillId="0" borderId="16" xfId="0" applyFont="1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19" fillId="0" borderId="3" xfId="0" applyFont="1" applyBorder="1" applyAlignment="1">
      <alignment horizontal="center" vertical="top" wrapText="1"/>
    </xf>
    <xf numFmtId="0" fontId="19" fillId="0" borderId="30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38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0" fontId="0" fillId="0" borderId="16" xfId="0" applyBorder="1" applyAlignment="1">
      <alignment horizontal="center" wrapText="1"/>
    </xf>
    <xf numFmtId="49" fontId="87" fillId="0" borderId="12" xfId="0" applyNumberFormat="1" applyFont="1" applyBorder="1" applyAlignment="1">
      <alignment horizontal="center"/>
    </xf>
    <xf numFmtId="0" fontId="87" fillId="0" borderId="16" xfId="0" applyFont="1" applyBorder="1"/>
    <xf numFmtId="0" fontId="19" fillId="0" borderId="16" xfId="0" applyFont="1" applyBorder="1" applyAlignment="1">
      <alignment horizontal="center"/>
    </xf>
    <xf numFmtId="0" fontId="9" fillId="0" borderId="38" xfId="0" applyFont="1" applyBorder="1" applyAlignment="1">
      <alignment horizontal="center" vertical="top" wrapText="1"/>
    </xf>
    <xf numFmtId="0" fontId="10" fillId="0" borderId="41" xfId="0" applyFont="1" applyBorder="1" applyAlignment="1">
      <alignment horizontal="center" vertical="top" wrapText="1"/>
    </xf>
    <xf numFmtId="0" fontId="10" fillId="0" borderId="38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10" fillId="0" borderId="30" xfId="0" applyFont="1" applyBorder="1" applyAlignment="1">
      <alignment horizontal="center" vertical="top" wrapText="1"/>
    </xf>
    <xf numFmtId="0" fontId="10" fillId="0" borderId="2" xfId="0" applyFont="1" applyBorder="1"/>
    <xf numFmtId="0" fontId="0" fillId="0" borderId="2" xfId="0" applyBorder="1"/>
    <xf numFmtId="0" fontId="10" fillId="0" borderId="12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9" fillId="11" borderId="12" xfId="0" applyFont="1" applyFill="1" applyBorder="1" applyAlignment="1">
      <alignment wrapText="1"/>
    </xf>
    <xf numFmtId="0" fontId="19" fillId="2" borderId="16" xfId="0" applyFont="1" applyFill="1" applyBorder="1" applyAlignment="1">
      <alignment wrapText="1"/>
    </xf>
    <xf numFmtId="0" fontId="19" fillId="0" borderId="41" xfId="0" applyFont="1" applyBorder="1" applyAlignment="1">
      <alignment horizontal="center" vertical="top" wrapText="1"/>
    </xf>
    <xf numFmtId="49" fontId="9" fillId="0" borderId="12" xfId="0" applyNumberFormat="1" applyFont="1" applyBorder="1" applyAlignment="1">
      <alignment horizontal="center" wrapText="1"/>
    </xf>
    <xf numFmtId="49" fontId="9" fillId="0" borderId="16" xfId="0" applyNumberFormat="1" applyFont="1" applyBorder="1" applyAlignment="1">
      <alignment horizontal="center" wrapText="1"/>
    </xf>
    <xf numFmtId="0" fontId="0" fillId="0" borderId="16" xfId="0" applyBorder="1" applyAlignment="1">
      <alignment horizontal="center" vertical="center" wrapText="1"/>
    </xf>
    <xf numFmtId="0" fontId="87" fillId="0" borderId="12" xfId="13" applyFont="1" applyBorder="1" applyAlignment="1">
      <alignment horizontal="center" vertical="center" wrapText="1"/>
    </xf>
    <xf numFmtId="0" fontId="87" fillId="0" borderId="16" xfId="13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top" wrapText="1"/>
    </xf>
    <xf numFmtId="0" fontId="10" fillId="0" borderId="0" xfId="0" applyFont="1" applyAlignment="1">
      <alignment wrapText="1"/>
    </xf>
    <xf numFmtId="0" fontId="87" fillId="0" borderId="12" xfId="13" applyFont="1" applyBorder="1" applyAlignment="1">
      <alignment horizontal="center" wrapText="1"/>
    </xf>
    <xf numFmtId="0" fontId="87" fillId="0" borderId="16" xfId="13" applyFont="1" applyBorder="1" applyAlignment="1">
      <alignment horizontal="center" wrapText="1"/>
    </xf>
    <xf numFmtId="0" fontId="97" fillId="0" borderId="12" xfId="0" applyFont="1" applyBorder="1" applyAlignment="1">
      <alignment horizontal="center"/>
    </xf>
    <xf numFmtId="0" fontId="97" fillId="0" borderId="16" xfId="0" applyFont="1" applyBorder="1" applyAlignment="1">
      <alignment horizontal="center"/>
    </xf>
    <xf numFmtId="0" fontId="97" fillId="0" borderId="0" xfId="0" applyFont="1" applyAlignment="1">
      <alignment horizontal="center"/>
    </xf>
    <xf numFmtId="0" fontId="19" fillId="0" borderId="2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8" fillId="4" borderId="12" xfId="0" applyFont="1" applyFill="1" applyBorder="1" applyAlignment="1">
      <alignment horizontal="left"/>
    </xf>
    <xf numFmtId="0" fontId="8" fillId="4" borderId="16" xfId="0" applyFont="1" applyFill="1" applyBorder="1" applyAlignment="1">
      <alignment horizontal="left"/>
    </xf>
    <xf numFmtId="0" fontId="19" fillId="15" borderId="12" xfId="0" applyFont="1" applyFill="1" applyBorder="1" applyAlignment="1">
      <alignment horizontal="left" vertical="center"/>
    </xf>
    <xf numFmtId="0" fontId="19" fillId="2" borderId="16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left" vertical="top" wrapText="1"/>
    </xf>
    <xf numFmtId="0" fontId="87" fillId="0" borderId="12" xfId="0" applyFont="1" applyBorder="1" applyAlignment="1">
      <alignment horizontal="center" vertical="center"/>
    </xf>
    <xf numFmtId="0" fontId="87" fillId="0" borderId="16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2" borderId="12" xfId="0" applyFont="1" applyFill="1" applyBorder="1" applyAlignment="1">
      <alignment horizontal="left"/>
    </xf>
    <xf numFmtId="0" fontId="19" fillId="2" borderId="16" xfId="0" applyFont="1" applyFill="1" applyBorder="1" applyAlignment="1">
      <alignment horizontal="left"/>
    </xf>
    <xf numFmtId="49" fontId="19" fillId="0" borderId="4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19" fillId="0" borderId="39" xfId="0" applyNumberFormat="1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49" fontId="10" fillId="0" borderId="41" xfId="0" applyNumberFormat="1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16" xfId="0" applyFont="1" applyBorder="1" applyAlignment="1">
      <alignment horizontal="left" vertical="top" wrapText="1"/>
    </xf>
    <xf numFmtId="0" fontId="0" fillId="0" borderId="16" xfId="0" applyBorder="1"/>
    <xf numFmtId="0" fontId="10" fillId="0" borderId="2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19" fillId="0" borderId="12" xfId="0" applyFont="1" applyBorder="1" applyAlignment="1">
      <alignment horizontal="center" vertical="center" wrapText="1"/>
    </xf>
    <xf numFmtId="0" fontId="119" fillId="0" borderId="16" xfId="0" applyFont="1" applyBorder="1" applyAlignment="1">
      <alignment horizontal="center" vertical="center" wrapText="1"/>
    </xf>
    <xf numFmtId="0" fontId="6" fillId="0" borderId="0" xfId="0" applyFont="1"/>
    <xf numFmtId="0" fontId="9" fillId="0" borderId="13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/>
    </xf>
    <xf numFmtId="0" fontId="10" fillId="0" borderId="12" xfId="0" applyFont="1" applyBorder="1" applyAlignment="1">
      <alignment horizontal="left" vertical="top" wrapText="1"/>
    </xf>
    <xf numFmtId="0" fontId="10" fillId="0" borderId="16" xfId="0" applyFont="1" applyBorder="1" applyAlignment="1">
      <alignment horizontal="left" vertical="top" wrapText="1"/>
    </xf>
    <xf numFmtId="0" fontId="283" fillId="5" borderId="12" xfId="0" applyFont="1" applyFill="1" applyBorder="1" applyAlignment="1">
      <alignment horizontal="left" vertical="top" wrapText="1"/>
    </xf>
    <xf numFmtId="0" fontId="283" fillId="5" borderId="16" xfId="0" applyFont="1" applyFill="1" applyBorder="1" applyAlignment="1">
      <alignment horizontal="left" vertical="top" wrapText="1"/>
    </xf>
    <xf numFmtId="0" fontId="145" fillId="5" borderId="12" xfId="0" applyFont="1" applyFill="1" applyBorder="1" applyAlignment="1">
      <alignment horizontal="left" vertical="top" wrapText="1"/>
    </xf>
    <xf numFmtId="0" fontId="145" fillId="5" borderId="13" xfId="0" applyFont="1" applyFill="1" applyBorder="1" applyAlignment="1">
      <alignment horizontal="left" vertical="top" wrapText="1"/>
    </xf>
    <xf numFmtId="164" fontId="225" fillId="0" borderId="13" xfId="0" applyNumberFormat="1" applyFont="1" applyBorder="1" applyAlignment="1">
      <alignment horizontal="right"/>
    </xf>
    <xf numFmtId="0" fontId="226" fillId="0" borderId="16" xfId="0" applyFont="1" applyBorder="1" applyAlignment="1">
      <alignment horizontal="right"/>
    </xf>
    <xf numFmtId="164" fontId="97" fillId="0" borderId="12" xfId="0" applyNumberFormat="1" applyFont="1" applyBorder="1" applyAlignment="1">
      <alignment horizontal="center" wrapText="1"/>
    </xf>
    <xf numFmtId="164" fontId="97" fillId="0" borderId="16" xfId="0" applyNumberFormat="1" applyFont="1" applyBorder="1" applyAlignment="1">
      <alignment horizontal="center" wrapText="1"/>
    </xf>
    <xf numFmtId="0" fontId="25" fillId="0" borderId="12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164" fontId="225" fillId="0" borderId="13" xfId="0" applyNumberFormat="1" applyFont="1" applyBorder="1" applyAlignment="1"/>
    <xf numFmtId="0" fontId="0" fillId="0" borderId="16" xfId="0" applyBorder="1" applyAlignment="1"/>
    <xf numFmtId="0" fontId="287" fillId="0" borderId="0" xfId="0" applyFont="1" applyAlignment="1">
      <alignment vertical="center" wrapText="1"/>
    </xf>
    <xf numFmtId="0" fontId="0" fillId="0" borderId="6" xfId="0" applyBorder="1" applyAlignment="1">
      <alignment wrapText="1"/>
    </xf>
    <xf numFmtId="0" fontId="29" fillId="18" borderId="0" xfId="0" applyFont="1" applyFill="1" applyAlignment="1">
      <alignment horizontal="center"/>
    </xf>
    <xf numFmtId="0" fontId="50" fillId="10" borderId="61" xfId="0" applyFont="1" applyFill="1" applyBorder="1" applyAlignment="1">
      <alignment horizontal="center"/>
    </xf>
    <xf numFmtId="0" fontId="0" fillId="10" borderId="34" xfId="0" applyFill="1" applyBorder="1" applyAlignment="1">
      <alignment horizontal="center"/>
    </xf>
    <xf numFmtId="0" fontId="29" fillId="18" borderId="6" xfId="0" applyFont="1" applyFill="1" applyBorder="1" applyAlignment="1">
      <alignment horizontal="center"/>
    </xf>
    <xf numFmtId="0" fontId="29" fillId="18" borderId="6" xfId="0" applyFont="1" applyFill="1" applyBorder="1"/>
    <xf numFmtId="0" fontId="48" fillId="18" borderId="13" xfId="0" applyFont="1" applyFill="1" applyBorder="1" applyAlignment="1">
      <alignment horizontal="center"/>
    </xf>
    <xf numFmtId="0" fontId="48" fillId="18" borderId="13" xfId="0" applyFont="1" applyFill="1" applyBorder="1" applyAlignment="1">
      <alignment horizontal="left"/>
    </xf>
    <xf numFmtId="0" fontId="50" fillId="18" borderId="12" xfId="0" applyFont="1" applyFill="1" applyBorder="1" applyAlignment="1">
      <alignment horizontal="center"/>
    </xf>
    <xf numFmtId="0" fontId="50" fillId="18" borderId="13" xfId="0" applyFont="1" applyFill="1" applyBorder="1" applyAlignment="1">
      <alignment horizontal="center"/>
    </xf>
    <xf numFmtId="0" fontId="50" fillId="18" borderId="52" xfId="0" applyFont="1" applyFill="1" applyBorder="1" applyAlignment="1">
      <alignment horizontal="center"/>
    </xf>
    <xf numFmtId="0" fontId="50" fillId="18" borderId="51" xfId="0" applyFont="1" applyFill="1" applyBorder="1" applyAlignment="1">
      <alignment horizontal="center"/>
    </xf>
    <xf numFmtId="0" fontId="50" fillId="18" borderId="16" xfId="0" applyFont="1" applyFill="1" applyBorder="1" applyAlignment="1">
      <alignment horizontal="center"/>
    </xf>
    <xf numFmtId="0" fontId="79" fillId="18" borderId="12" xfId="0" applyFont="1" applyFill="1" applyBorder="1" applyAlignment="1">
      <alignment horizontal="center"/>
    </xf>
    <xf numFmtId="0" fontId="0" fillId="18" borderId="13" xfId="0" applyFill="1" applyBorder="1" applyAlignment="1">
      <alignment horizontal="center"/>
    </xf>
    <xf numFmtId="0" fontId="0" fillId="18" borderId="52" xfId="0" applyFill="1" applyBorder="1" applyAlignment="1">
      <alignment horizontal="center"/>
    </xf>
    <xf numFmtId="0" fontId="41" fillId="0" borderId="12" xfId="0" applyFont="1" applyBorder="1"/>
    <xf numFmtId="0" fontId="0" fillId="0" borderId="13" xfId="0" applyBorder="1"/>
    <xf numFmtId="0" fontId="0" fillId="0" borderId="52" xfId="0" applyBorder="1"/>
    <xf numFmtId="0" fontId="54" fillId="2" borderId="12" xfId="0" applyFont="1" applyFill="1" applyBorder="1" applyAlignment="1">
      <alignment horizontal="center"/>
    </xf>
    <xf numFmtId="0" fontId="54" fillId="2" borderId="13" xfId="0" applyFont="1" applyFill="1" applyBorder="1"/>
    <xf numFmtId="0" fontId="54" fillId="2" borderId="52" xfId="0" applyFont="1" applyFill="1" applyBorder="1"/>
    <xf numFmtId="0" fontId="44" fillId="0" borderId="12" xfId="0" applyFont="1" applyBorder="1"/>
    <xf numFmtId="0" fontId="44" fillId="0" borderId="13" xfId="0" applyFont="1" applyBorder="1"/>
    <xf numFmtId="0" fontId="54" fillId="2" borderId="17" xfId="0" applyFont="1" applyFill="1" applyBorder="1" applyAlignment="1">
      <alignment horizontal="center"/>
    </xf>
    <xf numFmtId="0" fontId="54" fillId="2" borderId="18" xfId="0" applyFont="1" applyFill="1" applyBorder="1"/>
    <xf numFmtId="0" fontId="54" fillId="2" borderId="24" xfId="0" applyFont="1" applyFill="1" applyBorder="1"/>
    <xf numFmtId="0" fontId="41" fillId="0" borderId="17" xfId="0" applyFont="1" applyBorder="1"/>
    <xf numFmtId="0" fontId="0" fillId="0" borderId="18" xfId="0" applyBorder="1"/>
    <xf numFmtId="0" fontId="41" fillId="0" borderId="41" xfId="0" applyFont="1" applyBorder="1"/>
    <xf numFmtId="0" fontId="41" fillId="0" borderId="2" xfId="0" applyFont="1" applyBorder="1"/>
    <xf numFmtId="0" fontId="41" fillId="0" borderId="62" xfId="0" applyFont="1" applyBorder="1"/>
    <xf numFmtId="0" fontId="54" fillId="2" borderId="7" xfId="0" applyFont="1" applyFill="1" applyBorder="1" applyAlignment="1">
      <alignment horizontal="center"/>
    </xf>
    <xf numFmtId="0" fontId="54" fillId="2" borderId="8" xfId="0" applyFont="1" applyFill="1" applyBorder="1"/>
    <xf numFmtId="0" fontId="54" fillId="2" borderId="63" xfId="0" applyFont="1" applyFill="1" applyBorder="1"/>
    <xf numFmtId="0" fontId="54" fillId="2" borderId="3" xfId="0" applyFont="1" applyFill="1" applyBorder="1" applyAlignment="1">
      <alignment horizontal="center"/>
    </xf>
    <xf numFmtId="0" fontId="54" fillId="2" borderId="4" xfId="0" applyFont="1" applyFill="1" applyBorder="1"/>
    <xf numFmtId="0" fontId="54" fillId="2" borderId="64" xfId="0" applyFont="1" applyFill="1" applyBorder="1"/>
    <xf numFmtId="0" fontId="41" fillId="0" borderId="59" xfId="0" applyFont="1" applyBorder="1"/>
    <xf numFmtId="0" fontId="0" fillId="0" borderId="36" xfId="0" applyBorder="1"/>
    <xf numFmtId="0" fontId="54" fillId="0" borderId="0" xfId="0" applyFont="1" applyAlignment="1">
      <alignment horizontal="center"/>
    </xf>
    <xf numFmtId="0" fontId="54" fillId="0" borderId="0" xfId="0" applyFont="1"/>
    <xf numFmtId="0" fontId="41" fillId="0" borderId="13" xfId="0" applyFont="1" applyBorder="1"/>
    <xf numFmtId="0" fontId="41" fillId="0" borderId="52" xfId="0" applyFont="1" applyBorder="1"/>
    <xf numFmtId="0" fontId="19" fillId="0" borderId="40" xfId="0" applyFont="1" applyBorder="1" applyAlignment="1">
      <alignment wrapText="1"/>
    </xf>
    <xf numFmtId="0" fontId="0" fillId="0" borderId="40" xfId="0" applyBorder="1" applyAlignment="1">
      <alignment wrapText="1"/>
    </xf>
    <xf numFmtId="0" fontId="19" fillId="0" borderId="39" xfId="0" applyFont="1" applyBorder="1" applyAlignment="1">
      <alignment horizontal="center" wrapText="1"/>
    </xf>
    <xf numFmtId="0" fontId="0" fillId="0" borderId="31" xfId="0" applyBorder="1" applyAlignment="1">
      <alignment wrapText="1"/>
    </xf>
    <xf numFmtId="0" fontId="19" fillId="0" borderId="39" xfId="0" applyFont="1" applyBorder="1" applyAlignment="1">
      <alignment wrapText="1"/>
    </xf>
    <xf numFmtId="0" fontId="87" fillId="0" borderId="41" xfId="0" applyFont="1" applyBorder="1" applyAlignment="1">
      <alignment horizontal="center" wrapText="1"/>
    </xf>
    <xf numFmtId="0" fontId="0" fillId="0" borderId="38" xfId="0" applyBorder="1"/>
    <xf numFmtId="0" fontId="19" fillId="0" borderId="0" xfId="0" applyFont="1" applyAlignment="1">
      <alignment horizontal="center" wrapText="1"/>
    </xf>
    <xf numFmtId="0" fontId="239" fillId="0" borderId="0" xfId="0" applyFont="1"/>
    <xf numFmtId="0" fontId="240" fillId="0" borderId="0" xfId="0" applyFont="1"/>
    <xf numFmtId="0" fontId="237" fillId="0" borderId="0" xfId="0" applyFont="1"/>
    <xf numFmtId="0" fontId="249" fillId="0" borderId="0" xfId="0" applyFont="1"/>
    <xf numFmtId="0" fontId="246" fillId="0" borderId="0" xfId="0" applyFont="1" applyAlignment="1">
      <alignment horizontal="center" vertical="top"/>
    </xf>
    <xf numFmtId="0" fontId="246" fillId="4" borderId="12" xfId="0" applyFont="1" applyFill="1" applyBorder="1" applyAlignment="1">
      <alignment horizontal="center" vertical="top"/>
    </xf>
    <xf numFmtId="0" fontId="237" fillId="0" borderId="16" xfId="0" applyFont="1" applyBorder="1" applyAlignment="1">
      <alignment horizontal="center" vertical="top"/>
    </xf>
    <xf numFmtId="49" fontId="268" fillId="2" borderId="12" xfId="0" applyNumberFormat="1" applyFont="1" applyFill="1" applyBorder="1"/>
    <xf numFmtId="0" fontId="237" fillId="0" borderId="16" xfId="0" applyFont="1" applyBorder="1"/>
    <xf numFmtId="0" fontId="253" fillId="0" borderId="0" xfId="0" applyFont="1"/>
    <xf numFmtId="0" fontId="254" fillId="0" borderId="0" xfId="0" applyFont="1"/>
    <xf numFmtId="43" fontId="19" fillId="2" borderId="12" xfId="1" quotePrefix="1" applyFont="1" applyFill="1" applyBorder="1" applyAlignment="1">
      <alignment horizontal="center" vertical="top" wrapText="1"/>
    </xf>
    <xf numFmtId="43" fontId="19" fillId="2" borderId="12" xfId="1" applyFont="1" applyFill="1" applyBorder="1" applyAlignment="1">
      <alignment horizontal="center" vertical="top" wrapText="1"/>
    </xf>
  </cellXfs>
  <cellStyles count="18">
    <cellStyle name="Comma" xfId="1" builtinId="3"/>
    <cellStyle name="Comma 2" xfId="2" xr:uid="{00000000-0005-0000-0000-000001000000}"/>
    <cellStyle name="Comma 3" xfId="3" xr:uid="{00000000-0005-0000-0000-000002000000}"/>
    <cellStyle name="Comma 4" xfId="4" xr:uid="{00000000-0005-0000-0000-000003000000}"/>
    <cellStyle name="Currency" xfId="5" builtinId="4"/>
    <cellStyle name="Currency 2" xfId="6" xr:uid="{00000000-0005-0000-0000-000005000000}"/>
    <cellStyle name="Currency 3" xfId="7" xr:uid="{00000000-0005-0000-0000-000006000000}"/>
    <cellStyle name="Currency 3 2" xfId="17" xr:uid="{33CDF8E9-81BA-4265-8732-D3FECFBAAD9B}"/>
    <cellStyle name="Currency 4" xfId="8" xr:uid="{00000000-0005-0000-0000-000007000000}"/>
    <cellStyle name="Currency 4 2" xfId="9" xr:uid="{00000000-0005-0000-0000-000008000000}"/>
    <cellStyle name="Currency 5" xfId="10" xr:uid="{00000000-0005-0000-0000-000009000000}"/>
    <cellStyle name="Hyperlink" xfId="11" builtinId="8"/>
    <cellStyle name="Normal" xfId="0" builtinId="0"/>
    <cellStyle name="Normal 2" xfId="12" xr:uid="{00000000-0005-0000-0000-00000C000000}"/>
    <cellStyle name="Normal 3" xfId="13" xr:uid="{00000000-0005-0000-0000-00000D000000}"/>
    <cellStyle name="Normal 4" xfId="14" xr:uid="{00000000-0005-0000-0000-00000E000000}"/>
    <cellStyle name="Normal 5" xfId="15" xr:uid="{00000000-0005-0000-0000-00000F000000}"/>
    <cellStyle name="Percent 2" xfId="16" xr:uid="{00000000-0005-0000-0000-000010000000}"/>
  </cellStyles>
  <dxfs count="103"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9966"/>
      <color rgb="FF99CCFF"/>
      <color rgb="FF6699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emf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emf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0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34" Type="http://schemas.openxmlformats.org/officeDocument/2006/relationships/image" Target="../media/image58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jpeg"/><Relationship Id="rId33" Type="http://schemas.openxmlformats.org/officeDocument/2006/relationships/image" Target="../media/image57.jpe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3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8.jpeg"/><Relationship Id="rId32" Type="http://schemas.openxmlformats.org/officeDocument/2006/relationships/image" Target="../media/image56.jpe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36" Type="http://schemas.openxmlformats.org/officeDocument/2006/relationships/image" Target="../media/image60.pn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31" Type="http://schemas.openxmlformats.org/officeDocument/2006/relationships/image" Target="../media/image55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51.jpeg"/><Relationship Id="rId30" Type="http://schemas.openxmlformats.org/officeDocument/2006/relationships/image" Target="../media/image54.jpeg"/><Relationship Id="rId35" Type="http://schemas.openxmlformats.org/officeDocument/2006/relationships/image" Target="../media/image59.jpeg"/><Relationship Id="rId8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77.jpeg"/><Relationship Id="rId21" Type="http://schemas.openxmlformats.org/officeDocument/2006/relationships/image" Target="../media/image81.jpeg"/><Relationship Id="rId42" Type="http://schemas.openxmlformats.org/officeDocument/2006/relationships/image" Target="../media/image102.jpeg"/><Relationship Id="rId63" Type="http://schemas.openxmlformats.org/officeDocument/2006/relationships/image" Target="../media/image123.jpeg"/><Relationship Id="rId84" Type="http://schemas.openxmlformats.org/officeDocument/2006/relationships/image" Target="../media/image144.jpeg"/><Relationship Id="rId138" Type="http://schemas.openxmlformats.org/officeDocument/2006/relationships/image" Target="../media/image198.jpeg"/><Relationship Id="rId159" Type="http://schemas.openxmlformats.org/officeDocument/2006/relationships/image" Target="../media/image219.jpeg"/><Relationship Id="rId170" Type="http://schemas.openxmlformats.org/officeDocument/2006/relationships/image" Target="../media/image230.jpeg"/><Relationship Id="rId107" Type="http://schemas.openxmlformats.org/officeDocument/2006/relationships/image" Target="../media/image167.jpeg"/><Relationship Id="rId11" Type="http://schemas.openxmlformats.org/officeDocument/2006/relationships/image" Target="../media/image71.jpeg"/><Relationship Id="rId32" Type="http://schemas.openxmlformats.org/officeDocument/2006/relationships/image" Target="../media/image92.jpeg"/><Relationship Id="rId53" Type="http://schemas.openxmlformats.org/officeDocument/2006/relationships/image" Target="../media/image113.jpeg"/><Relationship Id="rId74" Type="http://schemas.openxmlformats.org/officeDocument/2006/relationships/image" Target="../media/image134.jpeg"/><Relationship Id="rId128" Type="http://schemas.openxmlformats.org/officeDocument/2006/relationships/image" Target="../media/image188.jpeg"/><Relationship Id="rId149" Type="http://schemas.openxmlformats.org/officeDocument/2006/relationships/image" Target="../media/image209.jpeg"/><Relationship Id="rId5" Type="http://schemas.openxmlformats.org/officeDocument/2006/relationships/image" Target="../media/image65.jpeg"/><Relationship Id="rId95" Type="http://schemas.openxmlformats.org/officeDocument/2006/relationships/image" Target="../media/image155.jpeg"/><Relationship Id="rId160" Type="http://schemas.openxmlformats.org/officeDocument/2006/relationships/image" Target="../media/image220.jpeg"/><Relationship Id="rId22" Type="http://schemas.openxmlformats.org/officeDocument/2006/relationships/image" Target="../media/image82.jpeg"/><Relationship Id="rId43" Type="http://schemas.openxmlformats.org/officeDocument/2006/relationships/image" Target="../media/image103.jpeg"/><Relationship Id="rId64" Type="http://schemas.openxmlformats.org/officeDocument/2006/relationships/image" Target="../media/image124.jpeg"/><Relationship Id="rId118" Type="http://schemas.openxmlformats.org/officeDocument/2006/relationships/image" Target="../media/image178.jpeg"/><Relationship Id="rId139" Type="http://schemas.openxmlformats.org/officeDocument/2006/relationships/image" Target="../media/image199.jpeg"/><Relationship Id="rId85" Type="http://schemas.openxmlformats.org/officeDocument/2006/relationships/image" Target="../media/image145.jpeg"/><Relationship Id="rId150" Type="http://schemas.openxmlformats.org/officeDocument/2006/relationships/image" Target="../media/image210.jpeg"/><Relationship Id="rId12" Type="http://schemas.openxmlformats.org/officeDocument/2006/relationships/image" Target="../media/image72.jpeg"/><Relationship Id="rId33" Type="http://schemas.openxmlformats.org/officeDocument/2006/relationships/image" Target="../media/image93.jpeg"/><Relationship Id="rId108" Type="http://schemas.openxmlformats.org/officeDocument/2006/relationships/image" Target="../media/image168.jpeg"/><Relationship Id="rId129" Type="http://schemas.openxmlformats.org/officeDocument/2006/relationships/image" Target="../media/image189.jpeg"/><Relationship Id="rId54" Type="http://schemas.openxmlformats.org/officeDocument/2006/relationships/image" Target="../media/image114.jpeg"/><Relationship Id="rId70" Type="http://schemas.openxmlformats.org/officeDocument/2006/relationships/image" Target="../media/image130.jpeg"/><Relationship Id="rId75" Type="http://schemas.openxmlformats.org/officeDocument/2006/relationships/image" Target="../media/image135.jpeg"/><Relationship Id="rId91" Type="http://schemas.openxmlformats.org/officeDocument/2006/relationships/image" Target="../media/image151.jpeg"/><Relationship Id="rId96" Type="http://schemas.openxmlformats.org/officeDocument/2006/relationships/image" Target="../media/image156.jpeg"/><Relationship Id="rId140" Type="http://schemas.openxmlformats.org/officeDocument/2006/relationships/image" Target="../media/image200.jpeg"/><Relationship Id="rId145" Type="http://schemas.openxmlformats.org/officeDocument/2006/relationships/image" Target="../media/image205.jpeg"/><Relationship Id="rId161" Type="http://schemas.openxmlformats.org/officeDocument/2006/relationships/image" Target="../media/image221.jpeg"/><Relationship Id="rId166" Type="http://schemas.openxmlformats.org/officeDocument/2006/relationships/image" Target="../media/image226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23" Type="http://schemas.openxmlformats.org/officeDocument/2006/relationships/image" Target="../media/image83.jpeg"/><Relationship Id="rId28" Type="http://schemas.openxmlformats.org/officeDocument/2006/relationships/image" Target="../media/image88.jpeg"/><Relationship Id="rId49" Type="http://schemas.openxmlformats.org/officeDocument/2006/relationships/image" Target="../media/image109.jpeg"/><Relationship Id="rId114" Type="http://schemas.openxmlformats.org/officeDocument/2006/relationships/image" Target="../media/image174.jpeg"/><Relationship Id="rId119" Type="http://schemas.openxmlformats.org/officeDocument/2006/relationships/image" Target="../media/image179.jpeg"/><Relationship Id="rId44" Type="http://schemas.openxmlformats.org/officeDocument/2006/relationships/image" Target="../media/image104.jpeg"/><Relationship Id="rId60" Type="http://schemas.openxmlformats.org/officeDocument/2006/relationships/image" Target="../media/image120.jpeg"/><Relationship Id="rId65" Type="http://schemas.openxmlformats.org/officeDocument/2006/relationships/image" Target="../media/image125.jpeg"/><Relationship Id="rId81" Type="http://schemas.openxmlformats.org/officeDocument/2006/relationships/image" Target="../media/image141.jpeg"/><Relationship Id="rId86" Type="http://schemas.openxmlformats.org/officeDocument/2006/relationships/image" Target="../media/image146.jpeg"/><Relationship Id="rId130" Type="http://schemas.openxmlformats.org/officeDocument/2006/relationships/image" Target="../media/image190.jpeg"/><Relationship Id="rId135" Type="http://schemas.openxmlformats.org/officeDocument/2006/relationships/image" Target="../media/image195.jpeg"/><Relationship Id="rId151" Type="http://schemas.openxmlformats.org/officeDocument/2006/relationships/image" Target="../media/image211.jpeg"/><Relationship Id="rId156" Type="http://schemas.openxmlformats.org/officeDocument/2006/relationships/image" Target="../media/image216.jpeg"/><Relationship Id="rId13" Type="http://schemas.openxmlformats.org/officeDocument/2006/relationships/image" Target="../media/image73.jpeg"/><Relationship Id="rId18" Type="http://schemas.openxmlformats.org/officeDocument/2006/relationships/image" Target="../media/image78.jpeg"/><Relationship Id="rId39" Type="http://schemas.openxmlformats.org/officeDocument/2006/relationships/image" Target="../media/image99.jpeg"/><Relationship Id="rId109" Type="http://schemas.openxmlformats.org/officeDocument/2006/relationships/image" Target="../media/image169.jpeg"/><Relationship Id="rId34" Type="http://schemas.openxmlformats.org/officeDocument/2006/relationships/image" Target="../media/image94.jpeg"/><Relationship Id="rId50" Type="http://schemas.openxmlformats.org/officeDocument/2006/relationships/image" Target="../media/image110.jpeg"/><Relationship Id="rId55" Type="http://schemas.openxmlformats.org/officeDocument/2006/relationships/image" Target="../media/image115.jpeg"/><Relationship Id="rId76" Type="http://schemas.openxmlformats.org/officeDocument/2006/relationships/image" Target="../media/image136.jpeg"/><Relationship Id="rId97" Type="http://schemas.openxmlformats.org/officeDocument/2006/relationships/image" Target="../media/image157.jpeg"/><Relationship Id="rId104" Type="http://schemas.openxmlformats.org/officeDocument/2006/relationships/image" Target="../media/image164.jpeg"/><Relationship Id="rId120" Type="http://schemas.openxmlformats.org/officeDocument/2006/relationships/image" Target="../media/image180.jpeg"/><Relationship Id="rId125" Type="http://schemas.openxmlformats.org/officeDocument/2006/relationships/image" Target="../media/image185.jpeg"/><Relationship Id="rId141" Type="http://schemas.openxmlformats.org/officeDocument/2006/relationships/image" Target="../media/image201.jpeg"/><Relationship Id="rId146" Type="http://schemas.openxmlformats.org/officeDocument/2006/relationships/image" Target="../media/image206.jpeg"/><Relationship Id="rId167" Type="http://schemas.openxmlformats.org/officeDocument/2006/relationships/image" Target="../media/image227.png"/><Relationship Id="rId7" Type="http://schemas.openxmlformats.org/officeDocument/2006/relationships/image" Target="../media/image67.jpeg"/><Relationship Id="rId71" Type="http://schemas.openxmlformats.org/officeDocument/2006/relationships/image" Target="../media/image131.jpeg"/><Relationship Id="rId92" Type="http://schemas.openxmlformats.org/officeDocument/2006/relationships/image" Target="../media/image152.jpeg"/><Relationship Id="rId162" Type="http://schemas.openxmlformats.org/officeDocument/2006/relationships/image" Target="../media/image222.jpeg"/><Relationship Id="rId2" Type="http://schemas.openxmlformats.org/officeDocument/2006/relationships/image" Target="../media/image62.jpeg"/><Relationship Id="rId29" Type="http://schemas.openxmlformats.org/officeDocument/2006/relationships/image" Target="../media/image89.jpeg"/><Relationship Id="rId24" Type="http://schemas.openxmlformats.org/officeDocument/2006/relationships/image" Target="../media/image84.jpeg"/><Relationship Id="rId40" Type="http://schemas.openxmlformats.org/officeDocument/2006/relationships/image" Target="../media/image100.jpeg"/><Relationship Id="rId45" Type="http://schemas.openxmlformats.org/officeDocument/2006/relationships/image" Target="../media/image105.jpeg"/><Relationship Id="rId66" Type="http://schemas.openxmlformats.org/officeDocument/2006/relationships/image" Target="../media/image126.jpeg"/><Relationship Id="rId87" Type="http://schemas.openxmlformats.org/officeDocument/2006/relationships/image" Target="../media/image147.jpeg"/><Relationship Id="rId110" Type="http://schemas.openxmlformats.org/officeDocument/2006/relationships/image" Target="../media/image170.jpeg"/><Relationship Id="rId115" Type="http://schemas.openxmlformats.org/officeDocument/2006/relationships/image" Target="../media/image175.jpeg"/><Relationship Id="rId131" Type="http://schemas.openxmlformats.org/officeDocument/2006/relationships/image" Target="../media/image191.jpeg"/><Relationship Id="rId136" Type="http://schemas.openxmlformats.org/officeDocument/2006/relationships/image" Target="../media/image196.jpeg"/><Relationship Id="rId157" Type="http://schemas.openxmlformats.org/officeDocument/2006/relationships/image" Target="../media/image217.jpeg"/><Relationship Id="rId61" Type="http://schemas.openxmlformats.org/officeDocument/2006/relationships/image" Target="../media/image121.jpeg"/><Relationship Id="rId82" Type="http://schemas.openxmlformats.org/officeDocument/2006/relationships/image" Target="../media/image142.jpeg"/><Relationship Id="rId152" Type="http://schemas.openxmlformats.org/officeDocument/2006/relationships/image" Target="../media/image212.jpeg"/><Relationship Id="rId19" Type="http://schemas.openxmlformats.org/officeDocument/2006/relationships/image" Target="../media/image79.jpeg"/><Relationship Id="rId14" Type="http://schemas.openxmlformats.org/officeDocument/2006/relationships/image" Target="../media/image74.jpeg"/><Relationship Id="rId30" Type="http://schemas.openxmlformats.org/officeDocument/2006/relationships/image" Target="../media/image90.jpeg"/><Relationship Id="rId35" Type="http://schemas.openxmlformats.org/officeDocument/2006/relationships/image" Target="../media/image95.jpeg"/><Relationship Id="rId56" Type="http://schemas.openxmlformats.org/officeDocument/2006/relationships/image" Target="../media/image116.jpeg"/><Relationship Id="rId77" Type="http://schemas.openxmlformats.org/officeDocument/2006/relationships/image" Target="../media/image137.jpeg"/><Relationship Id="rId100" Type="http://schemas.openxmlformats.org/officeDocument/2006/relationships/image" Target="../media/image160.jpeg"/><Relationship Id="rId105" Type="http://schemas.openxmlformats.org/officeDocument/2006/relationships/image" Target="../media/image165.jpeg"/><Relationship Id="rId126" Type="http://schemas.openxmlformats.org/officeDocument/2006/relationships/image" Target="../media/image186.jpeg"/><Relationship Id="rId147" Type="http://schemas.openxmlformats.org/officeDocument/2006/relationships/image" Target="../media/image207.jpeg"/><Relationship Id="rId168" Type="http://schemas.openxmlformats.org/officeDocument/2006/relationships/image" Target="../media/image228.jpeg"/><Relationship Id="rId8" Type="http://schemas.openxmlformats.org/officeDocument/2006/relationships/image" Target="../media/image68.jpeg"/><Relationship Id="rId51" Type="http://schemas.openxmlformats.org/officeDocument/2006/relationships/image" Target="../media/image111.jpeg"/><Relationship Id="rId72" Type="http://schemas.openxmlformats.org/officeDocument/2006/relationships/image" Target="../media/image132.jpeg"/><Relationship Id="rId93" Type="http://schemas.openxmlformats.org/officeDocument/2006/relationships/image" Target="../media/image153.jpeg"/><Relationship Id="rId98" Type="http://schemas.openxmlformats.org/officeDocument/2006/relationships/image" Target="../media/image158.jpeg"/><Relationship Id="rId121" Type="http://schemas.openxmlformats.org/officeDocument/2006/relationships/image" Target="../media/image181.jpeg"/><Relationship Id="rId142" Type="http://schemas.openxmlformats.org/officeDocument/2006/relationships/image" Target="../media/image202.jpeg"/><Relationship Id="rId163" Type="http://schemas.openxmlformats.org/officeDocument/2006/relationships/image" Target="../media/image223.jpeg"/><Relationship Id="rId3" Type="http://schemas.openxmlformats.org/officeDocument/2006/relationships/image" Target="../media/image63.jpeg"/><Relationship Id="rId25" Type="http://schemas.openxmlformats.org/officeDocument/2006/relationships/image" Target="../media/image85.jpeg"/><Relationship Id="rId46" Type="http://schemas.openxmlformats.org/officeDocument/2006/relationships/image" Target="../media/image106.jpeg"/><Relationship Id="rId67" Type="http://schemas.openxmlformats.org/officeDocument/2006/relationships/image" Target="../media/image127.jpeg"/><Relationship Id="rId116" Type="http://schemas.openxmlformats.org/officeDocument/2006/relationships/image" Target="../media/image176.jpeg"/><Relationship Id="rId137" Type="http://schemas.openxmlformats.org/officeDocument/2006/relationships/image" Target="../media/image197.jpeg"/><Relationship Id="rId158" Type="http://schemas.openxmlformats.org/officeDocument/2006/relationships/image" Target="../media/image218.jpeg"/><Relationship Id="rId20" Type="http://schemas.openxmlformats.org/officeDocument/2006/relationships/image" Target="../media/image80.jpeg"/><Relationship Id="rId41" Type="http://schemas.openxmlformats.org/officeDocument/2006/relationships/image" Target="../media/image101.jpeg"/><Relationship Id="rId62" Type="http://schemas.openxmlformats.org/officeDocument/2006/relationships/image" Target="../media/image122.jpeg"/><Relationship Id="rId83" Type="http://schemas.openxmlformats.org/officeDocument/2006/relationships/image" Target="../media/image143.jpeg"/><Relationship Id="rId88" Type="http://schemas.openxmlformats.org/officeDocument/2006/relationships/image" Target="../media/image148.jpeg"/><Relationship Id="rId111" Type="http://schemas.openxmlformats.org/officeDocument/2006/relationships/image" Target="../media/image171.jpeg"/><Relationship Id="rId132" Type="http://schemas.openxmlformats.org/officeDocument/2006/relationships/image" Target="../media/image192.jpeg"/><Relationship Id="rId153" Type="http://schemas.openxmlformats.org/officeDocument/2006/relationships/image" Target="../media/image213.jpeg"/><Relationship Id="rId15" Type="http://schemas.openxmlformats.org/officeDocument/2006/relationships/image" Target="../media/image75.jpeg"/><Relationship Id="rId36" Type="http://schemas.openxmlformats.org/officeDocument/2006/relationships/image" Target="../media/image96.jpeg"/><Relationship Id="rId57" Type="http://schemas.openxmlformats.org/officeDocument/2006/relationships/image" Target="../media/image117.jpeg"/><Relationship Id="rId106" Type="http://schemas.openxmlformats.org/officeDocument/2006/relationships/image" Target="../media/image166.jpeg"/><Relationship Id="rId127" Type="http://schemas.openxmlformats.org/officeDocument/2006/relationships/image" Target="../media/image187.jpeg"/><Relationship Id="rId10" Type="http://schemas.openxmlformats.org/officeDocument/2006/relationships/image" Target="../media/image70.jpeg"/><Relationship Id="rId31" Type="http://schemas.openxmlformats.org/officeDocument/2006/relationships/image" Target="../media/image91.jpeg"/><Relationship Id="rId52" Type="http://schemas.openxmlformats.org/officeDocument/2006/relationships/image" Target="../media/image112.jpeg"/><Relationship Id="rId73" Type="http://schemas.openxmlformats.org/officeDocument/2006/relationships/image" Target="../media/image133.jpeg"/><Relationship Id="rId78" Type="http://schemas.openxmlformats.org/officeDocument/2006/relationships/image" Target="../media/image138.jpeg"/><Relationship Id="rId94" Type="http://schemas.openxmlformats.org/officeDocument/2006/relationships/image" Target="../media/image154.jpeg"/><Relationship Id="rId99" Type="http://schemas.openxmlformats.org/officeDocument/2006/relationships/image" Target="../media/image159.jpeg"/><Relationship Id="rId101" Type="http://schemas.openxmlformats.org/officeDocument/2006/relationships/image" Target="../media/image161.jpeg"/><Relationship Id="rId122" Type="http://schemas.openxmlformats.org/officeDocument/2006/relationships/image" Target="../media/image182.jpeg"/><Relationship Id="rId143" Type="http://schemas.openxmlformats.org/officeDocument/2006/relationships/image" Target="../media/image203.jpeg"/><Relationship Id="rId148" Type="http://schemas.openxmlformats.org/officeDocument/2006/relationships/image" Target="../media/image208.jpeg"/><Relationship Id="rId164" Type="http://schemas.openxmlformats.org/officeDocument/2006/relationships/image" Target="../media/image224.jpeg"/><Relationship Id="rId169" Type="http://schemas.openxmlformats.org/officeDocument/2006/relationships/image" Target="../media/image229.jpeg"/><Relationship Id="rId4" Type="http://schemas.openxmlformats.org/officeDocument/2006/relationships/image" Target="../media/image64.jpeg"/><Relationship Id="rId9" Type="http://schemas.openxmlformats.org/officeDocument/2006/relationships/image" Target="../media/image69.jpeg"/><Relationship Id="rId26" Type="http://schemas.openxmlformats.org/officeDocument/2006/relationships/image" Target="../media/image86.jpeg"/><Relationship Id="rId47" Type="http://schemas.openxmlformats.org/officeDocument/2006/relationships/image" Target="../media/image107.jpeg"/><Relationship Id="rId68" Type="http://schemas.openxmlformats.org/officeDocument/2006/relationships/image" Target="../media/image128.jpeg"/><Relationship Id="rId89" Type="http://schemas.openxmlformats.org/officeDocument/2006/relationships/image" Target="../media/image149.jpeg"/><Relationship Id="rId112" Type="http://schemas.openxmlformats.org/officeDocument/2006/relationships/image" Target="../media/image172.jpeg"/><Relationship Id="rId133" Type="http://schemas.openxmlformats.org/officeDocument/2006/relationships/image" Target="../media/image193.jpeg"/><Relationship Id="rId154" Type="http://schemas.openxmlformats.org/officeDocument/2006/relationships/image" Target="../media/image214.jpeg"/><Relationship Id="rId16" Type="http://schemas.openxmlformats.org/officeDocument/2006/relationships/image" Target="../media/image76.jpeg"/><Relationship Id="rId37" Type="http://schemas.openxmlformats.org/officeDocument/2006/relationships/image" Target="../media/image97.jpeg"/><Relationship Id="rId58" Type="http://schemas.openxmlformats.org/officeDocument/2006/relationships/image" Target="../media/image118.jpeg"/><Relationship Id="rId79" Type="http://schemas.openxmlformats.org/officeDocument/2006/relationships/image" Target="../media/image139.jpeg"/><Relationship Id="rId102" Type="http://schemas.openxmlformats.org/officeDocument/2006/relationships/image" Target="../media/image162.jpeg"/><Relationship Id="rId123" Type="http://schemas.openxmlformats.org/officeDocument/2006/relationships/image" Target="../media/image183.jpeg"/><Relationship Id="rId144" Type="http://schemas.openxmlformats.org/officeDocument/2006/relationships/image" Target="../media/image204.jpeg"/><Relationship Id="rId90" Type="http://schemas.openxmlformats.org/officeDocument/2006/relationships/image" Target="../media/image150.jpeg"/><Relationship Id="rId165" Type="http://schemas.openxmlformats.org/officeDocument/2006/relationships/image" Target="../media/image225.jpeg"/><Relationship Id="rId27" Type="http://schemas.openxmlformats.org/officeDocument/2006/relationships/image" Target="../media/image87.jpeg"/><Relationship Id="rId48" Type="http://schemas.openxmlformats.org/officeDocument/2006/relationships/image" Target="../media/image108.jpeg"/><Relationship Id="rId69" Type="http://schemas.openxmlformats.org/officeDocument/2006/relationships/image" Target="../media/image129.jpeg"/><Relationship Id="rId113" Type="http://schemas.openxmlformats.org/officeDocument/2006/relationships/image" Target="../media/image173.jpeg"/><Relationship Id="rId134" Type="http://schemas.openxmlformats.org/officeDocument/2006/relationships/image" Target="../media/image194.jpeg"/><Relationship Id="rId80" Type="http://schemas.openxmlformats.org/officeDocument/2006/relationships/image" Target="../media/image140.jpeg"/><Relationship Id="rId155" Type="http://schemas.openxmlformats.org/officeDocument/2006/relationships/image" Target="../media/image215.jpeg"/><Relationship Id="rId17" Type="http://schemas.openxmlformats.org/officeDocument/2006/relationships/image" Target="../media/image77.jpeg"/><Relationship Id="rId38" Type="http://schemas.openxmlformats.org/officeDocument/2006/relationships/image" Target="../media/image98.jpeg"/><Relationship Id="rId59" Type="http://schemas.openxmlformats.org/officeDocument/2006/relationships/image" Target="../media/image119.jpeg"/><Relationship Id="rId103" Type="http://schemas.openxmlformats.org/officeDocument/2006/relationships/image" Target="../media/image163.jpeg"/><Relationship Id="rId124" Type="http://schemas.openxmlformats.org/officeDocument/2006/relationships/image" Target="../media/image18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2.png"/><Relationship Id="rId1" Type="http://schemas.openxmlformats.org/officeDocument/2006/relationships/image" Target="../media/image231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5.jpeg"/><Relationship Id="rId18" Type="http://schemas.openxmlformats.org/officeDocument/2006/relationships/image" Target="../media/image250.jpeg"/><Relationship Id="rId26" Type="http://schemas.openxmlformats.org/officeDocument/2006/relationships/image" Target="../media/image258.jpeg"/><Relationship Id="rId21" Type="http://schemas.openxmlformats.org/officeDocument/2006/relationships/image" Target="../media/image253.jpeg"/><Relationship Id="rId34" Type="http://schemas.openxmlformats.org/officeDocument/2006/relationships/image" Target="../media/image266.jpeg"/><Relationship Id="rId7" Type="http://schemas.openxmlformats.org/officeDocument/2006/relationships/image" Target="../media/image239.jpeg"/><Relationship Id="rId12" Type="http://schemas.openxmlformats.org/officeDocument/2006/relationships/image" Target="../media/image244.jpeg"/><Relationship Id="rId17" Type="http://schemas.openxmlformats.org/officeDocument/2006/relationships/image" Target="../media/image249.jpeg"/><Relationship Id="rId25" Type="http://schemas.openxmlformats.org/officeDocument/2006/relationships/image" Target="../media/image257.jpeg"/><Relationship Id="rId33" Type="http://schemas.openxmlformats.org/officeDocument/2006/relationships/image" Target="../media/image265.jpeg"/><Relationship Id="rId2" Type="http://schemas.openxmlformats.org/officeDocument/2006/relationships/image" Target="../media/image234.jpeg"/><Relationship Id="rId16" Type="http://schemas.openxmlformats.org/officeDocument/2006/relationships/image" Target="../media/image248.jpeg"/><Relationship Id="rId20" Type="http://schemas.openxmlformats.org/officeDocument/2006/relationships/image" Target="../media/image252.jpeg"/><Relationship Id="rId29" Type="http://schemas.openxmlformats.org/officeDocument/2006/relationships/image" Target="../media/image261.jpeg"/><Relationship Id="rId1" Type="http://schemas.openxmlformats.org/officeDocument/2006/relationships/image" Target="../media/image233.jpeg"/><Relationship Id="rId6" Type="http://schemas.openxmlformats.org/officeDocument/2006/relationships/image" Target="../media/image238.jpeg"/><Relationship Id="rId11" Type="http://schemas.openxmlformats.org/officeDocument/2006/relationships/image" Target="../media/image243.jpeg"/><Relationship Id="rId24" Type="http://schemas.openxmlformats.org/officeDocument/2006/relationships/image" Target="../media/image256.jpeg"/><Relationship Id="rId32" Type="http://schemas.openxmlformats.org/officeDocument/2006/relationships/image" Target="../media/image264.jpeg"/><Relationship Id="rId37" Type="http://schemas.openxmlformats.org/officeDocument/2006/relationships/image" Target="../media/image269.jpeg"/><Relationship Id="rId5" Type="http://schemas.openxmlformats.org/officeDocument/2006/relationships/image" Target="../media/image237.jpeg"/><Relationship Id="rId15" Type="http://schemas.openxmlformats.org/officeDocument/2006/relationships/image" Target="../media/image247.jpeg"/><Relationship Id="rId23" Type="http://schemas.openxmlformats.org/officeDocument/2006/relationships/image" Target="../media/image255.jpeg"/><Relationship Id="rId28" Type="http://schemas.openxmlformats.org/officeDocument/2006/relationships/image" Target="../media/image260.jpeg"/><Relationship Id="rId36" Type="http://schemas.openxmlformats.org/officeDocument/2006/relationships/image" Target="../media/image268.jpeg"/><Relationship Id="rId10" Type="http://schemas.openxmlformats.org/officeDocument/2006/relationships/image" Target="../media/image242.jpeg"/><Relationship Id="rId19" Type="http://schemas.openxmlformats.org/officeDocument/2006/relationships/image" Target="../media/image251.jpeg"/><Relationship Id="rId31" Type="http://schemas.openxmlformats.org/officeDocument/2006/relationships/image" Target="../media/image263.jpeg"/><Relationship Id="rId4" Type="http://schemas.openxmlformats.org/officeDocument/2006/relationships/image" Target="../media/image236.jpeg"/><Relationship Id="rId9" Type="http://schemas.openxmlformats.org/officeDocument/2006/relationships/image" Target="../media/image241.jpeg"/><Relationship Id="rId14" Type="http://schemas.openxmlformats.org/officeDocument/2006/relationships/image" Target="../media/image246.jpeg"/><Relationship Id="rId22" Type="http://schemas.openxmlformats.org/officeDocument/2006/relationships/image" Target="../media/image254.jpeg"/><Relationship Id="rId27" Type="http://schemas.openxmlformats.org/officeDocument/2006/relationships/image" Target="../media/image259.jpeg"/><Relationship Id="rId30" Type="http://schemas.openxmlformats.org/officeDocument/2006/relationships/image" Target="../media/image262.jpeg"/><Relationship Id="rId35" Type="http://schemas.openxmlformats.org/officeDocument/2006/relationships/image" Target="../media/image267.jpeg"/><Relationship Id="rId8" Type="http://schemas.openxmlformats.org/officeDocument/2006/relationships/image" Target="../media/image240.jpeg"/><Relationship Id="rId3" Type="http://schemas.openxmlformats.org/officeDocument/2006/relationships/image" Target="../media/image23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2.jpeg"/><Relationship Id="rId2" Type="http://schemas.openxmlformats.org/officeDocument/2006/relationships/image" Target="../media/image271.jpeg"/><Relationship Id="rId1" Type="http://schemas.openxmlformats.org/officeDocument/2006/relationships/image" Target="../media/image270.jpeg"/><Relationship Id="rId5" Type="http://schemas.openxmlformats.org/officeDocument/2006/relationships/image" Target="../media/image274.jpeg"/><Relationship Id="rId4" Type="http://schemas.openxmlformats.org/officeDocument/2006/relationships/image" Target="../media/image2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63499</xdr:colOff>
      <xdr:row>0</xdr:row>
      <xdr:rowOff>31749</xdr:rowOff>
    </xdr:from>
    <xdr:to>
      <xdr:col>8</xdr:col>
      <xdr:colOff>587374</xdr:colOff>
      <xdr:row>48</xdr:row>
      <xdr:rowOff>142874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1E2FF1-FFF5-419F-96E4-75AA43561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31749"/>
          <a:ext cx="5349875" cy="7731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88</xdr:row>
      <xdr:rowOff>0</xdr:rowOff>
    </xdr:from>
    <xdr:to>
      <xdr:col>6</xdr:col>
      <xdr:colOff>2464</xdr:colOff>
      <xdr:row>89</xdr:row>
      <xdr:rowOff>38493</xdr:rowOff>
    </xdr:to>
    <xdr:sp macro="" textlink="">
      <xdr:nvSpPr>
        <xdr:cNvPr id="5126" name="Text Box 6">
          <a:extLst>
            <a:ext uri="{FF2B5EF4-FFF2-40B4-BE49-F238E27FC236}">
              <a16:creationId xmlns:a16="http://schemas.microsoft.com/office/drawing/2014/main" id="{00000000-0008-0000-0900-000006140000}"/>
            </a:ext>
          </a:extLst>
        </xdr:cNvPr>
        <xdr:cNvSpPr txBox="1">
          <a:spLocks noChangeArrowheads="1"/>
        </xdr:cNvSpPr>
      </xdr:nvSpPr>
      <xdr:spPr bwMode="auto">
        <a:xfrm>
          <a:off x="5577840" y="13251180"/>
          <a:ext cx="28346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7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GB" sz="750" b="1" i="0" u="none" strike="noStrike" baseline="0">
              <a:solidFill>
                <a:srgbClr val="FFFFFF"/>
              </a:solidFill>
              <a:latin typeface="Arial"/>
              <a:cs typeface="Arial"/>
            </a:rPr>
            <a:t>Code </a:t>
          </a:r>
          <a:endParaRPr lang="en-GB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410210</xdr:colOff>
      <xdr:row>0</xdr:row>
      <xdr:rowOff>0</xdr:rowOff>
    </xdr:from>
    <xdr:to>
      <xdr:col>10</xdr:col>
      <xdr:colOff>562610</xdr:colOff>
      <xdr:row>55</xdr:row>
      <xdr:rowOff>79379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B00-000001200000}"/>
            </a:ext>
          </a:extLst>
        </xdr:cNvPr>
        <xdr:cNvSpPr>
          <a:spLocks noChangeArrowheads="1"/>
        </xdr:cNvSpPr>
      </xdr:nvSpPr>
      <xdr:spPr bwMode="auto">
        <a:xfrm>
          <a:off x="10866120" y="0"/>
          <a:ext cx="152400" cy="928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68</xdr:row>
      <xdr:rowOff>137160</xdr:rowOff>
    </xdr:to>
    <xdr:pic>
      <xdr:nvPicPr>
        <xdr:cNvPr id="958471" name="Picture 1">
          <a:extLst>
            <a:ext uri="{FF2B5EF4-FFF2-40B4-BE49-F238E27FC236}">
              <a16:creationId xmlns:a16="http://schemas.microsoft.com/office/drawing/2014/main" id="{00000000-0008-0000-0B00-000007A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38160" cy="1153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30</xdr:row>
      <xdr:rowOff>30480</xdr:rowOff>
    </xdr:from>
    <xdr:to>
      <xdr:col>0</xdr:col>
      <xdr:colOff>1310640</xdr:colOff>
      <xdr:row>36</xdr:row>
      <xdr:rowOff>38100</xdr:rowOff>
    </xdr:to>
    <xdr:pic>
      <xdr:nvPicPr>
        <xdr:cNvPr id="949293" name="Picture 312" descr="PROD8PB0411 Catalogue Lo Res_page8_image2">
          <a:extLst>
            <a:ext uri="{FF2B5EF4-FFF2-40B4-BE49-F238E27FC236}">
              <a16:creationId xmlns:a16="http://schemas.microsoft.com/office/drawing/2014/main" id="{00000000-0008-0000-0100-00002D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6347460"/>
          <a:ext cx="103632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207</xdr:row>
      <xdr:rowOff>30480</xdr:rowOff>
    </xdr:from>
    <xdr:to>
      <xdr:col>0</xdr:col>
      <xdr:colOff>1272540</xdr:colOff>
      <xdr:row>212</xdr:row>
      <xdr:rowOff>213360</xdr:rowOff>
    </xdr:to>
    <xdr:pic>
      <xdr:nvPicPr>
        <xdr:cNvPr id="949295" name="Picture 321" descr="PROD8PB0411 Catalogue Lo Res_page13_image3">
          <a:extLst>
            <a:ext uri="{FF2B5EF4-FFF2-40B4-BE49-F238E27FC236}">
              <a16:creationId xmlns:a16="http://schemas.microsoft.com/office/drawing/2014/main" id="{00000000-0008-0000-0100-00002F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57927240"/>
          <a:ext cx="7543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230</xdr:row>
      <xdr:rowOff>38100</xdr:rowOff>
    </xdr:from>
    <xdr:to>
      <xdr:col>0</xdr:col>
      <xdr:colOff>1211580</xdr:colOff>
      <xdr:row>235</xdr:row>
      <xdr:rowOff>129540</xdr:rowOff>
    </xdr:to>
    <xdr:pic>
      <xdr:nvPicPr>
        <xdr:cNvPr id="949296" name="Picture 322" descr="PROD8PB0411 Catalogue Lo Res_page13_image1">
          <a:extLst>
            <a:ext uri="{FF2B5EF4-FFF2-40B4-BE49-F238E27FC236}">
              <a16:creationId xmlns:a16="http://schemas.microsoft.com/office/drawing/2014/main" id="{00000000-0008-0000-0100-000030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63192660"/>
          <a:ext cx="6934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218</xdr:row>
      <xdr:rowOff>30480</xdr:rowOff>
    </xdr:from>
    <xdr:to>
      <xdr:col>0</xdr:col>
      <xdr:colOff>1348740</xdr:colOff>
      <xdr:row>222</xdr:row>
      <xdr:rowOff>182881</xdr:rowOff>
    </xdr:to>
    <xdr:pic>
      <xdr:nvPicPr>
        <xdr:cNvPr id="949297" name="Picture 323" descr="PROD8PB0411 Catalogue Lo Res_page13_image2">
          <a:extLst>
            <a:ext uri="{FF2B5EF4-FFF2-40B4-BE49-F238E27FC236}">
              <a16:creationId xmlns:a16="http://schemas.microsoft.com/office/drawing/2014/main" id="{00000000-0008-0000-0100-000031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60441840"/>
          <a:ext cx="9448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267</xdr:row>
      <xdr:rowOff>160020</xdr:rowOff>
    </xdr:from>
    <xdr:to>
      <xdr:col>0</xdr:col>
      <xdr:colOff>1066800</xdr:colOff>
      <xdr:row>273</xdr:row>
      <xdr:rowOff>68580</xdr:rowOff>
    </xdr:to>
    <xdr:pic>
      <xdr:nvPicPr>
        <xdr:cNvPr id="949298" name="Picture 324" descr="PROD8PB0411 Catalogue Lo Res_page14_image1">
          <a:extLst>
            <a:ext uri="{FF2B5EF4-FFF2-40B4-BE49-F238E27FC236}">
              <a16:creationId xmlns:a16="http://schemas.microsoft.com/office/drawing/2014/main" id="{00000000-0008-0000-0100-000032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23200"/>
          <a:ext cx="7239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253</xdr:row>
      <xdr:rowOff>30480</xdr:rowOff>
    </xdr:from>
    <xdr:to>
      <xdr:col>0</xdr:col>
      <xdr:colOff>1280160</xdr:colOff>
      <xdr:row>258</xdr:row>
      <xdr:rowOff>60961</xdr:rowOff>
    </xdr:to>
    <xdr:pic>
      <xdr:nvPicPr>
        <xdr:cNvPr id="949299" name="Picture 325" descr="PROD8PB0411 Catalogue Lo Res_page14_image2">
          <a:extLst>
            <a:ext uri="{FF2B5EF4-FFF2-40B4-BE49-F238E27FC236}">
              <a16:creationId xmlns:a16="http://schemas.microsoft.com/office/drawing/2014/main" id="{00000000-0008-0000-0100-000033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68221860"/>
          <a:ext cx="103632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316</xdr:row>
      <xdr:rowOff>182880</xdr:rowOff>
    </xdr:from>
    <xdr:to>
      <xdr:col>0</xdr:col>
      <xdr:colOff>1097280</xdr:colOff>
      <xdr:row>322</xdr:row>
      <xdr:rowOff>213360</xdr:rowOff>
    </xdr:to>
    <xdr:pic>
      <xdr:nvPicPr>
        <xdr:cNvPr id="949300" name="Picture 326" descr="PROD8PB0411 Catalogue Lo Res_page15_image2">
          <a:extLst>
            <a:ext uri="{FF2B5EF4-FFF2-40B4-BE49-F238E27FC236}">
              <a16:creationId xmlns:a16="http://schemas.microsoft.com/office/drawing/2014/main" id="{00000000-0008-0000-0100-000034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82250280"/>
          <a:ext cx="65532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300</xdr:row>
      <xdr:rowOff>68580</xdr:rowOff>
    </xdr:from>
    <xdr:to>
      <xdr:col>0</xdr:col>
      <xdr:colOff>1341120</xdr:colOff>
      <xdr:row>306</xdr:row>
      <xdr:rowOff>15240</xdr:rowOff>
    </xdr:to>
    <xdr:pic>
      <xdr:nvPicPr>
        <xdr:cNvPr id="949301" name="Picture 327" descr="PROD8PB0411 Catalogue Lo Res_page14_image2">
          <a:extLst>
            <a:ext uri="{FF2B5EF4-FFF2-40B4-BE49-F238E27FC236}">
              <a16:creationId xmlns:a16="http://schemas.microsoft.com/office/drawing/2014/main" id="{00000000-0008-0000-0100-000035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516480"/>
          <a:ext cx="11658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327</xdr:row>
      <xdr:rowOff>45720</xdr:rowOff>
    </xdr:from>
    <xdr:to>
      <xdr:col>0</xdr:col>
      <xdr:colOff>1104900</xdr:colOff>
      <xdr:row>332</xdr:row>
      <xdr:rowOff>220978</xdr:rowOff>
    </xdr:to>
    <xdr:pic>
      <xdr:nvPicPr>
        <xdr:cNvPr id="949302" name="Picture 329" descr="PROD8PB0411 Catalogue Lo Res_page15_image1">
          <a:extLst>
            <a:ext uri="{FF2B5EF4-FFF2-40B4-BE49-F238E27FC236}">
              <a16:creationId xmlns:a16="http://schemas.microsoft.com/office/drawing/2014/main" id="{00000000-0008-0000-0100-000036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84627720"/>
          <a:ext cx="6172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53651</xdr:colOff>
      <xdr:row>110</xdr:row>
      <xdr:rowOff>219425</xdr:rowOff>
    </xdr:from>
    <xdr:to>
      <xdr:col>0</xdr:col>
      <xdr:colOff>1349051</xdr:colOff>
      <xdr:row>118</xdr:row>
      <xdr:rowOff>67025</xdr:rowOff>
    </xdr:to>
    <xdr:pic>
      <xdr:nvPicPr>
        <xdr:cNvPr id="949303" name="Picture 14">
          <a:extLst>
            <a:ext uri="{FF2B5EF4-FFF2-40B4-BE49-F238E27FC236}">
              <a16:creationId xmlns:a16="http://schemas.microsoft.com/office/drawing/2014/main" id="{00000000-0008-0000-0100-0000377C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1" y="24712282"/>
          <a:ext cx="1295400" cy="1529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18</xdr:row>
      <xdr:rowOff>167640</xdr:rowOff>
    </xdr:from>
    <xdr:to>
      <xdr:col>0</xdr:col>
      <xdr:colOff>1417320</xdr:colOff>
      <xdr:row>25</xdr:row>
      <xdr:rowOff>106680</xdr:rowOff>
    </xdr:to>
    <xdr:pic>
      <xdr:nvPicPr>
        <xdr:cNvPr id="949304" name="Picture 85" descr="400A-Panelboard">
          <a:extLst>
            <a:ext uri="{FF2B5EF4-FFF2-40B4-BE49-F238E27FC236}">
              <a16:creationId xmlns:a16="http://schemas.microsoft.com/office/drawing/2014/main" id="{00000000-0008-0000-0100-000038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794760"/>
          <a:ext cx="12573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85530</xdr:colOff>
      <xdr:row>45</xdr:row>
      <xdr:rowOff>186612</xdr:rowOff>
    </xdr:from>
    <xdr:to>
      <xdr:col>0</xdr:col>
      <xdr:colOff>1514141</xdr:colOff>
      <xdr:row>51</xdr:row>
      <xdr:rowOff>15551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0" y="9804918"/>
          <a:ext cx="1428611" cy="995266"/>
        </a:xfrm>
        <a:prstGeom prst="rect">
          <a:avLst/>
        </a:prstGeom>
      </xdr:spPr>
    </xdr:pic>
    <xdr:clientData/>
  </xdr:twoCellAnchor>
  <xdr:twoCellAnchor editAs="oneCell">
    <xdr:from>
      <xdr:col>0</xdr:col>
      <xdr:colOff>129072</xdr:colOff>
      <xdr:row>132</xdr:row>
      <xdr:rowOff>214598</xdr:rowOff>
    </xdr:from>
    <xdr:to>
      <xdr:col>0</xdr:col>
      <xdr:colOff>1557683</xdr:colOff>
      <xdr:row>137</xdr:row>
      <xdr:rowOff>82415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72" y="29403863"/>
          <a:ext cx="1428611" cy="9952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1246</xdr:row>
      <xdr:rowOff>0</xdr:rowOff>
    </xdr:from>
    <xdr:to>
      <xdr:col>5</xdr:col>
      <xdr:colOff>0</xdr:colOff>
      <xdr:row>1246</xdr:row>
      <xdr:rowOff>0</xdr:rowOff>
    </xdr:to>
    <xdr:sp macro="" textlink="">
      <xdr:nvSpPr>
        <xdr:cNvPr id="950332" name="Line 74">
          <a:extLst>
            <a:ext uri="{FF2B5EF4-FFF2-40B4-BE49-F238E27FC236}">
              <a16:creationId xmlns:a16="http://schemas.microsoft.com/office/drawing/2014/main" id="{00000000-0008-0000-0200-00003C800E00}"/>
            </a:ext>
          </a:extLst>
        </xdr:cNvPr>
        <xdr:cNvSpPr>
          <a:spLocks noChangeShapeType="1"/>
        </xdr:cNvSpPr>
      </xdr:nvSpPr>
      <xdr:spPr bwMode="auto">
        <a:xfrm>
          <a:off x="7078980" y="236669580"/>
          <a:ext cx="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30480</xdr:colOff>
      <xdr:row>1246</xdr:row>
      <xdr:rowOff>0</xdr:rowOff>
    </xdr:from>
    <xdr:to>
      <xdr:col>5</xdr:col>
      <xdr:colOff>30480</xdr:colOff>
      <xdr:row>1246</xdr:row>
      <xdr:rowOff>0</xdr:rowOff>
    </xdr:to>
    <xdr:sp macro="" textlink="">
      <xdr:nvSpPr>
        <xdr:cNvPr id="950333" name="Line 75">
          <a:extLst>
            <a:ext uri="{FF2B5EF4-FFF2-40B4-BE49-F238E27FC236}">
              <a16:creationId xmlns:a16="http://schemas.microsoft.com/office/drawing/2014/main" id="{00000000-0008-0000-0200-00003D800E00}"/>
            </a:ext>
          </a:extLst>
        </xdr:cNvPr>
        <xdr:cNvSpPr>
          <a:spLocks noChangeShapeType="1"/>
        </xdr:cNvSpPr>
      </xdr:nvSpPr>
      <xdr:spPr bwMode="auto">
        <a:xfrm>
          <a:off x="4114800" y="236669580"/>
          <a:ext cx="29946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</xdr:colOff>
      <xdr:row>1246</xdr:row>
      <xdr:rowOff>0</xdr:rowOff>
    </xdr:from>
    <xdr:to>
      <xdr:col>5</xdr:col>
      <xdr:colOff>0</xdr:colOff>
      <xdr:row>1246</xdr:row>
      <xdr:rowOff>0</xdr:rowOff>
    </xdr:to>
    <xdr:sp macro="" textlink="">
      <xdr:nvSpPr>
        <xdr:cNvPr id="950334" name="Line 76">
          <a:extLst>
            <a:ext uri="{FF2B5EF4-FFF2-40B4-BE49-F238E27FC236}">
              <a16:creationId xmlns:a16="http://schemas.microsoft.com/office/drawing/2014/main" id="{00000000-0008-0000-0200-00003E800E00}"/>
            </a:ext>
          </a:extLst>
        </xdr:cNvPr>
        <xdr:cNvSpPr>
          <a:spLocks noChangeShapeType="1"/>
        </xdr:cNvSpPr>
      </xdr:nvSpPr>
      <xdr:spPr bwMode="auto">
        <a:xfrm>
          <a:off x="4091940" y="236669580"/>
          <a:ext cx="29870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243840</xdr:colOff>
      <xdr:row>64</xdr:row>
      <xdr:rowOff>38100</xdr:rowOff>
    </xdr:from>
    <xdr:to>
      <xdr:col>0</xdr:col>
      <xdr:colOff>1440180</xdr:colOff>
      <xdr:row>69</xdr:row>
      <xdr:rowOff>198120</xdr:rowOff>
    </xdr:to>
    <xdr:pic>
      <xdr:nvPicPr>
        <xdr:cNvPr id="950335" name="Picture 7">
          <a:extLst>
            <a:ext uri="{FF2B5EF4-FFF2-40B4-BE49-F238E27FC236}">
              <a16:creationId xmlns:a16="http://schemas.microsoft.com/office/drawing/2014/main" id="{00000000-0008-0000-0200-00003F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4211300"/>
          <a:ext cx="11963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78</xdr:row>
      <xdr:rowOff>38100</xdr:rowOff>
    </xdr:from>
    <xdr:to>
      <xdr:col>0</xdr:col>
      <xdr:colOff>1409700</xdr:colOff>
      <xdr:row>84</xdr:row>
      <xdr:rowOff>30480</xdr:rowOff>
    </xdr:to>
    <xdr:pic>
      <xdr:nvPicPr>
        <xdr:cNvPr id="950336" name="Picture 8">
          <a:extLst>
            <a:ext uri="{FF2B5EF4-FFF2-40B4-BE49-F238E27FC236}">
              <a16:creationId xmlns:a16="http://schemas.microsoft.com/office/drawing/2014/main" id="{00000000-0008-0000-0200-000040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411700"/>
          <a:ext cx="10744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47</xdr:row>
      <xdr:rowOff>68580</xdr:rowOff>
    </xdr:from>
    <xdr:to>
      <xdr:col>0</xdr:col>
      <xdr:colOff>1379220</xdr:colOff>
      <xdr:row>50</xdr:row>
      <xdr:rowOff>45720</xdr:rowOff>
    </xdr:to>
    <xdr:pic>
      <xdr:nvPicPr>
        <xdr:cNvPr id="950337" name="Picture 9">
          <a:extLst>
            <a:ext uri="{FF2B5EF4-FFF2-40B4-BE49-F238E27FC236}">
              <a16:creationId xmlns:a16="http://schemas.microsoft.com/office/drawing/2014/main" id="{00000000-0008-0000-0200-000041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309860"/>
          <a:ext cx="9601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154</xdr:row>
      <xdr:rowOff>7620</xdr:rowOff>
    </xdr:from>
    <xdr:to>
      <xdr:col>0</xdr:col>
      <xdr:colOff>1371600</xdr:colOff>
      <xdr:row>157</xdr:row>
      <xdr:rowOff>160020</xdr:rowOff>
    </xdr:to>
    <xdr:pic>
      <xdr:nvPicPr>
        <xdr:cNvPr id="950338" name="Picture 23">
          <a:extLst>
            <a:ext uri="{FF2B5EF4-FFF2-40B4-BE49-F238E27FC236}">
              <a16:creationId xmlns:a16="http://schemas.microsoft.com/office/drawing/2014/main" id="{00000000-0008-0000-0200-000042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5036760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202</xdr:row>
      <xdr:rowOff>106680</xdr:rowOff>
    </xdr:from>
    <xdr:to>
      <xdr:col>0</xdr:col>
      <xdr:colOff>1546860</xdr:colOff>
      <xdr:row>208</xdr:row>
      <xdr:rowOff>68581</xdr:rowOff>
    </xdr:to>
    <xdr:pic>
      <xdr:nvPicPr>
        <xdr:cNvPr id="950339" name="Picture 24">
          <a:extLst>
            <a:ext uri="{FF2B5EF4-FFF2-40B4-BE49-F238E27FC236}">
              <a16:creationId xmlns:a16="http://schemas.microsoft.com/office/drawing/2014/main" id="{00000000-0008-0000-0200-000043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5201840"/>
          <a:ext cx="12039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216</xdr:row>
      <xdr:rowOff>152400</xdr:rowOff>
    </xdr:from>
    <xdr:to>
      <xdr:col>0</xdr:col>
      <xdr:colOff>1546860</xdr:colOff>
      <xdr:row>223</xdr:row>
      <xdr:rowOff>114301</xdr:rowOff>
    </xdr:to>
    <xdr:pic>
      <xdr:nvPicPr>
        <xdr:cNvPr id="950340" name="Picture 25">
          <a:extLst>
            <a:ext uri="{FF2B5EF4-FFF2-40B4-BE49-F238E27FC236}">
              <a16:creationId xmlns:a16="http://schemas.microsoft.com/office/drawing/2014/main" id="{00000000-0008-0000-0200-000044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8409860"/>
          <a:ext cx="123444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342</xdr:row>
      <xdr:rowOff>121920</xdr:rowOff>
    </xdr:from>
    <xdr:to>
      <xdr:col>0</xdr:col>
      <xdr:colOff>1447800</xdr:colOff>
      <xdr:row>348</xdr:row>
      <xdr:rowOff>106680</xdr:rowOff>
    </xdr:to>
    <xdr:pic>
      <xdr:nvPicPr>
        <xdr:cNvPr id="950341" name="Picture 33">
          <a:extLst>
            <a:ext uri="{FF2B5EF4-FFF2-40B4-BE49-F238E27FC236}">
              <a16:creationId xmlns:a16="http://schemas.microsoft.com/office/drawing/2014/main" id="{00000000-0008-0000-0200-000045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6177140"/>
          <a:ext cx="12039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356</xdr:row>
      <xdr:rowOff>160020</xdr:rowOff>
    </xdr:from>
    <xdr:to>
      <xdr:col>0</xdr:col>
      <xdr:colOff>1478280</xdr:colOff>
      <xdr:row>363</xdr:row>
      <xdr:rowOff>144779</xdr:rowOff>
    </xdr:to>
    <xdr:pic>
      <xdr:nvPicPr>
        <xdr:cNvPr id="950342" name="Picture 34">
          <a:extLst>
            <a:ext uri="{FF2B5EF4-FFF2-40B4-BE49-F238E27FC236}">
              <a16:creationId xmlns:a16="http://schemas.microsoft.com/office/drawing/2014/main" id="{00000000-0008-0000-0200-000046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9377540"/>
          <a:ext cx="123444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433</xdr:row>
      <xdr:rowOff>114300</xdr:rowOff>
    </xdr:from>
    <xdr:to>
      <xdr:col>0</xdr:col>
      <xdr:colOff>1478280</xdr:colOff>
      <xdr:row>441</xdr:row>
      <xdr:rowOff>83820</xdr:rowOff>
    </xdr:to>
    <xdr:pic>
      <xdr:nvPicPr>
        <xdr:cNvPr id="950343" name="Picture 18">
          <a:extLst>
            <a:ext uri="{FF2B5EF4-FFF2-40B4-BE49-F238E27FC236}">
              <a16:creationId xmlns:a16="http://schemas.microsoft.com/office/drawing/2014/main" id="{00000000-0008-0000-0200-000047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987360"/>
          <a:ext cx="1135380" cy="172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18</xdr:row>
      <xdr:rowOff>0</xdr:rowOff>
    </xdr:from>
    <xdr:to>
      <xdr:col>0</xdr:col>
      <xdr:colOff>1440180</xdr:colOff>
      <xdr:row>22</xdr:row>
      <xdr:rowOff>220980</xdr:rowOff>
    </xdr:to>
    <xdr:pic>
      <xdr:nvPicPr>
        <xdr:cNvPr id="950344" name="Picture 464" descr="400A Door Open cut out">
          <a:extLst>
            <a:ext uri="{FF2B5EF4-FFF2-40B4-BE49-F238E27FC236}">
              <a16:creationId xmlns:a16="http://schemas.microsoft.com/office/drawing/2014/main" id="{00000000-0008-0000-0200-000048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3611880"/>
          <a:ext cx="12725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30</xdr:row>
      <xdr:rowOff>99060</xdr:rowOff>
    </xdr:from>
    <xdr:to>
      <xdr:col>0</xdr:col>
      <xdr:colOff>1348740</xdr:colOff>
      <xdr:row>33</xdr:row>
      <xdr:rowOff>175260</xdr:rowOff>
    </xdr:to>
    <xdr:pic>
      <xdr:nvPicPr>
        <xdr:cNvPr id="950345" name="Picture 465" descr="400A incomer kit cut out">
          <a:extLst>
            <a:ext uri="{FF2B5EF4-FFF2-40B4-BE49-F238E27FC236}">
              <a16:creationId xmlns:a16="http://schemas.microsoft.com/office/drawing/2014/main" id="{00000000-0008-0000-0200-000049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454140"/>
          <a:ext cx="9296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36</xdr:row>
      <xdr:rowOff>106680</xdr:rowOff>
    </xdr:from>
    <xdr:to>
      <xdr:col>0</xdr:col>
      <xdr:colOff>1333500</xdr:colOff>
      <xdr:row>41</xdr:row>
      <xdr:rowOff>121920</xdr:rowOff>
    </xdr:to>
    <xdr:pic>
      <xdr:nvPicPr>
        <xdr:cNvPr id="950346" name="Picture 466" descr="mccb incomer cut out">
          <a:extLst>
            <a:ext uri="{FF2B5EF4-FFF2-40B4-BE49-F238E27FC236}">
              <a16:creationId xmlns:a16="http://schemas.microsoft.com/office/drawing/2014/main" id="{00000000-0008-0000-0200-00004A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7833360"/>
          <a:ext cx="8153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304</xdr:row>
      <xdr:rowOff>7620</xdr:rowOff>
    </xdr:from>
    <xdr:to>
      <xdr:col>0</xdr:col>
      <xdr:colOff>1440180</xdr:colOff>
      <xdr:row>307</xdr:row>
      <xdr:rowOff>220980</xdr:rowOff>
    </xdr:to>
    <xdr:pic>
      <xdr:nvPicPr>
        <xdr:cNvPr id="950347" name="Picture 468" descr="400A incomer kit cut out">
          <a:extLst>
            <a:ext uri="{FF2B5EF4-FFF2-40B4-BE49-F238E27FC236}">
              <a16:creationId xmlns:a16="http://schemas.microsoft.com/office/drawing/2014/main" id="{00000000-0008-0000-0200-00004B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67863720"/>
          <a:ext cx="11277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132</xdr:row>
      <xdr:rowOff>152400</xdr:rowOff>
    </xdr:from>
    <xdr:to>
      <xdr:col>0</xdr:col>
      <xdr:colOff>1203960</xdr:colOff>
      <xdr:row>137</xdr:row>
      <xdr:rowOff>114299</xdr:rowOff>
    </xdr:to>
    <xdr:pic>
      <xdr:nvPicPr>
        <xdr:cNvPr id="950348" name="Picture 469" descr="mccb incomer cut out">
          <a:extLst>
            <a:ext uri="{FF2B5EF4-FFF2-40B4-BE49-F238E27FC236}">
              <a16:creationId xmlns:a16="http://schemas.microsoft.com/office/drawing/2014/main" id="{00000000-0008-0000-0200-00004C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0068520"/>
          <a:ext cx="7924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113</xdr:row>
      <xdr:rowOff>152400</xdr:rowOff>
    </xdr:from>
    <xdr:to>
      <xdr:col>0</xdr:col>
      <xdr:colOff>1440180</xdr:colOff>
      <xdr:row>118</xdr:row>
      <xdr:rowOff>182880</xdr:rowOff>
    </xdr:to>
    <xdr:pic>
      <xdr:nvPicPr>
        <xdr:cNvPr id="950349" name="Picture 464" descr="400A Door Open cut out">
          <a:extLst>
            <a:ext uri="{FF2B5EF4-FFF2-40B4-BE49-F238E27FC236}">
              <a16:creationId xmlns:a16="http://schemas.microsoft.com/office/drawing/2014/main" id="{00000000-0008-0000-0200-00004D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5534620"/>
          <a:ext cx="12649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480060</xdr:colOff>
      <xdr:row>384</xdr:row>
      <xdr:rowOff>160020</xdr:rowOff>
    </xdr:from>
    <xdr:to>
      <xdr:col>0</xdr:col>
      <xdr:colOff>1409700</xdr:colOff>
      <xdr:row>390</xdr:row>
      <xdr:rowOff>121919</xdr:rowOff>
    </xdr:to>
    <xdr:pic>
      <xdr:nvPicPr>
        <xdr:cNvPr id="950350" name="Picture 81" descr="Print Ready pdf_page11_image1">
          <a:extLst>
            <a:ext uri="{FF2B5EF4-FFF2-40B4-BE49-F238E27FC236}">
              <a16:creationId xmlns:a16="http://schemas.microsoft.com/office/drawing/2014/main" id="{00000000-0008-0000-0200-00004E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85900260"/>
          <a:ext cx="9296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250</xdr:row>
      <xdr:rowOff>30480</xdr:rowOff>
    </xdr:from>
    <xdr:to>
      <xdr:col>0</xdr:col>
      <xdr:colOff>1303020</xdr:colOff>
      <xdr:row>255</xdr:row>
      <xdr:rowOff>160019</xdr:rowOff>
    </xdr:to>
    <xdr:pic>
      <xdr:nvPicPr>
        <xdr:cNvPr id="950351" name="Picture 81" descr="Print Ready pdf_page11_image1">
          <a:extLst>
            <a:ext uri="{FF2B5EF4-FFF2-40B4-BE49-F238E27FC236}">
              <a16:creationId xmlns:a16="http://schemas.microsoft.com/office/drawing/2014/main" id="{00000000-0008-0000-0200-00004F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55991760"/>
          <a:ext cx="95250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706</xdr:row>
      <xdr:rowOff>68580</xdr:rowOff>
    </xdr:from>
    <xdr:to>
      <xdr:col>0</xdr:col>
      <xdr:colOff>487680</xdr:colOff>
      <xdr:row>706</xdr:row>
      <xdr:rowOff>175260</xdr:rowOff>
    </xdr:to>
    <xdr:sp macro="" textlink="">
      <xdr:nvSpPr>
        <xdr:cNvPr id="951416" name="Rectangle 44">
          <a:extLst>
            <a:ext uri="{FF2B5EF4-FFF2-40B4-BE49-F238E27FC236}">
              <a16:creationId xmlns:a16="http://schemas.microsoft.com/office/drawing/2014/main" id="{00000000-0008-0000-0300-000078840E00}"/>
            </a:ext>
          </a:extLst>
        </xdr:cNvPr>
        <xdr:cNvSpPr>
          <a:spLocks noChangeArrowheads="1"/>
        </xdr:cNvSpPr>
      </xdr:nvSpPr>
      <xdr:spPr bwMode="auto">
        <a:xfrm>
          <a:off x="312420" y="152689560"/>
          <a:ext cx="175260" cy="1066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266700</xdr:colOff>
      <xdr:row>26</xdr:row>
      <xdr:rowOff>0</xdr:rowOff>
    </xdr:from>
    <xdr:to>
      <xdr:col>0</xdr:col>
      <xdr:colOff>830580</xdr:colOff>
      <xdr:row>30</xdr:row>
      <xdr:rowOff>45720</xdr:rowOff>
    </xdr:to>
    <xdr:pic>
      <xdr:nvPicPr>
        <xdr:cNvPr id="951420" name="Picture 4346" descr="TD3 DIN MODULAR PROTECTION_page1_image3">
          <a:extLst>
            <a:ext uri="{FF2B5EF4-FFF2-40B4-BE49-F238E27FC236}">
              <a16:creationId xmlns:a16="http://schemas.microsoft.com/office/drawing/2014/main" id="{00000000-0008-0000-0300-00007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28260"/>
          <a:ext cx="5638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39</xdr:row>
      <xdr:rowOff>7620</xdr:rowOff>
    </xdr:from>
    <xdr:to>
      <xdr:col>0</xdr:col>
      <xdr:colOff>960120</xdr:colOff>
      <xdr:row>43</xdr:row>
      <xdr:rowOff>15240</xdr:rowOff>
    </xdr:to>
    <xdr:pic>
      <xdr:nvPicPr>
        <xdr:cNvPr id="951421" name="Picture 4347" descr="TD3 DIN MODULAR PROTECTION_page1_image2">
          <a:extLst>
            <a:ext uri="{FF2B5EF4-FFF2-40B4-BE49-F238E27FC236}">
              <a16:creationId xmlns:a16="http://schemas.microsoft.com/office/drawing/2014/main" id="{00000000-0008-0000-0300-00007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069580"/>
          <a:ext cx="7467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52</xdr:row>
      <xdr:rowOff>0</xdr:rowOff>
    </xdr:from>
    <xdr:to>
      <xdr:col>0</xdr:col>
      <xdr:colOff>1074420</xdr:colOff>
      <xdr:row>55</xdr:row>
      <xdr:rowOff>175260</xdr:rowOff>
    </xdr:to>
    <xdr:pic>
      <xdr:nvPicPr>
        <xdr:cNvPr id="951422" name="Picture 4348" descr="TD3 DIN MODULAR PROTECTION_page1_image1">
          <a:extLst>
            <a:ext uri="{FF2B5EF4-FFF2-40B4-BE49-F238E27FC236}">
              <a16:creationId xmlns:a16="http://schemas.microsoft.com/office/drawing/2014/main" id="{00000000-0008-0000-0300-00007E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033760"/>
          <a:ext cx="8305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110</xdr:row>
      <xdr:rowOff>0</xdr:rowOff>
    </xdr:from>
    <xdr:to>
      <xdr:col>0</xdr:col>
      <xdr:colOff>1203960</xdr:colOff>
      <xdr:row>115</xdr:row>
      <xdr:rowOff>60960</xdr:rowOff>
    </xdr:to>
    <xdr:pic>
      <xdr:nvPicPr>
        <xdr:cNvPr id="951423" name="Picture 4349" descr="TD3 DIN MODULAR PROTECTION_page2_image1">
          <a:extLst>
            <a:ext uri="{FF2B5EF4-FFF2-40B4-BE49-F238E27FC236}">
              <a16:creationId xmlns:a16="http://schemas.microsoft.com/office/drawing/2014/main" id="{00000000-0008-0000-0300-00007F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1572220"/>
          <a:ext cx="998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84</xdr:row>
      <xdr:rowOff>0</xdr:rowOff>
    </xdr:from>
    <xdr:to>
      <xdr:col>0</xdr:col>
      <xdr:colOff>967740</xdr:colOff>
      <xdr:row>89</xdr:row>
      <xdr:rowOff>60960</xdr:rowOff>
    </xdr:to>
    <xdr:pic>
      <xdr:nvPicPr>
        <xdr:cNvPr id="951424" name="Picture 4350" descr="TD3 DIN MODULAR PROTECTION_page2_image2">
          <a:extLst>
            <a:ext uri="{FF2B5EF4-FFF2-40B4-BE49-F238E27FC236}">
              <a16:creationId xmlns:a16="http://schemas.microsoft.com/office/drawing/2014/main" id="{00000000-0008-0000-0300-000080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8600420"/>
          <a:ext cx="7315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71</xdr:row>
      <xdr:rowOff>7620</xdr:rowOff>
    </xdr:from>
    <xdr:to>
      <xdr:col>0</xdr:col>
      <xdr:colOff>1280160</xdr:colOff>
      <xdr:row>75</xdr:row>
      <xdr:rowOff>198120</xdr:rowOff>
    </xdr:to>
    <xdr:pic>
      <xdr:nvPicPr>
        <xdr:cNvPr id="951425" name="Picture 4351" descr="TD3 DIN MODULAR PROTECTION_page2_image3">
          <a:extLst>
            <a:ext uri="{FF2B5EF4-FFF2-40B4-BE49-F238E27FC236}">
              <a16:creationId xmlns:a16="http://schemas.microsoft.com/office/drawing/2014/main" id="{00000000-0008-0000-0300-000081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445740"/>
          <a:ext cx="11734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154</xdr:row>
      <xdr:rowOff>30480</xdr:rowOff>
    </xdr:from>
    <xdr:to>
      <xdr:col>0</xdr:col>
      <xdr:colOff>1242060</xdr:colOff>
      <xdr:row>158</xdr:row>
      <xdr:rowOff>99060</xdr:rowOff>
    </xdr:to>
    <xdr:pic>
      <xdr:nvPicPr>
        <xdr:cNvPr id="951426" name="Picture 4352" descr="TD3 DIN MODULAR PROTECTION_page3_image1">
          <a:extLst>
            <a:ext uri="{FF2B5EF4-FFF2-40B4-BE49-F238E27FC236}">
              <a16:creationId xmlns:a16="http://schemas.microsoft.com/office/drawing/2014/main" id="{00000000-0008-0000-0300-000082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9321760"/>
          <a:ext cx="11049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128</xdr:row>
      <xdr:rowOff>0</xdr:rowOff>
    </xdr:from>
    <xdr:to>
      <xdr:col>0</xdr:col>
      <xdr:colOff>1196340</xdr:colOff>
      <xdr:row>132</xdr:row>
      <xdr:rowOff>175260</xdr:rowOff>
    </xdr:to>
    <xdr:pic>
      <xdr:nvPicPr>
        <xdr:cNvPr id="951427" name="Picture 4353" descr="TD3 DIN MODULAR PROTECTION_page3_image2">
          <a:extLst>
            <a:ext uri="{FF2B5EF4-FFF2-40B4-BE49-F238E27FC236}">
              <a16:creationId xmlns:a16="http://schemas.microsoft.com/office/drawing/2014/main" id="{00000000-0008-0000-0300-000083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6357580"/>
          <a:ext cx="10363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192405</xdr:colOff>
      <xdr:row>480</xdr:row>
      <xdr:rowOff>17145</xdr:rowOff>
    </xdr:from>
    <xdr:to>
      <xdr:col>0</xdr:col>
      <xdr:colOff>1213485</xdr:colOff>
      <xdr:row>484</xdr:row>
      <xdr:rowOff>222885</xdr:rowOff>
    </xdr:to>
    <xdr:pic>
      <xdr:nvPicPr>
        <xdr:cNvPr id="951428" name="Picture 4354" descr="TD3 DIN MODULAR PROTECTION_page4_image1">
          <a:extLst>
            <a:ext uri="{FF2B5EF4-FFF2-40B4-BE49-F238E27FC236}">
              <a16:creationId xmlns:a16="http://schemas.microsoft.com/office/drawing/2014/main" id="{00000000-0008-0000-0300-000084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" y="108125895"/>
          <a:ext cx="10210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192</xdr:row>
      <xdr:rowOff>182880</xdr:rowOff>
    </xdr:from>
    <xdr:to>
      <xdr:col>0</xdr:col>
      <xdr:colOff>1234440</xdr:colOff>
      <xdr:row>198</xdr:row>
      <xdr:rowOff>99060</xdr:rowOff>
    </xdr:to>
    <xdr:pic>
      <xdr:nvPicPr>
        <xdr:cNvPr id="951429" name="Picture 4355" descr="TD3 DIN MODULAR PROTECTION_page4_image2">
          <a:extLst>
            <a:ext uri="{FF2B5EF4-FFF2-40B4-BE49-F238E27FC236}">
              <a16:creationId xmlns:a16="http://schemas.microsoft.com/office/drawing/2014/main" id="{00000000-0008-0000-0300-000085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9806880"/>
          <a:ext cx="107442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176</xdr:row>
      <xdr:rowOff>160020</xdr:rowOff>
    </xdr:from>
    <xdr:to>
      <xdr:col>0</xdr:col>
      <xdr:colOff>1005840</xdr:colOff>
      <xdr:row>182</xdr:row>
      <xdr:rowOff>25791</xdr:rowOff>
    </xdr:to>
    <xdr:pic>
      <xdr:nvPicPr>
        <xdr:cNvPr id="951430" name="Picture 4356" descr="TD3 DIN MODULAR PROTECTION_page4_image3">
          <a:extLst>
            <a:ext uri="{FF2B5EF4-FFF2-40B4-BE49-F238E27FC236}">
              <a16:creationId xmlns:a16="http://schemas.microsoft.com/office/drawing/2014/main" id="{00000000-0008-0000-0300-000086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6888420"/>
          <a:ext cx="7391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</xdr:colOff>
      <xdr:row>498</xdr:row>
      <xdr:rowOff>1905</xdr:rowOff>
    </xdr:from>
    <xdr:to>
      <xdr:col>0</xdr:col>
      <xdr:colOff>1245870</xdr:colOff>
      <xdr:row>502</xdr:row>
      <xdr:rowOff>134376</xdr:rowOff>
    </xdr:to>
    <xdr:pic>
      <xdr:nvPicPr>
        <xdr:cNvPr id="951431" name="Picture 4357" descr="TD3 DIN MODULAR PROTECTION_page5_image3">
          <a:extLst>
            <a:ext uri="{FF2B5EF4-FFF2-40B4-BE49-F238E27FC236}">
              <a16:creationId xmlns:a16="http://schemas.microsoft.com/office/drawing/2014/main" id="{00000000-0008-0000-0300-000087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" y="112187355"/>
          <a:ext cx="1158240" cy="1046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</xdr:colOff>
      <xdr:row>297</xdr:row>
      <xdr:rowOff>188595</xdr:rowOff>
    </xdr:from>
    <xdr:to>
      <xdr:col>0</xdr:col>
      <xdr:colOff>1205865</xdr:colOff>
      <xdr:row>303</xdr:row>
      <xdr:rowOff>97155</xdr:rowOff>
    </xdr:to>
    <xdr:pic>
      <xdr:nvPicPr>
        <xdr:cNvPr id="951432" name="Picture 4358" descr="TD3 DIN MODULAR PROTECTION_page5_image1">
          <a:extLst>
            <a:ext uri="{FF2B5EF4-FFF2-40B4-BE49-F238E27FC236}">
              <a16:creationId xmlns:a16="http://schemas.microsoft.com/office/drawing/2014/main" id="{00000000-0008-0000-0300-000088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" y="67111245"/>
          <a:ext cx="10896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284</xdr:row>
      <xdr:rowOff>180975</xdr:rowOff>
    </xdr:from>
    <xdr:to>
      <xdr:col>0</xdr:col>
      <xdr:colOff>1076325</xdr:colOff>
      <xdr:row>290</xdr:row>
      <xdr:rowOff>97155</xdr:rowOff>
    </xdr:to>
    <xdr:pic>
      <xdr:nvPicPr>
        <xdr:cNvPr id="951433" name="Picture 4359" descr="TD3 DIN MODULAR PROTECTION_page5_image2">
          <a:extLst>
            <a:ext uri="{FF2B5EF4-FFF2-40B4-BE49-F238E27FC236}">
              <a16:creationId xmlns:a16="http://schemas.microsoft.com/office/drawing/2014/main" id="{00000000-0008-0000-0300-000089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4208025"/>
          <a:ext cx="76200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</xdr:colOff>
      <xdr:row>330</xdr:row>
      <xdr:rowOff>179070</xdr:rowOff>
    </xdr:from>
    <xdr:to>
      <xdr:col>0</xdr:col>
      <xdr:colOff>1253490</xdr:colOff>
      <xdr:row>335</xdr:row>
      <xdr:rowOff>194310</xdr:rowOff>
    </xdr:to>
    <xdr:pic>
      <xdr:nvPicPr>
        <xdr:cNvPr id="951434" name="Picture 4360" descr="TD3 DIN MODULAR PROTECTION_page6_image2">
          <a:extLst>
            <a:ext uri="{FF2B5EF4-FFF2-40B4-BE49-F238E27FC236}">
              <a16:creationId xmlns:a16="http://schemas.microsoft.com/office/drawing/2014/main" id="{00000000-0008-0000-0300-00008A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" y="74683620"/>
          <a:ext cx="11734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</xdr:colOff>
      <xdr:row>311</xdr:row>
      <xdr:rowOff>36195</xdr:rowOff>
    </xdr:from>
    <xdr:to>
      <xdr:col>0</xdr:col>
      <xdr:colOff>1245870</xdr:colOff>
      <xdr:row>316</xdr:row>
      <xdr:rowOff>28868</xdr:rowOff>
    </xdr:to>
    <xdr:pic>
      <xdr:nvPicPr>
        <xdr:cNvPr id="951435" name="Picture 4361" descr="TD3 DIN MODULAR PROTECTION_page6_image1">
          <a:extLst>
            <a:ext uri="{FF2B5EF4-FFF2-40B4-BE49-F238E27FC236}">
              <a16:creationId xmlns:a16="http://schemas.microsoft.com/office/drawing/2014/main" id="{00000000-0008-0000-0300-00008B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" y="70159245"/>
          <a:ext cx="1127760" cy="1135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346</xdr:row>
      <xdr:rowOff>45720</xdr:rowOff>
    </xdr:from>
    <xdr:to>
      <xdr:col>0</xdr:col>
      <xdr:colOff>1040130</xdr:colOff>
      <xdr:row>351</xdr:row>
      <xdr:rowOff>125144</xdr:rowOff>
    </xdr:to>
    <xdr:pic>
      <xdr:nvPicPr>
        <xdr:cNvPr id="951436" name="Picture 4362" descr="TD3 DIN MODULAR PROTECTION_page7_image2">
          <a:extLst>
            <a:ext uri="{FF2B5EF4-FFF2-40B4-BE49-F238E27FC236}">
              <a16:creationId xmlns:a16="http://schemas.microsoft.com/office/drawing/2014/main" id="{00000000-0008-0000-0300-00008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8131670"/>
          <a:ext cx="754380" cy="1222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361</xdr:row>
      <xdr:rowOff>26670</xdr:rowOff>
    </xdr:from>
    <xdr:to>
      <xdr:col>0</xdr:col>
      <xdr:colOff>1280160</xdr:colOff>
      <xdr:row>366</xdr:row>
      <xdr:rowOff>163830</xdr:rowOff>
    </xdr:to>
    <xdr:pic>
      <xdr:nvPicPr>
        <xdr:cNvPr id="951437" name="Picture 4363" descr="TD3 DIN MODULAR PROTECTION_page7_image1">
          <a:extLst>
            <a:ext uri="{FF2B5EF4-FFF2-40B4-BE49-F238E27FC236}">
              <a16:creationId xmlns:a16="http://schemas.microsoft.com/office/drawing/2014/main" id="{00000000-0008-0000-0300-00008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1541620"/>
          <a:ext cx="10668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397</xdr:row>
      <xdr:rowOff>20955</xdr:rowOff>
    </xdr:from>
    <xdr:to>
      <xdr:col>0</xdr:col>
      <xdr:colOff>1243965</xdr:colOff>
      <xdr:row>401</xdr:row>
      <xdr:rowOff>135255</xdr:rowOff>
    </xdr:to>
    <xdr:pic>
      <xdr:nvPicPr>
        <xdr:cNvPr id="951438" name="Picture 4364" descr="TD3 DIN MODULAR PROTECTION_page8_image2">
          <a:extLst>
            <a:ext uri="{FF2B5EF4-FFF2-40B4-BE49-F238E27FC236}">
              <a16:creationId xmlns:a16="http://schemas.microsoft.com/office/drawing/2014/main" id="{00000000-0008-0000-0300-00008E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" y="89841705"/>
          <a:ext cx="113538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240030</xdr:colOff>
      <xdr:row>381</xdr:row>
      <xdr:rowOff>26670</xdr:rowOff>
    </xdr:from>
    <xdr:to>
      <xdr:col>0</xdr:col>
      <xdr:colOff>1200150</xdr:colOff>
      <xdr:row>385</xdr:row>
      <xdr:rowOff>212773</xdr:rowOff>
    </xdr:to>
    <xdr:pic>
      <xdr:nvPicPr>
        <xdr:cNvPr id="951439" name="Picture 4365" descr="TD3 DIN MODULAR PROTECTION_page8_image1">
          <a:extLst>
            <a:ext uri="{FF2B5EF4-FFF2-40B4-BE49-F238E27FC236}">
              <a16:creationId xmlns:a16="http://schemas.microsoft.com/office/drawing/2014/main" id="{00000000-0008-0000-0300-00008F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" y="86227920"/>
          <a:ext cx="960120" cy="106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552</xdr:row>
      <xdr:rowOff>131445</xdr:rowOff>
    </xdr:from>
    <xdr:to>
      <xdr:col>0</xdr:col>
      <xdr:colOff>1243965</xdr:colOff>
      <xdr:row>556</xdr:row>
      <xdr:rowOff>116204</xdr:rowOff>
    </xdr:to>
    <xdr:pic>
      <xdr:nvPicPr>
        <xdr:cNvPr id="951440" name="Picture 4366" descr="TD3 DIN MODULAR PROTECTION_page9_image2">
          <a:extLst>
            <a:ext uri="{FF2B5EF4-FFF2-40B4-BE49-F238E27FC236}">
              <a16:creationId xmlns:a16="http://schemas.microsoft.com/office/drawing/2014/main" id="{00000000-0008-0000-0300-000090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" y="124737495"/>
          <a:ext cx="1135380" cy="899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</xdr:colOff>
      <xdr:row>532</xdr:row>
      <xdr:rowOff>129540</xdr:rowOff>
    </xdr:from>
    <xdr:to>
      <xdr:col>0</xdr:col>
      <xdr:colOff>1259205</xdr:colOff>
      <xdr:row>536</xdr:row>
      <xdr:rowOff>146539</xdr:rowOff>
    </xdr:to>
    <xdr:pic>
      <xdr:nvPicPr>
        <xdr:cNvPr id="951441" name="Picture 4367" descr="TD3 DIN MODULAR PROTECTION_page9_image1">
          <a:extLst>
            <a:ext uri="{FF2B5EF4-FFF2-40B4-BE49-F238E27FC236}">
              <a16:creationId xmlns:a16="http://schemas.microsoft.com/office/drawing/2014/main" id="{00000000-0008-0000-0300-000091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" y="120163590"/>
          <a:ext cx="1158240" cy="931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354330</xdr:colOff>
      <xdr:row>680</xdr:row>
      <xdr:rowOff>7620</xdr:rowOff>
    </xdr:from>
    <xdr:to>
      <xdr:col>0</xdr:col>
      <xdr:colOff>1055370</xdr:colOff>
      <xdr:row>685</xdr:row>
      <xdr:rowOff>70046</xdr:rowOff>
    </xdr:to>
    <xdr:pic>
      <xdr:nvPicPr>
        <xdr:cNvPr id="951442" name="Picture 4372" descr="TD3 DIN MODULAR PROTECTION_page12_image1">
          <a:extLst>
            <a:ext uri="{FF2B5EF4-FFF2-40B4-BE49-F238E27FC236}">
              <a16:creationId xmlns:a16="http://schemas.microsoft.com/office/drawing/2014/main" id="{00000000-0008-0000-0300-000092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" y="153731595"/>
          <a:ext cx="701040" cy="1167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810</xdr:row>
      <xdr:rowOff>180975</xdr:rowOff>
    </xdr:from>
    <xdr:to>
      <xdr:col>0</xdr:col>
      <xdr:colOff>1270635</xdr:colOff>
      <xdr:row>816</xdr:row>
      <xdr:rowOff>167494</xdr:rowOff>
    </xdr:to>
    <xdr:pic>
      <xdr:nvPicPr>
        <xdr:cNvPr id="951443" name="Picture 4373" descr="TD3 DIN MODULAR PROTECTION_page15_image1">
          <a:extLst>
            <a:ext uri="{FF2B5EF4-FFF2-40B4-BE49-F238E27FC236}">
              <a16:creationId xmlns:a16="http://schemas.microsoft.com/office/drawing/2014/main" id="{00000000-0008-0000-0300-000093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" y="183470550"/>
          <a:ext cx="1143000" cy="1281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194310</xdr:colOff>
      <xdr:row>758</xdr:row>
      <xdr:rowOff>188595</xdr:rowOff>
    </xdr:from>
    <xdr:to>
      <xdr:col>0</xdr:col>
      <xdr:colOff>1162050</xdr:colOff>
      <xdr:row>760</xdr:row>
      <xdr:rowOff>113861</xdr:rowOff>
    </xdr:to>
    <xdr:pic>
      <xdr:nvPicPr>
        <xdr:cNvPr id="951444" name="Picture 4374" descr="TD3 DIN MODULAR PROTECTION_page14_image1">
          <a:extLst>
            <a:ext uri="{FF2B5EF4-FFF2-40B4-BE49-F238E27FC236}">
              <a16:creationId xmlns:a16="http://schemas.microsoft.com/office/drawing/2014/main" id="{00000000-0008-0000-0300-000094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" y="171248070"/>
          <a:ext cx="967740" cy="306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781</xdr:row>
      <xdr:rowOff>17145</xdr:rowOff>
    </xdr:from>
    <xdr:to>
      <xdr:col>0</xdr:col>
      <xdr:colOff>1323975</xdr:colOff>
      <xdr:row>785</xdr:row>
      <xdr:rowOff>102724</xdr:rowOff>
    </xdr:to>
    <xdr:pic>
      <xdr:nvPicPr>
        <xdr:cNvPr id="951445" name="Picture 4375" descr="TD3 DIN MODULAR PROTECTION_page14_image2">
          <a:extLst>
            <a:ext uri="{FF2B5EF4-FFF2-40B4-BE49-F238E27FC236}">
              <a16:creationId xmlns:a16="http://schemas.microsoft.com/office/drawing/2014/main" id="{00000000-0008-0000-0300-000095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6258220"/>
          <a:ext cx="1257300" cy="99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255270</xdr:colOff>
      <xdr:row>972</xdr:row>
      <xdr:rowOff>55245</xdr:rowOff>
    </xdr:from>
    <xdr:to>
      <xdr:col>0</xdr:col>
      <xdr:colOff>1116330</xdr:colOff>
      <xdr:row>977</xdr:row>
      <xdr:rowOff>110343</xdr:rowOff>
    </xdr:to>
    <xdr:pic>
      <xdr:nvPicPr>
        <xdr:cNvPr id="951446" name="Picture 4376" descr="TD3 DIN MODULAR PROTECTION_page18_image1">
          <a:extLst>
            <a:ext uri="{FF2B5EF4-FFF2-40B4-BE49-F238E27FC236}">
              <a16:creationId xmlns:a16="http://schemas.microsoft.com/office/drawing/2014/main" id="{00000000-0008-0000-0300-000096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" y="223540320"/>
          <a:ext cx="861060" cy="1159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872</xdr:row>
      <xdr:rowOff>142875</xdr:rowOff>
    </xdr:from>
    <xdr:to>
      <xdr:col>0</xdr:col>
      <xdr:colOff>1097280</xdr:colOff>
      <xdr:row>878</xdr:row>
      <xdr:rowOff>129100</xdr:rowOff>
    </xdr:to>
    <xdr:pic>
      <xdr:nvPicPr>
        <xdr:cNvPr id="951447" name="Picture 4377" descr="TD3 DIN MODULAR PROTECTION_page16_image1">
          <a:extLst>
            <a:ext uri="{FF2B5EF4-FFF2-40B4-BE49-F238E27FC236}">
              <a16:creationId xmlns:a16="http://schemas.microsoft.com/office/drawing/2014/main" id="{00000000-0008-0000-0300-000097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01339450"/>
          <a:ext cx="883920" cy="128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938</xdr:row>
      <xdr:rowOff>17145</xdr:rowOff>
    </xdr:from>
    <xdr:to>
      <xdr:col>0</xdr:col>
      <xdr:colOff>937260</xdr:colOff>
      <xdr:row>942</xdr:row>
      <xdr:rowOff>72243</xdr:rowOff>
    </xdr:to>
    <xdr:pic>
      <xdr:nvPicPr>
        <xdr:cNvPr id="951448" name="Picture 4378" descr="TD3 DIN MODULAR PROTECTION_page17_image1">
          <a:extLst>
            <a:ext uri="{FF2B5EF4-FFF2-40B4-BE49-F238E27FC236}">
              <a16:creationId xmlns:a16="http://schemas.microsoft.com/office/drawing/2014/main" id="{00000000-0008-0000-0300-000098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15653620"/>
          <a:ext cx="563880" cy="969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928</xdr:row>
      <xdr:rowOff>190500</xdr:rowOff>
    </xdr:from>
    <xdr:to>
      <xdr:col>0</xdr:col>
      <xdr:colOff>948690</xdr:colOff>
      <xdr:row>933</xdr:row>
      <xdr:rowOff>7622</xdr:rowOff>
    </xdr:to>
    <xdr:pic>
      <xdr:nvPicPr>
        <xdr:cNvPr id="951449" name="Picture 4381" descr="TD3 DIN MODULAR PROTECTION_page17_image4">
          <a:extLst>
            <a:ext uri="{FF2B5EF4-FFF2-40B4-BE49-F238E27FC236}">
              <a16:creationId xmlns:a16="http://schemas.microsoft.com/office/drawing/2014/main" id="{00000000-0008-0000-0300-000099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13540975"/>
          <a:ext cx="586740" cy="96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392430</xdr:colOff>
      <xdr:row>920</xdr:row>
      <xdr:rowOff>102870</xdr:rowOff>
    </xdr:from>
    <xdr:to>
      <xdr:col>0</xdr:col>
      <xdr:colOff>979170</xdr:colOff>
      <xdr:row>924</xdr:row>
      <xdr:rowOff>159140</xdr:rowOff>
    </xdr:to>
    <xdr:pic>
      <xdr:nvPicPr>
        <xdr:cNvPr id="951450" name="Picture 4382" descr="TD3 DIN MODULAR PROTECTION_page17_image5">
          <a:extLst>
            <a:ext uri="{FF2B5EF4-FFF2-40B4-BE49-F238E27FC236}">
              <a16:creationId xmlns:a16="http://schemas.microsoft.com/office/drawing/2014/main" id="{00000000-0008-0000-0300-00009A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" y="211700745"/>
          <a:ext cx="586740" cy="894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224790</xdr:colOff>
      <xdr:row>567</xdr:row>
      <xdr:rowOff>171450</xdr:rowOff>
    </xdr:from>
    <xdr:to>
      <xdr:col>0</xdr:col>
      <xdr:colOff>1078230</xdr:colOff>
      <xdr:row>572</xdr:row>
      <xdr:rowOff>221859</xdr:rowOff>
    </xdr:to>
    <xdr:pic>
      <xdr:nvPicPr>
        <xdr:cNvPr id="951451" name="Picture 4384" descr="TD3 DIN MODULAR PROTECTION_page10_image1">
          <a:extLst>
            <a:ext uri="{FF2B5EF4-FFF2-40B4-BE49-F238E27FC236}">
              <a16:creationId xmlns:a16="http://schemas.microsoft.com/office/drawing/2014/main" id="{00000000-0008-0000-0300-00009B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" y="128206500"/>
          <a:ext cx="853440" cy="1117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946</xdr:row>
      <xdr:rowOff>211455</xdr:rowOff>
    </xdr:from>
    <xdr:to>
      <xdr:col>0</xdr:col>
      <xdr:colOff>1036320</xdr:colOff>
      <xdr:row>951</xdr:row>
      <xdr:rowOff>82208</xdr:rowOff>
    </xdr:to>
    <xdr:pic>
      <xdr:nvPicPr>
        <xdr:cNvPr id="951452" name="Picture 4387" descr="TD3 DIN MODULAR PROTECTION_page17_image3">
          <a:extLst>
            <a:ext uri="{FF2B5EF4-FFF2-40B4-BE49-F238E27FC236}">
              <a16:creationId xmlns:a16="http://schemas.microsoft.com/office/drawing/2014/main" id="{00000000-0008-0000-0300-00009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17676730"/>
          <a:ext cx="792480" cy="1013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</xdr:colOff>
      <xdr:row>958</xdr:row>
      <xdr:rowOff>49530</xdr:rowOff>
    </xdr:from>
    <xdr:to>
      <xdr:col>0</xdr:col>
      <xdr:colOff>988695</xdr:colOff>
      <xdr:row>962</xdr:row>
      <xdr:rowOff>196068</xdr:rowOff>
    </xdr:to>
    <xdr:pic>
      <xdr:nvPicPr>
        <xdr:cNvPr id="951453" name="Picture 4388" descr="TD3 DIN MODULAR PROTECTION_page17_image2">
          <a:extLst>
            <a:ext uri="{FF2B5EF4-FFF2-40B4-BE49-F238E27FC236}">
              <a16:creationId xmlns:a16="http://schemas.microsoft.com/office/drawing/2014/main" id="{00000000-0008-0000-0300-00009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" y="220258005"/>
          <a:ext cx="746760" cy="1060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728</xdr:row>
      <xdr:rowOff>70485</xdr:rowOff>
    </xdr:from>
    <xdr:to>
      <xdr:col>0</xdr:col>
      <xdr:colOff>1211580</xdr:colOff>
      <xdr:row>734</xdr:row>
      <xdr:rowOff>43229</xdr:rowOff>
    </xdr:to>
    <xdr:pic>
      <xdr:nvPicPr>
        <xdr:cNvPr id="43" name="Picture 4386" descr="TD3 DIN MODULAR PROTECTION_page13_image1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64081460"/>
          <a:ext cx="1028700" cy="1306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</xdr:colOff>
      <xdr:row>625</xdr:row>
      <xdr:rowOff>57150</xdr:rowOff>
    </xdr:from>
    <xdr:to>
      <xdr:col>0</xdr:col>
      <xdr:colOff>1144905</xdr:colOff>
      <xdr:row>630</xdr:row>
      <xdr:rowOff>40445</xdr:rowOff>
    </xdr:to>
    <xdr:pic>
      <xdr:nvPicPr>
        <xdr:cNvPr id="45" name="Picture 4371" descr="TD3 DIN MODULAR PROTECTION_page11_image1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" y="141703425"/>
          <a:ext cx="1005840" cy="1088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594</xdr:row>
      <xdr:rowOff>49530</xdr:rowOff>
    </xdr:from>
    <xdr:to>
      <xdr:col>0</xdr:col>
      <xdr:colOff>1019175</xdr:colOff>
      <xdr:row>598</xdr:row>
      <xdr:rowOff>110491</xdr:rowOff>
    </xdr:to>
    <xdr:pic>
      <xdr:nvPicPr>
        <xdr:cNvPr id="47" name="Picture 4370" descr="TD3 DIN MODULAR PROTECTION_page10_image2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134447280"/>
          <a:ext cx="851535" cy="975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205740</xdr:colOff>
      <xdr:row>97</xdr:row>
      <xdr:rowOff>0</xdr:rowOff>
    </xdr:from>
    <xdr:ext cx="998220" cy="1203960"/>
    <xdr:pic>
      <xdr:nvPicPr>
        <xdr:cNvPr id="46" name="Picture 4349" descr="TD3 DIN MODULAR PROTECTION_page2_image1">
          <a:extLst>
            <a:ext uri="{FF2B5EF4-FFF2-40B4-BE49-F238E27FC236}">
              <a16:creationId xmlns:a16="http://schemas.microsoft.com/office/drawing/2014/main" id="{13EC8671-3435-49D0-848C-A166A8D20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4460200"/>
          <a:ext cx="998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137160</xdr:colOff>
      <xdr:row>141</xdr:row>
      <xdr:rowOff>30480</xdr:rowOff>
    </xdr:from>
    <xdr:ext cx="1104900" cy="982980"/>
    <xdr:pic>
      <xdr:nvPicPr>
        <xdr:cNvPr id="48" name="Picture 4352" descr="TD3 DIN MODULAR PROTECTION_page3_image1">
          <a:extLst>
            <a:ext uri="{FF2B5EF4-FFF2-40B4-BE49-F238E27FC236}">
              <a16:creationId xmlns:a16="http://schemas.microsoft.com/office/drawing/2014/main" id="{B6B52351-65A7-475E-A16B-8A9C2546E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35063430"/>
          <a:ext cx="11049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127001</xdr:colOff>
      <xdr:row>849</xdr:row>
      <xdr:rowOff>98425</xdr:rowOff>
    </xdr:from>
    <xdr:ext cx="1153090" cy="1758950"/>
    <xdr:pic>
      <xdr:nvPicPr>
        <xdr:cNvPr id="50" name="Picture 49" descr="B13 6000 b">
          <a:extLst>
            <a:ext uri="{FF2B5EF4-FFF2-40B4-BE49-F238E27FC236}">
              <a16:creationId xmlns:a16="http://schemas.microsoft.com/office/drawing/2014/main" id="{CE2A0B52-3298-4B6F-9F86-85B018F8150D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93294000"/>
          <a:ext cx="1153090" cy="175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205740</xdr:colOff>
      <xdr:row>206</xdr:row>
      <xdr:rowOff>0</xdr:rowOff>
    </xdr:from>
    <xdr:ext cx="998220" cy="1196633"/>
    <xdr:pic>
      <xdr:nvPicPr>
        <xdr:cNvPr id="51" name="Picture 4349" descr="TD3 DIN MODULAR PROTECTION_page2_image1">
          <a:extLst>
            <a:ext uri="{FF2B5EF4-FFF2-40B4-BE49-F238E27FC236}">
              <a16:creationId xmlns:a16="http://schemas.microsoft.com/office/drawing/2014/main" id="{929C37B5-2112-4B10-939C-B6F224585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4215481"/>
          <a:ext cx="998220" cy="1196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331470</xdr:colOff>
      <xdr:row>431</xdr:row>
      <xdr:rowOff>0</xdr:rowOff>
    </xdr:from>
    <xdr:ext cx="731520" cy="1196633"/>
    <xdr:pic>
      <xdr:nvPicPr>
        <xdr:cNvPr id="52" name="Picture 4350" descr="TD3 DIN MODULAR PROTECTION_page2_image2">
          <a:extLst>
            <a:ext uri="{FF2B5EF4-FFF2-40B4-BE49-F238E27FC236}">
              <a16:creationId xmlns:a16="http://schemas.microsoft.com/office/drawing/2014/main" id="{AA0C645E-3A00-4586-94AC-6D0CCCD48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" y="97174050"/>
          <a:ext cx="731520" cy="1196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137160</xdr:colOff>
      <xdr:row>246</xdr:row>
      <xdr:rowOff>30480</xdr:rowOff>
    </xdr:from>
    <xdr:ext cx="1104900" cy="977119"/>
    <xdr:pic>
      <xdr:nvPicPr>
        <xdr:cNvPr id="54" name="Picture 4352" descr="TD3 DIN MODULAR PROTECTION_page3_image1">
          <a:extLst>
            <a:ext uri="{FF2B5EF4-FFF2-40B4-BE49-F238E27FC236}">
              <a16:creationId xmlns:a16="http://schemas.microsoft.com/office/drawing/2014/main" id="{38FDDC4C-6486-4920-A979-153FC523B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34767422"/>
          <a:ext cx="1104900" cy="977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160020</xdr:colOff>
      <xdr:row>230</xdr:row>
      <xdr:rowOff>0</xdr:rowOff>
    </xdr:from>
    <xdr:ext cx="1036320" cy="1047164"/>
    <xdr:pic>
      <xdr:nvPicPr>
        <xdr:cNvPr id="55" name="Picture 4353" descr="TD3 DIN MODULAR PROTECTION_page3_image2">
          <a:extLst>
            <a:ext uri="{FF2B5EF4-FFF2-40B4-BE49-F238E27FC236}">
              <a16:creationId xmlns:a16="http://schemas.microsoft.com/office/drawing/2014/main" id="{9081F256-48E5-41C8-A037-A3A3132DB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8977981"/>
          <a:ext cx="1036320" cy="1047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186690</xdr:colOff>
      <xdr:row>449</xdr:row>
      <xdr:rowOff>38100</xdr:rowOff>
    </xdr:from>
    <xdr:ext cx="998220" cy="1203960"/>
    <xdr:pic>
      <xdr:nvPicPr>
        <xdr:cNvPr id="56" name="Picture 4349" descr="TD3 DIN MODULAR PROTECTION_page2_image1">
          <a:extLst>
            <a:ext uri="{FF2B5EF4-FFF2-40B4-BE49-F238E27FC236}">
              <a16:creationId xmlns:a16="http://schemas.microsoft.com/office/drawing/2014/main" id="{900A884A-401A-46A0-9A85-A1C199FD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" y="101288850"/>
          <a:ext cx="998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137160</xdr:colOff>
      <xdr:row>246</xdr:row>
      <xdr:rowOff>0</xdr:rowOff>
    </xdr:from>
    <xdr:ext cx="1104900" cy="982980"/>
    <xdr:pic>
      <xdr:nvPicPr>
        <xdr:cNvPr id="57" name="Picture 4352" descr="TD3 DIN MODULAR PROTECTION_page3_image1">
          <a:extLst>
            <a:ext uri="{FF2B5EF4-FFF2-40B4-BE49-F238E27FC236}">
              <a16:creationId xmlns:a16="http://schemas.microsoft.com/office/drawing/2014/main" id="{573B03DB-1F05-4954-8FD8-52AB3F3EA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31924576"/>
          <a:ext cx="11049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960120</xdr:colOff>
      <xdr:row>2667</xdr:row>
      <xdr:rowOff>0</xdr:rowOff>
    </xdr:from>
    <xdr:to>
      <xdr:col>1</xdr:col>
      <xdr:colOff>960120</xdr:colOff>
      <xdr:row>2667</xdr:row>
      <xdr:rowOff>0</xdr:rowOff>
    </xdr:to>
    <xdr:sp macro="" textlink="">
      <xdr:nvSpPr>
        <xdr:cNvPr id="953301" name="Line 2">
          <a:extLst>
            <a:ext uri="{FF2B5EF4-FFF2-40B4-BE49-F238E27FC236}">
              <a16:creationId xmlns:a16="http://schemas.microsoft.com/office/drawing/2014/main" id="{00000000-0008-0000-0400-0000D58B0E00}"/>
            </a:ext>
          </a:extLst>
        </xdr:cNvPr>
        <xdr:cNvSpPr>
          <a:spLocks noChangeShapeType="1"/>
        </xdr:cNvSpPr>
      </xdr:nvSpPr>
      <xdr:spPr bwMode="auto">
        <a:xfrm>
          <a:off x="2369820" y="5215585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4992</xdr:row>
      <xdr:rowOff>0</xdr:rowOff>
    </xdr:from>
    <xdr:to>
      <xdr:col>1</xdr:col>
      <xdr:colOff>960120</xdr:colOff>
      <xdr:row>4992</xdr:row>
      <xdr:rowOff>0</xdr:rowOff>
    </xdr:to>
    <xdr:sp macro="" textlink="">
      <xdr:nvSpPr>
        <xdr:cNvPr id="953302" name="Line 3">
          <a:extLst>
            <a:ext uri="{FF2B5EF4-FFF2-40B4-BE49-F238E27FC236}">
              <a16:creationId xmlns:a16="http://schemas.microsoft.com/office/drawing/2014/main" id="{00000000-0008-0000-0400-0000D68B0E00}"/>
            </a:ext>
          </a:extLst>
        </xdr:cNvPr>
        <xdr:cNvSpPr>
          <a:spLocks noChangeShapeType="1"/>
        </xdr:cNvSpPr>
      </xdr:nvSpPr>
      <xdr:spPr bwMode="auto">
        <a:xfrm>
          <a:off x="2369820" y="98667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3923</xdr:row>
      <xdr:rowOff>0</xdr:rowOff>
    </xdr:from>
    <xdr:to>
      <xdr:col>1</xdr:col>
      <xdr:colOff>960120</xdr:colOff>
      <xdr:row>3923</xdr:row>
      <xdr:rowOff>0</xdr:rowOff>
    </xdr:to>
    <xdr:sp macro="" textlink="">
      <xdr:nvSpPr>
        <xdr:cNvPr id="953303" name="Line 4">
          <a:extLst>
            <a:ext uri="{FF2B5EF4-FFF2-40B4-BE49-F238E27FC236}">
              <a16:creationId xmlns:a16="http://schemas.microsoft.com/office/drawing/2014/main" id="{00000000-0008-0000-0400-0000D78B0E00}"/>
            </a:ext>
          </a:extLst>
        </xdr:cNvPr>
        <xdr:cNvSpPr>
          <a:spLocks noChangeShapeType="1"/>
        </xdr:cNvSpPr>
      </xdr:nvSpPr>
      <xdr:spPr bwMode="auto">
        <a:xfrm>
          <a:off x="2369820" y="7696276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3923</xdr:row>
      <xdr:rowOff>0</xdr:rowOff>
    </xdr:from>
    <xdr:to>
      <xdr:col>1</xdr:col>
      <xdr:colOff>960120</xdr:colOff>
      <xdr:row>3923</xdr:row>
      <xdr:rowOff>0</xdr:rowOff>
    </xdr:to>
    <xdr:sp macro="" textlink="">
      <xdr:nvSpPr>
        <xdr:cNvPr id="953304" name="Line 5">
          <a:extLst>
            <a:ext uri="{FF2B5EF4-FFF2-40B4-BE49-F238E27FC236}">
              <a16:creationId xmlns:a16="http://schemas.microsoft.com/office/drawing/2014/main" id="{00000000-0008-0000-0400-0000D88B0E00}"/>
            </a:ext>
          </a:extLst>
        </xdr:cNvPr>
        <xdr:cNvSpPr>
          <a:spLocks noChangeShapeType="1"/>
        </xdr:cNvSpPr>
      </xdr:nvSpPr>
      <xdr:spPr bwMode="auto">
        <a:xfrm>
          <a:off x="2369820" y="7696276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830580</xdr:colOff>
      <xdr:row>1418</xdr:row>
      <xdr:rowOff>0</xdr:rowOff>
    </xdr:from>
    <xdr:to>
      <xdr:col>1</xdr:col>
      <xdr:colOff>830580</xdr:colOff>
      <xdr:row>1418</xdr:row>
      <xdr:rowOff>0</xdr:rowOff>
    </xdr:to>
    <xdr:sp macro="" textlink="">
      <xdr:nvSpPr>
        <xdr:cNvPr id="953305" name="Line 6">
          <a:extLst>
            <a:ext uri="{FF2B5EF4-FFF2-40B4-BE49-F238E27FC236}">
              <a16:creationId xmlns:a16="http://schemas.microsoft.com/office/drawing/2014/main" id="{00000000-0008-0000-0400-0000D98B0E00}"/>
            </a:ext>
          </a:extLst>
        </xdr:cNvPr>
        <xdr:cNvSpPr>
          <a:spLocks noChangeShapeType="1"/>
        </xdr:cNvSpPr>
      </xdr:nvSpPr>
      <xdr:spPr bwMode="auto">
        <a:xfrm>
          <a:off x="2240280" y="2772689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243840</xdr:colOff>
      <xdr:row>1561</xdr:row>
      <xdr:rowOff>144780</xdr:rowOff>
    </xdr:from>
    <xdr:to>
      <xdr:col>0</xdr:col>
      <xdr:colOff>1074420</xdr:colOff>
      <xdr:row>1566</xdr:row>
      <xdr:rowOff>83820</xdr:rowOff>
    </xdr:to>
    <xdr:pic>
      <xdr:nvPicPr>
        <xdr:cNvPr id="953306" name="Picture 7" descr="Terminal Cover for Plug in Base 1">
          <a:extLst>
            <a:ext uri="{FF2B5EF4-FFF2-40B4-BE49-F238E27FC236}">
              <a16:creationId xmlns:a16="http://schemas.microsoft.com/office/drawing/2014/main" id="{00000000-0008-0000-0400-0000D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05676300"/>
          <a:ext cx="83058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2791</xdr:row>
      <xdr:rowOff>182880</xdr:rowOff>
    </xdr:from>
    <xdr:to>
      <xdr:col>0</xdr:col>
      <xdr:colOff>1127760</xdr:colOff>
      <xdr:row>2796</xdr:row>
      <xdr:rowOff>121920</xdr:rowOff>
    </xdr:to>
    <xdr:pic>
      <xdr:nvPicPr>
        <xdr:cNvPr id="953307" name="Picture 8" descr="Terminal Cover for Plug in Base 1">
          <a:extLst>
            <a:ext uri="{FF2B5EF4-FFF2-40B4-BE49-F238E27FC236}">
              <a16:creationId xmlns:a16="http://schemas.microsoft.com/office/drawing/2014/main" id="{00000000-0008-0000-0400-0000D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47573200"/>
          <a:ext cx="822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4092</xdr:row>
      <xdr:rowOff>76200</xdr:rowOff>
    </xdr:from>
    <xdr:to>
      <xdr:col>0</xdr:col>
      <xdr:colOff>1242060</xdr:colOff>
      <xdr:row>4097</xdr:row>
      <xdr:rowOff>152400</xdr:rowOff>
    </xdr:to>
    <xdr:pic>
      <xdr:nvPicPr>
        <xdr:cNvPr id="953308" name="Picture 9" descr="Terminal Cover for Plug in Base 2">
          <a:extLst>
            <a:ext uri="{FF2B5EF4-FFF2-40B4-BE49-F238E27FC236}">
              <a16:creationId xmlns:a16="http://schemas.microsoft.com/office/drawing/2014/main" id="{00000000-0008-0000-0400-0000D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803910000"/>
          <a:ext cx="10820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1773</xdr:row>
      <xdr:rowOff>36195</xdr:rowOff>
    </xdr:from>
    <xdr:to>
      <xdr:col>5</xdr:col>
      <xdr:colOff>675014</xdr:colOff>
      <xdr:row>1787</xdr:row>
      <xdr:rowOff>38110</xdr:rowOff>
    </xdr:to>
    <xdr:sp macro="" textlink="">
      <xdr:nvSpPr>
        <xdr:cNvPr id="328627" name="Text Box 11">
          <a:extLst>
            <a:ext uri="{FF2B5EF4-FFF2-40B4-BE49-F238E27FC236}">
              <a16:creationId xmlns:a16="http://schemas.microsoft.com/office/drawing/2014/main" id="{00000000-0008-0000-0400-0000B3030500}"/>
            </a:ext>
          </a:extLst>
        </xdr:cNvPr>
        <xdr:cNvSpPr txBox="1">
          <a:spLocks noChangeArrowheads="1"/>
        </xdr:cNvSpPr>
      </xdr:nvSpPr>
      <xdr:spPr bwMode="auto">
        <a:xfrm>
          <a:off x="4819650" y="331946250"/>
          <a:ext cx="3009900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</xdr:col>
      <xdr:colOff>144780</xdr:colOff>
      <xdr:row>1791</xdr:row>
      <xdr:rowOff>167640</xdr:rowOff>
    </xdr:from>
    <xdr:to>
      <xdr:col>1</xdr:col>
      <xdr:colOff>144780</xdr:colOff>
      <xdr:row>1809</xdr:row>
      <xdr:rowOff>0</xdr:rowOff>
    </xdr:to>
    <xdr:sp macro="" textlink="">
      <xdr:nvSpPr>
        <xdr:cNvPr id="953310" name="Line 12">
          <a:extLst>
            <a:ext uri="{FF2B5EF4-FFF2-40B4-BE49-F238E27FC236}">
              <a16:creationId xmlns:a16="http://schemas.microsoft.com/office/drawing/2014/main" id="{00000000-0008-0000-0400-0000DE8B0E00}"/>
            </a:ext>
          </a:extLst>
        </xdr:cNvPr>
        <xdr:cNvSpPr>
          <a:spLocks noChangeShapeType="1"/>
        </xdr:cNvSpPr>
      </xdr:nvSpPr>
      <xdr:spPr bwMode="auto">
        <a:xfrm>
          <a:off x="1554480" y="351548700"/>
          <a:ext cx="0" cy="54635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1802</xdr:row>
      <xdr:rowOff>0</xdr:rowOff>
    </xdr:from>
    <xdr:to>
      <xdr:col>3</xdr:col>
      <xdr:colOff>7620</xdr:colOff>
      <xdr:row>1802</xdr:row>
      <xdr:rowOff>0</xdr:rowOff>
    </xdr:to>
    <xdr:sp macro="" textlink="">
      <xdr:nvSpPr>
        <xdr:cNvPr id="953311" name="Line 13">
          <a:extLst>
            <a:ext uri="{FF2B5EF4-FFF2-40B4-BE49-F238E27FC236}">
              <a16:creationId xmlns:a16="http://schemas.microsoft.com/office/drawing/2014/main" id="{00000000-0008-0000-0400-0000DF8B0E00}"/>
            </a:ext>
          </a:extLst>
        </xdr:cNvPr>
        <xdr:cNvSpPr>
          <a:spLocks noChangeShapeType="1"/>
        </xdr:cNvSpPr>
      </xdr:nvSpPr>
      <xdr:spPr bwMode="auto">
        <a:xfrm>
          <a:off x="1577340" y="353872800"/>
          <a:ext cx="4320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3073</xdr:row>
      <xdr:rowOff>0</xdr:rowOff>
    </xdr:from>
    <xdr:to>
      <xdr:col>3</xdr:col>
      <xdr:colOff>7620</xdr:colOff>
      <xdr:row>3073</xdr:row>
      <xdr:rowOff>0</xdr:rowOff>
    </xdr:to>
    <xdr:sp macro="" textlink="">
      <xdr:nvSpPr>
        <xdr:cNvPr id="953312" name="Line 15">
          <a:extLst>
            <a:ext uri="{FF2B5EF4-FFF2-40B4-BE49-F238E27FC236}">
              <a16:creationId xmlns:a16="http://schemas.microsoft.com/office/drawing/2014/main" id="{00000000-0008-0000-0400-0000E08B0E00}"/>
            </a:ext>
          </a:extLst>
        </xdr:cNvPr>
        <xdr:cNvSpPr>
          <a:spLocks noChangeShapeType="1"/>
        </xdr:cNvSpPr>
      </xdr:nvSpPr>
      <xdr:spPr bwMode="auto">
        <a:xfrm>
          <a:off x="1577340" y="602909640"/>
          <a:ext cx="4320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4342</xdr:row>
      <xdr:rowOff>160020</xdr:rowOff>
    </xdr:from>
    <xdr:to>
      <xdr:col>1</xdr:col>
      <xdr:colOff>167640</xdr:colOff>
      <xdr:row>4360</xdr:row>
      <xdr:rowOff>0</xdr:rowOff>
    </xdr:to>
    <xdr:sp macro="" textlink="">
      <xdr:nvSpPr>
        <xdr:cNvPr id="953313" name="Line 16">
          <a:extLst>
            <a:ext uri="{FF2B5EF4-FFF2-40B4-BE49-F238E27FC236}">
              <a16:creationId xmlns:a16="http://schemas.microsoft.com/office/drawing/2014/main" id="{00000000-0008-0000-0400-0000E18B0E00}"/>
            </a:ext>
          </a:extLst>
        </xdr:cNvPr>
        <xdr:cNvSpPr>
          <a:spLocks noChangeShapeType="1"/>
        </xdr:cNvSpPr>
      </xdr:nvSpPr>
      <xdr:spPr bwMode="auto">
        <a:xfrm>
          <a:off x="1577340" y="853600020"/>
          <a:ext cx="0" cy="55168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4353</xdr:row>
      <xdr:rowOff>0</xdr:rowOff>
    </xdr:from>
    <xdr:to>
      <xdr:col>3</xdr:col>
      <xdr:colOff>7620</xdr:colOff>
      <xdr:row>4353</xdr:row>
      <xdr:rowOff>7620</xdr:rowOff>
    </xdr:to>
    <xdr:sp macro="" textlink="">
      <xdr:nvSpPr>
        <xdr:cNvPr id="953314" name="Line 17">
          <a:extLst>
            <a:ext uri="{FF2B5EF4-FFF2-40B4-BE49-F238E27FC236}">
              <a16:creationId xmlns:a16="http://schemas.microsoft.com/office/drawing/2014/main" id="{00000000-0008-0000-0400-0000E28B0E00}"/>
            </a:ext>
          </a:extLst>
        </xdr:cNvPr>
        <xdr:cNvSpPr>
          <a:spLocks noChangeShapeType="1"/>
        </xdr:cNvSpPr>
      </xdr:nvSpPr>
      <xdr:spPr bwMode="auto">
        <a:xfrm flipV="1">
          <a:off x="1539240" y="857383350"/>
          <a:ext cx="420243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148590</xdr:colOff>
      <xdr:row>5365</xdr:row>
      <xdr:rowOff>3810</xdr:rowOff>
    </xdr:from>
    <xdr:to>
      <xdr:col>1</xdr:col>
      <xdr:colOff>148590</xdr:colOff>
      <xdr:row>5382</xdr:row>
      <xdr:rowOff>0</xdr:rowOff>
    </xdr:to>
    <xdr:sp macro="" textlink="">
      <xdr:nvSpPr>
        <xdr:cNvPr id="953315" name="Line 18">
          <a:extLst>
            <a:ext uri="{FF2B5EF4-FFF2-40B4-BE49-F238E27FC236}">
              <a16:creationId xmlns:a16="http://schemas.microsoft.com/office/drawing/2014/main" id="{00000000-0008-0000-0400-0000E38B0E00}"/>
            </a:ext>
          </a:extLst>
        </xdr:cNvPr>
        <xdr:cNvSpPr>
          <a:spLocks noChangeShapeType="1"/>
        </xdr:cNvSpPr>
      </xdr:nvSpPr>
      <xdr:spPr bwMode="auto">
        <a:xfrm>
          <a:off x="1558290" y="1063870110"/>
          <a:ext cx="0" cy="52444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5375</xdr:row>
      <xdr:rowOff>0</xdr:rowOff>
    </xdr:from>
    <xdr:to>
      <xdr:col>3</xdr:col>
      <xdr:colOff>7620</xdr:colOff>
      <xdr:row>5375</xdr:row>
      <xdr:rowOff>7620</xdr:rowOff>
    </xdr:to>
    <xdr:sp macro="" textlink="">
      <xdr:nvSpPr>
        <xdr:cNvPr id="953316" name="Line 19">
          <a:extLst>
            <a:ext uri="{FF2B5EF4-FFF2-40B4-BE49-F238E27FC236}">
              <a16:creationId xmlns:a16="http://schemas.microsoft.com/office/drawing/2014/main" id="{00000000-0008-0000-0400-0000E48B0E00}"/>
            </a:ext>
          </a:extLst>
        </xdr:cNvPr>
        <xdr:cNvSpPr>
          <a:spLocks noChangeShapeType="1"/>
        </xdr:cNvSpPr>
      </xdr:nvSpPr>
      <xdr:spPr bwMode="auto">
        <a:xfrm flipV="1">
          <a:off x="1577340" y="1062060360"/>
          <a:ext cx="331470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831850</xdr:colOff>
      <xdr:row>3048</xdr:row>
      <xdr:rowOff>0</xdr:rowOff>
    </xdr:from>
    <xdr:to>
      <xdr:col>5</xdr:col>
      <xdr:colOff>788304</xdr:colOff>
      <xdr:row>3059</xdr:row>
      <xdr:rowOff>2374</xdr:rowOff>
    </xdr:to>
    <xdr:sp macro="" textlink="">
      <xdr:nvSpPr>
        <xdr:cNvPr id="328635" name="Text Box 20">
          <a:extLst>
            <a:ext uri="{FF2B5EF4-FFF2-40B4-BE49-F238E27FC236}">
              <a16:creationId xmlns:a16="http://schemas.microsoft.com/office/drawing/2014/main" id="{00000000-0008-0000-0400-0000BB030500}"/>
            </a:ext>
          </a:extLst>
        </xdr:cNvPr>
        <xdr:cNvSpPr txBox="1">
          <a:spLocks noChangeArrowheads="1"/>
        </xdr:cNvSpPr>
      </xdr:nvSpPr>
      <xdr:spPr bwMode="auto">
        <a:xfrm>
          <a:off x="4591050" y="579434325"/>
          <a:ext cx="3324225" cy="2057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1009650</xdr:colOff>
      <xdr:row>4330</xdr:row>
      <xdr:rowOff>112395</xdr:rowOff>
    </xdr:from>
    <xdr:to>
      <xdr:col>5</xdr:col>
      <xdr:colOff>640965</xdr:colOff>
      <xdr:row>4340</xdr:row>
      <xdr:rowOff>215318</xdr:rowOff>
    </xdr:to>
    <xdr:sp macro="" textlink="">
      <xdr:nvSpPr>
        <xdr:cNvPr id="328636" name="Text Box 21">
          <a:extLst>
            <a:ext uri="{FF2B5EF4-FFF2-40B4-BE49-F238E27FC236}">
              <a16:creationId xmlns:a16="http://schemas.microsoft.com/office/drawing/2014/main" id="{00000000-0008-0000-0400-0000BC030500}"/>
            </a:ext>
          </a:extLst>
        </xdr:cNvPr>
        <xdr:cNvSpPr txBox="1">
          <a:spLocks noChangeArrowheads="1"/>
        </xdr:cNvSpPr>
      </xdr:nvSpPr>
      <xdr:spPr bwMode="auto">
        <a:xfrm>
          <a:off x="4827905" y="858185355"/>
          <a:ext cx="2947220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792480</xdr:colOff>
      <xdr:row>5352</xdr:row>
      <xdr:rowOff>1905</xdr:rowOff>
    </xdr:from>
    <xdr:to>
      <xdr:col>5</xdr:col>
      <xdr:colOff>611201</xdr:colOff>
      <xdr:row>5362</xdr:row>
      <xdr:rowOff>33752</xdr:rowOff>
    </xdr:to>
    <xdr:sp macro="" textlink="">
      <xdr:nvSpPr>
        <xdr:cNvPr id="328638" name="Text Box 23">
          <a:extLst>
            <a:ext uri="{FF2B5EF4-FFF2-40B4-BE49-F238E27FC236}">
              <a16:creationId xmlns:a16="http://schemas.microsoft.com/office/drawing/2014/main" id="{00000000-0008-0000-0400-0000BE030500}"/>
            </a:ext>
          </a:extLst>
        </xdr:cNvPr>
        <xdr:cNvSpPr txBox="1">
          <a:spLocks noChangeArrowheads="1"/>
        </xdr:cNvSpPr>
      </xdr:nvSpPr>
      <xdr:spPr bwMode="auto">
        <a:xfrm>
          <a:off x="4631690" y="1057943020"/>
          <a:ext cx="3001736" cy="225172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 editAs="oneCell">
    <xdr:from>
      <xdr:col>0</xdr:col>
      <xdr:colOff>20955</xdr:colOff>
      <xdr:row>1188</xdr:row>
      <xdr:rowOff>114300</xdr:rowOff>
    </xdr:from>
    <xdr:to>
      <xdr:col>0</xdr:col>
      <xdr:colOff>981075</xdr:colOff>
      <xdr:row>1194</xdr:row>
      <xdr:rowOff>114300</xdr:rowOff>
    </xdr:to>
    <xdr:pic>
      <xdr:nvPicPr>
        <xdr:cNvPr id="953322" name="Picture 30" descr="Print Ready pdf_page21_image1">
          <a:extLst>
            <a:ext uri="{FF2B5EF4-FFF2-40B4-BE49-F238E27FC236}">
              <a16:creationId xmlns:a16="http://schemas.microsoft.com/office/drawing/2014/main" id="{00000000-0008-0000-0400-0000E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" y="235181775"/>
          <a:ext cx="9601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1302</xdr:row>
      <xdr:rowOff>0</xdr:rowOff>
    </xdr:from>
    <xdr:to>
      <xdr:col>1</xdr:col>
      <xdr:colOff>2381</xdr:colOff>
      <xdr:row>1311</xdr:row>
      <xdr:rowOff>38100</xdr:rowOff>
    </xdr:to>
    <xdr:pic>
      <xdr:nvPicPr>
        <xdr:cNvPr id="953323" name="Picture 31" descr="Print Ready pdf_page22_image1">
          <a:extLst>
            <a:ext uri="{FF2B5EF4-FFF2-40B4-BE49-F238E27FC236}">
              <a16:creationId xmlns:a16="http://schemas.microsoft.com/office/drawing/2014/main" id="{00000000-0008-0000-0400-0000E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05480"/>
          <a:ext cx="13716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1437</xdr:row>
      <xdr:rowOff>167640</xdr:rowOff>
    </xdr:from>
    <xdr:to>
      <xdr:col>0</xdr:col>
      <xdr:colOff>1310640</xdr:colOff>
      <xdr:row>1441</xdr:row>
      <xdr:rowOff>121920</xdr:rowOff>
    </xdr:to>
    <xdr:pic>
      <xdr:nvPicPr>
        <xdr:cNvPr id="953324" name="Picture 32" descr="Print Ready pdf_page24_image1">
          <a:extLst>
            <a:ext uri="{FF2B5EF4-FFF2-40B4-BE49-F238E27FC236}">
              <a16:creationId xmlns:a16="http://schemas.microsoft.com/office/drawing/2014/main" id="{00000000-0008-0000-0400-0000E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81437080"/>
          <a:ext cx="12420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1445</xdr:row>
      <xdr:rowOff>30480</xdr:rowOff>
    </xdr:from>
    <xdr:to>
      <xdr:col>0</xdr:col>
      <xdr:colOff>1242060</xdr:colOff>
      <xdr:row>1448</xdr:row>
      <xdr:rowOff>60960</xdr:rowOff>
    </xdr:to>
    <xdr:pic>
      <xdr:nvPicPr>
        <xdr:cNvPr id="953325" name="Picture 33" descr="Print Ready pdf_page24_image3">
          <a:extLst>
            <a:ext uri="{FF2B5EF4-FFF2-40B4-BE49-F238E27FC236}">
              <a16:creationId xmlns:a16="http://schemas.microsoft.com/office/drawing/2014/main" id="{00000000-0008-0000-0400-0000ED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82831540"/>
          <a:ext cx="11125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1451</xdr:row>
      <xdr:rowOff>68580</xdr:rowOff>
    </xdr:from>
    <xdr:to>
      <xdr:col>1</xdr:col>
      <xdr:colOff>476</xdr:colOff>
      <xdr:row>1459</xdr:row>
      <xdr:rowOff>76200</xdr:rowOff>
    </xdr:to>
    <xdr:pic>
      <xdr:nvPicPr>
        <xdr:cNvPr id="953326" name="Picture 34" descr="Print Ready pdf_page24_image2">
          <a:extLst>
            <a:ext uri="{FF2B5EF4-FFF2-40B4-BE49-F238E27FC236}">
              <a16:creationId xmlns:a16="http://schemas.microsoft.com/office/drawing/2014/main" id="{00000000-0008-0000-0400-0000EE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3982160"/>
          <a:ext cx="134874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1462</xdr:row>
      <xdr:rowOff>137160</xdr:rowOff>
    </xdr:from>
    <xdr:to>
      <xdr:col>0</xdr:col>
      <xdr:colOff>1303020</xdr:colOff>
      <xdr:row>1466</xdr:row>
      <xdr:rowOff>38100</xdr:rowOff>
    </xdr:to>
    <xdr:pic>
      <xdr:nvPicPr>
        <xdr:cNvPr id="953327" name="Picture 35" descr="Print Ready pdf_page24_image4">
          <a:extLst>
            <a:ext uri="{FF2B5EF4-FFF2-40B4-BE49-F238E27FC236}">
              <a16:creationId xmlns:a16="http://schemas.microsoft.com/office/drawing/2014/main" id="{00000000-0008-0000-0400-0000EF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86092900"/>
          <a:ext cx="11963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1488</xdr:row>
      <xdr:rowOff>137160</xdr:rowOff>
    </xdr:from>
    <xdr:to>
      <xdr:col>0</xdr:col>
      <xdr:colOff>1280160</xdr:colOff>
      <xdr:row>1492</xdr:row>
      <xdr:rowOff>0</xdr:rowOff>
    </xdr:to>
    <xdr:pic>
      <xdr:nvPicPr>
        <xdr:cNvPr id="953328" name="Picture 36" descr="Print Ready pdf_page25_image1">
          <a:extLst>
            <a:ext uri="{FF2B5EF4-FFF2-40B4-BE49-F238E27FC236}">
              <a16:creationId xmlns:a16="http://schemas.microsoft.com/office/drawing/2014/main" id="{00000000-0008-0000-0400-0000F0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91274500"/>
          <a:ext cx="121158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1511</xdr:row>
      <xdr:rowOff>30480</xdr:rowOff>
    </xdr:from>
    <xdr:to>
      <xdr:col>0</xdr:col>
      <xdr:colOff>1165860</xdr:colOff>
      <xdr:row>1516</xdr:row>
      <xdr:rowOff>45720</xdr:rowOff>
    </xdr:to>
    <xdr:pic>
      <xdr:nvPicPr>
        <xdr:cNvPr id="953329" name="Picture 37" descr="Print Ready pdf_page25_image2">
          <a:extLst>
            <a:ext uri="{FF2B5EF4-FFF2-40B4-BE49-F238E27FC236}">
              <a16:creationId xmlns:a16="http://schemas.microsoft.com/office/drawing/2014/main" id="{00000000-0008-0000-0400-0000F1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95556940"/>
          <a:ext cx="9906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1537</xdr:row>
      <xdr:rowOff>7620</xdr:rowOff>
    </xdr:from>
    <xdr:to>
      <xdr:col>0</xdr:col>
      <xdr:colOff>1303020</xdr:colOff>
      <xdr:row>1539</xdr:row>
      <xdr:rowOff>121920</xdr:rowOff>
    </xdr:to>
    <xdr:pic>
      <xdr:nvPicPr>
        <xdr:cNvPr id="953330" name="Picture 38" descr="Print Ready pdf_page26_image4">
          <a:extLst>
            <a:ext uri="{FF2B5EF4-FFF2-40B4-BE49-F238E27FC236}">
              <a16:creationId xmlns:a16="http://schemas.microsoft.com/office/drawing/2014/main" id="{00000000-0008-0000-0400-0000F2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00479460"/>
          <a:ext cx="10896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1548</xdr:row>
      <xdr:rowOff>160020</xdr:rowOff>
    </xdr:from>
    <xdr:to>
      <xdr:col>0</xdr:col>
      <xdr:colOff>1211580</xdr:colOff>
      <xdr:row>1553</xdr:row>
      <xdr:rowOff>160020</xdr:rowOff>
    </xdr:to>
    <xdr:pic>
      <xdr:nvPicPr>
        <xdr:cNvPr id="953331" name="Picture 39" descr="Print Ready pdf_page26_image6">
          <a:extLst>
            <a:ext uri="{FF2B5EF4-FFF2-40B4-BE49-F238E27FC236}">
              <a16:creationId xmlns:a16="http://schemas.microsoft.com/office/drawing/2014/main" id="{00000000-0008-0000-0400-0000F3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02971200"/>
          <a:ext cx="8001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1541</xdr:row>
      <xdr:rowOff>182880</xdr:rowOff>
    </xdr:from>
    <xdr:to>
      <xdr:col>0</xdr:col>
      <xdr:colOff>1211580</xdr:colOff>
      <xdr:row>1547</xdr:row>
      <xdr:rowOff>30480</xdr:rowOff>
    </xdr:to>
    <xdr:pic>
      <xdr:nvPicPr>
        <xdr:cNvPr id="953332" name="Picture 40" descr="Print Ready pdf_page26_image5">
          <a:extLst>
            <a:ext uri="{FF2B5EF4-FFF2-40B4-BE49-F238E27FC236}">
              <a16:creationId xmlns:a16="http://schemas.microsoft.com/office/drawing/2014/main" id="{00000000-0008-0000-0400-0000F4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01538640"/>
          <a:ext cx="9067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1555</xdr:row>
      <xdr:rowOff>160020</xdr:rowOff>
    </xdr:from>
    <xdr:to>
      <xdr:col>0</xdr:col>
      <xdr:colOff>1242060</xdr:colOff>
      <xdr:row>1559</xdr:row>
      <xdr:rowOff>121920</xdr:rowOff>
    </xdr:to>
    <xdr:pic>
      <xdr:nvPicPr>
        <xdr:cNvPr id="953333" name="Picture 41" descr="Print Ready pdf_page26_image3">
          <a:extLst>
            <a:ext uri="{FF2B5EF4-FFF2-40B4-BE49-F238E27FC236}">
              <a16:creationId xmlns:a16="http://schemas.microsoft.com/office/drawing/2014/main" id="{00000000-0008-0000-0400-0000F5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04426620"/>
          <a:ext cx="9982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1582</xdr:row>
      <xdr:rowOff>114300</xdr:rowOff>
    </xdr:from>
    <xdr:to>
      <xdr:col>0</xdr:col>
      <xdr:colOff>1367790</xdr:colOff>
      <xdr:row>1584</xdr:row>
      <xdr:rowOff>22860</xdr:rowOff>
    </xdr:to>
    <xdr:pic>
      <xdr:nvPicPr>
        <xdr:cNvPr id="953334" name="Picture 42" descr="Print Ready pdf_page26_image2">
          <a:extLst>
            <a:ext uri="{FF2B5EF4-FFF2-40B4-BE49-F238E27FC236}">
              <a16:creationId xmlns:a16="http://schemas.microsoft.com/office/drawing/2014/main" id="{00000000-0008-0000-0400-0000F6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10111140"/>
          <a:ext cx="129540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1588</xdr:row>
      <xdr:rowOff>106680</xdr:rowOff>
    </xdr:from>
    <xdr:to>
      <xdr:col>0</xdr:col>
      <xdr:colOff>1143000</xdr:colOff>
      <xdr:row>1592</xdr:row>
      <xdr:rowOff>38100</xdr:rowOff>
    </xdr:to>
    <xdr:pic>
      <xdr:nvPicPr>
        <xdr:cNvPr id="953335" name="Picture 43" descr="Print Ready pdf_page27_image2">
          <a:extLst>
            <a:ext uri="{FF2B5EF4-FFF2-40B4-BE49-F238E27FC236}">
              <a16:creationId xmlns:a16="http://schemas.microsoft.com/office/drawing/2014/main" id="{00000000-0008-0000-0400-0000F7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11330340"/>
          <a:ext cx="10363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1595</xdr:row>
      <xdr:rowOff>182880</xdr:rowOff>
    </xdr:from>
    <xdr:to>
      <xdr:col>0</xdr:col>
      <xdr:colOff>1143000</xdr:colOff>
      <xdr:row>1601</xdr:row>
      <xdr:rowOff>30480</xdr:rowOff>
    </xdr:to>
    <xdr:pic>
      <xdr:nvPicPr>
        <xdr:cNvPr id="953336" name="Picture 44" descr="Print Ready pdf_page27_image1">
          <a:extLst>
            <a:ext uri="{FF2B5EF4-FFF2-40B4-BE49-F238E27FC236}">
              <a16:creationId xmlns:a16="http://schemas.microsoft.com/office/drawing/2014/main" id="{00000000-0008-0000-0400-0000F8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12839100"/>
          <a:ext cx="929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1608</xdr:row>
      <xdr:rowOff>106680</xdr:rowOff>
    </xdr:from>
    <xdr:to>
      <xdr:col>0</xdr:col>
      <xdr:colOff>1196340</xdr:colOff>
      <xdr:row>1613</xdr:row>
      <xdr:rowOff>144780</xdr:rowOff>
    </xdr:to>
    <xdr:pic>
      <xdr:nvPicPr>
        <xdr:cNvPr id="953337" name="Picture 45" descr="Print Ready pdf_page27_image1">
          <a:extLst>
            <a:ext uri="{FF2B5EF4-FFF2-40B4-BE49-F238E27FC236}">
              <a16:creationId xmlns:a16="http://schemas.microsoft.com/office/drawing/2014/main" id="{00000000-0008-0000-0400-0000F9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5239400"/>
          <a:ext cx="929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1704</xdr:row>
      <xdr:rowOff>0</xdr:rowOff>
    </xdr:from>
    <xdr:to>
      <xdr:col>0</xdr:col>
      <xdr:colOff>1242060</xdr:colOff>
      <xdr:row>1708</xdr:row>
      <xdr:rowOff>0</xdr:rowOff>
    </xdr:to>
    <xdr:pic>
      <xdr:nvPicPr>
        <xdr:cNvPr id="953338" name="Picture 46" descr="Print Ready pdf_page29_image2">
          <a:extLst>
            <a:ext uri="{FF2B5EF4-FFF2-40B4-BE49-F238E27FC236}">
              <a16:creationId xmlns:a16="http://schemas.microsoft.com/office/drawing/2014/main" id="{00000000-0008-0000-0400-0000F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34403700"/>
          <a:ext cx="11125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1664</xdr:row>
      <xdr:rowOff>76200</xdr:rowOff>
    </xdr:from>
    <xdr:to>
      <xdr:col>0</xdr:col>
      <xdr:colOff>1341120</xdr:colOff>
      <xdr:row>1668</xdr:row>
      <xdr:rowOff>144780</xdr:rowOff>
    </xdr:to>
    <xdr:pic>
      <xdr:nvPicPr>
        <xdr:cNvPr id="953339" name="Picture 47" descr="Print Ready pdf_page28_image1">
          <a:extLst>
            <a:ext uri="{FF2B5EF4-FFF2-40B4-BE49-F238E27FC236}">
              <a16:creationId xmlns:a16="http://schemas.microsoft.com/office/drawing/2014/main" id="{00000000-0008-0000-0400-0000F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26189340"/>
          <a:ext cx="13106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1645</xdr:row>
      <xdr:rowOff>7620</xdr:rowOff>
    </xdr:from>
    <xdr:to>
      <xdr:col>0</xdr:col>
      <xdr:colOff>1310640</xdr:colOff>
      <xdr:row>1650</xdr:row>
      <xdr:rowOff>30480</xdr:rowOff>
    </xdr:to>
    <xdr:pic>
      <xdr:nvPicPr>
        <xdr:cNvPr id="953340" name="Picture 48" descr="Print Ready pdf_page28_image2">
          <a:extLst>
            <a:ext uri="{FF2B5EF4-FFF2-40B4-BE49-F238E27FC236}">
              <a16:creationId xmlns:a16="http://schemas.microsoft.com/office/drawing/2014/main" id="{00000000-0008-0000-0400-0000F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22501260"/>
          <a:ext cx="12039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1631</xdr:row>
      <xdr:rowOff>129540</xdr:rowOff>
    </xdr:from>
    <xdr:to>
      <xdr:col>0</xdr:col>
      <xdr:colOff>1059180</xdr:colOff>
      <xdr:row>1636</xdr:row>
      <xdr:rowOff>83820</xdr:rowOff>
    </xdr:to>
    <xdr:pic>
      <xdr:nvPicPr>
        <xdr:cNvPr id="953341" name="Picture 49" descr="Print Ready pdf_page28_image3">
          <a:extLst>
            <a:ext uri="{FF2B5EF4-FFF2-40B4-BE49-F238E27FC236}">
              <a16:creationId xmlns:a16="http://schemas.microsoft.com/office/drawing/2014/main" id="{00000000-0008-0000-0400-0000FD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9979040"/>
          <a:ext cx="9829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1654</xdr:row>
      <xdr:rowOff>182880</xdr:rowOff>
    </xdr:from>
    <xdr:to>
      <xdr:col>1</xdr:col>
      <xdr:colOff>2381</xdr:colOff>
      <xdr:row>1660</xdr:row>
      <xdr:rowOff>68580</xdr:rowOff>
    </xdr:to>
    <xdr:pic>
      <xdr:nvPicPr>
        <xdr:cNvPr id="953342" name="Picture 50" descr="Print Ready pdf_page28_image4">
          <a:extLst>
            <a:ext uri="{FF2B5EF4-FFF2-40B4-BE49-F238E27FC236}">
              <a16:creationId xmlns:a16="http://schemas.microsoft.com/office/drawing/2014/main" id="{00000000-0008-0000-0400-0000FE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24391020"/>
          <a:ext cx="131826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1711</xdr:row>
      <xdr:rowOff>30480</xdr:rowOff>
    </xdr:from>
    <xdr:to>
      <xdr:col>0</xdr:col>
      <xdr:colOff>1303020</xdr:colOff>
      <xdr:row>1715</xdr:row>
      <xdr:rowOff>38100</xdr:rowOff>
    </xdr:to>
    <xdr:pic>
      <xdr:nvPicPr>
        <xdr:cNvPr id="953343" name="Picture 51" descr="Print Ready pdf_page29_image1">
          <a:extLst>
            <a:ext uri="{FF2B5EF4-FFF2-40B4-BE49-F238E27FC236}">
              <a16:creationId xmlns:a16="http://schemas.microsoft.com/office/drawing/2014/main" id="{00000000-0008-0000-0400-0000FF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35767680"/>
          <a:ext cx="11734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1679</xdr:row>
      <xdr:rowOff>68580</xdr:rowOff>
    </xdr:from>
    <xdr:to>
      <xdr:col>1</xdr:col>
      <xdr:colOff>476</xdr:colOff>
      <xdr:row>1683</xdr:row>
      <xdr:rowOff>182880</xdr:rowOff>
    </xdr:to>
    <xdr:pic>
      <xdr:nvPicPr>
        <xdr:cNvPr id="959488" name="Picture 52" descr="Print Ready pdf_page29_image5">
          <a:extLst>
            <a:ext uri="{FF2B5EF4-FFF2-40B4-BE49-F238E27FC236}">
              <a16:creationId xmlns:a16="http://schemas.microsoft.com/office/drawing/2014/main" id="{00000000-0008-0000-0400-00000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29587860"/>
          <a:ext cx="132588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1695</xdr:row>
      <xdr:rowOff>106680</xdr:rowOff>
    </xdr:from>
    <xdr:to>
      <xdr:col>0</xdr:col>
      <xdr:colOff>1303020</xdr:colOff>
      <xdr:row>1700</xdr:row>
      <xdr:rowOff>121920</xdr:rowOff>
    </xdr:to>
    <xdr:pic>
      <xdr:nvPicPr>
        <xdr:cNvPr id="959489" name="Picture 53" descr="Print Ready pdf_page29_image3">
          <a:extLst>
            <a:ext uri="{FF2B5EF4-FFF2-40B4-BE49-F238E27FC236}">
              <a16:creationId xmlns:a16="http://schemas.microsoft.com/office/drawing/2014/main" id="{00000000-0008-0000-0400-00000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32795880"/>
          <a:ext cx="114300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1687</xdr:row>
      <xdr:rowOff>160020</xdr:rowOff>
    </xdr:from>
    <xdr:to>
      <xdr:col>0</xdr:col>
      <xdr:colOff>1028700</xdr:colOff>
      <xdr:row>1693</xdr:row>
      <xdr:rowOff>7620</xdr:rowOff>
    </xdr:to>
    <xdr:pic>
      <xdr:nvPicPr>
        <xdr:cNvPr id="959490" name="Picture 54" descr="Print Ready pdf_page29_image4">
          <a:extLst>
            <a:ext uri="{FF2B5EF4-FFF2-40B4-BE49-F238E27FC236}">
              <a16:creationId xmlns:a16="http://schemas.microsoft.com/office/drawing/2014/main" id="{00000000-0008-0000-0400-00000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1325220"/>
          <a:ext cx="723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1735</xdr:row>
      <xdr:rowOff>182880</xdr:rowOff>
    </xdr:from>
    <xdr:to>
      <xdr:col>0</xdr:col>
      <xdr:colOff>1165860</xdr:colOff>
      <xdr:row>1741</xdr:row>
      <xdr:rowOff>160020</xdr:rowOff>
    </xdr:to>
    <xdr:pic>
      <xdr:nvPicPr>
        <xdr:cNvPr id="959491" name="Picture 55" descr="Print Ready pdf_page30_image4">
          <a:extLst>
            <a:ext uri="{FF2B5EF4-FFF2-40B4-BE49-F238E27FC236}">
              <a16:creationId xmlns:a16="http://schemas.microsoft.com/office/drawing/2014/main" id="{00000000-0008-0000-0400-00000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41017860"/>
          <a:ext cx="9525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1744</xdr:row>
      <xdr:rowOff>7620</xdr:rowOff>
    </xdr:from>
    <xdr:to>
      <xdr:col>0</xdr:col>
      <xdr:colOff>1097280</xdr:colOff>
      <xdr:row>1749</xdr:row>
      <xdr:rowOff>76200</xdr:rowOff>
    </xdr:to>
    <xdr:pic>
      <xdr:nvPicPr>
        <xdr:cNvPr id="959492" name="Picture 56" descr="Print Ready pdf_page30_image1">
          <a:extLst>
            <a:ext uri="{FF2B5EF4-FFF2-40B4-BE49-F238E27FC236}">
              <a16:creationId xmlns:a16="http://schemas.microsoft.com/office/drawing/2014/main" id="{00000000-0008-0000-0400-00000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557100"/>
          <a:ext cx="67818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1751</xdr:row>
      <xdr:rowOff>152400</xdr:rowOff>
    </xdr:from>
    <xdr:to>
      <xdr:col>0</xdr:col>
      <xdr:colOff>1242060</xdr:colOff>
      <xdr:row>1755</xdr:row>
      <xdr:rowOff>121920</xdr:rowOff>
    </xdr:to>
    <xdr:pic>
      <xdr:nvPicPr>
        <xdr:cNvPr id="959493" name="Picture 57" descr="Print Ready pdf_page30_image2">
          <a:extLst>
            <a:ext uri="{FF2B5EF4-FFF2-40B4-BE49-F238E27FC236}">
              <a16:creationId xmlns:a16="http://schemas.microsoft.com/office/drawing/2014/main" id="{00000000-0008-0000-0400-00000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035380"/>
          <a:ext cx="1203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1727</xdr:row>
      <xdr:rowOff>182880</xdr:rowOff>
    </xdr:from>
    <xdr:to>
      <xdr:col>0</xdr:col>
      <xdr:colOff>830580</xdr:colOff>
      <xdr:row>1733</xdr:row>
      <xdr:rowOff>0</xdr:rowOff>
    </xdr:to>
    <xdr:pic>
      <xdr:nvPicPr>
        <xdr:cNvPr id="959494" name="Picture 58" descr="Print Ready pdf_page30_image3">
          <a:extLst>
            <a:ext uri="{FF2B5EF4-FFF2-40B4-BE49-F238E27FC236}">
              <a16:creationId xmlns:a16="http://schemas.microsoft.com/office/drawing/2014/main" id="{00000000-0008-0000-0400-00000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371940"/>
          <a:ext cx="4495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1817</xdr:row>
      <xdr:rowOff>121920</xdr:rowOff>
    </xdr:from>
    <xdr:to>
      <xdr:col>0</xdr:col>
      <xdr:colOff>1211580</xdr:colOff>
      <xdr:row>1823</xdr:row>
      <xdr:rowOff>160020</xdr:rowOff>
    </xdr:to>
    <xdr:pic>
      <xdr:nvPicPr>
        <xdr:cNvPr id="959496" name="Picture 60" descr="Print Ready pdf_page33_image1">
          <a:extLst>
            <a:ext uri="{FF2B5EF4-FFF2-40B4-BE49-F238E27FC236}">
              <a16:creationId xmlns:a16="http://schemas.microsoft.com/office/drawing/2014/main" id="{00000000-0008-0000-0400-00000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358993440"/>
          <a:ext cx="838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2723</xdr:row>
      <xdr:rowOff>30480</xdr:rowOff>
    </xdr:from>
    <xdr:to>
      <xdr:col>0</xdr:col>
      <xdr:colOff>1242060</xdr:colOff>
      <xdr:row>2725</xdr:row>
      <xdr:rowOff>121920</xdr:rowOff>
    </xdr:to>
    <xdr:pic>
      <xdr:nvPicPr>
        <xdr:cNvPr id="959497" name="Picture 61" descr="Print Ready pdf_page25_image1">
          <a:extLst>
            <a:ext uri="{FF2B5EF4-FFF2-40B4-BE49-F238E27FC236}">
              <a16:creationId xmlns:a16="http://schemas.microsoft.com/office/drawing/2014/main" id="{00000000-0008-0000-0400-00000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33209500"/>
          <a:ext cx="11811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2673</xdr:row>
      <xdr:rowOff>91440</xdr:rowOff>
    </xdr:from>
    <xdr:to>
      <xdr:col>0</xdr:col>
      <xdr:colOff>1341120</xdr:colOff>
      <xdr:row>2677</xdr:row>
      <xdr:rowOff>160020</xdr:rowOff>
    </xdr:to>
    <xdr:pic>
      <xdr:nvPicPr>
        <xdr:cNvPr id="959498" name="Picture 62" descr="Print Ready pdf_page24_image1">
          <a:extLst>
            <a:ext uri="{FF2B5EF4-FFF2-40B4-BE49-F238E27FC236}">
              <a16:creationId xmlns:a16="http://schemas.microsoft.com/office/drawing/2014/main" id="{00000000-0008-0000-0400-00000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523303500"/>
          <a:ext cx="12877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2687</xdr:row>
      <xdr:rowOff>76200</xdr:rowOff>
    </xdr:from>
    <xdr:to>
      <xdr:col>0</xdr:col>
      <xdr:colOff>1264920</xdr:colOff>
      <xdr:row>2694</xdr:row>
      <xdr:rowOff>45720</xdr:rowOff>
    </xdr:to>
    <xdr:pic>
      <xdr:nvPicPr>
        <xdr:cNvPr id="959499" name="Picture 63" descr="Print Ready pdf_page24_image2">
          <a:extLst>
            <a:ext uri="{FF2B5EF4-FFF2-40B4-BE49-F238E27FC236}">
              <a16:creationId xmlns:a16="http://schemas.microsoft.com/office/drawing/2014/main" id="{00000000-0008-0000-0400-00000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25917160"/>
          <a:ext cx="11658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2680</xdr:row>
      <xdr:rowOff>160020</xdr:rowOff>
    </xdr:from>
    <xdr:to>
      <xdr:col>0</xdr:col>
      <xdr:colOff>1104900</xdr:colOff>
      <xdr:row>2684</xdr:row>
      <xdr:rowOff>30480</xdr:rowOff>
    </xdr:to>
    <xdr:pic>
      <xdr:nvPicPr>
        <xdr:cNvPr id="959500" name="Picture 64" descr="Print Ready pdf_page24_image3">
          <a:extLst>
            <a:ext uri="{FF2B5EF4-FFF2-40B4-BE49-F238E27FC236}">
              <a16:creationId xmlns:a16="http://schemas.microsoft.com/office/drawing/2014/main" id="{00000000-0008-0000-0400-00000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667480"/>
          <a:ext cx="11049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2698</xdr:row>
      <xdr:rowOff>182880</xdr:rowOff>
    </xdr:from>
    <xdr:to>
      <xdr:col>1</xdr:col>
      <xdr:colOff>476</xdr:colOff>
      <xdr:row>2702</xdr:row>
      <xdr:rowOff>114300</xdr:rowOff>
    </xdr:to>
    <xdr:pic>
      <xdr:nvPicPr>
        <xdr:cNvPr id="959501" name="Picture 65" descr="Print Ready pdf_page24_image4">
          <a:extLst>
            <a:ext uri="{FF2B5EF4-FFF2-40B4-BE49-F238E27FC236}">
              <a16:creationId xmlns:a16="http://schemas.microsoft.com/office/drawing/2014/main" id="{00000000-0008-0000-0400-00000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528119340"/>
          <a:ext cx="11811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2744</xdr:row>
      <xdr:rowOff>106680</xdr:rowOff>
    </xdr:from>
    <xdr:to>
      <xdr:col>0</xdr:col>
      <xdr:colOff>1104900</xdr:colOff>
      <xdr:row>2748</xdr:row>
      <xdr:rowOff>121920</xdr:rowOff>
    </xdr:to>
    <xdr:pic>
      <xdr:nvPicPr>
        <xdr:cNvPr id="959502" name="Picture 66" descr="Print Ready pdf_page25_image2">
          <a:extLst>
            <a:ext uri="{FF2B5EF4-FFF2-40B4-BE49-F238E27FC236}">
              <a16:creationId xmlns:a16="http://schemas.microsoft.com/office/drawing/2014/main" id="{00000000-0008-0000-0400-00000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37476700"/>
          <a:ext cx="838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2753</xdr:row>
      <xdr:rowOff>0</xdr:rowOff>
    </xdr:from>
    <xdr:to>
      <xdr:col>0</xdr:col>
      <xdr:colOff>1211580</xdr:colOff>
      <xdr:row>2756</xdr:row>
      <xdr:rowOff>38100</xdr:rowOff>
    </xdr:to>
    <xdr:pic>
      <xdr:nvPicPr>
        <xdr:cNvPr id="959503" name="Picture 67" descr="Print Ready pdf_page42_image1">
          <a:extLst>
            <a:ext uri="{FF2B5EF4-FFF2-40B4-BE49-F238E27FC236}">
              <a16:creationId xmlns:a16="http://schemas.microsoft.com/office/drawing/2014/main" id="{00000000-0008-0000-0400-00000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39084520"/>
          <a:ext cx="103632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2829</xdr:row>
      <xdr:rowOff>30480</xdr:rowOff>
    </xdr:from>
    <xdr:to>
      <xdr:col>0</xdr:col>
      <xdr:colOff>1249680</xdr:colOff>
      <xdr:row>2833</xdr:row>
      <xdr:rowOff>106680</xdr:rowOff>
    </xdr:to>
    <xdr:pic>
      <xdr:nvPicPr>
        <xdr:cNvPr id="959504" name="Picture 68" descr="Print Ready pdf_page27_image2">
          <a:extLst>
            <a:ext uri="{FF2B5EF4-FFF2-40B4-BE49-F238E27FC236}">
              <a16:creationId xmlns:a16="http://schemas.microsoft.com/office/drawing/2014/main" id="{00000000-0008-0000-0400-00001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52770040"/>
          <a:ext cx="11201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2784</xdr:row>
      <xdr:rowOff>7620</xdr:rowOff>
    </xdr:from>
    <xdr:to>
      <xdr:col>0</xdr:col>
      <xdr:colOff>1264920</xdr:colOff>
      <xdr:row>2788</xdr:row>
      <xdr:rowOff>160020</xdr:rowOff>
    </xdr:to>
    <xdr:pic>
      <xdr:nvPicPr>
        <xdr:cNvPr id="959505" name="Picture 69" descr="Print Ready pdf_page26_image3">
          <a:extLst>
            <a:ext uri="{FF2B5EF4-FFF2-40B4-BE49-F238E27FC236}">
              <a16:creationId xmlns:a16="http://schemas.microsoft.com/office/drawing/2014/main" id="{00000000-0008-0000-0400-00001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546064440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2769</xdr:row>
      <xdr:rowOff>68580</xdr:rowOff>
    </xdr:from>
    <xdr:to>
      <xdr:col>0</xdr:col>
      <xdr:colOff>1066800</xdr:colOff>
      <xdr:row>2773</xdr:row>
      <xdr:rowOff>45720</xdr:rowOff>
    </xdr:to>
    <xdr:pic>
      <xdr:nvPicPr>
        <xdr:cNvPr id="959506" name="Picture 70" descr="Print Ready pdf_page26_image5">
          <a:extLst>
            <a:ext uri="{FF2B5EF4-FFF2-40B4-BE49-F238E27FC236}">
              <a16:creationId xmlns:a16="http://schemas.microsoft.com/office/drawing/2014/main" id="{00000000-0008-0000-0400-00001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543024060"/>
          <a:ext cx="7162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2775</xdr:row>
      <xdr:rowOff>106680</xdr:rowOff>
    </xdr:from>
    <xdr:to>
      <xdr:col>0</xdr:col>
      <xdr:colOff>998220</xdr:colOff>
      <xdr:row>2779</xdr:row>
      <xdr:rowOff>121920</xdr:rowOff>
    </xdr:to>
    <xdr:pic>
      <xdr:nvPicPr>
        <xdr:cNvPr id="959507" name="Picture 71" descr="Print Ready pdf_page26_image6">
          <a:extLst>
            <a:ext uri="{FF2B5EF4-FFF2-40B4-BE49-F238E27FC236}">
              <a16:creationId xmlns:a16="http://schemas.microsoft.com/office/drawing/2014/main" id="{00000000-0008-0000-0400-00001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44327080"/>
          <a:ext cx="6858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2836</xdr:row>
      <xdr:rowOff>144780</xdr:rowOff>
    </xdr:from>
    <xdr:to>
      <xdr:col>0</xdr:col>
      <xdr:colOff>1211580</xdr:colOff>
      <xdr:row>2842</xdr:row>
      <xdr:rowOff>30480</xdr:rowOff>
    </xdr:to>
    <xdr:pic>
      <xdr:nvPicPr>
        <xdr:cNvPr id="959508" name="Picture 72" descr="Print Ready pdf_page27_image1">
          <a:extLst>
            <a:ext uri="{FF2B5EF4-FFF2-40B4-BE49-F238E27FC236}">
              <a16:creationId xmlns:a16="http://schemas.microsoft.com/office/drawing/2014/main" id="{00000000-0008-0000-0400-00001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54217840"/>
          <a:ext cx="9677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2847</xdr:row>
      <xdr:rowOff>121920</xdr:rowOff>
    </xdr:from>
    <xdr:to>
      <xdr:col>0</xdr:col>
      <xdr:colOff>1203960</xdr:colOff>
      <xdr:row>2853</xdr:row>
      <xdr:rowOff>7620</xdr:rowOff>
    </xdr:to>
    <xdr:pic>
      <xdr:nvPicPr>
        <xdr:cNvPr id="959509" name="Picture 73" descr="Print Ready pdf_page27_image1">
          <a:extLst>
            <a:ext uri="{FF2B5EF4-FFF2-40B4-BE49-F238E27FC236}">
              <a16:creationId xmlns:a16="http://schemas.microsoft.com/office/drawing/2014/main" id="{00000000-0008-0000-0400-00001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556290480"/>
          <a:ext cx="9677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2874</xdr:row>
      <xdr:rowOff>45720</xdr:rowOff>
    </xdr:from>
    <xdr:to>
      <xdr:col>0</xdr:col>
      <xdr:colOff>1066800</xdr:colOff>
      <xdr:row>2878</xdr:row>
      <xdr:rowOff>160020</xdr:rowOff>
    </xdr:to>
    <xdr:pic>
      <xdr:nvPicPr>
        <xdr:cNvPr id="959510" name="Picture 74" descr="Print Ready pdf_page28_image3">
          <a:extLst>
            <a:ext uri="{FF2B5EF4-FFF2-40B4-BE49-F238E27FC236}">
              <a16:creationId xmlns:a16="http://schemas.microsoft.com/office/drawing/2014/main" id="{00000000-0008-0000-0400-00001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61754020"/>
          <a:ext cx="96774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2886</xdr:row>
      <xdr:rowOff>152400</xdr:rowOff>
    </xdr:from>
    <xdr:to>
      <xdr:col>0</xdr:col>
      <xdr:colOff>1264920</xdr:colOff>
      <xdr:row>2891</xdr:row>
      <xdr:rowOff>160020</xdr:rowOff>
    </xdr:to>
    <xdr:pic>
      <xdr:nvPicPr>
        <xdr:cNvPr id="959511" name="Picture 75" descr="Print Ready pdf_page28_image2">
          <a:extLst>
            <a:ext uri="{FF2B5EF4-FFF2-40B4-BE49-F238E27FC236}">
              <a16:creationId xmlns:a16="http://schemas.microsoft.com/office/drawing/2014/main" id="{00000000-0008-0000-0400-00001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564146700"/>
          <a:ext cx="12115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2908</xdr:row>
      <xdr:rowOff>76200</xdr:rowOff>
    </xdr:from>
    <xdr:to>
      <xdr:col>0</xdr:col>
      <xdr:colOff>1295400</xdr:colOff>
      <xdr:row>2912</xdr:row>
      <xdr:rowOff>144780</xdr:rowOff>
    </xdr:to>
    <xdr:pic>
      <xdr:nvPicPr>
        <xdr:cNvPr id="959512" name="Picture 76" descr="Print Ready pdf_page28_image1">
          <a:extLst>
            <a:ext uri="{FF2B5EF4-FFF2-40B4-BE49-F238E27FC236}">
              <a16:creationId xmlns:a16="http://schemas.microsoft.com/office/drawing/2014/main" id="{00000000-0008-0000-0400-00001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68459620"/>
          <a:ext cx="1234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2895</xdr:row>
      <xdr:rowOff>76200</xdr:rowOff>
    </xdr:from>
    <xdr:to>
      <xdr:col>0</xdr:col>
      <xdr:colOff>1249680</xdr:colOff>
      <xdr:row>2899</xdr:row>
      <xdr:rowOff>106680</xdr:rowOff>
    </xdr:to>
    <xdr:pic>
      <xdr:nvPicPr>
        <xdr:cNvPr id="959513" name="Picture 77" descr="Print Ready pdf_page9_image3">
          <a:extLst>
            <a:ext uri="{FF2B5EF4-FFF2-40B4-BE49-F238E27FC236}">
              <a16:creationId xmlns:a16="http://schemas.microsoft.com/office/drawing/2014/main" id="{00000000-0008-0000-0400-00001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65785000"/>
          <a:ext cx="10744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2922</xdr:row>
      <xdr:rowOff>106680</xdr:rowOff>
    </xdr:from>
    <xdr:to>
      <xdr:col>0</xdr:col>
      <xdr:colOff>1234440</xdr:colOff>
      <xdr:row>2926</xdr:row>
      <xdr:rowOff>160020</xdr:rowOff>
    </xdr:to>
    <xdr:pic>
      <xdr:nvPicPr>
        <xdr:cNvPr id="959514" name="Picture 78" descr="Print Ready pdf_page29_image5">
          <a:extLst>
            <a:ext uri="{FF2B5EF4-FFF2-40B4-BE49-F238E27FC236}">
              <a16:creationId xmlns:a16="http://schemas.microsoft.com/office/drawing/2014/main" id="{00000000-0008-0000-0400-00001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644780"/>
          <a:ext cx="119634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2931</xdr:row>
      <xdr:rowOff>30480</xdr:rowOff>
    </xdr:from>
    <xdr:to>
      <xdr:col>0</xdr:col>
      <xdr:colOff>1066800</xdr:colOff>
      <xdr:row>2936</xdr:row>
      <xdr:rowOff>45720</xdr:rowOff>
    </xdr:to>
    <xdr:pic>
      <xdr:nvPicPr>
        <xdr:cNvPr id="959515" name="Picture 79" descr="Print Ready pdf_page29_image4">
          <a:extLst>
            <a:ext uri="{FF2B5EF4-FFF2-40B4-BE49-F238E27FC236}">
              <a16:creationId xmlns:a16="http://schemas.microsoft.com/office/drawing/2014/main" id="{00000000-0008-0000-0400-00001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3374520"/>
          <a:ext cx="73152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2957</xdr:row>
      <xdr:rowOff>38100</xdr:rowOff>
    </xdr:from>
    <xdr:to>
      <xdr:col>0</xdr:col>
      <xdr:colOff>1341120</xdr:colOff>
      <xdr:row>2961</xdr:row>
      <xdr:rowOff>0</xdr:rowOff>
    </xdr:to>
    <xdr:pic>
      <xdr:nvPicPr>
        <xdr:cNvPr id="959516" name="Picture 80" descr="Print Ready pdf_page29_image1">
          <a:extLst>
            <a:ext uri="{FF2B5EF4-FFF2-40B4-BE49-F238E27FC236}">
              <a16:creationId xmlns:a16="http://schemas.microsoft.com/office/drawing/2014/main" id="{00000000-0008-0000-0400-00001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578335140"/>
          <a:ext cx="1127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2950</xdr:row>
      <xdr:rowOff>30480</xdr:rowOff>
    </xdr:from>
    <xdr:to>
      <xdr:col>0</xdr:col>
      <xdr:colOff>1264920</xdr:colOff>
      <xdr:row>2954</xdr:row>
      <xdr:rowOff>30480</xdr:rowOff>
    </xdr:to>
    <xdr:pic>
      <xdr:nvPicPr>
        <xdr:cNvPr id="959517" name="Picture 81" descr="Print Ready pdf_page29_image2">
          <a:extLst>
            <a:ext uri="{FF2B5EF4-FFF2-40B4-BE49-F238E27FC236}">
              <a16:creationId xmlns:a16="http://schemas.microsoft.com/office/drawing/2014/main" id="{00000000-0008-0000-0400-00001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576994020"/>
          <a:ext cx="1104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2940</xdr:row>
      <xdr:rowOff>0</xdr:rowOff>
    </xdr:from>
    <xdr:to>
      <xdr:col>0</xdr:col>
      <xdr:colOff>1242060</xdr:colOff>
      <xdr:row>2944</xdr:row>
      <xdr:rowOff>152400</xdr:rowOff>
    </xdr:to>
    <xdr:pic>
      <xdr:nvPicPr>
        <xdr:cNvPr id="959518" name="Picture 82" descr="Print Ready pdf_page29_image3">
          <a:extLst>
            <a:ext uri="{FF2B5EF4-FFF2-40B4-BE49-F238E27FC236}">
              <a16:creationId xmlns:a16="http://schemas.microsoft.com/office/drawing/2014/main" id="{00000000-0008-0000-0400-00001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57505854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556260</xdr:colOff>
      <xdr:row>2985</xdr:row>
      <xdr:rowOff>30480</xdr:rowOff>
    </xdr:from>
    <xdr:to>
      <xdr:col>0</xdr:col>
      <xdr:colOff>1127760</xdr:colOff>
      <xdr:row>2989</xdr:row>
      <xdr:rowOff>121920</xdr:rowOff>
    </xdr:to>
    <xdr:pic>
      <xdr:nvPicPr>
        <xdr:cNvPr id="959519" name="Picture 83" descr="Print Ready pdf_page30_image1">
          <a:extLst>
            <a:ext uri="{FF2B5EF4-FFF2-40B4-BE49-F238E27FC236}">
              <a16:creationId xmlns:a16="http://schemas.microsoft.com/office/drawing/2014/main" id="{00000000-0008-0000-0400-00001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584057760"/>
          <a:ext cx="5715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2992</xdr:row>
      <xdr:rowOff>106680</xdr:rowOff>
    </xdr:from>
    <xdr:to>
      <xdr:col>0</xdr:col>
      <xdr:colOff>1249680</xdr:colOff>
      <xdr:row>2996</xdr:row>
      <xdr:rowOff>68580</xdr:rowOff>
    </xdr:to>
    <xdr:pic>
      <xdr:nvPicPr>
        <xdr:cNvPr id="959520" name="Picture 84" descr="Print Ready pdf_page30_image2">
          <a:extLst>
            <a:ext uri="{FF2B5EF4-FFF2-40B4-BE49-F238E27FC236}">
              <a16:creationId xmlns:a16="http://schemas.microsoft.com/office/drawing/2014/main" id="{00000000-0008-0000-0400-00002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85467460"/>
          <a:ext cx="11506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2968</xdr:row>
      <xdr:rowOff>137160</xdr:rowOff>
    </xdr:from>
    <xdr:to>
      <xdr:col>0</xdr:col>
      <xdr:colOff>990600</xdr:colOff>
      <xdr:row>2975</xdr:row>
      <xdr:rowOff>160020</xdr:rowOff>
    </xdr:to>
    <xdr:pic>
      <xdr:nvPicPr>
        <xdr:cNvPr id="959521" name="Picture 85" descr="Print Ready pdf_page30_image3">
          <a:extLst>
            <a:ext uri="{FF2B5EF4-FFF2-40B4-BE49-F238E27FC236}">
              <a16:creationId xmlns:a16="http://schemas.microsoft.com/office/drawing/2014/main" id="{00000000-0008-0000-0400-00002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580948800"/>
          <a:ext cx="5867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2977</xdr:row>
      <xdr:rowOff>7620</xdr:rowOff>
    </xdr:from>
    <xdr:to>
      <xdr:col>0</xdr:col>
      <xdr:colOff>1203960</xdr:colOff>
      <xdr:row>2983</xdr:row>
      <xdr:rowOff>0</xdr:rowOff>
    </xdr:to>
    <xdr:pic>
      <xdr:nvPicPr>
        <xdr:cNvPr id="959522" name="Picture 86" descr="Print Ready pdf_page30_image4">
          <a:extLst>
            <a:ext uri="{FF2B5EF4-FFF2-40B4-BE49-F238E27FC236}">
              <a16:creationId xmlns:a16="http://schemas.microsoft.com/office/drawing/2014/main" id="{00000000-0008-0000-0400-00002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582510900"/>
          <a:ext cx="9220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3297</xdr:row>
      <xdr:rowOff>144780</xdr:rowOff>
    </xdr:from>
    <xdr:to>
      <xdr:col>0</xdr:col>
      <xdr:colOff>1242060</xdr:colOff>
      <xdr:row>3307</xdr:row>
      <xdr:rowOff>30480</xdr:rowOff>
    </xdr:to>
    <xdr:pic>
      <xdr:nvPicPr>
        <xdr:cNvPr id="959524" name="Picture 88" descr="Print Ready pdf_page51_image1">
          <a:extLst>
            <a:ext uri="{FF2B5EF4-FFF2-40B4-BE49-F238E27FC236}">
              <a16:creationId xmlns:a16="http://schemas.microsoft.com/office/drawing/2014/main" id="{00000000-0008-0000-0400-00002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45200640"/>
          <a:ext cx="10668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3986</xdr:row>
      <xdr:rowOff>30480</xdr:rowOff>
    </xdr:from>
    <xdr:to>
      <xdr:col>1</xdr:col>
      <xdr:colOff>476</xdr:colOff>
      <xdr:row>3990</xdr:row>
      <xdr:rowOff>45720</xdr:rowOff>
    </xdr:to>
    <xdr:pic>
      <xdr:nvPicPr>
        <xdr:cNvPr id="959525" name="Picture 89" descr="Print Ready pdf_page25_image1">
          <a:extLst>
            <a:ext uri="{FF2B5EF4-FFF2-40B4-BE49-F238E27FC236}">
              <a16:creationId xmlns:a16="http://schemas.microsoft.com/office/drawing/2014/main" id="{00000000-0008-0000-0400-00002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093940"/>
          <a:ext cx="13792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3936</xdr:row>
      <xdr:rowOff>144780</xdr:rowOff>
    </xdr:from>
    <xdr:to>
      <xdr:col>0</xdr:col>
      <xdr:colOff>1310640</xdr:colOff>
      <xdr:row>3941</xdr:row>
      <xdr:rowOff>60960</xdr:rowOff>
    </xdr:to>
    <xdr:pic>
      <xdr:nvPicPr>
        <xdr:cNvPr id="959526" name="Picture 90" descr="Print Ready pdf_page24_image1">
          <a:extLst>
            <a:ext uri="{FF2B5EF4-FFF2-40B4-BE49-F238E27FC236}">
              <a16:creationId xmlns:a16="http://schemas.microsoft.com/office/drawing/2014/main" id="{00000000-0008-0000-0400-00002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772500360"/>
          <a:ext cx="12801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3954</xdr:row>
      <xdr:rowOff>38100</xdr:rowOff>
    </xdr:from>
    <xdr:to>
      <xdr:col>1</xdr:col>
      <xdr:colOff>2381</xdr:colOff>
      <xdr:row>3962</xdr:row>
      <xdr:rowOff>68580</xdr:rowOff>
    </xdr:to>
    <xdr:pic>
      <xdr:nvPicPr>
        <xdr:cNvPr id="959527" name="Picture 91" descr="Print Ready pdf_page24_image2">
          <a:extLst>
            <a:ext uri="{FF2B5EF4-FFF2-40B4-BE49-F238E27FC236}">
              <a16:creationId xmlns:a16="http://schemas.microsoft.com/office/drawing/2014/main" id="{00000000-0008-0000-0400-00002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75578840"/>
          <a:ext cx="127254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3944</xdr:row>
      <xdr:rowOff>137160</xdr:rowOff>
    </xdr:from>
    <xdr:to>
      <xdr:col>1</xdr:col>
      <xdr:colOff>4286</xdr:colOff>
      <xdr:row>3949</xdr:row>
      <xdr:rowOff>30480</xdr:rowOff>
    </xdr:to>
    <xdr:pic>
      <xdr:nvPicPr>
        <xdr:cNvPr id="959528" name="Picture 92" descr="Print Ready pdf_page24_image3">
          <a:extLst>
            <a:ext uri="{FF2B5EF4-FFF2-40B4-BE49-F238E27FC236}">
              <a16:creationId xmlns:a16="http://schemas.microsoft.com/office/drawing/2014/main" id="{00000000-0008-0000-0400-00002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73917680"/>
          <a:ext cx="13030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3968</xdr:row>
      <xdr:rowOff>30480</xdr:rowOff>
    </xdr:from>
    <xdr:to>
      <xdr:col>1</xdr:col>
      <xdr:colOff>476</xdr:colOff>
      <xdr:row>3972</xdr:row>
      <xdr:rowOff>106680</xdr:rowOff>
    </xdr:to>
    <xdr:pic>
      <xdr:nvPicPr>
        <xdr:cNvPr id="959529" name="Picture 93" descr="Print Ready pdf_page24_image4">
          <a:extLst>
            <a:ext uri="{FF2B5EF4-FFF2-40B4-BE49-F238E27FC236}">
              <a16:creationId xmlns:a16="http://schemas.microsoft.com/office/drawing/2014/main" id="{00000000-0008-0000-0400-00002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8238220"/>
          <a:ext cx="1341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4037</xdr:row>
      <xdr:rowOff>152400</xdr:rowOff>
    </xdr:from>
    <xdr:to>
      <xdr:col>0</xdr:col>
      <xdr:colOff>1348740</xdr:colOff>
      <xdr:row>4041</xdr:row>
      <xdr:rowOff>121920</xdr:rowOff>
    </xdr:to>
    <xdr:pic>
      <xdr:nvPicPr>
        <xdr:cNvPr id="959530" name="Picture 94" descr="Print Ready pdf_page42_image1">
          <a:extLst>
            <a:ext uri="{FF2B5EF4-FFF2-40B4-BE49-F238E27FC236}">
              <a16:creationId xmlns:a16="http://schemas.microsoft.com/office/drawing/2014/main" id="{00000000-0008-0000-0400-00002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92533340"/>
          <a:ext cx="12725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4024</xdr:row>
      <xdr:rowOff>38100</xdr:rowOff>
    </xdr:from>
    <xdr:to>
      <xdr:col>0</xdr:col>
      <xdr:colOff>1234440</xdr:colOff>
      <xdr:row>4029</xdr:row>
      <xdr:rowOff>76200</xdr:rowOff>
    </xdr:to>
    <xdr:pic>
      <xdr:nvPicPr>
        <xdr:cNvPr id="959531" name="Picture 95" descr="Print Ready pdf_page42_image2">
          <a:extLst>
            <a:ext uri="{FF2B5EF4-FFF2-40B4-BE49-F238E27FC236}">
              <a16:creationId xmlns:a16="http://schemas.microsoft.com/office/drawing/2014/main" id="{00000000-0008-0000-0400-00002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789317700"/>
          <a:ext cx="11277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4015</xdr:row>
      <xdr:rowOff>182880</xdr:rowOff>
    </xdr:from>
    <xdr:to>
      <xdr:col>0</xdr:col>
      <xdr:colOff>1143000</xdr:colOff>
      <xdr:row>4021</xdr:row>
      <xdr:rowOff>160020</xdr:rowOff>
    </xdr:to>
    <xdr:pic>
      <xdr:nvPicPr>
        <xdr:cNvPr id="959532" name="Picture 96" descr="Print Ready pdf_page42_image3">
          <a:extLst>
            <a:ext uri="{FF2B5EF4-FFF2-40B4-BE49-F238E27FC236}">
              <a16:creationId xmlns:a16="http://schemas.microsoft.com/office/drawing/2014/main" id="{00000000-0008-0000-0400-00002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7747980"/>
          <a:ext cx="9677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4064</xdr:row>
      <xdr:rowOff>38100</xdr:rowOff>
    </xdr:from>
    <xdr:to>
      <xdr:col>0</xdr:col>
      <xdr:colOff>1196340</xdr:colOff>
      <xdr:row>4069</xdr:row>
      <xdr:rowOff>188702</xdr:rowOff>
    </xdr:to>
    <xdr:pic>
      <xdr:nvPicPr>
        <xdr:cNvPr id="959533" name="Picture 97" descr="Print Ready pdf_page43_image4">
          <a:extLst>
            <a:ext uri="{FF2B5EF4-FFF2-40B4-BE49-F238E27FC236}">
              <a16:creationId xmlns:a16="http://schemas.microsoft.com/office/drawing/2014/main" id="{00000000-0008-0000-0400-00002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797562540"/>
          <a:ext cx="914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4054</xdr:row>
      <xdr:rowOff>144780</xdr:rowOff>
    </xdr:from>
    <xdr:to>
      <xdr:col>0</xdr:col>
      <xdr:colOff>1097280</xdr:colOff>
      <xdr:row>4060</xdr:row>
      <xdr:rowOff>7620</xdr:rowOff>
    </xdr:to>
    <xdr:pic>
      <xdr:nvPicPr>
        <xdr:cNvPr id="959534" name="Picture 98" descr="Print Ready pdf_page26_image5">
          <a:extLst>
            <a:ext uri="{FF2B5EF4-FFF2-40B4-BE49-F238E27FC236}">
              <a16:creationId xmlns:a16="http://schemas.microsoft.com/office/drawing/2014/main" id="{00000000-0008-0000-0400-00002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95764220"/>
          <a:ext cx="83058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4084</xdr:row>
      <xdr:rowOff>182880</xdr:rowOff>
    </xdr:from>
    <xdr:to>
      <xdr:col>0</xdr:col>
      <xdr:colOff>1348740</xdr:colOff>
      <xdr:row>4090</xdr:row>
      <xdr:rowOff>114300</xdr:rowOff>
    </xdr:to>
    <xdr:pic>
      <xdr:nvPicPr>
        <xdr:cNvPr id="959535" name="Picture 99" descr="Print Ready pdf_page26_image3">
          <a:extLst>
            <a:ext uri="{FF2B5EF4-FFF2-40B4-BE49-F238E27FC236}">
              <a16:creationId xmlns:a16="http://schemas.microsoft.com/office/drawing/2014/main" id="{00000000-0008-0000-0400-00002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02492680"/>
          <a:ext cx="12725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4101</xdr:row>
      <xdr:rowOff>30480</xdr:rowOff>
    </xdr:from>
    <xdr:to>
      <xdr:col>0</xdr:col>
      <xdr:colOff>1341120</xdr:colOff>
      <xdr:row>4105</xdr:row>
      <xdr:rowOff>38100</xdr:rowOff>
    </xdr:to>
    <xdr:pic>
      <xdr:nvPicPr>
        <xdr:cNvPr id="959536" name="Picture 100" descr="Print Ready pdf_page26_image2">
          <a:extLst>
            <a:ext uri="{FF2B5EF4-FFF2-40B4-BE49-F238E27FC236}">
              <a16:creationId xmlns:a16="http://schemas.microsoft.com/office/drawing/2014/main" id="{00000000-0008-0000-0400-00003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05563540"/>
          <a:ext cx="130302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4110</xdr:row>
      <xdr:rowOff>0</xdr:rowOff>
    </xdr:from>
    <xdr:to>
      <xdr:col>0</xdr:col>
      <xdr:colOff>1348740</xdr:colOff>
      <xdr:row>4114</xdr:row>
      <xdr:rowOff>0</xdr:rowOff>
    </xdr:to>
    <xdr:pic>
      <xdr:nvPicPr>
        <xdr:cNvPr id="959537" name="Picture 101" descr="Print Ready pdf_page26_image2">
          <a:extLst>
            <a:ext uri="{FF2B5EF4-FFF2-40B4-BE49-F238E27FC236}">
              <a16:creationId xmlns:a16="http://schemas.microsoft.com/office/drawing/2014/main" id="{00000000-0008-0000-0400-00003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07247560"/>
          <a:ext cx="12954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4101</xdr:row>
      <xdr:rowOff>182880</xdr:rowOff>
    </xdr:from>
    <xdr:to>
      <xdr:col>0</xdr:col>
      <xdr:colOff>556260</xdr:colOff>
      <xdr:row>4104</xdr:row>
      <xdr:rowOff>160020</xdr:rowOff>
    </xdr:to>
    <xdr:sp macro="" textlink="">
      <xdr:nvSpPr>
        <xdr:cNvPr id="959538" name="Rectangle 102">
          <a:extLst>
            <a:ext uri="{FF2B5EF4-FFF2-40B4-BE49-F238E27FC236}">
              <a16:creationId xmlns:a16="http://schemas.microsoft.com/office/drawing/2014/main" id="{00000000-0008-0000-0400-000032A40E00}"/>
            </a:ext>
          </a:extLst>
        </xdr:cNvPr>
        <xdr:cNvSpPr>
          <a:spLocks noChangeArrowheads="1"/>
        </xdr:cNvSpPr>
      </xdr:nvSpPr>
      <xdr:spPr bwMode="auto">
        <a:xfrm>
          <a:off x="205740" y="805715940"/>
          <a:ext cx="350520" cy="54864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487680</xdr:colOff>
      <xdr:row>4111</xdr:row>
      <xdr:rowOff>121920</xdr:rowOff>
    </xdr:from>
    <xdr:to>
      <xdr:col>0</xdr:col>
      <xdr:colOff>899160</xdr:colOff>
      <xdr:row>4113</xdr:row>
      <xdr:rowOff>38100</xdr:rowOff>
    </xdr:to>
    <xdr:sp macro="" textlink="">
      <xdr:nvSpPr>
        <xdr:cNvPr id="959539" name="Rectangle 103">
          <a:extLst>
            <a:ext uri="{FF2B5EF4-FFF2-40B4-BE49-F238E27FC236}">
              <a16:creationId xmlns:a16="http://schemas.microsoft.com/office/drawing/2014/main" id="{00000000-0008-0000-0400-000033A40E00}"/>
            </a:ext>
          </a:extLst>
        </xdr:cNvPr>
        <xdr:cNvSpPr>
          <a:spLocks noChangeArrowheads="1"/>
        </xdr:cNvSpPr>
      </xdr:nvSpPr>
      <xdr:spPr bwMode="auto">
        <a:xfrm>
          <a:off x="487680" y="807559980"/>
          <a:ext cx="411480" cy="29718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144780</xdr:colOff>
      <xdr:row>4128</xdr:row>
      <xdr:rowOff>76200</xdr:rowOff>
    </xdr:from>
    <xdr:to>
      <xdr:col>0</xdr:col>
      <xdr:colOff>1196340</xdr:colOff>
      <xdr:row>4132</xdr:row>
      <xdr:rowOff>135255</xdr:rowOff>
    </xdr:to>
    <xdr:pic>
      <xdr:nvPicPr>
        <xdr:cNvPr id="959540" name="Picture 104" descr="Print Ready pdf_page27_image2">
          <a:extLst>
            <a:ext uri="{FF2B5EF4-FFF2-40B4-BE49-F238E27FC236}">
              <a16:creationId xmlns:a16="http://schemas.microsoft.com/office/drawing/2014/main" id="{00000000-0008-0000-0400-00003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808466760"/>
          <a:ext cx="10515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4146</xdr:row>
      <xdr:rowOff>160020</xdr:rowOff>
    </xdr:from>
    <xdr:to>
      <xdr:col>0</xdr:col>
      <xdr:colOff>1104900</xdr:colOff>
      <xdr:row>4151</xdr:row>
      <xdr:rowOff>121920</xdr:rowOff>
    </xdr:to>
    <xdr:pic>
      <xdr:nvPicPr>
        <xdr:cNvPr id="959541" name="Picture 105" descr="Print Ready pdf_page27_image1">
          <a:extLst>
            <a:ext uri="{FF2B5EF4-FFF2-40B4-BE49-F238E27FC236}">
              <a16:creationId xmlns:a16="http://schemas.microsoft.com/office/drawing/2014/main" id="{00000000-0008-0000-0400-00003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81260442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4156</xdr:row>
      <xdr:rowOff>76200</xdr:rowOff>
    </xdr:from>
    <xdr:to>
      <xdr:col>0</xdr:col>
      <xdr:colOff>1165860</xdr:colOff>
      <xdr:row>4161</xdr:row>
      <xdr:rowOff>38100</xdr:rowOff>
    </xdr:to>
    <xdr:pic>
      <xdr:nvPicPr>
        <xdr:cNvPr id="959542" name="Picture 106" descr="Print Ready pdf_page27_image1">
          <a:extLst>
            <a:ext uri="{FF2B5EF4-FFF2-40B4-BE49-F238E27FC236}">
              <a16:creationId xmlns:a16="http://schemas.microsoft.com/office/drawing/2014/main" id="{00000000-0008-0000-0400-00003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442560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4168</xdr:row>
      <xdr:rowOff>0</xdr:rowOff>
    </xdr:from>
    <xdr:to>
      <xdr:col>0</xdr:col>
      <xdr:colOff>1165860</xdr:colOff>
      <xdr:row>4172</xdr:row>
      <xdr:rowOff>121920</xdr:rowOff>
    </xdr:to>
    <xdr:pic>
      <xdr:nvPicPr>
        <xdr:cNvPr id="959543" name="Picture 107" descr="Print Ready pdf_page28_image3">
          <a:extLst>
            <a:ext uri="{FF2B5EF4-FFF2-40B4-BE49-F238E27FC236}">
              <a16:creationId xmlns:a16="http://schemas.microsoft.com/office/drawing/2014/main" id="{00000000-0008-0000-0400-00003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16635400"/>
          <a:ext cx="99060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4179</xdr:row>
      <xdr:rowOff>45720</xdr:rowOff>
    </xdr:from>
    <xdr:to>
      <xdr:col>0</xdr:col>
      <xdr:colOff>1280160</xdr:colOff>
      <xdr:row>4184</xdr:row>
      <xdr:rowOff>68580</xdr:rowOff>
    </xdr:to>
    <xdr:pic>
      <xdr:nvPicPr>
        <xdr:cNvPr id="959544" name="Picture 108" descr="Print Ready pdf_page28_image2">
          <a:extLst>
            <a:ext uri="{FF2B5EF4-FFF2-40B4-BE49-F238E27FC236}">
              <a16:creationId xmlns:a16="http://schemas.microsoft.com/office/drawing/2014/main" id="{00000000-0008-0000-0400-00003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818982360"/>
          <a:ext cx="12115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4207</xdr:row>
      <xdr:rowOff>106680</xdr:rowOff>
    </xdr:from>
    <xdr:to>
      <xdr:col>0</xdr:col>
      <xdr:colOff>1348740</xdr:colOff>
      <xdr:row>4212</xdr:row>
      <xdr:rowOff>144780</xdr:rowOff>
    </xdr:to>
    <xdr:pic>
      <xdr:nvPicPr>
        <xdr:cNvPr id="959545" name="Picture 109" descr="Print Ready pdf_page28_image1">
          <a:extLst>
            <a:ext uri="{FF2B5EF4-FFF2-40B4-BE49-F238E27FC236}">
              <a16:creationId xmlns:a16="http://schemas.microsoft.com/office/drawing/2014/main" id="{00000000-0008-0000-0400-00003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4986920"/>
          <a:ext cx="13487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4194</xdr:row>
      <xdr:rowOff>182880</xdr:rowOff>
    </xdr:from>
    <xdr:to>
      <xdr:col>1</xdr:col>
      <xdr:colOff>2381</xdr:colOff>
      <xdr:row>4198</xdr:row>
      <xdr:rowOff>240030</xdr:rowOff>
    </xdr:to>
    <xdr:pic>
      <xdr:nvPicPr>
        <xdr:cNvPr id="959546" name="Picture 110" descr="Print Ready pdf_page28_image4">
          <a:extLst>
            <a:ext uri="{FF2B5EF4-FFF2-40B4-BE49-F238E27FC236}">
              <a16:creationId xmlns:a16="http://schemas.microsoft.com/office/drawing/2014/main" id="{00000000-0008-0000-0400-00003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586620"/>
          <a:ext cx="1371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4218</xdr:row>
      <xdr:rowOff>144780</xdr:rowOff>
    </xdr:from>
    <xdr:to>
      <xdr:col>1</xdr:col>
      <xdr:colOff>2381</xdr:colOff>
      <xdr:row>4224</xdr:row>
      <xdr:rowOff>0</xdr:rowOff>
    </xdr:to>
    <xdr:pic>
      <xdr:nvPicPr>
        <xdr:cNvPr id="959547" name="Picture 111" descr="Print Ready pdf_page29_image5">
          <a:extLst>
            <a:ext uri="{FF2B5EF4-FFF2-40B4-BE49-F238E27FC236}">
              <a16:creationId xmlns:a16="http://schemas.microsoft.com/office/drawing/2014/main" id="{00000000-0008-0000-0400-00003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27120520"/>
          <a:ext cx="13182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4228</xdr:row>
      <xdr:rowOff>0</xdr:rowOff>
    </xdr:from>
    <xdr:to>
      <xdr:col>0</xdr:col>
      <xdr:colOff>1303020</xdr:colOff>
      <xdr:row>4231</xdr:row>
      <xdr:rowOff>83820</xdr:rowOff>
    </xdr:to>
    <xdr:pic>
      <xdr:nvPicPr>
        <xdr:cNvPr id="959548" name="Picture 112" descr="Print Ready pdf_page70_image1">
          <a:extLst>
            <a:ext uri="{FF2B5EF4-FFF2-40B4-BE49-F238E27FC236}">
              <a16:creationId xmlns:a16="http://schemas.microsoft.com/office/drawing/2014/main" id="{00000000-0008-0000-0400-00003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829094100"/>
          <a:ext cx="11963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4234</xdr:row>
      <xdr:rowOff>7620</xdr:rowOff>
    </xdr:from>
    <xdr:to>
      <xdr:col>0</xdr:col>
      <xdr:colOff>1211580</xdr:colOff>
      <xdr:row>4238</xdr:row>
      <xdr:rowOff>160020</xdr:rowOff>
    </xdr:to>
    <xdr:pic>
      <xdr:nvPicPr>
        <xdr:cNvPr id="959549" name="Picture 113" descr="Print Ready pdf_page29_image3">
          <a:extLst>
            <a:ext uri="{FF2B5EF4-FFF2-40B4-BE49-F238E27FC236}">
              <a16:creationId xmlns:a16="http://schemas.microsoft.com/office/drawing/2014/main" id="{00000000-0008-0000-0400-00003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30221860"/>
          <a:ext cx="10363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4246</xdr:row>
      <xdr:rowOff>121920</xdr:rowOff>
    </xdr:from>
    <xdr:to>
      <xdr:col>0</xdr:col>
      <xdr:colOff>1234440</xdr:colOff>
      <xdr:row>4250</xdr:row>
      <xdr:rowOff>121920</xdr:rowOff>
    </xdr:to>
    <xdr:pic>
      <xdr:nvPicPr>
        <xdr:cNvPr id="959550" name="Picture 114" descr="Print Ready pdf_page26_image1">
          <a:extLst>
            <a:ext uri="{FF2B5EF4-FFF2-40B4-BE49-F238E27FC236}">
              <a16:creationId xmlns:a16="http://schemas.microsoft.com/office/drawing/2014/main" id="{00000000-0008-0000-0400-00003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833208900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4254</xdr:row>
      <xdr:rowOff>83820</xdr:rowOff>
    </xdr:from>
    <xdr:to>
      <xdr:col>0</xdr:col>
      <xdr:colOff>822960</xdr:colOff>
      <xdr:row>4260</xdr:row>
      <xdr:rowOff>30480</xdr:rowOff>
    </xdr:to>
    <xdr:pic>
      <xdr:nvPicPr>
        <xdr:cNvPr id="959551" name="Picture 115" descr="Print Ready pdf_page30_image3">
          <a:extLst>
            <a:ext uri="{FF2B5EF4-FFF2-40B4-BE49-F238E27FC236}">
              <a16:creationId xmlns:a16="http://schemas.microsoft.com/office/drawing/2014/main" id="{00000000-0008-0000-0400-00003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834694800"/>
          <a:ext cx="4724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4624</xdr:row>
      <xdr:rowOff>121920</xdr:rowOff>
    </xdr:from>
    <xdr:to>
      <xdr:col>0</xdr:col>
      <xdr:colOff>1303020</xdr:colOff>
      <xdr:row>4631</xdr:row>
      <xdr:rowOff>68580</xdr:rowOff>
    </xdr:to>
    <xdr:pic>
      <xdr:nvPicPr>
        <xdr:cNvPr id="959552" name="Picture 116" descr="Print Ready pdf_page75_image1">
          <a:extLst>
            <a:ext uri="{FF2B5EF4-FFF2-40B4-BE49-F238E27FC236}">
              <a16:creationId xmlns:a16="http://schemas.microsoft.com/office/drawing/2014/main" id="{00000000-0008-0000-0400-00004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127460"/>
          <a:ext cx="130302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5070</xdr:row>
      <xdr:rowOff>7620</xdr:rowOff>
    </xdr:from>
    <xdr:to>
      <xdr:col>0</xdr:col>
      <xdr:colOff>1348740</xdr:colOff>
      <xdr:row>5074</xdr:row>
      <xdr:rowOff>7620</xdr:rowOff>
    </xdr:to>
    <xdr:pic>
      <xdr:nvPicPr>
        <xdr:cNvPr id="959553" name="Picture 117" descr="Print Ready pdf_page25_image1">
          <a:extLst>
            <a:ext uri="{FF2B5EF4-FFF2-40B4-BE49-F238E27FC236}">
              <a16:creationId xmlns:a16="http://schemas.microsoft.com/office/drawing/2014/main" id="{00000000-0008-0000-0400-00004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136680"/>
          <a:ext cx="13487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5019</xdr:row>
      <xdr:rowOff>30480</xdr:rowOff>
    </xdr:from>
    <xdr:to>
      <xdr:col>0</xdr:col>
      <xdr:colOff>1333500</xdr:colOff>
      <xdr:row>5023</xdr:row>
      <xdr:rowOff>160020</xdr:rowOff>
    </xdr:to>
    <xdr:pic>
      <xdr:nvPicPr>
        <xdr:cNvPr id="959554" name="Picture 118" descr="Print Ready pdf_page24_image1">
          <a:extLst>
            <a:ext uri="{FF2B5EF4-FFF2-40B4-BE49-F238E27FC236}">
              <a16:creationId xmlns:a16="http://schemas.microsoft.com/office/drawing/2014/main" id="{00000000-0008-0000-0400-00004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92162100"/>
          <a:ext cx="129540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5037</xdr:row>
      <xdr:rowOff>68580</xdr:rowOff>
    </xdr:from>
    <xdr:to>
      <xdr:col>1</xdr:col>
      <xdr:colOff>2381</xdr:colOff>
      <xdr:row>5045</xdr:row>
      <xdr:rowOff>45720</xdr:rowOff>
    </xdr:to>
    <xdr:pic>
      <xdr:nvPicPr>
        <xdr:cNvPr id="959555" name="Picture 119" descr="Print Ready pdf_page24_image2">
          <a:extLst>
            <a:ext uri="{FF2B5EF4-FFF2-40B4-BE49-F238E27FC236}">
              <a16:creationId xmlns:a16="http://schemas.microsoft.com/office/drawing/2014/main" id="{00000000-0008-0000-0400-00004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484420"/>
          <a:ext cx="137160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5027</xdr:row>
      <xdr:rowOff>190500</xdr:rowOff>
    </xdr:from>
    <xdr:to>
      <xdr:col>0</xdr:col>
      <xdr:colOff>1234440</xdr:colOff>
      <xdr:row>5031</xdr:row>
      <xdr:rowOff>83820</xdr:rowOff>
    </xdr:to>
    <xdr:pic>
      <xdr:nvPicPr>
        <xdr:cNvPr id="959556" name="Picture 120" descr="Print Ready pdf_page24_image3">
          <a:extLst>
            <a:ext uri="{FF2B5EF4-FFF2-40B4-BE49-F238E27FC236}">
              <a16:creationId xmlns:a16="http://schemas.microsoft.com/office/drawing/2014/main" id="{00000000-0008-0000-0400-00004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93754680"/>
          <a:ext cx="11582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5053</xdr:row>
      <xdr:rowOff>45720</xdr:rowOff>
    </xdr:from>
    <xdr:to>
      <xdr:col>1</xdr:col>
      <xdr:colOff>476</xdr:colOff>
      <xdr:row>5057</xdr:row>
      <xdr:rowOff>121920</xdr:rowOff>
    </xdr:to>
    <xdr:pic>
      <xdr:nvPicPr>
        <xdr:cNvPr id="959557" name="Picture 121" descr="Print Ready pdf_page24_image4">
          <a:extLst>
            <a:ext uri="{FF2B5EF4-FFF2-40B4-BE49-F238E27FC236}">
              <a16:creationId xmlns:a16="http://schemas.microsoft.com/office/drawing/2014/main" id="{00000000-0008-0000-0400-00004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998509560"/>
          <a:ext cx="1371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5095</xdr:row>
      <xdr:rowOff>160020</xdr:rowOff>
    </xdr:from>
    <xdr:to>
      <xdr:col>0</xdr:col>
      <xdr:colOff>1234440</xdr:colOff>
      <xdr:row>5101</xdr:row>
      <xdr:rowOff>106680</xdr:rowOff>
    </xdr:to>
    <xdr:pic>
      <xdr:nvPicPr>
        <xdr:cNvPr id="959558" name="Picture 122" descr="Print Ready pdf_page25_image2">
          <a:extLst>
            <a:ext uri="{FF2B5EF4-FFF2-40B4-BE49-F238E27FC236}">
              <a16:creationId xmlns:a16="http://schemas.microsoft.com/office/drawing/2014/main" id="{00000000-0008-0000-0400-00004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007074440"/>
          <a:ext cx="11811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5106</xdr:row>
      <xdr:rowOff>7620</xdr:rowOff>
    </xdr:from>
    <xdr:to>
      <xdr:col>0</xdr:col>
      <xdr:colOff>1333500</xdr:colOff>
      <xdr:row>5109</xdr:row>
      <xdr:rowOff>160020</xdr:rowOff>
    </xdr:to>
    <xdr:pic>
      <xdr:nvPicPr>
        <xdr:cNvPr id="959559" name="Picture 123" descr="Print Ready pdf_page26_image4">
          <a:extLst>
            <a:ext uri="{FF2B5EF4-FFF2-40B4-BE49-F238E27FC236}">
              <a16:creationId xmlns:a16="http://schemas.microsoft.com/office/drawing/2014/main" id="{00000000-0008-0000-0400-00004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09017540"/>
          <a:ext cx="12649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5123</xdr:row>
      <xdr:rowOff>30480</xdr:rowOff>
    </xdr:from>
    <xdr:to>
      <xdr:col>0</xdr:col>
      <xdr:colOff>1097280</xdr:colOff>
      <xdr:row>5128</xdr:row>
      <xdr:rowOff>182880</xdr:rowOff>
    </xdr:to>
    <xdr:pic>
      <xdr:nvPicPr>
        <xdr:cNvPr id="959560" name="Picture 125" descr="Print Ready pdf_page26_image5">
          <a:extLst>
            <a:ext uri="{FF2B5EF4-FFF2-40B4-BE49-F238E27FC236}">
              <a16:creationId xmlns:a16="http://schemas.microsoft.com/office/drawing/2014/main" id="{00000000-0008-0000-0400-00004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013109480"/>
          <a:ext cx="891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5145</xdr:row>
      <xdr:rowOff>76200</xdr:rowOff>
    </xdr:from>
    <xdr:to>
      <xdr:col>0</xdr:col>
      <xdr:colOff>1196340</xdr:colOff>
      <xdr:row>5150</xdr:row>
      <xdr:rowOff>45720</xdr:rowOff>
    </xdr:to>
    <xdr:pic>
      <xdr:nvPicPr>
        <xdr:cNvPr id="959561" name="Picture 126" descr="Print Ready pdf_page26_image3">
          <a:extLst>
            <a:ext uri="{FF2B5EF4-FFF2-40B4-BE49-F238E27FC236}">
              <a16:creationId xmlns:a16="http://schemas.microsoft.com/office/drawing/2014/main" id="{00000000-0008-0000-0400-00004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017468120"/>
          <a:ext cx="10896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5159</xdr:row>
      <xdr:rowOff>160020</xdr:rowOff>
    </xdr:from>
    <xdr:to>
      <xdr:col>0</xdr:col>
      <xdr:colOff>1348740</xdr:colOff>
      <xdr:row>5162</xdr:row>
      <xdr:rowOff>160020</xdr:rowOff>
    </xdr:to>
    <xdr:grpSp>
      <xdr:nvGrpSpPr>
        <xdr:cNvPr id="959562" name="Group 127">
          <a:extLst>
            <a:ext uri="{FF2B5EF4-FFF2-40B4-BE49-F238E27FC236}">
              <a16:creationId xmlns:a16="http://schemas.microsoft.com/office/drawing/2014/main" id="{00000000-0008-0000-0400-00004AA40E00}"/>
            </a:ext>
          </a:extLst>
        </xdr:cNvPr>
        <xdr:cNvGrpSpPr>
          <a:grpSpLocks/>
        </xdr:cNvGrpSpPr>
      </xdr:nvGrpSpPr>
      <xdr:grpSpPr bwMode="auto">
        <a:xfrm>
          <a:off x="76200" y="1020554220"/>
          <a:ext cx="1272540" cy="571500"/>
          <a:chOff x="14" y="58897"/>
          <a:chExt cx="138" cy="80"/>
        </a:xfrm>
      </xdr:grpSpPr>
      <xdr:pic>
        <xdr:nvPicPr>
          <xdr:cNvPr id="959770" name="Picture 128" descr="Print Ready pdf_page26_image2">
            <a:extLst>
              <a:ext uri="{FF2B5EF4-FFF2-40B4-BE49-F238E27FC236}">
                <a16:creationId xmlns:a16="http://schemas.microsoft.com/office/drawing/2014/main" id="{00000000-0008-0000-0400-00001A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" y="58897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71" name="Rectangle 129">
            <a:extLst>
              <a:ext uri="{FF2B5EF4-FFF2-40B4-BE49-F238E27FC236}">
                <a16:creationId xmlns:a16="http://schemas.microsoft.com/office/drawing/2014/main" id="{00000000-0008-0000-0400-00001BA50E00}"/>
              </a:ext>
            </a:extLst>
          </xdr:cNvPr>
          <xdr:cNvSpPr>
            <a:spLocks noChangeArrowheads="1"/>
          </xdr:cNvSpPr>
        </xdr:nvSpPr>
        <xdr:spPr bwMode="auto">
          <a:xfrm>
            <a:off x="64" y="58928"/>
            <a:ext cx="46" cy="37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30480</xdr:colOff>
      <xdr:row>5166</xdr:row>
      <xdr:rowOff>182880</xdr:rowOff>
    </xdr:from>
    <xdr:to>
      <xdr:col>0</xdr:col>
      <xdr:colOff>1234440</xdr:colOff>
      <xdr:row>5169</xdr:row>
      <xdr:rowOff>182880</xdr:rowOff>
    </xdr:to>
    <xdr:grpSp>
      <xdr:nvGrpSpPr>
        <xdr:cNvPr id="959563" name="Group 130">
          <a:extLst>
            <a:ext uri="{FF2B5EF4-FFF2-40B4-BE49-F238E27FC236}">
              <a16:creationId xmlns:a16="http://schemas.microsoft.com/office/drawing/2014/main" id="{00000000-0008-0000-0400-00004BA40E00}"/>
            </a:ext>
          </a:extLst>
        </xdr:cNvPr>
        <xdr:cNvGrpSpPr>
          <a:grpSpLocks/>
        </xdr:cNvGrpSpPr>
      </xdr:nvGrpSpPr>
      <xdr:grpSpPr bwMode="auto">
        <a:xfrm>
          <a:off x="30480" y="1021910580"/>
          <a:ext cx="1203960" cy="571500"/>
          <a:chOff x="22" y="59204"/>
          <a:chExt cx="138" cy="80"/>
        </a:xfrm>
      </xdr:grpSpPr>
      <xdr:pic>
        <xdr:nvPicPr>
          <xdr:cNvPr id="959768" name="Picture 131" descr="Print Ready pdf_page26_image2">
            <a:extLst>
              <a:ext uri="{FF2B5EF4-FFF2-40B4-BE49-F238E27FC236}">
                <a16:creationId xmlns:a16="http://schemas.microsoft.com/office/drawing/2014/main" id="{00000000-0008-0000-0400-000018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" y="59204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9" name="Rectangle 132">
            <a:extLst>
              <a:ext uri="{FF2B5EF4-FFF2-40B4-BE49-F238E27FC236}">
                <a16:creationId xmlns:a16="http://schemas.microsoft.com/office/drawing/2014/main" id="{00000000-0008-0000-0400-000019A50E00}"/>
              </a:ext>
            </a:extLst>
          </xdr:cNvPr>
          <xdr:cNvSpPr>
            <a:spLocks noChangeArrowheads="1"/>
          </xdr:cNvSpPr>
        </xdr:nvSpPr>
        <xdr:spPr bwMode="auto">
          <a:xfrm>
            <a:off x="34" y="59221"/>
            <a:ext cx="46" cy="59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266700</xdr:colOff>
      <xdr:row>5196</xdr:row>
      <xdr:rowOff>30480</xdr:rowOff>
    </xdr:from>
    <xdr:to>
      <xdr:col>0</xdr:col>
      <xdr:colOff>1127760</xdr:colOff>
      <xdr:row>5200</xdr:row>
      <xdr:rowOff>182880</xdr:rowOff>
    </xdr:to>
    <xdr:pic>
      <xdr:nvPicPr>
        <xdr:cNvPr id="959564" name="Picture 133" descr="Print Ready pdf_page27_image1">
          <a:extLst>
            <a:ext uri="{FF2B5EF4-FFF2-40B4-BE49-F238E27FC236}">
              <a16:creationId xmlns:a16="http://schemas.microsoft.com/office/drawing/2014/main" id="{00000000-0008-0000-0400-00004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2549198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5203</xdr:row>
      <xdr:rowOff>68580</xdr:rowOff>
    </xdr:from>
    <xdr:to>
      <xdr:col>0</xdr:col>
      <xdr:colOff>1097280</xdr:colOff>
      <xdr:row>5208</xdr:row>
      <xdr:rowOff>30480</xdr:rowOff>
    </xdr:to>
    <xdr:pic>
      <xdr:nvPicPr>
        <xdr:cNvPr id="959565" name="Picture 134" descr="Print Ready pdf_page27_image1">
          <a:extLst>
            <a:ext uri="{FF2B5EF4-FFF2-40B4-BE49-F238E27FC236}">
              <a16:creationId xmlns:a16="http://schemas.microsoft.com/office/drawing/2014/main" id="{00000000-0008-0000-0400-00004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026863580"/>
          <a:ext cx="8839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5248</xdr:row>
      <xdr:rowOff>182880</xdr:rowOff>
    </xdr:from>
    <xdr:to>
      <xdr:col>0</xdr:col>
      <xdr:colOff>1310640</xdr:colOff>
      <xdr:row>5253</xdr:row>
      <xdr:rowOff>152400</xdr:rowOff>
    </xdr:to>
    <xdr:pic>
      <xdr:nvPicPr>
        <xdr:cNvPr id="959566" name="Picture 135" descr="Print Ready pdf_page28_image1">
          <a:extLst>
            <a:ext uri="{FF2B5EF4-FFF2-40B4-BE49-F238E27FC236}">
              <a16:creationId xmlns:a16="http://schemas.microsoft.com/office/drawing/2014/main" id="{00000000-0008-0000-0400-00004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36190460"/>
          <a:ext cx="12725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5226</xdr:row>
      <xdr:rowOff>30480</xdr:rowOff>
    </xdr:from>
    <xdr:to>
      <xdr:col>0</xdr:col>
      <xdr:colOff>1280160</xdr:colOff>
      <xdr:row>5231</xdr:row>
      <xdr:rowOff>68580</xdr:rowOff>
    </xdr:to>
    <xdr:pic>
      <xdr:nvPicPr>
        <xdr:cNvPr id="959567" name="Picture 136" descr="Print Ready pdf_page28_image2">
          <a:extLst>
            <a:ext uri="{FF2B5EF4-FFF2-40B4-BE49-F238E27FC236}">
              <a16:creationId xmlns:a16="http://schemas.microsoft.com/office/drawing/2014/main" id="{00000000-0008-0000-0400-00004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31191740"/>
          <a:ext cx="12115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5213</xdr:row>
      <xdr:rowOff>7620</xdr:rowOff>
    </xdr:from>
    <xdr:to>
      <xdr:col>0</xdr:col>
      <xdr:colOff>1333500</xdr:colOff>
      <xdr:row>5217</xdr:row>
      <xdr:rowOff>121920</xdr:rowOff>
    </xdr:to>
    <xdr:pic>
      <xdr:nvPicPr>
        <xdr:cNvPr id="959568" name="Picture 137" descr="Print Ready pdf_page28_image3">
          <a:extLst>
            <a:ext uri="{FF2B5EF4-FFF2-40B4-BE49-F238E27FC236}">
              <a16:creationId xmlns:a16="http://schemas.microsoft.com/office/drawing/2014/main" id="{00000000-0008-0000-0400-00005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028707620"/>
          <a:ext cx="9829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5239</xdr:row>
      <xdr:rowOff>129540</xdr:rowOff>
    </xdr:from>
    <xdr:to>
      <xdr:col>0</xdr:col>
      <xdr:colOff>1356360</xdr:colOff>
      <xdr:row>5245</xdr:row>
      <xdr:rowOff>22860</xdr:rowOff>
    </xdr:to>
    <xdr:pic>
      <xdr:nvPicPr>
        <xdr:cNvPr id="959569" name="Picture 138" descr="Print Ready pdf_page28_image4">
          <a:extLst>
            <a:ext uri="{FF2B5EF4-FFF2-40B4-BE49-F238E27FC236}">
              <a16:creationId xmlns:a16="http://schemas.microsoft.com/office/drawing/2014/main" id="{00000000-0008-0000-0400-00005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034422620"/>
          <a:ext cx="133350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5257</xdr:row>
      <xdr:rowOff>38100</xdr:rowOff>
    </xdr:from>
    <xdr:to>
      <xdr:col>0</xdr:col>
      <xdr:colOff>1341120</xdr:colOff>
      <xdr:row>5262</xdr:row>
      <xdr:rowOff>76200</xdr:rowOff>
    </xdr:to>
    <xdr:pic>
      <xdr:nvPicPr>
        <xdr:cNvPr id="959570" name="Picture 139" descr="Print Ready pdf_page29_image5">
          <a:extLst>
            <a:ext uri="{FF2B5EF4-FFF2-40B4-BE49-F238E27FC236}">
              <a16:creationId xmlns:a16="http://schemas.microsoft.com/office/drawing/2014/main" id="{00000000-0008-0000-0400-00005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037760180"/>
          <a:ext cx="1310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5281</xdr:row>
      <xdr:rowOff>7620</xdr:rowOff>
    </xdr:from>
    <xdr:to>
      <xdr:col>0</xdr:col>
      <xdr:colOff>1333500</xdr:colOff>
      <xdr:row>5285</xdr:row>
      <xdr:rowOff>0</xdr:rowOff>
    </xdr:to>
    <xdr:pic>
      <xdr:nvPicPr>
        <xdr:cNvPr id="959571" name="Picture 140" descr="Print Ready pdf_page92_image1">
          <a:extLst>
            <a:ext uri="{FF2B5EF4-FFF2-40B4-BE49-F238E27FC236}">
              <a16:creationId xmlns:a16="http://schemas.microsoft.com/office/drawing/2014/main" id="{00000000-0008-0000-0400-00005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042286460"/>
          <a:ext cx="1203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5272</xdr:row>
      <xdr:rowOff>38100</xdr:rowOff>
    </xdr:from>
    <xdr:to>
      <xdr:col>0</xdr:col>
      <xdr:colOff>1211580</xdr:colOff>
      <xdr:row>5276</xdr:row>
      <xdr:rowOff>160020</xdr:rowOff>
    </xdr:to>
    <xdr:pic>
      <xdr:nvPicPr>
        <xdr:cNvPr id="959572" name="Picture 141" descr="Print Ready pdf_page92_image2">
          <a:extLst>
            <a:ext uri="{FF2B5EF4-FFF2-40B4-BE49-F238E27FC236}">
              <a16:creationId xmlns:a16="http://schemas.microsoft.com/office/drawing/2014/main" id="{00000000-0008-0000-0400-00005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40602440"/>
          <a:ext cx="10363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5290</xdr:row>
      <xdr:rowOff>60960</xdr:rowOff>
    </xdr:from>
    <xdr:to>
      <xdr:col>0</xdr:col>
      <xdr:colOff>922020</xdr:colOff>
      <xdr:row>5297</xdr:row>
      <xdr:rowOff>129540</xdr:rowOff>
    </xdr:to>
    <xdr:pic>
      <xdr:nvPicPr>
        <xdr:cNvPr id="959573" name="Picture 142" descr="Order Codes Trial PDF_page78_image1">
          <a:extLst>
            <a:ext uri="{FF2B5EF4-FFF2-40B4-BE49-F238E27FC236}">
              <a16:creationId xmlns:a16="http://schemas.microsoft.com/office/drawing/2014/main" id="{00000000-0008-0000-0400-00005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044534360"/>
          <a:ext cx="64770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5306</xdr:row>
      <xdr:rowOff>68580</xdr:rowOff>
    </xdr:from>
    <xdr:to>
      <xdr:col>0</xdr:col>
      <xdr:colOff>1310640</xdr:colOff>
      <xdr:row>5310</xdr:row>
      <xdr:rowOff>106680</xdr:rowOff>
    </xdr:to>
    <xdr:pic>
      <xdr:nvPicPr>
        <xdr:cNvPr id="959574" name="Picture 143" descr="Print Ready pdf_page72_image1">
          <a:extLst>
            <a:ext uri="{FF2B5EF4-FFF2-40B4-BE49-F238E27FC236}">
              <a16:creationId xmlns:a16="http://schemas.microsoft.com/office/drawing/2014/main" id="{00000000-0008-0000-0400-00005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47589980"/>
          <a:ext cx="1242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1569</xdr:row>
      <xdr:rowOff>182880</xdr:rowOff>
    </xdr:from>
    <xdr:to>
      <xdr:col>0</xdr:col>
      <xdr:colOff>1341120</xdr:colOff>
      <xdr:row>1573</xdr:row>
      <xdr:rowOff>60960</xdr:rowOff>
    </xdr:to>
    <xdr:grpSp>
      <xdr:nvGrpSpPr>
        <xdr:cNvPr id="959575" name="Group 158">
          <a:extLst>
            <a:ext uri="{FF2B5EF4-FFF2-40B4-BE49-F238E27FC236}">
              <a16:creationId xmlns:a16="http://schemas.microsoft.com/office/drawing/2014/main" id="{00000000-0008-0000-0400-000057A40E00}"/>
            </a:ext>
          </a:extLst>
        </xdr:cNvPr>
        <xdr:cNvGrpSpPr>
          <a:grpSpLocks/>
        </xdr:cNvGrpSpPr>
      </xdr:nvGrpSpPr>
      <xdr:grpSpPr bwMode="auto">
        <a:xfrm>
          <a:off x="76200" y="306221130"/>
          <a:ext cx="1264920" cy="763905"/>
          <a:chOff x="15" y="5846"/>
          <a:chExt cx="138" cy="80"/>
        </a:xfrm>
      </xdr:grpSpPr>
      <xdr:pic>
        <xdr:nvPicPr>
          <xdr:cNvPr id="959766" name="Picture 159" descr="Print Ready pdf_page26_image2">
            <a:extLst>
              <a:ext uri="{FF2B5EF4-FFF2-40B4-BE49-F238E27FC236}">
                <a16:creationId xmlns:a16="http://schemas.microsoft.com/office/drawing/2014/main" id="{00000000-0008-0000-0400-000016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5846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7" name="Rectangle 160">
            <a:extLst>
              <a:ext uri="{FF2B5EF4-FFF2-40B4-BE49-F238E27FC236}">
                <a16:creationId xmlns:a16="http://schemas.microsoft.com/office/drawing/2014/main" id="{00000000-0008-0000-0400-000017A50E00}"/>
              </a:ext>
            </a:extLst>
          </xdr:cNvPr>
          <xdr:cNvSpPr>
            <a:spLocks noChangeArrowheads="1"/>
          </xdr:cNvSpPr>
        </xdr:nvSpPr>
        <xdr:spPr bwMode="auto">
          <a:xfrm>
            <a:off x="55" y="5874"/>
            <a:ext cx="71" cy="33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228600</xdr:colOff>
      <xdr:row>1582</xdr:row>
      <xdr:rowOff>167640</xdr:rowOff>
    </xdr:from>
    <xdr:to>
      <xdr:col>0</xdr:col>
      <xdr:colOff>563880</xdr:colOff>
      <xdr:row>1585</xdr:row>
      <xdr:rowOff>22860</xdr:rowOff>
    </xdr:to>
    <xdr:sp macro="" textlink="">
      <xdr:nvSpPr>
        <xdr:cNvPr id="959576" name="Rectangle 161">
          <a:extLst>
            <a:ext uri="{FF2B5EF4-FFF2-40B4-BE49-F238E27FC236}">
              <a16:creationId xmlns:a16="http://schemas.microsoft.com/office/drawing/2014/main" id="{00000000-0008-0000-0400-000058A40E00}"/>
            </a:ext>
          </a:extLst>
        </xdr:cNvPr>
        <xdr:cNvSpPr>
          <a:spLocks noChangeArrowheads="1"/>
        </xdr:cNvSpPr>
      </xdr:nvSpPr>
      <xdr:spPr bwMode="auto">
        <a:xfrm>
          <a:off x="228600" y="310164480"/>
          <a:ext cx="335280" cy="55626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167640</xdr:colOff>
      <xdr:row>2798</xdr:row>
      <xdr:rowOff>106680</xdr:rowOff>
    </xdr:from>
    <xdr:to>
      <xdr:col>0</xdr:col>
      <xdr:colOff>1508760</xdr:colOff>
      <xdr:row>2802</xdr:row>
      <xdr:rowOff>106680</xdr:rowOff>
    </xdr:to>
    <xdr:grpSp>
      <xdr:nvGrpSpPr>
        <xdr:cNvPr id="959577" name="Group 162">
          <a:extLst>
            <a:ext uri="{FF2B5EF4-FFF2-40B4-BE49-F238E27FC236}">
              <a16:creationId xmlns:a16="http://schemas.microsoft.com/office/drawing/2014/main" id="{00000000-0008-0000-0400-000059A40E00}"/>
            </a:ext>
          </a:extLst>
        </xdr:cNvPr>
        <xdr:cNvGrpSpPr>
          <a:grpSpLocks/>
        </xdr:cNvGrpSpPr>
      </xdr:nvGrpSpPr>
      <xdr:grpSpPr bwMode="auto">
        <a:xfrm>
          <a:off x="167640" y="546155880"/>
          <a:ext cx="1207770" cy="762000"/>
          <a:chOff x="15" y="22557"/>
          <a:chExt cx="138" cy="80"/>
        </a:xfrm>
      </xdr:grpSpPr>
      <xdr:pic>
        <xdr:nvPicPr>
          <xdr:cNvPr id="959764" name="Picture 163" descr="Print Ready pdf_page26_image2">
            <a:extLst>
              <a:ext uri="{FF2B5EF4-FFF2-40B4-BE49-F238E27FC236}">
                <a16:creationId xmlns:a16="http://schemas.microsoft.com/office/drawing/2014/main" id="{00000000-0008-0000-0400-000014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22557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5" name="Rectangle 164">
            <a:extLst>
              <a:ext uri="{FF2B5EF4-FFF2-40B4-BE49-F238E27FC236}">
                <a16:creationId xmlns:a16="http://schemas.microsoft.com/office/drawing/2014/main" id="{00000000-0008-0000-0400-000015A50E00}"/>
              </a:ext>
            </a:extLst>
          </xdr:cNvPr>
          <xdr:cNvSpPr>
            <a:spLocks noChangeArrowheads="1"/>
          </xdr:cNvSpPr>
        </xdr:nvSpPr>
        <xdr:spPr bwMode="auto">
          <a:xfrm>
            <a:off x="54" y="22587"/>
            <a:ext cx="65" cy="31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160020</xdr:colOff>
      <xdr:row>2805</xdr:row>
      <xdr:rowOff>7620</xdr:rowOff>
    </xdr:from>
    <xdr:to>
      <xdr:col>0</xdr:col>
      <xdr:colOff>1508760</xdr:colOff>
      <xdr:row>2809</xdr:row>
      <xdr:rowOff>7620</xdr:rowOff>
    </xdr:to>
    <xdr:grpSp>
      <xdr:nvGrpSpPr>
        <xdr:cNvPr id="959578" name="Group 165">
          <a:extLst>
            <a:ext uri="{FF2B5EF4-FFF2-40B4-BE49-F238E27FC236}">
              <a16:creationId xmlns:a16="http://schemas.microsoft.com/office/drawing/2014/main" id="{00000000-0008-0000-0400-00005AA40E00}"/>
            </a:ext>
          </a:extLst>
        </xdr:cNvPr>
        <xdr:cNvGrpSpPr>
          <a:grpSpLocks/>
        </xdr:cNvGrpSpPr>
      </xdr:nvGrpSpPr>
      <xdr:grpSpPr bwMode="auto">
        <a:xfrm>
          <a:off x="160020" y="547390320"/>
          <a:ext cx="1215390" cy="762000"/>
          <a:chOff x="17" y="22642"/>
          <a:chExt cx="138" cy="80"/>
        </a:xfrm>
      </xdr:grpSpPr>
      <xdr:pic>
        <xdr:nvPicPr>
          <xdr:cNvPr id="959762" name="Picture 166" descr="Print Ready pdf_page26_image2">
            <a:extLst>
              <a:ext uri="{FF2B5EF4-FFF2-40B4-BE49-F238E27FC236}">
                <a16:creationId xmlns:a16="http://schemas.microsoft.com/office/drawing/2014/main" id="{00000000-0008-0000-0400-000012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" y="22642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3" name="Rectangle 167">
            <a:extLst>
              <a:ext uri="{FF2B5EF4-FFF2-40B4-BE49-F238E27FC236}">
                <a16:creationId xmlns:a16="http://schemas.microsoft.com/office/drawing/2014/main" id="{00000000-0008-0000-0400-000013A50E00}"/>
              </a:ext>
            </a:extLst>
          </xdr:cNvPr>
          <xdr:cNvSpPr>
            <a:spLocks noChangeArrowheads="1"/>
          </xdr:cNvSpPr>
        </xdr:nvSpPr>
        <xdr:spPr bwMode="auto">
          <a:xfrm>
            <a:off x="33" y="22652"/>
            <a:ext cx="42" cy="69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68580</xdr:colOff>
      <xdr:row>4047</xdr:row>
      <xdr:rowOff>106680</xdr:rowOff>
    </xdr:from>
    <xdr:to>
      <xdr:col>0</xdr:col>
      <xdr:colOff>1341120</xdr:colOff>
      <xdr:row>4051</xdr:row>
      <xdr:rowOff>76200</xdr:rowOff>
    </xdr:to>
    <xdr:pic>
      <xdr:nvPicPr>
        <xdr:cNvPr id="959579" name="Picture 168" descr="Print Ready pdf_page42_image1">
          <a:extLst>
            <a:ext uri="{FF2B5EF4-FFF2-40B4-BE49-F238E27FC236}">
              <a16:creationId xmlns:a16="http://schemas.microsoft.com/office/drawing/2014/main" id="{00000000-0008-0000-0400-00005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94392620"/>
          <a:ext cx="12725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4072</xdr:row>
      <xdr:rowOff>160020</xdr:rowOff>
    </xdr:from>
    <xdr:to>
      <xdr:col>0</xdr:col>
      <xdr:colOff>1135380</xdr:colOff>
      <xdr:row>4078</xdr:row>
      <xdr:rowOff>45720</xdr:rowOff>
    </xdr:to>
    <xdr:pic>
      <xdr:nvPicPr>
        <xdr:cNvPr id="959580" name="Picture 169" descr="Print Ready pdf_page43_image4">
          <a:extLst>
            <a:ext uri="{FF2B5EF4-FFF2-40B4-BE49-F238E27FC236}">
              <a16:creationId xmlns:a16="http://schemas.microsoft.com/office/drawing/2014/main" id="{00000000-0008-0000-0400-00005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799208460"/>
          <a:ext cx="9220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4135</xdr:row>
      <xdr:rowOff>30480</xdr:rowOff>
    </xdr:from>
    <xdr:to>
      <xdr:col>0</xdr:col>
      <xdr:colOff>1303020</xdr:colOff>
      <xdr:row>4139</xdr:row>
      <xdr:rowOff>45720</xdr:rowOff>
    </xdr:to>
    <xdr:pic>
      <xdr:nvPicPr>
        <xdr:cNvPr id="959581" name="Picture 170" descr="Print Ready pdf_page27_image2">
          <a:extLst>
            <a:ext uri="{FF2B5EF4-FFF2-40B4-BE49-F238E27FC236}">
              <a16:creationId xmlns:a16="http://schemas.microsoft.com/office/drawing/2014/main" id="{00000000-0008-0000-0400-00005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809769780"/>
          <a:ext cx="10591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1758</xdr:row>
      <xdr:rowOff>106680</xdr:rowOff>
    </xdr:from>
    <xdr:to>
      <xdr:col>0</xdr:col>
      <xdr:colOff>929640</xdr:colOff>
      <xdr:row>1762</xdr:row>
      <xdr:rowOff>160020</xdr:rowOff>
    </xdr:to>
    <xdr:pic>
      <xdr:nvPicPr>
        <xdr:cNvPr id="959582" name="Picture 175" descr="door flange cut out">
          <a:extLst>
            <a:ext uri="{FF2B5EF4-FFF2-40B4-BE49-F238E27FC236}">
              <a16:creationId xmlns:a16="http://schemas.microsoft.com/office/drawing/2014/main" id="{00000000-0008-0000-0400-00005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4532316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2998</xdr:row>
      <xdr:rowOff>182880</xdr:rowOff>
    </xdr:from>
    <xdr:to>
      <xdr:col>0</xdr:col>
      <xdr:colOff>1165860</xdr:colOff>
      <xdr:row>3004</xdr:row>
      <xdr:rowOff>144780</xdr:rowOff>
    </xdr:to>
    <xdr:pic>
      <xdr:nvPicPr>
        <xdr:cNvPr id="959583" name="Picture 176" descr="door flange cut out">
          <a:extLst>
            <a:ext uri="{FF2B5EF4-FFF2-40B4-BE49-F238E27FC236}">
              <a16:creationId xmlns:a16="http://schemas.microsoft.com/office/drawing/2014/main" id="{00000000-0008-0000-0400-00005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86686660"/>
          <a:ext cx="723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4275</xdr:row>
      <xdr:rowOff>83820</xdr:rowOff>
    </xdr:from>
    <xdr:to>
      <xdr:col>0</xdr:col>
      <xdr:colOff>1066800</xdr:colOff>
      <xdr:row>4281</xdr:row>
      <xdr:rowOff>160020</xdr:rowOff>
    </xdr:to>
    <xdr:pic>
      <xdr:nvPicPr>
        <xdr:cNvPr id="959584" name="Picture 177" descr="door flange cut out">
          <a:extLst>
            <a:ext uri="{FF2B5EF4-FFF2-40B4-BE49-F238E27FC236}">
              <a16:creationId xmlns:a16="http://schemas.microsoft.com/office/drawing/2014/main" id="{00000000-0008-0000-0400-00006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838977240"/>
          <a:ext cx="7924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6153</xdr:row>
      <xdr:rowOff>0</xdr:rowOff>
    </xdr:from>
    <xdr:to>
      <xdr:col>6</xdr:col>
      <xdr:colOff>0</xdr:colOff>
      <xdr:row>6153</xdr:row>
      <xdr:rowOff>0</xdr:rowOff>
    </xdr:to>
    <xdr:sp macro="" textlink="">
      <xdr:nvSpPr>
        <xdr:cNvPr id="959585" name="Line 185">
          <a:extLst>
            <a:ext uri="{FF2B5EF4-FFF2-40B4-BE49-F238E27FC236}">
              <a16:creationId xmlns:a16="http://schemas.microsoft.com/office/drawing/2014/main" id="{00000000-0008-0000-0400-000061A40E00}"/>
            </a:ext>
          </a:extLst>
        </xdr:cNvPr>
        <xdr:cNvSpPr>
          <a:spLocks noChangeShapeType="1"/>
        </xdr:cNvSpPr>
      </xdr:nvSpPr>
      <xdr:spPr bwMode="auto">
        <a:xfrm>
          <a:off x="8153400" y="123397518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5313</xdr:row>
      <xdr:rowOff>68580</xdr:rowOff>
    </xdr:from>
    <xdr:to>
      <xdr:col>0</xdr:col>
      <xdr:colOff>929640</xdr:colOff>
      <xdr:row>5318</xdr:row>
      <xdr:rowOff>182880</xdr:rowOff>
    </xdr:to>
    <xdr:pic>
      <xdr:nvPicPr>
        <xdr:cNvPr id="959586" name="Picture 192" descr="wee flange cut out">
          <a:extLst>
            <a:ext uri="{FF2B5EF4-FFF2-40B4-BE49-F238E27FC236}">
              <a16:creationId xmlns:a16="http://schemas.microsoft.com/office/drawing/2014/main" id="{00000000-0008-0000-0400-00006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1048908240"/>
          <a:ext cx="6172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5152</xdr:row>
      <xdr:rowOff>114300</xdr:rowOff>
    </xdr:from>
    <xdr:to>
      <xdr:col>0</xdr:col>
      <xdr:colOff>1196340</xdr:colOff>
      <xdr:row>5157</xdr:row>
      <xdr:rowOff>144780</xdr:rowOff>
    </xdr:to>
    <xdr:pic>
      <xdr:nvPicPr>
        <xdr:cNvPr id="959587" name="Picture 10" descr="Terminal Cover for Plug in Base 2">
          <a:extLst>
            <a:ext uri="{FF2B5EF4-FFF2-40B4-BE49-F238E27FC236}">
              <a16:creationId xmlns:a16="http://schemas.microsoft.com/office/drawing/2014/main" id="{00000000-0008-0000-0400-00006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18839720"/>
          <a:ext cx="10210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144780</xdr:colOff>
      <xdr:row>3062</xdr:row>
      <xdr:rowOff>167640</xdr:rowOff>
    </xdr:from>
    <xdr:to>
      <xdr:col>1</xdr:col>
      <xdr:colOff>144780</xdr:colOff>
      <xdr:row>3080</xdr:row>
      <xdr:rowOff>0</xdr:rowOff>
    </xdr:to>
    <xdr:sp macro="" textlink="">
      <xdr:nvSpPr>
        <xdr:cNvPr id="959588" name="Line 12">
          <a:extLst>
            <a:ext uri="{FF2B5EF4-FFF2-40B4-BE49-F238E27FC236}">
              <a16:creationId xmlns:a16="http://schemas.microsoft.com/office/drawing/2014/main" id="{00000000-0008-0000-0400-000064A40E00}"/>
            </a:ext>
          </a:extLst>
        </xdr:cNvPr>
        <xdr:cNvSpPr>
          <a:spLocks noChangeShapeType="1"/>
        </xdr:cNvSpPr>
      </xdr:nvSpPr>
      <xdr:spPr bwMode="auto">
        <a:xfrm>
          <a:off x="1554480" y="602471490"/>
          <a:ext cx="0" cy="62522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5870</xdr:row>
      <xdr:rowOff>0</xdr:rowOff>
    </xdr:from>
    <xdr:to>
      <xdr:col>1</xdr:col>
      <xdr:colOff>213360</xdr:colOff>
      <xdr:row>5885</xdr:row>
      <xdr:rowOff>0</xdr:rowOff>
    </xdr:to>
    <xdr:sp macro="" textlink="">
      <xdr:nvSpPr>
        <xdr:cNvPr id="959589" name="Line 25">
          <a:extLst>
            <a:ext uri="{FF2B5EF4-FFF2-40B4-BE49-F238E27FC236}">
              <a16:creationId xmlns:a16="http://schemas.microsoft.com/office/drawing/2014/main" id="{00000000-0008-0000-0400-000065A40E00}"/>
            </a:ext>
          </a:extLst>
        </xdr:cNvPr>
        <xdr:cNvSpPr>
          <a:spLocks noChangeShapeType="1"/>
        </xdr:cNvSpPr>
      </xdr:nvSpPr>
      <xdr:spPr bwMode="auto">
        <a:xfrm>
          <a:off x="1584960" y="1165840950"/>
          <a:ext cx="0" cy="53816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5901</xdr:row>
      <xdr:rowOff>297180</xdr:rowOff>
    </xdr:from>
    <xdr:to>
      <xdr:col>1</xdr:col>
      <xdr:colOff>213360</xdr:colOff>
      <xdr:row>5917</xdr:row>
      <xdr:rowOff>0</xdr:rowOff>
    </xdr:to>
    <xdr:sp macro="" textlink="">
      <xdr:nvSpPr>
        <xdr:cNvPr id="959590" name="Line 26">
          <a:extLst>
            <a:ext uri="{FF2B5EF4-FFF2-40B4-BE49-F238E27FC236}">
              <a16:creationId xmlns:a16="http://schemas.microsoft.com/office/drawing/2014/main" id="{00000000-0008-0000-0400-000066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5931</xdr:row>
      <xdr:rowOff>304800</xdr:rowOff>
    </xdr:from>
    <xdr:to>
      <xdr:col>1</xdr:col>
      <xdr:colOff>213360</xdr:colOff>
      <xdr:row>5947</xdr:row>
      <xdr:rowOff>0</xdr:rowOff>
    </xdr:to>
    <xdr:sp macro="" textlink="">
      <xdr:nvSpPr>
        <xdr:cNvPr id="959591" name="Line 27">
          <a:extLst>
            <a:ext uri="{FF2B5EF4-FFF2-40B4-BE49-F238E27FC236}">
              <a16:creationId xmlns:a16="http://schemas.microsoft.com/office/drawing/2014/main" id="{00000000-0008-0000-0400-000067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592" name="Line 28">
          <a:extLst>
            <a:ext uri="{FF2B5EF4-FFF2-40B4-BE49-F238E27FC236}">
              <a16:creationId xmlns:a16="http://schemas.microsoft.com/office/drawing/2014/main" id="{00000000-0008-0000-0400-000068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368935</xdr:colOff>
      <xdr:row>5852</xdr:row>
      <xdr:rowOff>114300</xdr:rowOff>
    </xdr:from>
    <xdr:to>
      <xdr:col>5</xdr:col>
      <xdr:colOff>611012</xdr:colOff>
      <xdr:row>5866</xdr:row>
      <xdr:rowOff>82774</xdr:rowOff>
    </xdr:to>
    <xdr:sp macro="" textlink="">
      <xdr:nvSpPr>
        <xdr:cNvPr id="169" name="Text Box 29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5396865" y="911910800"/>
          <a:ext cx="3869060" cy="21590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 editAs="oneCell">
    <xdr:from>
      <xdr:col>1</xdr:col>
      <xdr:colOff>1539240</xdr:colOff>
      <xdr:row>5383</xdr:row>
      <xdr:rowOff>388620</xdr:rowOff>
    </xdr:from>
    <xdr:to>
      <xdr:col>1</xdr:col>
      <xdr:colOff>2034540</xdr:colOff>
      <xdr:row>5389</xdr:row>
      <xdr:rowOff>91440</xdr:rowOff>
    </xdr:to>
    <xdr:pic>
      <xdr:nvPicPr>
        <xdr:cNvPr id="959594" name="Picture 144" descr="Print Ready pdf_page96_image1">
          <a:extLst>
            <a:ext uri="{FF2B5EF4-FFF2-40B4-BE49-F238E27FC236}">
              <a16:creationId xmlns:a16="http://schemas.microsoft.com/office/drawing/2014/main" id="{00000000-0008-0000-0400-00006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" y="1065603660"/>
          <a:ext cx="49530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5671</xdr:row>
      <xdr:rowOff>182880</xdr:rowOff>
    </xdr:from>
    <xdr:to>
      <xdr:col>1</xdr:col>
      <xdr:colOff>476</xdr:colOff>
      <xdr:row>5675</xdr:row>
      <xdr:rowOff>167640</xdr:rowOff>
    </xdr:to>
    <xdr:pic>
      <xdr:nvPicPr>
        <xdr:cNvPr id="959595" name="Picture 145" descr="Print Ready pdf_page25_image1">
          <a:extLst>
            <a:ext uri="{FF2B5EF4-FFF2-40B4-BE49-F238E27FC236}">
              <a16:creationId xmlns:a16="http://schemas.microsoft.com/office/drawing/2014/main" id="{00000000-0008-0000-0400-00006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122997500"/>
          <a:ext cx="13563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5638</xdr:row>
      <xdr:rowOff>45720</xdr:rowOff>
    </xdr:from>
    <xdr:to>
      <xdr:col>1</xdr:col>
      <xdr:colOff>4286</xdr:colOff>
      <xdr:row>5643</xdr:row>
      <xdr:rowOff>30480</xdr:rowOff>
    </xdr:to>
    <xdr:pic>
      <xdr:nvPicPr>
        <xdr:cNvPr id="959596" name="Picture 146" descr="Print Ready pdf_page24_image1">
          <a:extLst>
            <a:ext uri="{FF2B5EF4-FFF2-40B4-BE49-F238E27FC236}">
              <a16:creationId xmlns:a16="http://schemas.microsoft.com/office/drawing/2014/main" id="{00000000-0008-0000-0400-00006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116771960"/>
          <a:ext cx="13030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5645</xdr:row>
      <xdr:rowOff>182880</xdr:rowOff>
    </xdr:from>
    <xdr:to>
      <xdr:col>0</xdr:col>
      <xdr:colOff>1333500</xdr:colOff>
      <xdr:row>5649</xdr:row>
      <xdr:rowOff>121920</xdr:rowOff>
    </xdr:to>
    <xdr:pic>
      <xdr:nvPicPr>
        <xdr:cNvPr id="959597" name="Picture 148" descr="Print Ready pdf_page24_image3">
          <a:extLst>
            <a:ext uri="{FF2B5EF4-FFF2-40B4-BE49-F238E27FC236}">
              <a16:creationId xmlns:a16="http://schemas.microsoft.com/office/drawing/2014/main" id="{00000000-0008-0000-0400-00006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118113080"/>
          <a:ext cx="12268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5660</xdr:row>
      <xdr:rowOff>7620</xdr:rowOff>
    </xdr:from>
    <xdr:to>
      <xdr:col>0</xdr:col>
      <xdr:colOff>1333500</xdr:colOff>
      <xdr:row>5664</xdr:row>
      <xdr:rowOff>45720</xdr:rowOff>
    </xdr:to>
    <xdr:pic>
      <xdr:nvPicPr>
        <xdr:cNvPr id="959598" name="Picture 149" descr="Print Ready pdf_page24_image4">
          <a:extLst>
            <a:ext uri="{FF2B5EF4-FFF2-40B4-BE49-F238E27FC236}">
              <a16:creationId xmlns:a16="http://schemas.microsoft.com/office/drawing/2014/main" id="{00000000-0008-0000-0400-00006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20726740"/>
          <a:ext cx="13030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5705</xdr:row>
      <xdr:rowOff>182880</xdr:rowOff>
    </xdr:from>
    <xdr:to>
      <xdr:col>0</xdr:col>
      <xdr:colOff>1341120</xdr:colOff>
      <xdr:row>5709</xdr:row>
      <xdr:rowOff>160020</xdr:rowOff>
    </xdr:to>
    <xdr:pic>
      <xdr:nvPicPr>
        <xdr:cNvPr id="959599" name="Picture 150" descr="Print Ready pdf_page26_image4">
          <a:extLst>
            <a:ext uri="{FF2B5EF4-FFF2-40B4-BE49-F238E27FC236}">
              <a16:creationId xmlns:a16="http://schemas.microsoft.com/office/drawing/2014/main" id="{00000000-0008-0000-0400-00006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29885980"/>
          <a:ext cx="13030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5713</xdr:row>
      <xdr:rowOff>182880</xdr:rowOff>
    </xdr:from>
    <xdr:to>
      <xdr:col>0</xdr:col>
      <xdr:colOff>1097280</xdr:colOff>
      <xdr:row>5719</xdr:row>
      <xdr:rowOff>83820</xdr:rowOff>
    </xdr:to>
    <xdr:pic>
      <xdr:nvPicPr>
        <xdr:cNvPr id="959600" name="Picture 152" descr="Print Ready pdf_page26_image5">
          <a:extLst>
            <a:ext uri="{FF2B5EF4-FFF2-40B4-BE49-F238E27FC236}">
              <a16:creationId xmlns:a16="http://schemas.microsoft.com/office/drawing/2014/main" id="{00000000-0008-0000-0400-00007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31409980"/>
          <a:ext cx="853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5741</xdr:row>
      <xdr:rowOff>182880</xdr:rowOff>
    </xdr:from>
    <xdr:to>
      <xdr:col>0</xdr:col>
      <xdr:colOff>1104900</xdr:colOff>
      <xdr:row>5748</xdr:row>
      <xdr:rowOff>160020</xdr:rowOff>
    </xdr:to>
    <xdr:pic>
      <xdr:nvPicPr>
        <xdr:cNvPr id="959601" name="Picture 153" descr="Print Ready pdf_page100_image3">
          <a:extLst>
            <a:ext uri="{FF2B5EF4-FFF2-40B4-BE49-F238E27FC236}">
              <a16:creationId xmlns:a16="http://schemas.microsoft.com/office/drawing/2014/main" id="{00000000-0008-0000-0400-00007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137178320"/>
          <a:ext cx="89916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5761</xdr:row>
      <xdr:rowOff>0</xdr:rowOff>
    </xdr:from>
    <xdr:to>
      <xdr:col>0</xdr:col>
      <xdr:colOff>1280160</xdr:colOff>
      <xdr:row>5766</xdr:row>
      <xdr:rowOff>30480</xdr:rowOff>
    </xdr:to>
    <xdr:pic>
      <xdr:nvPicPr>
        <xdr:cNvPr id="959602" name="Picture 154" descr="Print Ready pdf_page28_image2">
          <a:extLst>
            <a:ext uri="{FF2B5EF4-FFF2-40B4-BE49-F238E27FC236}">
              <a16:creationId xmlns:a16="http://schemas.microsoft.com/office/drawing/2014/main" id="{00000000-0008-0000-0400-00007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0744480"/>
          <a:ext cx="12115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5751</xdr:row>
      <xdr:rowOff>182880</xdr:rowOff>
    </xdr:from>
    <xdr:to>
      <xdr:col>0</xdr:col>
      <xdr:colOff>1203960</xdr:colOff>
      <xdr:row>5757</xdr:row>
      <xdr:rowOff>38100</xdr:rowOff>
    </xdr:to>
    <xdr:pic>
      <xdr:nvPicPr>
        <xdr:cNvPr id="959603" name="Picture 155" descr="Print Ready pdf_page28_image3">
          <a:extLst>
            <a:ext uri="{FF2B5EF4-FFF2-40B4-BE49-F238E27FC236}">
              <a16:creationId xmlns:a16="http://schemas.microsoft.com/office/drawing/2014/main" id="{00000000-0008-0000-0400-00007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139083320"/>
          <a:ext cx="9677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5817</xdr:row>
      <xdr:rowOff>30480</xdr:rowOff>
    </xdr:from>
    <xdr:to>
      <xdr:col>0</xdr:col>
      <xdr:colOff>853440</xdr:colOff>
      <xdr:row>5824</xdr:row>
      <xdr:rowOff>121920</xdr:rowOff>
    </xdr:to>
    <xdr:pic>
      <xdr:nvPicPr>
        <xdr:cNvPr id="959604" name="Picture 156" descr="Print Ready pdf_page92_image4">
          <a:extLst>
            <a:ext uri="{FF2B5EF4-FFF2-40B4-BE49-F238E27FC236}">
              <a16:creationId xmlns:a16="http://schemas.microsoft.com/office/drawing/2014/main" id="{00000000-0008-0000-0400-00007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51877300"/>
          <a:ext cx="60960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5810</xdr:row>
      <xdr:rowOff>38100</xdr:rowOff>
    </xdr:from>
    <xdr:to>
      <xdr:col>0</xdr:col>
      <xdr:colOff>1165860</xdr:colOff>
      <xdr:row>5814</xdr:row>
      <xdr:rowOff>160020</xdr:rowOff>
    </xdr:to>
    <xdr:pic>
      <xdr:nvPicPr>
        <xdr:cNvPr id="959605" name="Picture 157" descr="Print Ready pdf_page92_image2">
          <a:extLst>
            <a:ext uri="{FF2B5EF4-FFF2-40B4-BE49-F238E27FC236}">
              <a16:creationId xmlns:a16="http://schemas.microsoft.com/office/drawing/2014/main" id="{00000000-0008-0000-0400-00007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150551420"/>
          <a:ext cx="10591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5770</xdr:row>
      <xdr:rowOff>45720</xdr:rowOff>
    </xdr:from>
    <xdr:to>
      <xdr:col>1</xdr:col>
      <xdr:colOff>0</xdr:colOff>
      <xdr:row>5775</xdr:row>
      <xdr:rowOff>160020</xdr:rowOff>
    </xdr:to>
    <xdr:pic>
      <xdr:nvPicPr>
        <xdr:cNvPr id="959606" name="Picture 173" descr="Print Ready pdf_page28_image4">
          <a:extLst>
            <a:ext uri="{FF2B5EF4-FFF2-40B4-BE49-F238E27FC236}">
              <a16:creationId xmlns:a16="http://schemas.microsoft.com/office/drawing/2014/main" id="{00000000-0008-0000-0400-00007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142504700"/>
          <a:ext cx="13868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5803</xdr:row>
      <xdr:rowOff>30480</xdr:rowOff>
    </xdr:from>
    <xdr:to>
      <xdr:col>0</xdr:col>
      <xdr:colOff>990600</xdr:colOff>
      <xdr:row>5808</xdr:row>
      <xdr:rowOff>45720</xdr:rowOff>
    </xdr:to>
    <xdr:pic>
      <xdr:nvPicPr>
        <xdr:cNvPr id="959607" name="Picture 174" descr="Print Ready pdf_page47_image1">
          <a:extLst>
            <a:ext uri="{FF2B5EF4-FFF2-40B4-BE49-F238E27FC236}">
              <a16:creationId xmlns:a16="http://schemas.microsoft.com/office/drawing/2014/main" id="{00000000-0008-0000-0400-00007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49210300"/>
          <a:ext cx="7467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368300</xdr:colOff>
      <xdr:row>5891</xdr:row>
      <xdr:rowOff>40640</xdr:rowOff>
    </xdr:from>
    <xdr:to>
      <xdr:col>5</xdr:col>
      <xdr:colOff>610361</xdr:colOff>
      <xdr:row>5899</xdr:row>
      <xdr:rowOff>409575</xdr:rowOff>
    </xdr:to>
    <xdr:sp macro="" textlink="">
      <xdr:nvSpPr>
        <xdr:cNvPr id="185" name="Text Box 179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111625" y="1172349065"/>
          <a:ext cx="3394836" cy="242633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3</xdr:col>
      <xdr:colOff>3334</xdr:colOff>
      <xdr:row>5923</xdr:row>
      <xdr:rowOff>231140</xdr:rowOff>
    </xdr:from>
    <xdr:to>
      <xdr:col>5</xdr:col>
      <xdr:colOff>709010</xdr:colOff>
      <xdr:row>5930</xdr:row>
      <xdr:rowOff>110748</xdr:rowOff>
    </xdr:to>
    <xdr:sp macro="" textlink="">
      <xdr:nvSpPr>
        <xdr:cNvPr id="368523" name="Text Box 181">
          <a:extLst>
            <a:ext uri="{FF2B5EF4-FFF2-40B4-BE49-F238E27FC236}">
              <a16:creationId xmlns:a16="http://schemas.microsoft.com/office/drawing/2014/main" id="{00000000-0008-0000-0400-00008B9F0500}"/>
            </a:ext>
          </a:extLst>
        </xdr:cNvPr>
        <xdr:cNvSpPr txBox="1">
          <a:spLocks noChangeArrowheads="1"/>
        </xdr:cNvSpPr>
      </xdr:nvSpPr>
      <xdr:spPr bwMode="auto">
        <a:xfrm>
          <a:off x="5006340" y="1161569940"/>
          <a:ext cx="3070860" cy="26517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950595</xdr:colOff>
      <xdr:row>5953</xdr:row>
      <xdr:rowOff>111125</xdr:rowOff>
    </xdr:from>
    <xdr:to>
      <xdr:col>5</xdr:col>
      <xdr:colOff>637880</xdr:colOff>
      <xdr:row>5959</xdr:row>
      <xdr:rowOff>73397</xdr:rowOff>
    </xdr:to>
    <xdr:sp macro="" textlink="">
      <xdr:nvSpPr>
        <xdr:cNvPr id="187" name="Text Box 183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5482590" y="940064160"/>
          <a:ext cx="3278505" cy="17755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</xdr:col>
      <xdr:colOff>213360</xdr:colOff>
      <xdr:row>5901</xdr:row>
      <xdr:rowOff>297180</xdr:rowOff>
    </xdr:from>
    <xdr:to>
      <xdr:col>1</xdr:col>
      <xdr:colOff>213360</xdr:colOff>
      <xdr:row>5917</xdr:row>
      <xdr:rowOff>0</xdr:rowOff>
    </xdr:to>
    <xdr:sp macro="" textlink="">
      <xdr:nvSpPr>
        <xdr:cNvPr id="959611" name="Line 186">
          <a:extLst>
            <a:ext uri="{FF2B5EF4-FFF2-40B4-BE49-F238E27FC236}">
              <a16:creationId xmlns:a16="http://schemas.microsoft.com/office/drawing/2014/main" id="{00000000-0008-0000-0400-00007B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5931</xdr:row>
      <xdr:rowOff>304800</xdr:rowOff>
    </xdr:from>
    <xdr:to>
      <xdr:col>1</xdr:col>
      <xdr:colOff>213360</xdr:colOff>
      <xdr:row>5947</xdr:row>
      <xdr:rowOff>0</xdr:rowOff>
    </xdr:to>
    <xdr:sp macro="" textlink="">
      <xdr:nvSpPr>
        <xdr:cNvPr id="959612" name="Line 187">
          <a:extLst>
            <a:ext uri="{FF2B5EF4-FFF2-40B4-BE49-F238E27FC236}">
              <a16:creationId xmlns:a16="http://schemas.microsoft.com/office/drawing/2014/main" id="{00000000-0008-0000-0400-00007C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5931</xdr:row>
      <xdr:rowOff>304800</xdr:rowOff>
    </xdr:from>
    <xdr:to>
      <xdr:col>1</xdr:col>
      <xdr:colOff>213360</xdr:colOff>
      <xdr:row>5947</xdr:row>
      <xdr:rowOff>0</xdr:rowOff>
    </xdr:to>
    <xdr:sp macro="" textlink="">
      <xdr:nvSpPr>
        <xdr:cNvPr id="959613" name="Line 188">
          <a:extLst>
            <a:ext uri="{FF2B5EF4-FFF2-40B4-BE49-F238E27FC236}">
              <a16:creationId xmlns:a16="http://schemas.microsoft.com/office/drawing/2014/main" id="{00000000-0008-0000-0400-00007D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14" name="Line 189">
          <a:extLst>
            <a:ext uri="{FF2B5EF4-FFF2-40B4-BE49-F238E27FC236}">
              <a16:creationId xmlns:a16="http://schemas.microsoft.com/office/drawing/2014/main" id="{00000000-0008-0000-0400-00007E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15" name="Line 190">
          <a:extLst>
            <a:ext uri="{FF2B5EF4-FFF2-40B4-BE49-F238E27FC236}">
              <a16:creationId xmlns:a16="http://schemas.microsoft.com/office/drawing/2014/main" id="{00000000-0008-0000-0400-00007F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16" name="Line 191">
          <a:extLst>
            <a:ext uri="{FF2B5EF4-FFF2-40B4-BE49-F238E27FC236}">
              <a16:creationId xmlns:a16="http://schemas.microsoft.com/office/drawing/2014/main" id="{00000000-0008-0000-0400-000080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5901</xdr:row>
      <xdr:rowOff>297180</xdr:rowOff>
    </xdr:from>
    <xdr:to>
      <xdr:col>1</xdr:col>
      <xdr:colOff>213360</xdr:colOff>
      <xdr:row>5917</xdr:row>
      <xdr:rowOff>0</xdr:rowOff>
    </xdr:to>
    <xdr:sp macro="" textlink="">
      <xdr:nvSpPr>
        <xdr:cNvPr id="959618" name="Line 25">
          <a:extLst>
            <a:ext uri="{FF2B5EF4-FFF2-40B4-BE49-F238E27FC236}">
              <a16:creationId xmlns:a16="http://schemas.microsoft.com/office/drawing/2014/main" id="{00000000-0008-0000-0400-000082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5931</xdr:row>
      <xdr:rowOff>304800</xdr:rowOff>
    </xdr:from>
    <xdr:to>
      <xdr:col>1</xdr:col>
      <xdr:colOff>213360</xdr:colOff>
      <xdr:row>5947</xdr:row>
      <xdr:rowOff>0</xdr:rowOff>
    </xdr:to>
    <xdr:sp macro="" textlink="">
      <xdr:nvSpPr>
        <xdr:cNvPr id="959619" name="Line 26">
          <a:extLst>
            <a:ext uri="{FF2B5EF4-FFF2-40B4-BE49-F238E27FC236}">
              <a16:creationId xmlns:a16="http://schemas.microsoft.com/office/drawing/2014/main" id="{00000000-0008-0000-0400-000083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5931</xdr:row>
      <xdr:rowOff>304800</xdr:rowOff>
    </xdr:from>
    <xdr:to>
      <xdr:col>1</xdr:col>
      <xdr:colOff>213360</xdr:colOff>
      <xdr:row>5947</xdr:row>
      <xdr:rowOff>0</xdr:rowOff>
    </xdr:to>
    <xdr:sp macro="" textlink="">
      <xdr:nvSpPr>
        <xdr:cNvPr id="959620" name="Line 186">
          <a:extLst>
            <a:ext uri="{FF2B5EF4-FFF2-40B4-BE49-F238E27FC236}">
              <a16:creationId xmlns:a16="http://schemas.microsoft.com/office/drawing/2014/main" id="{00000000-0008-0000-0400-000084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5931</xdr:row>
      <xdr:rowOff>304800</xdr:rowOff>
    </xdr:from>
    <xdr:to>
      <xdr:col>1</xdr:col>
      <xdr:colOff>213360</xdr:colOff>
      <xdr:row>5947</xdr:row>
      <xdr:rowOff>0</xdr:rowOff>
    </xdr:to>
    <xdr:sp macro="" textlink="">
      <xdr:nvSpPr>
        <xdr:cNvPr id="959621" name="Line 25">
          <a:extLst>
            <a:ext uri="{FF2B5EF4-FFF2-40B4-BE49-F238E27FC236}">
              <a16:creationId xmlns:a16="http://schemas.microsoft.com/office/drawing/2014/main" id="{00000000-0008-0000-0400-000085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22" name="Line 27">
          <a:extLst>
            <a:ext uri="{FF2B5EF4-FFF2-40B4-BE49-F238E27FC236}">
              <a16:creationId xmlns:a16="http://schemas.microsoft.com/office/drawing/2014/main" id="{00000000-0008-0000-0400-000086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23" name="Line 187">
          <a:extLst>
            <a:ext uri="{FF2B5EF4-FFF2-40B4-BE49-F238E27FC236}">
              <a16:creationId xmlns:a16="http://schemas.microsoft.com/office/drawing/2014/main" id="{00000000-0008-0000-0400-000087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24" name="Line 188">
          <a:extLst>
            <a:ext uri="{FF2B5EF4-FFF2-40B4-BE49-F238E27FC236}">
              <a16:creationId xmlns:a16="http://schemas.microsoft.com/office/drawing/2014/main" id="{00000000-0008-0000-0400-000088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25" name="Line 26">
          <a:extLst>
            <a:ext uri="{FF2B5EF4-FFF2-40B4-BE49-F238E27FC236}">
              <a16:creationId xmlns:a16="http://schemas.microsoft.com/office/drawing/2014/main" id="{00000000-0008-0000-0400-000089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26" name="Line 186">
          <a:extLst>
            <a:ext uri="{FF2B5EF4-FFF2-40B4-BE49-F238E27FC236}">
              <a16:creationId xmlns:a16="http://schemas.microsoft.com/office/drawing/2014/main" id="{00000000-0008-0000-0400-00008A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5961</xdr:row>
      <xdr:rowOff>304800</xdr:rowOff>
    </xdr:from>
    <xdr:to>
      <xdr:col>1</xdr:col>
      <xdr:colOff>213360</xdr:colOff>
      <xdr:row>5977</xdr:row>
      <xdr:rowOff>0</xdr:rowOff>
    </xdr:to>
    <xdr:sp macro="" textlink="">
      <xdr:nvSpPr>
        <xdr:cNvPr id="959627" name="Line 25">
          <a:extLst>
            <a:ext uri="{FF2B5EF4-FFF2-40B4-BE49-F238E27FC236}">
              <a16:creationId xmlns:a16="http://schemas.microsoft.com/office/drawing/2014/main" id="{00000000-0008-0000-0400-00008B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586740</xdr:colOff>
      <xdr:row>446</xdr:row>
      <xdr:rowOff>30480</xdr:rowOff>
    </xdr:from>
    <xdr:to>
      <xdr:col>0</xdr:col>
      <xdr:colOff>655320</xdr:colOff>
      <xdr:row>446</xdr:row>
      <xdr:rowOff>106680</xdr:rowOff>
    </xdr:to>
    <xdr:sp macro="" textlink="">
      <xdr:nvSpPr>
        <xdr:cNvPr id="959689" name="Oval 62">
          <a:extLst>
            <a:ext uri="{FF2B5EF4-FFF2-40B4-BE49-F238E27FC236}">
              <a16:creationId xmlns:a16="http://schemas.microsoft.com/office/drawing/2014/main" id="{00000000-0008-0000-0400-0000C9A40E00}"/>
            </a:ext>
          </a:extLst>
        </xdr:cNvPr>
        <xdr:cNvSpPr>
          <a:spLocks noChangeArrowheads="1"/>
        </xdr:cNvSpPr>
      </xdr:nvSpPr>
      <xdr:spPr bwMode="auto">
        <a:xfrm>
          <a:off x="586740" y="88658700"/>
          <a:ext cx="6858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36830</xdr:colOff>
      <xdr:row>54</xdr:row>
      <xdr:rowOff>0</xdr:rowOff>
    </xdr:from>
    <xdr:to>
      <xdr:col>4</xdr:col>
      <xdr:colOff>0</xdr:colOff>
      <xdr:row>54</xdr:row>
      <xdr:rowOff>0</xdr:rowOff>
    </xdr:to>
    <xdr:sp macro="" textlink="">
      <xdr:nvSpPr>
        <xdr:cNvPr id="282" name="Text Box 63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4564380" y="10721340"/>
          <a:ext cx="2270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  <xdr:twoCellAnchor editAs="oneCell">
    <xdr:from>
      <xdr:col>0</xdr:col>
      <xdr:colOff>243840</xdr:colOff>
      <xdr:row>24</xdr:row>
      <xdr:rowOff>129540</xdr:rowOff>
    </xdr:from>
    <xdr:to>
      <xdr:col>0</xdr:col>
      <xdr:colOff>1303020</xdr:colOff>
      <xdr:row>32</xdr:row>
      <xdr:rowOff>76200</xdr:rowOff>
    </xdr:to>
    <xdr:pic>
      <xdr:nvPicPr>
        <xdr:cNvPr id="959691" name="Picture 64" descr="Print Ready pdf_page1_image1">
          <a:extLst>
            <a:ext uri="{FF2B5EF4-FFF2-40B4-BE49-F238E27FC236}">
              <a16:creationId xmlns:a16="http://schemas.microsoft.com/office/drawing/2014/main" id="{00000000-0008-0000-0400-0000C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158740"/>
          <a:ext cx="105918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30480</xdr:rowOff>
    </xdr:from>
    <xdr:to>
      <xdr:col>0</xdr:col>
      <xdr:colOff>1310640</xdr:colOff>
      <xdr:row>78</xdr:row>
      <xdr:rowOff>30480</xdr:rowOff>
    </xdr:to>
    <xdr:pic>
      <xdr:nvPicPr>
        <xdr:cNvPr id="959692" name="Picture 65" descr="Print Ready pdf_page2_image1">
          <a:extLst>
            <a:ext uri="{FF2B5EF4-FFF2-40B4-BE49-F238E27FC236}">
              <a16:creationId xmlns:a16="http://schemas.microsoft.com/office/drawing/2014/main" id="{00000000-0008-0000-0400-0000C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03680"/>
          <a:ext cx="13106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129</xdr:row>
      <xdr:rowOff>0</xdr:rowOff>
    </xdr:from>
    <xdr:to>
      <xdr:col>1</xdr:col>
      <xdr:colOff>0</xdr:colOff>
      <xdr:row>136</xdr:row>
      <xdr:rowOff>68580</xdr:rowOff>
    </xdr:to>
    <xdr:pic>
      <xdr:nvPicPr>
        <xdr:cNvPr id="959693" name="Picture 66" descr="Print Ready pdf_page3_image1">
          <a:extLst>
            <a:ext uri="{FF2B5EF4-FFF2-40B4-BE49-F238E27FC236}">
              <a16:creationId xmlns:a16="http://schemas.microsoft.com/office/drawing/2014/main" id="{00000000-0008-0000-0400-0000C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5816560"/>
          <a:ext cx="123444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1310640</xdr:colOff>
      <xdr:row>223</xdr:row>
      <xdr:rowOff>30480</xdr:rowOff>
    </xdr:to>
    <xdr:pic>
      <xdr:nvPicPr>
        <xdr:cNvPr id="959694" name="Picture 67" descr="Print Ready pdf_page4_image1">
          <a:extLst>
            <a:ext uri="{FF2B5EF4-FFF2-40B4-BE49-F238E27FC236}">
              <a16:creationId xmlns:a16="http://schemas.microsoft.com/office/drawing/2014/main" id="{00000000-0008-0000-0400-0000C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03420"/>
          <a:ext cx="131064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347</xdr:row>
      <xdr:rowOff>0</xdr:rowOff>
    </xdr:from>
    <xdr:to>
      <xdr:col>0</xdr:col>
      <xdr:colOff>1242060</xdr:colOff>
      <xdr:row>350</xdr:row>
      <xdr:rowOff>160020</xdr:rowOff>
    </xdr:to>
    <xdr:pic>
      <xdr:nvPicPr>
        <xdr:cNvPr id="959695" name="Picture 68" descr="Print Ready pdf_page6_image2">
          <a:extLst>
            <a:ext uri="{FF2B5EF4-FFF2-40B4-BE49-F238E27FC236}">
              <a16:creationId xmlns:a16="http://schemas.microsoft.com/office/drawing/2014/main" id="{00000000-0008-0000-0400-0000C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961000"/>
          <a:ext cx="1203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353</xdr:row>
      <xdr:rowOff>121920</xdr:rowOff>
    </xdr:from>
    <xdr:to>
      <xdr:col>0</xdr:col>
      <xdr:colOff>1318260</xdr:colOff>
      <xdr:row>357</xdr:row>
      <xdr:rowOff>121920</xdr:rowOff>
    </xdr:to>
    <xdr:pic>
      <xdr:nvPicPr>
        <xdr:cNvPr id="959696" name="Picture 69" descr="Print Ready pdf_page6_image1">
          <a:extLst>
            <a:ext uri="{FF2B5EF4-FFF2-40B4-BE49-F238E27FC236}">
              <a16:creationId xmlns:a16="http://schemas.microsoft.com/office/drawing/2014/main" id="{00000000-0008-0000-0400-0000D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0225920"/>
          <a:ext cx="12496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360</xdr:row>
      <xdr:rowOff>30480</xdr:rowOff>
    </xdr:from>
    <xdr:to>
      <xdr:col>0</xdr:col>
      <xdr:colOff>1318260</xdr:colOff>
      <xdr:row>364</xdr:row>
      <xdr:rowOff>121920</xdr:rowOff>
    </xdr:to>
    <xdr:pic>
      <xdr:nvPicPr>
        <xdr:cNvPr id="959697" name="Picture 70" descr="Print Ready pdf_page6_image3">
          <a:extLst>
            <a:ext uri="{FF2B5EF4-FFF2-40B4-BE49-F238E27FC236}">
              <a16:creationId xmlns:a16="http://schemas.microsoft.com/office/drawing/2014/main" id="{00000000-0008-0000-0400-0000D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1467980"/>
          <a:ext cx="12496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144780</xdr:rowOff>
    </xdr:from>
    <xdr:to>
      <xdr:col>0</xdr:col>
      <xdr:colOff>1303020</xdr:colOff>
      <xdr:row>401</xdr:row>
      <xdr:rowOff>38100</xdr:rowOff>
    </xdr:to>
    <xdr:pic>
      <xdr:nvPicPr>
        <xdr:cNvPr id="959698" name="Picture 71" descr="Print Ready pdf_page7_image1">
          <a:extLst>
            <a:ext uri="{FF2B5EF4-FFF2-40B4-BE49-F238E27FC236}">
              <a16:creationId xmlns:a16="http://schemas.microsoft.com/office/drawing/2014/main" id="{00000000-0008-0000-0400-0000D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44140"/>
          <a:ext cx="13030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442</xdr:row>
      <xdr:rowOff>182880</xdr:rowOff>
    </xdr:from>
    <xdr:to>
      <xdr:col>0</xdr:col>
      <xdr:colOff>1104900</xdr:colOff>
      <xdr:row>449</xdr:row>
      <xdr:rowOff>30480</xdr:rowOff>
    </xdr:to>
    <xdr:pic>
      <xdr:nvPicPr>
        <xdr:cNvPr id="959699" name="Picture 72" descr="Print Ready pdf_page8_image2">
          <a:extLst>
            <a:ext uri="{FF2B5EF4-FFF2-40B4-BE49-F238E27FC236}">
              <a16:creationId xmlns:a16="http://schemas.microsoft.com/office/drawing/2014/main" id="{00000000-0008-0000-0400-0000D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88049100"/>
          <a:ext cx="89916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454</xdr:row>
      <xdr:rowOff>45720</xdr:rowOff>
    </xdr:from>
    <xdr:to>
      <xdr:col>0</xdr:col>
      <xdr:colOff>1310640</xdr:colOff>
      <xdr:row>458</xdr:row>
      <xdr:rowOff>30480</xdr:rowOff>
    </xdr:to>
    <xdr:pic>
      <xdr:nvPicPr>
        <xdr:cNvPr id="959700" name="Picture 73" descr="Print Ready pdf_page8_image3">
          <a:extLst>
            <a:ext uri="{FF2B5EF4-FFF2-40B4-BE49-F238E27FC236}">
              <a16:creationId xmlns:a16="http://schemas.microsoft.com/office/drawing/2014/main" id="{00000000-0008-0000-0400-0000D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0197940"/>
          <a:ext cx="12725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464</xdr:row>
      <xdr:rowOff>0</xdr:rowOff>
    </xdr:from>
    <xdr:to>
      <xdr:col>0</xdr:col>
      <xdr:colOff>1165860</xdr:colOff>
      <xdr:row>469</xdr:row>
      <xdr:rowOff>68580</xdr:rowOff>
    </xdr:to>
    <xdr:pic>
      <xdr:nvPicPr>
        <xdr:cNvPr id="959701" name="Picture 74" descr="Print Ready pdf_page8_image1">
          <a:extLst>
            <a:ext uri="{FF2B5EF4-FFF2-40B4-BE49-F238E27FC236}">
              <a16:creationId xmlns:a16="http://schemas.microsoft.com/office/drawing/2014/main" id="{00000000-0008-0000-0400-0000D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92057220"/>
          <a:ext cx="9677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490</xdr:row>
      <xdr:rowOff>121920</xdr:rowOff>
    </xdr:from>
    <xdr:to>
      <xdr:col>0</xdr:col>
      <xdr:colOff>1196340</xdr:colOff>
      <xdr:row>495</xdr:row>
      <xdr:rowOff>152400</xdr:rowOff>
    </xdr:to>
    <xdr:pic>
      <xdr:nvPicPr>
        <xdr:cNvPr id="959702" name="Picture 75" descr="Print Ready pdf_page9_image3">
          <a:extLst>
            <a:ext uri="{FF2B5EF4-FFF2-40B4-BE49-F238E27FC236}">
              <a16:creationId xmlns:a16="http://schemas.microsoft.com/office/drawing/2014/main" id="{00000000-0008-0000-0400-0000D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7536000"/>
          <a:ext cx="112014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497</xdr:row>
      <xdr:rowOff>45720</xdr:rowOff>
    </xdr:from>
    <xdr:to>
      <xdr:col>0</xdr:col>
      <xdr:colOff>1341120</xdr:colOff>
      <xdr:row>501</xdr:row>
      <xdr:rowOff>160020</xdr:rowOff>
    </xdr:to>
    <xdr:pic>
      <xdr:nvPicPr>
        <xdr:cNvPr id="959703" name="Picture 76" descr="Print Ready pdf_page9_image2">
          <a:extLst>
            <a:ext uri="{FF2B5EF4-FFF2-40B4-BE49-F238E27FC236}">
              <a16:creationId xmlns:a16="http://schemas.microsoft.com/office/drawing/2014/main" id="{00000000-0008-0000-0400-0000D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98793300"/>
          <a:ext cx="1165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504</xdr:row>
      <xdr:rowOff>76200</xdr:rowOff>
    </xdr:from>
    <xdr:to>
      <xdr:col>0</xdr:col>
      <xdr:colOff>1249680</xdr:colOff>
      <xdr:row>509</xdr:row>
      <xdr:rowOff>160020</xdr:rowOff>
    </xdr:to>
    <xdr:pic>
      <xdr:nvPicPr>
        <xdr:cNvPr id="959704" name="Picture 77" descr="Print Ready pdf_page9_image1">
          <a:extLst>
            <a:ext uri="{FF2B5EF4-FFF2-40B4-BE49-F238E27FC236}">
              <a16:creationId xmlns:a16="http://schemas.microsoft.com/office/drawing/2014/main" id="{00000000-0008-0000-0400-0000D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00157280"/>
          <a:ext cx="11582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514</xdr:row>
      <xdr:rowOff>121920</xdr:rowOff>
    </xdr:from>
    <xdr:to>
      <xdr:col>0</xdr:col>
      <xdr:colOff>1341120</xdr:colOff>
      <xdr:row>519</xdr:row>
      <xdr:rowOff>7620</xdr:rowOff>
    </xdr:to>
    <xdr:pic>
      <xdr:nvPicPr>
        <xdr:cNvPr id="959705" name="Picture 78" descr="Print Ready pdf_page10_image3">
          <a:extLst>
            <a:ext uri="{FF2B5EF4-FFF2-40B4-BE49-F238E27FC236}">
              <a16:creationId xmlns:a16="http://schemas.microsoft.com/office/drawing/2014/main" id="{00000000-0008-0000-0400-0000D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2108000"/>
          <a:ext cx="11658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520</xdr:row>
      <xdr:rowOff>152400</xdr:rowOff>
    </xdr:from>
    <xdr:to>
      <xdr:col>0</xdr:col>
      <xdr:colOff>1059180</xdr:colOff>
      <xdr:row>528</xdr:row>
      <xdr:rowOff>121920</xdr:rowOff>
    </xdr:to>
    <xdr:pic>
      <xdr:nvPicPr>
        <xdr:cNvPr id="959706" name="Picture 79" descr="Print Ready pdf_page10_image2">
          <a:extLst>
            <a:ext uri="{FF2B5EF4-FFF2-40B4-BE49-F238E27FC236}">
              <a16:creationId xmlns:a16="http://schemas.microsoft.com/office/drawing/2014/main" id="{00000000-0008-0000-0400-0000D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3281480"/>
          <a:ext cx="6400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538</xdr:row>
      <xdr:rowOff>30480</xdr:rowOff>
    </xdr:from>
    <xdr:to>
      <xdr:col>0</xdr:col>
      <xdr:colOff>1264920</xdr:colOff>
      <xdr:row>543</xdr:row>
      <xdr:rowOff>38100</xdr:rowOff>
    </xdr:to>
    <xdr:pic>
      <xdr:nvPicPr>
        <xdr:cNvPr id="959707" name="Picture 80" descr="Print Ready pdf_page10_image1">
          <a:extLst>
            <a:ext uri="{FF2B5EF4-FFF2-40B4-BE49-F238E27FC236}">
              <a16:creationId xmlns:a16="http://schemas.microsoft.com/office/drawing/2014/main" id="{00000000-0008-0000-0400-0000D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6992420"/>
          <a:ext cx="9296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564</xdr:row>
      <xdr:rowOff>152400</xdr:rowOff>
    </xdr:from>
    <xdr:to>
      <xdr:col>0</xdr:col>
      <xdr:colOff>1211580</xdr:colOff>
      <xdr:row>571</xdr:row>
      <xdr:rowOff>76200</xdr:rowOff>
    </xdr:to>
    <xdr:pic>
      <xdr:nvPicPr>
        <xdr:cNvPr id="959708" name="Picture 81" descr="Print Ready pdf_page11_image1">
          <a:extLst>
            <a:ext uri="{FF2B5EF4-FFF2-40B4-BE49-F238E27FC236}">
              <a16:creationId xmlns:a16="http://schemas.microsoft.com/office/drawing/2014/main" id="{00000000-0008-0000-0400-0000D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112448340"/>
          <a:ext cx="9296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625</xdr:row>
      <xdr:rowOff>68580</xdr:rowOff>
    </xdr:from>
    <xdr:to>
      <xdr:col>0</xdr:col>
      <xdr:colOff>1242060</xdr:colOff>
      <xdr:row>632</xdr:row>
      <xdr:rowOff>160020</xdr:rowOff>
    </xdr:to>
    <xdr:pic>
      <xdr:nvPicPr>
        <xdr:cNvPr id="959709" name="Picture 82" descr="Print Ready pdf_page12_image1">
          <a:extLst>
            <a:ext uri="{FF2B5EF4-FFF2-40B4-BE49-F238E27FC236}">
              <a16:creationId xmlns:a16="http://schemas.microsoft.com/office/drawing/2014/main" id="{00000000-0008-0000-0400-0000D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24388880"/>
          <a:ext cx="109728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831</xdr:row>
      <xdr:rowOff>106680</xdr:rowOff>
    </xdr:from>
    <xdr:to>
      <xdr:col>0</xdr:col>
      <xdr:colOff>1196340</xdr:colOff>
      <xdr:row>834</xdr:row>
      <xdr:rowOff>182880</xdr:rowOff>
    </xdr:to>
    <xdr:pic>
      <xdr:nvPicPr>
        <xdr:cNvPr id="959710" name="Picture 83" descr="Print Ready pdf_page14_image3">
          <a:extLst>
            <a:ext uri="{FF2B5EF4-FFF2-40B4-BE49-F238E27FC236}">
              <a16:creationId xmlns:a16="http://schemas.microsoft.com/office/drawing/2014/main" id="{00000000-0008-0000-0400-0000D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5422580"/>
          <a:ext cx="11582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838</xdr:row>
      <xdr:rowOff>182880</xdr:rowOff>
    </xdr:from>
    <xdr:to>
      <xdr:col>0</xdr:col>
      <xdr:colOff>1341120</xdr:colOff>
      <xdr:row>842</xdr:row>
      <xdr:rowOff>182880</xdr:rowOff>
    </xdr:to>
    <xdr:pic>
      <xdr:nvPicPr>
        <xdr:cNvPr id="959711" name="Picture 84" descr="Print Ready pdf_page6_image1">
          <a:extLst>
            <a:ext uri="{FF2B5EF4-FFF2-40B4-BE49-F238E27FC236}">
              <a16:creationId xmlns:a16="http://schemas.microsoft.com/office/drawing/2014/main" id="{00000000-0008-0000-0400-0000D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6832280"/>
          <a:ext cx="1264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845</xdr:row>
      <xdr:rowOff>76200</xdr:rowOff>
    </xdr:from>
    <xdr:to>
      <xdr:col>0</xdr:col>
      <xdr:colOff>1348740</xdr:colOff>
      <xdr:row>849</xdr:row>
      <xdr:rowOff>160020</xdr:rowOff>
    </xdr:to>
    <xdr:pic>
      <xdr:nvPicPr>
        <xdr:cNvPr id="959712" name="Picture 85" descr="Print Ready pdf_page6_image3">
          <a:extLst>
            <a:ext uri="{FF2B5EF4-FFF2-40B4-BE49-F238E27FC236}">
              <a16:creationId xmlns:a16="http://schemas.microsoft.com/office/drawing/2014/main" id="{00000000-0008-0000-0400-0000E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68059100"/>
          <a:ext cx="124968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1303020</xdr:colOff>
      <xdr:row>885</xdr:row>
      <xdr:rowOff>76200</xdr:rowOff>
    </xdr:to>
    <xdr:pic>
      <xdr:nvPicPr>
        <xdr:cNvPr id="959713" name="Picture 86" descr="Print Ready pdf_page7_image1">
          <a:extLst>
            <a:ext uri="{FF2B5EF4-FFF2-40B4-BE49-F238E27FC236}">
              <a16:creationId xmlns:a16="http://schemas.microsoft.com/office/drawing/2014/main" id="{00000000-0008-0000-0400-0000E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44760"/>
          <a:ext cx="13030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929</xdr:row>
      <xdr:rowOff>76200</xdr:rowOff>
    </xdr:from>
    <xdr:to>
      <xdr:col>0</xdr:col>
      <xdr:colOff>1104900</xdr:colOff>
      <xdr:row>935</xdr:row>
      <xdr:rowOff>144780</xdr:rowOff>
    </xdr:to>
    <xdr:pic>
      <xdr:nvPicPr>
        <xdr:cNvPr id="959714" name="Picture 87" descr="Print Ready pdf_page16_image3">
          <a:extLst>
            <a:ext uri="{FF2B5EF4-FFF2-40B4-BE49-F238E27FC236}">
              <a16:creationId xmlns:a16="http://schemas.microsoft.com/office/drawing/2014/main" id="{00000000-0008-0000-0400-0000E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4868820"/>
          <a:ext cx="10058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938</xdr:row>
      <xdr:rowOff>38100</xdr:rowOff>
    </xdr:from>
    <xdr:to>
      <xdr:col>0</xdr:col>
      <xdr:colOff>1242060</xdr:colOff>
      <xdr:row>941</xdr:row>
      <xdr:rowOff>160020</xdr:rowOff>
    </xdr:to>
    <xdr:pic>
      <xdr:nvPicPr>
        <xdr:cNvPr id="959715" name="Picture 88" descr="Print Ready pdf_page16_image2">
          <a:extLst>
            <a:ext uri="{FF2B5EF4-FFF2-40B4-BE49-F238E27FC236}">
              <a16:creationId xmlns:a16="http://schemas.microsoft.com/office/drawing/2014/main" id="{00000000-0008-0000-0400-0000E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86545220"/>
          <a:ext cx="12115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945</xdr:row>
      <xdr:rowOff>106680</xdr:rowOff>
    </xdr:from>
    <xdr:to>
      <xdr:col>0</xdr:col>
      <xdr:colOff>1211580</xdr:colOff>
      <xdr:row>950</xdr:row>
      <xdr:rowOff>7620</xdr:rowOff>
    </xdr:to>
    <xdr:pic>
      <xdr:nvPicPr>
        <xdr:cNvPr id="959716" name="Picture 89" descr="Print Ready pdf_page16_image1">
          <a:extLst>
            <a:ext uri="{FF2B5EF4-FFF2-40B4-BE49-F238E27FC236}">
              <a16:creationId xmlns:a16="http://schemas.microsoft.com/office/drawing/2014/main" id="{00000000-0008-0000-0400-0000E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7947300"/>
          <a:ext cx="11353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976</xdr:row>
      <xdr:rowOff>7620</xdr:rowOff>
    </xdr:from>
    <xdr:to>
      <xdr:col>0</xdr:col>
      <xdr:colOff>1272540</xdr:colOff>
      <xdr:row>982</xdr:row>
      <xdr:rowOff>76200</xdr:rowOff>
    </xdr:to>
    <xdr:pic>
      <xdr:nvPicPr>
        <xdr:cNvPr id="959717" name="Picture 90" descr="Print Ready pdf_page17_image1">
          <a:extLst>
            <a:ext uri="{FF2B5EF4-FFF2-40B4-BE49-F238E27FC236}">
              <a16:creationId xmlns:a16="http://schemas.microsoft.com/office/drawing/2014/main" id="{00000000-0008-0000-0400-0000E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94157600"/>
          <a:ext cx="10744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987</xdr:row>
      <xdr:rowOff>160020</xdr:rowOff>
    </xdr:from>
    <xdr:to>
      <xdr:col>0</xdr:col>
      <xdr:colOff>1341120</xdr:colOff>
      <xdr:row>994</xdr:row>
      <xdr:rowOff>38100</xdr:rowOff>
    </xdr:to>
    <xdr:pic>
      <xdr:nvPicPr>
        <xdr:cNvPr id="959718" name="Picture 91" descr="Print Ready pdf_page17_image2">
          <a:extLst>
            <a:ext uri="{FF2B5EF4-FFF2-40B4-BE49-F238E27FC236}">
              <a16:creationId xmlns:a16="http://schemas.microsoft.com/office/drawing/2014/main" id="{00000000-0008-0000-0400-0000E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96405500"/>
          <a:ext cx="109728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1024</xdr:row>
      <xdr:rowOff>0</xdr:rowOff>
    </xdr:from>
    <xdr:to>
      <xdr:col>0</xdr:col>
      <xdr:colOff>1173480</xdr:colOff>
      <xdr:row>1029</xdr:row>
      <xdr:rowOff>30480</xdr:rowOff>
    </xdr:to>
    <xdr:pic>
      <xdr:nvPicPr>
        <xdr:cNvPr id="959719" name="Picture 92" descr="Print Ready pdf_page18_image4">
          <a:extLst>
            <a:ext uri="{FF2B5EF4-FFF2-40B4-BE49-F238E27FC236}">
              <a16:creationId xmlns:a16="http://schemas.microsoft.com/office/drawing/2014/main" id="{00000000-0008-0000-0400-0000E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03697840"/>
          <a:ext cx="92964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1032</xdr:row>
      <xdr:rowOff>182880</xdr:rowOff>
    </xdr:from>
    <xdr:to>
      <xdr:col>0</xdr:col>
      <xdr:colOff>1303020</xdr:colOff>
      <xdr:row>1038</xdr:row>
      <xdr:rowOff>30480</xdr:rowOff>
    </xdr:to>
    <xdr:pic>
      <xdr:nvPicPr>
        <xdr:cNvPr id="959720" name="Picture 93" descr="Print Ready pdf_page18_image3">
          <a:extLst>
            <a:ext uri="{FF2B5EF4-FFF2-40B4-BE49-F238E27FC236}">
              <a16:creationId xmlns:a16="http://schemas.microsoft.com/office/drawing/2014/main" id="{00000000-0008-0000-0400-0000E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5404720"/>
          <a:ext cx="12268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1041</xdr:row>
      <xdr:rowOff>152400</xdr:rowOff>
    </xdr:from>
    <xdr:to>
      <xdr:col>0</xdr:col>
      <xdr:colOff>1303020</xdr:colOff>
      <xdr:row>1046</xdr:row>
      <xdr:rowOff>0</xdr:rowOff>
    </xdr:to>
    <xdr:pic>
      <xdr:nvPicPr>
        <xdr:cNvPr id="959721" name="Picture 94" descr="Print Ready pdf_page18_image2">
          <a:extLst>
            <a:ext uri="{FF2B5EF4-FFF2-40B4-BE49-F238E27FC236}">
              <a16:creationId xmlns:a16="http://schemas.microsoft.com/office/drawing/2014/main" id="{00000000-0008-0000-0400-0000E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07088740"/>
          <a:ext cx="10896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1080</xdr:row>
      <xdr:rowOff>160020</xdr:rowOff>
    </xdr:from>
    <xdr:to>
      <xdr:col>0</xdr:col>
      <xdr:colOff>1249680</xdr:colOff>
      <xdr:row>1085</xdr:row>
      <xdr:rowOff>121920</xdr:rowOff>
    </xdr:to>
    <xdr:pic>
      <xdr:nvPicPr>
        <xdr:cNvPr id="959722" name="Picture 95" descr="Print Ready pdf_page19_image4">
          <a:extLst>
            <a:ext uri="{FF2B5EF4-FFF2-40B4-BE49-F238E27FC236}">
              <a16:creationId xmlns:a16="http://schemas.microsoft.com/office/drawing/2014/main" id="{00000000-0008-0000-0400-0000E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14929720"/>
          <a:ext cx="1219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1087</xdr:row>
      <xdr:rowOff>83820</xdr:rowOff>
    </xdr:from>
    <xdr:to>
      <xdr:col>0</xdr:col>
      <xdr:colOff>1196340</xdr:colOff>
      <xdr:row>1092</xdr:row>
      <xdr:rowOff>121920</xdr:rowOff>
    </xdr:to>
    <xdr:pic>
      <xdr:nvPicPr>
        <xdr:cNvPr id="959723" name="Picture 96" descr="Print Ready pdf_page19_image3">
          <a:extLst>
            <a:ext uri="{FF2B5EF4-FFF2-40B4-BE49-F238E27FC236}">
              <a16:creationId xmlns:a16="http://schemas.microsoft.com/office/drawing/2014/main" id="{00000000-0008-0000-0400-0000E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16187020"/>
          <a:ext cx="10668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1099</xdr:row>
      <xdr:rowOff>38100</xdr:rowOff>
    </xdr:from>
    <xdr:to>
      <xdr:col>0</xdr:col>
      <xdr:colOff>1196340</xdr:colOff>
      <xdr:row>1103</xdr:row>
      <xdr:rowOff>68580</xdr:rowOff>
    </xdr:to>
    <xdr:pic>
      <xdr:nvPicPr>
        <xdr:cNvPr id="959724" name="Picture 97" descr="Print Ready pdf_page19_image2">
          <a:extLst>
            <a:ext uri="{FF2B5EF4-FFF2-40B4-BE49-F238E27FC236}">
              <a16:creationId xmlns:a16="http://schemas.microsoft.com/office/drawing/2014/main" id="{00000000-0008-0000-0400-0000E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8427300"/>
          <a:ext cx="112014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1126</xdr:row>
      <xdr:rowOff>121920</xdr:rowOff>
    </xdr:from>
    <xdr:to>
      <xdr:col>0</xdr:col>
      <xdr:colOff>899160</xdr:colOff>
      <xdr:row>1133</xdr:row>
      <xdr:rowOff>160020</xdr:rowOff>
    </xdr:to>
    <xdr:pic>
      <xdr:nvPicPr>
        <xdr:cNvPr id="959725" name="Picture 98" descr="Print Ready pdf_page20_image1">
          <a:extLst>
            <a:ext uri="{FF2B5EF4-FFF2-40B4-BE49-F238E27FC236}">
              <a16:creationId xmlns:a16="http://schemas.microsoft.com/office/drawing/2014/main" id="{00000000-0008-0000-0400-0000E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224058480"/>
          <a:ext cx="5486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472</xdr:row>
      <xdr:rowOff>160020</xdr:rowOff>
    </xdr:from>
    <xdr:to>
      <xdr:col>0</xdr:col>
      <xdr:colOff>1249680</xdr:colOff>
      <xdr:row>477</xdr:row>
      <xdr:rowOff>144780</xdr:rowOff>
    </xdr:to>
    <xdr:pic>
      <xdr:nvPicPr>
        <xdr:cNvPr id="959726" name="Picture 99" descr="Print Ready pdf_page9_image4">
          <a:extLst>
            <a:ext uri="{FF2B5EF4-FFF2-40B4-BE49-F238E27FC236}">
              <a16:creationId xmlns:a16="http://schemas.microsoft.com/office/drawing/2014/main" id="{00000000-0008-0000-0400-0000E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3741240"/>
          <a:ext cx="12115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1071</xdr:row>
      <xdr:rowOff>121920</xdr:rowOff>
    </xdr:from>
    <xdr:to>
      <xdr:col>0</xdr:col>
      <xdr:colOff>1303020</xdr:colOff>
      <xdr:row>1076</xdr:row>
      <xdr:rowOff>121920</xdr:rowOff>
    </xdr:to>
    <xdr:pic>
      <xdr:nvPicPr>
        <xdr:cNvPr id="959727" name="Picture 100" descr="Print Ready pdf_page70_image3">
          <a:extLst>
            <a:ext uri="{FF2B5EF4-FFF2-40B4-BE49-F238E27FC236}">
              <a16:creationId xmlns:a16="http://schemas.microsoft.com/office/drawing/2014/main" id="{00000000-0008-0000-0400-0000E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177120"/>
          <a:ext cx="130302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1049</xdr:row>
      <xdr:rowOff>182880</xdr:rowOff>
    </xdr:from>
    <xdr:to>
      <xdr:col>0</xdr:col>
      <xdr:colOff>1310640</xdr:colOff>
      <xdr:row>1054</xdr:row>
      <xdr:rowOff>160020</xdr:rowOff>
    </xdr:to>
    <xdr:pic>
      <xdr:nvPicPr>
        <xdr:cNvPr id="959728" name="Picture 101" descr="Print Ready pdf_page28_image1">
          <a:extLst>
            <a:ext uri="{FF2B5EF4-FFF2-40B4-BE49-F238E27FC236}">
              <a16:creationId xmlns:a16="http://schemas.microsoft.com/office/drawing/2014/main" id="{00000000-0008-0000-0400-0000F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43220"/>
          <a:ext cx="131064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3012</xdr:row>
      <xdr:rowOff>68580</xdr:rowOff>
    </xdr:from>
    <xdr:to>
      <xdr:col>0</xdr:col>
      <xdr:colOff>1196340</xdr:colOff>
      <xdr:row>3015</xdr:row>
      <xdr:rowOff>152400</xdr:rowOff>
    </xdr:to>
    <xdr:pic>
      <xdr:nvPicPr>
        <xdr:cNvPr id="959729" name="Picture 1">
          <a:extLst>
            <a:ext uri="{FF2B5EF4-FFF2-40B4-BE49-F238E27FC236}">
              <a16:creationId xmlns:a16="http://schemas.microsoft.com/office/drawing/2014/main" id="{00000000-0008-0000-0400-0000F1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89658460"/>
          <a:ext cx="10668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4290</xdr:row>
      <xdr:rowOff>38100</xdr:rowOff>
    </xdr:from>
    <xdr:to>
      <xdr:col>0</xdr:col>
      <xdr:colOff>1348740</xdr:colOff>
      <xdr:row>4294</xdr:row>
      <xdr:rowOff>45720</xdr:rowOff>
    </xdr:to>
    <xdr:pic>
      <xdr:nvPicPr>
        <xdr:cNvPr id="959730" name="Picture 321">
          <a:extLst>
            <a:ext uri="{FF2B5EF4-FFF2-40B4-BE49-F238E27FC236}">
              <a16:creationId xmlns:a16="http://schemas.microsoft.com/office/drawing/2014/main" id="{00000000-0008-0000-0400-0000F2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842291940"/>
          <a:ext cx="12420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5320</xdr:row>
      <xdr:rowOff>144780</xdr:rowOff>
    </xdr:from>
    <xdr:to>
      <xdr:col>0</xdr:col>
      <xdr:colOff>1264920</xdr:colOff>
      <xdr:row>5324</xdr:row>
      <xdr:rowOff>114300</xdr:rowOff>
    </xdr:to>
    <xdr:pic>
      <xdr:nvPicPr>
        <xdr:cNvPr id="959731" name="Picture 322">
          <a:extLst>
            <a:ext uri="{FF2B5EF4-FFF2-40B4-BE49-F238E27FC236}">
              <a16:creationId xmlns:a16="http://schemas.microsoft.com/office/drawing/2014/main" id="{00000000-0008-0000-0400-0000F3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050317940"/>
          <a:ext cx="11658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5834</xdr:row>
      <xdr:rowOff>7620</xdr:rowOff>
    </xdr:from>
    <xdr:to>
      <xdr:col>0</xdr:col>
      <xdr:colOff>1242060</xdr:colOff>
      <xdr:row>5837</xdr:row>
      <xdr:rowOff>160020</xdr:rowOff>
    </xdr:to>
    <xdr:pic>
      <xdr:nvPicPr>
        <xdr:cNvPr id="959732" name="Picture 323">
          <a:extLst>
            <a:ext uri="{FF2B5EF4-FFF2-40B4-BE49-F238E27FC236}">
              <a16:creationId xmlns:a16="http://schemas.microsoft.com/office/drawing/2014/main" id="{00000000-0008-0000-0400-0000F4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155092940"/>
          <a:ext cx="1143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5266</xdr:row>
      <xdr:rowOff>106680</xdr:rowOff>
    </xdr:from>
    <xdr:to>
      <xdr:col>0</xdr:col>
      <xdr:colOff>1310640</xdr:colOff>
      <xdr:row>5270</xdr:row>
      <xdr:rowOff>68580</xdr:rowOff>
    </xdr:to>
    <xdr:pic>
      <xdr:nvPicPr>
        <xdr:cNvPr id="959733" name="Picture 112" descr="Print Ready pdf_page70_image1">
          <a:extLst>
            <a:ext uri="{FF2B5EF4-FFF2-40B4-BE49-F238E27FC236}">
              <a16:creationId xmlns:a16="http://schemas.microsoft.com/office/drawing/2014/main" id="{00000000-0008-0000-0400-0000F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543260"/>
          <a:ext cx="13106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5188</xdr:row>
      <xdr:rowOff>7620</xdr:rowOff>
    </xdr:from>
    <xdr:to>
      <xdr:col>0</xdr:col>
      <xdr:colOff>1234440</xdr:colOff>
      <xdr:row>5192</xdr:row>
      <xdr:rowOff>30480</xdr:rowOff>
    </xdr:to>
    <xdr:pic>
      <xdr:nvPicPr>
        <xdr:cNvPr id="959734" name="Picture 170" descr="Print Ready pdf_page27_image2">
          <a:extLst>
            <a:ext uri="{FF2B5EF4-FFF2-40B4-BE49-F238E27FC236}">
              <a16:creationId xmlns:a16="http://schemas.microsoft.com/office/drawing/2014/main" id="{00000000-0008-0000-0400-0000F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23945120"/>
          <a:ext cx="10591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5690</xdr:row>
      <xdr:rowOff>0</xdr:rowOff>
    </xdr:from>
    <xdr:to>
      <xdr:col>1</xdr:col>
      <xdr:colOff>476</xdr:colOff>
      <xdr:row>5694</xdr:row>
      <xdr:rowOff>30480</xdr:rowOff>
    </xdr:to>
    <xdr:pic>
      <xdr:nvPicPr>
        <xdr:cNvPr id="959735" name="Picture 145" descr="Print Ready pdf_page25_image1">
          <a:extLst>
            <a:ext uri="{FF2B5EF4-FFF2-40B4-BE49-F238E27FC236}">
              <a16:creationId xmlns:a16="http://schemas.microsoft.com/office/drawing/2014/main" id="{00000000-0008-0000-0400-0000F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860840"/>
          <a:ext cx="13792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3036</xdr:row>
      <xdr:rowOff>152400</xdr:rowOff>
    </xdr:from>
    <xdr:to>
      <xdr:col>0</xdr:col>
      <xdr:colOff>952500</xdr:colOff>
      <xdr:row>3040</xdr:row>
      <xdr:rowOff>60960</xdr:rowOff>
    </xdr:to>
    <xdr:pic>
      <xdr:nvPicPr>
        <xdr:cNvPr id="959739" name="Picture 7">
          <a:extLst>
            <a:ext uri="{FF2B5EF4-FFF2-40B4-BE49-F238E27FC236}">
              <a16:creationId xmlns:a16="http://schemas.microsoft.com/office/drawing/2014/main" id="{00000000-0008-0000-0400-0000FB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94756240"/>
          <a:ext cx="6858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4318</xdr:row>
      <xdr:rowOff>99060</xdr:rowOff>
    </xdr:from>
    <xdr:to>
      <xdr:col>0</xdr:col>
      <xdr:colOff>883920</xdr:colOff>
      <xdr:row>4322</xdr:row>
      <xdr:rowOff>7620</xdr:rowOff>
    </xdr:to>
    <xdr:pic>
      <xdr:nvPicPr>
        <xdr:cNvPr id="959740" name="Picture 321">
          <a:extLst>
            <a:ext uri="{FF2B5EF4-FFF2-40B4-BE49-F238E27FC236}">
              <a16:creationId xmlns:a16="http://schemas.microsoft.com/office/drawing/2014/main" id="{00000000-0008-0000-0400-0000FC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847945980"/>
          <a:ext cx="7010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5344</xdr:row>
      <xdr:rowOff>83820</xdr:rowOff>
    </xdr:from>
    <xdr:to>
      <xdr:col>0</xdr:col>
      <xdr:colOff>906780</xdr:colOff>
      <xdr:row>5347</xdr:row>
      <xdr:rowOff>182880</xdr:rowOff>
    </xdr:to>
    <xdr:pic>
      <xdr:nvPicPr>
        <xdr:cNvPr id="959741" name="Picture 323">
          <a:extLst>
            <a:ext uri="{FF2B5EF4-FFF2-40B4-BE49-F238E27FC236}">
              <a16:creationId xmlns:a16="http://schemas.microsoft.com/office/drawing/2014/main" id="{00000000-0008-0000-0400-0000FD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55027100"/>
          <a:ext cx="6781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5129</xdr:row>
      <xdr:rowOff>182880</xdr:rowOff>
    </xdr:from>
    <xdr:to>
      <xdr:col>0</xdr:col>
      <xdr:colOff>1120140</xdr:colOff>
      <xdr:row>5135</xdr:row>
      <xdr:rowOff>160020</xdr:rowOff>
    </xdr:to>
    <xdr:pic>
      <xdr:nvPicPr>
        <xdr:cNvPr id="959742" name="Picture 8">
          <a:extLst>
            <a:ext uri="{FF2B5EF4-FFF2-40B4-BE49-F238E27FC236}">
              <a16:creationId xmlns:a16="http://schemas.microsoft.com/office/drawing/2014/main" id="{00000000-0008-0000-0400-0000FE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14404880"/>
          <a:ext cx="8153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5137</xdr:row>
      <xdr:rowOff>114300</xdr:rowOff>
    </xdr:from>
    <xdr:to>
      <xdr:col>0</xdr:col>
      <xdr:colOff>1066800</xdr:colOff>
      <xdr:row>5142</xdr:row>
      <xdr:rowOff>167640</xdr:rowOff>
    </xdr:to>
    <xdr:pic>
      <xdr:nvPicPr>
        <xdr:cNvPr id="959743" name="Picture 9">
          <a:extLst>
            <a:ext uri="{FF2B5EF4-FFF2-40B4-BE49-F238E27FC236}">
              <a16:creationId xmlns:a16="http://schemas.microsoft.com/office/drawing/2014/main" id="{00000000-0008-0000-0400-0000FF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15860300"/>
          <a:ext cx="8001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1140</xdr:row>
      <xdr:rowOff>106680</xdr:rowOff>
    </xdr:from>
    <xdr:to>
      <xdr:col>0</xdr:col>
      <xdr:colOff>929640</xdr:colOff>
      <xdr:row>1144</xdr:row>
      <xdr:rowOff>160020</xdr:rowOff>
    </xdr:to>
    <xdr:pic>
      <xdr:nvPicPr>
        <xdr:cNvPr id="959744" name="Picture 175" descr="door flange cut out">
          <a:extLst>
            <a:ext uri="{FF2B5EF4-FFF2-40B4-BE49-F238E27FC236}">
              <a16:creationId xmlns:a16="http://schemas.microsoft.com/office/drawing/2014/main" id="{00000000-0008-0000-0400-000000A5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2671024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550</xdr:row>
      <xdr:rowOff>106680</xdr:rowOff>
    </xdr:from>
    <xdr:to>
      <xdr:col>0</xdr:col>
      <xdr:colOff>929640</xdr:colOff>
      <xdr:row>554</xdr:row>
      <xdr:rowOff>160020</xdr:rowOff>
    </xdr:to>
    <xdr:pic>
      <xdr:nvPicPr>
        <xdr:cNvPr id="959745" name="Picture 175" descr="door flange cut out">
          <a:extLst>
            <a:ext uri="{FF2B5EF4-FFF2-40B4-BE49-F238E27FC236}">
              <a16:creationId xmlns:a16="http://schemas.microsoft.com/office/drawing/2014/main" id="{00000000-0008-0000-0400-000001A5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0935462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5652</xdr:row>
      <xdr:rowOff>91440</xdr:rowOff>
    </xdr:from>
    <xdr:to>
      <xdr:col>0</xdr:col>
      <xdr:colOff>1303020</xdr:colOff>
      <xdr:row>5657</xdr:row>
      <xdr:rowOff>0</xdr:rowOff>
    </xdr:to>
    <xdr:pic>
      <xdr:nvPicPr>
        <xdr:cNvPr id="959746" name="Picture 8">
          <a:extLst>
            <a:ext uri="{FF2B5EF4-FFF2-40B4-BE49-F238E27FC236}">
              <a16:creationId xmlns:a16="http://schemas.microsoft.com/office/drawing/2014/main" id="{00000000-0008-0000-0400-000002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19317040"/>
          <a:ext cx="12420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3027</xdr:row>
      <xdr:rowOff>30480</xdr:rowOff>
    </xdr:from>
    <xdr:to>
      <xdr:col>0</xdr:col>
      <xdr:colOff>1249680</xdr:colOff>
      <xdr:row>3029</xdr:row>
      <xdr:rowOff>327660</xdr:rowOff>
    </xdr:to>
    <xdr:pic>
      <xdr:nvPicPr>
        <xdr:cNvPr id="959747" name="Picture 7">
          <a:extLst>
            <a:ext uri="{FF2B5EF4-FFF2-40B4-BE49-F238E27FC236}">
              <a16:creationId xmlns:a16="http://schemas.microsoft.com/office/drawing/2014/main" id="{00000000-0008-0000-0400-000003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92477860"/>
          <a:ext cx="11506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4305</xdr:row>
      <xdr:rowOff>182880</xdr:rowOff>
    </xdr:from>
    <xdr:to>
      <xdr:col>0</xdr:col>
      <xdr:colOff>1226820</xdr:colOff>
      <xdr:row>4309</xdr:row>
      <xdr:rowOff>220980</xdr:rowOff>
    </xdr:to>
    <xdr:pic>
      <xdr:nvPicPr>
        <xdr:cNvPr id="959748" name="Picture 8">
          <a:extLst>
            <a:ext uri="{FF2B5EF4-FFF2-40B4-BE49-F238E27FC236}">
              <a16:creationId xmlns:a16="http://schemas.microsoft.com/office/drawing/2014/main" id="{00000000-0008-0000-0400-000004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45355180"/>
          <a:ext cx="11658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5334</xdr:row>
      <xdr:rowOff>182880</xdr:rowOff>
    </xdr:from>
    <xdr:to>
      <xdr:col>0</xdr:col>
      <xdr:colOff>1226820</xdr:colOff>
      <xdr:row>5338</xdr:row>
      <xdr:rowOff>99060</xdr:rowOff>
    </xdr:to>
    <xdr:pic>
      <xdr:nvPicPr>
        <xdr:cNvPr id="959749" name="Picture 9">
          <a:extLst>
            <a:ext uri="{FF2B5EF4-FFF2-40B4-BE49-F238E27FC236}">
              <a16:creationId xmlns:a16="http://schemas.microsoft.com/office/drawing/2014/main" id="{00000000-0008-0000-0400-000005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053023040"/>
          <a:ext cx="10972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5849</xdr:row>
      <xdr:rowOff>147697</xdr:rowOff>
    </xdr:from>
    <xdr:to>
      <xdr:col>2</xdr:col>
      <xdr:colOff>2381</xdr:colOff>
      <xdr:row>5865</xdr:row>
      <xdr:rowOff>28575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71417897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5890</xdr:row>
      <xdr:rowOff>52447</xdr:rowOff>
    </xdr:from>
    <xdr:to>
      <xdr:col>2</xdr:col>
      <xdr:colOff>2381</xdr:colOff>
      <xdr:row>5900</xdr:row>
      <xdr:rowOff>28575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8241927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5921</xdr:row>
      <xdr:rowOff>109597</xdr:rowOff>
    </xdr:from>
    <xdr:to>
      <xdr:col>2</xdr:col>
      <xdr:colOff>9525</xdr:colOff>
      <xdr:row>5929</xdr:row>
      <xdr:rowOff>371475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9283962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5951</xdr:row>
      <xdr:rowOff>81022</xdr:rowOff>
    </xdr:from>
    <xdr:to>
      <xdr:col>2</xdr:col>
      <xdr:colOff>66675</xdr:colOff>
      <xdr:row>5959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20404102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1770</xdr:row>
      <xdr:rowOff>85725</xdr:rowOff>
    </xdr:from>
    <xdr:to>
      <xdr:col>2</xdr:col>
      <xdr:colOff>390525</xdr:colOff>
      <xdr:row>1787</xdr:row>
      <xdr:rowOff>61853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48795975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3045</xdr:row>
      <xdr:rowOff>104775</xdr:rowOff>
    </xdr:from>
    <xdr:to>
      <xdr:col>2</xdr:col>
      <xdr:colOff>180975</xdr:colOff>
      <xdr:row>3060</xdr:row>
      <xdr:rowOff>176153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01465650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4327</xdr:row>
      <xdr:rowOff>9525</xdr:rowOff>
    </xdr:from>
    <xdr:to>
      <xdr:col>2</xdr:col>
      <xdr:colOff>371475</xdr:colOff>
      <xdr:row>4340</xdr:row>
      <xdr:rowOff>195203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58974025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5351</xdr:row>
      <xdr:rowOff>133350</xdr:rowOff>
    </xdr:from>
    <xdr:to>
      <xdr:col>2</xdr:col>
      <xdr:colOff>447676</xdr:colOff>
      <xdr:row>5362</xdr:row>
      <xdr:rowOff>42505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068200175"/>
          <a:ext cx="2876550" cy="2309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1127760</xdr:colOff>
      <xdr:row>5</xdr:row>
      <xdr:rowOff>0</xdr:rowOff>
    </xdr:from>
    <xdr:to>
      <xdr:col>1</xdr:col>
      <xdr:colOff>861060</xdr:colOff>
      <xdr:row>5</xdr:row>
      <xdr:rowOff>0</xdr:rowOff>
    </xdr:to>
    <xdr:sp macro="" textlink="">
      <xdr:nvSpPr>
        <xdr:cNvPr id="953527" name="Text Box 353">
          <a:extLst>
            <a:ext uri="{FF2B5EF4-FFF2-40B4-BE49-F238E27FC236}">
              <a16:creationId xmlns:a16="http://schemas.microsoft.com/office/drawing/2014/main" id="{00000000-0008-0000-0500-0000B78C0E00}"/>
            </a:ext>
          </a:extLst>
        </xdr:cNvPr>
        <xdr:cNvSpPr txBox="1">
          <a:spLocks noChangeArrowheads="1"/>
        </xdr:cNvSpPr>
      </xdr:nvSpPr>
      <xdr:spPr bwMode="auto">
        <a:xfrm>
          <a:off x="1242060" y="10744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228600</xdr:colOff>
      <xdr:row>5</xdr:row>
      <xdr:rowOff>0</xdr:rowOff>
    </xdr:from>
    <xdr:to>
      <xdr:col>4</xdr:col>
      <xdr:colOff>41844</xdr:colOff>
      <xdr:row>5</xdr:row>
      <xdr:rowOff>0</xdr:rowOff>
    </xdr:to>
    <xdr:sp macro="" textlink="">
      <xdr:nvSpPr>
        <xdr:cNvPr id="3" name="Rectangle 31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1424940" y="1457325"/>
          <a:ext cx="1569735" cy="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2</xdr:col>
      <xdr:colOff>330200</xdr:colOff>
      <xdr:row>5</xdr:row>
      <xdr:rowOff>0</xdr:rowOff>
    </xdr:from>
    <xdr:to>
      <xdr:col>3</xdr:col>
      <xdr:colOff>561354</xdr:colOff>
      <xdr:row>5</xdr:row>
      <xdr:rowOff>0</xdr:rowOff>
    </xdr:to>
    <xdr:sp macro="" textlink="">
      <xdr:nvSpPr>
        <xdr:cNvPr id="4" name="Rectangle 220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536065" y="1457325"/>
          <a:ext cx="1063465" cy="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7</xdr:col>
      <xdr:colOff>0</xdr:colOff>
      <xdr:row>5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953530" name="Rectangle 154">
          <a:extLst>
            <a:ext uri="{FF2B5EF4-FFF2-40B4-BE49-F238E27FC236}">
              <a16:creationId xmlns:a16="http://schemas.microsoft.com/office/drawing/2014/main" id="{00000000-0008-0000-0500-0000BA8C0E00}"/>
            </a:ext>
          </a:extLst>
        </xdr:cNvPr>
        <xdr:cNvSpPr>
          <a:spLocks/>
        </xdr:cNvSpPr>
      </xdr:nvSpPr>
      <xdr:spPr bwMode="auto">
        <a:xfrm>
          <a:off x="8580120" y="1074420"/>
          <a:ext cx="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5</xdr:row>
      <xdr:rowOff>0</xdr:rowOff>
    </xdr:from>
    <xdr:to>
      <xdr:col>3</xdr:col>
      <xdr:colOff>518867</xdr:colOff>
      <xdr:row>5</xdr:row>
      <xdr:rowOff>0</xdr:rowOff>
    </xdr:to>
    <xdr:sp macro="" textlink="">
      <xdr:nvSpPr>
        <xdr:cNvPr id="6" name="Rectangle 7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457325" y="1457325"/>
          <a:ext cx="1099807" cy="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953532" name="Rectangle 17">
          <a:extLst>
            <a:ext uri="{FF2B5EF4-FFF2-40B4-BE49-F238E27FC236}">
              <a16:creationId xmlns:a16="http://schemas.microsoft.com/office/drawing/2014/main" id="{00000000-0008-0000-0500-0000BC8C0E00}"/>
            </a:ext>
          </a:extLst>
        </xdr:cNvPr>
        <xdr:cNvSpPr>
          <a:spLocks/>
        </xdr:cNvSpPr>
      </xdr:nvSpPr>
      <xdr:spPr bwMode="auto">
        <a:xfrm>
          <a:off x="4953000" y="1074420"/>
          <a:ext cx="1371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675005</xdr:colOff>
      <xdr:row>5</xdr:row>
      <xdr:rowOff>0</xdr:rowOff>
    </xdr:from>
    <xdr:to>
      <xdr:col>6</xdr:col>
      <xdr:colOff>675005</xdr:colOff>
      <xdr:row>5</xdr:row>
      <xdr:rowOff>0</xdr:rowOff>
    </xdr:to>
    <xdr:sp macro="" textlink="">
      <xdr:nvSpPr>
        <xdr:cNvPr id="8" name="Text Box 6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8134985" y="1457325"/>
          <a:ext cx="0" cy="0"/>
        </a:xfrm>
        <a:prstGeom prst="rect">
          <a:avLst/>
        </a:prstGeom>
        <a:noFill/>
        <a:ln>
          <a:noFill/>
        </a:ln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en-GB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TEMPOWER 2</a:t>
          </a:r>
          <a:endParaRPr lang="en-GB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34" name="Group 481">
          <a:extLst>
            <a:ext uri="{FF2B5EF4-FFF2-40B4-BE49-F238E27FC236}">
              <a16:creationId xmlns:a16="http://schemas.microsoft.com/office/drawing/2014/main" id="{00000000-0008-0000-0500-0000BE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90" y="9"/>
          <a:chExt cx="2768" cy="263"/>
        </a:xfrm>
      </xdr:grpSpPr>
      <xdr:sp macro="" textlink="">
        <xdr:nvSpPr>
          <xdr:cNvPr id="953586" name="Rectangle 483">
            <a:extLst>
              <a:ext uri="{FF2B5EF4-FFF2-40B4-BE49-F238E27FC236}">
                <a16:creationId xmlns:a16="http://schemas.microsoft.com/office/drawing/2014/main" id="{00000000-0008-0000-0500-0000F2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2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7" name="Freeform 482">
            <a:extLst>
              <a:ext uri="{FF2B5EF4-FFF2-40B4-BE49-F238E27FC236}">
                <a16:creationId xmlns:a16="http://schemas.microsoft.com/office/drawing/2014/main" id="{00000000-0008-0000-0500-0000F3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8"/>
          </a:xfrm>
          <a:custGeom>
            <a:avLst/>
            <a:gdLst>
              <a:gd name="T0" fmla="*/ 0 h 238"/>
              <a:gd name="T1" fmla="*/ 238 h 238"/>
              <a:gd name="T2" fmla="*/ 0 60000 65536"/>
              <a:gd name="T3" fmla="*/ 0 60000 65536"/>
              <a:gd name="T4" fmla="*/ 0 h 238"/>
              <a:gd name="T5" fmla="*/ 238 h 238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8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35" name="Group 478">
          <a:extLst>
            <a:ext uri="{FF2B5EF4-FFF2-40B4-BE49-F238E27FC236}">
              <a16:creationId xmlns:a16="http://schemas.microsoft.com/office/drawing/2014/main" id="{00000000-0008-0000-0500-0000BF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90" y="9"/>
          <a:chExt cx="2768" cy="261"/>
        </a:xfrm>
      </xdr:grpSpPr>
      <xdr:sp macro="" textlink="">
        <xdr:nvSpPr>
          <xdr:cNvPr id="953584" name="Rectangle 480">
            <a:extLst>
              <a:ext uri="{FF2B5EF4-FFF2-40B4-BE49-F238E27FC236}">
                <a16:creationId xmlns:a16="http://schemas.microsoft.com/office/drawing/2014/main" id="{00000000-0008-0000-0500-0000F0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1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5" name="Freeform 479">
            <a:extLst>
              <a:ext uri="{FF2B5EF4-FFF2-40B4-BE49-F238E27FC236}">
                <a16:creationId xmlns:a16="http://schemas.microsoft.com/office/drawing/2014/main" id="{00000000-0008-0000-0500-0000F1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5"/>
          </a:xfrm>
          <a:custGeom>
            <a:avLst/>
            <a:gdLst>
              <a:gd name="T0" fmla="*/ 0 h 235"/>
              <a:gd name="T1" fmla="*/ 235 h 235"/>
              <a:gd name="T2" fmla="*/ 0 60000 65536"/>
              <a:gd name="T3" fmla="*/ 0 60000 65536"/>
              <a:gd name="T4" fmla="*/ 0 h 235"/>
              <a:gd name="T5" fmla="*/ 235 h 23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5">
                <a:moveTo>
                  <a:pt x="0" y="0"/>
                </a:moveTo>
                <a:lnTo>
                  <a:pt x="0" y="23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36" name="Group 474">
          <a:extLst>
            <a:ext uri="{FF2B5EF4-FFF2-40B4-BE49-F238E27FC236}">
              <a16:creationId xmlns:a16="http://schemas.microsoft.com/office/drawing/2014/main" id="{00000000-0008-0000-0500-0000C0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6" y="9"/>
          <a:chExt cx="2782" cy="261"/>
        </a:xfrm>
      </xdr:grpSpPr>
      <xdr:sp macro="" textlink="">
        <xdr:nvSpPr>
          <xdr:cNvPr id="953582" name="Rectangle 476">
            <a:extLst>
              <a:ext uri="{FF2B5EF4-FFF2-40B4-BE49-F238E27FC236}">
                <a16:creationId xmlns:a16="http://schemas.microsoft.com/office/drawing/2014/main" id="{00000000-0008-0000-0500-0000EE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40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3" name="Freeform 475">
            <a:extLst>
              <a:ext uri="{FF2B5EF4-FFF2-40B4-BE49-F238E27FC236}">
                <a16:creationId xmlns:a16="http://schemas.microsoft.com/office/drawing/2014/main" id="{00000000-0008-0000-0500-0000EF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9"/>
          </a:xfrm>
          <a:custGeom>
            <a:avLst/>
            <a:gdLst>
              <a:gd name="T0" fmla="*/ 0 h 239"/>
              <a:gd name="T1" fmla="*/ 238 h 239"/>
              <a:gd name="T2" fmla="*/ 0 60000 65536"/>
              <a:gd name="T3" fmla="*/ 0 60000 65536"/>
              <a:gd name="T4" fmla="*/ 0 h 239"/>
              <a:gd name="T5" fmla="*/ 239 h 239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9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37" name="Group 470">
          <a:extLst>
            <a:ext uri="{FF2B5EF4-FFF2-40B4-BE49-F238E27FC236}">
              <a16:creationId xmlns:a16="http://schemas.microsoft.com/office/drawing/2014/main" id="{00000000-0008-0000-0500-0000C1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2" y="9"/>
          <a:chExt cx="2786" cy="264"/>
        </a:xfrm>
      </xdr:grpSpPr>
      <xdr:sp macro="" textlink="">
        <xdr:nvSpPr>
          <xdr:cNvPr id="953580" name="Rectangle 472">
            <a:extLst>
              <a:ext uri="{FF2B5EF4-FFF2-40B4-BE49-F238E27FC236}">
                <a16:creationId xmlns:a16="http://schemas.microsoft.com/office/drawing/2014/main" id="{00000000-0008-0000-0500-0000EC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3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1" name="Freeform 471">
            <a:extLst>
              <a:ext uri="{FF2B5EF4-FFF2-40B4-BE49-F238E27FC236}">
                <a16:creationId xmlns:a16="http://schemas.microsoft.com/office/drawing/2014/main" id="{00000000-0008-0000-0500-0000ED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38" name="Group 466">
          <a:extLst>
            <a:ext uri="{FF2B5EF4-FFF2-40B4-BE49-F238E27FC236}">
              <a16:creationId xmlns:a16="http://schemas.microsoft.com/office/drawing/2014/main" id="{00000000-0008-0000-0500-0000C2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2" y="9"/>
          <a:chExt cx="2786" cy="265"/>
        </a:xfrm>
      </xdr:grpSpPr>
      <xdr:sp macro="" textlink="">
        <xdr:nvSpPr>
          <xdr:cNvPr id="953578" name="Rectangle 468">
            <a:extLst>
              <a:ext uri="{FF2B5EF4-FFF2-40B4-BE49-F238E27FC236}">
                <a16:creationId xmlns:a16="http://schemas.microsoft.com/office/drawing/2014/main" id="{00000000-0008-0000-0500-0000EA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4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9" name="Freeform 467">
            <a:extLst>
              <a:ext uri="{FF2B5EF4-FFF2-40B4-BE49-F238E27FC236}">
                <a16:creationId xmlns:a16="http://schemas.microsoft.com/office/drawing/2014/main" id="{00000000-0008-0000-0500-0000EB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39" name="Group 462">
          <a:extLst>
            <a:ext uri="{FF2B5EF4-FFF2-40B4-BE49-F238E27FC236}">
              <a16:creationId xmlns:a16="http://schemas.microsoft.com/office/drawing/2014/main" id="{00000000-0008-0000-0500-0000C3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6" y="9"/>
          <a:chExt cx="2782" cy="261"/>
        </a:xfrm>
      </xdr:grpSpPr>
      <xdr:sp macro="" textlink="">
        <xdr:nvSpPr>
          <xdr:cNvPr id="953576" name="Rectangle 464">
            <a:extLst>
              <a:ext uri="{FF2B5EF4-FFF2-40B4-BE49-F238E27FC236}">
                <a16:creationId xmlns:a16="http://schemas.microsoft.com/office/drawing/2014/main" id="{00000000-0008-0000-0500-0000E8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39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7" name="Freeform 463">
            <a:extLst>
              <a:ext uri="{FF2B5EF4-FFF2-40B4-BE49-F238E27FC236}">
                <a16:creationId xmlns:a16="http://schemas.microsoft.com/office/drawing/2014/main" id="{00000000-0008-0000-0500-0000E9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5"/>
          </a:xfrm>
          <a:custGeom>
            <a:avLst/>
            <a:gdLst>
              <a:gd name="T0" fmla="*/ 0 h 245"/>
              <a:gd name="T1" fmla="*/ 245 h 245"/>
              <a:gd name="T2" fmla="*/ 0 60000 65536"/>
              <a:gd name="T3" fmla="*/ 0 60000 65536"/>
              <a:gd name="T4" fmla="*/ 0 h 245"/>
              <a:gd name="T5" fmla="*/ 245 h 24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5">
                <a:moveTo>
                  <a:pt x="0" y="0"/>
                </a:moveTo>
                <a:lnTo>
                  <a:pt x="0" y="24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40" name="Group 450">
          <a:extLst>
            <a:ext uri="{FF2B5EF4-FFF2-40B4-BE49-F238E27FC236}">
              <a16:creationId xmlns:a16="http://schemas.microsoft.com/office/drawing/2014/main" id="{00000000-0008-0000-0500-0000C4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220" y="9"/>
          <a:chExt cx="2768" cy="278"/>
        </a:xfrm>
      </xdr:grpSpPr>
      <xdr:sp macro="" textlink="">
        <xdr:nvSpPr>
          <xdr:cNvPr id="953574" name="Rectangle 452">
            <a:extLst>
              <a:ext uri="{FF2B5EF4-FFF2-40B4-BE49-F238E27FC236}">
                <a16:creationId xmlns:a16="http://schemas.microsoft.com/office/drawing/2014/main" id="{00000000-0008-0000-0500-0000E68C0E00}"/>
              </a:ext>
            </a:extLst>
          </xdr:cNvPr>
          <xdr:cNvSpPr>
            <a:spLocks/>
          </xdr:cNvSpPr>
        </xdr:nvSpPr>
        <xdr:spPr bwMode="auto">
          <a:xfrm>
            <a:off x="7230" y="19"/>
            <a:ext cx="2748" cy="257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5" name="Freeform 451">
            <a:extLst>
              <a:ext uri="{FF2B5EF4-FFF2-40B4-BE49-F238E27FC236}">
                <a16:creationId xmlns:a16="http://schemas.microsoft.com/office/drawing/2014/main" id="{00000000-0008-0000-0500-0000E78C0E00}"/>
              </a:ext>
            </a:extLst>
          </xdr:cNvPr>
          <xdr:cNvSpPr>
            <a:spLocks/>
          </xdr:cNvSpPr>
        </xdr:nvSpPr>
        <xdr:spPr bwMode="auto">
          <a:xfrm>
            <a:off x="9978" y="24"/>
            <a:ext cx="0" cy="257"/>
          </a:xfrm>
          <a:custGeom>
            <a:avLst/>
            <a:gdLst>
              <a:gd name="T0" fmla="*/ 0 h 257"/>
              <a:gd name="T1" fmla="*/ 256 h 257"/>
              <a:gd name="T2" fmla="*/ 0 60000 65536"/>
              <a:gd name="T3" fmla="*/ 0 60000 65536"/>
              <a:gd name="T4" fmla="*/ 0 h 257"/>
              <a:gd name="T5" fmla="*/ 257 h 257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57">
                <a:moveTo>
                  <a:pt x="0" y="0"/>
                </a:moveTo>
                <a:lnTo>
                  <a:pt x="0" y="256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953541" name="Rectangle 460">
          <a:extLst>
            <a:ext uri="{FF2B5EF4-FFF2-40B4-BE49-F238E27FC236}">
              <a16:creationId xmlns:a16="http://schemas.microsoft.com/office/drawing/2014/main" id="{00000000-0008-0000-0500-0000C58C0E00}"/>
            </a:ext>
          </a:extLst>
        </xdr:cNvPr>
        <xdr:cNvSpPr>
          <a:spLocks/>
        </xdr:cNvSpPr>
      </xdr:nvSpPr>
      <xdr:spPr bwMode="auto">
        <a:xfrm>
          <a:off x="7406640" y="1074420"/>
          <a:ext cx="990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861060</xdr:colOff>
      <xdr:row>5</xdr:row>
      <xdr:rowOff>0</xdr:rowOff>
    </xdr:from>
    <xdr:to>
      <xdr:col>3</xdr:col>
      <xdr:colOff>274320</xdr:colOff>
      <xdr:row>5</xdr:row>
      <xdr:rowOff>0</xdr:rowOff>
    </xdr:to>
    <xdr:sp macro="" textlink="">
      <xdr:nvSpPr>
        <xdr:cNvPr id="953542" name="Rectangle 453">
          <a:extLst>
            <a:ext uri="{FF2B5EF4-FFF2-40B4-BE49-F238E27FC236}">
              <a16:creationId xmlns:a16="http://schemas.microsoft.com/office/drawing/2014/main" id="{00000000-0008-0000-0500-0000C68C0E00}"/>
            </a:ext>
          </a:extLst>
        </xdr:cNvPr>
        <xdr:cNvSpPr>
          <a:spLocks/>
        </xdr:cNvSpPr>
      </xdr:nvSpPr>
      <xdr:spPr bwMode="auto">
        <a:xfrm>
          <a:off x="2103120" y="1074420"/>
          <a:ext cx="27432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953543" name="Text Box 353">
          <a:extLst>
            <a:ext uri="{FF2B5EF4-FFF2-40B4-BE49-F238E27FC236}">
              <a16:creationId xmlns:a16="http://schemas.microsoft.com/office/drawing/2014/main" id="{00000000-0008-0000-0500-0000C78C0E00}"/>
            </a:ext>
          </a:extLst>
        </xdr:cNvPr>
        <xdr:cNvSpPr txBox="1">
          <a:spLocks noChangeArrowheads="1"/>
        </xdr:cNvSpPr>
      </xdr:nvSpPr>
      <xdr:spPr bwMode="auto">
        <a:xfrm>
          <a:off x="1242060" y="10744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230505</xdr:colOff>
      <xdr:row>5</xdr:row>
      <xdr:rowOff>0</xdr:rowOff>
    </xdr:from>
    <xdr:to>
      <xdr:col>4</xdr:col>
      <xdr:colOff>41851</xdr:colOff>
      <xdr:row>5</xdr:row>
      <xdr:rowOff>0</xdr:rowOff>
    </xdr:to>
    <xdr:sp macro="" textlink="">
      <xdr:nvSpPr>
        <xdr:cNvPr id="33" name="Rectangle 310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1426845" y="1457325"/>
          <a:ext cx="1567819" cy="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2</xdr:col>
      <xdr:colOff>332105</xdr:colOff>
      <xdr:row>5</xdr:row>
      <xdr:rowOff>0</xdr:rowOff>
    </xdr:from>
    <xdr:to>
      <xdr:col>3</xdr:col>
      <xdr:colOff>555567</xdr:colOff>
      <xdr:row>5</xdr:row>
      <xdr:rowOff>0</xdr:rowOff>
    </xdr:to>
    <xdr:sp macro="" textlink="">
      <xdr:nvSpPr>
        <xdr:cNvPr id="34" name="Rectangle 220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1537970" y="1457325"/>
          <a:ext cx="1055815" cy="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7</xdr:col>
      <xdr:colOff>0</xdr:colOff>
      <xdr:row>5</xdr:row>
      <xdr:rowOff>0</xdr:rowOff>
    </xdr:from>
    <xdr:to>
      <xdr:col>7</xdr:col>
      <xdr:colOff>0</xdr:colOff>
      <xdr:row>5</xdr:row>
      <xdr:rowOff>0</xdr:rowOff>
    </xdr:to>
    <xdr:sp macro="" textlink="">
      <xdr:nvSpPr>
        <xdr:cNvPr id="953546" name="Rectangle 154">
          <a:extLst>
            <a:ext uri="{FF2B5EF4-FFF2-40B4-BE49-F238E27FC236}">
              <a16:creationId xmlns:a16="http://schemas.microsoft.com/office/drawing/2014/main" id="{00000000-0008-0000-0500-0000CA8C0E00}"/>
            </a:ext>
          </a:extLst>
        </xdr:cNvPr>
        <xdr:cNvSpPr>
          <a:spLocks/>
        </xdr:cNvSpPr>
      </xdr:nvSpPr>
      <xdr:spPr bwMode="auto">
        <a:xfrm>
          <a:off x="8580120" y="1074420"/>
          <a:ext cx="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5</xdr:row>
      <xdr:rowOff>0</xdr:rowOff>
    </xdr:from>
    <xdr:to>
      <xdr:col>3</xdr:col>
      <xdr:colOff>520849</xdr:colOff>
      <xdr:row>5</xdr:row>
      <xdr:rowOff>0</xdr:rowOff>
    </xdr:to>
    <xdr:sp macro="" textlink="">
      <xdr:nvSpPr>
        <xdr:cNvPr id="36" name="Rectangle 71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1457325" y="1457325"/>
          <a:ext cx="1101772" cy="0"/>
        </a:xfrm>
        <a:prstGeom prst="rect">
          <a:avLst/>
        </a:prstGeom>
        <a:noFill/>
        <a:ln>
          <a:noFill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953548" name="Rectangle 17">
          <a:extLst>
            <a:ext uri="{FF2B5EF4-FFF2-40B4-BE49-F238E27FC236}">
              <a16:creationId xmlns:a16="http://schemas.microsoft.com/office/drawing/2014/main" id="{00000000-0008-0000-0500-0000CC8C0E00}"/>
            </a:ext>
          </a:extLst>
        </xdr:cNvPr>
        <xdr:cNvSpPr>
          <a:spLocks/>
        </xdr:cNvSpPr>
      </xdr:nvSpPr>
      <xdr:spPr bwMode="auto">
        <a:xfrm>
          <a:off x="4953000" y="1074420"/>
          <a:ext cx="1371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678815</xdr:colOff>
      <xdr:row>5</xdr:row>
      <xdr:rowOff>0</xdr:rowOff>
    </xdr:from>
    <xdr:to>
      <xdr:col>6</xdr:col>
      <xdr:colOff>678815</xdr:colOff>
      <xdr:row>5</xdr:row>
      <xdr:rowOff>0</xdr:rowOff>
    </xdr:to>
    <xdr:sp macro="" textlink="">
      <xdr:nvSpPr>
        <xdr:cNvPr id="38" name="Text Box 6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8138795" y="1457325"/>
          <a:ext cx="0" cy="0"/>
        </a:xfrm>
        <a:prstGeom prst="rect">
          <a:avLst/>
        </a:prstGeom>
        <a:noFill/>
        <a:ln>
          <a:noFill/>
        </a:ln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en-GB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TEMPOWER 2</a:t>
          </a:r>
          <a:endParaRPr lang="en-GB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50" name="Group 481">
          <a:extLst>
            <a:ext uri="{FF2B5EF4-FFF2-40B4-BE49-F238E27FC236}">
              <a16:creationId xmlns:a16="http://schemas.microsoft.com/office/drawing/2014/main" id="{00000000-0008-0000-0500-0000CE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90" y="9"/>
          <a:chExt cx="2768" cy="263"/>
        </a:xfrm>
      </xdr:grpSpPr>
      <xdr:sp macro="" textlink="">
        <xdr:nvSpPr>
          <xdr:cNvPr id="953572" name="Rectangle 483">
            <a:extLst>
              <a:ext uri="{FF2B5EF4-FFF2-40B4-BE49-F238E27FC236}">
                <a16:creationId xmlns:a16="http://schemas.microsoft.com/office/drawing/2014/main" id="{00000000-0008-0000-0500-0000E4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2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3" name="Freeform 482">
            <a:extLst>
              <a:ext uri="{FF2B5EF4-FFF2-40B4-BE49-F238E27FC236}">
                <a16:creationId xmlns:a16="http://schemas.microsoft.com/office/drawing/2014/main" id="{00000000-0008-0000-0500-0000E5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8"/>
          </a:xfrm>
          <a:custGeom>
            <a:avLst/>
            <a:gdLst>
              <a:gd name="T0" fmla="*/ 0 h 238"/>
              <a:gd name="T1" fmla="*/ 238 h 238"/>
              <a:gd name="T2" fmla="*/ 0 60000 65536"/>
              <a:gd name="T3" fmla="*/ 0 60000 65536"/>
              <a:gd name="T4" fmla="*/ 0 h 238"/>
              <a:gd name="T5" fmla="*/ 238 h 238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8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51" name="Group 478">
          <a:extLst>
            <a:ext uri="{FF2B5EF4-FFF2-40B4-BE49-F238E27FC236}">
              <a16:creationId xmlns:a16="http://schemas.microsoft.com/office/drawing/2014/main" id="{00000000-0008-0000-0500-0000CF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90" y="9"/>
          <a:chExt cx="2768" cy="261"/>
        </a:xfrm>
      </xdr:grpSpPr>
      <xdr:sp macro="" textlink="">
        <xdr:nvSpPr>
          <xdr:cNvPr id="953570" name="Rectangle 480">
            <a:extLst>
              <a:ext uri="{FF2B5EF4-FFF2-40B4-BE49-F238E27FC236}">
                <a16:creationId xmlns:a16="http://schemas.microsoft.com/office/drawing/2014/main" id="{00000000-0008-0000-0500-0000E2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1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1" name="Freeform 479">
            <a:extLst>
              <a:ext uri="{FF2B5EF4-FFF2-40B4-BE49-F238E27FC236}">
                <a16:creationId xmlns:a16="http://schemas.microsoft.com/office/drawing/2014/main" id="{00000000-0008-0000-0500-0000E3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5"/>
          </a:xfrm>
          <a:custGeom>
            <a:avLst/>
            <a:gdLst>
              <a:gd name="T0" fmla="*/ 0 h 235"/>
              <a:gd name="T1" fmla="*/ 235 h 235"/>
              <a:gd name="T2" fmla="*/ 0 60000 65536"/>
              <a:gd name="T3" fmla="*/ 0 60000 65536"/>
              <a:gd name="T4" fmla="*/ 0 h 235"/>
              <a:gd name="T5" fmla="*/ 235 h 23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5">
                <a:moveTo>
                  <a:pt x="0" y="0"/>
                </a:moveTo>
                <a:lnTo>
                  <a:pt x="0" y="23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52" name="Group 474">
          <a:extLst>
            <a:ext uri="{FF2B5EF4-FFF2-40B4-BE49-F238E27FC236}">
              <a16:creationId xmlns:a16="http://schemas.microsoft.com/office/drawing/2014/main" id="{00000000-0008-0000-0500-0000D0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6" y="9"/>
          <a:chExt cx="2782" cy="261"/>
        </a:xfrm>
      </xdr:grpSpPr>
      <xdr:sp macro="" textlink="">
        <xdr:nvSpPr>
          <xdr:cNvPr id="953568" name="Rectangle 476">
            <a:extLst>
              <a:ext uri="{FF2B5EF4-FFF2-40B4-BE49-F238E27FC236}">
                <a16:creationId xmlns:a16="http://schemas.microsoft.com/office/drawing/2014/main" id="{00000000-0008-0000-0500-0000E0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40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9" name="Freeform 475">
            <a:extLst>
              <a:ext uri="{FF2B5EF4-FFF2-40B4-BE49-F238E27FC236}">
                <a16:creationId xmlns:a16="http://schemas.microsoft.com/office/drawing/2014/main" id="{00000000-0008-0000-0500-0000E1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9"/>
          </a:xfrm>
          <a:custGeom>
            <a:avLst/>
            <a:gdLst>
              <a:gd name="T0" fmla="*/ 0 h 239"/>
              <a:gd name="T1" fmla="*/ 238 h 239"/>
              <a:gd name="T2" fmla="*/ 0 60000 65536"/>
              <a:gd name="T3" fmla="*/ 0 60000 65536"/>
              <a:gd name="T4" fmla="*/ 0 h 239"/>
              <a:gd name="T5" fmla="*/ 239 h 239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9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53" name="Group 470">
          <a:extLst>
            <a:ext uri="{FF2B5EF4-FFF2-40B4-BE49-F238E27FC236}">
              <a16:creationId xmlns:a16="http://schemas.microsoft.com/office/drawing/2014/main" id="{00000000-0008-0000-0500-0000D1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2" y="9"/>
          <a:chExt cx="2786" cy="264"/>
        </a:xfrm>
      </xdr:grpSpPr>
      <xdr:sp macro="" textlink="">
        <xdr:nvSpPr>
          <xdr:cNvPr id="953566" name="Rectangle 472">
            <a:extLst>
              <a:ext uri="{FF2B5EF4-FFF2-40B4-BE49-F238E27FC236}">
                <a16:creationId xmlns:a16="http://schemas.microsoft.com/office/drawing/2014/main" id="{00000000-0008-0000-0500-0000DE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3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7" name="Freeform 471">
            <a:extLst>
              <a:ext uri="{FF2B5EF4-FFF2-40B4-BE49-F238E27FC236}">
                <a16:creationId xmlns:a16="http://schemas.microsoft.com/office/drawing/2014/main" id="{00000000-0008-0000-0500-0000DF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54" name="Group 466">
          <a:extLst>
            <a:ext uri="{FF2B5EF4-FFF2-40B4-BE49-F238E27FC236}">
              <a16:creationId xmlns:a16="http://schemas.microsoft.com/office/drawing/2014/main" id="{00000000-0008-0000-0500-0000D2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2" y="9"/>
          <a:chExt cx="2786" cy="265"/>
        </a:xfrm>
      </xdr:grpSpPr>
      <xdr:sp macro="" textlink="">
        <xdr:nvSpPr>
          <xdr:cNvPr id="953564" name="Rectangle 468">
            <a:extLst>
              <a:ext uri="{FF2B5EF4-FFF2-40B4-BE49-F238E27FC236}">
                <a16:creationId xmlns:a16="http://schemas.microsoft.com/office/drawing/2014/main" id="{00000000-0008-0000-0500-0000DC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4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5" name="Freeform 467">
            <a:extLst>
              <a:ext uri="{FF2B5EF4-FFF2-40B4-BE49-F238E27FC236}">
                <a16:creationId xmlns:a16="http://schemas.microsoft.com/office/drawing/2014/main" id="{00000000-0008-0000-0500-0000DD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55" name="Group 462">
          <a:extLst>
            <a:ext uri="{FF2B5EF4-FFF2-40B4-BE49-F238E27FC236}">
              <a16:creationId xmlns:a16="http://schemas.microsoft.com/office/drawing/2014/main" id="{00000000-0008-0000-0500-0000D3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476" y="9"/>
          <a:chExt cx="2782" cy="261"/>
        </a:xfrm>
      </xdr:grpSpPr>
      <xdr:sp macro="" textlink="">
        <xdr:nvSpPr>
          <xdr:cNvPr id="953562" name="Rectangle 464">
            <a:extLst>
              <a:ext uri="{FF2B5EF4-FFF2-40B4-BE49-F238E27FC236}">
                <a16:creationId xmlns:a16="http://schemas.microsoft.com/office/drawing/2014/main" id="{00000000-0008-0000-0500-0000DA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39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3" name="Freeform 463">
            <a:extLst>
              <a:ext uri="{FF2B5EF4-FFF2-40B4-BE49-F238E27FC236}">
                <a16:creationId xmlns:a16="http://schemas.microsoft.com/office/drawing/2014/main" id="{00000000-0008-0000-0500-0000DB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5"/>
          </a:xfrm>
          <a:custGeom>
            <a:avLst/>
            <a:gdLst>
              <a:gd name="T0" fmla="*/ 0 h 245"/>
              <a:gd name="T1" fmla="*/ 245 h 245"/>
              <a:gd name="T2" fmla="*/ 0 60000 65536"/>
              <a:gd name="T3" fmla="*/ 0 60000 65536"/>
              <a:gd name="T4" fmla="*/ 0 h 245"/>
              <a:gd name="T5" fmla="*/ 245 h 24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5">
                <a:moveTo>
                  <a:pt x="0" y="0"/>
                </a:moveTo>
                <a:lnTo>
                  <a:pt x="0" y="24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grpSp>
      <xdr:nvGrpSpPr>
        <xdr:cNvPr id="953556" name="Group 450">
          <a:extLst>
            <a:ext uri="{FF2B5EF4-FFF2-40B4-BE49-F238E27FC236}">
              <a16:creationId xmlns:a16="http://schemas.microsoft.com/office/drawing/2014/main" id="{00000000-0008-0000-0500-0000D48C0E00}"/>
            </a:ext>
          </a:extLst>
        </xdr:cNvPr>
        <xdr:cNvGrpSpPr>
          <a:grpSpLocks/>
        </xdr:cNvGrpSpPr>
      </xdr:nvGrpSpPr>
      <xdr:grpSpPr bwMode="auto">
        <a:xfrm>
          <a:off x="3571875" y="1190625"/>
          <a:ext cx="0" cy="0"/>
          <a:chOff x="7220" y="9"/>
          <a:chExt cx="2768" cy="278"/>
        </a:xfrm>
      </xdr:grpSpPr>
      <xdr:sp macro="" textlink="">
        <xdr:nvSpPr>
          <xdr:cNvPr id="953560" name="Rectangle 452">
            <a:extLst>
              <a:ext uri="{FF2B5EF4-FFF2-40B4-BE49-F238E27FC236}">
                <a16:creationId xmlns:a16="http://schemas.microsoft.com/office/drawing/2014/main" id="{00000000-0008-0000-0500-0000D88C0E00}"/>
              </a:ext>
            </a:extLst>
          </xdr:cNvPr>
          <xdr:cNvSpPr>
            <a:spLocks/>
          </xdr:cNvSpPr>
        </xdr:nvSpPr>
        <xdr:spPr bwMode="auto">
          <a:xfrm>
            <a:off x="7230" y="19"/>
            <a:ext cx="2748" cy="257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1" name="Freeform 451">
            <a:extLst>
              <a:ext uri="{FF2B5EF4-FFF2-40B4-BE49-F238E27FC236}">
                <a16:creationId xmlns:a16="http://schemas.microsoft.com/office/drawing/2014/main" id="{00000000-0008-0000-0500-0000D98C0E00}"/>
              </a:ext>
            </a:extLst>
          </xdr:cNvPr>
          <xdr:cNvSpPr>
            <a:spLocks/>
          </xdr:cNvSpPr>
        </xdr:nvSpPr>
        <xdr:spPr bwMode="auto">
          <a:xfrm>
            <a:off x="9978" y="24"/>
            <a:ext cx="0" cy="257"/>
          </a:xfrm>
          <a:custGeom>
            <a:avLst/>
            <a:gdLst>
              <a:gd name="T0" fmla="*/ 0 h 257"/>
              <a:gd name="T1" fmla="*/ 256 h 257"/>
              <a:gd name="T2" fmla="*/ 0 60000 65536"/>
              <a:gd name="T3" fmla="*/ 0 60000 65536"/>
              <a:gd name="T4" fmla="*/ 0 h 257"/>
              <a:gd name="T5" fmla="*/ 257 h 257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57">
                <a:moveTo>
                  <a:pt x="0" y="0"/>
                </a:moveTo>
                <a:lnTo>
                  <a:pt x="0" y="256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953557" name="Rectangle 460">
          <a:extLst>
            <a:ext uri="{FF2B5EF4-FFF2-40B4-BE49-F238E27FC236}">
              <a16:creationId xmlns:a16="http://schemas.microsoft.com/office/drawing/2014/main" id="{00000000-0008-0000-0500-0000D58C0E00}"/>
            </a:ext>
          </a:extLst>
        </xdr:cNvPr>
        <xdr:cNvSpPr>
          <a:spLocks/>
        </xdr:cNvSpPr>
      </xdr:nvSpPr>
      <xdr:spPr bwMode="auto">
        <a:xfrm>
          <a:off x="7406640" y="1074420"/>
          <a:ext cx="990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274320</xdr:colOff>
      <xdr:row>5</xdr:row>
      <xdr:rowOff>0</xdr:rowOff>
    </xdr:to>
    <xdr:sp macro="" textlink="">
      <xdr:nvSpPr>
        <xdr:cNvPr id="953558" name="Rectangle 453">
          <a:extLst>
            <a:ext uri="{FF2B5EF4-FFF2-40B4-BE49-F238E27FC236}">
              <a16:creationId xmlns:a16="http://schemas.microsoft.com/office/drawing/2014/main" id="{00000000-0008-0000-0500-0000D68C0E00}"/>
            </a:ext>
          </a:extLst>
        </xdr:cNvPr>
        <xdr:cNvSpPr>
          <a:spLocks/>
        </xdr:cNvSpPr>
      </xdr:nvSpPr>
      <xdr:spPr bwMode="auto">
        <a:xfrm>
          <a:off x="2103120" y="1074420"/>
          <a:ext cx="27432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354965</xdr:colOff>
      <xdr:row>1</xdr:row>
      <xdr:rowOff>26670</xdr:rowOff>
    </xdr:from>
    <xdr:ext cx="7745234" cy="44570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354965" y="483870"/>
          <a:ext cx="7745234" cy="44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 rtl="0">
            <a:defRPr sz="1000"/>
          </a:pP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TemPower 2 ACBs offer high specifications with guaranteed reliability. Use the three pricing tables in sequence to calculate the total price: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ACB1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body, chassis, connections +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 ACB2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Protection Relays +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ACB3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Accessories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</xdr:colOff>
      <xdr:row>206</xdr:row>
      <xdr:rowOff>0</xdr:rowOff>
    </xdr:from>
    <xdr:to>
      <xdr:col>6</xdr:col>
      <xdr:colOff>167640</xdr:colOff>
      <xdr:row>209</xdr:row>
      <xdr:rowOff>136089</xdr:rowOff>
    </xdr:to>
    <xdr:sp macro="" textlink="">
      <xdr:nvSpPr>
        <xdr:cNvPr id="954464" name="Text Box 17">
          <a:extLst>
            <a:ext uri="{FF2B5EF4-FFF2-40B4-BE49-F238E27FC236}">
              <a16:creationId xmlns:a16="http://schemas.microsoft.com/office/drawing/2014/main" id="{00000000-0008-0000-0600-000060900E00}"/>
            </a:ext>
          </a:extLst>
        </xdr:cNvPr>
        <xdr:cNvSpPr txBox="1">
          <a:spLocks noChangeArrowheads="1"/>
        </xdr:cNvSpPr>
      </xdr:nvSpPr>
      <xdr:spPr bwMode="auto">
        <a:xfrm>
          <a:off x="5029200" y="45003720"/>
          <a:ext cx="270510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441960</xdr:colOff>
      <xdr:row>56</xdr:row>
      <xdr:rowOff>0</xdr:rowOff>
    </xdr:from>
    <xdr:to>
      <xdr:col>1</xdr:col>
      <xdr:colOff>441960</xdr:colOff>
      <xdr:row>56</xdr:row>
      <xdr:rowOff>0</xdr:rowOff>
    </xdr:to>
    <xdr:sp macro="" textlink="">
      <xdr:nvSpPr>
        <xdr:cNvPr id="954465" name="Line 24">
          <a:extLst>
            <a:ext uri="{FF2B5EF4-FFF2-40B4-BE49-F238E27FC236}">
              <a16:creationId xmlns:a16="http://schemas.microsoft.com/office/drawing/2014/main" id="{00000000-0008-0000-0600-000061900E00}"/>
            </a:ext>
          </a:extLst>
        </xdr:cNvPr>
        <xdr:cNvSpPr>
          <a:spLocks noChangeShapeType="1"/>
        </xdr:cNvSpPr>
      </xdr:nvSpPr>
      <xdr:spPr bwMode="auto">
        <a:xfrm>
          <a:off x="38100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441960</xdr:colOff>
      <xdr:row>56</xdr:row>
      <xdr:rowOff>0</xdr:rowOff>
    </xdr:from>
    <xdr:to>
      <xdr:col>2</xdr:col>
      <xdr:colOff>441960</xdr:colOff>
      <xdr:row>56</xdr:row>
      <xdr:rowOff>0</xdr:rowOff>
    </xdr:to>
    <xdr:sp macro="" textlink="">
      <xdr:nvSpPr>
        <xdr:cNvPr id="954466" name="Line 25">
          <a:extLst>
            <a:ext uri="{FF2B5EF4-FFF2-40B4-BE49-F238E27FC236}">
              <a16:creationId xmlns:a16="http://schemas.microsoft.com/office/drawing/2014/main" id="{00000000-0008-0000-0600-000062900E00}"/>
            </a:ext>
          </a:extLst>
        </xdr:cNvPr>
        <xdr:cNvSpPr>
          <a:spLocks noChangeShapeType="1"/>
        </xdr:cNvSpPr>
      </xdr:nvSpPr>
      <xdr:spPr bwMode="auto">
        <a:xfrm>
          <a:off x="460248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441960</xdr:colOff>
      <xdr:row>56</xdr:row>
      <xdr:rowOff>0</xdr:rowOff>
    </xdr:from>
    <xdr:to>
      <xdr:col>3</xdr:col>
      <xdr:colOff>441960</xdr:colOff>
      <xdr:row>56</xdr:row>
      <xdr:rowOff>0</xdr:rowOff>
    </xdr:to>
    <xdr:sp macro="" textlink="">
      <xdr:nvSpPr>
        <xdr:cNvPr id="954467" name="Line 26">
          <a:extLst>
            <a:ext uri="{FF2B5EF4-FFF2-40B4-BE49-F238E27FC236}">
              <a16:creationId xmlns:a16="http://schemas.microsoft.com/office/drawing/2014/main" id="{00000000-0008-0000-0600-000063900E00}"/>
            </a:ext>
          </a:extLst>
        </xdr:cNvPr>
        <xdr:cNvSpPr>
          <a:spLocks noChangeShapeType="1"/>
        </xdr:cNvSpPr>
      </xdr:nvSpPr>
      <xdr:spPr bwMode="auto">
        <a:xfrm>
          <a:off x="540258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441960</xdr:colOff>
      <xdr:row>56</xdr:row>
      <xdr:rowOff>0</xdr:rowOff>
    </xdr:from>
    <xdr:to>
      <xdr:col>4</xdr:col>
      <xdr:colOff>441960</xdr:colOff>
      <xdr:row>56</xdr:row>
      <xdr:rowOff>0</xdr:rowOff>
    </xdr:to>
    <xdr:sp macro="" textlink="">
      <xdr:nvSpPr>
        <xdr:cNvPr id="954468" name="Line 27">
          <a:extLst>
            <a:ext uri="{FF2B5EF4-FFF2-40B4-BE49-F238E27FC236}">
              <a16:creationId xmlns:a16="http://schemas.microsoft.com/office/drawing/2014/main" id="{00000000-0008-0000-0600-000064900E00}"/>
            </a:ext>
          </a:extLst>
        </xdr:cNvPr>
        <xdr:cNvSpPr>
          <a:spLocks noChangeShapeType="1"/>
        </xdr:cNvSpPr>
      </xdr:nvSpPr>
      <xdr:spPr bwMode="auto">
        <a:xfrm>
          <a:off x="626364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441960</xdr:colOff>
      <xdr:row>56</xdr:row>
      <xdr:rowOff>0</xdr:rowOff>
    </xdr:from>
    <xdr:to>
      <xdr:col>5</xdr:col>
      <xdr:colOff>441960</xdr:colOff>
      <xdr:row>56</xdr:row>
      <xdr:rowOff>0</xdr:rowOff>
    </xdr:to>
    <xdr:sp macro="" textlink="">
      <xdr:nvSpPr>
        <xdr:cNvPr id="954469" name="Line 28">
          <a:extLst>
            <a:ext uri="{FF2B5EF4-FFF2-40B4-BE49-F238E27FC236}">
              <a16:creationId xmlns:a16="http://schemas.microsoft.com/office/drawing/2014/main" id="{00000000-0008-0000-0600-000065900E00}"/>
            </a:ext>
          </a:extLst>
        </xdr:cNvPr>
        <xdr:cNvSpPr>
          <a:spLocks noChangeShapeType="1"/>
        </xdr:cNvSpPr>
      </xdr:nvSpPr>
      <xdr:spPr bwMode="auto">
        <a:xfrm>
          <a:off x="70485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441960</xdr:colOff>
      <xdr:row>56</xdr:row>
      <xdr:rowOff>0</xdr:rowOff>
    </xdr:from>
    <xdr:to>
      <xdr:col>6</xdr:col>
      <xdr:colOff>441960</xdr:colOff>
      <xdr:row>56</xdr:row>
      <xdr:rowOff>0</xdr:rowOff>
    </xdr:to>
    <xdr:sp macro="" textlink="">
      <xdr:nvSpPr>
        <xdr:cNvPr id="954470" name="Line 29">
          <a:extLst>
            <a:ext uri="{FF2B5EF4-FFF2-40B4-BE49-F238E27FC236}">
              <a16:creationId xmlns:a16="http://schemas.microsoft.com/office/drawing/2014/main" id="{00000000-0008-0000-0600-000066900E00}"/>
            </a:ext>
          </a:extLst>
        </xdr:cNvPr>
        <xdr:cNvSpPr>
          <a:spLocks noChangeShapeType="1"/>
        </xdr:cNvSpPr>
      </xdr:nvSpPr>
      <xdr:spPr bwMode="auto">
        <a:xfrm>
          <a:off x="800862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441960</xdr:colOff>
      <xdr:row>56</xdr:row>
      <xdr:rowOff>0</xdr:rowOff>
    </xdr:from>
    <xdr:to>
      <xdr:col>7</xdr:col>
      <xdr:colOff>441960</xdr:colOff>
      <xdr:row>56</xdr:row>
      <xdr:rowOff>0</xdr:rowOff>
    </xdr:to>
    <xdr:sp macro="" textlink="">
      <xdr:nvSpPr>
        <xdr:cNvPr id="954471" name="Line 30">
          <a:extLst>
            <a:ext uri="{FF2B5EF4-FFF2-40B4-BE49-F238E27FC236}">
              <a16:creationId xmlns:a16="http://schemas.microsoft.com/office/drawing/2014/main" id="{00000000-0008-0000-0600-000067900E00}"/>
            </a:ext>
          </a:extLst>
        </xdr:cNvPr>
        <xdr:cNvSpPr>
          <a:spLocks noChangeShapeType="1"/>
        </xdr:cNvSpPr>
      </xdr:nvSpPr>
      <xdr:spPr bwMode="auto">
        <a:xfrm>
          <a:off x="893826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243840</xdr:colOff>
      <xdr:row>168</xdr:row>
      <xdr:rowOff>220980</xdr:rowOff>
    </xdr:from>
    <xdr:to>
      <xdr:col>6</xdr:col>
      <xdr:colOff>274320</xdr:colOff>
      <xdr:row>177</xdr:row>
      <xdr:rowOff>30480</xdr:rowOff>
    </xdr:to>
    <xdr:sp macro="" textlink="">
      <xdr:nvSpPr>
        <xdr:cNvPr id="954472" name="Freeform 45">
          <a:extLst>
            <a:ext uri="{FF2B5EF4-FFF2-40B4-BE49-F238E27FC236}">
              <a16:creationId xmlns:a16="http://schemas.microsoft.com/office/drawing/2014/main" id="{00000000-0008-0000-0600-000068900E00}"/>
            </a:ext>
          </a:extLst>
        </xdr:cNvPr>
        <xdr:cNvSpPr>
          <a:spLocks/>
        </xdr:cNvSpPr>
      </xdr:nvSpPr>
      <xdr:spPr bwMode="auto">
        <a:xfrm flipH="1">
          <a:off x="7810500" y="39174420"/>
          <a:ext cx="30480" cy="2026920"/>
        </a:xfrm>
        <a:custGeom>
          <a:avLst/>
          <a:gdLst>
            <a:gd name="T0" fmla="*/ 0 w 1"/>
            <a:gd name="T1" fmla="*/ 0 h 139"/>
            <a:gd name="T2" fmla="*/ 0 w 1"/>
            <a:gd name="T3" fmla="*/ 2147483646 h 139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139">
              <a:moveTo>
                <a:pt x="0" y="0"/>
              </a:moveTo>
              <a:lnTo>
                <a:pt x="0" y="139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106680</xdr:colOff>
      <xdr:row>169</xdr:row>
      <xdr:rowOff>0</xdr:rowOff>
    </xdr:from>
    <xdr:to>
      <xdr:col>6</xdr:col>
      <xdr:colOff>274320</xdr:colOff>
      <xdr:row>169</xdr:row>
      <xdr:rowOff>76200</xdr:rowOff>
    </xdr:to>
    <xdr:sp macro="" textlink="">
      <xdr:nvSpPr>
        <xdr:cNvPr id="954473" name="Freeform 46">
          <a:extLst>
            <a:ext uri="{FF2B5EF4-FFF2-40B4-BE49-F238E27FC236}">
              <a16:creationId xmlns:a16="http://schemas.microsoft.com/office/drawing/2014/main" id="{00000000-0008-0000-0600-000069900E00}"/>
            </a:ext>
          </a:extLst>
        </xdr:cNvPr>
        <xdr:cNvSpPr>
          <a:spLocks/>
        </xdr:cNvSpPr>
      </xdr:nvSpPr>
      <xdr:spPr bwMode="auto">
        <a:xfrm>
          <a:off x="7673340" y="39182040"/>
          <a:ext cx="167640" cy="76200"/>
        </a:xfrm>
        <a:custGeom>
          <a:avLst/>
          <a:gdLst>
            <a:gd name="T0" fmla="*/ 0 w 18"/>
            <a:gd name="T1" fmla="*/ 0 h 1"/>
            <a:gd name="T2" fmla="*/ 2147483646 w 18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8" h="1">
              <a:moveTo>
                <a:pt x="0" y="0"/>
              </a:moveTo>
              <a:lnTo>
                <a:pt x="18" y="0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114300</xdr:colOff>
      <xdr:row>177</xdr:row>
      <xdr:rowOff>7620</xdr:rowOff>
    </xdr:from>
    <xdr:to>
      <xdr:col>6</xdr:col>
      <xdr:colOff>266700</xdr:colOff>
      <xdr:row>177</xdr:row>
      <xdr:rowOff>15240</xdr:rowOff>
    </xdr:to>
    <xdr:sp macro="" textlink="">
      <xdr:nvSpPr>
        <xdr:cNvPr id="954474" name="Freeform 48">
          <a:extLst>
            <a:ext uri="{FF2B5EF4-FFF2-40B4-BE49-F238E27FC236}">
              <a16:creationId xmlns:a16="http://schemas.microsoft.com/office/drawing/2014/main" id="{00000000-0008-0000-0600-00006A900E00}"/>
            </a:ext>
          </a:extLst>
        </xdr:cNvPr>
        <xdr:cNvSpPr>
          <a:spLocks/>
        </xdr:cNvSpPr>
      </xdr:nvSpPr>
      <xdr:spPr bwMode="auto">
        <a:xfrm>
          <a:off x="7680960" y="41178480"/>
          <a:ext cx="152400" cy="7620"/>
        </a:xfrm>
        <a:custGeom>
          <a:avLst/>
          <a:gdLst>
            <a:gd name="T0" fmla="*/ 0 w 16"/>
            <a:gd name="T1" fmla="*/ 0 h 1"/>
            <a:gd name="T2" fmla="*/ 2147483646 w 16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6" h="1">
              <a:moveTo>
                <a:pt x="0" y="0"/>
              </a:moveTo>
              <a:lnTo>
                <a:pt x="16" y="0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441960</xdr:colOff>
      <xdr:row>56</xdr:row>
      <xdr:rowOff>0</xdr:rowOff>
    </xdr:from>
    <xdr:to>
      <xdr:col>1</xdr:col>
      <xdr:colOff>441960</xdr:colOff>
      <xdr:row>56</xdr:row>
      <xdr:rowOff>0</xdr:rowOff>
    </xdr:to>
    <xdr:sp macro="" textlink="">
      <xdr:nvSpPr>
        <xdr:cNvPr id="954475" name="Line 49">
          <a:extLst>
            <a:ext uri="{FF2B5EF4-FFF2-40B4-BE49-F238E27FC236}">
              <a16:creationId xmlns:a16="http://schemas.microsoft.com/office/drawing/2014/main" id="{00000000-0008-0000-0600-00006B900E00}"/>
            </a:ext>
          </a:extLst>
        </xdr:cNvPr>
        <xdr:cNvSpPr>
          <a:spLocks noChangeShapeType="1"/>
        </xdr:cNvSpPr>
      </xdr:nvSpPr>
      <xdr:spPr bwMode="auto">
        <a:xfrm>
          <a:off x="38100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441960</xdr:colOff>
      <xdr:row>56</xdr:row>
      <xdr:rowOff>0</xdr:rowOff>
    </xdr:from>
    <xdr:to>
      <xdr:col>8</xdr:col>
      <xdr:colOff>441960</xdr:colOff>
      <xdr:row>56</xdr:row>
      <xdr:rowOff>0</xdr:rowOff>
    </xdr:to>
    <xdr:sp macro="" textlink="">
      <xdr:nvSpPr>
        <xdr:cNvPr id="954476" name="Line 50">
          <a:extLst>
            <a:ext uri="{FF2B5EF4-FFF2-40B4-BE49-F238E27FC236}">
              <a16:creationId xmlns:a16="http://schemas.microsoft.com/office/drawing/2014/main" id="{00000000-0008-0000-0600-00006C900E00}"/>
            </a:ext>
          </a:extLst>
        </xdr:cNvPr>
        <xdr:cNvSpPr>
          <a:spLocks noChangeShapeType="1"/>
        </xdr:cNvSpPr>
      </xdr:nvSpPr>
      <xdr:spPr bwMode="auto">
        <a:xfrm>
          <a:off x="980694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441960</xdr:colOff>
      <xdr:row>56</xdr:row>
      <xdr:rowOff>0</xdr:rowOff>
    </xdr:from>
    <xdr:to>
      <xdr:col>10</xdr:col>
      <xdr:colOff>441960</xdr:colOff>
      <xdr:row>56</xdr:row>
      <xdr:rowOff>0</xdr:rowOff>
    </xdr:to>
    <xdr:sp macro="" textlink="">
      <xdr:nvSpPr>
        <xdr:cNvPr id="954477" name="Line 52">
          <a:extLst>
            <a:ext uri="{FF2B5EF4-FFF2-40B4-BE49-F238E27FC236}">
              <a16:creationId xmlns:a16="http://schemas.microsoft.com/office/drawing/2014/main" id="{00000000-0008-0000-0600-00006D900E00}"/>
            </a:ext>
          </a:extLst>
        </xdr:cNvPr>
        <xdr:cNvSpPr>
          <a:spLocks noChangeShapeType="1"/>
        </xdr:cNvSpPr>
      </xdr:nvSpPr>
      <xdr:spPr bwMode="auto">
        <a:xfrm>
          <a:off x="117729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161</xdr:row>
      <xdr:rowOff>0</xdr:rowOff>
    </xdr:from>
    <xdr:to>
      <xdr:col>4</xdr:col>
      <xdr:colOff>304800</xdr:colOff>
      <xdr:row>162</xdr:row>
      <xdr:rowOff>0</xdr:rowOff>
    </xdr:to>
    <xdr:sp macro="" textlink="">
      <xdr:nvSpPr>
        <xdr:cNvPr id="954478" name="Line 67">
          <a:extLst>
            <a:ext uri="{FF2B5EF4-FFF2-40B4-BE49-F238E27FC236}">
              <a16:creationId xmlns:a16="http://schemas.microsoft.com/office/drawing/2014/main" id="{00000000-0008-0000-0600-00006E900E00}"/>
            </a:ext>
          </a:extLst>
        </xdr:cNvPr>
        <xdr:cNvSpPr>
          <a:spLocks noChangeShapeType="1"/>
        </xdr:cNvSpPr>
      </xdr:nvSpPr>
      <xdr:spPr bwMode="auto">
        <a:xfrm>
          <a:off x="6126480" y="37338000"/>
          <a:ext cx="0" cy="2514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365760</xdr:colOff>
      <xdr:row>161</xdr:row>
      <xdr:rowOff>0</xdr:rowOff>
    </xdr:from>
    <xdr:to>
      <xdr:col>5</xdr:col>
      <xdr:colOff>365760</xdr:colOff>
      <xdr:row>162</xdr:row>
      <xdr:rowOff>0</xdr:rowOff>
    </xdr:to>
    <xdr:sp macro="" textlink="">
      <xdr:nvSpPr>
        <xdr:cNvPr id="954479" name="Line 68">
          <a:extLst>
            <a:ext uri="{FF2B5EF4-FFF2-40B4-BE49-F238E27FC236}">
              <a16:creationId xmlns:a16="http://schemas.microsoft.com/office/drawing/2014/main" id="{00000000-0008-0000-0600-00006F900E00}"/>
            </a:ext>
          </a:extLst>
        </xdr:cNvPr>
        <xdr:cNvSpPr>
          <a:spLocks noChangeShapeType="1"/>
        </xdr:cNvSpPr>
      </xdr:nvSpPr>
      <xdr:spPr bwMode="auto">
        <a:xfrm>
          <a:off x="6972300" y="37338000"/>
          <a:ext cx="0" cy="2514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381000</xdr:colOff>
      <xdr:row>161</xdr:row>
      <xdr:rowOff>0</xdr:rowOff>
    </xdr:from>
    <xdr:to>
      <xdr:col>6</xdr:col>
      <xdr:colOff>388620</xdr:colOff>
      <xdr:row>162</xdr:row>
      <xdr:rowOff>0</xdr:rowOff>
    </xdr:to>
    <xdr:sp macro="" textlink="">
      <xdr:nvSpPr>
        <xdr:cNvPr id="954480" name="Freeform 69">
          <a:extLst>
            <a:ext uri="{FF2B5EF4-FFF2-40B4-BE49-F238E27FC236}">
              <a16:creationId xmlns:a16="http://schemas.microsoft.com/office/drawing/2014/main" id="{00000000-0008-0000-0600-000070900E00}"/>
            </a:ext>
          </a:extLst>
        </xdr:cNvPr>
        <xdr:cNvSpPr>
          <a:spLocks/>
        </xdr:cNvSpPr>
      </xdr:nvSpPr>
      <xdr:spPr bwMode="auto">
        <a:xfrm>
          <a:off x="7947660" y="37338000"/>
          <a:ext cx="7620" cy="251460"/>
        </a:xfrm>
        <a:custGeom>
          <a:avLst/>
          <a:gdLst>
            <a:gd name="T0" fmla="*/ 0 w 1"/>
            <a:gd name="T1" fmla="*/ 0 h 24"/>
            <a:gd name="T2" fmla="*/ 0 w 1"/>
            <a:gd name="T3" fmla="*/ 2147483646 h 24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24">
              <a:moveTo>
                <a:pt x="0" y="0"/>
              </a:moveTo>
              <a:lnTo>
                <a:pt x="0" y="24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301584</xdr:colOff>
      <xdr:row>0</xdr:row>
      <xdr:rowOff>67469</xdr:rowOff>
    </xdr:from>
    <xdr:to>
      <xdr:col>13</xdr:col>
      <xdr:colOff>955439</xdr:colOff>
      <xdr:row>1</xdr:row>
      <xdr:rowOff>91678</xdr:rowOff>
    </xdr:to>
    <xdr:sp macro="" textlink="">
      <xdr:nvSpPr>
        <xdr:cNvPr id="19" name="Text Box 101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2355114" y="67469"/>
          <a:ext cx="2278659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PAGE 1 OF 2</a:t>
          </a:r>
          <a:endParaRPr lang="en-GB" sz="1800"/>
        </a:p>
      </xdr:txBody>
    </xdr:sp>
    <xdr:clientData/>
  </xdr:twoCellAnchor>
  <xdr:twoCellAnchor>
    <xdr:from>
      <xdr:col>11</xdr:col>
      <xdr:colOff>76796</xdr:colOff>
      <xdr:row>100</xdr:row>
      <xdr:rowOff>100012</xdr:rowOff>
    </xdr:from>
    <xdr:to>
      <xdr:col>14</xdr:col>
      <xdr:colOff>859676</xdr:colOff>
      <xdr:row>101</xdr:row>
      <xdr:rowOff>187148</xdr:rowOff>
    </xdr:to>
    <xdr:sp macro="" textlink="">
      <xdr:nvSpPr>
        <xdr:cNvPr id="20" name="Text Box 105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2116991" y="22821900"/>
          <a:ext cx="3405783" cy="611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PAGE 2 OF 2</a:t>
          </a:r>
          <a:endParaRPr lang="en-GB" sz="1800"/>
        </a:p>
      </xdr:txBody>
    </xdr:sp>
    <xdr:clientData/>
  </xdr:twoCellAnchor>
  <xdr:twoCellAnchor>
    <xdr:from>
      <xdr:col>1</xdr:col>
      <xdr:colOff>0</xdr:colOff>
      <xdr:row>78</xdr:row>
      <xdr:rowOff>91440</xdr:rowOff>
    </xdr:from>
    <xdr:to>
      <xdr:col>1</xdr:col>
      <xdr:colOff>441960</xdr:colOff>
      <xdr:row>78</xdr:row>
      <xdr:rowOff>91440</xdr:rowOff>
    </xdr:to>
    <xdr:sp macro="" textlink="">
      <xdr:nvSpPr>
        <xdr:cNvPr id="954483" name="Line 108">
          <a:extLst>
            <a:ext uri="{FF2B5EF4-FFF2-40B4-BE49-F238E27FC236}">
              <a16:creationId xmlns:a16="http://schemas.microsoft.com/office/drawing/2014/main" id="{00000000-0008-0000-0600-000073900E00}"/>
            </a:ext>
          </a:extLst>
        </xdr:cNvPr>
        <xdr:cNvSpPr>
          <a:spLocks noChangeShapeType="1"/>
        </xdr:cNvSpPr>
      </xdr:nvSpPr>
      <xdr:spPr bwMode="auto">
        <a:xfrm>
          <a:off x="3368040" y="18912840"/>
          <a:ext cx="44196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441960</xdr:colOff>
      <xdr:row>77</xdr:row>
      <xdr:rowOff>0</xdr:rowOff>
    </xdr:from>
    <xdr:to>
      <xdr:col>1</xdr:col>
      <xdr:colOff>449580</xdr:colOff>
      <xdr:row>78</xdr:row>
      <xdr:rowOff>106680</xdr:rowOff>
    </xdr:to>
    <xdr:sp macro="" textlink="">
      <xdr:nvSpPr>
        <xdr:cNvPr id="954484" name="Freeform 110">
          <a:extLst>
            <a:ext uri="{FF2B5EF4-FFF2-40B4-BE49-F238E27FC236}">
              <a16:creationId xmlns:a16="http://schemas.microsoft.com/office/drawing/2014/main" id="{00000000-0008-0000-0600-000074900E00}"/>
            </a:ext>
          </a:extLst>
        </xdr:cNvPr>
        <xdr:cNvSpPr>
          <a:spLocks/>
        </xdr:cNvSpPr>
      </xdr:nvSpPr>
      <xdr:spPr bwMode="auto">
        <a:xfrm>
          <a:off x="3810000" y="18508980"/>
          <a:ext cx="7620" cy="419100"/>
        </a:xfrm>
        <a:custGeom>
          <a:avLst/>
          <a:gdLst>
            <a:gd name="T0" fmla="*/ 0 w 1"/>
            <a:gd name="T1" fmla="*/ 2147483646 h 32"/>
            <a:gd name="T2" fmla="*/ 2147483646 w 1"/>
            <a:gd name="T3" fmla="*/ 0 h 32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32">
              <a:moveTo>
                <a:pt x="0" y="32"/>
              </a:moveTo>
              <a:lnTo>
                <a:pt x="1" y="0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79</xdr:row>
      <xdr:rowOff>83820</xdr:rowOff>
    </xdr:from>
    <xdr:to>
      <xdr:col>2</xdr:col>
      <xdr:colOff>426720</xdr:colOff>
      <xdr:row>79</xdr:row>
      <xdr:rowOff>91440</xdr:rowOff>
    </xdr:to>
    <xdr:sp macro="" textlink="">
      <xdr:nvSpPr>
        <xdr:cNvPr id="954485" name="Freeform 111">
          <a:extLst>
            <a:ext uri="{FF2B5EF4-FFF2-40B4-BE49-F238E27FC236}">
              <a16:creationId xmlns:a16="http://schemas.microsoft.com/office/drawing/2014/main" id="{00000000-0008-0000-0600-000075900E00}"/>
            </a:ext>
          </a:extLst>
        </xdr:cNvPr>
        <xdr:cNvSpPr>
          <a:spLocks/>
        </xdr:cNvSpPr>
      </xdr:nvSpPr>
      <xdr:spPr bwMode="auto">
        <a:xfrm>
          <a:off x="3368040" y="19217640"/>
          <a:ext cx="1219200" cy="7620"/>
        </a:xfrm>
        <a:custGeom>
          <a:avLst/>
          <a:gdLst>
            <a:gd name="T0" fmla="*/ 0 w 125"/>
            <a:gd name="T1" fmla="*/ 0 h 1"/>
            <a:gd name="T2" fmla="*/ 2147483646 w 125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25" h="1">
              <a:moveTo>
                <a:pt x="0" y="0"/>
              </a:moveTo>
              <a:lnTo>
                <a:pt x="125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426720</xdr:colOff>
      <xdr:row>77</xdr:row>
      <xdr:rowOff>7620</xdr:rowOff>
    </xdr:from>
    <xdr:to>
      <xdr:col>2</xdr:col>
      <xdr:colOff>441960</xdr:colOff>
      <xdr:row>79</xdr:row>
      <xdr:rowOff>91440</xdr:rowOff>
    </xdr:to>
    <xdr:sp macro="" textlink="">
      <xdr:nvSpPr>
        <xdr:cNvPr id="954486" name="Freeform 112">
          <a:extLst>
            <a:ext uri="{FF2B5EF4-FFF2-40B4-BE49-F238E27FC236}">
              <a16:creationId xmlns:a16="http://schemas.microsoft.com/office/drawing/2014/main" id="{00000000-0008-0000-0600-000076900E00}"/>
            </a:ext>
          </a:extLst>
        </xdr:cNvPr>
        <xdr:cNvSpPr>
          <a:spLocks/>
        </xdr:cNvSpPr>
      </xdr:nvSpPr>
      <xdr:spPr bwMode="auto">
        <a:xfrm>
          <a:off x="4587240" y="18516600"/>
          <a:ext cx="15240" cy="708660"/>
        </a:xfrm>
        <a:custGeom>
          <a:avLst/>
          <a:gdLst>
            <a:gd name="T0" fmla="*/ 0 w 1"/>
            <a:gd name="T1" fmla="*/ 2147483646 h 50"/>
            <a:gd name="T2" fmla="*/ 0 w 1"/>
            <a:gd name="T3" fmla="*/ 0 h 5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50">
              <a:moveTo>
                <a:pt x="0" y="50"/>
              </a:moveTo>
              <a:lnTo>
                <a:pt x="0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77</xdr:row>
      <xdr:rowOff>7620</xdr:rowOff>
    </xdr:from>
    <xdr:to>
      <xdr:col>4</xdr:col>
      <xdr:colOff>7620</xdr:colOff>
      <xdr:row>80</xdr:row>
      <xdr:rowOff>0</xdr:rowOff>
    </xdr:to>
    <xdr:sp macro="" textlink="">
      <xdr:nvSpPr>
        <xdr:cNvPr id="954487" name="Freeform 113">
          <a:extLst>
            <a:ext uri="{FF2B5EF4-FFF2-40B4-BE49-F238E27FC236}">
              <a16:creationId xmlns:a16="http://schemas.microsoft.com/office/drawing/2014/main" id="{00000000-0008-0000-0600-000077900E00}"/>
            </a:ext>
          </a:extLst>
        </xdr:cNvPr>
        <xdr:cNvSpPr>
          <a:spLocks/>
        </xdr:cNvSpPr>
      </xdr:nvSpPr>
      <xdr:spPr bwMode="auto">
        <a:xfrm>
          <a:off x="5821680" y="18516600"/>
          <a:ext cx="7620" cy="929640"/>
        </a:xfrm>
        <a:custGeom>
          <a:avLst/>
          <a:gdLst>
            <a:gd name="T0" fmla="*/ 0 w 1"/>
            <a:gd name="T1" fmla="*/ 2147483646 h 60"/>
            <a:gd name="T2" fmla="*/ 0 w 1"/>
            <a:gd name="T3" fmla="*/ 0 h 6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60">
              <a:moveTo>
                <a:pt x="0" y="60"/>
              </a:moveTo>
              <a:lnTo>
                <a:pt x="0" y="0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716280</xdr:colOff>
      <xdr:row>1</xdr:row>
      <xdr:rowOff>53340</xdr:rowOff>
    </xdr:from>
    <xdr:to>
      <xdr:col>0</xdr:col>
      <xdr:colOff>3540919</xdr:colOff>
      <xdr:row>3</xdr:row>
      <xdr:rowOff>144780</xdr:rowOff>
    </xdr:to>
    <xdr:pic>
      <xdr:nvPicPr>
        <xdr:cNvPr id="954494" name="Picture 1">
          <a:extLst>
            <a:ext uri="{FF2B5EF4-FFF2-40B4-BE49-F238E27FC236}">
              <a16:creationId xmlns:a16="http://schemas.microsoft.com/office/drawing/2014/main" id="{00000000-0008-0000-0600-00007E9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556260"/>
          <a:ext cx="29184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101</xdr:row>
      <xdr:rowOff>83820</xdr:rowOff>
    </xdr:from>
    <xdr:to>
      <xdr:col>0</xdr:col>
      <xdr:colOff>3312319</xdr:colOff>
      <xdr:row>102</xdr:row>
      <xdr:rowOff>535780</xdr:rowOff>
    </xdr:to>
    <xdr:pic>
      <xdr:nvPicPr>
        <xdr:cNvPr id="954495" name="Picture 32">
          <a:extLst>
            <a:ext uri="{FF2B5EF4-FFF2-40B4-BE49-F238E27FC236}">
              <a16:creationId xmlns:a16="http://schemas.microsoft.com/office/drawing/2014/main" id="{00000000-0008-0000-0600-00007F9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3241000"/>
          <a:ext cx="2712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31</xdr:row>
      <xdr:rowOff>0</xdr:rowOff>
    </xdr:from>
    <xdr:to>
      <xdr:col>0</xdr:col>
      <xdr:colOff>899160</xdr:colOff>
      <xdr:row>34</xdr:row>
      <xdr:rowOff>175260</xdr:rowOff>
    </xdr:to>
    <xdr:pic>
      <xdr:nvPicPr>
        <xdr:cNvPr id="955548" name="Picture 1930" descr="TC-22b">
          <a:extLst>
            <a:ext uri="{FF2B5EF4-FFF2-40B4-BE49-F238E27FC236}">
              <a16:creationId xmlns:a16="http://schemas.microsoft.com/office/drawing/2014/main" id="{00000000-0008-0000-0700-00009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6027420"/>
          <a:ext cx="7391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80</xdr:row>
      <xdr:rowOff>7620</xdr:rowOff>
    </xdr:from>
    <xdr:to>
      <xdr:col>0</xdr:col>
      <xdr:colOff>990600</xdr:colOff>
      <xdr:row>84</xdr:row>
      <xdr:rowOff>129964</xdr:rowOff>
    </xdr:to>
    <xdr:pic>
      <xdr:nvPicPr>
        <xdr:cNvPr id="955549" name="Picture 1931" descr="TC-22b">
          <a:extLst>
            <a:ext uri="{FF2B5EF4-FFF2-40B4-BE49-F238E27FC236}">
              <a16:creationId xmlns:a16="http://schemas.microsoft.com/office/drawing/2014/main" id="{00000000-0008-0000-0700-00009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7213580"/>
          <a:ext cx="8534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127</xdr:row>
      <xdr:rowOff>30480</xdr:rowOff>
    </xdr:from>
    <xdr:to>
      <xdr:col>0</xdr:col>
      <xdr:colOff>929640</xdr:colOff>
      <xdr:row>131</xdr:row>
      <xdr:rowOff>122343</xdr:rowOff>
    </xdr:to>
    <xdr:pic>
      <xdr:nvPicPr>
        <xdr:cNvPr id="955550" name="Picture 1932" descr="TC-40a">
          <a:extLst>
            <a:ext uri="{FF2B5EF4-FFF2-40B4-BE49-F238E27FC236}">
              <a16:creationId xmlns:a16="http://schemas.microsoft.com/office/drawing/2014/main" id="{00000000-0008-0000-0700-00009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7988260"/>
          <a:ext cx="6858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121920</xdr:rowOff>
    </xdr:from>
    <xdr:to>
      <xdr:col>0</xdr:col>
      <xdr:colOff>1028700</xdr:colOff>
      <xdr:row>324</xdr:row>
      <xdr:rowOff>168064</xdr:rowOff>
    </xdr:to>
    <xdr:pic>
      <xdr:nvPicPr>
        <xdr:cNvPr id="955551" name="Picture 1934" descr="TC-225a">
          <a:extLst>
            <a:ext uri="{FF2B5EF4-FFF2-40B4-BE49-F238E27FC236}">
              <a16:creationId xmlns:a16="http://schemas.microsoft.com/office/drawing/2014/main" id="{00000000-0008-0000-0700-00009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58480"/>
          <a:ext cx="102870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50</xdr:row>
      <xdr:rowOff>160020</xdr:rowOff>
    </xdr:from>
    <xdr:to>
      <xdr:col>0</xdr:col>
      <xdr:colOff>937260</xdr:colOff>
      <xdr:row>54</xdr:row>
      <xdr:rowOff>195156</xdr:rowOff>
    </xdr:to>
    <xdr:pic>
      <xdr:nvPicPr>
        <xdr:cNvPr id="955552" name="Picture 1936" descr="TC-22b">
          <a:extLst>
            <a:ext uri="{FF2B5EF4-FFF2-40B4-BE49-F238E27FC236}">
              <a16:creationId xmlns:a16="http://schemas.microsoft.com/office/drawing/2014/main" id="{00000000-0008-0000-0700-0000A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0614660"/>
          <a:ext cx="77724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100</xdr:row>
      <xdr:rowOff>0</xdr:rowOff>
    </xdr:from>
    <xdr:to>
      <xdr:col>0</xdr:col>
      <xdr:colOff>967740</xdr:colOff>
      <xdr:row>104</xdr:row>
      <xdr:rowOff>122343</xdr:rowOff>
    </xdr:to>
    <xdr:pic>
      <xdr:nvPicPr>
        <xdr:cNvPr id="955553" name="Picture 1937" descr="TC-22b">
          <a:extLst>
            <a:ext uri="{FF2B5EF4-FFF2-40B4-BE49-F238E27FC236}">
              <a16:creationId xmlns:a16="http://schemas.microsoft.com/office/drawing/2014/main" id="{00000000-0008-0000-0700-0000A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1777960"/>
          <a:ext cx="8610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147</xdr:row>
      <xdr:rowOff>30480</xdr:rowOff>
    </xdr:from>
    <xdr:to>
      <xdr:col>0</xdr:col>
      <xdr:colOff>868680</xdr:colOff>
      <xdr:row>151</xdr:row>
      <xdr:rowOff>160444</xdr:rowOff>
    </xdr:to>
    <xdr:pic>
      <xdr:nvPicPr>
        <xdr:cNvPr id="955554" name="Picture 1938" descr="TC-40a">
          <a:extLst>
            <a:ext uri="{FF2B5EF4-FFF2-40B4-BE49-F238E27FC236}">
              <a16:creationId xmlns:a16="http://schemas.microsoft.com/office/drawing/2014/main" id="{00000000-0008-0000-0700-0000A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2560260"/>
          <a:ext cx="70866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144780</xdr:rowOff>
    </xdr:from>
    <xdr:to>
      <xdr:col>0</xdr:col>
      <xdr:colOff>891540</xdr:colOff>
      <xdr:row>334</xdr:row>
      <xdr:rowOff>179917</xdr:rowOff>
    </xdr:to>
    <xdr:pic>
      <xdr:nvPicPr>
        <xdr:cNvPr id="955555" name="Picture 1940" descr="TC-225a">
          <a:extLst>
            <a:ext uri="{FF2B5EF4-FFF2-40B4-BE49-F238E27FC236}">
              <a16:creationId xmlns:a16="http://schemas.microsoft.com/office/drawing/2014/main" id="{00000000-0008-0000-0700-0000A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57840"/>
          <a:ext cx="8915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338</xdr:row>
      <xdr:rowOff>160020</xdr:rowOff>
    </xdr:from>
    <xdr:to>
      <xdr:col>0</xdr:col>
      <xdr:colOff>906780</xdr:colOff>
      <xdr:row>343</xdr:row>
      <xdr:rowOff>46144</xdr:rowOff>
    </xdr:to>
    <xdr:pic>
      <xdr:nvPicPr>
        <xdr:cNvPr id="955556" name="Picture 1943" descr="TC-400a">
          <a:extLst>
            <a:ext uri="{FF2B5EF4-FFF2-40B4-BE49-F238E27FC236}">
              <a16:creationId xmlns:a16="http://schemas.microsoft.com/office/drawing/2014/main" id="{00000000-0008-0000-0700-0000A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6230480"/>
          <a:ext cx="7467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353</xdr:row>
      <xdr:rowOff>68580</xdr:rowOff>
    </xdr:from>
    <xdr:to>
      <xdr:col>0</xdr:col>
      <xdr:colOff>868680</xdr:colOff>
      <xdr:row>357</xdr:row>
      <xdr:rowOff>195157</xdr:rowOff>
    </xdr:to>
    <xdr:pic>
      <xdr:nvPicPr>
        <xdr:cNvPr id="955557" name="Picture 1944" descr="TC-400a">
          <a:extLst>
            <a:ext uri="{FF2B5EF4-FFF2-40B4-BE49-F238E27FC236}">
              <a16:creationId xmlns:a16="http://schemas.microsoft.com/office/drawing/2014/main" id="{00000000-0008-0000-0700-0000A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79568040"/>
          <a:ext cx="7620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368</xdr:row>
      <xdr:rowOff>160020</xdr:rowOff>
    </xdr:from>
    <xdr:to>
      <xdr:col>0</xdr:col>
      <xdr:colOff>1028700</xdr:colOff>
      <xdr:row>373</xdr:row>
      <xdr:rowOff>160443</xdr:rowOff>
    </xdr:to>
    <xdr:pic>
      <xdr:nvPicPr>
        <xdr:cNvPr id="955558" name="Picture 1945" descr="TC-800a">
          <a:extLst>
            <a:ext uri="{FF2B5EF4-FFF2-40B4-BE49-F238E27FC236}">
              <a16:creationId xmlns:a16="http://schemas.microsoft.com/office/drawing/2014/main" id="{00000000-0008-0000-0700-0000A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3172300"/>
          <a:ext cx="9677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378</xdr:row>
      <xdr:rowOff>38100</xdr:rowOff>
    </xdr:from>
    <xdr:to>
      <xdr:col>0</xdr:col>
      <xdr:colOff>998220</xdr:colOff>
      <xdr:row>382</xdr:row>
      <xdr:rowOff>210396</xdr:rowOff>
    </xdr:to>
    <xdr:pic>
      <xdr:nvPicPr>
        <xdr:cNvPr id="955559" name="Picture 1946" descr="TC-800a">
          <a:extLst>
            <a:ext uri="{FF2B5EF4-FFF2-40B4-BE49-F238E27FC236}">
              <a16:creationId xmlns:a16="http://schemas.microsoft.com/office/drawing/2014/main" id="{00000000-0008-0000-0700-0000A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85298280"/>
          <a:ext cx="9677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388</xdr:row>
      <xdr:rowOff>152400</xdr:rowOff>
    </xdr:from>
    <xdr:to>
      <xdr:col>0</xdr:col>
      <xdr:colOff>967740</xdr:colOff>
      <xdr:row>393</xdr:row>
      <xdr:rowOff>99484</xdr:rowOff>
    </xdr:to>
    <xdr:pic>
      <xdr:nvPicPr>
        <xdr:cNvPr id="955560" name="Picture 1947" descr="TC-800a">
          <a:extLst>
            <a:ext uri="{FF2B5EF4-FFF2-40B4-BE49-F238E27FC236}">
              <a16:creationId xmlns:a16="http://schemas.microsoft.com/office/drawing/2014/main" id="{00000000-0008-0000-0700-0000A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98580"/>
          <a:ext cx="9677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594</xdr:row>
      <xdr:rowOff>7620</xdr:rowOff>
    </xdr:from>
    <xdr:to>
      <xdr:col>0</xdr:col>
      <xdr:colOff>922020</xdr:colOff>
      <xdr:row>598</xdr:row>
      <xdr:rowOff>195157</xdr:rowOff>
    </xdr:to>
    <xdr:pic>
      <xdr:nvPicPr>
        <xdr:cNvPr id="955561" name="Picture 1948" descr="TC-150A">
          <a:extLst>
            <a:ext uri="{FF2B5EF4-FFF2-40B4-BE49-F238E27FC236}">
              <a16:creationId xmlns:a16="http://schemas.microsoft.com/office/drawing/2014/main" id="{00000000-0008-0000-0700-0000A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35460740"/>
          <a:ext cx="8305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633</xdr:row>
      <xdr:rowOff>30480</xdr:rowOff>
    </xdr:from>
    <xdr:to>
      <xdr:col>0</xdr:col>
      <xdr:colOff>967740</xdr:colOff>
      <xdr:row>637</xdr:row>
      <xdr:rowOff>195157</xdr:rowOff>
    </xdr:to>
    <xdr:pic>
      <xdr:nvPicPr>
        <xdr:cNvPr id="955562" name="Picture 1949" descr="TC-9a4">
          <a:extLst>
            <a:ext uri="{FF2B5EF4-FFF2-40B4-BE49-F238E27FC236}">
              <a16:creationId xmlns:a16="http://schemas.microsoft.com/office/drawing/2014/main" id="{00000000-0008-0000-0700-0000A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494002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658</xdr:row>
      <xdr:rowOff>160020</xdr:rowOff>
    </xdr:from>
    <xdr:to>
      <xdr:col>0</xdr:col>
      <xdr:colOff>1005840</xdr:colOff>
      <xdr:row>663</xdr:row>
      <xdr:rowOff>13548</xdr:rowOff>
    </xdr:to>
    <xdr:pic>
      <xdr:nvPicPr>
        <xdr:cNvPr id="955563" name="Picture 1950" descr="TC-9a4">
          <a:extLst>
            <a:ext uri="{FF2B5EF4-FFF2-40B4-BE49-F238E27FC236}">
              <a16:creationId xmlns:a16="http://schemas.microsoft.com/office/drawing/2014/main" id="{00000000-0008-0000-0700-0000A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5121128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677</xdr:row>
      <xdr:rowOff>182880</xdr:rowOff>
    </xdr:from>
    <xdr:to>
      <xdr:col>0</xdr:col>
      <xdr:colOff>998220</xdr:colOff>
      <xdr:row>682</xdr:row>
      <xdr:rowOff>122344</xdr:rowOff>
    </xdr:to>
    <xdr:pic>
      <xdr:nvPicPr>
        <xdr:cNvPr id="955564" name="Picture 1951" descr="TC-9a4">
          <a:extLst>
            <a:ext uri="{FF2B5EF4-FFF2-40B4-BE49-F238E27FC236}">
              <a16:creationId xmlns:a16="http://schemas.microsoft.com/office/drawing/2014/main" id="{00000000-0008-0000-0700-0000A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155539440"/>
          <a:ext cx="8305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701</xdr:row>
      <xdr:rowOff>182880</xdr:rowOff>
    </xdr:from>
    <xdr:to>
      <xdr:col>0</xdr:col>
      <xdr:colOff>1036320</xdr:colOff>
      <xdr:row>707</xdr:row>
      <xdr:rowOff>12276</xdr:rowOff>
    </xdr:to>
    <xdr:pic>
      <xdr:nvPicPr>
        <xdr:cNvPr id="955565" name="Picture 1952" descr="TC-9a4">
          <a:extLst>
            <a:ext uri="{FF2B5EF4-FFF2-40B4-BE49-F238E27FC236}">
              <a16:creationId xmlns:a16="http://schemas.microsoft.com/office/drawing/2014/main" id="{00000000-0008-0000-0700-0000A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62100260"/>
          <a:ext cx="8229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745</xdr:row>
      <xdr:rowOff>0</xdr:rowOff>
    </xdr:from>
    <xdr:to>
      <xdr:col>0</xdr:col>
      <xdr:colOff>990600</xdr:colOff>
      <xdr:row>749</xdr:row>
      <xdr:rowOff>53764</xdr:rowOff>
    </xdr:to>
    <xdr:pic>
      <xdr:nvPicPr>
        <xdr:cNvPr id="955566" name="Picture 1953" descr="TC-85a4">
          <a:extLst>
            <a:ext uri="{FF2B5EF4-FFF2-40B4-BE49-F238E27FC236}">
              <a16:creationId xmlns:a16="http://schemas.microsoft.com/office/drawing/2014/main" id="{00000000-0008-0000-0700-0000A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72745400"/>
          <a:ext cx="8153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766</xdr:row>
      <xdr:rowOff>106680</xdr:rowOff>
    </xdr:from>
    <xdr:to>
      <xdr:col>0</xdr:col>
      <xdr:colOff>1028700</xdr:colOff>
      <xdr:row>770</xdr:row>
      <xdr:rowOff>192193</xdr:rowOff>
    </xdr:to>
    <xdr:pic>
      <xdr:nvPicPr>
        <xdr:cNvPr id="955567" name="Picture 1954" descr="TC-85a4">
          <a:extLst>
            <a:ext uri="{FF2B5EF4-FFF2-40B4-BE49-F238E27FC236}">
              <a16:creationId xmlns:a16="http://schemas.microsoft.com/office/drawing/2014/main" id="{00000000-0008-0000-0700-0000A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77424080"/>
          <a:ext cx="8153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789</xdr:row>
      <xdr:rowOff>106680</xdr:rowOff>
    </xdr:from>
    <xdr:to>
      <xdr:col>0</xdr:col>
      <xdr:colOff>1028700</xdr:colOff>
      <xdr:row>794</xdr:row>
      <xdr:rowOff>80011</xdr:rowOff>
    </xdr:to>
    <xdr:pic>
      <xdr:nvPicPr>
        <xdr:cNvPr id="955568" name="Picture 1955" descr="TC-85a4">
          <a:extLst>
            <a:ext uri="{FF2B5EF4-FFF2-40B4-BE49-F238E27FC236}">
              <a16:creationId xmlns:a16="http://schemas.microsoft.com/office/drawing/2014/main" id="{00000000-0008-0000-0700-0000B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3756300"/>
          <a:ext cx="92964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807</xdr:row>
      <xdr:rowOff>121920</xdr:rowOff>
    </xdr:from>
    <xdr:to>
      <xdr:col>0</xdr:col>
      <xdr:colOff>1036320</xdr:colOff>
      <xdr:row>812</xdr:row>
      <xdr:rowOff>5927</xdr:rowOff>
    </xdr:to>
    <xdr:pic>
      <xdr:nvPicPr>
        <xdr:cNvPr id="955569" name="Picture 1956" descr="TC-85a4">
          <a:extLst>
            <a:ext uri="{FF2B5EF4-FFF2-40B4-BE49-F238E27FC236}">
              <a16:creationId xmlns:a16="http://schemas.microsoft.com/office/drawing/2014/main" id="{00000000-0008-0000-0700-0000B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88076840"/>
          <a:ext cx="92964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828</xdr:row>
      <xdr:rowOff>7620</xdr:rowOff>
    </xdr:from>
    <xdr:to>
      <xdr:col>0</xdr:col>
      <xdr:colOff>990600</xdr:colOff>
      <xdr:row>832</xdr:row>
      <xdr:rowOff>19897</xdr:rowOff>
    </xdr:to>
    <xdr:pic>
      <xdr:nvPicPr>
        <xdr:cNvPr id="955570" name="Picture 1957" descr="TC-85a4">
          <a:extLst>
            <a:ext uri="{FF2B5EF4-FFF2-40B4-BE49-F238E27FC236}">
              <a16:creationId xmlns:a16="http://schemas.microsoft.com/office/drawing/2014/main" id="{00000000-0008-0000-0700-0000B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94447160"/>
          <a:ext cx="89154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844</xdr:row>
      <xdr:rowOff>152400</xdr:rowOff>
    </xdr:from>
    <xdr:to>
      <xdr:col>0</xdr:col>
      <xdr:colOff>975360</xdr:colOff>
      <xdr:row>849</xdr:row>
      <xdr:rowOff>57996</xdr:rowOff>
    </xdr:to>
    <xdr:pic>
      <xdr:nvPicPr>
        <xdr:cNvPr id="955571" name="Picture 1958" descr="TC-85a4">
          <a:extLst>
            <a:ext uri="{FF2B5EF4-FFF2-40B4-BE49-F238E27FC236}">
              <a16:creationId xmlns:a16="http://schemas.microsoft.com/office/drawing/2014/main" id="{00000000-0008-0000-0700-0000B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98249540"/>
          <a:ext cx="8382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874</xdr:row>
      <xdr:rowOff>7620</xdr:rowOff>
    </xdr:from>
    <xdr:to>
      <xdr:col>0</xdr:col>
      <xdr:colOff>1028700</xdr:colOff>
      <xdr:row>876</xdr:row>
      <xdr:rowOff>153670</xdr:rowOff>
    </xdr:to>
    <xdr:pic>
      <xdr:nvPicPr>
        <xdr:cNvPr id="955572" name="Picture 1959" descr="TC-265a4">
          <a:extLst>
            <a:ext uri="{FF2B5EF4-FFF2-40B4-BE49-F238E27FC236}">
              <a16:creationId xmlns:a16="http://schemas.microsoft.com/office/drawing/2014/main" id="{00000000-0008-0000-0700-0000B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05861920"/>
          <a:ext cx="7467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884</xdr:row>
      <xdr:rowOff>0</xdr:rowOff>
    </xdr:from>
    <xdr:to>
      <xdr:col>0</xdr:col>
      <xdr:colOff>998220</xdr:colOff>
      <xdr:row>887</xdr:row>
      <xdr:rowOff>46144</xdr:rowOff>
    </xdr:to>
    <xdr:pic>
      <xdr:nvPicPr>
        <xdr:cNvPr id="955573" name="Picture 1963" descr="TC-265a4">
          <a:extLst>
            <a:ext uri="{FF2B5EF4-FFF2-40B4-BE49-F238E27FC236}">
              <a16:creationId xmlns:a16="http://schemas.microsoft.com/office/drawing/2014/main" id="{00000000-0008-0000-0700-0000B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8140300"/>
          <a:ext cx="7315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893</xdr:row>
      <xdr:rowOff>160020</xdr:rowOff>
    </xdr:from>
    <xdr:to>
      <xdr:col>0</xdr:col>
      <xdr:colOff>967740</xdr:colOff>
      <xdr:row>896</xdr:row>
      <xdr:rowOff>218017</xdr:rowOff>
    </xdr:to>
    <xdr:pic>
      <xdr:nvPicPr>
        <xdr:cNvPr id="955574" name="Picture 1964" descr="TC-265a4">
          <a:extLst>
            <a:ext uri="{FF2B5EF4-FFF2-40B4-BE49-F238E27FC236}">
              <a16:creationId xmlns:a16="http://schemas.microsoft.com/office/drawing/2014/main" id="{00000000-0008-0000-0700-0000B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10357720"/>
          <a:ext cx="7315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903</xdr:row>
      <xdr:rowOff>152400</xdr:rowOff>
    </xdr:from>
    <xdr:to>
      <xdr:col>0</xdr:col>
      <xdr:colOff>960120</xdr:colOff>
      <xdr:row>905</xdr:row>
      <xdr:rowOff>427990</xdr:rowOff>
    </xdr:to>
    <xdr:pic>
      <xdr:nvPicPr>
        <xdr:cNvPr id="955575" name="Picture 1965" descr="TC-265a4">
          <a:extLst>
            <a:ext uri="{FF2B5EF4-FFF2-40B4-BE49-F238E27FC236}">
              <a16:creationId xmlns:a16="http://schemas.microsoft.com/office/drawing/2014/main" id="{00000000-0008-0000-0700-0000B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12636100"/>
          <a:ext cx="74676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913</xdr:row>
      <xdr:rowOff>0</xdr:rowOff>
    </xdr:from>
    <xdr:to>
      <xdr:col>0</xdr:col>
      <xdr:colOff>929640</xdr:colOff>
      <xdr:row>916</xdr:row>
      <xdr:rowOff>99483</xdr:rowOff>
    </xdr:to>
    <xdr:pic>
      <xdr:nvPicPr>
        <xdr:cNvPr id="955576" name="Picture 1966" descr="TC-265a4">
          <a:extLst>
            <a:ext uri="{FF2B5EF4-FFF2-40B4-BE49-F238E27FC236}">
              <a16:creationId xmlns:a16="http://schemas.microsoft.com/office/drawing/2014/main" id="{00000000-0008-0000-0700-0000B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14998300"/>
          <a:ext cx="800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922</xdr:row>
      <xdr:rowOff>121920</xdr:rowOff>
    </xdr:from>
    <xdr:to>
      <xdr:col>0</xdr:col>
      <xdr:colOff>1036320</xdr:colOff>
      <xdr:row>926</xdr:row>
      <xdr:rowOff>43180</xdr:rowOff>
    </xdr:to>
    <xdr:pic>
      <xdr:nvPicPr>
        <xdr:cNvPr id="955577" name="Picture 1967" descr="TC-265a4">
          <a:extLst>
            <a:ext uri="{FF2B5EF4-FFF2-40B4-BE49-F238E27FC236}">
              <a16:creationId xmlns:a16="http://schemas.microsoft.com/office/drawing/2014/main" id="{00000000-0008-0000-0700-0000B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17794840"/>
          <a:ext cx="10058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930</xdr:row>
      <xdr:rowOff>152400</xdr:rowOff>
    </xdr:from>
    <xdr:to>
      <xdr:col>0</xdr:col>
      <xdr:colOff>1036320</xdr:colOff>
      <xdr:row>935</xdr:row>
      <xdr:rowOff>8043</xdr:rowOff>
    </xdr:to>
    <xdr:pic>
      <xdr:nvPicPr>
        <xdr:cNvPr id="955578" name="Picture 1968" descr="TC-265a4">
          <a:extLst>
            <a:ext uri="{FF2B5EF4-FFF2-40B4-BE49-F238E27FC236}">
              <a16:creationId xmlns:a16="http://schemas.microsoft.com/office/drawing/2014/main" id="{00000000-0008-0000-0700-0000B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19616020"/>
          <a:ext cx="96774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938</xdr:row>
      <xdr:rowOff>160020</xdr:rowOff>
    </xdr:from>
    <xdr:to>
      <xdr:col>0</xdr:col>
      <xdr:colOff>1036320</xdr:colOff>
      <xdr:row>942</xdr:row>
      <xdr:rowOff>88477</xdr:rowOff>
    </xdr:to>
    <xdr:pic>
      <xdr:nvPicPr>
        <xdr:cNvPr id="955579" name="Picture 1969" descr="TC-500a4">
          <a:extLst>
            <a:ext uri="{FF2B5EF4-FFF2-40B4-BE49-F238E27FC236}">
              <a16:creationId xmlns:a16="http://schemas.microsoft.com/office/drawing/2014/main" id="{00000000-0008-0000-0700-0000B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21452440"/>
          <a:ext cx="9296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948</xdr:row>
      <xdr:rowOff>0</xdr:rowOff>
    </xdr:from>
    <xdr:to>
      <xdr:col>1</xdr:col>
      <xdr:colOff>0</xdr:colOff>
      <xdr:row>951</xdr:row>
      <xdr:rowOff>145203</xdr:rowOff>
    </xdr:to>
    <xdr:pic>
      <xdr:nvPicPr>
        <xdr:cNvPr id="955580" name="Picture 1970" descr="TC-500a4">
          <a:extLst>
            <a:ext uri="{FF2B5EF4-FFF2-40B4-BE49-F238E27FC236}">
              <a16:creationId xmlns:a16="http://schemas.microsoft.com/office/drawing/2014/main" id="{00000000-0008-0000-0700-0000B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223578420"/>
          <a:ext cx="9753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957</xdr:row>
      <xdr:rowOff>0</xdr:rowOff>
    </xdr:from>
    <xdr:to>
      <xdr:col>1</xdr:col>
      <xdr:colOff>2963</xdr:colOff>
      <xdr:row>959</xdr:row>
      <xdr:rowOff>111760</xdr:rowOff>
    </xdr:to>
    <xdr:pic>
      <xdr:nvPicPr>
        <xdr:cNvPr id="955581" name="Picture 1971" descr="TC-500a4">
          <a:extLst>
            <a:ext uri="{FF2B5EF4-FFF2-40B4-BE49-F238E27FC236}">
              <a16:creationId xmlns:a16="http://schemas.microsoft.com/office/drawing/2014/main" id="{00000000-0008-0000-0700-0000B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25635820"/>
          <a:ext cx="9601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1148</xdr:row>
      <xdr:rowOff>182880</xdr:rowOff>
    </xdr:from>
    <xdr:to>
      <xdr:col>0</xdr:col>
      <xdr:colOff>975360</xdr:colOff>
      <xdr:row>1153</xdr:row>
      <xdr:rowOff>42333</xdr:rowOff>
    </xdr:to>
    <xdr:pic>
      <xdr:nvPicPr>
        <xdr:cNvPr id="955582" name="Picture 1978" descr="TK-32">
          <a:extLst>
            <a:ext uri="{FF2B5EF4-FFF2-40B4-BE49-F238E27FC236}">
              <a16:creationId xmlns:a16="http://schemas.microsoft.com/office/drawing/2014/main" id="{00000000-0008-0000-0700-0000B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74281900"/>
          <a:ext cx="8001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175</xdr:row>
      <xdr:rowOff>7620</xdr:rowOff>
    </xdr:from>
    <xdr:to>
      <xdr:col>0</xdr:col>
      <xdr:colOff>967740</xdr:colOff>
      <xdr:row>179</xdr:row>
      <xdr:rowOff>195156</xdr:rowOff>
    </xdr:to>
    <xdr:pic>
      <xdr:nvPicPr>
        <xdr:cNvPr id="955583" name="Picture 1979" descr="TC-65a">
          <a:extLst>
            <a:ext uri="{FF2B5EF4-FFF2-40B4-BE49-F238E27FC236}">
              <a16:creationId xmlns:a16="http://schemas.microsoft.com/office/drawing/2014/main" id="{00000000-0008-0000-0700-0000B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8869620"/>
          <a:ext cx="7924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195</xdr:row>
      <xdr:rowOff>0</xdr:rowOff>
    </xdr:from>
    <xdr:to>
      <xdr:col>0</xdr:col>
      <xdr:colOff>967740</xdr:colOff>
      <xdr:row>199</xdr:row>
      <xdr:rowOff>160444</xdr:rowOff>
    </xdr:to>
    <xdr:pic>
      <xdr:nvPicPr>
        <xdr:cNvPr id="955584" name="Picture 1980" descr="TC-65a">
          <a:extLst>
            <a:ext uri="{FF2B5EF4-FFF2-40B4-BE49-F238E27FC236}">
              <a16:creationId xmlns:a16="http://schemas.microsoft.com/office/drawing/2014/main" id="{00000000-0008-0000-0700-0000C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43434000"/>
          <a:ext cx="7924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222</xdr:row>
      <xdr:rowOff>152400</xdr:rowOff>
    </xdr:from>
    <xdr:to>
      <xdr:col>0</xdr:col>
      <xdr:colOff>906780</xdr:colOff>
      <xdr:row>227</xdr:row>
      <xdr:rowOff>122343</xdr:rowOff>
    </xdr:to>
    <xdr:pic>
      <xdr:nvPicPr>
        <xdr:cNvPr id="955585" name="Picture 1981" descr="TC-150A">
          <a:extLst>
            <a:ext uri="{FF2B5EF4-FFF2-40B4-BE49-F238E27FC236}">
              <a16:creationId xmlns:a16="http://schemas.microsoft.com/office/drawing/2014/main" id="{00000000-0008-0000-0700-0000C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972812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243</xdr:row>
      <xdr:rowOff>68580</xdr:rowOff>
    </xdr:from>
    <xdr:to>
      <xdr:col>0</xdr:col>
      <xdr:colOff>868680</xdr:colOff>
      <xdr:row>248</xdr:row>
      <xdr:rowOff>8044</xdr:rowOff>
    </xdr:to>
    <xdr:pic>
      <xdr:nvPicPr>
        <xdr:cNvPr id="955586" name="Picture 1982" descr="TC-150A">
          <a:extLst>
            <a:ext uri="{FF2B5EF4-FFF2-40B4-BE49-F238E27FC236}">
              <a16:creationId xmlns:a16="http://schemas.microsoft.com/office/drawing/2014/main" id="{00000000-0008-0000-0700-0000C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4406800"/>
          <a:ext cx="8305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271</xdr:row>
      <xdr:rowOff>160020</xdr:rowOff>
    </xdr:from>
    <xdr:to>
      <xdr:col>0</xdr:col>
      <xdr:colOff>937260</xdr:colOff>
      <xdr:row>276</xdr:row>
      <xdr:rowOff>129963</xdr:rowOff>
    </xdr:to>
    <xdr:pic>
      <xdr:nvPicPr>
        <xdr:cNvPr id="955587" name="Picture 1983" descr="TC-150A">
          <a:extLst>
            <a:ext uri="{FF2B5EF4-FFF2-40B4-BE49-F238E27FC236}">
              <a16:creationId xmlns:a16="http://schemas.microsoft.com/office/drawing/2014/main" id="{00000000-0008-0000-0700-0000C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6083046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292</xdr:row>
      <xdr:rowOff>30480</xdr:rowOff>
    </xdr:from>
    <xdr:to>
      <xdr:col>0</xdr:col>
      <xdr:colOff>906780</xdr:colOff>
      <xdr:row>297</xdr:row>
      <xdr:rowOff>53764</xdr:rowOff>
    </xdr:to>
    <xdr:pic>
      <xdr:nvPicPr>
        <xdr:cNvPr id="955588" name="Picture 1984" descr="TC-150A">
          <a:extLst>
            <a:ext uri="{FF2B5EF4-FFF2-40B4-BE49-F238E27FC236}">
              <a16:creationId xmlns:a16="http://schemas.microsoft.com/office/drawing/2014/main" id="{00000000-0008-0000-0700-0000C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63420"/>
          <a:ext cx="9067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303</xdr:row>
      <xdr:rowOff>182880</xdr:rowOff>
    </xdr:from>
    <xdr:to>
      <xdr:col>0</xdr:col>
      <xdr:colOff>906780</xdr:colOff>
      <xdr:row>308</xdr:row>
      <xdr:rowOff>218016</xdr:rowOff>
    </xdr:to>
    <xdr:pic>
      <xdr:nvPicPr>
        <xdr:cNvPr id="955589" name="Picture 1985" descr="TC-150A">
          <a:extLst>
            <a:ext uri="{FF2B5EF4-FFF2-40B4-BE49-F238E27FC236}">
              <a16:creationId xmlns:a16="http://schemas.microsoft.com/office/drawing/2014/main" id="{00000000-0008-0000-0700-0000C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30420"/>
          <a:ext cx="90678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1209</xdr:row>
      <xdr:rowOff>160020</xdr:rowOff>
    </xdr:from>
    <xdr:to>
      <xdr:col>0</xdr:col>
      <xdr:colOff>891540</xdr:colOff>
      <xdr:row>1213</xdr:row>
      <xdr:rowOff>24976</xdr:rowOff>
    </xdr:to>
    <xdr:pic>
      <xdr:nvPicPr>
        <xdr:cNvPr id="955590" name="Picture 1986" descr="tk-225">
          <a:extLst>
            <a:ext uri="{FF2B5EF4-FFF2-40B4-BE49-F238E27FC236}">
              <a16:creationId xmlns:a16="http://schemas.microsoft.com/office/drawing/2014/main" id="{00000000-0008-0000-0700-0000C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286191960"/>
          <a:ext cx="8001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1488</xdr:row>
      <xdr:rowOff>144780</xdr:rowOff>
    </xdr:from>
    <xdr:to>
      <xdr:col>0</xdr:col>
      <xdr:colOff>1036320</xdr:colOff>
      <xdr:row>1495</xdr:row>
      <xdr:rowOff>74084</xdr:rowOff>
    </xdr:to>
    <xdr:pic>
      <xdr:nvPicPr>
        <xdr:cNvPr id="955591" name="Picture 1988" descr="Coils">
          <a:extLst>
            <a:ext uri="{FF2B5EF4-FFF2-40B4-BE49-F238E27FC236}">
              <a16:creationId xmlns:a16="http://schemas.microsoft.com/office/drawing/2014/main" id="{00000000-0008-0000-0700-0000C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62689140"/>
          <a:ext cx="92964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1503</xdr:row>
      <xdr:rowOff>114300</xdr:rowOff>
    </xdr:from>
    <xdr:to>
      <xdr:col>0</xdr:col>
      <xdr:colOff>967740</xdr:colOff>
      <xdr:row>1507</xdr:row>
      <xdr:rowOff>92710</xdr:rowOff>
    </xdr:to>
    <xdr:pic>
      <xdr:nvPicPr>
        <xdr:cNvPr id="955592" name="Picture 1991" descr="Image-9">
          <a:extLst>
            <a:ext uri="{FF2B5EF4-FFF2-40B4-BE49-F238E27FC236}">
              <a16:creationId xmlns:a16="http://schemas.microsoft.com/office/drawing/2014/main" id="{00000000-0008-0000-0700-0000C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66316260"/>
          <a:ext cx="79248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1416</xdr:row>
      <xdr:rowOff>30480</xdr:rowOff>
    </xdr:from>
    <xdr:to>
      <xdr:col>0</xdr:col>
      <xdr:colOff>960120</xdr:colOff>
      <xdr:row>1420</xdr:row>
      <xdr:rowOff>15663</xdr:rowOff>
    </xdr:to>
    <xdr:pic>
      <xdr:nvPicPr>
        <xdr:cNvPr id="955593" name="Picture 1992" descr="Image-2">
          <a:extLst>
            <a:ext uri="{FF2B5EF4-FFF2-40B4-BE49-F238E27FC236}">
              <a16:creationId xmlns:a16="http://schemas.microsoft.com/office/drawing/2014/main" id="{00000000-0008-0000-0700-0000C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43166700"/>
          <a:ext cx="8534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1439</xdr:row>
      <xdr:rowOff>0</xdr:rowOff>
    </xdr:from>
    <xdr:to>
      <xdr:col>0</xdr:col>
      <xdr:colOff>1028700</xdr:colOff>
      <xdr:row>1445</xdr:row>
      <xdr:rowOff>54187</xdr:rowOff>
    </xdr:to>
    <xdr:pic>
      <xdr:nvPicPr>
        <xdr:cNvPr id="955594" name="Picture 1993" descr="Iamge-6">
          <a:extLst>
            <a:ext uri="{FF2B5EF4-FFF2-40B4-BE49-F238E27FC236}">
              <a16:creationId xmlns:a16="http://schemas.microsoft.com/office/drawing/2014/main" id="{00000000-0008-0000-0700-0000C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50268540"/>
          <a:ext cx="8534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1458</xdr:row>
      <xdr:rowOff>0</xdr:rowOff>
    </xdr:from>
    <xdr:to>
      <xdr:col>0</xdr:col>
      <xdr:colOff>937260</xdr:colOff>
      <xdr:row>1460</xdr:row>
      <xdr:rowOff>49953</xdr:rowOff>
    </xdr:to>
    <xdr:pic>
      <xdr:nvPicPr>
        <xdr:cNvPr id="955595" name="Picture 1994" descr="Image-3">
          <a:extLst>
            <a:ext uri="{FF2B5EF4-FFF2-40B4-BE49-F238E27FC236}">
              <a16:creationId xmlns:a16="http://schemas.microsoft.com/office/drawing/2014/main" id="{00000000-0008-0000-0700-0000C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354535740"/>
          <a:ext cx="8382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1512</xdr:row>
      <xdr:rowOff>7620</xdr:rowOff>
    </xdr:from>
    <xdr:to>
      <xdr:col>0</xdr:col>
      <xdr:colOff>1028700</xdr:colOff>
      <xdr:row>1515</xdr:row>
      <xdr:rowOff>30904</xdr:rowOff>
    </xdr:to>
    <xdr:pic>
      <xdr:nvPicPr>
        <xdr:cNvPr id="955596" name="Picture 1995" descr="Image-7">
          <a:extLst>
            <a:ext uri="{FF2B5EF4-FFF2-40B4-BE49-F238E27FC236}">
              <a16:creationId xmlns:a16="http://schemas.microsoft.com/office/drawing/2014/main" id="{00000000-0008-0000-0700-0000C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68571780"/>
          <a:ext cx="9372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1169</xdr:row>
      <xdr:rowOff>0</xdr:rowOff>
    </xdr:from>
    <xdr:to>
      <xdr:col>0</xdr:col>
      <xdr:colOff>960120</xdr:colOff>
      <xdr:row>1173</xdr:row>
      <xdr:rowOff>117687</xdr:rowOff>
    </xdr:to>
    <xdr:pic>
      <xdr:nvPicPr>
        <xdr:cNvPr id="955597" name="Picture 1996" descr="TK-63">
          <a:extLst>
            <a:ext uri="{FF2B5EF4-FFF2-40B4-BE49-F238E27FC236}">
              <a16:creationId xmlns:a16="http://schemas.microsoft.com/office/drawing/2014/main" id="{00000000-0008-0000-0700-0000C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78099520"/>
          <a:ext cx="8153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1188</xdr:row>
      <xdr:rowOff>0</xdr:rowOff>
    </xdr:from>
    <xdr:to>
      <xdr:col>0</xdr:col>
      <xdr:colOff>960120</xdr:colOff>
      <xdr:row>1192</xdr:row>
      <xdr:rowOff>110066</xdr:rowOff>
    </xdr:to>
    <xdr:pic>
      <xdr:nvPicPr>
        <xdr:cNvPr id="955598" name="Picture 1997" descr="TK-63">
          <a:extLst>
            <a:ext uri="{FF2B5EF4-FFF2-40B4-BE49-F238E27FC236}">
              <a16:creationId xmlns:a16="http://schemas.microsoft.com/office/drawing/2014/main" id="{00000000-0008-0000-0700-0000C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81719020"/>
          <a:ext cx="800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1218</xdr:row>
      <xdr:rowOff>30480</xdr:rowOff>
    </xdr:from>
    <xdr:to>
      <xdr:col>0</xdr:col>
      <xdr:colOff>899160</xdr:colOff>
      <xdr:row>1222</xdr:row>
      <xdr:rowOff>111760</xdr:rowOff>
    </xdr:to>
    <xdr:pic>
      <xdr:nvPicPr>
        <xdr:cNvPr id="955599" name="Picture 1998" descr="tk-400">
          <a:extLst>
            <a:ext uri="{FF2B5EF4-FFF2-40B4-BE49-F238E27FC236}">
              <a16:creationId xmlns:a16="http://schemas.microsoft.com/office/drawing/2014/main" id="{00000000-0008-0000-0700-0000C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8119820"/>
          <a:ext cx="8686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477043</xdr:colOff>
      <xdr:row>9</xdr:row>
      <xdr:rowOff>108268</xdr:rowOff>
    </xdr:from>
    <xdr:to>
      <xdr:col>7</xdr:col>
      <xdr:colOff>653890</xdr:colOff>
      <xdr:row>15</xdr:row>
      <xdr:rowOff>9604</xdr:rowOff>
    </xdr:to>
    <xdr:pic>
      <xdr:nvPicPr>
        <xdr:cNvPr id="956431" name="Picture 1">
          <a:extLst>
            <a:ext uri="{FF2B5EF4-FFF2-40B4-BE49-F238E27FC236}">
              <a16:creationId xmlns:a16="http://schemas.microsoft.com/office/drawing/2014/main" id="{00000000-0008-0000-0800-00000F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496" y="2092643"/>
          <a:ext cx="1615519" cy="1270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80</xdr:row>
      <xdr:rowOff>60960</xdr:rowOff>
    </xdr:from>
    <xdr:to>
      <xdr:col>8</xdr:col>
      <xdr:colOff>441960</xdr:colOff>
      <xdr:row>85</xdr:row>
      <xdr:rowOff>213360</xdr:rowOff>
    </xdr:to>
    <xdr:pic>
      <xdr:nvPicPr>
        <xdr:cNvPr id="956432" name="Picture 2">
          <a:extLst>
            <a:ext uri="{FF2B5EF4-FFF2-40B4-BE49-F238E27FC236}">
              <a16:creationId xmlns:a16="http://schemas.microsoft.com/office/drawing/2014/main" id="{00000000-0008-0000-0800-000010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2660" y="17145000"/>
          <a:ext cx="11582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312420</xdr:colOff>
      <xdr:row>89</xdr:row>
      <xdr:rowOff>83820</xdr:rowOff>
    </xdr:from>
    <xdr:to>
      <xdr:col>7</xdr:col>
      <xdr:colOff>344487</xdr:colOff>
      <xdr:row>92</xdr:row>
      <xdr:rowOff>99060</xdr:rowOff>
    </xdr:to>
    <xdr:pic>
      <xdr:nvPicPr>
        <xdr:cNvPr id="956433" name="Picture 3">
          <a:extLst>
            <a:ext uri="{FF2B5EF4-FFF2-40B4-BE49-F238E27FC236}">
              <a16:creationId xmlns:a16="http://schemas.microsoft.com/office/drawing/2014/main" id="{00000000-0008-0000-0800-000011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980" y="19225260"/>
          <a:ext cx="15087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373380</xdr:colOff>
      <xdr:row>99</xdr:row>
      <xdr:rowOff>114300</xdr:rowOff>
    </xdr:from>
    <xdr:to>
      <xdr:col>8</xdr:col>
      <xdr:colOff>556260</xdr:colOff>
      <xdr:row>109</xdr:row>
      <xdr:rowOff>114300</xdr:rowOff>
    </xdr:to>
    <xdr:pic>
      <xdr:nvPicPr>
        <xdr:cNvPr id="956434" name="Picture 4">
          <a:extLst>
            <a:ext uri="{FF2B5EF4-FFF2-40B4-BE49-F238E27FC236}">
              <a16:creationId xmlns:a16="http://schemas.microsoft.com/office/drawing/2014/main" id="{00000000-0008-0000-0800-000012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" y="21991320"/>
          <a:ext cx="169926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556260</xdr:colOff>
      <xdr:row>169</xdr:row>
      <xdr:rowOff>182880</xdr:rowOff>
    </xdr:from>
    <xdr:to>
      <xdr:col>8</xdr:col>
      <xdr:colOff>464820</xdr:colOff>
      <xdr:row>177</xdr:row>
      <xdr:rowOff>7620</xdr:rowOff>
    </xdr:to>
    <xdr:pic>
      <xdr:nvPicPr>
        <xdr:cNvPr id="956435" name="Picture 5">
          <a:extLst>
            <a:ext uri="{FF2B5EF4-FFF2-40B4-BE49-F238E27FC236}">
              <a16:creationId xmlns:a16="http://schemas.microsoft.com/office/drawing/2014/main" id="{00000000-0008-0000-0800-000013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820" y="37642800"/>
          <a:ext cx="142494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ETGROUP/Marketing/Price%20List/2017/Terasaki%20Price%20List%20PL0417%20Se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ETGROUP\Marketing\Products%20and%20Services\PowerFactorCorrection\enerlux\Q%20at%20various%20voltages\Q%20at%20various%20voltag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-DB Distribution Boards"/>
      <sheetName val="Pro-Panel Panelboards"/>
      <sheetName val="TD3 Din Modular Protection"/>
      <sheetName val="TemBreak 2 MCCBs"/>
      <sheetName val="TemPower 2 ACB"/>
      <sheetName val="TemPower 2 ACB Order Form"/>
      <sheetName val="Contactors"/>
      <sheetName val="Power Factor Correction"/>
      <sheetName val="TemProtect Earth Leakage Protec"/>
      <sheetName val="TemMeasure Multimeters "/>
      <sheetName val="Terms and Conditions of Sale"/>
      <sheetName val="Sheet1"/>
      <sheetName val="revi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000300</v>
          </cell>
          <cell r="C2" t="str">
            <v>Aux Sw Bridge A</v>
          </cell>
          <cell r="D2" t="str">
            <v>ea</v>
          </cell>
          <cell r="E2">
            <v>42826</v>
          </cell>
          <cell r="F2">
            <v>43465</v>
          </cell>
          <cell r="G2">
            <v>16.77</v>
          </cell>
        </row>
        <row r="3">
          <cell r="B3" t="str">
            <v>000317</v>
          </cell>
          <cell r="C3" t="str">
            <v>Aux Sw Bridge B</v>
          </cell>
          <cell r="D3" t="str">
            <v>ea</v>
          </cell>
          <cell r="E3">
            <v>42826</v>
          </cell>
          <cell r="F3">
            <v>43465</v>
          </cell>
          <cell r="G3">
            <v>16.77</v>
          </cell>
        </row>
        <row r="4">
          <cell r="B4" t="str">
            <v>000324</v>
          </cell>
          <cell r="C4" t="str">
            <v>Aux Sw Micro 1C mA</v>
          </cell>
          <cell r="D4" t="str">
            <v>ea</v>
          </cell>
          <cell r="E4">
            <v>42826</v>
          </cell>
          <cell r="F4">
            <v>43465</v>
          </cell>
          <cell r="G4">
            <v>16.77</v>
          </cell>
        </row>
        <row r="5">
          <cell r="B5" t="str">
            <v>000348</v>
          </cell>
          <cell r="C5" t="str">
            <v>Aux Sw Micro 1C</v>
          </cell>
          <cell r="D5" t="str">
            <v>ea</v>
          </cell>
          <cell r="E5">
            <v>42826</v>
          </cell>
          <cell r="F5">
            <v>43465</v>
          </cell>
          <cell r="G5">
            <v>16.77</v>
          </cell>
        </row>
        <row r="6">
          <cell r="B6" t="str">
            <v>000706</v>
          </cell>
          <cell r="C6" t="str">
            <v>Alarm Sw Bridge A</v>
          </cell>
          <cell r="D6" t="str">
            <v>ea</v>
          </cell>
          <cell r="E6">
            <v>42826</v>
          </cell>
          <cell r="F6">
            <v>43465</v>
          </cell>
          <cell r="G6">
            <v>16.77</v>
          </cell>
        </row>
        <row r="7">
          <cell r="B7" t="str">
            <v>000713</v>
          </cell>
          <cell r="C7" t="str">
            <v>Alarm Sw Bridge B</v>
          </cell>
          <cell r="D7" t="str">
            <v>ea</v>
          </cell>
          <cell r="E7">
            <v>42826</v>
          </cell>
          <cell r="F7">
            <v>43465</v>
          </cell>
          <cell r="G7">
            <v>16.77</v>
          </cell>
        </row>
        <row r="8">
          <cell r="B8" t="str">
            <v>000720</v>
          </cell>
          <cell r="C8" t="str">
            <v>Alarm Sw Micro 1C mA</v>
          </cell>
          <cell r="D8" t="str">
            <v>ea</v>
          </cell>
          <cell r="E8">
            <v>42826</v>
          </cell>
          <cell r="F8">
            <v>43465</v>
          </cell>
          <cell r="G8">
            <v>16.77</v>
          </cell>
        </row>
        <row r="9">
          <cell r="B9" t="str">
            <v>000744</v>
          </cell>
          <cell r="C9" t="str">
            <v>Alarm Sw Micro 1C</v>
          </cell>
          <cell r="D9" t="str">
            <v>ea</v>
          </cell>
          <cell r="E9">
            <v>42826</v>
          </cell>
          <cell r="F9">
            <v>43465</v>
          </cell>
          <cell r="G9">
            <v>16.77</v>
          </cell>
        </row>
        <row r="10">
          <cell r="B10" t="str">
            <v>000805</v>
          </cell>
          <cell r="C10" t="str">
            <v>SHT AC 100-120V</v>
          </cell>
          <cell r="D10" t="str">
            <v>ea</v>
          </cell>
          <cell r="E10">
            <v>42826</v>
          </cell>
          <cell r="F10">
            <v>43465</v>
          </cell>
          <cell r="G10">
            <v>54.87</v>
          </cell>
        </row>
        <row r="11">
          <cell r="B11" t="str">
            <v>000812</v>
          </cell>
          <cell r="C11" t="str">
            <v>SHT AC 200-240V</v>
          </cell>
          <cell r="D11" t="str">
            <v>ea</v>
          </cell>
          <cell r="E11">
            <v>42826</v>
          </cell>
          <cell r="F11">
            <v>43465</v>
          </cell>
          <cell r="G11">
            <v>54.87</v>
          </cell>
        </row>
        <row r="12">
          <cell r="B12" t="str">
            <v>000829</v>
          </cell>
          <cell r="C12" t="str">
            <v>SHT AC 380-450V</v>
          </cell>
          <cell r="D12" t="str">
            <v>ea</v>
          </cell>
          <cell r="E12">
            <v>42826</v>
          </cell>
          <cell r="F12">
            <v>43465</v>
          </cell>
          <cell r="G12">
            <v>54.87</v>
          </cell>
        </row>
        <row r="13">
          <cell r="B13" t="str">
            <v>000836</v>
          </cell>
          <cell r="C13" t="str">
            <v>SHT DC 24V</v>
          </cell>
          <cell r="D13" t="str">
            <v>ea</v>
          </cell>
          <cell r="E13">
            <v>42826</v>
          </cell>
          <cell r="F13">
            <v>43465</v>
          </cell>
          <cell r="G13">
            <v>54.87</v>
          </cell>
        </row>
        <row r="14">
          <cell r="B14" t="str">
            <v>000843</v>
          </cell>
          <cell r="C14" t="str">
            <v>SHT DC 48V with wire</v>
          </cell>
          <cell r="D14" t="str">
            <v>ea</v>
          </cell>
          <cell r="E14">
            <v>42826</v>
          </cell>
          <cell r="F14">
            <v>43465</v>
          </cell>
          <cell r="G14">
            <v>54.87</v>
          </cell>
        </row>
        <row r="15">
          <cell r="B15" t="str">
            <v>000850</v>
          </cell>
          <cell r="C15" t="str">
            <v>SHT DC 100V-120V with wire</v>
          </cell>
          <cell r="D15" t="str">
            <v>ea</v>
          </cell>
          <cell r="E15">
            <v>42826</v>
          </cell>
          <cell r="F15">
            <v>43465</v>
          </cell>
          <cell r="G15">
            <v>54.87</v>
          </cell>
        </row>
        <row r="16">
          <cell r="B16" t="str">
            <v>000867</v>
          </cell>
          <cell r="C16" t="str">
            <v>SHT DC 200V-240V with wire</v>
          </cell>
          <cell r="D16" t="str">
            <v>ea</v>
          </cell>
          <cell r="E16">
            <v>42826</v>
          </cell>
          <cell r="F16">
            <v>43465</v>
          </cell>
          <cell r="G16">
            <v>54.87</v>
          </cell>
        </row>
        <row r="17">
          <cell r="B17" t="str">
            <v>000904</v>
          </cell>
          <cell r="C17" t="str">
            <v>SHT AC 100-120V 125AF-1000AF</v>
          </cell>
          <cell r="D17" t="str">
            <v>ea</v>
          </cell>
          <cell r="E17">
            <v>42826</v>
          </cell>
          <cell r="F17">
            <v>43465</v>
          </cell>
          <cell r="G17">
            <v>54.87</v>
          </cell>
        </row>
        <row r="18">
          <cell r="B18" t="str">
            <v>000911</v>
          </cell>
          <cell r="C18" t="str">
            <v>SHT AC 200-240V 125AF-1000AF</v>
          </cell>
          <cell r="D18" t="str">
            <v>ea</v>
          </cell>
          <cell r="E18">
            <v>42826</v>
          </cell>
          <cell r="F18">
            <v>43465</v>
          </cell>
          <cell r="G18">
            <v>54.87</v>
          </cell>
        </row>
        <row r="19">
          <cell r="B19" t="str">
            <v>000928</v>
          </cell>
          <cell r="C19" t="str">
            <v>SHT AC 380-450V 125AF-1000AF</v>
          </cell>
          <cell r="D19" t="str">
            <v>ea</v>
          </cell>
          <cell r="E19">
            <v>42826</v>
          </cell>
          <cell r="F19">
            <v>43465</v>
          </cell>
          <cell r="G19">
            <v>54.87</v>
          </cell>
        </row>
        <row r="20">
          <cell r="B20" t="str">
            <v>000935</v>
          </cell>
          <cell r="C20" t="str">
            <v>SHT DC 24V 125AF-1000AF</v>
          </cell>
          <cell r="D20" t="str">
            <v>ea</v>
          </cell>
          <cell r="E20">
            <v>42826</v>
          </cell>
          <cell r="F20">
            <v>43465</v>
          </cell>
          <cell r="G20">
            <v>54.87</v>
          </cell>
        </row>
        <row r="21">
          <cell r="B21" t="str">
            <v>000942</v>
          </cell>
          <cell r="C21" t="str">
            <v>SHT DC 48V 125AF-1000AF</v>
          </cell>
          <cell r="D21" t="str">
            <v>ea</v>
          </cell>
          <cell r="E21">
            <v>42826</v>
          </cell>
          <cell r="F21">
            <v>43465</v>
          </cell>
          <cell r="G21">
            <v>54.87</v>
          </cell>
        </row>
        <row r="22">
          <cell r="B22" t="str">
            <v>000959</v>
          </cell>
          <cell r="C22" t="str">
            <v>SHT DC 100-120V 125AF -1000AF</v>
          </cell>
          <cell r="D22" t="str">
            <v>ea</v>
          </cell>
          <cell r="E22">
            <v>42826</v>
          </cell>
          <cell r="F22">
            <v>43465</v>
          </cell>
          <cell r="G22">
            <v>54.87</v>
          </cell>
        </row>
        <row r="23">
          <cell r="B23" t="str">
            <v>000966</v>
          </cell>
          <cell r="C23" t="str">
            <v>SHT DC 200-240V 125AF -1000AF</v>
          </cell>
          <cell r="D23" t="str">
            <v>ea</v>
          </cell>
          <cell r="E23">
            <v>42826</v>
          </cell>
          <cell r="F23">
            <v>43465</v>
          </cell>
          <cell r="G23">
            <v>54.87</v>
          </cell>
        </row>
        <row r="24">
          <cell r="B24" t="str">
            <v>000973</v>
          </cell>
          <cell r="C24" t="str">
            <v>SHT DC 12V 125AF -1000AF</v>
          </cell>
          <cell r="D24" t="str">
            <v>ea</v>
          </cell>
          <cell r="E24">
            <v>42826</v>
          </cell>
          <cell r="F24">
            <v>43465</v>
          </cell>
          <cell r="G24">
            <v>54.87</v>
          </cell>
        </row>
        <row r="25">
          <cell r="B25" t="str">
            <v>001000</v>
          </cell>
          <cell r="C25" t="str">
            <v>SHT AC 100-120V 160AF 1P</v>
          </cell>
          <cell r="D25" t="str">
            <v>ea</v>
          </cell>
          <cell r="E25">
            <v>42826</v>
          </cell>
          <cell r="F25">
            <v>43465</v>
          </cell>
          <cell r="G25">
            <v>54.88</v>
          </cell>
        </row>
        <row r="26">
          <cell r="B26" t="str">
            <v>001017</v>
          </cell>
          <cell r="C26" t="str">
            <v>SHT AC 200-240V 160AF 1P</v>
          </cell>
          <cell r="D26" t="str">
            <v>ea</v>
          </cell>
          <cell r="E26">
            <v>42826</v>
          </cell>
          <cell r="F26">
            <v>43465</v>
          </cell>
          <cell r="G26">
            <v>54.88</v>
          </cell>
        </row>
        <row r="27">
          <cell r="B27" t="str">
            <v>001024</v>
          </cell>
          <cell r="C27" t="str">
            <v>SHT AC 380-450V 160AF 1P</v>
          </cell>
          <cell r="D27" t="str">
            <v>ea</v>
          </cell>
          <cell r="E27">
            <v>42826</v>
          </cell>
          <cell r="F27">
            <v>43465</v>
          </cell>
          <cell r="G27">
            <v>54.88</v>
          </cell>
        </row>
        <row r="28">
          <cell r="B28" t="str">
            <v>001031</v>
          </cell>
          <cell r="C28" t="str">
            <v>SHT DC 24V 160AF 1P</v>
          </cell>
          <cell r="D28" t="str">
            <v>ea</v>
          </cell>
          <cell r="E28">
            <v>42826</v>
          </cell>
          <cell r="F28">
            <v>43465</v>
          </cell>
          <cell r="G28">
            <v>54.88</v>
          </cell>
        </row>
        <row r="29">
          <cell r="B29" t="str">
            <v>001048</v>
          </cell>
          <cell r="C29" t="str">
            <v>SHT DC 48V 160AF 1P</v>
          </cell>
          <cell r="D29" t="str">
            <v>ea</v>
          </cell>
          <cell r="E29">
            <v>42826</v>
          </cell>
          <cell r="F29">
            <v>43465</v>
          </cell>
          <cell r="G29">
            <v>54.88</v>
          </cell>
        </row>
        <row r="30">
          <cell r="B30" t="str">
            <v>001055</v>
          </cell>
          <cell r="C30" t="str">
            <v>SHT DC 100-120V 160AF 1P</v>
          </cell>
          <cell r="D30" t="str">
            <v>ea</v>
          </cell>
          <cell r="E30">
            <v>42826</v>
          </cell>
          <cell r="F30">
            <v>43465</v>
          </cell>
          <cell r="G30">
            <v>54.88</v>
          </cell>
        </row>
        <row r="31">
          <cell r="B31" t="str">
            <v>001062</v>
          </cell>
          <cell r="C31" t="str">
            <v>SHT DC 200-240V 160AF 1P</v>
          </cell>
          <cell r="D31" t="str">
            <v>ea</v>
          </cell>
          <cell r="E31">
            <v>42826</v>
          </cell>
          <cell r="F31">
            <v>43465</v>
          </cell>
          <cell r="G31">
            <v>54.88</v>
          </cell>
        </row>
        <row r="32">
          <cell r="B32" t="str">
            <v>001109</v>
          </cell>
          <cell r="C32" t="str">
            <v>UVT AC 100-120V</v>
          </cell>
          <cell r="D32" t="str">
            <v>ea</v>
          </cell>
          <cell r="E32">
            <v>42826</v>
          </cell>
          <cell r="F32">
            <v>43465</v>
          </cell>
          <cell r="G32">
            <v>68.599999999999994</v>
          </cell>
        </row>
        <row r="33">
          <cell r="B33" t="str">
            <v>001116</v>
          </cell>
          <cell r="C33" t="str">
            <v>UVT AC 200-240V</v>
          </cell>
          <cell r="D33" t="str">
            <v>ea</v>
          </cell>
          <cell r="E33">
            <v>42826</v>
          </cell>
          <cell r="F33">
            <v>43465</v>
          </cell>
          <cell r="G33">
            <v>68.599999999999994</v>
          </cell>
        </row>
        <row r="34">
          <cell r="B34" t="str">
            <v>001123</v>
          </cell>
          <cell r="C34" t="str">
            <v>UVT AC 380-450V</v>
          </cell>
          <cell r="D34" t="str">
            <v>ea</v>
          </cell>
          <cell r="E34">
            <v>42826</v>
          </cell>
          <cell r="F34">
            <v>43465</v>
          </cell>
          <cell r="G34">
            <v>68.599999999999994</v>
          </cell>
        </row>
        <row r="35">
          <cell r="B35" t="str">
            <v>001130</v>
          </cell>
          <cell r="C35" t="str">
            <v>UVT DC 24V</v>
          </cell>
          <cell r="D35" t="str">
            <v>ea</v>
          </cell>
          <cell r="E35">
            <v>42826</v>
          </cell>
          <cell r="F35">
            <v>43465</v>
          </cell>
          <cell r="G35">
            <v>68.599999999999994</v>
          </cell>
        </row>
        <row r="36">
          <cell r="B36" t="str">
            <v>001147</v>
          </cell>
          <cell r="C36" t="str">
            <v>UVT DC 100-120V with wire (Instant)</v>
          </cell>
          <cell r="D36" t="str">
            <v>ea</v>
          </cell>
          <cell r="E36">
            <v>42826</v>
          </cell>
          <cell r="F36">
            <v>43465</v>
          </cell>
          <cell r="G36">
            <v>68.599999999999994</v>
          </cell>
        </row>
        <row r="37">
          <cell r="B37" t="str">
            <v>001154</v>
          </cell>
          <cell r="C37" t="str">
            <v>UVT DC 200-240V with wire (Instant)</v>
          </cell>
          <cell r="D37" t="str">
            <v>ea</v>
          </cell>
          <cell r="E37">
            <v>42826</v>
          </cell>
          <cell r="F37">
            <v>43465</v>
          </cell>
          <cell r="G37">
            <v>68.599999999999994</v>
          </cell>
        </row>
        <row r="38">
          <cell r="B38" t="str">
            <v>001208</v>
          </cell>
          <cell r="C38" t="str">
            <v>UVT AC 100-120V</v>
          </cell>
          <cell r="D38" t="str">
            <v>ea</v>
          </cell>
          <cell r="E38">
            <v>42826</v>
          </cell>
          <cell r="F38">
            <v>43465</v>
          </cell>
          <cell r="G38">
            <v>68.599999999999994</v>
          </cell>
        </row>
        <row r="39">
          <cell r="B39" t="str">
            <v>001215</v>
          </cell>
          <cell r="C39" t="str">
            <v>UVT AC 200-240V</v>
          </cell>
          <cell r="D39" t="str">
            <v>ea</v>
          </cell>
          <cell r="E39">
            <v>42826</v>
          </cell>
          <cell r="F39">
            <v>43465</v>
          </cell>
          <cell r="G39">
            <v>68.599999999999994</v>
          </cell>
        </row>
        <row r="40">
          <cell r="B40" t="str">
            <v>001222</v>
          </cell>
          <cell r="C40" t="str">
            <v>UVT AC 380-450V</v>
          </cell>
          <cell r="D40" t="str">
            <v>ea</v>
          </cell>
          <cell r="E40">
            <v>42826</v>
          </cell>
          <cell r="F40">
            <v>43465</v>
          </cell>
          <cell r="G40">
            <v>68.599999999999994</v>
          </cell>
        </row>
        <row r="41">
          <cell r="B41" t="str">
            <v>001239</v>
          </cell>
          <cell r="C41" t="str">
            <v>UVT DC 24V</v>
          </cell>
          <cell r="D41" t="str">
            <v>ea</v>
          </cell>
          <cell r="E41">
            <v>42826</v>
          </cell>
          <cell r="F41">
            <v>43465</v>
          </cell>
          <cell r="G41">
            <v>68.599999999999994</v>
          </cell>
        </row>
        <row r="42">
          <cell r="B42" t="str">
            <v>001246</v>
          </cell>
          <cell r="C42" t="str">
            <v>UVT DC 100-120V</v>
          </cell>
          <cell r="D42" t="str">
            <v>ea</v>
          </cell>
          <cell r="E42">
            <v>42826</v>
          </cell>
          <cell r="F42">
            <v>43465</v>
          </cell>
          <cell r="G42">
            <v>68.599999999999994</v>
          </cell>
        </row>
        <row r="43">
          <cell r="B43" t="str">
            <v>001253</v>
          </cell>
          <cell r="C43" t="str">
            <v>UVT DC 200-240V</v>
          </cell>
          <cell r="D43" t="str">
            <v>ea</v>
          </cell>
          <cell r="E43">
            <v>42826</v>
          </cell>
          <cell r="F43">
            <v>43465</v>
          </cell>
          <cell r="G43">
            <v>68.599999999999994</v>
          </cell>
        </row>
        <row r="44">
          <cell r="B44" t="str">
            <v>001307</v>
          </cell>
          <cell r="C44" t="str">
            <v>UVT TD AC100-110V 125-250AF (3P+4P) + 400AF (3P)</v>
          </cell>
          <cell r="D44" t="str">
            <v>ea</v>
          </cell>
          <cell r="E44">
            <v>42826</v>
          </cell>
          <cell r="F44">
            <v>43465</v>
          </cell>
          <cell r="G44">
            <v>86.45</v>
          </cell>
        </row>
        <row r="45">
          <cell r="B45" t="str">
            <v>001314</v>
          </cell>
          <cell r="C45" t="str">
            <v>UVT TD AC200-220V 125-250AF (3P+4P) + 400AF (3P)</v>
          </cell>
          <cell r="D45" t="str">
            <v>ea</v>
          </cell>
          <cell r="E45">
            <v>42826</v>
          </cell>
          <cell r="F45">
            <v>43465</v>
          </cell>
          <cell r="G45">
            <v>86.45</v>
          </cell>
        </row>
        <row r="46">
          <cell r="B46" t="str">
            <v>001321</v>
          </cell>
          <cell r="C46" t="str">
            <v>UVT TD AC380-415V 125-250AF (3P+4P) + 400AF (3P)</v>
          </cell>
          <cell r="D46" t="str">
            <v>ea</v>
          </cell>
          <cell r="E46">
            <v>42826</v>
          </cell>
          <cell r="F46">
            <v>43465</v>
          </cell>
          <cell r="G46">
            <v>86.45</v>
          </cell>
        </row>
        <row r="47">
          <cell r="B47" t="str">
            <v>001338</v>
          </cell>
          <cell r="C47" t="str">
            <v>UVT TD DC24V 125-250AF (3P+4P) + 400AF (3P)</v>
          </cell>
          <cell r="D47" t="str">
            <v>ea</v>
          </cell>
          <cell r="E47">
            <v>42826</v>
          </cell>
          <cell r="F47">
            <v>43465</v>
          </cell>
          <cell r="G47">
            <v>86.45</v>
          </cell>
        </row>
        <row r="48">
          <cell r="B48" t="str">
            <v>001345</v>
          </cell>
          <cell r="C48" t="str">
            <v>UVT TD DC100-110V 125-250AF (3P+4P) + 400AF (3P)</v>
          </cell>
          <cell r="D48" t="str">
            <v>ea</v>
          </cell>
          <cell r="E48">
            <v>42826</v>
          </cell>
          <cell r="F48">
            <v>43465</v>
          </cell>
          <cell r="G48">
            <v>86.45</v>
          </cell>
        </row>
        <row r="49">
          <cell r="B49" t="str">
            <v>001352</v>
          </cell>
          <cell r="C49" t="str">
            <v>UVT TD DC200-220V 125-250AF (3P+4P) + 400AF (3P)</v>
          </cell>
          <cell r="D49" t="str">
            <v>ea</v>
          </cell>
          <cell r="E49">
            <v>42826</v>
          </cell>
          <cell r="F49">
            <v>43465</v>
          </cell>
          <cell r="G49">
            <v>86.45</v>
          </cell>
        </row>
        <row r="50">
          <cell r="B50" t="str">
            <v>001369</v>
          </cell>
          <cell r="C50" t="str">
            <v>UVT TD AC115-120V 125-250AF (3P+4P) + 400AF (3P)</v>
          </cell>
          <cell r="D50" t="str">
            <v>ea</v>
          </cell>
          <cell r="E50">
            <v>42826</v>
          </cell>
          <cell r="F50">
            <v>43465</v>
          </cell>
          <cell r="G50">
            <v>86.45</v>
          </cell>
        </row>
        <row r="51">
          <cell r="B51" t="str">
            <v>001376</v>
          </cell>
          <cell r="C51" t="str">
            <v>UVT TD AC230-240V 125-250AF (3P+4P) + 400AF (3P)</v>
          </cell>
          <cell r="D51" t="str">
            <v>ea</v>
          </cell>
          <cell r="E51">
            <v>42826</v>
          </cell>
          <cell r="F51">
            <v>43465</v>
          </cell>
          <cell r="G51">
            <v>86.45</v>
          </cell>
        </row>
        <row r="52">
          <cell r="B52" t="str">
            <v>001383</v>
          </cell>
          <cell r="C52" t="str">
            <v>UVT TD AC415-450V 125-250AF (3P+4P) + 400AF (3P)</v>
          </cell>
          <cell r="D52" t="str">
            <v>ea</v>
          </cell>
          <cell r="E52">
            <v>42826</v>
          </cell>
          <cell r="F52">
            <v>43465</v>
          </cell>
          <cell r="G52">
            <v>86.45</v>
          </cell>
        </row>
        <row r="53">
          <cell r="B53" t="str">
            <v>001390</v>
          </cell>
          <cell r="C53" t="str">
            <v>UVT TD DC115-120V 125-250AF (3P+4P) + 400AF (3P)</v>
          </cell>
          <cell r="D53" t="str">
            <v>ea</v>
          </cell>
          <cell r="E53">
            <v>42826</v>
          </cell>
          <cell r="F53">
            <v>43465</v>
          </cell>
          <cell r="G53">
            <v>86.45</v>
          </cell>
        </row>
        <row r="54">
          <cell r="B54" t="str">
            <v>001406</v>
          </cell>
          <cell r="C54" t="str">
            <v>UVT TD DC230-240V 125-250AF (3P+4P) + 400AF (3P)</v>
          </cell>
          <cell r="D54" t="str">
            <v>ea</v>
          </cell>
          <cell r="E54">
            <v>42826</v>
          </cell>
          <cell r="F54">
            <v>43465</v>
          </cell>
          <cell r="G54">
            <v>86.45</v>
          </cell>
        </row>
        <row r="55">
          <cell r="B55" t="str">
            <v>002014</v>
          </cell>
          <cell r="C55" t="str">
            <v>UVT TD AC100-110V (400AF 4P)</v>
          </cell>
          <cell r="D55" t="str">
            <v>ea</v>
          </cell>
          <cell r="E55">
            <v>42826</v>
          </cell>
          <cell r="F55">
            <v>43465</v>
          </cell>
          <cell r="G55">
            <v>96.8</v>
          </cell>
        </row>
        <row r="56">
          <cell r="B56" t="str">
            <v>002021</v>
          </cell>
          <cell r="C56" t="str">
            <v>UVT TD AC200-220V (400AF 4P)</v>
          </cell>
          <cell r="D56" t="str">
            <v>ea</v>
          </cell>
          <cell r="E56">
            <v>42826</v>
          </cell>
          <cell r="F56">
            <v>43465</v>
          </cell>
          <cell r="G56">
            <v>96.8</v>
          </cell>
        </row>
        <row r="57">
          <cell r="B57" t="str">
            <v>002038</v>
          </cell>
          <cell r="C57" t="str">
            <v>UVT TD AC380-415V (400AF 4P)</v>
          </cell>
          <cell r="D57" t="str">
            <v>ea</v>
          </cell>
          <cell r="E57">
            <v>42826</v>
          </cell>
          <cell r="F57">
            <v>43465</v>
          </cell>
          <cell r="G57">
            <v>96.8</v>
          </cell>
        </row>
        <row r="58">
          <cell r="B58" t="str">
            <v>002045</v>
          </cell>
          <cell r="C58" t="str">
            <v>UVT TD DC24V (400AF 4P)</v>
          </cell>
          <cell r="D58" t="str">
            <v>ea</v>
          </cell>
          <cell r="E58">
            <v>42826</v>
          </cell>
          <cell r="F58">
            <v>43465</v>
          </cell>
          <cell r="G58">
            <v>96.8</v>
          </cell>
        </row>
        <row r="59">
          <cell r="B59" t="str">
            <v>002052</v>
          </cell>
          <cell r="C59" t="str">
            <v>UVT TD DC100-110V (400AF 4P)</v>
          </cell>
          <cell r="D59" t="str">
            <v>ea</v>
          </cell>
          <cell r="E59">
            <v>42826</v>
          </cell>
          <cell r="F59">
            <v>43465</v>
          </cell>
          <cell r="G59">
            <v>96.8</v>
          </cell>
        </row>
        <row r="60">
          <cell r="B60" t="str">
            <v>002069</v>
          </cell>
          <cell r="C60" t="str">
            <v>UVT TD DC200-220V (400AF 4P)</v>
          </cell>
          <cell r="D60" t="str">
            <v>ea</v>
          </cell>
          <cell r="E60">
            <v>42826</v>
          </cell>
          <cell r="F60">
            <v>43465</v>
          </cell>
          <cell r="G60">
            <v>96.8</v>
          </cell>
        </row>
        <row r="61">
          <cell r="B61" t="str">
            <v>002076</v>
          </cell>
          <cell r="C61" t="str">
            <v>UVT TD AC115-120V (400AF 4P)</v>
          </cell>
          <cell r="D61" t="str">
            <v>ea</v>
          </cell>
          <cell r="E61">
            <v>42826</v>
          </cell>
          <cell r="F61">
            <v>43465</v>
          </cell>
          <cell r="G61">
            <v>96.8</v>
          </cell>
        </row>
        <row r="62">
          <cell r="B62" t="str">
            <v>002083</v>
          </cell>
          <cell r="C62" t="str">
            <v>UVT TD AC230-240V (400AF 4P)</v>
          </cell>
          <cell r="D62" t="str">
            <v>ea</v>
          </cell>
          <cell r="E62">
            <v>42826</v>
          </cell>
          <cell r="F62">
            <v>43465</v>
          </cell>
          <cell r="G62">
            <v>96.8</v>
          </cell>
        </row>
        <row r="63">
          <cell r="B63" t="str">
            <v>002090</v>
          </cell>
          <cell r="C63" t="str">
            <v>UVT TD AC415-450V (400AF 4P)</v>
          </cell>
          <cell r="D63" t="str">
            <v>ea</v>
          </cell>
          <cell r="E63">
            <v>42826</v>
          </cell>
          <cell r="F63">
            <v>43465</v>
          </cell>
          <cell r="G63">
            <v>96.8</v>
          </cell>
        </row>
        <row r="64">
          <cell r="B64" t="str">
            <v>002106</v>
          </cell>
          <cell r="C64" t="str">
            <v>UVT TD DC115-120V (400AF 4P)</v>
          </cell>
          <cell r="D64" t="str">
            <v>ea</v>
          </cell>
          <cell r="E64">
            <v>42826</v>
          </cell>
          <cell r="F64">
            <v>43465</v>
          </cell>
          <cell r="G64">
            <v>96.8</v>
          </cell>
        </row>
        <row r="65">
          <cell r="B65" t="str">
            <v>002113</v>
          </cell>
          <cell r="C65" t="str">
            <v>UVT TD DC230-240V (400AF 4P)</v>
          </cell>
          <cell r="D65" t="str">
            <v>ea</v>
          </cell>
          <cell r="E65">
            <v>42826</v>
          </cell>
          <cell r="F65">
            <v>43465</v>
          </cell>
          <cell r="G65">
            <v>96.8</v>
          </cell>
        </row>
        <row r="66">
          <cell r="B66" t="str">
            <v>002304</v>
          </cell>
          <cell r="C66" t="str">
            <v>UVT AC 100-110V 800-1600AF</v>
          </cell>
          <cell r="D66" t="str">
            <v>ea</v>
          </cell>
          <cell r="E66">
            <v>42826</v>
          </cell>
          <cell r="F66">
            <v>43465</v>
          </cell>
          <cell r="G66">
            <v>72.28</v>
          </cell>
        </row>
        <row r="67">
          <cell r="B67" t="str">
            <v>002311</v>
          </cell>
          <cell r="C67" t="str">
            <v>UVT AC 200-220V 800-1600AF</v>
          </cell>
          <cell r="D67" t="str">
            <v>ea</v>
          </cell>
          <cell r="E67">
            <v>42826</v>
          </cell>
          <cell r="F67">
            <v>43465</v>
          </cell>
          <cell r="G67">
            <v>72.28</v>
          </cell>
        </row>
        <row r="68">
          <cell r="B68" t="str">
            <v>002328</v>
          </cell>
          <cell r="C68" t="str">
            <v>UVT AC 380-415V 800AF-1600AF</v>
          </cell>
          <cell r="D68" t="str">
            <v>ea</v>
          </cell>
          <cell r="E68">
            <v>42826</v>
          </cell>
          <cell r="F68">
            <v>43465</v>
          </cell>
          <cell r="G68">
            <v>72.28</v>
          </cell>
        </row>
        <row r="69">
          <cell r="B69" t="str">
            <v>002335</v>
          </cell>
          <cell r="C69" t="str">
            <v>UVT DC 24V 800-1600AF</v>
          </cell>
          <cell r="D69" t="str">
            <v>ea</v>
          </cell>
          <cell r="E69">
            <v>42826</v>
          </cell>
          <cell r="F69">
            <v>43465</v>
          </cell>
          <cell r="G69">
            <v>72.28</v>
          </cell>
        </row>
        <row r="70">
          <cell r="B70" t="str">
            <v>002342</v>
          </cell>
          <cell r="C70" t="str">
            <v>UVT DC 100-120V 800-1600AF</v>
          </cell>
          <cell r="D70" t="str">
            <v>ea</v>
          </cell>
          <cell r="E70">
            <v>42826</v>
          </cell>
          <cell r="F70">
            <v>43465</v>
          </cell>
          <cell r="G70">
            <v>72.28</v>
          </cell>
        </row>
        <row r="71">
          <cell r="B71" t="str">
            <v>002359</v>
          </cell>
          <cell r="C71" t="str">
            <v>UVT DC 230-240V 800-1600AF</v>
          </cell>
          <cell r="D71" t="str">
            <v>ea</v>
          </cell>
          <cell r="E71">
            <v>42826</v>
          </cell>
          <cell r="F71">
            <v>43465</v>
          </cell>
          <cell r="G71">
            <v>72.28</v>
          </cell>
        </row>
        <row r="72">
          <cell r="B72" t="str">
            <v>002366</v>
          </cell>
          <cell r="C72" t="str">
            <v>UVT AC 115-120V 800-1600AF</v>
          </cell>
          <cell r="D72" t="str">
            <v>ea</v>
          </cell>
          <cell r="E72">
            <v>42826</v>
          </cell>
          <cell r="F72">
            <v>43465</v>
          </cell>
          <cell r="G72">
            <v>72.28</v>
          </cell>
        </row>
        <row r="73">
          <cell r="B73" t="str">
            <v>002373</v>
          </cell>
          <cell r="C73" t="str">
            <v>UVT AC 220-240V 800-1600AF</v>
          </cell>
          <cell r="D73" t="str">
            <v>ea</v>
          </cell>
          <cell r="E73">
            <v>42826</v>
          </cell>
          <cell r="F73">
            <v>43465</v>
          </cell>
          <cell r="G73">
            <v>72.28</v>
          </cell>
        </row>
        <row r="74">
          <cell r="B74" t="str">
            <v>002380</v>
          </cell>
          <cell r="C74" t="str">
            <v>UVT AC 440-450V 800-1600AF</v>
          </cell>
          <cell r="D74" t="str">
            <v>ea</v>
          </cell>
          <cell r="E74">
            <v>42826</v>
          </cell>
          <cell r="F74">
            <v>43465</v>
          </cell>
          <cell r="G74">
            <v>72.28</v>
          </cell>
        </row>
        <row r="75">
          <cell r="B75" t="str">
            <v>002489</v>
          </cell>
          <cell r="C75" t="str">
            <v>TB2 LITE AUX Switch Left or Right Pole</v>
          </cell>
          <cell r="D75" t="str">
            <v>ea</v>
          </cell>
          <cell r="E75">
            <v>42826</v>
          </cell>
          <cell r="F75">
            <v>43465</v>
          </cell>
          <cell r="G75">
            <v>16.75</v>
          </cell>
        </row>
        <row r="76">
          <cell r="B76" t="str">
            <v>002557</v>
          </cell>
          <cell r="C76" t="str">
            <v>TB2 LITE AL Switch Left or Right Pole</v>
          </cell>
          <cell r="D76" t="str">
            <v>ea</v>
          </cell>
          <cell r="E76">
            <v>42826</v>
          </cell>
          <cell r="F76">
            <v>43465</v>
          </cell>
          <cell r="G76">
            <v>16.75</v>
          </cell>
        </row>
        <row r="77">
          <cell r="B77" t="str">
            <v>002564</v>
          </cell>
          <cell r="C77" t="str">
            <v>TB2 LITE AL Switch RHS Right Pole only</v>
          </cell>
          <cell r="D77" t="str">
            <v>ea</v>
          </cell>
          <cell r="E77">
            <v>42826</v>
          </cell>
          <cell r="F77">
            <v>43465</v>
          </cell>
          <cell r="G77">
            <v>16.75</v>
          </cell>
        </row>
        <row r="78">
          <cell r="B78" t="str">
            <v>002649</v>
          </cell>
          <cell r="C78" t="str">
            <v>TB2 LITE SHT AC 100 - 120V</v>
          </cell>
          <cell r="D78" t="str">
            <v>ea</v>
          </cell>
          <cell r="E78">
            <v>42826</v>
          </cell>
          <cell r="F78">
            <v>43465</v>
          </cell>
          <cell r="G78">
            <v>54.78</v>
          </cell>
        </row>
        <row r="79">
          <cell r="B79" t="str">
            <v>002656</v>
          </cell>
          <cell r="C79" t="str">
            <v>TB2 LITE SHT AC 200 - 240V</v>
          </cell>
          <cell r="D79" t="str">
            <v>ea</v>
          </cell>
          <cell r="E79">
            <v>42826</v>
          </cell>
          <cell r="F79">
            <v>43465</v>
          </cell>
          <cell r="G79">
            <v>54.78</v>
          </cell>
        </row>
        <row r="80">
          <cell r="B80" t="str">
            <v>002663</v>
          </cell>
          <cell r="C80" t="str">
            <v>TB2 LITE SHT AC 380 - 450V</v>
          </cell>
          <cell r="D80" t="str">
            <v>ea</v>
          </cell>
          <cell r="E80">
            <v>42826</v>
          </cell>
          <cell r="F80">
            <v>43465</v>
          </cell>
          <cell r="G80">
            <v>54.78</v>
          </cell>
        </row>
        <row r="81">
          <cell r="B81" t="str">
            <v>002670</v>
          </cell>
          <cell r="C81" t="str">
            <v>TB2 LITE SHT DC 24V</v>
          </cell>
          <cell r="D81" t="str">
            <v>ea</v>
          </cell>
          <cell r="E81">
            <v>42826</v>
          </cell>
          <cell r="F81">
            <v>43465</v>
          </cell>
          <cell r="G81">
            <v>54.78</v>
          </cell>
        </row>
        <row r="82">
          <cell r="B82" t="str">
            <v>002687</v>
          </cell>
          <cell r="C82" t="str">
            <v>TB2 LITE SHT DC 48V</v>
          </cell>
          <cell r="D82" t="str">
            <v>ea</v>
          </cell>
          <cell r="E82">
            <v>42826</v>
          </cell>
          <cell r="F82">
            <v>43465</v>
          </cell>
          <cell r="G82">
            <v>54.78</v>
          </cell>
        </row>
        <row r="83">
          <cell r="B83" t="str">
            <v>002694</v>
          </cell>
          <cell r="C83" t="str">
            <v>TB2 LITE SHT DC 100 - 120V</v>
          </cell>
          <cell r="D83" t="str">
            <v>ea</v>
          </cell>
          <cell r="E83">
            <v>42826</v>
          </cell>
          <cell r="F83">
            <v>43465</v>
          </cell>
          <cell r="G83">
            <v>54.78</v>
          </cell>
        </row>
        <row r="84">
          <cell r="B84" t="str">
            <v>002700</v>
          </cell>
          <cell r="C84" t="str">
            <v>TB2 LITE SHT DC 200 - 240V</v>
          </cell>
          <cell r="D84" t="str">
            <v>ea</v>
          </cell>
          <cell r="E84">
            <v>42826</v>
          </cell>
          <cell r="F84">
            <v>43465</v>
          </cell>
          <cell r="G84">
            <v>54.78</v>
          </cell>
        </row>
        <row r="85">
          <cell r="B85" t="str">
            <v>002779</v>
          </cell>
          <cell r="C85" t="str">
            <v>TB2 LITE UVT AC 100 - 120V Instantaneous</v>
          </cell>
          <cell r="D85" t="str">
            <v>ea</v>
          </cell>
          <cell r="E85">
            <v>42826</v>
          </cell>
          <cell r="F85">
            <v>43465</v>
          </cell>
          <cell r="G85">
            <v>68.5</v>
          </cell>
        </row>
        <row r="86">
          <cell r="B86" t="str">
            <v>002786</v>
          </cell>
          <cell r="C86" t="str">
            <v>TB2 LITE UVT AC 200 - 240V Instantaneous</v>
          </cell>
          <cell r="D86" t="str">
            <v>ea</v>
          </cell>
          <cell r="E86">
            <v>42826</v>
          </cell>
          <cell r="F86">
            <v>43465</v>
          </cell>
          <cell r="G86">
            <v>68.5</v>
          </cell>
        </row>
        <row r="87">
          <cell r="B87" t="str">
            <v>002793</v>
          </cell>
          <cell r="C87" t="str">
            <v>TB2 LITE UVT AC 380 - 450V Instantaneous</v>
          </cell>
          <cell r="D87" t="str">
            <v>ea</v>
          </cell>
          <cell r="E87">
            <v>42826</v>
          </cell>
          <cell r="F87">
            <v>43465</v>
          </cell>
          <cell r="G87">
            <v>68.5</v>
          </cell>
        </row>
        <row r="88">
          <cell r="B88" t="str">
            <v>002809</v>
          </cell>
          <cell r="C88" t="str">
            <v>TB2 LITE UVT DC 24V Instantaneous</v>
          </cell>
          <cell r="D88" t="str">
            <v>ea</v>
          </cell>
          <cell r="E88">
            <v>42826</v>
          </cell>
          <cell r="F88">
            <v>43465</v>
          </cell>
          <cell r="G88">
            <v>68.5</v>
          </cell>
        </row>
        <row r="89">
          <cell r="B89" t="str">
            <v>002816</v>
          </cell>
          <cell r="C89" t="str">
            <v>TB2 LITE UVT DC 100 - 120V Instantaneous</v>
          </cell>
          <cell r="D89" t="str">
            <v>ea</v>
          </cell>
          <cell r="E89">
            <v>42826</v>
          </cell>
          <cell r="F89">
            <v>43465</v>
          </cell>
          <cell r="G89">
            <v>68.5</v>
          </cell>
        </row>
        <row r="90">
          <cell r="B90" t="str">
            <v>002823</v>
          </cell>
          <cell r="C90" t="str">
            <v>TB2 LITE UVT DC 200 - 240V Instantaneous</v>
          </cell>
          <cell r="D90" t="str">
            <v>ea</v>
          </cell>
          <cell r="E90">
            <v>42826</v>
          </cell>
          <cell r="F90">
            <v>43465</v>
          </cell>
          <cell r="G90">
            <v>68.5</v>
          </cell>
        </row>
        <row r="91">
          <cell r="B91" t="str">
            <v>002892</v>
          </cell>
          <cell r="C91" t="str">
            <v>TB2 LITE AUX SW Micro 1CmA Left or Right Pole</v>
          </cell>
          <cell r="D91" t="str">
            <v>ea</v>
          </cell>
          <cell r="E91">
            <v>42826</v>
          </cell>
          <cell r="F91">
            <v>43465</v>
          </cell>
          <cell r="G91">
            <v>16.75</v>
          </cell>
        </row>
        <row r="92">
          <cell r="B92" t="str">
            <v>002908</v>
          </cell>
          <cell r="C92" t="str">
            <v>UVT TD AC100 - 110V c/w Controller TB2L 3P</v>
          </cell>
          <cell r="D92" t="str">
            <v>ea</v>
          </cell>
          <cell r="E92">
            <v>42826</v>
          </cell>
          <cell r="F92">
            <v>43465</v>
          </cell>
          <cell r="G92">
            <v>100.31</v>
          </cell>
        </row>
        <row r="93">
          <cell r="B93" t="str">
            <v>002915</v>
          </cell>
          <cell r="C93" t="str">
            <v>UVT TD AC200 - 220V c/w Controller TB2L 3P</v>
          </cell>
          <cell r="D93" t="str">
            <v>ea</v>
          </cell>
          <cell r="E93">
            <v>42826</v>
          </cell>
          <cell r="F93">
            <v>43465</v>
          </cell>
          <cell r="G93">
            <v>100.31</v>
          </cell>
        </row>
        <row r="94">
          <cell r="B94" t="str">
            <v>002922</v>
          </cell>
          <cell r="C94" t="str">
            <v>UVT TD AC380 - 415V c/w Controller TB2L 3P</v>
          </cell>
          <cell r="D94" t="str">
            <v>ea</v>
          </cell>
          <cell r="E94">
            <v>42826</v>
          </cell>
          <cell r="F94">
            <v>43465</v>
          </cell>
          <cell r="G94">
            <v>100.31</v>
          </cell>
        </row>
        <row r="95">
          <cell r="B95" t="str">
            <v>002939</v>
          </cell>
          <cell r="C95" t="str">
            <v>UVT TD DC24V c/w Controller TB2L 3P</v>
          </cell>
          <cell r="D95" t="str">
            <v>ea</v>
          </cell>
          <cell r="E95">
            <v>42826</v>
          </cell>
          <cell r="F95">
            <v>43465</v>
          </cell>
          <cell r="G95">
            <v>100.31</v>
          </cell>
        </row>
        <row r="96">
          <cell r="B96" t="str">
            <v>002946</v>
          </cell>
          <cell r="C96" t="str">
            <v>UVT TD DC100 - 110V c/w Controller TB2L 3P</v>
          </cell>
          <cell r="D96" t="str">
            <v>ea</v>
          </cell>
          <cell r="E96">
            <v>42826</v>
          </cell>
          <cell r="F96">
            <v>43465</v>
          </cell>
          <cell r="G96">
            <v>100.31</v>
          </cell>
        </row>
        <row r="97">
          <cell r="B97" t="str">
            <v>002953</v>
          </cell>
          <cell r="C97" t="str">
            <v>UVT TD DC200 - 220V c/w Controller TB2L 3P</v>
          </cell>
          <cell r="D97" t="str">
            <v>ea</v>
          </cell>
          <cell r="E97">
            <v>42826</v>
          </cell>
          <cell r="F97">
            <v>43465</v>
          </cell>
          <cell r="G97">
            <v>100.31</v>
          </cell>
        </row>
        <row r="98">
          <cell r="B98" t="str">
            <v>002960</v>
          </cell>
          <cell r="C98" t="str">
            <v>UVT TD AC115 - 120V c/w Controller TB2L 3P</v>
          </cell>
          <cell r="D98" t="str">
            <v>ea</v>
          </cell>
          <cell r="E98">
            <v>42826</v>
          </cell>
          <cell r="F98">
            <v>43465</v>
          </cell>
          <cell r="G98">
            <v>100.31</v>
          </cell>
        </row>
        <row r="99">
          <cell r="B99" t="str">
            <v>002977</v>
          </cell>
          <cell r="C99" t="str">
            <v>UVT TD AC230 - 240V c/w Controller TB2L 3P</v>
          </cell>
          <cell r="D99" t="str">
            <v>ea</v>
          </cell>
          <cell r="E99">
            <v>42826</v>
          </cell>
          <cell r="F99">
            <v>43465</v>
          </cell>
          <cell r="G99">
            <v>100.31</v>
          </cell>
        </row>
        <row r="100">
          <cell r="B100" t="str">
            <v>002984</v>
          </cell>
          <cell r="C100" t="str">
            <v>UVT TD AC440 - 450V c/w Controller TB2L 3P</v>
          </cell>
          <cell r="D100" t="str">
            <v>ea</v>
          </cell>
          <cell r="E100">
            <v>42826</v>
          </cell>
          <cell r="F100">
            <v>43465</v>
          </cell>
          <cell r="G100">
            <v>100.31</v>
          </cell>
        </row>
        <row r="101">
          <cell r="B101" t="str">
            <v>002991</v>
          </cell>
          <cell r="C101" t="str">
            <v>UVT TD DC115 - 120V c/w Controller TB2L 3P</v>
          </cell>
          <cell r="D101" t="str">
            <v>ea</v>
          </cell>
          <cell r="E101">
            <v>42826</v>
          </cell>
          <cell r="F101">
            <v>43465</v>
          </cell>
          <cell r="G101">
            <v>100.31</v>
          </cell>
        </row>
        <row r="102">
          <cell r="B102" t="str">
            <v>003004</v>
          </cell>
          <cell r="C102" t="str">
            <v>UVT TD DC230 - 240V c/w Controller TB2L 3P</v>
          </cell>
          <cell r="D102" t="str">
            <v>ea</v>
          </cell>
          <cell r="E102">
            <v>42826</v>
          </cell>
          <cell r="F102">
            <v>43465</v>
          </cell>
          <cell r="G102">
            <v>100.31</v>
          </cell>
        </row>
        <row r="103">
          <cell r="B103" t="str">
            <v>003011</v>
          </cell>
          <cell r="C103" t="str">
            <v>UVT TD AC100 - 110V c/w Controller TB2L 4P</v>
          </cell>
          <cell r="D103" t="str">
            <v>ea</v>
          </cell>
          <cell r="E103">
            <v>42826</v>
          </cell>
          <cell r="F103">
            <v>43465</v>
          </cell>
          <cell r="G103">
            <v>100.31</v>
          </cell>
        </row>
        <row r="104">
          <cell r="B104" t="str">
            <v>003028</v>
          </cell>
          <cell r="C104" t="str">
            <v>UVT TD AC200 - 220V c/w Controller TB2L 4P</v>
          </cell>
          <cell r="D104" t="str">
            <v>ea</v>
          </cell>
          <cell r="E104">
            <v>42826</v>
          </cell>
          <cell r="F104">
            <v>43465</v>
          </cell>
          <cell r="G104">
            <v>100.31</v>
          </cell>
        </row>
        <row r="105">
          <cell r="B105" t="str">
            <v>003035</v>
          </cell>
          <cell r="C105" t="str">
            <v>UVT TD AC380 - 415V c/w Controller TB2L 4P</v>
          </cell>
          <cell r="D105" t="str">
            <v>ea</v>
          </cell>
          <cell r="E105">
            <v>42826</v>
          </cell>
          <cell r="F105">
            <v>43465</v>
          </cell>
          <cell r="G105">
            <v>100.31</v>
          </cell>
        </row>
        <row r="106">
          <cell r="B106" t="str">
            <v>003042</v>
          </cell>
          <cell r="C106" t="str">
            <v>UVT TD DC24V c/w Controller TB2L 4P</v>
          </cell>
          <cell r="D106" t="str">
            <v>ea</v>
          </cell>
          <cell r="E106">
            <v>42826</v>
          </cell>
          <cell r="F106">
            <v>43465</v>
          </cell>
          <cell r="G106">
            <v>100.31</v>
          </cell>
        </row>
        <row r="107">
          <cell r="B107" t="str">
            <v>003059</v>
          </cell>
          <cell r="C107" t="str">
            <v>UVT TD DC100 - 110V c/w Controller TB2L 4P</v>
          </cell>
          <cell r="D107" t="str">
            <v>ea</v>
          </cell>
          <cell r="E107">
            <v>42826</v>
          </cell>
          <cell r="F107">
            <v>43465</v>
          </cell>
          <cell r="G107">
            <v>100.31</v>
          </cell>
        </row>
        <row r="108">
          <cell r="B108" t="str">
            <v>003066</v>
          </cell>
          <cell r="C108" t="str">
            <v>UVT TD DC200 - 220V c/w Controller TB2L 4P</v>
          </cell>
          <cell r="D108" t="str">
            <v>ea</v>
          </cell>
          <cell r="E108">
            <v>42826</v>
          </cell>
          <cell r="F108">
            <v>43465</v>
          </cell>
          <cell r="G108">
            <v>100.31</v>
          </cell>
        </row>
        <row r="109">
          <cell r="B109" t="str">
            <v>003073</v>
          </cell>
          <cell r="C109" t="str">
            <v>UVT TD AC115 - 120V c/w Controller TB2L 4P</v>
          </cell>
          <cell r="D109" t="str">
            <v>ea</v>
          </cell>
          <cell r="E109">
            <v>42826</v>
          </cell>
          <cell r="F109">
            <v>43465</v>
          </cell>
          <cell r="G109">
            <v>100.31</v>
          </cell>
        </row>
        <row r="110">
          <cell r="B110" t="str">
            <v>003080</v>
          </cell>
          <cell r="C110" t="str">
            <v>UVT TD AC230 - 240V c/w Controller TB2L 4P</v>
          </cell>
          <cell r="D110" t="str">
            <v>ea</v>
          </cell>
          <cell r="E110">
            <v>42826</v>
          </cell>
          <cell r="F110">
            <v>43465</v>
          </cell>
          <cell r="G110">
            <v>100.31</v>
          </cell>
        </row>
        <row r="111">
          <cell r="B111" t="str">
            <v>003097</v>
          </cell>
          <cell r="C111" t="str">
            <v>UVT TD AC440 - 450V c/w Controller TB2L 4P</v>
          </cell>
          <cell r="D111" t="str">
            <v>ea</v>
          </cell>
          <cell r="E111">
            <v>42826</v>
          </cell>
          <cell r="F111">
            <v>43465</v>
          </cell>
          <cell r="G111">
            <v>100.31</v>
          </cell>
        </row>
        <row r="112">
          <cell r="B112" t="str">
            <v>003103</v>
          </cell>
          <cell r="C112" t="str">
            <v>UVT TD DC115 - 120V c/w Controller TB2L 4P</v>
          </cell>
          <cell r="D112" t="str">
            <v>ea</v>
          </cell>
          <cell r="E112">
            <v>42826</v>
          </cell>
          <cell r="F112">
            <v>43465</v>
          </cell>
          <cell r="G112">
            <v>100.31</v>
          </cell>
        </row>
        <row r="113">
          <cell r="B113" t="str">
            <v>003110</v>
          </cell>
          <cell r="C113" t="str">
            <v>UVT TD DC230 - 240V c/w Controller TB2L 4P</v>
          </cell>
          <cell r="D113" t="str">
            <v>ea</v>
          </cell>
          <cell r="E113">
            <v>42826</v>
          </cell>
          <cell r="F113">
            <v>43465</v>
          </cell>
          <cell r="G113">
            <v>100.31</v>
          </cell>
        </row>
        <row r="114">
          <cell r="B114" t="str">
            <v>003127</v>
          </cell>
          <cell r="C114" t="str">
            <v>UVT TD AC100-110V 800AF</v>
          </cell>
          <cell r="D114" t="str">
            <v>ea</v>
          </cell>
          <cell r="E114">
            <v>42826</v>
          </cell>
          <cell r="F114">
            <v>43465</v>
          </cell>
          <cell r="G114">
            <v>86.45</v>
          </cell>
        </row>
        <row r="115">
          <cell r="B115" t="str">
            <v>003134</v>
          </cell>
          <cell r="C115" t="str">
            <v>UVT TD AC200-220V 800AF</v>
          </cell>
          <cell r="D115" t="str">
            <v>ea</v>
          </cell>
          <cell r="E115">
            <v>42826</v>
          </cell>
          <cell r="F115">
            <v>43465</v>
          </cell>
          <cell r="G115">
            <v>86.45</v>
          </cell>
        </row>
        <row r="116">
          <cell r="B116" t="str">
            <v>003141</v>
          </cell>
          <cell r="C116" t="str">
            <v>UVT TD AC380-415V 800AF</v>
          </cell>
          <cell r="D116" t="str">
            <v>ea</v>
          </cell>
          <cell r="E116">
            <v>42826</v>
          </cell>
          <cell r="F116">
            <v>43465</v>
          </cell>
          <cell r="G116">
            <v>86.45</v>
          </cell>
        </row>
        <row r="117">
          <cell r="B117" t="str">
            <v>003158</v>
          </cell>
          <cell r="C117" t="str">
            <v>UVT TD DC24V 800AF</v>
          </cell>
          <cell r="D117" t="str">
            <v>ea</v>
          </cell>
          <cell r="E117">
            <v>42826</v>
          </cell>
          <cell r="F117">
            <v>43465</v>
          </cell>
          <cell r="G117">
            <v>86.45</v>
          </cell>
        </row>
        <row r="118">
          <cell r="B118" t="str">
            <v>003165</v>
          </cell>
          <cell r="C118" t="str">
            <v>UVT TD DC100-110V 800AF</v>
          </cell>
          <cell r="D118" t="str">
            <v>ea</v>
          </cell>
          <cell r="E118">
            <v>42826</v>
          </cell>
          <cell r="F118">
            <v>43465</v>
          </cell>
          <cell r="G118">
            <v>86.45</v>
          </cell>
        </row>
        <row r="119">
          <cell r="B119" t="str">
            <v>003172</v>
          </cell>
          <cell r="C119" t="str">
            <v>UVT TD DC200-220V 800AF</v>
          </cell>
          <cell r="D119" t="str">
            <v>ea</v>
          </cell>
          <cell r="E119">
            <v>42826</v>
          </cell>
          <cell r="F119">
            <v>43465</v>
          </cell>
          <cell r="G119">
            <v>86.45</v>
          </cell>
        </row>
        <row r="120">
          <cell r="B120" t="str">
            <v>003189</v>
          </cell>
          <cell r="C120" t="str">
            <v>UVT TD AC115-120V 800AF</v>
          </cell>
          <cell r="D120" t="str">
            <v>ea</v>
          </cell>
          <cell r="E120">
            <v>42826</v>
          </cell>
          <cell r="F120">
            <v>43465</v>
          </cell>
          <cell r="G120">
            <v>86.45</v>
          </cell>
        </row>
        <row r="121">
          <cell r="B121" t="str">
            <v>003196</v>
          </cell>
          <cell r="C121" t="str">
            <v>UVT TD AC230-240V 800AF</v>
          </cell>
          <cell r="D121" t="str">
            <v>ea</v>
          </cell>
          <cell r="E121">
            <v>42826</v>
          </cell>
          <cell r="F121">
            <v>43465</v>
          </cell>
          <cell r="G121">
            <v>86.45</v>
          </cell>
        </row>
        <row r="122">
          <cell r="B122" t="str">
            <v>003202</v>
          </cell>
          <cell r="C122" t="str">
            <v>UVT TD AC440-450V 800AF</v>
          </cell>
          <cell r="D122" t="str">
            <v>ea</v>
          </cell>
          <cell r="E122">
            <v>42826</v>
          </cell>
          <cell r="F122">
            <v>43465</v>
          </cell>
          <cell r="G122">
            <v>86.45</v>
          </cell>
        </row>
        <row r="123">
          <cell r="B123" t="str">
            <v>003219</v>
          </cell>
          <cell r="C123" t="str">
            <v>UVT TD DC115-120V 800AF</v>
          </cell>
          <cell r="D123" t="str">
            <v>ea</v>
          </cell>
          <cell r="E123">
            <v>42826</v>
          </cell>
          <cell r="F123">
            <v>43465</v>
          </cell>
          <cell r="G123">
            <v>86.45</v>
          </cell>
        </row>
        <row r="124">
          <cell r="B124" t="str">
            <v>003226</v>
          </cell>
          <cell r="C124" t="str">
            <v>UVT TD DC230-240V 800AF</v>
          </cell>
          <cell r="D124" t="str">
            <v>ea</v>
          </cell>
          <cell r="E124">
            <v>42826</v>
          </cell>
          <cell r="F124">
            <v>43465</v>
          </cell>
          <cell r="G124">
            <v>86.45</v>
          </cell>
        </row>
        <row r="125">
          <cell r="B125" t="str">
            <v>003233</v>
          </cell>
          <cell r="C125" t="str">
            <v>UVT TD AC100-110V 1250-1600AF</v>
          </cell>
          <cell r="D125" t="str">
            <v>ea</v>
          </cell>
          <cell r="E125">
            <v>42826</v>
          </cell>
          <cell r="F125">
            <v>43465</v>
          </cell>
          <cell r="G125">
            <v>86.45</v>
          </cell>
        </row>
        <row r="126">
          <cell r="B126" t="str">
            <v>003240</v>
          </cell>
          <cell r="C126" t="str">
            <v>UVT TD AC200-220V 1250-1600AF</v>
          </cell>
          <cell r="D126" t="str">
            <v>ea</v>
          </cell>
          <cell r="E126">
            <v>42826</v>
          </cell>
          <cell r="F126">
            <v>43465</v>
          </cell>
          <cell r="G126">
            <v>86.45</v>
          </cell>
        </row>
        <row r="127">
          <cell r="B127" t="str">
            <v>003257</v>
          </cell>
          <cell r="C127" t="str">
            <v>UVT TD AC380-415V 1250-1600AF</v>
          </cell>
          <cell r="D127" t="str">
            <v>ea</v>
          </cell>
          <cell r="E127">
            <v>42826</v>
          </cell>
          <cell r="F127">
            <v>43465</v>
          </cell>
          <cell r="G127">
            <v>86.45</v>
          </cell>
        </row>
        <row r="128">
          <cell r="B128" t="str">
            <v>003264</v>
          </cell>
          <cell r="C128" t="str">
            <v>UVT TD DC24V 1250-1600AF</v>
          </cell>
          <cell r="D128" t="str">
            <v>ea</v>
          </cell>
          <cell r="E128">
            <v>42826</v>
          </cell>
          <cell r="F128">
            <v>43465</v>
          </cell>
          <cell r="G128">
            <v>86.45</v>
          </cell>
        </row>
        <row r="129">
          <cell r="B129" t="str">
            <v>003271</v>
          </cell>
          <cell r="C129" t="str">
            <v>UVT TD DC100-110V 1250-1600AF</v>
          </cell>
          <cell r="D129" t="str">
            <v>ea</v>
          </cell>
          <cell r="E129">
            <v>42826</v>
          </cell>
          <cell r="F129">
            <v>43465</v>
          </cell>
          <cell r="G129">
            <v>86.45</v>
          </cell>
        </row>
        <row r="130">
          <cell r="B130" t="str">
            <v>003288</v>
          </cell>
          <cell r="C130" t="str">
            <v>UVT TD DC200-220V 1250-1600AF</v>
          </cell>
          <cell r="D130" t="str">
            <v>ea</v>
          </cell>
          <cell r="E130">
            <v>42826</v>
          </cell>
          <cell r="F130">
            <v>43465</v>
          </cell>
          <cell r="G130">
            <v>86.45</v>
          </cell>
        </row>
        <row r="131">
          <cell r="B131" t="str">
            <v>003295</v>
          </cell>
          <cell r="C131" t="str">
            <v>UVT TD AC115-120V 1250-1600AF</v>
          </cell>
          <cell r="D131" t="str">
            <v>ea</v>
          </cell>
          <cell r="E131">
            <v>42826</v>
          </cell>
          <cell r="F131">
            <v>43465</v>
          </cell>
          <cell r="G131">
            <v>86.45</v>
          </cell>
        </row>
        <row r="132">
          <cell r="B132" t="str">
            <v>003301</v>
          </cell>
          <cell r="C132" t="str">
            <v>UVT TD AC230-240V 1250-1600AF</v>
          </cell>
          <cell r="D132" t="str">
            <v>ea</v>
          </cell>
          <cell r="E132">
            <v>42826</v>
          </cell>
          <cell r="F132">
            <v>43465</v>
          </cell>
          <cell r="G132">
            <v>86.45</v>
          </cell>
        </row>
        <row r="133">
          <cell r="B133" t="str">
            <v>003318</v>
          </cell>
          <cell r="C133" t="str">
            <v>UVT TD AC440-450V 1250-1600AF</v>
          </cell>
          <cell r="D133" t="str">
            <v>ea</v>
          </cell>
          <cell r="E133">
            <v>42826</v>
          </cell>
          <cell r="F133">
            <v>43465</v>
          </cell>
          <cell r="G133">
            <v>86.45</v>
          </cell>
        </row>
        <row r="134">
          <cell r="B134" t="str">
            <v>003325</v>
          </cell>
          <cell r="C134" t="str">
            <v>UVT TD DC115-120V 1250-1600AF</v>
          </cell>
          <cell r="D134" t="str">
            <v>ea</v>
          </cell>
          <cell r="E134">
            <v>42826</v>
          </cell>
          <cell r="F134">
            <v>43465</v>
          </cell>
          <cell r="G134">
            <v>86.45</v>
          </cell>
        </row>
        <row r="135">
          <cell r="B135" t="str">
            <v>003332</v>
          </cell>
          <cell r="C135" t="str">
            <v>UVT TD DC230-240V 1250-1600AF</v>
          </cell>
          <cell r="D135" t="str">
            <v>ea</v>
          </cell>
          <cell r="E135">
            <v>42826</v>
          </cell>
          <cell r="F135">
            <v>43465</v>
          </cell>
          <cell r="G135">
            <v>86.45</v>
          </cell>
        </row>
        <row r="136">
          <cell r="B136" t="str">
            <v>003905</v>
          </cell>
          <cell r="C136" t="str">
            <v>AC100-120V SHT 1250-1600AF</v>
          </cell>
          <cell r="D136" t="str">
            <v>ea</v>
          </cell>
          <cell r="E136">
            <v>42826</v>
          </cell>
          <cell r="F136">
            <v>43465</v>
          </cell>
          <cell r="G136">
            <v>54.87</v>
          </cell>
        </row>
        <row r="137">
          <cell r="B137" t="str">
            <v>003912</v>
          </cell>
          <cell r="C137" t="str">
            <v>AC200-240V SHT 1250-1600AF</v>
          </cell>
          <cell r="D137" t="str">
            <v>ea</v>
          </cell>
          <cell r="E137">
            <v>42826</v>
          </cell>
          <cell r="F137">
            <v>43465</v>
          </cell>
          <cell r="G137">
            <v>54.87</v>
          </cell>
        </row>
        <row r="138">
          <cell r="B138" t="str">
            <v>003929</v>
          </cell>
          <cell r="C138" t="str">
            <v>AC380-450V SHT 1250-1600AF</v>
          </cell>
          <cell r="D138" t="str">
            <v>ea</v>
          </cell>
          <cell r="E138">
            <v>42826</v>
          </cell>
          <cell r="F138">
            <v>43465</v>
          </cell>
          <cell r="G138">
            <v>54.87</v>
          </cell>
        </row>
        <row r="139">
          <cell r="B139" t="str">
            <v>003936</v>
          </cell>
          <cell r="C139" t="str">
            <v>SHT DC 24V 1250-1600AF</v>
          </cell>
          <cell r="D139" t="str">
            <v>ea</v>
          </cell>
          <cell r="E139">
            <v>42826</v>
          </cell>
          <cell r="F139">
            <v>43465</v>
          </cell>
          <cell r="G139">
            <v>54.87</v>
          </cell>
        </row>
        <row r="140">
          <cell r="B140" t="str">
            <v>003943</v>
          </cell>
          <cell r="C140" t="str">
            <v>DC48V SHT 1250-1600AF</v>
          </cell>
          <cell r="D140" t="str">
            <v>ea</v>
          </cell>
          <cell r="E140">
            <v>42826</v>
          </cell>
          <cell r="F140">
            <v>43465</v>
          </cell>
          <cell r="G140">
            <v>54.87</v>
          </cell>
        </row>
        <row r="141">
          <cell r="B141" t="str">
            <v>003950</v>
          </cell>
          <cell r="C141" t="str">
            <v>DC100-120V SHT 1250-1600AF</v>
          </cell>
          <cell r="D141" t="str">
            <v>ea</v>
          </cell>
          <cell r="E141">
            <v>42826</v>
          </cell>
          <cell r="F141">
            <v>43465</v>
          </cell>
          <cell r="G141">
            <v>54.87</v>
          </cell>
        </row>
        <row r="142">
          <cell r="B142" t="str">
            <v>003967</v>
          </cell>
          <cell r="C142" t="str">
            <v>DC200-240V SHT 1250-1600AF</v>
          </cell>
          <cell r="D142" t="str">
            <v>ea</v>
          </cell>
          <cell r="E142">
            <v>42826</v>
          </cell>
          <cell r="F142">
            <v>43465</v>
          </cell>
          <cell r="G142">
            <v>54.87</v>
          </cell>
        </row>
        <row r="143">
          <cell r="B143" t="str">
            <v>010026</v>
          </cell>
          <cell r="C143" t="str">
            <v>Flat Bar 125AF (3)</v>
          </cell>
          <cell r="D143" t="str">
            <v>ea</v>
          </cell>
          <cell r="E143">
            <v>42826</v>
          </cell>
          <cell r="F143">
            <v>43465</v>
          </cell>
          <cell r="G143">
            <v>21.34</v>
          </cell>
        </row>
        <row r="144">
          <cell r="B144" t="str">
            <v>010040</v>
          </cell>
          <cell r="C144" t="str">
            <v>Flat Bar 125AF (4)</v>
          </cell>
          <cell r="D144" t="str">
            <v>ea</v>
          </cell>
          <cell r="E144">
            <v>42826</v>
          </cell>
          <cell r="F144">
            <v>43465</v>
          </cell>
          <cell r="G144">
            <v>29.26</v>
          </cell>
        </row>
        <row r="145">
          <cell r="B145" t="str">
            <v>010064</v>
          </cell>
          <cell r="C145" t="str">
            <v>Flat Bar Stud (1) 125AF 1P</v>
          </cell>
          <cell r="D145" t="str">
            <v>ea</v>
          </cell>
          <cell r="E145">
            <v>42826</v>
          </cell>
          <cell r="F145">
            <v>43465</v>
          </cell>
          <cell r="G145">
            <v>7.01</v>
          </cell>
        </row>
        <row r="146">
          <cell r="B146" t="str">
            <v>010101</v>
          </cell>
          <cell r="C146" t="str">
            <v>Flat Bar 250AF (1)</v>
          </cell>
          <cell r="D146" t="str">
            <v>ea</v>
          </cell>
          <cell r="E146">
            <v>42826</v>
          </cell>
          <cell r="F146">
            <v>43465</v>
          </cell>
          <cell r="G146">
            <v>8.11</v>
          </cell>
        </row>
        <row r="147">
          <cell r="B147" t="str">
            <v>010149</v>
          </cell>
          <cell r="C147" t="str">
            <v>Flat Bar 250AF (3)</v>
          </cell>
          <cell r="D147" t="str">
            <v>ea</v>
          </cell>
          <cell r="E147">
            <v>42826</v>
          </cell>
          <cell r="F147">
            <v>43465</v>
          </cell>
          <cell r="G147">
            <v>24.39</v>
          </cell>
        </row>
        <row r="148">
          <cell r="B148" t="str">
            <v>010163</v>
          </cell>
          <cell r="C148" t="str">
            <v>Flat Bar 250AF (4)</v>
          </cell>
          <cell r="D148" t="str">
            <v>ea</v>
          </cell>
          <cell r="E148">
            <v>42826</v>
          </cell>
          <cell r="F148">
            <v>43465</v>
          </cell>
          <cell r="G148">
            <v>30.39</v>
          </cell>
        </row>
        <row r="149">
          <cell r="B149" t="str">
            <v>010323</v>
          </cell>
          <cell r="C149" t="str">
            <v>Flat Bar 400AF AI (3)</v>
          </cell>
          <cell r="D149" t="str">
            <v>ea</v>
          </cell>
          <cell r="E149">
            <v>42826</v>
          </cell>
          <cell r="F149">
            <v>43465</v>
          </cell>
          <cell r="G149">
            <v>26.65</v>
          </cell>
        </row>
        <row r="150">
          <cell r="B150" t="str">
            <v>010330</v>
          </cell>
          <cell r="C150" t="str">
            <v>Flat Bar 400AF AI (4)</v>
          </cell>
          <cell r="D150" t="str">
            <v>ea</v>
          </cell>
          <cell r="E150">
            <v>42826</v>
          </cell>
          <cell r="F150">
            <v>43465</v>
          </cell>
          <cell r="G150">
            <v>35.049999999999997</v>
          </cell>
        </row>
        <row r="151">
          <cell r="B151" t="str">
            <v>010347</v>
          </cell>
          <cell r="C151" t="str">
            <v>Flat Bar 400AF/630A (3)</v>
          </cell>
          <cell r="D151" t="str">
            <v>ea</v>
          </cell>
          <cell r="E151">
            <v>42826</v>
          </cell>
          <cell r="F151">
            <v>43465</v>
          </cell>
          <cell r="G151">
            <v>26.65</v>
          </cell>
        </row>
        <row r="152">
          <cell r="B152" t="str">
            <v>010354</v>
          </cell>
          <cell r="C152" t="str">
            <v>Flat Bar 400AF/630A (4)</v>
          </cell>
          <cell r="D152" t="str">
            <v>ea</v>
          </cell>
          <cell r="E152">
            <v>42826</v>
          </cell>
          <cell r="F152">
            <v>43465</v>
          </cell>
          <cell r="G152">
            <v>35.049999999999997</v>
          </cell>
        </row>
        <row r="153">
          <cell r="B153" t="str">
            <v>010408</v>
          </cell>
          <cell r="C153" t="str">
            <v>Flat Bar 250AF Straight (3)</v>
          </cell>
          <cell r="D153" t="str">
            <v>ea</v>
          </cell>
          <cell r="E153">
            <v>42826</v>
          </cell>
          <cell r="F153">
            <v>43465</v>
          </cell>
          <cell r="G153">
            <v>21.38</v>
          </cell>
        </row>
        <row r="154">
          <cell r="B154" t="str">
            <v>010415</v>
          </cell>
          <cell r="C154" t="str">
            <v>Flat Bar 400AF Straight (3)</v>
          </cell>
          <cell r="D154" t="str">
            <v>ea</v>
          </cell>
          <cell r="E154">
            <v>42826</v>
          </cell>
          <cell r="F154">
            <v>43465</v>
          </cell>
          <cell r="G154">
            <v>26.65</v>
          </cell>
        </row>
        <row r="155">
          <cell r="B155" t="str">
            <v>010422</v>
          </cell>
          <cell r="C155" t="str">
            <v>Flat Bar 400AF Straight (4)</v>
          </cell>
          <cell r="D155" t="str">
            <v>ea</v>
          </cell>
          <cell r="E155">
            <v>42826</v>
          </cell>
          <cell r="F155">
            <v>43465</v>
          </cell>
          <cell r="G155">
            <v>35.049999999999997</v>
          </cell>
        </row>
        <row r="156">
          <cell r="B156" t="str">
            <v>010439</v>
          </cell>
          <cell r="C156" t="str">
            <v>Flat Bar 630AF Straight (3)</v>
          </cell>
          <cell r="D156" t="str">
            <v>ea</v>
          </cell>
          <cell r="E156">
            <v>42826</v>
          </cell>
          <cell r="F156">
            <v>43465</v>
          </cell>
          <cell r="G156">
            <v>26.65</v>
          </cell>
        </row>
        <row r="157">
          <cell r="B157" t="str">
            <v>010446</v>
          </cell>
          <cell r="C157" t="str">
            <v>Flat Bar 630AF Straight (4)</v>
          </cell>
          <cell r="D157" t="str">
            <v>ea</v>
          </cell>
          <cell r="E157">
            <v>42826</v>
          </cell>
          <cell r="F157">
            <v>43465</v>
          </cell>
          <cell r="G157">
            <v>35.049999999999997</v>
          </cell>
        </row>
        <row r="158">
          <cell r="B158" t="str">
            <v>012266</v>
          </cell>
          <cell r="C158" t="str">
            <v>Plug-in Base 125AF 4P IP20</v>
          </cell>
          <cell r="D158" t="str">
            <v>ea</v>
          </cell>
          <cell r="E158">
            <v>42826</v>
          </cell>
          <cell r="F158">
            <v>43465</v>
          </cell>
          <cell r="G158">
            <v>81.3</v>
          </cell>
        </row>
        <row r="159">
          <cell r="B159" t="str">
            <v>012365</v>
          </cell>
          <cell r="C159" t="str">
            <v>Plug-in Base 250AF 3P IP20</v>
          </cell>
          <cell r="D159" t="str">
            <v>ea</v>
          </cell>
          <cell r="E159">
            <v>42826</v>
          </cell>
          <cell r="F159">
            <v>43465</v>
          </cell>
          <cell r="G159">
            <v>84.15</v>
          </cell>
        </row>
        <row r="160">
          <cell r="B160" t="str">
            <v>012464</v>
          </cell>
          <cell r="C160" t="str">
            <v>Plug-in Base 250AF 4P IP20</v>
          </cell>
          <cell r="D160" t="str">
            <v>ea</v>
          </cell>
          <cell r="E160">
            <v>42826</v>
          </cell>
          <cell r="F160">
            <v>43465</v>
          </cell>
          <cell r="G160">
            <v>110.79</v>
          </cell>
        </row>
        <row r="161">
          <cell r="B161" t="str">
            <v>012464/CM</v>
          </cell>
          <cell r="C161" t="str">
            <v>Mount screws 4P PI Base 250</v>
          </cell>
          <cell r="D161" t="str">
            <v>ea</v>
          </cell>
          <cell r="E161">
            <v>42826</v>
          </cell>
          <cell r="F161">
            <v>43465</v>
          </cell>
          <cell r="G161">
            <v>110.79</v>
          </cell>
        </row>
        <row r="162">
          <cell r="B162" t="str">
            <v>012563</v>
          </cell>
          <cell r="C162" t="str">
            <v>Plug-in Base 3P IP20 400-630AF</v>
          </cell>
          <cell r="D162" t="str">
            <v>ea</v>
          </cell>
          <cell r="E162">
            <v>42826</v>
          </cell>
          <cell r="F162">
            <v>43465</v>
          </cell>
          <cell r="G162">
            <v>196.92</v>
          </cell>
        </row>
        <row r="163">
          <cell r="B163" t="str">
            <v>012662</v>
          </cell>
          <cell r="C163" t="str">
            <v>Plug-in Base 4P IP20 400-630AF</v>
          </cell>
          <cell r="D163" t="str">
            <v>ea</v>
          </cell>
          <cell r="E163">
            <v>42826</v>
          </cell>
          <cell r="F163">
            <v>43465</v>
          </cell>
          <cell r="G163">
            <v>261.81</v>
          </cell>
        </row>
        <row r="164">
          <cell r="B164" t="str">
            <v>012709</v>
          </cell>
          <cell r="C164" t="str">
            <v>Plug-in Base 3P IP20 800AF 800AF</v>
          </cell>
          <cell r="D164" t="str">
            <v>ea</v>
          </cell>
          <cell r="E164">
            <v>42826</v>
          </cell>
          <cell r="F164">
            <v>43465</v>
          </cell>
          <cell r="G164">
            <v>517.73</v>
          </cell>
        </row>
        <row r="165">
          <cell r="B165" t="str">
            <v>012754</v>
          </cell>
          <cell r="C165" t="str">
            <v>Plug-in Base 3P IP20 800AF Terminal Type for T2PF</v>
          </cell>
          <cell r="D165" t="str">
            <v>ea</v>
          </cell>
          <cell r="E165">
            <v>42826</v>
          </cell>
          <cell r="F165">
            <v>43465</v>
          </cell>
          <cell r="G165">
            <v>540.25</v>
          </cell>
        </row>
        <row r="166">
          <cell r="B166" t="str">
            <v>012907</v>
          </cell>
          <cell r="C166" t="str">
            <v>Plug-in Base 4P IP20 800AF 800AF</v>
          </cell>
          <cell r="D166" t="str">
            <v>ea</v>
          </cell>
          <cell r="E166">
            <v>42826</v>
          </cell>
          <cell r="F166">
            <v>43465</v>
          </cell>
          <cell r="G166">
            <v>602.15</v>
          </cell>
        </row>
        <row r="167">
          <cell r="B167" t="str">
            <v>012952</v>
          </cell>
          <cell r="C167" t="str">
            <v>Plug-in Base 4P IP20 800AF Terminal Type for T2PF</v>
          </cell>
          <cell r="D167" t="str">
            <v>ea</v>
          </cell>
          <cell r="E167">
            <v>42826</v>
          </cell>
          <cell r="F167">
            <v>43465</v>
          </cell>
          <cell r="G167">
            <v>639.14</v>
          </cell>
        </row>
        <row r="168">
          <cell r="B168" t="str">
            <v>013003</v>
          </cell>
          <cell r="C168" t="str">
            <v>Plug-in Base 3P IP20 1250AF 1250AF</v>
          </cell>
          <cell r="D168" t="str">
            <v>ea</v>
          </cell>
          <cell r="E168">
            <v>42826</v>
          </cell>
          <cell r="F168">
            <v>43465</v>
          </cell>
          <cell r="G168">
            <v>1183.3900000000001</v>
          </cell>
        </row>
        <row r="169">
          <cell r="B169" t="str">
            <v>013034</v>
          </cell>
          <cell r="C169" t="str">
            <v>Plug-in Base 4P IP20 1250AF 1250AF</v>
          </cell>
          <cell r="D169" t="str">
            <v>ea</v>
          </cell>
          <cell r="E169">
            <v>42826</v>
          </cell>
          <cell r="F169">
            <v>43465</v>
          </cell>
          <cell r="G169">
            <v>1526.05</v>
          </cell>
        </row>
        <row r="170">
          <cell r="B170" t="str">
            <v>014710</v>
          </cell>
          <cell r="C170" t="str">
            <v>Solderless Terminal (3) 400AF 3P</v>
          </cell>
          <cell r="D170" t="str">
            <v>ea</v>
          </cell>
          <cell r="E170">
            <v>42826</v>
          </cell>
          <cell r="F170">
            <v>43465</v>
          </cell>
          <cell r="G170">
            <v>76.2</v>
          </cell>
        </row>
        <row r="171">
          <cell r="B171" t="str">
            <v>014727</v>
          </cell>
          <cell r="C171" t="str">
            <v>Solderless Terminal (4) 400AF 4P</v>
          </cell>
          <cell r="D171" t="str">
            <v>ea</v>
          </cell>
          <cell r="E171">
            <v>42826</v>
          </cell>
          <cell r="F171">
            <v>43465</v>
          </cell>
          <cell r="G171">
            <v>101.62</v>
          </cell>
        </row>
        <row r="172">
          <cell r="B172" t="str">
            <v>014734</v>
          </cell>
          <cell r="C172" t="str">
            <v>Solderless Terminal (3) 400A 3P</v>
          </cell>
          <cell r="D172" t="str">
            <v>ea</v>
          </cell>
          <cell r="E172">
            <v>42826</v>
          </cell>
          <cell r="F172">
            <v>43465</v>
          </cell>
          <cell r="G172">
            <v>76.2</v>
          </cell>
        </row>
        <row r="173">
          <cell r="B173" t="str">
            <v>014741</v>
          </cell>
          <cell r="C173" t="str">
            <v>Solderless Terminal (4) 400A 4P</v>
          </cell>
          <cell r="D173" t="str">
            <v>ea</v>
          </cell>
          <cell r="E173">
            <v>42826</v>
          </cell>
          <cell r="F173">
            <v>43465</v>
          </cell>
          <cell r="G173">
            <v>101.62</v>
          </cell>
        </row>
        <row r="174">
          <cell r="B174" t="str">
            <v>020100</v>
          </cell>
          <cell r="C174" t="str">
            <v>AC 100-110V Motor 250AF OEM</v>
          </cell>
          <cell r="D174" t="str">
            <v>ea</v>
          </cell>
          <cell r="E174">
            <v>42826</v>
          </cell>
          <cell r="F174">
            <v>43465</v>
          </cell>
          <cell r="G174">
            <v>534.27</v>
          </cell>
        </row>
        <row r="175">
          <cell r="B175" t="str">
            <v>020124</v>
          </cell>
          <cell r="C175" t="str">
            <v>AC 230-240V Motor250AF OEM</v>
          </cell>
          <cell r="D175" t="str">
            <v>ea</v>
          </cell>
          <cell r="E175">
            <v>42826</v>
          </cell>
          <cell r="F175">
            <v>43465</v>
          </cell>
          <cell r="G175">
            <v>534.27</v>
          </cell>
        </row>
        <row r="176">
          <cell r="B176" t="str">
            <v>026560</v>
          </cell>
          <cell r="C176" t="str">
            <v>Handle Blk IP3X 400-630AF K Lock Direct Mount OEM</v>
          </cell>
          <cell r="D176" t="str">
            <v>ea</v>
          </cell>
          <cell r="E176">
            <v>42826</v>
          </cell>
          <cell r="F176">
            <v>43465</v>
          </cell>
          <cell r="G176">
            <v>83.83</v>
          </cell>
        </row>
        <row r="177">
          <cell r="B177" t="str">
            <v>026584</v>
          </cell>
          <cell r="C177" t="str">
            <v>Handle Blk IP3X 400-630AF Direct Mount OEM</v>
          </cell>
          <cell r="D177" t="str">
            <v>ea</v>
          </cell>
          <cell r="E177">
            <v>42826</v>
          </cell>
          <cell r="F177">
            <v>43465</v>
          </cell>
          <cell r="G177">
            <v>60.95</v>
          </cell>
        </row>
        <row r="178">
          <cell r="B178" t="str">
            <v>027048</v>
          </cell>
          <cell r="C178" t="str">
            <v>Handle Blk IP3X 800-1000AF K Lock Direct Mount</v>
          </cell>
          <cell r="D178" t="str">
            <v>ea</v>
          </cell>
          <cell r="E178">
            <v>42826</v>
          </cell>
          <cell r="F178">
            <v>43465</v>
          </cell>
          <cell r="G178">
            <v>104.96</v>
          </cell>
        </row>
        <row r="179">
          <cell r="B179" t="str">
            <v>027055</v>
          </cell>
          <cell r="C179" t="str">
            <v>Handle Blk IP5X 800-1000AF K Lock Direct Mount</v>
          </cell>
          <cell r="D179" t="str">
            <v>ea</v>
          </cell>
          <cell r="E179">
            <v>42826</v>
          </cell>
          <cell r="F179">
            <v>43465</v>
          </cell>
          <cell r="G179">
            <v>155.44999999999999</v>
          </cell>
        </row>
        <row r="180">
          <cell r="B180" t="str">
            <v>027062</v>
          </cell>
          <cell r="C180" t="str">
            <v>Handle Blk IP3X 800-1000AF Direct Mount Type</v>
          </cell>
          <cell r="D180" t="str">
            <v>ea</v>
          </cell>
          <cell r="E180">
            <v>42826</v>
          </cell>
          <cell r="F180">
            <v>43465</v>
          </cell>
          <cell r="G180">
            <v>83.5</v>
          </cell>
        </row>
        <row r="181">
          <cell r="B181" t="str">
            <v>027079</v>
          </cell>
          <cell r="C181" t="str">
            <v>Handle Blk IP5X 800-1000AF Direct Mount Type</v>
          </cell>
          <cell r="D181" t="str">
            <v>ea</v>
          </cell>
          <cell r="E181">
            <v>42826</v>
          </cell>
          <cell r="F181">
            <v>43465</v>
          </cell>
          <cell r="G181">
            <v>133.99</v>
          </cell>
        </row>
        <row r="182">
          <cell r="B182" t="str">
            <v>027284</v>
          </cell>
          <cell r="C182" t="str">
            <v>Handle Red IP3X 800-1000AF K Lock Direct Mount</v>
          </cell>
          <cell r="D182" t="str">
            <v>ea</v>
          </cell>
          <cell r="E182">
            <v>42826</v>
          </cell>
          <cell r="F182">
            <v>43465</v>
          </cell>
          <cell r="G182">
            <v>121.79</v>
          </cell>
        </row>
        <row r="183">
          <cell r="B183" t="str">
            <v>027291</v>
          </cell>
          <cell r="C183" t="str">
            <v>Handle Red IP5X 800-1000AF K Lock Direct Mount</v>
          </cell>
          <cell r="D183" t="str">
            <v>ea</v>
          </cell>
          <cell r="E183">
            <v>42826</v>
          </cell>
          <cell r="F183">
            <v>43465</v>
          </cell>
          <cell r="G183">
            <v>172.28</v>
          </cell>
        </row>
        <row r="184">
          <cell r="B184" t="str">
            <v>027307</v>
          </cell>
          <cell r="C184" t="str">
            <v>Handle Red IP3X 800-1000AF Direct Mount Type</v>
          </cell>
          <cell r="D184" t="str">
            <v>ea</v>
          </cell>
          <cell r="E184">
            <v>42826</v>
          </cell>
          <cell r="F184">
            <v>43465</v>
          </cell>
          <cell r="G184">
            <v>100.33</v>
          </cell>
        </row>
        <row r="185">
          <cell r="B185" t="str">
            <v>027314</v>
          </cell>
          <cell r="C185" t="str">
            <v>Handle Red IP5X 800-1000AF Direct Mount Type</v>
          </cell>
          <cell r="D185" t="str">
            <v>ea</v>
          </cell>
          <cell r="E185">
            <v>42826</v>
          </cell>
          <cell r="F185">
            <v>43465</v>
          </cell>
          <cell r="G185">
            <v>150.81</v>
          </cell>
        </row>
        <row r="186">
          <cell r="B186" t="str">
            <v>027529</v>
          </cell>
          <cell r="C186" t="str">
            <v>Handle Blk IP3X 1250-1600AF Direct Mount &amp;Key Lock</v>
          </cell>
          <cell r="D186" t="str">
            <v>ea</v>
          </cell>
          <cell r="E186">
            <v>42826</v>
          </cell>
          <cell r="F186">
            <v>43465</v>
          </cell>
          <cell r="G186">
            <v>118.45</v>
          </cell>
        </row>
        <row r="187">
          <cell r="B187" t="str">
            <v>027543</v>
          </cell>
          <cell r="C187" t="str">
            <v>Handle Blk IP3X 1250-1600AF Direct Mount Type</v>
          </cell>
          <cell r="D187" t="str">
            <v>ea</v>
          </cell>
          <cell r="E187">
            <v>42826</v>
          </cell>
          <cell r="F187">
            <v>43465</v>
          </cell>
          <cell r="G187">
            <v>97.41</v>
          </cell>
        </row>
        <row r="188">
          <cell r="B188" t="str">
            <v>027550</v>
          </cell>
          <cell r="C188" t="str">
            <v>Handle Blk IP5X 1250-1600AF Direct Mount Type</v>
          </cell>
          <cell r="D188" t="str">
            <v>ea</v>
          </cell>
          <cell r="E188">
            <v>42826</v>
          </cell>
          <cell r="F188">
            <v>43465</v>
          </cell>
          <cell r="G188">
            <v>156.31</v>
          </cell>
        </row>
        <row r="189">
          <cell r="B189" t="str">
            <v>027765</v>
          </cell>
          <cell r="C189" t="str">
            <v>Handle Red IP3X 1250-1600AF Direct Mount &amp;Key Lock</v>
          </cell>
          <cell r="D189" t="str">
            <v>ea</v>
          </cell>
          <cell r="E189">
            <v>42826</v>
          </cell>
          <cell r="F189">
            <v>43465</v>
          </cell>
          <cell r="G189">
            <v>138.08000000000001</v>
          </cell>
        </row>
        <row r="190">
          <cell r="B190" t="str">
            <v>027789</v>
          </cell>
          <cell r="C190" t="str">
            <v>Handle Red IP3X 1250-1600AF Direct Mount Type</v>
          </cell>
          <cell r="D190" t="str">
            <v>ea</v>
          </cell>
          <cell r="E190">
            <v>42826</v>
          </cell>
          <cell r="F190">
            <v>43465</v>
          </cell>
          <cell r="G190">
            <v>117.05</v>
          </cell>
        </row>
        <row r="191">
          <cell r="B191" t="str">
            <v>027796</v>
          </cell>
          <cell r="C191" t="str">
            <v>Handle Red IP5X 1250-1600AF Direct Mount Type</v>
          </cell>
          <cell r="D191" t="str">
            <v>ea</v>
          </cell>
          <cell r="E191">
            <v>42826</v>
          </cell>
          <cell r="F191">
            <v>43465</v>
          </cell>
          <cell r="G191">
            <v>175.95</v>
          </cell>
        </row>
        <row r="192">
          <cell r="B192" t="str">
            <v>033001</v>
          </cell>
          <cell r="C192" t="str">
            <v>Handle Extension 800-1600A</v>
          </cell>
          <cell r="D192" t="str">
            <v>ea</v>
          </cell>
          <cell r="E192">
            <v>42826</v>
          </cell>
          <cell r="F192">
            <v>43465</v>
          </cell>
          <cell r="G192">
            <v>22.09</v>
          </cell>
        </row>
        <row r="193">
          <cell r="B193" t="str">
            <v>033513</v>
          </cell>
          <cell r="C193" t="str">
            <v>Mech Interlock Slide 125AF 3P FC RC</v>
          </cell>
          <cell r="D193" t="str">
            <v>ea</v>
          </cell>
          <cell r="E193">
            <v>42826</v>
          </cell>
          <cell r="F193">
            <v>43465</v>
          </cell>
          <cell r="G193">
            <v>92.89</v>
          </cell>
        </row>
        <row r="194">
          <cell r="B194" t="str">
            <v>033520</v>
          </cell>
          <cell r="C194" t="str">
            <v>Mech Interlock Slide 125AF 4P FC RC</v>
          </cell>
          <cell r="D194" t="str">
            <v>ea</v>
          </cell>
          <cell r="E194">
            <v>42826</v>
          </cell>
          <cell r="F194">
            <v>43465</v>
          </cell>
          <cell r="G194">
            <v>92.89</v>
          </cell>
        </row>
        <row r="195">
          <cell r="B195" t="str">
            <v>033544</v>
          </cell>
          <cell r="C195" t="str">
            <v>Mech Interlock Slide 125 AF 3P Plug-in</v>
          </cell>
          <cell r="D195" t="str">
            <v>ea</v>
          </cell>
          <cell r="E195">
            <v>42826</v>
          </cell>
          <cell r="F195">
            <v>43465</v>
          </cell>
          <cell r="G195">
            <v>92.89</v>
          </cell>
        </row>
        <row r="196">
          <cell r="B196" t="str">
            <v>033551</v>
          </cell>
          <cell r="C196" t="str">
            <v>Mech Interlock Slide 125AF 4P Plug-in</v>
          </cell>
          <cell r="D196" t="str">
            <v>ea</v>
          </cell>
          <cell r="E196">
            <v>42826</v>
          </cell>
          <cell r="F196">
            <v>43465</v>
          </cell>
          <cell r="G196">
            <v>92.89</v>
          </cell>
        </row>
        <row r="197">
          <cell r="B197" t="str">
            <v>033605</v>
          </cell>
          <cell r="C197" t="str">
            <v>Mech Interlock Slide 250AF 3P FC RC</v>
          </cell>
          <cell r="D197" t="str">
            <v>ea</v>
          </cell>
          <cell r="E197">
            <v>42826</v>
          </cell>
          <cell r="F197">
            <v>43465</v>
          </cell>
          <cell r="G197">
            <v>88.51</v>
          </cell>
        </row>
        <row r="198">
          <cell r="B198" t="str">
            <v>033612</v>
          </cell>
          <cell r="C198" t="str">
            <v>Mech Interlock Slide 250AF 4P FC RC</v>
          </cell>
          <cell r="D198" t="str">
            <v>ea</v>
          </cell>
          <cell r="E198">
            <v>42826</v>
          </cell>
          <cell r="F198">
            <v>43465</v>
          </cell>
          <cell r="G198">
            <v>88.51</v>
          </cell>
        </row>
        <row r="199">
          <cell r="B199" t="str">
            <v>033629</v>
          </cell>
          <cell r="C199" t="str">
            <v>Mech. Interlock Slide 250AF 3P Plug-in</v>
          </cell>
          <cell r="D199" t="str">
            <v>ea</v>
          </cell>
          <cell r="E199">
            <v>42826</v>
          </cell>
          <cell r="F199">
            <v>43465</v>
          </cell>
          <cell r="G199">
            <v>88.51</v>
          </cell>
        </row>
        <row r="200">
          <cell r="B200" t="str">
            <v>033636</v>
          </cell>
          <cell r="C200" t="str">
            <v>Mech Interlock Slide 250AF 4P Plug-in</v>
          </cell>
          <cell r="D200" t="str">
            <v>ea</v>
          </cell>
          <cell r="E200">
            <v>42826</v>
          </cell>
          <cell r="F200">
            <v>43465</v>
          </cell>
          <cell r="G200">
            <v>88.51</v>
          </cell>
        </row>
        <row r="201">
          <cell r="B201" t="str">
            <v>033643</v>
          </cell>
          <cell r="C201" t="str">
            <v>Mech Interlock Slide 250/250AF H L 3P FC RC</v>
          </cell>
          <cell r="D201" t="str">
            <v>ea</v>
          </cell>
          <cell r="E201">
            <v>42826</v>
          </cell>
          <cell r="F201">
            <v>43465</v>
          </cell>
          <cell r="G201">
            <v>88.51</v>
          </cell>
        </row>
        <row r="202">
          <cell r="B202" t="str">
            <v>033650</v>
          </cell>
          <cell r="C202" t="str">
            <v>Mech Interlock Slide 125/250AF H L 4P FC RC</v>
          </cell>
          <cell r="D202" t="str">
            <v>ea</v>
          </cell>
          <cell r="E202">
            <v>42826</v>
          </cell>
          <cell r="F202">
            <v>43465</v>
          </cell>
          <cell r="G202">
            <v>88.51</v>
          </cell>
        </row>
        <row r="203">
          <cell r="B203" t="str">
            <v>033667</v>
          </cell>
          <cell r="C203" t="str">
            <v>Mech Interlock Slide 125/250AF H L 3P Plug-In</v>
          </cell>
          <cell r="D203" t="str">
            <v>ea</v>
          </cell>
          <cell r="E203">
            <v>42826</v>
          </cell>
          <cell r="F203">
            <v>43465</v>
          </cell>
          <cell r="G203">
            <v>88.51</v>
          </cell>
        </row>
        <row r="204">
          <cell r="B204" t="str">
            <v>033674</v>
          </cell>
          <cell r="C204" t="str">
            <v>Mech Interlock Slide 125/250AF H L 4P Plug-In</v>
          </cell>
          <cell r="D204" t="str">
            <v>ea</v>
          </cell>
          <cell r="E204">
            <v>42826</v>
          </cell>
          <cell r="F204">
            <v>43465</v>
          </cell>
          <cell r="G204">
            <v>88.51</v>
          </cell>
        </row>
        <row r="205">
          <cell r="B205" t="str">
            <v>033704</v>
          </cell>
          <cell r="C205" t="str">
            <v>Mech Interlock Slide 400-630AF E S 3P FC RC</v>
          </cell>
          <cell r="D205" t="str">
            <v>ea</v>
          </cell>
          <cell r="E205">
            <v>42826</v>
          </cell>
          <cell r="F205">
            <v>43465</v>
          </cell>
          <cell r="G205">
            <v>106.92</v>
          </cell>
        </row>
        <row r="206">
          <cell r="B206" t="str">
            <v>033711</v>
          </cell>
          <cell r="C206" t="str">
            <v>Mech Interlock Slide 400-630AF E S 4P FC RC</v>
          </cell>
          <cell r="D206" t="str">
            <v>ea</v>
          </cell>
          <cell r="E206">
            <v>42826</v>
          </cell>
          <cell r="F206">
            <v>43465</v>
          </cell>
          <cell r="G206">
            <v>106.92</v>
          </cell>
        </row>
        <row r="207">
          <cell r="B207" t="str">
            <v>033728</v>
          </cell>
          <cell r="C207" t="str">
            <v>Mech Interlock Slide 400-630AF E S 3P Plug-in</v>
          </cell>
          <cell r="D207" t="str">
            <v>ea</v>
          </cell>
          <cell r="E207">
            <v>42826</v>
          </cell>
          <cell r="F207">
            <v>43465</v>
          </cell>
          <cell r="G207">
            <v>106.92</v>
          </cell>
        </row>
        <row r="208">
          <cell r="B208" t="str">
            <v>033735</v>
          </cell>
          <cell r="C208" t="str">
            <v>Mech Interlock Slide 400-630AF E S 4P Plug-in</v>
          </cell>
          <cell r="D208" t="str">
            <v>ea</v>
          </cell>
          <cell r="E208">
            <v>42826</v>
          </cell>
          <cell r="F208">
            <v>43465</v>
          </cell>
          <cell r="G208">
            <v>106.92</v>
          </cell>
        </row>
        <row r="209">
          <cell r="B209" t="str">
            <v>033742</v>
          </cell>
          <cell r="C209" t="str">
            <v>Mech Interlock Slide 400AF H L 3P FC RC</v>
          </cell>
          <cell r="D209" t="str">
            <v>ea</v>
          </cell>
          <cell r="E209">
            <v>42826</v>
          </cell>
          <cell r="F209">
            <v>43465</v>
          </cell>
          <cell r="G209">
            <v>106.92</v>
          </cell>
        </row>
        <row r="210">
          <cell r="B210" t="str">
            <v>033759</v>
          </cell>
          <cell r="C210" t="str">
            <v>Mech Interlock Slide 400AF H L 4P FC RC</v>
          </cell>
          <cell r="D210" t="str">
            <v>ea</v>
          </cell>
          <cell r="E210">
            <v>42826</v>
          </cell>
          <cell r="F210">
            <v>43465</v>
          </cell>
          <cell r="G210">
            <v>106.92</v>
          </cell>
        </row>
        <row r="211">
          <cell r="B211" t="str">
            <v>033766</v>
          </cell>
          <cell r="C211" t="str">
            <v>Mech Interlock Slide 400AF H L 3P Plug-in</v>
          </cell>
          <cell r="D211" t="str">
            <v>ea</v>
          </cell>
          <cell r="E211">
            <v>42826</v>
          </cell>
          <cell r="F211">
            <v>43465</v>
          </cell>
          <cell r="G211">
            <v>106.92</v>
          </cell>
        </row>
        <row r="212">
          <cell r="B212" t="str">
            <v>033773</v>
          </cell>
          <cell r="C212" t="str">
            <v>Mech Interlock Slide 400AF H L 4P Plug-in</v>
          </cell>
          <cell r="D212" t="str">
            <v>ea</v>
          </cell>
          <cell r="E212">
            <v>42826</v>
          </cell>
          <cell r="F212">
            <v>43465</v>
          </cell>
          <cell r="G212">
            <v>106.92</v>
          </cell>
        </row>
        <row r="213">
          <cell r="B213" t="str">
            <v>033803</v>
          </cell>
          <cell r="C213" t="str">
            <v>Mech Interlock Slide 3P FC RC S type 800AF</v>
          </cell>
          <cell r="D213" t="str">
            <v>ea</v>
          </cell>
          <cell r="E213">
            <v>42826</v>
          </cell>
          <cell r="F213">
            <v>43465</v>
          </cell>
          <cell r="G213">
            <v>185.76</v>
          </cell>
        </row>
        <row r="214">
          <cell r="B214" t="str">
            <v>033810</v>
          </cell>
          <cell r="C214" t="str">
            <v>Mech Interlock Slide 4P FC RC S type 800AF</v>
          </cell>
          <cell r="D214" t="str">
            <v>ea</v>
          </cell>
          <cell r="E214">
            <v>42826</v>
          </cell>
          <cell r="F214">
            <v>43465</v>
          </cell>
          <cell r="G214">
            <v>185.76</v>
          </cell>
        </row>
        <row r="215">
          <cell r="B215" t="str">
            <v>033827</v>
          </cell>
          <cell r="C215" t="str">
            <v>Mech Interlock Slide 3P S type 800AF Plug-in</v>
          </cell>
          <cell r="D215" t="str">
            <v>ea</v>
          </cell>
          <cell r="E215">
            <v>42826</v>
          </cell>
          <cell r="F215">
            <v>43465</v>
          </cell>
          <cell r="G215">
            <v>185.76</v>
          </cell>
        </row>
        <row r="216">
          <cell r="B216" t="str">
            <v>033834</v>
          </cell>
          <cell r="C216" t="str">
            <v>Mech Interlock Slide 4P S type 800AF Plug-in</v>
          </cell>
          <cell r="D216" t="str">
            <v>ea</v>
          </cell>
          <cell r="E216">
            <v>42826</v>
          </cell>
          <cell r="F216">
            <v>43465</v>
          </cell>
          <cell r="G216">
            <v>185.76</v>
          </cell>
        </row>
        <row r="217">
          <cell r="B217" t="str">
            <v>033858</v>
          </cell>
          <cell r="C217" t="str">
            <v>Mech Interlock Slide 3P H type 800AF FC RC</v>
          </cell>
          <cell r="D217" t="str">
            <v>ea</v>
          </cell>
          <cell r="E217">
            <v>42826</v>
          </cell>
          <cell r="F217">
            <v>43465</v>
          </cell>
          <cell r="G217">
            <v>185.76</v>
          </cell>
        </row>
        <row r="218">
          <cell r="B218" t="str">
            <v>033865</v>
          </cell>
          <cell r="C218" t="str">
            <v>Mech Interlock Slide 4P H Type 800AF FC RC</v>
          </cell>
          <cell r="D218" t="str">
            <v>ea</v>
          </cell>
          <cell r="E218">
            <v>42826</v>
          </cell>
          <cell r="F218">
            <v>43465</v>
          </cell>
          <cell r="G218">
            <v>185.76</v>
          </cell>
        </row>
        <row r="219">
          <cell r="B219" t="str">
            <v>033872</v>
          </cell>
          <cell r="C219" t="str">
            <v>Mech Interlock Slide 3P H type 800AF Plug-in</v>
          </cell>
          <cell r="D219" t="str">
            <v>ea</v>
          </cell>
          <cell r="E219">
            <v>42826</v>
          </cell>
          <cell r="F219">
            <v>43465</v>
          </cell>
          <cell r="G219">
            <v>185.76</v>
          </cell>
        </row>
        <row r="220">
          <cell r="B220" t="str">
            <v>035005</v>
          </cell>
          <cell r="C220" t="str">
            <v>Mech Interlock Link 125AF Right side</v>
          </cell>
          <cell r="D220" t="str">
            <v>ea</v>
          </cell>
          <cell r="E220">
            <v>42826</v>
          </cell>
          <cell r="F220">
            <v>43465</v>
          </cell>
          <cell r="G220">
            <v>71.650000000000006</v>
          </cell>
        </row>
        <row r="221">
          <cell r="B221" t="str">
            <v>035012</v>
          </cell>
          <cell r="C221" t="str">
            <v>Mech Interlock Link 125AF 3P Left side</v>
          </cell>
          <cell r="D221" t="str">
            <v>ea</v>
          </cell>
          <cell r="E221">
            <v>42826</v>
          </cell>
          <cell r="F221">
            <v>43465</v>
          </cell>
          <cell r="G221">
            <v>71.650000000000006</v>
          </cell>
        </row>
        <row r="222">
          <cell r="B222" t="str">
            <v>035029</v>
          </cell>
          <cell r="C222" t="str">
            <v>Mech Interlock Link 125AF 4P Left side</v>
          </cell>
          <cell r="D222" t="str">
            <v>ea</v>
          </cell>
          <cell r="E222">
            <v>42826</v>
          </cell>
          <cell r="F222">
            <v>43465</v>
          </cell>
          <cell r="G222">
            <v>71.650000000000006</v>
          </cell>
        </row>
        <row r="223">
          <cell r="B223" t="str">
            <v>035104</v>
          </cell>
          <cell r="C223" t="str">
            <v>Mech Interlock Link 250AF Right side</v>
          </cell>
          <cell r="D223" t="str">
            <v>ea</v>
          </cell>
          <cell r="E223">
            <v>42826</v>
          </cell>
          <cell r="F223">
            <v>43465</v>
          </cell>
          <cell r="G223">
            <v>73.180000000000007</v>
          </cell>
        </row>
        <row r="224">
          <cell r="B224" t="str">
            <v>035111</v>
          </cell>
          <cell r="C224" t="str">
            <v>Mech Interlock Link 250AF 3P Left side</v>
          </cell>
          <cell r="D224" t="str">
            <v>ea</v>
          </cell>
          <cell r="E224">
            <v>42826</v>
          </cell>
          <cell r="F224">
            <v>43465</v>
          </cell>
          <cell r="G224">
            <v>73.180000000000007</v>
          </cell>
        </row>
        <row r="225">
          <cell r="B225" t="str">
            <v>035128</v>
          </cell>
          <cell r="C225" t="str">
            <v>Mech Interlock Link 250AF 4P Left side</v>
          </cell>
          <cell r="D225" t="str">
            <v>ea</v>
          </cell>
          <cell r="E225">
            <v>42826</v>
          </cell>
          <cell r="F225">
            <v>43465</v>
          </cell>
          <cell r="G225">
            <v>73.180000000000007</v>
          </cell>
        </row>
        <row r="226">
          <cell r="B226" t="str">
            <v>035203</v>
          </cell>
          <cell r="C226" t="str">
            <v>Mech Interlock Link 400-630AF Right side</v>
          </cell>
          <cell r="D226" t="str">
            <v>ea</v>
          </cell>
          <cell r="E226">
            <v>42826</v>
          </cell>
          <cell r="F226">
            <v>43465</v>
          </cell>
          <cell r="G226">
            <v>125.08</v>
          </cell>
        </row>
        <row r="227">
          <cell r="B227" t="str">
            <v>035227</v>
          </cell>
          <cell r="C227" t="str">
            <v>Mech Interlock Link 400-630AF 4P Left side</v>
          </cell>
          <cell r="D227" t="str">
            <v>ea</v>
          </cell>
          <cell r="E227">
            <v>42826</v>
          </cell>
          <cell r="F227">
            <v>43465</v>
          </cell>
          <cell r="G227">
            <v>142.56</v>
          </cell>
        </row>
        <row r="228">
          <cell r="B228" t="str">
            <v>035265</v>
          </cell>
          <cell r="C228" t="str">
            <v>Mech Interlock Link Type 400-630AF Right side</v>
          </cell>
          <cell r="D228" t="str">
            <v>ea</v>
          </cell>
          <cell r="E228">
            <v>42826</v>
          </cell>
          <cell r="F228">
            <v>43465</v>
          </cell>
          <cell r="G228">
            <v>125.08</v>
          </cell>
        </row>
        <row r="229">
          <cell r="B229" t="str">
            <v>035272</v>
          </cell>
          <cell r="C229" t="str">
            <v>Mech Interlock Link Type 400-630AF Left side</v>
          </cell>
          <cell r="D229" t="str">
            <v>ea</v>
          </cell>
          <cell r="E229">
            <v>42826</v>
          </cell>
          <cell r="F229">
            <v>43465</v>
          </cell>
          <cell r="G229">
            <v>126.91</v>
          </cell>
        </row>
        <row r="230">
          <cell r="B230" t="str">
            <v>035289</v>
          </cell>
          <cell r="C230" t="str">
            <v>Mech Interlock Link Type 400-630AF 4P Left side</v>
          </cell>
          <cell r="D230" t="str">
            <v>ea</v>
          </cell>
          <cell r="E230">
            <v>42826</v>
          </cell>
          <cell r="F230">
            <v>43465</v>
          </cell>
          <cell r="G230">
            <v>142.56</v>
          </cell>
        </row>
        <row r="231">
          <cell r="B231" t="str">
            <v>035302</v>
          </cell>
          <cell r="C231" t="str">
            <v>Mech Interlock Slide 3P FC RC 1250-1600AF</v>
          </cell>
          <cell r="D231" t="str">
            <v>ea</v>
          </cell>
          <cell r="E231">
            <v>42826</v>
          </cell>
          <cell r="F231">
            <v>43465</v>
          </cell>
          <cell r="G231">
            <v>147.52000000000001</v>
          </cell>
        </row>
        <row r="232">
          <cell r="B232" t="str">
            <v>035319</v>
          </cell>
          <cell r="C232" t="str">
            <v>Mech Interlock Slide 4P FC RC 1250-1600AF</v>
          </cell>
          <cell r="D232" t="str">
            <v>ea</v>
          </cell>
          <cell r="E232">
            <v>42826</v>
          </cell>
          <cell r="F232">
            <v>43465</v>
          </cell>
          <cell r="G232">
            <v>147.52000000000001</v>
          </cell>
        </row>
        <row r="233">
          <cell r="B233" t="str">
            <v>035326</v>
          </cell>
          <cell r="C233" t="str">
            <v>Handle Lock 1250AF-1600AF</v>
          </cell>
          <cell r="D233" t="str">
            <v>ea</v>
          </cell>
          <cell r="E233">
            <v>42826</v>
          </cell>
          <cell r="F233">
            <v>43465</v>
          </cell>
          <cell r="G233">
            <v>33.880000000000003</v>
          </cell>
        </row>
        <row r="234">
          <cell r="B234" t="str">
            <v>036026</v>
          </cell>
          <cell r="C234" t="str">
            <v>Mech Interlock Wire 125AF</v>
          </cell>
          <cell r="D234" t="str">
            <v>ea</v>
          </cell>
          <cell r="E234">
            <v>42826</v>
          </cell>
          <cell r="F234">
            <v>43465</v>
          </cell>
          <cell r="G234">
            <v>205.77</v>
          </cell>
        </row>
        <row r="235">
          <cell r="B235" t="str">
            <v>036057</v>
          </cell>
          <cell r="C235" t="str">
            <v>Interlock Cable Wire length 1.5m</v>
          </cell>
          <cell r="D235" t="str">
            <v>ea</v>
          </cell>
          <cell r="E235">
            <v>42826</v>
          </cell>
          <cell r="F235">
            <v>43465</v>
          </cell>
          <cell r="G235">
            <v>45.72</v>
          </cell>
        </row>
        <row r="236">
          <cell r="B236" t="str">
            <v>036064</v>
          </cell>
          <cell r="C236" t="str">
            <v>Interlock Cable Wire length 1m</v>
          </cell>
          <cell r="D236" t="str">
            <v>ea</v>
          </cell>
          <cell r="E236">
            <v>42826</v>
          </cell>
          <cell r="F236">
            <v>43465</v>
          </cell>
          <cell r="G236">
            <v>39.270000000000003</v>
          </cell>
        </row>
        <row r="237">
          <cell r="B237" t="str">
            <v>036125</v>
          </cell>
          <cell r="C237" t="str">
            <v>Mech Interlock Wire 250AF</v>
          </cell>
          <cell r="D237" t="str">
            <v>ea</v>
          </cell>
          <cell r="E237">
            <v>42826</v>
          </cell>
          <cell r="F237">
            <v>43465</v>
          </cell>
          <cell r="G237">
            <v>219.49</v>
          </cell>
        </row>
        <row r="238">
          <cell r="B238" t="str">
            <v>036248</v>
          </cell>
          <cell r="C238" t="str">
            <v>Mech Interlock Wire Type 400-630AF</v>
          </cell>
          <cell r="D238" t="str">
            <v>ea</v>
          </cell>
          <cell r="E238">
            <v>42826</v>
          </cell>
          <cell r="F238">
            <v>43465</v>
          </cell>
          <cell r="G238">
            <v>370.26</v>
          </cell>
        </row>
        <row r="239">
          <cell r="B239" t="str">
            <v>036309</v>
          </cell>
          <cell r="C239" t="str">
            <v>Mech Interlock Link Type S 800AF Right Side</v>
          </cell>
          <cell r="D239" t="str">
            <v>ea</v>
          </cell>
          <cell r="E239">
            <v>42826</v>
          </cell>
          <cell r="F239">
            <v>43465</v>
          </cell>
          <cell r="G239">
            <v>175.12</v>
          </cell>
        </row>
        <row r="240">
          <cell r="B240" t="str">
            <v>036316</v>
          </cell>
          <cell r="C240" t="str">
            <v>Mech Interlock Link Type S 800AF Left Side 3P</v>
          </cell>
          <cell r="D240" t="str">
            <v>ea</v>
          </cell>
          <cell r="E240">
            <v>42826</v>
          </cell>
          <cell r="F240">
            <v>43465</v>
          </cell>
          <cell r="G240">
            <v>175.12</v>
          </cell>
        </row>
        <row r="241">
          <cell r="B241" t="str">
            <v>036323</v>
          </cell>
          <cell r="C241" t="str">
            <v>Mech Interlock Link Type S 800AF Left Side 4P</v>
          </cell>
          <cell r="D241" t="str">
            <v>ea</v>
          </cell>
          <cell r="E241">
            <v>42826</v>
          </cell>
          <cell r="F241">
            <v>43465</v>
          </cell>
          <cell r="G241">
            <v>199.6</v>
          </cell>
        </row>
        <row r="242">
          <cell r="B242" t="str">
            <v>036330</v>
          </cell>
          <cell r="C242" t="str">
            <v>Mech Interlock Wire Type S 800AF</v>
          </cell>
          <cell r="D242" t="str">
            <v>ea</v>
          </cell>
          <cell r="E242">
            <v>42826</v>
          </cell>
          <cell r="F242">
            <v>43465</v>
          </cell>
          <cell r="G242">
            <v>517.83000000000004</v>
          </cell>
        </row>
        <row r="243">
          <cell r="B243" t="str">
            <v>037016</v>
          </cell>
          <cell r="C243" t="str">
            <v>Handle Lock 125A-250AF</v>
          </cell>
          <cell r="D243" t="str">
            <v>ea</v>
          </cell>
          <cell r="E243">
            <v>42826</v>
          </cell>
          <cell r="F243">
            <v>43465</v>
          </cell>
          <cell r="G243">
            <v>11.33</v>
          </cell>
        </row>
        <row r="244">
          <cell r="B244" t="str">
            <v>037023</v>
          </cell>
          <cell r="C244" t="str">
            <v>Castell Lock Parts 125AF Breaker Mount</v>
          </cell>
          <cell r="D244" t="str">
            <v>ea</v>
          </cell>
          <cell r="E244">
            <v>42826</v>
          </cell>
          <cell r="F244">
            <v>43465</v>
          </cell>
          <cell r="G244">
            <v>100.28</v>
          </cell>
        </row>
        <row r="245">
          <cell r="B245" t="str">
            <v>037047</v>
          </cell>
          <cell r="C245" t="str">
            <v>Castell Lock Parts 250AF Breaker Mount</v>
          </cell>
          <cell r="D245" t="str">
            <v>ea</v>
          </cell>
          <cell r="E245">
            <v>42826</v>
          </cell>
          <cell r="F245">
            <v>43465</v>
          </cell>
          <cell r="G245">
            <v>100.28</v>
          </cell>
        </row>
        <row r="246">
          <cell r="B246" t="str">
            <v>037214</v>
          </cell>
          <cell r="C246" t="str">
            <v>Castell Lock Mounting Facility 400AF Breaker Mount</v>
          </cell>
          <cell r="D246" t="str">
            <v>ea</v>
          </cell>
          <cell r="E246">
            <v>42826</v>
          </cell>
          <cell r="F246">
            <v>43465</v>
          </cell>
          <cell r="G246">
            <v>105.6</v>
          </cell>
        </row>
        <row r="247">
          <cell r="B247" t="str">
            <v>037306</v>
          </cell>
          <cell r="C247" t="str">
            <v>Handle Lock 400-1000AF</v>
          </cell>
          <cell r="D247" t="str">
            <v>ea</v>
          </cell>
          <cell r="E247">
            <v>42826</v>
          </cell>
          <cell r="F247">
            <v>43465</v>
          </cell>
          <cell r="G247">
            <v>15.43</v>
          </cell>
        </row>
        <row r="248">
          <cell r="B248" t="str">
            <v>037405</v>
          </cell>
          <cell r="C248" t="str">
            <v>Castell Lock Parts 125-250AF Panel Mount</v>
          </cell>
          <cell r="D248" t="str">
            <v>ea</v>
          </cell>
          <cell r="E248">
            <v>42826</v>
          </cell>
          <cell r="F248">
            <v>43465</v>
          </cell>
          <cell r="G248">
            <v>90.04</v>
          </cell>
        </row>
        <row r="249">
          <cell r="B249" t="str">
            <v>037412</v>
          </cell>
          <cell r="C249" t="str">
            <v>Castell Lock Parts 400AF Panel Mount</v>
          </cell>
          <cell r="D249" t="str">
            <v>ea</v>
          </cell>
          <cell r="E249">
            <v>42826</v>
          </cell>
          <cell r="F249">
            <v>43465</v>
          </cell>
          <cell r="G249">
            <v>90.04</v>
          </cell>
        </row>
        <row r="250">
          <cell r="B250" t="str">
            <v>038006</v>
          </cell>
          <cell r="C250" t="str">
            <v>Terminal Cover Lock</v>
          </cell>
          <cell r="D250" t="str">
            <v>ea</v>
          </cell>
          <cell r="E250">
            <v>42826</v>
          </cell>
          <cell r="F250">
            <v>43465</v>
          </cell>
          <cell r="G250">
            <v>1.51</v>
          </cell>
        </row>
        <row r="251">
          <cell r="B251" t="str">
            <v>038020</v>
          </cell>
          <cell r="C251" t="str">
            <v>Terminal Cover Lock 125-160AF 1P</v>
          </cell>
          <cell r="D251" t="str">
            <v>ea</v>
          </cell>
          <cell r="E251">
            <v>42826</v>
          </cell>
          <cell r="F251">
            <v>43465</v>
          </cell>
          <cell r="G251">
            <v>1.51</v>
          </cell>
        </row>
        <row r="252">
          <cell r="B252" t="str">
            <v>043062</v>
          </cell>
          <cell r="C252" t="str">
            <v>Interpole Barrier (1) 125AF ES Type</v>
          </cell>
          <cell r="D252" t="str">
            <v>ea</v>
          </cell>
          <cell r="E252">
            <v>42826</v>
          </cell>
          <cell r="F252">
            <v>43465</v>
          </cell>
          <cell r="G252">
            <v>1.51</v>
          </cell>
        </row>
        <row r="253">
          <cell r="B253" t="str">
            <v>043161</v>
          </cell>
          <cell r="C253" t="str">
            <v>Interpole Barrier (1) 250AF E/S Type</v>
          </cell>
          <cell r="D253" t="str">
            <v>ea</v>
          </cell>
          <cell r="E253">
            <v>42826</v>
          </cell>
          <cell r="F253">
            <v>43465</v>
          </cell>
          <cell r="G253">
            <v>1.51</v>
          </cell>
        </row>
        <row r="254">
          <cell r="B254" t="str">
            <v>043260</v>
          </cell>
          <cell r="C254" t="str">
            <v>Interpole Barrier (1) 250AF H/L Type</v>
          </cell>
          <cell r="D254" t="str">
            <v>ea</v>
          </cell>
          <cell r="E254">
            <v>42826</v>
          </cell>
          <cell r="F254">
            <v>43465</v>
          </cell>
          <cell r="G254">
            <v>1.51</v>
          </cell>
        </row>
        <row r="255">
          <cell r="B255" t="str">
            <v>043338</v>
          </cell>
          <cell r="C255" t="str">
            <v>Interpole Barrier (1) 400-1600AF E/S/H/L Type</v>
          </cell>
          <cell r="D255" t="str">
            <v>ea</v>
          </cell>
          <cell r="E255">
            <v>42826</v>
          </cell>
          <cell r="F255">
            <v>43465</v>
          </cell>
          <cell r="G255">
            <v>2.5499999999999998</v>
          </cell>
        </row>
        <row r="256">
          <cell r="B256" t="str">
            <v>044526</v>
          </cell>
          <cell r="C256" t="str">
            <v>Lead Terminal Block 125-250AF Left Side</v>
          </cell>
          <cell r="D256" t="str">
            <v>ea</v>
          </cell>
          <cell r="E256">
            <v>42826</v>
          </cell>
          <cell r="F256">
            <v>43465</v>
          </cell>
          <cell r="G256">
            <v>45.02</v>
          </cell>
        </row>
        <row r="257">
          <cell r="B257" t="str">
            <v>044533</v>
          </cell>
          <cell r="C257" t="str">
            <v>Lead Terminal Block 125-250AF Right Side</v>
          </cell>
          <cell r="D257" t="str">
            <v>ea</v>
          </cell>
          <cell r="E257">
            <v>42826</v>
          </cell>
          <cell r="F257">
            <v>43465</v>
          </cell>
          <cell r="G257">
            <v>45.02</v>
          </cell>
        </row>
        <row r="258">
          <cell r="B258" t="str">
            <v>044540</v>
          </cell>
          <cell r="C258" t="str">
            <v>Lead Terminal Block 400AF Left Side</v>
          </cell>
          <cell r="D258" t="str">
            <v>ea</v>
          </cell>
          <cell r="E258">
            <v>42826</v>
          </cell>
          <cell r="F258">
            <v>43465</v>
          </cell>
          <cell r="G258">
            <v>45.02</v>
          </cell>
        </row>
        <row r="259">
          <cell r="B259" t="str">
            <v>044557</v>
          </cell>
          <cell r="C259" t="str">
            <v>Lead Terminal Block 400AF Right Side</v>
          </cell>
          <cell r="D259" t="str">
            <v>ea</v>
          </cell>
          <cell r="E259">
            <v>42826</v>
          </cell>
          <cell r="F259">
            <v>43465</v>
          </cell>
          <cell r="G259">
            <v>45.02</v>
          </cell>
        </row>
        <row r="260">
          <cell r="B260" t="str">
            <v>044908</v>
          </cell>
          <cell r="C260" t="str">
            <v>Door Flange for Toggle 250AF</v>
          </cell>
          <cell r="D260" t="str">
            <v>ea</v>
          </cell>
          <cell r="E260">
            <v>42826</v>
          </cell>
          <cell r="F260">
            <v>43465</v>
          </cell>
          <cell r="G260">
            <v>16.04</v>
          </cell>
        </row>
        <row r="261">
          <cell r="B261" t="str">
            <v>044915</v>
          </cell>
          <cell r="C261" t="str">
            <v>Door Flange for Motor Operator 250AF</v>
          </cell>
          <cell r="D261" t="str">
            <v>ea</v>
          </cell>
          <cell r="E261">
            <v>42826</v>
          </cell>
          <cell r="F261">
            <v>43465</v>
          </cell>
          <cell r="G261">
            <v>40.43</v>
          </cell>
        </row>
        <row r="262">
          <cell r="B262" t="str">
            <v>045004</v>
          </cell>
          <cell r="C262" t="str">
            <v>Plug-in Base 3-Pin aux contact</v>
          </cell>
          <cell r="D262" t="str">
            <v>ea</v>
          </cell>
          <cell r="E262">
            <v>42826</v>
          </cell>
          <cell r="F262">
            <v>43465</v>
          </cell>
          <cell r="G262">
            <v>12.28</v>
          </cell>
        </row>
        <row r="263">
          <cell r="B263" t="str">
            <v>045127</v>
          </cell>
          <cell r="C263" t="str">
            <v>DIN Rail Adapter 125AF + 250AF</v>
          </cell>
          <cell r="D263" t="str">
            <v>ea</v>
          </cell>
          <cell r="E263">
            <v>42826</v>
          </cell>
          <cell r="F263">
            <v>43465</v>
          </cell>
          <cell r="G263">
            <v>19.07</v>
          </cell>
        </row>
        <row r="264">
          <cell r="B264" t="str">
            <v>045400</v>
          </cell>
          <cell r="C264" t="str">
            <v>Door Flange for Toggle 400AF</v>
          </cell>
          <cell r="D264" t="str">
            <v>ea</v>
          </cell>
          <cell r="E264">
            <v>42826</v>
          </cell>
          <cell r="F264">
            <v>43465</v>
          </cell>
          <cell r="G264">
            <v>14.42</v>
          </cell>
        </row>
        <row r="265">
          <cell r="B265" t="str">
            <v>045417</v>
          </cell>
          <cell r="C265" t="str">
            <v>Door Flange for Motor Operator 400AF</v>
          </cell>
          <cell r="D265" t="str">
            <v>ea</v>
          </cell>
          <cell r="E265">
            <v>42826</v>
          </cell>
          <cell r="F265">
            <v>43465</v>
          </cell>
          <cell r="G265">
            <v>57.14</v>
          </cell>
        </row>
        <row r="266">
          <cell r="B266" t="str">
            <v>045707</v>
          </cell>
          <cell r="C266" t="str">
            <v>Terminal Cover PMB (1) 125AF 3P            </v>
          </cell>
          <cell r="D266" t="str">
            <v>ea</v>
          </cell>
          <cell r="E266">
            <v>42826</v>
          </cell>
          <cell r="F266">
            <v>43465</v>
          </cell>
          <cell r="G266">
            <v>39.340000000000003</v>
          </cell>
        </row>
        <row r="267">
          <cell r="B267" t="str">
            <v>045714</v>
          </cell>
          <cell r="C267" t="str">
            <v>Terminal Cover PMB (1) 125AF 4P            </v>
          </cell>
          <cell r="D267" t="str">
            <v>ea</v>
          </cell>
          <cell r="E267">
            <v>42826</v>
          </cell>
          <cell r="F267">
            <v>43465</v>
          </cell>
          <cell r="G267">
            <v>65.56</v>
          </cell>
        </row>
        <row r="268">
          <cell r="B268" t="str">
            <v>045721</v>
          </cell>
          <cell r="C268" t="str">
            <v>Terminal Cover PMB (1)  250AF 3P            </v>
          </cell>
          <cell r="D268" t="str">
            <v>ea</v>
          </cell>
          <cell r="E268">
            <v>42826</v>
          </cell>
          <cell r="F268">
            <v>43465</v>
          </cell>
          <cell r="G268">
            <v>39.340000000000003</v>
          </cell>
        </row>
        <row r="269">
          <cell r="B269" t="str">
            <v>045738</v>
          </cell>
          <cell r="C269" t="str">
            <v>Terminal Cover PMB (1) 250AF 4P            </v>
          </cell>
          <cell r="D269" t="str">
            <v>ea</v>
          </cell>
          <cell r="E269">
            <v>42826</v>
          </cell>
          <cell r="F269">
            <v>43465</v>
          </cell>
          <cell r="G269">
            <v>65.56</v>
          </cell>
        </row>
        <row r="270">
          <cell r="B270" t="str">
            <v>045745</v>
          </cell>
          <cell r="C270" t="str">
            <v>Terminal Cover PMB (1) 400AF 3P            </v>
          </cell>
          <cell r="D270" t="str">
            <v>ea</v>
          </cell>
          <cell r="E270">
            <v>42826</v>
          </cell>
          <cell r="F270">
            <v>43465</v>
          </cell>
          <cell r="G270">
            <v>39.340000000000003</v>
          </cell>
        </row>
        <row r="271">
          <cell r="B271" t="str">
            <v>045752</v>
          </cell>
          <cell r="C271" t="str">
            <v>Terminal Cover PMB (1)  400AF 4P            </v>
          </cell>
          <cell r="D271" t="str">
            <v>ea</v>
          </cell>
          <cell r="E271">
            <v>42826</v>
          </cell>
          <cell r="F271">
            <v>43465</v>
          </cell>
          <cell r="G271">
            <v>65.56</v>
          </cell>
        </row>
        <row r="272">
          <cell r="B272" t="str">
            <v>045769</v>
          </cell>
          <cell r="C272" t="str">
            <v>Terminal Cover PMB (1)  800AF 3P            </v>
          </cell>
          <cell r="D272" t="str">
            <v>ea</v>
          </cell>
          <cell r="E272">
            <v>42826</v>
          </cell>
          <cell r="F272">
            <v>43465</v>
          </cell>
          <cell r="G272">
            <v>39.340000000000003</v>
          </cell>
        </row>
        <row r="273">
          <cell r="B273" t="str">
            <v>045776</v>
          </cell>
          <cell r="C273" t="str">
            <v>Terminal Cover PMB (1) 800AF 4P            </v>
          </cell>
          <cell r="D273" t="str">
            <v>ea</v>
          </cell>
          <cell r="E273">
            <v>42826</v>
          </cell>
          <cell r="F273">
            <v>43465</v>
          </cell>
          <cell r="G273">
            <v>65.56</v>
          </cell>
        </row>
        <row r="274">
          <cell r="B274" t="str">
            <v>045813</v>
          </cell>
          <cell r="C274" t="str">
            <v>Plug-in Base Flat Bar (3) 125AF</v>
          </cell>
          <cell r="D274" t="str">
            <v>ea</v>
          </cell>
          <cell r="E274">
            <v>42826</v>
          </cell>
          <cell r="F274">
            <v>43465</v>
          </cell>
          <cell r="G274">
            <v>21.34</v>
          </cell>
        </row>
        <row r="275">
          <cell r="B275" t="str">
            <v>045820</v>
          </cell>
          <cell r="C275" t="str">
            <v>Plug-in Base Flat Bar (4) 125AF</v>
          </cell>
          <cell r="D275" t="str">
            <v>ea</v>
          </cell>
          <cell r="E275">
            <v>42826</v>
          </cell>
          <cell r="F275">
            <v>43465</v>
          </cell>
          <cell r="G275">
            <v>28.45</v>
          </cell>
        </row>
        <row r="276">
          <cell r="B276" t="str">
            <v>045837</v>
          </cell>
          <cell r="C276" t="str">
            <v>Plug-in Base Flat Bar (3) 250AF</v>
          </cell>
          <cell r="D276" t="str">
            <v>ea</v>
          </cell>
          <cell r="E276">
            <v>42826</v>
          </cell>
          <cell r="F276">
            <v>43465</v>
          </cell>
          <cell r="G276">
            <v>24.39</v>
          </cell>
        </row>
        <row r="277">
          <cell r="B277" t="str">
            <v>045844</v>
          </cell>
          <cell r="C277" t="str">
            <v>Plug-in Base Flat Bar (4) 250AF</v>
          </cell>
          <cell r="D277" t="str">
            <v>ea</v>
          </cell>
          <cell r="E277">
            <v>42826</v>
          </cell>
          <cell r="F277">
            <v>43465</v>
          </cell>
          <cell r="G277">
            <v>32.520000000000003</v>
          </cell>
        </row>
        <row r="278">
          <cell r="B278" t="str">
            <v>045851</v>
          </cell>
          <cell r="C278" t="str">
            <v>Plug-in Base Flat Bar (3) 400-630AF</v>
          </cell>
          <cell r="D278" t="str">
            <v>ea</v>
          </cell>
          <cell r="E278">
            <v>42826</v>
          </cell>
          <cell r="F278">
            <v>43465</v>
          </cell>
          <cell r="G278">
            <v>68.599999999999994</v>
          </cell>
        </row>
        <row r="279">
          <cell r="B279" t="str">
            <v>045868</v>
          </cell>
          <cell r="C279" t="str">
            <v>Plug-in Base Flat Bar (4) 400-630AF</v>
          </cell>
          <cell r="D279" t="str">
            <v>ea</v>
          </cell>
          <cell r="E279">
            <v>42826</v>
          </cell>
          <cell r="F279">
            <v>43465</v>
          </cell>
          <cell r="G279">
            <v>91.46</v>
          </cell>
        </row>
        <row r="280">
          <cell r="B280" t="str">
            <v>045875</v>
          </cell>
          <cell r="C280" t="str">
            <v>Plug-in Base Flat Bar (3) 800AF</v>
          </cell>
          <cell r="D280" t="str">
            <v>ea</v>
          </cell>
          <cell r="E280">
            <v>42826</v>
          </cell>
          <cell r="F280">
            <v>43465</v>
          </cell>
          <cell r="G280">
            <v>92.34</v>
          </cell>
        </row>
        <row r="281">
          <cell r="B281" t="str">
            <v>045882</v>
          </cell>
          <cell r="C281" t="str">
            <v>Plug-in Base Flat Bar (4) 800AF</v>
          </cell>
          <cell r="D281" t="str">
            <v>ea</v>
          </cell>
          <cell r="E281">
            <v>42826</v>
          </cell>
          <cell r="F281">
            <v>43465</v>
          </cell>
          <cell r="G281">
            <v>123.11</v>
          </cell>
        </row>
        <row r="282">
          <cell r="B282" t="str">
            <v>045912</v>
          </cell>
          <cell r="C282" t="str">
            <v>4th Neutral CT TB2 400A</v>
          </cell>
          <cell r="D282" t="str">
            <v>ea</v>
          </cell>
          <cell r="E282">
            <v>42826</v>
          </cell>
          <cell r="F282">
            <v>43465</v>
          </cell>
          <cell r="G282">
            <v>410.36</v>
          </cell>
        </row>
        <row r="283">
          <cell r="B283" t="str">
            <v>045929</v>
          </cell>
          <cell r="C283" t="str">
            <v>4th Neutral CT TB2 630A</v>
          </cell>
          <cell r="D283" t="str">
            <v>ea</v>
          </cell>
          <cell r="E283">
            <v>42826</v>
          </cell>
          <cell r="F283">
            <v>43465</v>
          </cell>
          <cell r="G283">
            <v>410.36</v>
          </cell>
        </row>
        <row r="284">
          <cell r="B284" t="str">
            <v>046001</v>
          </cell>
          <cell r="C284" t="str">
            <v>External Neutral CT 800A</v>
          </cell>
          <cell r="D284" t="str">
            <v>ea</v>
          </cell>
          <cell r="E284">
            <v>42826</v>
          </cell>
          <cell r="F284">
            <v>43465</v>
          </cell>
          <cell r="G284">
            <v>428.9</v>
          </cell>
        </row>
        <row r="285">
          <cell r="B285" t="str">
            <v>046018</v>
          </cell>
          <cell r="C285" t="str">
            <v>External Neutral CT 1000A</v>
          </cell>
          <cell r="D285" t="str">
            <v>ea</v>
          </cell>
          <cell r="E285">
            <v>42826</v>
          </cell>
          <cell r="F285">
            <v>43465</v>
          </cell>
          <cell r="G285">
            <v>447.44</v>
          </cell>
        </row>
        <row r="286">
          <cell r="B286" t="str">
            <v>046025</v>
          </cell>
          <cell r="C286" t="str">
            <v>External Neutral CT 1250A</v>
          </cell>
          <cell r="D286" t="str">
            <v>ea</v>
          </cell>
          <cell r="E286">
            <v>42826</v>
          </cell>
          <cell r="F286">
            <v>43465</v>
          </cell>
          <cell r="G286">
            <v>702.17</v>
          </cell>
        </row>
        <row r="287">
          <cell r="B287" t="str">
            <v>046032</v>
          </cell>
          <cell r="C287" t="str">
            <v>External Neutral CT 1600A</v>
          </cell>
          <cell r="D287" t="str">
            <v>ea</v>
          </cell>
          <cell r="E287">
            <v>42826</v>
          </cell>
          <cell r="F287">
            <v>43465</v>
          </cell>
          <cell r="G287">
            <v>825.13</v>
          </cell>
        </row>
        <row r="288">
          <cell r="B288" t="str">
            <v>055522</v>
          </cell>
          <cell r="C288" t="str">
            <v>OCR Sealing Cover 125 - 250AF Thermal Mag</v>
          </cell>
          <cell r="D288" t="str">
            <v>ea</v>
          </cell>
          <cell r="E288">
            <v>42826</v>
          </cell>
          <cell r="F288">
            <v>43465</v>
          </cell>
          <cell r="G288">
            <v>1.0900000000000001</v>
          </cell>
        </row>
        <row r="289">
          <cell r="B289" t="str">
            <v>055539</v>
          </cell>
          <cell r="C289" t="str">
            <v>OCR Sealing Cover ELEC 250AF Electronic</v>
          </cell>
          <cell r="D289" t="str">
            <v>ea</v>
          </cell>
          <cell r="E289">
            <v>42826</v>
          </cell>
          <cell r="F289">
            <v>43465</v>
          </cell>
          <cell r="G289">
            <v>1.0900000000000001</v>
          </cell>
        </row>
        <row r="290">
          <cell r="B290" t="str">
            <v>060267</v>
          </cell>
          <cell r="C290" t="str">
            <v>Plug-in Base 125AF 3P IP20</v>
          </cell>
          <cell r="D290" t="str">
            <v>ea</v>
          </cell>
          <cell r="E290">
            <v>42826</v>
          </cell>
          <cell r="F290">
            <v>43465</v>
          </cell>
          <cell r="G290">
            <v>60.95</v>
          </cell>
        </row>
        <row r="291">
          <cell r="B291" t="str">
            <v>060267/CM</v>
          </cell>
          <cell r="C291" t="str">
            <v>Mount screws 3P PIBase 125</v>
          </cell>
          <cell r="D291" t="str">
            <v>ea</v>
          </cell>
          <cell r="E291">
            <v>42826</v>
          </cell>
          <cell r="F291">
            <v>43465</v>
          </cell>
          <cell r="G291">
            <v>110.79</v>
          </cell>
        </row>
        <row r="292">
          <cell r="B292" t="str">
            <v>060359</v>
          </cell>
          <cell r="C292" t="str">
            <v>Plug-in Base 125AF 4P IP20</v>
          </cell>
          <cell r="D292" t="str">
            <v>ea</v>
          </cell>
          <cell r="E292">
            <v>42826</v>
          </cell>
          <cell r="F292">
            <v>43465</v>
          </cell>
          <cell r="G292">
            <v>81.3</v>
          </cell>
        </row>
        <row r="293">
          <cell r="B293" t="str">
            <v>060359/CM</v>
          </cell>
          <cell r="C293" t="str">
            <v>Mount screws 4P PIBase 125</v>
          </cell>
          <cell r="D293" t="str">
            <v>ea</v>
          </cell>
          <cell r="E293">
            <v>42826</v>
          </cell>
          <cell r="F293">
            <v>43465</v>
          </cell>
          <cell r="G293">
            <v>110.79</v>
          </cell>
        </row>
        <row r="294">
          <cell r="B294" t="str">
            <v>060601</v>
          </cell>
          <cell r="C294" t="str">
            <v>Handle Blk IP55 125AF Panel Mount</v>
          </cell>
          <cell r="D294" t="str">
            <v>ea</v>
          </cell>
          <cell r="E294">
            <v>42826</v>
          </cell>
          <cell r="F294">
            <v>43465</v>
          </cell>
          <cell r="G294">
            <v>73.62</v>
          </cell>
        </row>
        <row r="295">
          <cell r="B295" t="str">
            <v>060618</v>
          </cell>
          <cell r="C295" t="str">
            <v>Handle Red IP55 125AF Panel Mount</v>
          </cell>
          <cell r="D295" t="str">
            <v>ea</v>
          </cell>
          <cell r="E295">
            <v>42826</v>
          </cell>
          <cell r="F295">
            <v>43465</v>
          </cell>
          <cell r="G295">
            <v>73.62</v>
          </cell>
        </row>
        <row r="296">
          <cell r="B296" t="str">
            <v>060649</v>
          </cell>
          <cell r="C296" t="str">
            <v>Handle Blk IP65 125AF Panel Mount</v>
          </cell>
          <cell r="D296" t="str">
            <v>ea</v>
          </cell>
          <cell r="E296">
            <v>42826</v>
          </cell>
          <cell r="F296">
            <v>43465</v>
          </cell>
          <cell r="G296">
            <v>88.63</v>
          </cell>
        </row>
        <row r="297">
          <cell r="B297" t="str">
            <v>060656</v>
          </cell>
          <cell r="C297" t="str">
            <v>Handle Red IP65 125AF Panel Mount</v>
          </cell>
          <cell r="D297" t="str">
            <v>ea</v>
          </cell>
          <cell r="E297">
            <v>42826</v>
          </cell>
          <cell r="F297">
            <v>43465</v>
          </cell>
          <cell r="G297">
            <v>88.63</v>
          </cell>
        </row>
        <row r="298">
          <cell r="B298" t="str">
            <v>060687</v>
          </cell>
          <cell r="C298" t="str">
            <v>Handle Blk IP55 250AF Panel Mount</v>
          </cell>
          <cell r="D298" t="str">
            <v>ea</v>
          </cell>
          <cell r="E298">
            <v>42826</v>
          </cell>
          <cell r="F298">
            <v>43465</v>
          </cell>
          <cell r="G298">
            <v>73.62</v>
          </cell>
        </row>
        <row r="299">
          <cell r="B299" t="str">
            <v>060694</v>
          </cell>
          <cell r="C299" t="str">
            <v>Handle Red IP55 250AF Panel Mount</v>
          </cell>
          <cell r="D299" t="str">
            <v>ea</v>
          </cell>
          <cell r="E299">
            <v>42826</v>
          </cell>
          <cell r="F299">
            <v>43465</v>
          </cell>
          <cell r="G299">
            <v>73.62</v>
          </cell>
        </row>
        <row r="300">
          <cell r="B300" t="str">
            <v>060724</v>
          </cell>
          <cell r="C300" t="str">
            <v>Handle Blk IP65 250AF Panel Mount</v>
          </cell>
          <cell r="D300" t="str">
            <v>ea</v>
          </cell>
          <cell r="E300">
            <v>42826</v>
          </cell>
          <cell r="F300">
            <v>43465</v>
          </cell>
          <cell r="G300">
            <v>88.63</v>
          </cell>
        </row>
        <row r="301">
          <cell r="B301" t="str">
            <v>060731</v>
          </cell>
          <cell r="C301" t="str">
            <v>Handle Red IP65 250AF Panel Mount</v>
          </cell>
          <cell r="D301" t="str">
            <v>ea</v>
          </cell>
          <cell r="E301">
            <v>42826</v>
          </cell>
          <cell r="F301">
            <v>43465</v>
          </cell>
          <cell r="G301">
            <v>88.63</v>
          </cell>
        </row>
        <row r="302">
          <cell r="B302" t="str">
            <v>060922</v>
          </cell>
          <cell r="C302" t="str">
            <v>Handle Blk IP55 400AF Panel Mount</v>
          </cell>
          <cell r="D302" t="str">
            <v>ea</v>
          </cell>
          <cell r="E302">
            <v>42826</v>
          </cell>
          <cell r="F302">
            <v>43465</v>
          </cell>
          <cell r="G302">
            <v>103.06</v>
          </cell>
        </row>
        <row r="303">
          <cell r="B303" t="str">
            <v>060939</v>
          </cell>
          <cell r="C303" t="str">
            <v>Handle Red IP55 400AF Panel Mount</v>
          </cell>
          <cell r="D303" t="str">
            <v>ea</v>
          </cell>
          <cell r="E303">
            <v>42826</v>
          </cell>
          <cell r="F303">
            <v>43465</v>
          </cell>
          <cell r="G303">
            <v>103.06</v>
          </cell>
        </row>
        <row r="304">
          <cell r="B304" t="str">
            <v>060960</v>
          </cell>
          <cell r="C304" t="str">
            <v>Handle Blk IP65 400AF Panel Mount</v>
          </cell>
          <cell r="D304" t="str">
            <v>ea</v>
          </cell>
          <cell r="E304">
            <v>42826</v>
          </cell>
          <cell r="F304">
            <v>43465</v>
          </cell>
          <cell r="G304">
            <v>118.17</v>
          </cell>
        </row>
        <row r="305">
          <cell r="B305" t="str">
            <v>060977</v>
          </cell>
          <cell r="C305" t="str">
            <v>Handle Red IP65 400AF Panel Mount</v>
          </cell>
          <cell r="D305" t="str">
            <v>ea</v>
          </cell>
          <cell r="E305">
            <v>42826</v>
          </cell>
          <cell r="F305">
            <v>43465</v>
          </cell>
          <cell r="G305">
            <v>118.17</v>
          </cell>
        </row>
        <row r="306">
          <cell r="B306" t="str">
            <v>061240</v>
          </cell>
          <cell r="C306" t="str">
            <v>Handle Blk IP55 800AF TB2 Panel Mount</v>
          </cell>
          <cell r="D306" t="str">
            <v>ea</v>
          </cell>
          <cell r="E306">
            <v>42826</v>
          </cell>
          <cell r="F306">
            <v>43465</v>
          </cell>
          <cell r="G306">
            <v>132.5</v>
          </cell>
        </row>
        <row r="307">
          <cell r="B307" t="str">
            <v>061257</v>
          </cell>
          <cell r="C307" t="str">
            <v>Handle Red IP55 800AF TB2 Panel Mount</v>
          </cell>
          <cell r="D307" t="str">
            <v>ea</v>
          </cell>
          <cell r="E307">
            <v>42826</v>
          </cell>
          <cell r="F307">
            <v>43465</v>
          </cell>
          <cell r="G307">
            <v>132.5</v>
          </cell>
        </row>
        <row r="308">
          <cell r="B308" t="str">
            <v>061288</v>
          </cell>
          <cell r="C308" t="str">
            <v>Handle Blk IP65 800AF TB2 Panel Mount</v>
          </cell>
          <cell r="D308" t="str">
            <v>ea</v>
          </cell>
          <cell r="E308">
            <v>42826</v>
          </cell>
          <cell r="F308">
            <v>43465</v>
          </cell>
          <cell r="G308">
            <v>147.72999999999999</v>
          </cell>
        </row>
        <row r="309">
          <cell r="B309" t="str">
            <v>061295</v>
          </cell>
          <cell r="C309" t="str">
            <v>Handle Red IP65 800AF TB2 Panel Mount</v>
          </cell>
          <cell r="D309" t="str">
            <v>ea</v>
          </cell>
          <cell r="E309">
            <v>42826</v>
          </cell>
          <cell r="F309">
            <v>43465</v>
          </cell>
          <cell r="G309">
            <v>147.72999999999999</v>
          </cell>
        </row>
        <row r="310">
          <cell r="B310" t="str">
            <v>061325</v>
          </cell>
          <cell r="C310" t="str">
            <v>Handle Blk IP55 1600AF TB2 Panel Mount</v>
          </cell>
          <cell r="D310" t="str">
            <v>ea</v>
          </cell>
          <cell r="E310">
            <v>42826</v>
          </cell>
          <cell r="F310">
            <v>43465</v>
          </cell>
          <cell r="G310">
            <v>156</v>
          </cell>
        </row>
        <row r="311">
          <cell r="B311" t="str">
            <v>061332</v>
          </cell>
          <cell r="C311" t="str">
            <v>Handle Red IP55 1600AF TB2 Panel Mount</v>
          </cell>
          <cell r="D311" t="str">
            <v>ea</v>
          </cell>
          <cell r="E311">
            <v>42826</v>
          </cell>
          <cell r="F311">
            <v>43465</v>
          </cell>
          <cell r="G311">
            <v>156</v>
          </cell>
        </row>
        <row r="312">
          <cell r="B312" t="str">
            <v>061363</v>
          </cell>
          <cell r="C312" t="str">
            <v>Handle Blk IP65 1600AF TB2 Panel Mount</v>
          </cell>
          <cell r="D312" t="str">
            <v>ea</v>
          </cell>
          <cell r="E312">
            <v>42826</v>
          </cell>
          <cell r="F312">
            <v>43465</v>
          </cell>
          <cell r="G312">
            <v>165.45</v>
          </cell>
        </row>
        <row r="313">
          <cell r="B313" t="str">
            <v>061370</v>
          </cell>
          <cell r="C313" t="str">
            <v>Handle Red IP65 1600AF TB2 Panel Mount</v>
          </cell>
          <cell r="D313" t="str">
            <v>ea</v>
          </cell>
          <cell r="E313">
            <v>42826</v>
          </cell>
          <cell r="F313">
            <v>43465</v>
          </cell>
          <cell r="G313">
            <v>165.45</v>
          </cell>
        </row>
        <row r="314">
          <cell r="B314" t="str">
            <v>061493</v>
          </cell>
          <cell r="C314" t="str">
            <v>Flat Bar 160AF Straight (4) TB2 Lite Screw Type</v>
          </cell>
          <cell r="D314" t="str">
            <v>ea</v>
          </cell>
          <cell r="E314">
            <v>42826</v>
          </cell>
          <cell r="F314">
            <v>43465</v>
          </cell>
          <cell r="G314">
            <v>16.52</v>
          </cell>
        </row>
        <row r="315">
          <cell r="B315" t="str">
            <v>061608</v>
          </cell>
          <cell r="C315" t="str">
            <v>TB2 LITE (3) Flat Bar STR 250A (3) Straight</v>
          </cell>
          <cell r="D315" t="str">
            <v>ea</v>
          </cell>
          <cell r="E315">
            <v>42826</v>
          </cell>
          <cell r="F315">
            <v>43465</v>
          </cell>
          <cell r="G315">
            <v>20.059999999999999</v>
          </cell>
        </row>
        <row r="316">
          <cell r="B316" t="str">
            <v>061615</v>
          </cell>
          <cell r="C316" t="str">
            <v>TB2 LITE (4) Flat Bar (4) STR 250A (4) Straight</v>
          </cell>
          <cell r="D316" t="str">
            <v>ea</v>
          </cell>
          <cell r="E316">
            <v>42826</v>
          </cell>
          <cell r="F316">
            <v>43465</v>
          </cell>
          <cell r="G316">
            <v>29.5</v>
          </cell>
        </row>
        <row r="317">
          <cell r="B317" t="str">
            <v>061622</v>
          </cell>
          <cell r="C317" t="str">
            <v>TB2 LITE (3) Flat Bar (3) SPR 250A (3) Spread</v>
          </cell>
          <cell r="D317" t="str">
            <v>ea</v>
          </cell>
          <cell r="E317">
            <v>42826</v>
          </cell>
          <cell r="F317">
            <v>43465</v>
          </cell>
          <cell r="G317">
            <v>24.36</v>
          </cell>
        </row>
        <row r="318">
          <cell r="B318" t="str">
            <v>061639</v>
          </cell>
          <cell r="C318" t="str">
            <v>TB2 LITE (4) Flat Bar (4) SPR 250A (4) Spread</v>
          </cell>
          <cell r="D318" t="str">
            <v>ea</v>
          </cell>
          <cell r="E318">
            <v>42826</v>
          </cell>
          <cell r="F318">
            <v>43465</v>
          </cell>
          <cell r="G318">
            <v>32.47</v>
          </cell>
        </row>
        <row r="319">
          <cell r="B319" t="str">
            <v>061738</v>
          </cell>
          <cell r="C319" t="str">
            <v>TB2 LITE (3) Rear Con 15-50A (3)</v>
          </cell>
          <cell r="D319" t="str">
            <v>ea</v>
          </cell>
          <cell r="E319">
            <v>42826</v>
          </cell>
          <cell r="F319">
            <v>43465</v>
          </cell>
          <cell r="G319">
            <v>32.47</v>
          </cell>
        </row>
        <row r="320">
          <cell r="B320" t="str">
            <v>061745</v>
          </cell>
          <cell r="C320" t="str">
            <v>TB2 LITE (4) Rear Con 15-50A (4)</v>
          </cell>
          <cell r="D320" t="str">
            <v>ea</v>
          </cell>
          <cell r="E320">
            <v>42826</v>
          </cell>
          <cell r="F320">
            <v>43465</v>
          </cell>
          <cell r="G320">
            <v>38.24</v>
          </cell>
        </row>
        <row r="321">
          <cell r="B321" t="str">
            <v>061783</v>
          </cell>
          <cell r="C321" t="str">
            <v>TB2 LITE (3) Rear Con 60-160A (3)</v>
          </cell>
          <cell r="D321" t="str">
            <v>ea</v>
          </cell>
          <cell r="E321">
            <v>42826</v>
          </cell>
          <cell r="F321">
            <v>43465</v>
          </cell>
          <cell r="G321">
            <v>32.47</v>
          </cell>
        </row>
        <row r="322">
          <cell r="B322" t="str">
            <v>061790</v>
          </cell>
          <cell r="C322" t="str">
            <v>TB2 LITE (4) Rear Con 60-160A (4)</v>
          </cell>
          <cell r="D322" t="str">
            <v>ea</v>
          </cell>
          <cell r="E322">
            <v>42826</v>
          </cell>
          <cell r="F322">
            <v>43465</v>
          </cell>
          <cell r="G322">
            <v>38.24</v>
          </cell>
        </row>
        <row r="323">
          <cell r="B323" t="str">
            <v>061844</v>
          </cell>
          <cell r="C323" t="str">
            <v>TB2 LITE (3) Rear Con 250A (3)</v>
          </cell>
          <cell r="D323" t="str">
            <v>ea</v>
          </cell>
          <cell r="E323">
            <v>42826</v>
          </cell>
          <cell r="F323">
            <v>43465</v>
          </cell>
          <cell r="G323">
            <v>35.4</v>
          </cell>
        </row>
        <row r="324">
          <cell r="B324" t="str">
            <v>061851</v>
          </cell>
          <cell r="C324" t="str">
            <v>TB2 LITE (4) Rear Con 250A (4)</v>
          </cell>
          <cell r="D324" t="str">
            <v>ea</v>
          </cell>
          <cell r="E324">
            <v>42826</v>
          </cell>
          <cell r="F324">
            <v>43465</v>
          </cell>
          <cell r="G324">
            <v>47.22</v>
          </cell>
        </row>
        <row r="325">
          <cell r="B325" t="str">
            <v>062247</v>
          </cell>
          <cell r="C325" t="str">
            <v>TB2 LITE (3) Cable Clamp 250A (3)</v>
          </cell>
          <cell r="D325" t="str">
            <v>ea</v>
          </cell>
          <cell r="E325">
            <v>42826</v>
          </cell>
          <cell r="F325">
            <v>43465</v>
          </cell>
          <cell r="G325">
            <v>45.66</v>
          </cell>
        </row>
        <row r="326">
          <cell r="B326" t="str">
            <v>062254</v>
          </cell>
          <cell r="C326" t="str">
            <v>TB2 LITE (4) Cable Clamp 250A (4)</v>
          </cell>
          <cell r="D326" t="str">
            <v>ea</v>
          </cell>
          <cell r="E326">
            <v>42826</v>
          </cell>
          <cell r="F326">
            <v>43465</v>
          </cell>
          <cell r="G326">
            <v>60.88</v>
          </cell>
        </row>
        <row r="327">
          <cell r="B327" t="str">
            <v>064869</v>
          </cell>
          <cell r="C327" t="str">
            <v>TB2 LITE Mech Interlock Link Right 3P / 4P 250A</v>
          </cell>
          <cell r="D327" t="str">
            <v>ea</v>
          </cell>
          <cell r="E327">
            <v>42826</v>
          </cell>
          <cell r="F327">
            <v>43465</v>
          </cell>
          <cell r="G327">
            <v>68.5</v>
          </cell>
        </row>
        <row r="328">
          <cell r="B328" t="str">
            <v>064876</v>
          </cell>
          <cell r="C328" t="str">
            <v>TB2 LITE Mech Interlock Link Left 3P 250A</v>
          </cell>
          <cell r="D328" t="str">
            <v>ea</v>
          </cell>
          <cell r="E328">
            <v>42826</v>
          </cell>
          <cell r="F328">
            <v>43465</v>
          </cell>
          <cell r="G328">
            <v>75.260000000000005</v>
          </cell>
        </row>
        <row r="329">
          <cell r="B329" t="str">
            <v>064883</v>
          </cell>
          <cell r="C329" t="str">
            <v>TB2 LITE Mech Interlock Link Left 4P 250A</v>
          </cell>
          <cell r="D329" t="str">
            <v>ea</v>
          </cell>
          <cell r="E329">
            <v>42826</v>
          </cell>
          <cell r="F329">
            <v>43465</v>
          </cell>
          <cell r="G329">
            <v>75.260000000000005</v>
          </cell>
        </row>
        <row r="330">
          <cell r="B330" t="str">
            <v>064890</v>
          </cell>
          <cell r="C330" t="str">
            <v>TB2 LITE Mech Interlock Wire 3P / 4P 250A</v>
          </cell>
          <cell r="D330" t="str">
            <v>ea</v>
          </cell>
          <cell r="E330">
            <v>42826</v>
          </cell>
          <cell r="F330">
            <v>43465</v>
          </cell>
          <cell r="G330">
            <v>226.06</v>
          </cell>
        </row>
        <row r="331">
          <cell r="B331" t="str">
            <v>064906</v>
          </cell>
          <cell r="C331" t="str">
            <v>TB2 LITE Handle Lock 160A 250A</v>
          </cell>
          <cell r="D331" t="str">
            <v>ea</v>
          </cell>
          <cell r="E331">
            <v>42826</v>
          </cell>
          <cell r="F331">
            <v>43465</v>
          </cell>
          <cell r="G331">
            <v>11.32</v>
          </cell>
        </row>
        <row r="332">
          <cell r="B332" t="str">
            <v>065200</v>
          </cell>
          <cell r="C332" t="str">
            <v>TB2 LITETerminal Cover Short (1) 160A 3P FC</v>
          </cell>
          <cell r="D332" t="str">
            <v>ea</v>
          </cell>
          <cell r="E332">
            <v>42826</v>
          </cell>
          <cell r="F332">
            <v>43465</v>
          </cell>
          <cell r="G332">
            <v>6.4</v>
          </cell>
        </row>
        <row r="333">
          <cell r="B333" t="str">
            <v>065217</v>
          </cell>
          <cell r="C333" t="str">
            <v>TB2 LITETerminal Cover Short (1) 160A 4P FC</v>
          </cell>
          <cell r="D333" t="str">
            <v>ea</v>
          </cell>
          <cell r="E333">
            <v>42826</v>
          </cell>
          <cell r="F333">
            <v>43465</v>
          </cell>
          <cell r="G333">
            <v>6.4</v>
          </cell>
        </row>
        <row r="334">
          <cell r="B334" t="str">
            <v>065224</v>
          </cell>
          <cell r="C334" t="str">
            <v>TB2 LITETerminal Cover Long (1) 160A 1P FC</v>
          </cell>
          <cell r="D334" t="str">
            <v>ea</v>
          </cell>
          <cell r="E334">
            <v>42826</v>
          </cell>
          <cell r="F334">
            <v>43465</v>
          </cell>
          <cell r="G334">
            <v>6.4</v>
          </cell>
        </row>
        <row r="335">
          <cell r="B335" t="str">
            <v>065248</v>
          </cell>
          <cell r="C335" t="str">
            <v>TB2 LITETerminal Cover Long (1) 160A 3P FC</v>
          </cell>
          <cell r="D335" t="str">
            <v>ea</v>
          </cell>
          <cell r="E335">
            <v>42826</v>
          </cell>
          <cell r="F335">
            <v>43465</v>
          </cell>
          <cell r="G335">
            <v>14.01</v>
          </cell>
        </row>
        <row r="336">
          <cell r="B336" t="str">
            <v>065255</v>
          </cell>
          <cell r="C336" t="str">
            <v>Terminal Cover FC (1) 160AF Lite 4P Long</v>
          </cell>
          <cell r="D336" t="str">
            <v>ea</v>
          </cell>
          <cell r="E336">
            <v>42826</v>
          </cell>
          <cell r="F336">
            <v>43465</v>
          </cell>
          <cell r="G336">
            <v>18.23</v>
          </cell>
        </row>
        <row r="337">
          <cell r="B337" t="str">
            <v>065262</v>
          </cell>
          <cell r="C337" t="str">
            <v>Terminal Cover FC (1) 160AF Lite 3P Spread</v>
          </cell>
          <cell r="D337" t="str">
            <v>ea</v>
          </cell>
          <cell r="E337">
            <v>42826</v>
          </cell>
          <cell r="F337">
            <v>43465</v>
          </cell>
          <cell r="G337">
            <v>14.01</v>
          </cell>
        </row>
        <row r="338">
          <cell r="B338" t="str">
            <v>065279</v>
          </cell>
          <cell r="C338" t="str">
            <v>Terminal Cover FC (1) 160AF Lite 4P Spread</v>
          </cell>
          <cell r="D338" t="str">
            <v>ea</v>
          </cell>
          <cell r="E338">
            <v>42826</v>
          </cell>
          <cell r="F338">
            <v>43465</v>
          </cell>
          <cell r="G338">
            <v>18.190000000000001</v>
          </cell>
        </row>
        <row r="339">
          <cell r="B339" t="str">
            <v>065286</v>
          </cell>
          <cell r="C339" t="str">
            <v>TB2 LITETerminal Cover Short (1) 250A 3P FC</v>
          </cell>
          <cell r="D339" t="str">
            <v>ea</v>
          </cell>
          <cell r="E339">
            <v>42826</v>
          </cell>
          <cell r="F339">
            <v>43465</v>
          </cell>
          <cell r="G339">
            <v>14.01</v>
          </cell>
        </row>
        <row r="340">
          <cell r="B340" t="str">
            <v>065293</v>
          </cell>
          <cell r="C340" t="str">
            <v>TB2 LITE Terminal Cover Short (1) 250A 4P FC</v>
          </cell>
          <cell r="D340" t="str">
            <v>ea</v>
          </cell>
          <cell r="E340">
            <v>42826</v>
          </cell>
          <cell r="F340">
            <v>43465</v>
          </cell>
          <cell r="G340">
            <v>19.600000000000001</v>
          </cell>
        </row>
        <row r="341">
          <cell r="B341" t="str">
            <v>065309</v>
          </cell>
          <cell r="C341" t="str">
            <v>TB2 LITE Terminal Cover (1) 250A 3P Long</v>
          </cell>
          <cell r="D341" t="str">
            <v>ea</v>
          </cell>
          <cell r="E341">
            <v>42826</v>
          </cell>
          <cell r="F341">
            <v>43465</v>
          </cell>
          <cell r="G341">
            <v>14.01</v>
          </cell>
        </row>
        <row r="342">
          <cell r="B342" t="str">
            <v>065316</v>
          </cell>
          <cell r="C342" t="str">
            <v>Terminal Cover FC (1) 250AF Lite 4P Long</v>
          </cell>
          <cell r="D342" t="str">
            <v>ea</v>
          </cell>
          <cell r="E342">
            <v>42826</v>
          </cell>
          <cell r="F342">
            <v>43465</v>
          </cell>
          <cell r="G342">
            <v>19.600000000000001</v>
          </cell>
        </row>
        <row r="343">
          <cell r="B343" t="str">
            <v>065323</v>
          </cell>
          <cell r="C343" t="str">
            <v>TB2 LITE Terminal Cover Spread (1) 250A 3P FC</v>
          </cell>
          <cell r="D343" t="str">
            <v>ea</v>
          </cell>
          <cell r="E343">
            <v>42826</v>
          </cell>
          <cell r="F343">
            <v>43465</v>
          </cell>
          <cell r="G343">
            <v>14.01</v>
          </cell>
        </row>
        <row r="344">
          <cell r="B344" t="str">
            <v>065330</v>
          </cell>
          <cell r="C344" t="str">
            <v>TB2 LITE Terminal Cover Spread (1) 250A 4P FC</v>
          </cell>
          <cell r="D344" t="str">
            <v>ea</v>
          </cell>
          <cell r="E344">
            <v>42826</v>
          </cell>
          <cell r="F344">
            <v>43465</v>
          </cell>
          <cell r="G344">
            <v>19.600000000000001</v>
          </cell>
        </row>
        <row r="345">
          <cell r="B345" t="str">
            <v>065453</v>
          </cell>
          <cell r="C345" t="str">
            <v>TB2 LITE Terminal Cover (1) 160A 3P RC</v>
          </cell>
          <cell r="D345" t="str">
            <v>ea</v>
          </cell>
          <cell r="E345">
            <v>42826</v>
          </cell>
          <cell r="F345">
            <v>43465</v>
          </cell>
          <cell r="G345">
            <v>12.61</v>
          </cell>
        </row>
        <row r="346">
          <cell r="B346" t="str">
            <v>065460</v>
          </cell>
          <cell r="C346" t="str">
            <v>TB2 LITE Terminal Cover (1) 160A 4P RC</v>
          </cell>
          <cell r="D346" t="str">
            <v>ea</v>
          </cell>
          <cell r="E346">
            <v>42826</v>
          </cell>
          <cell r="F346">
            <v>43465</v>
          </cell>
          <cell r="G346">
            <v>16.809999999999999</v>
          </cell>
        </row>
        <row r="347">
          <cell r="B347" t="str">
            <v>065507</v>
          </cell>
          <cell r="C347" t="str">
            <v>TB2 LITE Terminal Cover (1) 250A 4P RC</v>
          </cell>
          <cell r="D347" t="str">
            <v>ea</v>
          </cell>
          <cell r="E347">
            <v>42826</v>
          </cell>
          <cell r="F347">
            <v>43465</v>
          </cell>
          <cell r="G347">
            <v>19.600000000000001</v>
          </cell>
        </row>
        <row r="348">
          <cell r="B348" t="str">
            <v>065620</v>
          </cell>
          <cell r="C348" t="str">
            <v>3P TB2 Lite Term Cover 250AF for Solderless Con</v>
          </cell>
          <cell r="D348" t="str">
            <v>ea</v>
          </cell>
          <cell r="E348">
            <v>42826</v>
          </cell>
          <cell r="F348">
            <v>43465</v>
          </cell>
          <cell r="G348">
            <v>14.01</v>
          </cell>
        </row>
        <row r="349">
          <cell r="B349" t="str">
            <v>065637</v>
          </cell>
          <cell r="C349" t="str">
            <v>4P TB2 Lite Term Cover 250AF for Solderless Con</v>
          </cell>
          <cell r="D349" t="str">
            <v>ea</v>
          </cell>
          <cell r="E349">
            <v>42826</v>
          </cell>
          <cell r="F349">
            <v>43465</v>
          </cell>
          <cell r="G349">
            <v>19.600000000000001</v>
          </cell>
        </row>
        <row r="350">
          <cell r="B350" t="str">
            <v>065644</v>
          </cell>
          <cell r="C350" t="str">
            <v>Terminal Cover Lock TB2 Lite 250AF</v>
          </cell>
          <cell r="D350" t="str">
            <v>ea</v>
          </cell>
          <cell r="E350">
            <v>42826</v>
          </cell>
          <cell r="F350">
            <v>43465</v>
          </cell>
          <cell r="G350">
            <v>1.97</v>
          </cell>
        </row>
        <row r="351">
          <cell r="B351" t="str">
            <v>065682</v>
          </cell>
          <cell r="C351" t="str">
            <v>TB2 LITE Interpole Barrier (1) 160AF</v>
          </cell>
          <cell r="D351" t="str">
            <v>ea</v>
          </cell>
          <cell r="E351">
            <v>42826</v>
          </cell>
          <cell r="F351">
            <v>43465</v>
          </cell>
          <cell r="G351">
            <v>2.1800000000000002</v>
          </cell>
        </row>
        <row r="352">
          <cell r="B352" t="str">
            <v>065729</v>
          </cell>
          <cell r="C352" t="str">
            <v>TB2 LITE Interpole Barrier (1) 250AF</v>
          </cell>
          <cell r="D352" t="str">
            <v>ea</v>
          </cell>
          <cell r="E352">
            <v>42826</v>
          </cell>
          <cell r="F352">
            <v>43465</v>
          </cell>
          <cell r="G352">
            <v>2.1800000000000002</v>
          </cell>
        </row>
        <row r="353">
          <cell r="B353" t="str">
            <v>065736</v>
          </cell>
          <cell r="C353" t="str">
            <v>Lead Terminal Block Right TB2 Lite 160A &amp; 250A</v>
          </cell>
          <cell r="D353" t="str">
            <v>ea</v>
          </cell>
          <cell r="E353">
            <v>42826</v>
          </cell>
          <cell r="F353">
            <v>43465</v>
          </cell>
          <cell r="G353">
            <v>40.22</v>
          </cell>
        </row>
        <row r="354">
          <cell r="B354" t="str">
            <v>065743</v>
          </cell>
          <cell r="C354" t="str">
            <v>Lead Terminal Block Left TB2 Lite 160A &amp; 250A</v>
          </cell>
          <cell r="D354" t="str">
            <v>ea</v>
          </cell>
          <cell r="E354">
            <v>42826</v>
          </cell>
          <cell r="F354">
            <v>43465</v>
          </cell>
          <cell r="G354">
            <v>40.22</v>
          </cell>
        </row>
        <row r="355">
          <cell r="B355" t="str">
            <v>066344</v>
          </cell>
          <cell r="C355" t="str">
            <v>Handle Blk IP55 250AF Panel Mount</v>
          </cell>
          <cell r="D355" t="str">
            <v>ea</v>
          </cell>
          <cell r="E355">
            <v>42826</v>
          </cell>
          <cell r="F355">
            <v>43465</v>
          </cell>
          <cell r="G355">
            <v>65.2</v>
          </cell>
        </row>
        <row r="356">
          <cell r="B356" t="str">
            <v>066351</v>
          </cell>
          <cell r="C356" t="str">
            <v>Handle Red IP55 250AF Panel Mount</v>
          </cell>
          <cell r="D356" t="str">
            <v>ea</v>
          </cell>
          <cell r="E356">
            <v>42826</v>
          </cell>
          <cell r="F356">
            <v>43465</v>
          </cell>
          <cell r="G356">
            <v>76.86</v>
          </cell>
        </row>
        <row r="357">
          <cell r="B357" t="str">
            <v>066382</v>
          </cell>
          <cell r="C357" t="str">
            <v>Handle Blk IP65 250AF Panel Mount</v>
          </cell>
          <cell r="D357" t="str">
            <v>ea</v>
          </cell>
          <cell r="E357">
            <v>42826</v>
          </cell>
          <cell r="F357">
            <v>43465</v>
          </cell>
          <cell r="G357">
            <v>76.86</v>
          </cell>
        </row>
        <row r="358">
          <cell r="B358" t="str">
            <v>066399</v>
          </cell>
          <cell r="C358" t="str">
            <v>Handle Red IP65 250AF Panel Mount</v>
          </cell>
          <cell r="D358" t="str">
            <v>ea</v>
          </cell>
          <cell r="E358">
            <v>42826</v>
          </cell>
          <cell r="F358">
            <v>43465</v>
          </cell>
          <cell r="G358">
            <v>90.39</v>
          </cell>
        </row>
        <row r="359">
          <cell r="B359" t="str">
            <v>066900</v>
          </cell>
          <cell r="C359" t="str">
            <v>TB2 Lite Din Rail Adapter For 160AF</v>
          </cell>
          <cell r="D359" t="str">
            <v>ea</v>
          </cell>
          <cell r="E359">
            <v>42826</v>
          </cell>
          <cell r="F359">
            <v>43465</v>
          </cell>
          <cell r="G359">
            <v>19.03</v>
          </cell>
        </row>
        <row r="360">
          <cell r="B360" t="str">
            <v>066917</v>
          </cell>
          <cell r="C360" t="str">
            <v>Terminal Cover Lock</v>
          </cell>
          <cell r="D360" t="str">
            <v>ea</v>
          </cell>
          <cell r="E360">
            <v>42826</v>
          </cell>
          <cell r="F360">
            <v>43465</v>
          </cell>
          <cell r="G360">
            <v>1.51</v>
          </cell>
        </row>
        <row r="361">
          <cell r="B361" t="str">
            <v>066955</v>
          </cell>
          <cell r="C361" t="str">
            <v>TB2 LITE Flat Bar (4) SPR 160A (4) Spread</v>
          </cell>
          <cell r="D361" t="str">
            <v>ea</v>
          </cell>
          <cell r="E361">
            <v>42826</v>
          </cell>
          <cell r="F361">
            <v>43465</v>
          </cell>
          <cell r="G361">
            <v>13.57</v>
          </cell>
        </row>
        <row r="362">
          <cell r="B362" t="str">
            <v>066962</v>
          </cell>
          <cell r="C362" t="str">
            <v>TB2 LITE Mech Interlock Slide 3P FC 160A</v>
          </cell>
          <cell r="D362" t="str">
            <v>ea</v>
          </cell>
          <cell r="E362">
            <v>42826</v>
          </cell>
          <cell r="F362">
            <v>43465</v>
          </cell>
          <cell r="G362">
            <v>68.5</v>
          </cell>
        </row>
        <row r="363">
          <cell r="B363" t="str">
            <v>066979</v>
          </cell>
          <cell r="C363" t="str">
            <v>TB2 LITE Mech Interlock Slide 4P FC 160A</v>
          </cell>
          <cell r="D363" t="str">
            <v>ea</v>
          </cell>
          <cell r="E363">
            <v>42826</v>
          </cell>
          <cell r="F363">
            <v>43465</v>
          </cell>
          <cell r="G363">
            <v>68.5</v>
          </cell>
        </row>
        <row r="364">
          <cell r="B364" t="str">
            <v>066986</v>
          </cell>
          <cell r="C364" t="str">
            <v>TB2 LITE Mech Interlock Slide 3P FC 250A</v>
          </cell>
          <cell r="D364" t="str">
            <v>ea</v>
          </cell>
          <cell r="E364">
            <v>42826</v>
          </cell>
          <cell r="F364">
            <v>43465</v>
          </cell>
          <cell r="G364">
            <v>73.08</v>
          </cell>
        </row>
        <row r="365">
          <cell r="B365" t="str">
            <v>066993</v>
          </cell>
          <cell r="C365" t="str">
            <v>TB2 LITE Mech Interlock Slide 4P FC 250A</v>
          </cell>
          <cell r="D365" t="str">
            <v>ea</v>
          </cell>
          <cell r="E365">
            <v>42826</v>
          </cell>
          <cell r="F365">
            <v>43465</v>
          </cell>
          <cell r="G365">
            <v>73.08</v>
          </cell>
        </row>
        <row r="366">
          <cell r="B366" t="str">
            <v>067075</v>
          </cell>
          <cell r="C366" t="str">
            <v>TB2 LITE Terminal Cover (1) 250A 3P RC</v>
          </cell>
          <cell r="D366" t="str">
            <v>ea</v>
          </cell>
          <cell r="E366">
            <v>42826</v>
          </cell>
          <cell r="F366">
            <v>43465</v>
          </cell>
          <cell r="G366">
            <v>14.01</v>
          </cell>
        </row>
        <row r="367">
          <cell r="B367" t="str">
            <v>067082</v>
          </cell>
          <cell r="C367" t="str">
            <v>TB2 LITE Terminal Cover (1) 250A 4P RC</v>
          </cell>
          <cell r="D367" t="str">
            <v>ea</v>
          </cell>
          <cell r="E367">
            <v>42826</v>
          </cell>
          <cell r="F367">
            <v>43465</v>
          </cell>
          <cell r="G367">
            <v>19.600000000000001</v>
          </cell>
        </row>
        <row r="368">
          <cell r="B368" t="str">
            <v>067174</v>
          </cell>
          <cell r="C368" t="str">
            <v>Handle Blk IP55 160AF Panel Mount</v>
          </cell>
          <cell r="D368" t="str">
            <v>ea</v>
          </cell>
          <cell r="E368">
            <v>42826</v>
          </cell>
          <cell r="F368">
            <v>43465</v>
          </cell>
          <cell r="G368">
            <v>65.2</v>
          </cell>
        </row>
        <row r="369">
          <cell r="B369" t="str">
            <v>067181</v>
          </cell>
          <cell r="C369" t="str">
            <v>Handle Red IP55 160AF Panel Mount</v>
          </cell>
          <cell r="D369" t="str">
            <v>ea</v>
          </cell>
          <cell r="E369">
            <v>42826</v>
          </cell>
          <cell r="F369">
            <v>43465</v>
          </cell>
          <cell r="G369">
            <v>76.86</v>
          </cell>
        </row>
        <row r="370">
          <cell r="B370" t="str">
            <v>067198</v>
          </cell>
          <cell r="C370" t="str">
            <v>Handle Blk IP65 160AF Panel Mount</v>
          </cell>
          <cell r="D370" t="str">
            <v>ea</v>
          </cell>
          <cell r="E370">
            <v>42826</v>
          </cell>
          <cell r="F370">
            <v>43465</v>
          </cell>
          <cell r="G370">
            <v>76.86</v>
          </cell>
        </row>
        <row r="371">
          <cell r="B371" t="str">
            <v>067204</v>
          </cell>
          <cell r="C371" t="str">
            <v>Handle Red IP65 160AF Panel Mount</v>
          </cell>
          <cell r="D371" t="str">
            <v>ea</v>
          </cell>
          <cell r="E371">
            <v>42826</v>
          </cell>
          <cell r="F371">
            <v>43465</v>
          </cell>
          <cell r="G371">
            <v>90.39</v>
          </cell>
        </row>
        <row r="372">
          <cell r="B372" t="str">
            <v>067938</v>
          </cell>
          <cell r="C372" t="str">
            <v>Flat Bar 630A (3) Extension Bar for S800</v>
          </cell>
          <cell r="D372" t="str">
            <v>ea</v>
          </cell>
          <cell r="E372">
            <v>42826</v>
          </cell>
          <cell r="F372">
            <v>43465</v>
          </cell>
          <cell r="G372">
            <v>33.76</v>
          </cell>
        </row>
        <row r="373">
          <cell r="B373" t="str">
            <v>067945</v>
          </cell>
          <cell r="C373" t="str">
            <v>Flat Bar 630A (4) Extension Bar for S800</v>
          </cell>
          <cell r="D373" t="str">
            <v>ea</v>
          </cell>
          <cell r="E373">
            <v>42826</v>
          </cell>
          <cell r="F373">
            <v>43465</v>
          </cell>
          <cell r="G373">
            <v>37.14</v>
          </cell>
        </row>
        <row r="374">
          <cell r="B374" t="str">
            <v>067952</v>
          </cell>
          <cell r="C374" t="str">
            <v>Flat Bar 800A (3) Extension Bar for S800</v>
          </cell>
          <cell r="D374" t="str">
            <v>ea</v>
          </cell>
          <cell r="E374">
            <v>42826</v>
          </cell>
          <cell r="F374">
            <v>43465</v>
          </cell>
          <cell r="G374">
            <v>45.02</v>
          </cell>
        </row>
        <row r="375">
          <cell r="B375" t="str">
            <v>067969</v>
          </cell>
          <cell r="C375" t="str">
            <v>Flat Bar 800A (4) Extension Bar for S800</v>
          </cell>
          <cell r="D375" t="str">
            <v>ea</v>
          </cell>
          <cell r="E375">
            <v>42826</v>
          </cell>
          <cell r="F375">
            <v>43465</v>
          </cell>
          <cell r="G375">
            <v>49.52</v>
          </cell>
        </row>
        <row r="376">
          <cell r="B376" t="str">
            <v>067976</v>
          </cell>
          <cell r="C376" t="str">
            <v>Rear Connection Stud (3) S type 800AF</v>
          </cell>
          <cell r="D376" t="str">
            <v>ea</v>
          </cell>
          <cell r="E376">
            <v>42826</v>
          </cell>
          <cell r="F376">
            <v>43465</v>
          </cell>
          <cell r="G376">
            <v>140.22999999999999</v>
          </cell>
        </row>
        <row r="377">
          <cell r="B377" t="str">
            <v>067983</v>
          </cell>
          <cell r="C377" t="str">
            <v>Rear Connection Stud (4) S type 800AF</v>
          </cell>
          <cell r="D377" t="str">
            <v>ea</v>
          </cell>
          <cell r="E377">
            <v>42826</v>
          </cell>
          <cell r="F377">
            <v>43465</v>
          </cell>
          <cell r="G377">
            <v>185.97</v>
          </cell>
        </row>
        <row r="378">
          <cell r="B378" t="str">
            <v>067990</v>
          </cell>
          <cell r="C378" t="str">
            <v>Rear Connection Stud (3) H/L type 800AF Line Side</v>
          </cell>
          <cell r="D378" t="str">
            <v>ea</v>
          </cell>
          <cell r="E378">
            <v>42826</v>
          </cell>
          <cell r="F378">
            <v>43465</v>
          </cell>
          <cell r="G378">
            <v>140.22999999999999</v>
          </cell>
        </row>
        <row r="379">
          <cell r="B379" t="str">
            <v>068003</v>
          </cell>
          <cell r="C379" t="str">
            <v>Rear Connection Stud (4) H/L type 800AF Line Side</v>
          </cell>
          <cell r="D379" t="str">
            <v>ea</v>
          </cell>
          <cell r="E379">
            <v>42826</v>
          </cell>
          <cell r="F379">
            <v>43465</v>
          </cell>
          <cell r="G379">
            <v>185.97</v>
          </cell>
        </row>
        <row r="380">
          <cell r="B380" t="str">
            <v>068010</v>
          </cell>
          <cell r="C380" t="str">
            <v>Rear Connection Stud (3) H/L type 800AF Load Side</v>
          </cell>
          <cell r="D380" t="str">
            <v>ea</v>
          </cell>
          <cell r="E380">
            <v>42826</v>
          </cell>
          <cell r="F380">
            <v>43465</v>
          </cell>
          <cell r="G380">
            <v>140.46</v>
          </cell>
        </row>
        <row r="381">
          <cell r="B381" t="str">
            <v>068027</v>
          </cell>
          <cell r="C381" t="str">
            <v>Rear Connection Stud (4) H/L Type 800AF Load Side</v>
          </cell>
          <cell r="D381" t="str">
            <v>ea</v>
          </cell>
          <cell r="E381">
            <v>42826</v>
          </cell>
          <cell r="F381">
            <v>43465</v>
          </cell>
          <cell r="G381">
            <v>185.97</v>
          </cell>
        </row>
        <row r="382">
          <cell r="B382" t="str">
            <v>068034</v>
          </cell>
          <cell r="C382" t="str">
            <v>Rear Connection Stud (3) S type 1000AF</v>
          </cell>
          <cell r="D382" t="str">
            <v>ea</v>
          </cell>
          <cell r="E382">
            <v>42826</v>
          </cell>
          <cell r="F382">
            <v>43465</v>
          </cell>
          <cell r="G382">
            <v>315.14</v>
          </cell>
        </row>
        <row r="383">
          <cell r="B383" t="str">
            <v>068041</v>
          </cell>
          <cell r="C383" t="str">
            <v>Rear Connection Stud (4) S type 1000AF</v>
          </cell>
          <cell r="D383" t="str">
            <v>ea</v>
          </cell>
          <cell r="E383">
            <v>42826</v>
          </cell>
          <cell r="F383">
            <v>43465</v>
          </cell>
          <cell r="G383">
            <v>393.93</v>
          </cell>
        </row>
        <row r="384">
          <cell r="B384" t="str">
            <v>068058</v>
          </cell>
          <cell r="C384" t="str">
            <v>Flat Bar 1000A (3) Extension Bar for S1000</v>
          </cell>
          <cell r="D384" t="str">
            <v>ea</v>
          </cell>
          <cell r="E384">
            <v>42826</v>
          </cell>
          <cell r="F384">
            <v>43465</v>
          </cell>
          <cell r="G384">
            <v>45.02</v>
          </cell>
        </row>
        <row r="385">
          <cell r="B385" t="str">
            <v>068065</v>
          </cell>
          <cell r="C385" t="str">
            <v>Flat Bar 1000A (4) Extension Bar for S1000</v>
          </cell>
          <cell r="D385" t="str">
            <v>ea</v>
          </cell>
          <cell r="E385">
            <v>42826</v>
          </cell>
          <cell r="F385">
            <v>43465</v>
          </cell>
          <cell r="G385">
            <v>49.52</v>
          </cell>
        </row>
        <row r="386">
          <cell r="B386" t="str">
            <v>068072</v>
          </cell>
          <cell r="C386" t="str">
            <v>Flat Bar 160AF Straight (3) TB2 Lite Screw Type</v>
          </cell>
          <cell r="D386" t="str">
            <v>ea</v>
          </cell>
          <cell r="E386">
            <v>42826</v>
          </cell>
          <cell r="F386">
            <v>43465</v>
          </cell>
          <cell r="G386">
            <v>13.57</v>
          </cell>
        </row>
        <row r="387">
          <cell r="B387" t="str">
            <v>068089</v>
          </cell>
          <cell r="C387" t="str">
            <v>Flat Bar 160AF Straight (4) TB2 Lite Screw Type</v>
          </cell>
          <cell r="D387" t="str">
            <v>ea</v>
          </cell>
          <cell r="E387">
            <v>42826</v>
          </cell>
          <cell r="F387">
            <v>43465</v>
          </cell>
          <cell r="G387">
            <v>16.52</v>
          </cell>
        </row>
        <row r="388">
          <cell r="B388" t="str">
            <v>068096</v>
          </cell>
          <cell r="C388" t="str">
            <v>Flat Bar 160A Spread (3) TB2 Lite for Screw Type</v>
          </cell>
          <cell r="D388" t="str">
            <v>ea</v>
          </cell>
          <cell r="E388">
            <v>42826</v>
          </cell>
          <cell r="F388">
            <v>43465</v>
          </cell>
          <cell r="G388">
            <v>21.31</v>
          </cell>
        </row>
        <row r="389">
          <cell r="B389" t="str">
            <v>068102</v>
          </cell>
          <cell r="C389" t="str">
            <v>Flat Bar 160A Spread (4) TB2 Lite for Screw Type</v>
          </cell>
          <cell r="D389" t="str">
            <v>ea</v>
          </cell>
          <cell r="E389">
            <v>42826</v>
          </cell>
          <cell r="F389">
            <v>43465</v>
          </cell>
          <cell r="G389">
            <v>13.57</v>
          </cell>
        </row>
        <row r="390">
          <cell r="B390" t="str">
            <v>068126</v>
          </cell>
          <cell r="C390" t="str">
            <v>Mech Interlock Link 125AF Right side</v>
          </cell>
          <cell r="D390" t="str">
            <v>ea</v>
          </cell>
          <cell r="E390">
            <v>42826</v>
          </cell>
          <cell r="F390">
            <v>43465</v>
          </cell>
          <cell r="G390">
            <v>71.650000000000006</v>
          </cell>
        </row>
        <row r="391">
          <cell r="B391" t="str">
            <v>068133</v>
          </cell>
          <cell r="C391" t="str">
            <v>Mech Interlock Link 125AF 3P Left side</v>
          </cell>
          <cell r="D391" t="str">
            <v>ea</v>
          </cell>
          <cell r="E391">
            <v>42826</v>
          </cell>
          <cell r="F391">
            <v>43465</v>
          </cell>
          <cell r="G391">
            <v>71.650000000000006</v>
          </cell>
        </row>
        <row r="392">
          <cell r="B392" t="str">
            <v>068140</v>
          </cell>
          <cell r="C392" t="str">
            <v>Mech Interlock Link 125AF 4P Left side</v>
          </cell>
          <cell r="D392" t="str">
            <v>ea</v>
          </cell>
          <cell r="E392">
            <v>42826</v>
          </cell>
          <cell r="F392">
            <v>43465</v>
          </cell>
          <cell r="G392">
            <v>71.650000000000006</v>
          </cell>
        </row>
        <row r="393">
          <cell r="B393" t="str">
            <v>068157</v>
          </cell>
          <cell r="C393" t="str">
            <v>Mech Interlock Link 250AF Right side</v>
          </cell>
          <cell r="D393" t="str">
            <v>ea</v>
          </cell>
          <cell r="E393">
            <v>42826</v>
          </cell>
          <cell r="F393">
            <v>43465</v>
          </cell>
          <cell r="G393">
            <v>73.180000000000007</v>
          </cell>
        </row>
        <row r="394">
          <cell r="B394" t="str">
            <v>068164</v>
          </cell>
          <cell r="C394" t="str">
            <v>Mech Interlock Link 250AF 3P Left side</v>
          </cell>
          <cell r="D394" t="str">
            <v>ea</v>
          </cell>
          <cell r="E394">
            <v>42826</v>
          </cell>
          <cell r="F394">
            <v>43465</v>
          </cell>
          <cell r="G394">
            <v>73.180000000000007</v>
          </cell>
        </row>
        <row r="395">
          <cell r="B395" t="str">
            <v>068171</v>
          </cell>
          <cell r="C395" t="str">
            <v>Mech Interlock Link 250AF 4P Left side</v>
          </cell>
          <cell r="D395" t="str">
            <v>ea</v>
          </cell>
          <cell r="E395">
            <v>42826</v>
          </cell>
          <cell r="F395">
            <v>43465</v>
          </cell>
          <cell r="G395">
            <v>73.180000000000007</v>
          </cell>
        </row>
        <row r="396">
          <cell r="B396" t="str">
            <v>080111</v>
          </cell>
          <cell r="C396" t="str">
            <v>Flat Bar Studs (3) 125AF 3P E S Type</v>
          </cell>
          <cell r="D396" t="str">
            <v>ea</v>
          </cell>
          <cell r="E396">
            <v>42826</v>
          </cell>
          <cell r="F396">
            <v>43465</v>
          </cell>
          <cell r="G396">
            <v>24.39</v>
          </cell>
        </row>
        <row r="397">
          <cell r="B397" t="str">
            <v>080128</v>
          </cell>
          <cell r="C397" t="str">
            <v>Flat Bar Studs (4) 125AF 4P E S Type</v>
          </cell>
          <cell r="D397" t="str">
            <v>ea</v>
          </cell>
          <cell r="E397">
            <v>42826</v>
          </cell>
          <cell r="F397">
            <v>43465</v>
          </cell>
          <cell r="G397">
            <v>32.520000000000003</v>
          </cell>
        </row>
        <row r="398">
          <cell r="B398" t="str">
            <v>080140</v>
          </cell>
          <cell r="C398" t="str">
            <v>Terminal Cover FC (1) S800 S1000 3P</v>
          </cell>
          <cell r="D398" t="str">
            <v>ea</v>
          </cell>
          <cell r="E398">
            <v>42826</v>
          </cell>
          <cell r="F398">
            <v>43465</v>
          </cell>
          <cell r="G398">
            <v>34.71</v>
          </cell>
        </row>
        <row r="399">
          <cell r="B399" t="str">
            <v>080159</v>
          </cell>
          <cell r="C399" t="str">
            <v>Flat Bar Studs (3) 250AF 3P E S Type</v>
          </cell>
          <cell r="D399" t="str">
            <v>ea</v>
          </cell>
          <cell r="E399">
            <v>42826</v>
          </cell>
          <cell r="F399">
            <v>43465</v>
          </cell>
          <cell r="G399">
            <v>28.76</v>
          </cell>
        </row>
        <row r="400">
          <cell r="B400" t="str">
            <v>080180</v>
          </cell>
          <cell r="C400" t="str">
            <v>3x Flat Bar Studs 250AF 3P H L Type</v>
          </cell>
          <cell r="D400" t="str">
            <v>ea</v>
          </cell>
          <cell r="E400">
            <v>42826</v>
          </cell>
          <cell r="F400">
            <v>43465</v>
          </cell>
          <cell r="G400">
            <v>30.6</v>
          </cell>
        </row>
        <row r="401">
          <cell r="B401" t="str">
            <v>080210</v>
          </cell>
          <cell r="C401" t="str">
            <v>Flat Bar Studs (3) 400AF 3P E S Type</v>
          </cell>
          <cell r="D401" t="str">
            <v>ea</v>
          </cell>
          <cell r="E401">
            <v>42826</v>
          </cell>
          <cell r="F401">
            <v>43465</v>
          </cell>
          <cell r="G401">
            <v>60.32</v>
          </cell>
        </row>
        <row r="402">
          <cell r="B402" t="str">
            <v>080227</v>
          </cell>
          <cell r="C402" t="str">
            <v>Flat Bar Studs (4) 400AF 4P E S Type</v>
          </cell>
          <cell r="D402" t="str">
            <v>ea</v>
          </cell>
          <cell r="E402">
            <v>42826</v>
          </cell>
          <cell r="F402">
            <v>43465</v>
          </cell>
          <cell r="G402">
            <v>84.15</v>
          </cell>
        </row>
        <row r="403">
          <cell r="B403" t="str">
            <v>080241</v>
          </cell>
          <cell r="C403" t="str">
            <v>Flat Bar Studs (3) 400AF 3P H L Type</v>
          </cell>
          <cell r="D403" t="str">
            <v>ea</v>
          </cell>
          <cell r="E403">
            <v>42826</v>
          </cell>
          <cell r="F403">
            <v>43465</v>
          </cell>
          <cell r="G403">
            <v>60.32</v>
          </cell>
        </row>
        <row r="404">
          <cell r="B404" t="str">
            <v>080258</v>
          </cell>
          <cell r="C404" t="str">
            <v>Flat Bar Studs (4) 400AF 4P H L Type</v>
          </cell>
          <cell r="D404" t="str">
            <v>ea</v>
          </cell>
          <cell r="E404">
            <v>42826</v>
          </cell>
          <cell r="F404">
            <v>43465</v>
          </cell>
          <cell r="G404">
            <v>84.15</v>
          </cell>
        </row>
        <row r="405">
          <cell r="B405" t="str">
            <v>080265</v>
          </cell>
          <cell r="C405" t="str">
            <v>Flat Bar Studs (3) 400AF/630A 3P E S Type</v>
          </cell>
          <cell r="D405" t="str">
            <v>ea</v>
          </cell>
          <cell r="E405">
            <v>42826</v>
          </cell>
          <cell r="F405">
            <v>43465</v>
          </cell>
          <cell r="G405">
            <v>60.32</v>
          </cell>
        </row>
        <row r="406">
          <cell r="B406" t="str">
            <v>080272</v>
          </cell>
          <cell r="C406" t="str">
            <v>Flat Bar Studs (4) 400AF/630A 4P E S Type</v>
          </cell>
          <cell r="D406" t="str">
            <v>ea</v>
          </cell>
          <cell r="E406">
            <v>42826</v>
          </cell>
          <cell r="F406">
            <v>43465</v>
          </cell>
          <cell r="G406">
            <v>84.15</v>
          </cell>
        </row>
        <row r="407">
          <cell r="B407" t="str">
            <v>080401</v>
          </cell>
          <cell r="C407" t="str">
            <v>Terminal Cover FC (1) 125AF 1P E S Type Long</v>
          </cell>
          <cell r="D407" t="str">
            <v>ea</v>
          </cell>
          <cell r="E407">
            <v>42826</v>
          </cell>
          <cell r="F407">
            <v>43465</v>
          </cell>
          <cell r="G407">
            <v>4.83</v>
          </cell>
        </row>
        <row r="408">
          <cell r="B408" t="str">
            <v>080425</v>
          </cell>
          <cell r="C408" t="str">
            <v>Terminal Cover FC (1) 125AF 3P E S Type Long</v>
          </cell>
          <cell r="D408" t="str">
            <v>ea</v>
          </cell>
          <cell r="E408">
            <v>42826</v>
          </cell>
          <cell r="F408">
            <v>43465</v>
          </cell>
          <cell r="G408">
            <v>14.02</v>
          </cell>
        </row>
        <row r="409">
          <cell r="B409" t="str">
            <v>080432</v>
          </cell>
          <cell r="C409" t="str">
            <v>Terminal Cover FC (1) 125AF 4P E S Type Long</v>
          </cell>
          <cell r="D409" t="str">
            <v>ea</v>
          </cell>
          <cell r="E409">
            <v>42826</v>
          </cell>
          <cell r="F409">
            <v>43465</v>
          </cell>
          <cell r="G409">
            <v>18.239999999999998</v>
          </cell>
        </row>
        <row r="410">
          <cell r="B410" t="str">
            <v>080449</v>
          </cell>
          <cell r="C410" t="str">
            <v>Terminal Cover FC (1) 160AF 1P E S Type Long</v>
          </cell>
          <cell r="D410" t="str">
            <v>ea</v>
          </cell>
          <cell r="E410">
            <v>42826</v>
          </cell>
          <cell r="F410">
            <v>43465</v>
          </cell>
          <cell r="G410">
            <v>6.11</v>
          </cell>
        </row>
        <row r="411">
          <cell r="B411" t="str">
            <v>080456</v>
          </cell>
          <cell r="C411" t="str">
            <v>Terminal Cover FC (1) 250AF 3P E S Type Long</v>
          </cell>
          <cell r="D411" t="str">
            <v>ea</v>
          </cell>
          <cell r="E411">
            <v>42826</v>
          </cell>
          <cell r="F411">
            <v>43465</v>
          </cell>
          <cell r="G411">
            <v>14.02</v>
          </cell>
        </row>
        <row r="412">
          <cell r="B412" t="str">
            <v>080463</v>
          </cell>
          <cell r="C412" t="str">
            <v>Terminal Cover FC (1) 250AF 4P E S Type Long</v>
          </cell>
          <cell r="D412" t="str">
            <v>ea</v>
          </cell>
          <cell r="E412">
            <v>42826</v>
          </cell>
          <cell r="F412">
            <v>43465</v>
          </cell>
          <cell r="G412">
            <v>19.63</v>
          </cell>
        </row>
        <row r="413">
          <cell r="B413" t="str">
            <v>080487</v>
          </cell>
          <cell r="C413" t="str">
            <v>Terminal Cover RC (1) 125AF 3P E S Type</v>
          </cell>
          <cell r="D413" t="str">
            <v>ea</v>
          </cell>
          <cell r="E413">
            <v>42826</v>
          </cell>
          <cell r="F413">
            <v>43465</v>
          </cell>
          <cell r="G413">
            <v>12.63</v>
          </cell>
        </row>
        <row r="414">
          <cell r="B414" t="str">
            <v>080494</v>
          </cell>
          <cell r="C414" t="str">
            <v>Terminal Cover RC (1) 125AF 4P E S Type</v>
          </cell>
          <cell r="D414" t="str">
            <v>ea</v>
          </cell>
          <cell r="E414">
            <v>42826</v>
          </cell>
          <cell r="F414">
            <v>43465</v>
          </cell>
          <cell r="G414">
            <v>16.829999999999998</v>
          </cell>
        </row>
        <row r="415">
          <cell r="B415" t="str">
            <v>080517</v>
          </cell>
          <cell r="C415" t="str">
            <v>Terminal Cover RC (1) 250AF 3P</v>
          </cell>
          <cell r="D415" t="str">
            <v>ea</v>
          </cell>
          <cell r="E415">
            <v>42826</v>
          </cell>
          <cell r="F415">
            <v>43465</v>
          </cell>
          <cell r="G415">
            <v>14.02</v>
          </cell>
        </row>
        <row r="416">
          <cell r="B416" t="str">
            <v>080524</v>
          </cell>
          <cell r="C416" t="str">
            <v>Terminal Cover RC (1) 250AF 4P</v>
          </cell>
          <cell r="D416" t="str">
            <v>ea</v>
          </cell>
          <cell r="E416">
            <v>42826</v>
          </cell>
          <cell r="F416">
            <v>43465</v>
          </cell>
          <cell r="G416">
            <v>19.63</v>
          </cell>
        </row>
        <row r="417">
          <cell r="B417" t="str">
            <v>080531</v>
          </cell>
          <cell r="C417" t="str">
            <v>Terminal Cover ST (1) 125AF 1P E S Type</v>
          </cell>
          <cell r="D417" t="str">
            <v>ea</v>
          </cell>
          <cell r="E417">
            <v>42826</v>
          </cell>
          <cell r="F417">
            <v>43465</v>
          </cell>
          <cell r="G417">
            <v>2.89</v>
          </cell>
        </row>
        <row r="418">
          <cell r="B418" t="str">
            <v>080555</v>
          </cell>
          <cell r="C418" t="str">
            <v>Terminal Cover ST (1) 125AF 3P E S Type</v>
          </cell>
          <cell r="D418" t="str">
            <v>ea</v>
          </cell>
          <cell r="E418">
            <v>42826</v>
          </cell>
          <cell r="F418">
            <v>43465</v>
          </cell>
          <cell r="G418">
            <v>12.63</v>
          </cell>
        </row>
        <row r="419">
          <cell r="B419" t="str">
            <v>080562</v>
          </cell>
          <cell r="C419" t="str">
            <v>Terminal Cover ST (1) 125AF 4P E S Type</v>
          </cell>
          <cell r="D419" t="str">
            <v>ea</v>
          </cell>
          <cell r="E419">
            <v>42826</v>
          </cell>
          <cell r="F419">
            <v>43465</v>
          </cell>
          <cell r="G419">
            <v>16.829999999999998</v>
          </cell>
        </row>
        <row r="420">
          <cell r="B420" t="str">
            <v>080579</v>
          </cell>
          <cell r="C420" t="str">
            <v>Terminal Cover ST (1) 160AF 1P E S Type</v>
          </cell>
          <cell r="D420" t="str">
            <v>ea</v>
          </cell>
          <cell r="E420">
            <v>42826</v>
          </cell>
          <cell r="F420">
            <v>43465</v>
          </cell>
          <cell r="G420">
            <v>6.11</v>
          </cell>
        </row>
        <row r="421">
          <cell r="B421" t="str">
            <v>080586</v>
          </cell>
          <cell r="C421" t="str">
            <v>Terminal Cover ST (1) 250AF 3P</v>
          </cell>
          <cell r="D421" t="str">
            <v>ea</v>
          </cell>
          <cell r="E421">
            <v>42826</v>
          </cell>
          <cell r="F421">
            <v>43465</v>
          </cell>
          <cell r="G421">
            <v>14.02</v>
          </cell>
        </row>
        <row r="422">
          <cell r="B422" t="str">
            <v>080593</v>
          </cell>
          <cell r="C422" t="str">
            <v>Terminal Cover ST (1) 250AF 4P</v>
          </cell>
          <cell r="D422" t="str">
            <v>ea</v>
          </cell>
          <cell r="E422">
            <v>42826</v>
          </cell>
          <cell r="F422">
            <v>43465</v>
          </cell>
          <cell r="G422">
            <v>19.63</v>
          </cell>
        </row>
        <row r="423">
          <cell r="B423" t="str">
            <v>080654</v>
          </cell>
          <cell r="C423" t="str">
            <v>Terminal Cover FC (1) 250AF 3P H L Type Long</v>
          </cell>
          <cell r="D423" t="str">
            <v>ea</v>
          </cell>
          <cell r="E423">
            <v>42826</v>
          </cell>
          <cell r="F423">
            <v>43465</v>
          </cell>
          <cell r="G423">
            <v>14.02</v>
          </cell>
        </row>
        <row r="424">
          <cell r="B424" t="str">
            <v>080661</v>
          </cell>
          <cell r="C424" t="str">
            <v>Terminal Cover FC (1) 250AF 4P H L Type Long</v>
          </cell>
          <cell r="D424" t="str">
            <v>ea</v>
          </cell>
          <cell r="E424">
            <v>42826</v>
          </cell>
          <cell r="F424">
            <v>43465</v>
          </cell>
          <cell r="G424">
            <v>19.63</v>
          </cell>
        </row>
        <row r="425">
          <cell r="B425" t="str">
            <v>080692</v>
          </cell>
          <cell r="C425" t="str">
            <v>Solderless Terminal (1) 125AF 1P E S Type</v>
          </cell>
          <cell r="D425" t="str">
            <v>ea</v>
          </cell>
          <cell r="E425">
            <v>42826</v>
          </cell>
          <cell r="F425">
            <v>43465</v>
          </cell>
          <cell r="G425">
            <v>7.62</v>
          </cell>
        </row>
        <row r="426">
          <cell r="B426" t="str">
            <v>080715</v>
          </cell>
          <cell r="C426" t="str">
            <v>Solderless Terminal (3) 125AF 3P S Type</v>
          </cell>
          <cell r="D426" t="str">
            <v>ea</v>
          </cell>
          <cell r="E426">
            <v>42826</v>
          </cell>
          <cell r="F426">
            <v>43465</v>
          </cell>
          <cell r="G426">
            <v>22.88</v>
          </cell>
        </row>
        <row r="427">
          <cell r="B427" t="str">
            <v>080722</v>
          </cell>
          <cell r="C427" t="str">
            <v>Solderless Terminal (4) 125AF 4P S Type</v>
          </cell>
          <cell r="D427" t="str">
            <v>ea</v>
          </cell>
          <cell r="E427">
            <v>42826</v>
          </cell>
          <cell r="F427">
            <v>43465</v>
          </cell>
          <cell r="G427">
            <v>30.49</v>
          </cell>
        </row>
        <row r="428">
          <cell r="B428" t="str">
            <v>080746</v>
          </cell>
          <cell r="C428" t="str">
            <v>Solderless Terminal (3) 125AF 3P H L Type</v>
          </cell>
          <cell r="D428" t="str">
            <v>ea</v>
          </cell>
          <cell r="E428">
            <v>42826</v>
          </cell>
          <cell r="F428">
            <v>43465</v>
          </cell>
          <cell r="G428">
            <v>42.68</v>
          </cell>
        </row>
        <row r="429">
          <cell r="B429" t="str">
            <v>080753</v>
          </cell>
          <cell r="C429" t="str">
            <v>Solderless Terminal (4) 125AF 4P H L Type</v>
          </cell>
          <cell r="D429" t="str">
            <v>ea</v>
          </cell>
          <cell r="E429">
            <v>42826</v>
          </cell>
          <cell r="F429">
            <v>43465</v>
          </cell>
          <cell r="G429">
            <v>56.92</v>
          </cell>
        </row>
        <row r="430">
          <cell r="B430" t="str">
            <v>080760</v>
          </cell>
          <cell r="C430" t="str">
            <v>Solderless Terminal (1) 160AF 1P</v>
          </cell>
          <cell r="D430" t="str">
            <v>ea</v>
          </cell>
          <cell r="E430">
            <v>42826</v>
          </cell>
          <cell r="F430">
            <v>43465</v>
          </cell>
          <cell r="G430">
            <v>15.25</v>
          </cell>
        </row>
        <row r="431">
          <cell r="B431" t="str">
            <v>080784</v>
          </cell>
          <cell r="C431" t="str">
            <v>Solderless Terminal (3) 250AF 3P</v>
          </cell>
          <cell r="D431" t="str">
            <v>ea</v>
          </cell>
          <cell r="E431">
            <v>42826</v>
          </cell>
          <cell r="F431">
            <v>43465</v>
          </cell>
          <cell r="G431">
            <v>45.72</v>
          </cell>
        </row>
        <row r="432">
          <cell r="B432" t="str">
            <v>080791</v>
          </cell>
          <cell r="C432" t="str">
            <v>Solderless Terminal (4) 250AF 4P</v>
          </cell>
          <cell r="D432" t="str">
            <v>ea</v>
          </cell>
          <cell r="E432">
            <v>42826</v>
          </cell>
          <cell r="F432">
            <v>43465</v>
          </cell>
          <cell r="G432">
            <v>60.95</v>
          </cell>
        </row>
        <row r="433">
          <cell r="B433" t="str">
            <v>080814</v>
          </cell>
          <cell r="C433" t="str">
            <v>Terminal Cover FC (1) 400-630AF 4P Wide</v>
          </cell>
          <cell r="D433" t="str">
            <v>ea</v>
          </cell>
          <cell r="E433">
            <v>42826</v>
          </cell>
          <cell r="F433">
            <v>43465</v>
          </cell>
          <cell r="G433">
            <v>34.450000000000003</v>
          </cell>
        </row>
        <row r="434">
          <cell r="B434" t="str">
            <v>080821</v>
          </cell>
          <cell r="C434" t="str">
            <v>Terminal Cover RC (1) 400-630AF 3P</v>
          </cell>
          <cell r="D434" t="str">
            <v>ea</v>
          </cell>
          <cell r="E434">
            <v>42826</v>
          </cell>
          <cell r="F434">
            <v>43465</v>
          </cell>
          <cell r="G434">
            <v>25.9</v>
          </cell>
        </row>
        <row r="435">
          <cell r="B435" t="str">
            <v>080883</v>
          </cell>
          <cell r="C435" t="str">
            <v>Flat Bar Studs (3) 125AF 3P E S Type</v>
          </cell>
          <cell r="D435" t="str">
            <v>ea</v>
          </cell>
          <cell r="E435">
            <v>42826</v>
          </cell>
          <cell r="F435">
            <v>43465</v>
          </cell>
          <cell r="G435">
            <v>24.39</v>
          </cell>
        </row>
        <row r="436">
          <cell r="B436" t="str">
            <v>080890</v>
          </cell>
          <cell r="C436" t="str">
            <v>Flat Bar Studs (4) 125AF 4P E S Type</v>
          </cell>
          <cell r="D436" t="str">
            <v>ea</v>
          </cell>
          <cell r="E436">
            <v>42826</v>
          </cell>
          <cell r="F436">
            <v>43465</v>
          </cell>
          <cell r="G436">
            <v>32.520000000000003</v>
          </cell>
        </row>
        <row r="437">
          <cell r="B437" t="str">
            <v>080982</v>
          </cell>
          <cell r="C437" t="str">
            <v>Terminal Cover RC (1) 400-630AF 3P</v>
          </cell>
          <cell r="D437" t="str">
            <v>ea</v>
          </cell>
          <cell r="E437">
            <v>42826</v>
          </cell>
          <cell r="F437">
            <v>43465</v>
          </cell>
          <cell r="G437">
            <v>25.9</v>
          </cell>
        </row>
        <row r="438">
          <cell r="B438" t="str">
            <v>080999</v>
          </cell>
          <cell r="C438" t="str">
            <v>Terminal Cover RC (1) 400-630AF 4P</v>
          </cell>
          <cell r="D438" t="str">
            <v>ea</v>
          </cell>
          <cell r="E438">
            <v>42826</v>
          </cell>
          <cell r="F438">
            <v>43465</v>
          </cell>
          <cell r="G438">
            <v>34.44</v>
          </cell>
        </row>
        <row r="439">
          <cell r="B439" t="str">
            <v>081002</v>
          </cell>
          <cell r="C439" t="str">
            <v>Terminal Cover FC (1) For straight type E/S400 3P</v>
          </cell>
          <cell r="D439" t="str">
            <v>ea</v>
          </cell>
          <cell r="E439">
            <v>42826</v>
          </cell>
          <cell r="F439">
            <v>43465</v>
          </cell>
          <cell r="G439">
            <v>21.03</v>
          </cell>
        </row>
        <row r="440">
          <cell r="B440" t="str">
            <v>081019</v>
          </cell>
          <cell r="C440" t="str">
            <v>Terminal Cover FC (1) For straight type E/S400 4P</v>
          </cell>
          <cell r="D440" t="str">
            <v>ea</v>
          </cell>
          <cell r="E440">
            <v>42826</v>
          </cell>
          <cell r="F440">
            <v>43465</v>
          </cell>
          <cell r="G440">
            <v>28.06</v>
          </cell>
        </row>
        <row r="441">
          <cell r="B441" t="str">
            <v>081040</v>
          </cell>
          <cell r="C441" t="str">
            <v>Terminal Cover FC (1) S800 S1000 3P</v>
          </cell>
          <cell r="D441" t="str">
            <v>ea</v>
          </cell>
          <cell r="E441">
            <v>42826</v>
          </cell>
          <cell r="F441">
            <v>43465</v>
          </cell>
          <cell r="G441">
            <v>34.71</v>
          </cell>
        </row>
        <row r="442">
          <cell r="B442" t="str">
            <v>081057</v>
          </cell>
          <cell r="C442" t="str">
            <v>Terminal Cover FC 4P (1) 800AF-1000AF</v>
          </cell>
          <cell r="D442" t="str">
            <v>ea</v>
          </cell>
          <cell r="E442">
            <v>42826</v>
          </cell>
          <cell r="F442">
            <v>43465</v>
          </cell>
          <cell r="G442">
            <v>46.83</v>
          </cell>
        </row>
        <row r="443">
          <cell r="B443" t="str">
            <v>081088</v>
          </cell>
          <cell r="C443" t="str">
            <v>Terminal Cover FC 3P (1) 1250AF</v>
          </cell>
          <cell r="D443" t="str">
            <v>ea</v>
          </cell>
          <cell r="E443">
            <v>42826</v>
          </cell>
          <cell r="F443">
            <v>43465</v>
          </cell>
          <cell r="G443">
            <v>35.15</v>
          </cell>
        </row>
        <row r="444">
          <cell r="B444" t="str">
            <v>081095</v>
          </cell>
          <cell r="C444" t="str">
            <v>Terminal Cover FC 4P (1) 1250AF</v>
          </cell>
          <cell r="D444" t="str">
            <v>ea</v>
          </cell>
          <cell r="E444">
            <v>42826</v>
          </cell>
          <cell r="F444">
            <v>43465</v>
          </cell>
          <cell r="G444">
            <v>46.82</v>
          </cell>
        </row>
        <row r="445">
          <cell r="B445" t="str">
            <v>081101</v>
          </cell>
          <cell r="C445" t="str">
            <v>Rear Connection Stud (3) S type 800AF</v>
          </cell>
          <cell r="D445" t="str">
            <v>ea</v>
          </cell>
          <cell r="E445">
            <v>42826</v>
          </cell>
          <cell r="F445">
            <v>43465</v>
          </cell>
          <cell r="G445">
            <v>140.22999999999999</v>
          </cell>
        </row>
        <row r="446">
          <cell r="B446" t="str">
            <v>081132</v>
          </cell>
          <cell r="C446" t="str">
            <v>Rear Connection Stud (4) H/L type 800AF Line Side</v>
          </cell>
          <cell r="D446" t="str">
            <v>ea</v>
          </cell>
          <cell r="E446">
            <v>42826</v>
          </cell>
          <cell r="F446">
            <v>43465</v>
          </cell>
          <cell r="G446">
            <v>185.97</v>
          </cell>
        </row>
        <row r="447">
          <cell r="B447" t="str">
            <v>081200</v>
          </cell>
          <cell r="C447" t="str">
            <v>Terminal Cover RC 3P (1) 800AF-1000AF</v>
          </cell>
          <cell r="D447" t="str">
            <v>ea</v>
          </cell>
          <cell r="E447">
            <v>42826</v>
          </cell>
          <cell r="F447">
            <v>43465</v>
          </cell>
          <cell r="G447">
            <v>31.9</v>
          </cell>
        </row>
        <row r="448">
          <cell r="B448" t="str">
            <v>081217</v>
          </cell>
          <cell r="C448" t="str">
            <v>Terminal Cover RC 4P (1) 800AF-1000AF</v>
          </cell>
          <cell r="D448" t="str">
            <v>ea</v>
          </cell>
          <cell r="E448">
            <v>42826</v>
          </cell>
          <cell r="F448">
            <v>43465</v>
          </cell>
          <cell r="G448">
            <v>42.54</v>
          </cell>
        </row>
        <row r="449">
          <cell r="B449" t="str">
            <v>081309</v>
          </cell>
          <cell r="C449" t="str">
            <v>Flat Bar Studs (3) 250AF 3P E S Type</v>
          </cell>
          <cell r="D449" t="str">
            <v>ea</v>
          </cell>
          <cell r="E449">
            <v>42826</v>
          </cell>
          <cell r="F449">
            <v>43465</v>
          </cell>
          <cell r="G449">
            <v>28.76</v>
          </cell>
        </row>
        <row r="450">
          <cell r="B450" t="str">
            <v>081316</v>
          </cell>
          <cell r="C450" t="str">
            <v>Flat Bar Studs (4) 250AF 4P E S Type</v>
          </cell>
          <cell r="D450" t="str">
            <v>ea</v>
          </cell>
          <cell r="E450">
            <v>42826</v>
          </cell>
          <cell r="F450">
            <v>43465</v>
          </cell>
          <cell r="G450">
            <v>39.979999999999997</v>
          </cell>
        </row>
        <row r="451">
          <cell r="B451" t="str">
            <v>081323</v>
          </cell>
          <cell r="C451" t="str">
            <v>3x Flat Bar Studs 250AF 3P H L Type</v>
          </cell>
          <cell r="D451" t="str">
            <v>ea</v>
          </cell>
          <cell r="E451">
            <v>42826</v>
          </cell>
          <cell r="F451">
            <v>43465</v>
          </cell>
          <cell r="G451">
            <v>30.6</v>
          </cell>
        </row>
        <row r="452">
          <cell r="B452" t="str">
            <v>081330</v>
          </cell>
          <cell r="C452" t="str">
            <v>Flat Bar Studs (4) 250AF 4P H L Type</v>
          </cell>
          <cell r="D452" t="str">
            <v>ea</v>
          </cell>
          <cell r="E452">
            <v>42826</v>
          </cell>
          <cell r="F452">
            <v>43465</v>
          </cell>
          <cell r="G452">
            <v>41.52</v>
          </cell>
        </row>
        <row r="453">
          <cell r="B453" t="str">
            <v>081347</v>
          </cell>
          <cell r="C453" t="str">
            <v>Terminal Cover FC (1) 400-630AF 3P Wide</v>
          </cell>
          <cell r="D453" t="str">
            <v>ea</v>
          </cell>
          <cell r="E453">
            <v>42826</v>
          </cell>
          <cell r="F453">
            <v>43465</v>
          </cell>
          <cell r="G453">
            <v>25.9</v>
          </cell>
        </row>
        <row r="454">
          <cell r="B454" t="str">
            <v>081354</v>
          </cell>
          <cell r="C454" t="str">
            <v>Solderless Terminal (3) 250AF 3P</v>
          </cell>
          <cell r="D454" t="str">
            <v>ea</v>
          </cell>
          <cell r="E454">
            <v>42826</v>
          </cell>
          <cell r="F454">
            <v>43465</v>
          </cell>
          <cell r="G454">
            <v>45.72</v>
          </cell>
        </row>
        <row r="455">
          <cell r="B455" t="str">
            <v>081361</v>
          </cell>
          <cell r="C455" t="str">
            <v>Solderless Terminal (4) 250AF 4P</v>
          </cell>
          <cell r="D455" t="str">
            <v>ea</v>
          </cell>
          <cell r="E455">
            <v>42826</v>
          </cell>
          <cell r="F455">
            <v>43465</v>
          </cell>
          <cell r="G455">
            <v>60.95</v>
          </cell>
        </row>
        <row r="456">
          <cell r="B456" t="str">
            <v>081378</v>
          </cell>
          <cell r="C456" t="str">
            <v>Rear Connection Stud (3) H/L type 800AF Load Side</v>
          </cell>
          <cell r="D456" t="str">
            <v>ea</v>
          </cell>
          <cell r="E456">
            <v>42826</v>
          </cell>
          <cell r="F456">
            <v>43465</v>
          </cell>
          <cell r="G456">
            <v>140.46</v>
          </cell>
        </row>
        <row r="457">
          <cell r="B457" t="str">
            <v>081385</v>
          </cell>
          <cell r="C457" t="str">
            <v>Rear Connection Stud (4) H/L Type 800AF Load Side</v>
          </cell>
          <cell r="D457" t="str">
            <v>ea</v>
          </cell>
          <cell r="E457">
            <v>42826</v>
          </cell>
          <cell r="F457">
            <v>43465</v>
          </cell>
          <cell r="G457">
            <v>185.97</v>
          </cell>
        </row>
        <row r="458">
          <cell r="B458" t="str">
            <v>081392</v>
          </cell>
          <cell r="C458" t="str">
            <v>Terminal Cover RC PM 3P (1) For H800 + L800 Types</v>
          </cell>
          <cell r="D458" t="str">
            <v>ea</v>
          </cell>
          <cell r="E458">
            <v>42826</v>
          </cell>
          <cell r="F458">
            <v>43465</v>
          </cell>
          <cell r="G458">
            <v>45.9</v>
          </cell>
        </row>
        <row r="459">
          <cell r="B459" t="str">
            <v>081408</v>
          </cell>
          <cell r="C459" t="str">
            <v>Terminal Cover RC PM 4P (1) For H800 + L800 Types</v>
          </cell>
          <cell r="D459" t="str">
            <v>ea</v>
          </cell>
          <cell r="E459">
            <v>42826</v>
          </cell>
          <cell r="F459">
            <v>43465</v>
          </cell>
          <cell r="G459">
            <v>55.73</v>
          </cell>
        </row>
        <row r="460">
          <cell r="B460" t="str">
            <v>100000</v>
          </cell>
          <cell r="C460" t="str">
            <v>MCB 1P 6kA B-6A 1M TD3 M06</v>
          </cell>
          <cell r="D460" t="str">
            <v>ea</v>
          </cell>
          <cell r="E460">
            <v>42826</v>
          </cell>
          <cell r="F460">
            <v>43465</v>
          </cell>
          <cell r="G460">
            <v>10.38</v>
          </cell>
        </row>
        <row r="461">
          <cell r="B461" t="str">
            <v>100017</v>
          </cell>
          <cell r="C461" t="str">
            <v>MCB 1P 6kA B-10A 1M TD3 M06</v>
          </cell>
          <cell r="D461" t="str">
            <v>ea</v>
          </cell>
          <cell r="E461">
            <v>42826</v>
          </cell>
          <cell r="F461">
            <v>43465</v>
          </cell>
          <cell r="G461">
            <v>9.66</v>
          </cell>
        </row>
        <row r="462">
          <cell r="B462" t="str">
            <v>100024</v>
          </cell>
          <cell r="C462" t="str">
            <v>MCB 1P 6kA B-16A 1M TD3 M06</v>
          </cell>
          <cell r="D462" t="str">
            <v>ea</v>
          </cell>
          <cell r="E462">
            <v>42826</v>
          </cell>
          <cell r="F462">
            <v>43465</v>
          </cell>
          <cell r="G462">
            <v>9.66</v>
          </cell>
        </row>
        <row r="463">
          <cell r="B463" t="str">
            <v>100031</v>
          </cell>
          <cell r="C463" t="str">
            <v>MCB 1P 6kA B-20A 1M TD3 M06</v>
          </cell>
          <cell r="D463" t="str">
            <v>ea</v>
          </cell>
          <cell r="E463">
            <v>42826</v>
          </cell>
          <cell r="F463">
            <v>43465</v>
          </cell>
          <cell r="G463">
            <v>9.66</v>
          </cell>
        </row>
        <row r="464">
          <cell r="B464" t="str">
            <v>100048</v>
          </cell>
          <cell r="C464" t="str">
            <v>MCB 1P 6kA B-25A 1M TD3 M06</v>
          </cell>
          <cell r="D464" t="str">
            <v>ea</v>
          </cell>
          <cell r="E464">
            <v>42826</v>
          </cell>
          <cell r="F464">
            <v>43465</v>
          </cell>
          <cell r="G464">
            <v>9.66</v>
          </cell>
        </row>
        <row r="465">
          <cell r="B465" t="str">
            <v>100055</v>
          </cell>
          <cell r="C465" t="str">
            <v>MCB 1P 6kA B-32A 1M TD3 M06</v>
          </cell>
          <cell r="D465" t="str">
            <v>ea</v>
          </cell>
          <cell r="E465">
            <v>42826</v>
          </cell>
          <cell r="F465">
            <v>43465</v>
          </cell>
          <cell r="G465">
            <v>9.66</v>
          </cell>
        </row>
        <row r="466">
          <cell r="B466" t="str">
            <v>100062</v>
          </cell>
          <cell r="C466" t="str">
            <v>MCB 1P 6kA B-40A 1M TD3 M06</v>
          </cell>
          <cell r="D466" t="str">
            <v>ea</v>
          </cell>
          <cell r="E466">
            <v>42826</v>
          </cell>
          <cell r="F466">
            <v>43465</v>
          </cell>
          <cell r="G466">
            <v>10.38</v>
          </cell>
        </row>
        <row r="467">
          <cell r="B467" t="str">
            <v>100079</v>
          </cell>
          <cell r="C467" t="str">
            <v>MCB 1P 6kA B-50A 1M TD3 M06</v>
          </cell>
          <cell r="D467" t="str">
            <v>ea</v>
          </cell>
          <cell r="E467">
            <v>42826</v>
          </cell>
          <cell r="F467">
            <v>43465</v>
          </cell>
          <cell r="G467">
            <v>16.18</v>
          </cell>
        </row>
        <row r="468">
          <cell r="B468" t="str">
            <v>100086</v>
          </cell>
          <cell r="C468" t="str">
            <v>MCB 1P 6kA B-63A 1M TD3 M06</v>
          </cell>
          <cell r="D468" t="str">
            <v>ea</v>
          </cell>
          <cell r="E468">
            <v>42826</v>
          </cell>
          <cell r="F468">
            <v>43465</v>
          </cell>
          <cell r="G468">
            <v>17.600000000000001</v>
          </cell>
        </row>
        <row r="469">
          <cell r="B469" t="str">
            <v>100093</v>
          </cell>
          <cell r="C469" t="str">
            <v>MCB 2P 6kA B-6A 2M TD3 M06</v>
          </cell>
          <cell r="D469" t="str">
            <v>ea</v>
          </cell>
          <cell r="E469">
            <v>42826</v>
          </cell>
          <cell r="F469">
            <v>43465</v>
          </cell>
          <cell r="G469">
            <v>40.26</v>
          </cell>
        </row>
        <row r="470">
          <cell r="B470" t="str">
            <v>100109</v>
          </cell>
          <cell r="C470" t="str">
            <v>MCB 2P 6kA B-10A 2M TD3 M06</v>
          </cell>
          <cell r="D470" t="str">
            <v>ea</v>
          </cell>
          <cell r="E470">
            <v>42826</v>
          </cell>
          <cell r="F470">
            <v>43465</v>
          </cell>
          <cell r="G470">
            <v>38.409999999999997</v>
          </cell>
        </row>
        <row r="471">
          <cell r="B471" t="str">
            <v>100116</v>
          </cell>
          <cell r="C471" t="str">
            <v>MCB 2P 6kA B-16A 2M TD3 M06</v>
          </cell>
          <cell r="D471" t="str">
            <v>ea</v>
          </cell>
          <cell r="E471">
            <v>42826</v>
          </cell>
          <cell r="F471">
            <v>43465</v>
          </cell>
          <cell r="G471">
            <v>38.409999999999997</v>
          </cell>
        </row>
        <row r="472">
          <cell r="B472" t="str">
            <v>100123</v>
          </cell>
          <cell r="C472" t="str">
            <v>MCB 2P 6kA B-20A 2M TD3 M06</v>
          </cell>
          <cell r="D472" t="str">
            <v>ea</v>
          </cell>
          <cell r="E472">
            <v>42826</v>
          </cell>
          <cell r="F472">
            <v>43465</v>
          </cell>
          <cell r="G472">
            <v>38.409999999999997</v>
          </cell>
        </row>
        <row r="473">
          <cell r="B473" t="str">
            <v>100130</v>
          </cell>
          <cell r="C473" t="str">
            <v>MCB 2P 6kA B-25A 2M TD3 M06</v>
          </cell>
          <cell r="D473" t="str">
            <v>ea</v>
          </cell>
          <cell r="E473">
            <v>42826</v>
          </cell>
          <cell r="F473">
            <v>43465</v>
          </cell>
          <cell r="G473">
            <v>38.409999999999997</v>
          </cell>
        </row>
        <row r="474">
          <cell r="B474" t="str">
            <v>100147</v>
          </cell>
          <cell r="C474" t="str">
            <v>MCB 2P 6kA B-32A 2M TD3 M06</v>
          </cell>
          <cell r="D474" t="str">
            <v>ea</v>
          </cell>
          <cell r="E474">
            <v>42826</v>
          </cell>
          <cell r="F474">
            <v>43465</v>
          </cell>
          <cell r="G474">
            <v>38.409999999999997</v>
          </cell>
        </row>
        <row r="475">
          <cell r="B475" t="str">
            <v>100154</v>
          </cell>
          <cell r="C475" t="str">
            <v>MCB 2P 6kA B-40A 2M TD3 M06</v>
          </cell>
          <cell r="D475" t="str">
            <v>ea</v>
          </cell>
          <cell r="E475">
            <v>42826</v>
          </cell>
          <cell r="F475">
            <v>43465</v>
          </cell>
          <cell r="G475">
            <v>41.37</v>
          </cell>
        </row>
        <row r="476">
          <cell r="B476" t="str">
            <v>100161</v>
          </cell>
          <cell r="C476" t="str">
            <v>MCB 2P 6kA B-50A 2M TD3 M06</v>
          </cell>
          <cell r="D476" t="str">
            <v>ea</v>
          </cell>
          <cell r="E476">
            <v>42826</v>
          </cell>
          <cell r="F476">
            <v>43465</v>
          </cell>
          <cell r="G476">
            <v>41.37</v>
          </cell>
        </row>
        <row r="477">
          <cell r="B477" t="str">
            <v>100178</v>
          </cell>
          <cell r="C477" t="str">
            <v>MCB 2P 6kA B-63A 2M TD3 M06</v>
          </cell>
          <cell r="D477" t="str">
            <v>ea</v>
          </cell>
          <cell r="E477">
            <v>42826</v>
          </cell>
          <cell r="F477">
            <v>43465</v>
          </cell>
          <cell r="G477">
            <v>44.9</v>
          </cell>
        </row>
        <row r="478">
          <cell r="B478" t="str">
            <v>100185</v>
          </cell>
          <cell r="C478" t="str">
            <v>MCB 3P 6kA B-6A 3M TD3 M06</v>
          </cell>
          <cell r="D478" t="str">
            <v>ea</v>
          </cell>
          <cell r="E478">
            <v>42826</v>
          </cell>
          <cell r="F478">
            <v>43465</v>
          </cell>
          <cell r="G478">
            <v>54.53</v>
          </cell>
        </row>
        <row r="479">
          <cell r="B479" t="str">
            <v>100192</v>
          </cell>
          <cell r="C479" t="str">
            <v>MCB 3P 6kA B-10A 3M TD3 M06</v>
          </cell>
          <cell r="D479" t="str">
            <v>ea</v>
          </cell>
          <cell r="E479">
            <v>42826</v>
          </cell>
          <cell r="F479">
            <v>43465</v>
          </cell>
          <cell r="G479">
            <v>50.23</v>
          </cell>
        </row>
        <row r="480">
          <cell r="B480" t="str">
            <v>100208</v>
          </cell>
          <cell r="C480" t="str">
            <v>MCB 3P 6kA B-16A 3M TD3 M06</v>
          </cell>
          <cell r="D480" t="str">
            <v>ea</v>
          </cell>
          <cell r="E480">
            <v>42826</v>
          </cell>
          <cell r="F480">
            <v>43465</v>
          </cell>
          <cell r="G480">
            <v>50.23</v>
          </cell>
        </row>
        <row r="481">
          <cell r="B481" t="str">
            <v>100215</v>
          </cell>
          <cell r="C481" t="str">
            <v>MCB 3P 6kA B-20A 3M TD3 M06</v>
          </cell>
          <cell r="D481" t="str">
            <v>ea</v>
          </cell>
          <cell r="E481">
            <v>42826</v>
          </cell>
          <cell r="F481">
            <v>43465</v>
          </cell>
          <cell r="G481">
            <v>50.23</v>
          </cell>
        </row>
        <row r="482">
          <cell r="B482" t="str">
            <v>100222</v>
          </cell>
          <cell r="C482" t="str">
            <v>MCB 3P 6kA B-25A 3M TD3 M06</v>
          </cell>
          <cell r="D482" t="str">
            <v>ea</v>
          </cell>
          <cell r="E482">
            <v>42826</v>
          </cell>
          <cell r="F482">
            <v>43465</v>
          </cell>
          <cell r="G482">
            <v>50.23</v>
          </cell>
        </row>
        <row r="483">
          <cell r="B483" t="str">
            <v>100239</v>
          </cell>
          <cell r="C483" t="str">
            <v>MCB 3P 6kA B-32A 3M TD3 M06</v>
          </cell>
          <cell r="D483" t="str">
            <v>ea</v>
          </cell>
          <cell r="E483">
            <v>42826</v>
          </cell>
          <cell r="F483">
            <v>43465</v>
          </cell>
          <cell r="G483">
            <v>50.23</v>
          </cell>
        </row>
        <row r="484">
          <cell r="B484" t="str">
            <v>100246</v>
          </cell>
          <cell r="C484" t="str">
            <v>MCB 3P 6kA B-40A 3M TD3 M06</v>
          </cell>
          <cell r="D484" t="str">
            <v>ea</v>
          </cell>
          <cell r="E484">
            <v>42826</v>
          </cell>
          <cell r="F484">
            <v>43465</v>
          </cell>
          <cell r="G484">
            <v>56.75</v>
          </cell>
        </row>
        <row r="485">
          <cell r="B485" t="str">
            <v>100253</v>
          </cell>
          <cell r="C485" t="str">
            <v>MCB 3P 6kA B-50A 3M TD3 M06</v>
          </cell>
          <cell r="D485" t="str">
            <v>ea</v>
          </cell>
          <cell r="E485">
            <v>42826</v>
          </cell>
          <cell r="F485">
            <v>43465</v>
          </cell>
          <cell r="G485">
            <v>56.75</v>
          </cell>
        </row>
        <row r="486">
          <cell r="B486" t="str">
            <v>100260</v>
          </cell>
          <cell r="C486" t="str">
            <v>MCB 3P 6kA B-63A 3M TD3 M06</v>
          </cell>
          <cell r="D486" t="str">
            <v>ea</v>
          </cell>
          <cell r="E486">
            <v>42826</v>
          </cell>
          <cell r="F486">
            <v>43465</v>
          </cell>
          <cell r="G486">
            <v>61.8</v>
          </cell>
        </row>
        <row r="487">
          <cell r="B487" t="str">
            <v>100277</v>
          </cell>
          <cell r="C487" t="str">
            <v>MCB 4P 6kA B-6A 4M TD3 M06</v>
          </cell>
          <cell r="D487" t="str">
            <v>ea</v>
          </cell>
          <cell r="E487">
            <v>42826</v>
          </cell>
          <cell r="F487">
            <v>43465</v>
          </cell>
          <cell r="G487">
            <v>95.62</v>
          </cell>
        </row>
        <row r="488">
          <cell r="B488" t="str">
            <v>100284</v>
          </cell>
          <cell r="C488" t="str">
            <v>MCB 4P 6kA B-10A 4M TD3 M06</v>
          </cell>
          <cell r="D488" t="str">
            <v>ea</v>
          </cell>
          <cell r="E488">
            <v>42826</v>
          </cell>
          <cell r="F488">
            <v>43465</v>
          </cell>
          <cell r="G488">
            <v>85.83</v>
          </cell>
        </row>
        <row r="489">
          <cell r="B489" t="str">
            <v>100291</v>
          </cell>
          <cell r="C489" t="str">
            <v>MCB 4P 6kA B-16A 4M TD3 M06</v>
          </cell>
          <cell r="D489" t="str">
            <v>ea</v>
          </cell>
          <cell r="E489">
            <v>42826</v>
          </cell>
          <cell r="F489">
            <v>43465</v>
          </cell>
          <cell r="G489">
            <v>85.83</v>
          </cell>
        </row>
        <row r="490">
          <cell r="B490" t="str">
            <v>100307</v>
          </cell>
          <cell r="C490" t="str">
            <v>MCB 4P 6kA B-20A 4M TD3 M06</v>
          </cell>
          <cell r="D490" t="str">
            <v>ea</v>
          </cell>
          <cell r="E490">
            <v>42826</v>
          </cell>
          <cell r="F490">
            <v>43465</v>
          </cell>
          <cell r="G490">
            <v>85.83</v>
          </cell>
        </row>
        <row r="491">
          <cell r="B491" t="str">
            <v>100314</v>
          </cell>
          <cell r="C491" t="str">
            <v>MCB 4P 6kA B-25A 4M TD3 M06</v>
          </cell>
          <cell r="D491" t="str">
            <v>ea</v>
          </cell>
          <cell r="E491">
            <v>42826</v>
          </cell>
          <cell r="F491">
            <v>43465</v>
          </cell>
          <cell r="G491">
            <v>85.83</v>
          </cell>
        </row>
        <row r="492">
          <cell r="B492" t="str">
            <v>100321</v>
          </cell>
          <cell r="C492" t="str">
            <v>MCB 4P 6kA B-32A 4M TD3 M06</v>
          </cell>
          <cell r="D492" t="str">
            <v>ea</v>
          </cell>
          <cell r="E492">
            <v>42826</v>
          </cell>
          <cell r="F492">
            <v>43465</v>
          </cell>
          <cell r="G492">
            <v>85.83</v>
          </cell>
        </row>
        <row r="493">
          <cell r="B493" t="str">
            <v>100338</v>
          </cell>
          <cell r="C493" t="str">
            <v>MCB 4P 6kA B-40A 4M TD3 M06</v>
          </cell>
          <cell r="D493" t="str">
            <v>ea</v>
          </cell>
          <cell r="E493">
            <v>42826</v>
          </cell>
          <cell r="F493">
            <v>43465</v>
          </cell>
          <cell r="G493">
            <v>98.94</v>
          </cell>
        </row>
        <row r="494">
          <cell r="B494" t="str">
            <v>100345</v>
          </cell>
          <cell r="C494" t="str">
            <v>MCB 4P 6kA B-50A 4M TD3 M06</v>
          </cell>
          <cell r="D494" t="str">
            <v>ea</v>
          </cell>
          <cell r="E494">
            <v>42826</v>
          </cell>
          <cell r="F494">
            <v>43465</v>
          </cell>
          <cell r="G494">
            <v>98.94</v>
          </cell>
        </row>
        <row r="495">
          <cell r="B495" t="str">
            <v>100352</v>
          </cell>
          <cell r="C495" t="str">
            <v>MCB 4P 6kA B-63A 4M TD3 M06</v>
          </cell>
          <cell r="D495" t="str">
            <v>ea</v>
          </cell>
          <cell r="E495">
            <v>42826</v>
          </cell>
          <cell r="F495">
            <v>43465</v>
          </cell>
          <cell r="G495">
            <v>104.13</v>
          </cell>
        </row>
        <row r="496">
          <cell r="B496" t="str">
            <v>100369</v>
          </cell>
          <cell r="C496" t="str">
            <v>MCB 1P 6kA C-6A 1M TD3 M06</v>
          </cell>
          <cell r="D496" t="str">
            <v>ea</v>
          </cell>
          <cell r="E496">
            <v>42826</v>
          </cell>
          <cell r="F496">
            <v>43465</v>
          </cell>
          <cell r="G496">
            <v>10.38</v>
          </cell>
        </row>
        <row r="497">
          <cell r="B497" t="str">
            <v>100376</v>
          </cell>
          <cell r="C497" t="str">
            <v>MCB 1P 6kA C-10A 1M TD3 M06</v>
          </cell>
          <cell r="D497" t="str">
            <v>ea</v>
          </cell>
          <cell r="E497">
            <v>42826</v>
          </cell>
          <cell r="F497">
            <v>43465</v>
          </cell>
          <cell r="G497">
            <v>9.66</v>
          </cell>
        </row>
        <row r="498">
          <cell r="B498" t="str">
            <v>100383</v>
          </cell>
          <cell r="C498" t="str">
            <v>MCB 1P 6kA C-16A 1M TD3 M06</v>
          </cell>
          <cell r="D498" t="str">
            <v>ea</v>
          </cell>
          <cell r="E498">
            <v>42826</v>
          </cell>
          <cell r="F498">
            <v>43465</v>
          </cell>
          <cell r="G498">
            <v>9.66</v>
          </cell>
        </row>
        <row r="499">
          <cell r="B499" t="str">
            <v>100390</v>
          </cell>
          <cell r="C499" t="str">
            <v>MCB 1P 6kA C-20A 1M TD3 M06</v>
          </cell>
          <cell r="D499" t="str">
            <v>ea</v>
          </cell>
          <cell r="E499">
            <v>42826</v>
          </cell>
          <cell r="F499">
            <v>43465</v>
          </cell>
          <cell r="G499">
            <v>9.66</v>
          </cell>
        </row>
        <row r="500">
          <cell r="B500" t="str">
            <v>100406</v>
          </cell>
          <cell r="C500" t="str">
            <v>MCB 1P 6kA C-25A 1M TD3 M06</v>
          </cell>
          <cell r="D500" t="str">
            <v>ea</v>
          </cell>
          <cell r="E500">
            <v>42826</v>
          </cell>
          <cell r="F500">
            <v>43465</v>
          </cell>
          <cell r="G500">
            <v>9.66</v>
          </cell>
        </row>
        <row r="501">
          <cell r="B501" t="str">
            <v>100413</v>
          </cell>
          <cell r="C501" t="str">
            <v>MCB 1P 6kA C-32A 1M TD3 M06</v>
          </cell>
          <cell r="D501" t="str">
            <v>ea</v>
          </cell>
          <cell r="E501">
            <v>42826</v>
          </cell>
          <cell r="F501">
            <v>43465</v>
          </cell>
          <cell r="G501">
            <v>9.66</v>
          </cell>
        </row>
        <row r="502">
          <cell r="B502" t="str">
            <v>100420</v>
          </cell>
          <cell r="C502" t="str">
            <v>MCB 1P 6kA C-40A 1M TD3 M06</v>
          </cell>
          <cell r="D502" t="str">
            <v>ea</v>
          </cell>
          <cell r="E502">
            <v>42826</v>
          </cell>
          <cell r="F502">
            <v>43465</v>
          </cell>
          <cell r="G502">
            <v>10.38</v>
          </cell>
        </row>
        <row r="503">
          <cell r="B503" t="str">
            <v>100437</v>
          </cell>
          <cell r="C503" t="str">
            <v>MCB 1P 6kA C-50A 1M TD3 M06</v>
          </cell>
          <cell r="D503" t="str">
            <v>ea</v>
          </cell>
          <cell r="E503">
            <v>42826</v>
          </cell>
          <cell r="F503">
            <v>43465</v>
          </cell>
          <cell r="G503">
            <v>16.18</v>
          </cell>
        </row>
        <row r="504">
          <cell r="B504" t="str">
            <v>100444</v>
          </cell>
          <cell r="C504" t="str">
            <v>MCB 1P 6kA C-63A 1M TD3 M06</v>
          </cell>
          <cell r="D504" t="str">
            <v>ea</v>
          </cell>
          <cell r="E504">
            <v>42826</v>
          </cell>
          <cell r="F504">
            <v>43465</v>
          </cell>
          <cell r="G504">
            <v>17.600000000000001</v>
          </cell>
        </row>
        <row r="505">
          <cell r="B505" t="str">
            <v>100543</v>
          </cell>
          <cell r="C505" t="str">
            <v>MCB 2P 6kA C-6A 2M TD3 M06</v>
          </cell>
          <cell r="D505" t="str">
            <v>ea</v>
          </cell>
          <cell r="E505">
            <v>42826</v>
          </cell>
          <cell r="F505">
            <v>43465</v>
          </cell>
          <cell r="G505">
            <v>40.26</v>
          </cell>
        </row>
        <row r="506">
          <cell r="B506" t="str">
            <v>100550</v>
          </cell>
          <cell r="C506" t="str">
            <v>MCB 2P 6kA C-10A 2M TD3 M06</v>
          </cell>
          <cell r="D506" t="str">
            <v>ea</v>
          </cell>
          <cell r="E506">
            <v>42826</v>
          </cell>
          <cell r="F506">
            <v>43465</v>
          </cell>
          <cell r="G506">
            <v>38.409999999999997</v>
          </cell>
        </row>
        <row r="507">
          <cell r="B507" t="str">
            <v>100567</v>
          </cell>
          <cell r="C507" t="str">
            <v>MCB 2P 6kA C-16A 2M TD3 M06</v>
          </cell>
          <cell r="D507" t="str">
            <v>ea</v>
          </cell>
          <cell r="E507">
            <v>42826</v>
          </cell>
          <cell r="F507">
            <v>43465</v>
          </cell>
          <cell r="G507">
            <v>38.409999999999997</v>
          </cell>
        </row>
        <row r="508">
          <cell r="B508" t="str">
            <v>100574</v>
          </cell>
          <cell r="C508" t="str">
            <v>MCB 2P 6kA C-20A 2M TD3 M06</v>
          </cell>
          <cell r="D508" t="str">
            <v>ea</v>
          </cell>
          <cell r="E508">
            <v>42826</v>
          </cell>
          <cell r="F508">
            <v>43465</v>
          </cell>
          <cell r="G508">
            <v>38.409999999999997</v>
          </cell>
        </row>
        <row r="509">
          <cell r="B509" t="str">
            <v>100581</v>
          </cell>
          <cell r="C509" t="str">
            <v>MCB 2P 6kA C-25A 2M TD3 M06</v>
          </cell>
          <cell r="D509" t="str">
            <v>ea</v>
          </cell>
          <cell r="E509">
            <v>42826</v>
          </cell>
          <cell r="F509">
            <v>43465</v>
          </cell>
          <cell r="G509">
            <v>38.409999999999997</v>
          </cell>
        </row>
        <row r="510">
          <cell r="B510" t="str">
            <v>100598</v>
          </cell>
          <cell r="C510" t="str">
            <v>MCB 2P 6kA C-32A 2M TD3 M06</v>
          </cell>
          <cell r="D510" t="str">
            <v>ea</v>
          </cell>
          <cell r="E510">
            <v>42826</v>
          </cell>
          <cell r="F510">
            <v>43465</v>
          </cell>
          <cell r="G510">
            <v>38.409999999999997</v>
          </cell>
        </row>
        <row r="511">
          <cell r="B511" t="str">
            <v>100604</v>
          </cell>
          <cell r="C511" t="str">
            <v>MCB 2P 6kA C-40A 2M TD3 M06</v>
          </cell>
          <cell r="D511" t="str">
            <v>ea</v>
          </cell>
          <cell r="E511">
            <v>42826</v>
          </cell>
          <cell r="F511">
            <v>43465</v>
          </cell>
          <cell r="G511">
            <v>41.37</v>
          </cell>
        </row>
        <row r="512">
          <cell r="B512" t="str">
            <v>100611</v>
          </cell>
          <cell r="C512" t="str">
            <v>MCB 2P 6kA C-50A 2M TD3 M06</v>
          </cell>
          <cell r="D512" t="str">
            <v>ea</v>
          </cell>
          <cell r="E512">
            <v>42826</v>
          </cell>
          <cell r="F512">
            <v>43465</v>
          </cell>
          <cell r="G512">
            <v>41.37</v>
          </cell>
        </row>
        <row r="513">
          <cell r="B513" t="str">
            <v>100628</v>
          </cell>
          <cell r="C513" t="str">
            <v>MCB 2P 6kA C-63A 2M TD3 M06</v>
          </cell>
          <cell r="D513" t="str">
            <v>ea</v>
          </cell>
          <cell r="E513">
            <v>42826</v>
          </cell>
          <cell r="F513">
            <v>43465</v>
          </cell>
          <cell r="G513">
            <v>44.9</v>
          </cell>
        </row>
        <row r="514">
          <cell r="B514" t="str">
            <v>100635</v>
          </cell>
          <cell r="C514" t="str">
            <v>MCB 3P 6kA C-6A 3M TD3 M06</v>
          </cell>
          <cell r="D514" t="str">
            <v>ea</v>
          </cell>
          <cell r="E514">
            <v>42826</v>
          </cell>
          <cell r="F514">
            <v>43465</v>
          </cell>
          <cell r="G514">
            <v>54.53</v>
          </cell>
        </row>
        <row r="515">
          <cell r="B515" t="str">
            <v>100642</v>
          </cell>
          <cell r="C515" t="str">
            <v>MCB 3P 6kA C-10A 3M TD3 M06</v>
          </cell>
          <cell r="D515" t="str">
            <v>ea</v>
          </cell>
          <cell r="E515">
            <v>42826</v>
          </cell>
          <cell r="F515">
            <v>43465</v>
          </cell>
          <cell r="G515">
            <v>50.23</v>
          </cell>
        </row>
        <row r="516">
          <cell r="B516" t="str">
            <v>100659</v>
          </cell>
          <cell r="C516" t="str">
            <v>MCB 3P 6kA C-16A 3M TD3 M06</v>
          </cell>
          <cell r="D516" t="str">
            <v>ea</v>
          </cell>
          <cell r="E516">
            <v>42826</v>
          </cell>
          <cell r="F516">
            <v>43465</v>
          </cell>
          <cell r="G516">
            <v>50.23</v>
          </cell>
        </row>
        <row r="517">
          <cell r="B517" t="str">
            <v>100666</v>
          </cell>
          <cell r="C517" t="str">
            <v>MCB 3P 6kA C-20A 3M TD3 M06</v>
          </cell>
          <cell r="D517" t="str">
            <v>ea</v>
          </cell>
          <cell r="E517">
            <v>42826</v>
          </cell>
          <cell r="F517">
            <v>43465</v>
          </cell>
          <cell r="G517">
            <v>50.23</v>
          </cell>
        </row>
        <row r="518">
          <cell r="B518" t="str">
            <v>100673</v>
          </cell>
          <cell r="C518" t="str">
            <v>MCB 3P 6kA C-25A 3M TD3 M06</v>
          </cell>
          <cell r="D518" t="str">
            <v>ea</v>
          </cell>
          <cell r="E518">
            <v>42826</v>
          </cell>
          <cell r="F518">
            <v>43465</v>
          </cell>
          <cell r="G518">
            <v>50.23</v>
          </cell>
        </row>
        <row r="519">
          <cell r="B519" t="str">
            <v>100680</v>
          </cell>
          <cell r="C519" t="str">
            <v>MCB 3P 6kA C-32A 3M TD3 M06</v>
          </cell>
          <cell r="D519" t="str">
            <v>ea</v>
          </cell>
          <cell r="E519">
            <v>42826</v>
          </cell>
          <cell r="F519">
            <v>43465</v>
          </cell>
          <cell r="G519">
            <v>50.23</v>
          </cell>
        </row>
        <row r="520">
          <cell r="B520" t="str">
            <v>100697</v>
          </cell>
          <cell r="C520" t="str">
            <v>MCB 3P 6kA C-40A 3M TD3 M06</v>
          </cell>
          <cell r="D520" t="str">
            <v>ea</v>
          </cell>
          <cell r="E520">
            <v>42826</v>
          </cell>
          <cell r="F520">
            <v>43465</v>
          </cell>
          <cell r="G520">
            <v>56.75</v>
          </cell>
        </row>
        <row r="521">
          <cell r="B521" t="str">
            <v>100703</v>
          </cell>
          <cell r="C521" t="str">
            <v>MCB 3P 6kA C-50A 3M TD3 M06</v>
          </cell>
          <cell r="D521" t="str">
            <v>ea</v>
          </cell>
          <cell r="E521">
            <v>42826</v>
          </cell>
          <cell r="F521">
            <v>43465</v>
          </cell>
          <cell r="G521">
            <v>56.75</v>
          </cell>
        </row>
        <row r="522">
          <cell r="B522" t="str">
            <v>100710</v>
          </cell>
          <cell r="C522" t="str">
            <v>MCB 3P 6kA C-63A 3M TD3 M06</v>
          </cell>
          <cell r="D522" t="str">
            <v>ea</v>
          </cell>
          <cell r="E522">
            <v>42826</v>
          </cell>
          <cell r="F522">
            <v>43465</v>
          </cell>
          <cell r="G522">
            <v>61.8</v>
          </cell>
        </row>
        <row r="523">
          <cell r="B523" t="str">
            <v>100819</v>
          </cell>
          <cell r="C523" t="str">
            <v>MCB 4P 6kA C-6A 4M TD3 M06</v>
          </cell>
          <cell r="D523" t="str">
            <v>ea</v>
          </cell>
          <cell r="E523">
            <v>42826</v>
          </cell>
          <cell r="F523">
            <v>43465</v>
          </cell>
          <cell r="G523">
            <v>95.62</v>
          </cell>
        </row>
        <row r="524">
          <cell r="B524" t="str">
            <v>100826</v>
          </cell>
          <cell r="C524" t="str">
            <v>MCB 4P 6kA C-10A 4M TD3 M06</v>
          </cell>
          <cell r="D524" t="str">
            <v>ea</v>
          </cell>
          <cell r="E524">
            <v>42826</v>
          </cell>
          <cell r="F524">
            <v>43465</v>
          </cell>
          <cell r="G524">
            <v>85.83</v>
          </cell>
        </row>
        <row r="525">
          <cell r="B525" t="str">
            <v>100833</v>
          </cell>
          <cell r="C525" t="str">
            <v>MCB 4P 6kA C-16A 4M TD3 M06</v>
          </cell>
          <cell r="D525" t="str">
            <v>ea</v>
          </cell>
          <cell r="E525">
            <v>42826</v>
          </cell>
          <cell r="F525">
            <v>43465</v>
          </cell>
          <cell r="G525">
            <v>85.83</v>
          </cell>
        </row>
        <row r="526">
          <cell r="B526" t="str">
            <v>100840</v>
          </cell>
          <cell r="C526" t="str">
            <v>MCB 4P 6kA C-20A 4M TD3 M06</v>
          </cell>
          <cell r="D526" t="str">
            <v>ea</v>
          </cell>
          <cell r="E526">
            <v>42826</v>
          </cell>
          <cell r="F526">
            <v>43465</v>
          </cell>
          <cell r="G526">
            <v>85.83</v>
          </cell>
        </row>
        <row r="527">
          <cell r="B527" t="str">
            <v>100857</v>
          </cell>
          <cell r="C527" t="str">
            <v>MCB 4P 6kA C-25A 4M TD3 M06</v>
          </cell>
          <cell r="D527" t="str">
            <v>ea</v>
          </cell>
          <cell r="E527">
            <v>42826</v>
          </cell>
          <cell r="F527">
            <v>43465</v>
          </cell>
          <cell r="G527">
            <v>85.83</v>
          </cell>
        </row>
        <row r="528">
          <cell r="B528" t="str">
            <v>100864</v>
          </cell>
          <cell r="C528" t="str">
            <v>MCB 4P 6kA C-32A 4M TD3 M06</v>
          </cell>
          <cell r="D528" t="str">
            <v>ea</v>
          </cell>
          <cell r="E528">
            <v>42826</v>
          </cell>
          <cell r="F528">
            <v>43465</v>
          </cell>
          <cell r="G528">
            <v>85.83</v>
          </cell>
        </row>
        <row r="529">
          <cell r="B529" t="str">
            <v>100871</v>
          </cell>
          <cell r="C529" t="str">
            <v>MCB 4P 6kA C-40A 4M TD3 M06</v>
          </cell>
          <cell r="D529" t="str">
            <v>ea</v>
          </cell>
          <cell r="E529">
            <v>42826</v>
          </cell>
          <cell r="F529">
            <v>43465</v>
          </cell>
          <cell r="G529">
            <v>98.94</v>
          </cell>
        </row>
        <row r="530">
          <cell r="B530" t="str">
            <v>100888</v>
          </cell>
          <cell r="C530" t="str">
            <v>MCB 4P 6kA C-50A 4M TD3 M06</v>
          </cell>
          <cell r="D530" t="str">
            <v>ea</v>
          </cell>
          <cell r="E530">
            <v>42826</v>
          </cell>
          <cell r="F530">
            <v>43465</v>
          </cell>
          <cell r="G530">
            <v>98.94</v>
          </cell>
        </row>
        <row r="531">
          <cell r="B531" t="str">
            <v>100895</v>
          </cell>
          <cell r="C531" t="str">
            <v>MCB 4P 6kA C-63A 4M TD3 M06</v>
          </cell>
          <cell r="D531" t="str">
            <v>ea</v>
          </cell>
          <cell r="E531">
            <v>42826</v>
          </cell>
          <cell r="F531">
            <v>43465</v>
          </cell>
          <cell r="G531">
            <v>104.13</v>
          </cell>
        </row>
        <row r="532">
          <cell r="B532" t="str">
            <v>100901</v>
          </cell>
          <cell r="C532" t="str">
            <v>MCB 1P 10kA B-6A 1M TD3 M10</v>
          </cell>
          <cell r="D532" t="str">
            <v>ea</v>
          </cell>
          <cell r="E532">
            <v>42826</v>
          </cell>
          <cell r="F532">
            <v>43465</v>
          </cell>
          <cell r="G532">
            <v>13.94</v>
          </cell>
        </row>
        <row r="533">
          <cell r="B533" t="str">
            <v>100918</v>
          </cell>
          <cell r="C533" t="str">
            <v>MCB 1P 10kA B-10A 1M TD3 M10</v>
          </cell>
          <cell r="D533" t="str">
            <v>ea</v>
          </cell>
          <cell r="E533">
            <v>42826</v>
          </cell>
          <cell r="F533">
            <v>43465</v>
          </cell>
          <cell r="G533">
            <v>12.45</v>
          </cell>
        </row>
        <row r="534">
          <cell r="B534" t="str">
            <v>100925</v>
          </cell>
          <cell r="C534" t="str">
            <v>MCB 1P 10kA B-16A 1M TD3 M10</v>
          </cell>
          <cell r="D534" t="str">
            <v>ea</v>
          </cell>
          <cell r="E534">
            <v>42826</v>
          </cell>
          <cell r="F534">
            <v>43465</v>
          </cell>
          <cell r="G534">
            <v>12.45</v>
          </cell>
        </row>
        <row r="535">
          <cell r="B535" t="str">
            <v>100932</v>
          </cell>
          <cell r="C535" t="str">
            <v>MCB 1P 10kA B-20A 1M TD3 M10</v>
          </cell>
          <cell r="D535" t="str">
            <v>ea</v>
          </cell>
          <cell r="E535">
            <v>42826</v>
          </cell>
          <cell r="F535">
            <v>43465</v>
          </cell>
          <cell r="G535">
            <v>12.45</v>
          </cell>
        </row>
        <row r="536">
          <cell r="B536" t="str">
            <v>100949</v>
          </cell>
          <cell r="C536" t="str">
            <v>MCB 1P 10kA B-25A 1M TD3 M10</v>
          </cell>
          <cell r="D536" t="str">
            <v>ea</v>
          </cell>
          <cell r="E536">
            <v>42826</v>
          </cell>
          <cell r="F536">
            <v>43465</v>
          </cell>
          <cell r="G536">
            <v>12.45</v>
          </cell>
        </row>
        <row r="537">
          <cell r="B537" t="str">
            <v>100956</v>
          </cell>
          <cell r="C537" t="str">
            <v>MCB 1P 10kA B-32A 1M TD3 M10</v>
          </cell>
          <cell r="D537" t="str">
            <v>ea</v>
          </cell>
          <cell r="E537">
            <v>42826</v>
          </cell>
          <cell r="F537">
            <v>43465</v>
          </cell>
          <cell r="G537">
            <v>12.45</v>
          </cell>
        </row>
        <row r="538">
          <cell r="B538" t="str">
            <v>100963</v>
          </cell>
          <cell r="C538" t="str">
            <v>MCB 1P 10kA B-40A 1M TD3 M10</v>
          </cell>
          <cell r="D538" t="str">
            <v>ea</v>
          </cell>
          <cell r="E538">
            <v>42826</v>
          </cell>
          <cell r="F538">
            <v>43465</v>
          </cell>
          <cell r="G538">
            <v>13.94</v>
          </cell>
        </row>
        <row r="539">
          <cell r="B539" t="str">
            <v>100970</v>
          </cell>
          <cell r="C539" t="str">
            <v>MCB 1P 10kA B-50A 1M TD3 M10</v>
          </cell>
          <cell r="D539" t="str">
            <v>ea</v>
          </cell>
          <cell r="E539">
            <v>42826</v>
          </cell>
          <cell r="F539">
            <v>43465</v>
          </cell>
          <cell r="G539">
            <v>18.55</v>
          </cell>
        </row>
        <row r="540">
          <cell r="B540" t="str">
            <v>100987</v>
          </cell>
          <cell r="C540" t="str">
            <v>MCB 1P 10kA B-63A 1M TD3 M10</v>
          </cell>
          <cell r="D540" t="str">
            <v>ea</v>
          </cell>
          <cell r="E540">
            <v>42826</v>
          </cell>
          <cell r="F540">
            <v>43465</v>
          </cell>
          <cell r="G540">
            <v>18.55</v>
          </cell>
        </row>
        <row r="541">
          <cell r="B541" t="str">
            <v>100994</v>
          </cell>
          <cell r="C541" t="str">
            <v>MCB 2P 10kA B-6A 2M TD3 M10</v>
          </cell>
          <cell r="D541" t="str">
            <v>ea</v>
          </cell>
          <cell r="E541">
            <v>42826</v>
          </cell>
          <cell r="F541">
            <v>43465</v>
          </cell>
          <cell r="G541">
            <v>44.42</v>
          </cell>
        </row>
        <row r="542">
          <cell r="B542" t="str">
            <v>101007</v>
          </cell>
          <cell r="C542" t="str">
            <v>MCB 2P 10kA B-10A 2M TD3 M10</v>
          </cell>
          <cell r="D542" t="str">
            <v>ea</v>
          </cell>
          <cell r="E542">
            <v>42826</v>
          </cell>
          <cell r="F542">
            <v>43465</v>
          </cell>
          <cell r="G542">
            <v>41.49</v>
          </cell>
        </row>
        <row r="543">
          <cell r="B543" t="str">
            <v>101014</v>
          </cell>
          <cell r="C543" t="str">
            <v>MCB 2P 10kA B-16A 2M TD3 M10</v>
          </cell>
          <cell r="D543" t="str">
            <v>ea</v>
          </cell>
          <cell r="E543">
            <v>42826</v>
          </cell>
          <cell r="F543">
            <v>43465</v>
          </cell>
          <cell r="G543">
            <v>41.49</v>
          </cell>
        </row>
        <row r="544">
          <cell r="B544" t="str">
            <v>101021</v>
          </cell>
          <cell r="C544" t="str">
            <v>MCB 2P 10kA B-20A 2M TD3 M10</v>
          </cell>
          <cell r="D544" t="str">
            <v>ea</v>
          </cell>
          <cell r="E544">
            <v>42826</v>
          </cell>
          <cell r="F544">
            <v>43465</v>
          </cell>
          <cell r="G544">
            <v>41.49</v>
          </cell>
        </row>
        <row r="545">
          <cell r="B545" t="str">
            <v>101038</v>
          </cell>
          <cell r="C545" t="str">
            <v>MCB 2P 10kA B-25A 2M TD3 M10</v>
          </cell>
          <cell r="D545" t="str">
            <v>ea</v>
          </cell>
          <cell r="E545">
            <v>42826</v>
          </cell>
          <cell r="F545">
            <v>43465</v>
          </cell>
          <cell r="G545">
            <v>41.49</v>
          </cell>
        </row>
        <row r="546">
          <cell r="B546" t="str">
            <v>101045</v>
          </cell>
          <cell r="C546" t="str">
            <v>MCB 2P 10kA B-32A 2M TD3 M10</v>
          </cell>
          <cell r="D546" t="str">
            <v>ea</v>
          </cell>
          <cell r="E546">
            <v>42826</v>
          </cell>
          <cell r="F546">
            <v>43465</v>
          </cell>
          <cell r="G546">
            <v>41.49</v>
          </cell>
        </row>
        <row r="547">
          <cell r="B547" t="str">
            <v>101052</v>
          </cell>
          <cell r="C547" t="str">
            <v>MCB 2P 10kA B-40A 2M TD3 M10</v>
          </cell>
          <cell r="D547" t="str">
            <v>ea</v>
          </cell>
          <cell r="E547">
            <v>42826</v>
          </cell>
          <cell r="F547">
            <v>43465</v>
          </cell>
          <cell r="G547">
            <v>44.42</v>
          </cell>
        </row>
        <row r="548">
          <cell r="B548" t="str">
            <v>101069</v>
          </cell>
          <cell r="C548" t="str">
            <v>MCB 2P 10kA B-50A 2M TD3 M10</v>
          </cell>
          <cell r="D548" t="str">
            <v>ea</v>
          </cell>
          <cell r="E548">
            <v>42826</v>
          </cell>
          <cell r="F548">
            <v>43465</v>
          </cell>
          <cell r="G548">
            <v>44.42</v>
          </cell>
        </row>
        <row r="549">
          <cell r="B549" t="str">
            <v>101076</v>
          </cell>
          <cell r="C549" t="str">
            <v>MCB 2P 10kA B-63A 2M TD3 M10</v>
          </cell>
          <cell r="D549" t="str">
            <v>ea</v>
          </cell>
          <cell r="E549">
            <v>42826</v>
          </cell>
          <cell r="F549">
            <v>43465</v>
          </cell>
          <cell r="G549">
            <v>47.27</v>
          </cell>
        </row>
        <row r="550">
          <cell r="B550" t="str">
            <v>101083</v>
          </cell>
          <cell r="C550" t="str">
            <v>MCB 3P 10kA B-6A 3M TD3 M10</v>
          </cell>
          <cell r="D550" t="str">
            <v>ea</v>
          </cell>
          <cell r="E550">
            <v>42826</v>
          </cell>
          <cell r="F550">
            <v>43465</v>
          </cell>
          <cell r="G550">
            <v>58.8</v>
          </cell>
        </row>
        <row r="551">
          <cell r="B551" t="str">
            <v>101090</v>
          </cell>
          <cell r="C551" t="str">
            <v>MCB 3P 10kA B-10A 3M TD3 M10</v>
          </cell>
          <cell r="D551" t="str">
            <v>ea</v>
          </cell>
          <cell r="E551">
            <v>42826</v>
          </cell>
          <cell r="F551">
            <v>43465</v>
          </cell>
          <cell r="G551">
            <v>55.82</v>
          </cell>
        </row>
        <row r="552">
          <cell r="B552" t="str">
            <v>101106</v>
          </cell>
          <cell r="C552" t="str">
            <v>MCB 3P 10kA B-16A 3M TD3 M10</v>
          </cell>
          <cell r="D552" t="str">
            <v>ea</v>
          </cell>
          <cell r="E552">
            <v>42826</v>
          </cell>
          <cell r="F552">
            <v>43465</v>
          </cell>
          <cell r="G552">
            <v>55.82</v>
          </cell>
        </row>
        <row r="553">
          <cell r="B553" t="str">
            <v>101113</v>
          </cell>
          <cell r="C553" t="str">
            <v>MCB 3P 10kA B-20A 3M TD3 M10</v>
          </cell>
          <cell r="D553" t="str">
            <v>ea</v>
          </cell>
          <cell r="E553">
            <v>42826</v>
          </cell>
          <cell r="F553">
            <v>43465</v>
          </cell>
          <cell r="G553">
            <v>55.82</v>
          </cell>
        </row>
        <row r="554">
          <cell r="B554" t="str">
            <v>101120</v>
          </cell>
          <cell r="C554" t="str">
            <v>MCB 3P 10kA B-25A 3M TD3 M10</v>
          </cell>
          <cell r="D554" t="str">
            <v>ea</v>
          </cell>
          <cell r="E554">
            <v>42826</v>
          </cell>
          <cell r="F554">
            <v>43465</v>
          </cell>
          <cell r="G554">
            <v>55.82</v>
          </cell>
        </row>
        <row r="555">
          <cell r="B555" t="str">
            <v>101137</v>
          </cell>
          <cell r="C555" t="str">
            <v>MCB 3P 10kA B-32A 3M TD3 M10</v>
          </cell>
          <cell r="D555" t="str">
            <v>ea</v>
          </cell>
          <cell r="E555">
            <v>42826</v>
          </cell>
          <cell r="F555">
            <v>43465</v>
          </cell>
          <cell r="G555">
            <v>55.82</v>
          </cell>
        </row>
        <row r="556">
          <cell r="B556" t="str">
            <v>101144</v>
          </cell>
          <cell r="C556" t="str">
            <v>MCB 3P 10kA B-40A 3M TD3 M10</v>
          </cell>
          <cell r="D556" t="str">
            <v>ea</v>
          </cell>
          <cell r="E556">
            <v>42826</v>
          </cell>
          <cell r="F556">
            <v>43465</v>
          </cell>
          <cell r="G556">
            <v>58.8</v>
          </cell>
        </row>
        <row r="557">
          <cell r="B557" t="str">
            <v>101151</v>
          </cell>
          <cell r="C557" t="str">
            <v>MCB 3P 10kA B-50A 3M TD3 M10</v>
          </cell>
          <cell r="D557" t="str">
            <v>ea</v>
          </cell>
          <cell r="E557">
            <v>42826</v>
          </cell>
          <cell r="F557">
            <v>43465</v>
          </cell>
          <cell r="G557">
            <v>58.8</v>
          </cell>
        </row>
        <row r="558">
          <cell r="B558" t="str">
            <v>101168</v>
          </cell>
          <cell r="C558" t="str">
            <v>MCB 3P 10kA B-63A 3M TD3 M10</v>
          </cell>
          <cell r="D558" t="str">
            <v>ea</v>
          </cell>
          <cell r="E558">
            <v>42826</v>
          </cell>
          <cell r="F558">
            <v>43465</v>
          </cell>
          <cell r="G558">
            <v>65.37</v>
          </cell>
        </row>
        <row r="559">
          <cell r="B559" t="str">
            <v>101175</v>
          </cell>
          <cell r="C559" t="str">
            <v>MCB 4P 10kA B-6A 4M TD3 M10</v>
          </cell>
          <cell r="D559" t="str">
            <v>ea</v>
          </cell>
          <cell r="E559">
            <v>42826</v>
          </cell>
          <cell r="F559">
            <v>43465</v>
          </cell>
          <cell r="G559">
            <v>106.54</v>
          </cell>
        </row>
        <row r="560">
          <cell r="B560" t="str">
            <v>101182</v>
          </cell>
          <cell r="C560" t="str">
            <v>MCB 4P 10kA B-10A 4M TD3 M10</v>
          </cell>
          <cell r="D560" t="str">
            <v>ea</v>
          </cell>
          <cell r="E560">
            <v>42826</v>
          </cell>
          <cell r="F560">
            <v>43465</v>
          </cell>
          <cell r="G560">
            <v>100.53</v>
          </cell>
        </row>
        <row r="561">
          <cell r="B561" t="str">
            <v>101199</v>
          </cell>
          <cell r="C561" t="str">
            <v>MCB 4P 10kA B-16A 4M TD3 M10</v>
          </cell>
          <cell r="D561" t="str">
            <v>ea</v>
          </cell>
          <cell r="E561">
            <v>42826</v>
          </cell>
          <cell r="F561">
            <v>43465</v>
          </cell>
          <cell r="G561">
            <v>100.53</v>
          </cell>
        </row>
        <row r="562">
          <cell r="B562" t="str">
            <v>101205</v>
          </cell>
          <cell r="C562" t="str">
            <v>MCB 4P 10kA B-20A 4M TD3 M10</v>
          </cell>
          <cell r="D562" t="str">
            <v>ea</v>
          </cell>
          <cell r="E562">
            <v>42826</v>
          </cell>
          <cell r="F562">
            <v>43465</v>
          </cell>
          <cell r="G562">
            <v>100.53</v>
          </cell>
        </row>
        <row r="563">
          <cell r="B563" t="str">
            <v>101212</v>
          </cell>
          <cell r="C563" t="str">
            <v>MCB 4P 10kA B-25A 4M TD3 M10</v>
          </cell>
          <cell r="D563" t="str">
            <v>ea</v>
          </cell>
          <cell r="E563">
            <v>42826</v>
          </cell>
          <cell r="F563">
            <v>43465</v>
          </cell>
          <cell r="G563">
            <v>100.53</v>
          </cell>
        </row>
        <row r="564">
          <cell r="B564" t="str">
            <v>101229</v>
          </cell>
          <cell r="C564" t="str">
            <v>MCB 4P 10kA B-32A 4M TD3 M10</v>
          </cell>
          <cell r="D564" t="str">
            <v>ea</v>
          </cell>
          <cell r="E564">
            <v>42826</v>
          </cell>
          <cell r="F564">
            <v>43465</v>
          </cell>
          <cell r="G564">
            <v>100.53</v>
          </cell>
        </row>
        <row r="565">
          <cell r="B565" t="str">
            <v>101236</v>
          </cell>
          <cell r="C565" t="str">
            <v>MCB 4P 10kA B-40A 4M TD3 M10</v>
          </cell>
          <cell r="D565" t="str">
            <v>ea</v>
          </cell>
          <cell r="E565">
            <v>42826</v>
          </cell>
          <cell r="F565">
            <v>43465</v>
          </cell>
          <cell r="G565">
            <v>106.54</v>
          </cell>
        </row>
        <row r="566">
          <cell r="B566" t="str">
            <v>101243</v>
          </cell>
          <cell r="C566" t="str">
            <v>MCB 4P 10kA B-50A 4M TD3 M10</v>
          </cell>
          <cell r="D566" t="str">
            <v>ea</v>
          </cell>
          <cell r="E566">
            <v>42826</v>
          </cell>
          <cell r="F566">
            <v>43465</v>
          </cell>
          <cell r="G566">
            <v>106.54</v>
          </cell>
        </row>
        <row r="567">
          <cell r="B567" t="str">
            <v>101250</v>
          </cell>
          <cell r="C567" t="str">
            <v>MCB 4P 10kA B-63A 4M TD3 M10</v>
          </cell>
          <cell r="D567" t="str">
            <v>ea</v>
          </cell>
          <cell r="E567">
            <v>42826</v>
          </cell>
          <cell r="F567">
            <v>43465</v>
          </cell>
          <cell r="G567">
            <v>106.54</v>
          </cell>
        </row>
        <row r="568">
          <cell r="B568" t="str">
            <v>101267</v>
          </cell>
          <cell r="C568" t="str">
            <v>MCB 1P 10kA C-2A 1M TD3 M10</v>
          </cell>
          <cell r="D568" t="str">
            <v>ea</v>
          </cell>
          <cell r="E568">
            <v>42826</v>
          </cell>
          <cell r="F568">
            <v>43465</v>
          </cell>
          <cell r="G568">
            <v>21.68</v>
          </cell>
        </row>
        <row r="569">
          <cell r="B569" t="str">
            <v>101274</v>
          </cell>
          <cell r="C569" t="str">
            <v>MCB 1P 10kA C-4A 1M TD3 M10</v>
          </cell>
          <cell r="D569" t="str">
            <v>ea</v>
          </cell>
          <cell r="E569">
            <v>42826</v>
          </cell>
          <cell r="F569">
            <v>43465</v>
          </cell>
          <cell r="G569">
            <v>21.68</v>
          </cell>
        </row>
        <row r="570">
          <cell r="B570" t="str">
            <v>101281</v>
          </cell>
          <cell r="C570" t="str">
            <v>MCB 1P 10kA C-6A 1M TD3 M10</v>
          </cell>
          <cell r="D570" t="str">
            <v>ea</v>
          </cell>
          <cell r="E570">
            <v>42826</v>
          </cell>
          <cell r="F570">
            <v>43465</v>
          </cell>
          <cell r="G570">
            <v>13.94</v>
          </cell>
        </row>
        <row r="571">
          <cell r="B571" t="str">
            <v>101298</v>
          </cell>
          <cell r="C571" t="str">
            <v>MCB 1P 10kA C-10A 1M TD3 M10</v>
          </cell>
          <cell r="D571" t="str">
            <v>ea</v>
          </cell>
          <cell r="E571">
            <v>42826</v>
          </cell>
          <cell r="F571">
            <v>43465</v>
          </cell>
          <cell r="G571">
            <v>12.45</v>
          </cell>
        </row>
        <row r="572">
          <cell r="B572" t="str">
            <v>101304</v>
          </cell>
          <cell r="C572" t="str">
            <v>MCB 1P 10kA C-16A 1M TD3 M10</v>
          </cell>
          <cell r="D572" t="str">
            <v>ea</v>
          </cell>
          <cell r="E572">
            <v>42826</v>
          </cell>
          <cell r="F572">
            <v>43465</v>
          </cell>
          <cell r="G572">
            <v>12.45</v>
          </cell>
        </row>
        <row r="573">
          <cell r="B573" t="str">
            <v>101311</v>
          </cell>
          <cell r="C573" t="str">
            <v>MCB 1P 10kA C-20A 1M TD3 M10</v>
          </cell>
          <cell r="D573" t="str">
            <v>ea</v>
          </cell>
          <cell r="E573">
            <v>42826</v>
          </cell>
          <cell r="F573">
            <v>43465</v>
          </cell>
          <cell r="G573">
            <v>12.45</v>
          </cell>
        </row>
        <row r="574">
          <cell r="B574" t="str">
            <v>101328</v>
          </cell>
          <cell r="C574" t="str">
            <v>MCB 1P 10kA C-25A 1M TD3 M10</v>
          </cell>
          <cell r="D574" t="str">
            <v>ea</v>
          </cell>
          <cell r="E574">
            <v>42826</v>
          </cell>
          <cell r="F574">
            <v>43465</v>
          </cell>
          <cell r="G574">
            <v>12.45</v>
          </cell>
        </row>
        <row r="575">
          <cell r="B575" t="str">
            <v>101335</v>
          </cell>
          <cell r="C575" t="str">
            <v>MCB 1P 10kA C-32A 1M TD3 M10</v>
          </cell>
          <cell r="D575" t="str">
            <v>ea</v>
          </cell>
          <cell r="E575">
            <v>42826</v>
          </cell>
          <cell r="F575">
            <v>43465</v>
          </cell>
          <cell r="G575">
            <v>12.45</v>
          </cell>
        </row>
        <row r="576">
          <cell r="B576" t="str">
            <v>101342</v>
          </cell>
          <cell r="C576" t="str">
            <v>MCB 1P 10kA C-40A 1M TD3 M10</v>
          </cell>
          <cell r="D576" t="str">
            <v>ea</v>
          </cell>
          <cell r="E576">
            <v>42826</v>
          </cell>
          <cell r="F576">
            <v>43465</v>
          </cell>
          <cell r="G576">
            <v>13.94</v>
          </cell>
        </row>
        <row r="577">
          <cell r="B577" t="str">
            <v>101359</v>
          </cell>
          <cell r="C577" t="str">
            <v>MCB 1P 10kA C-50A 1M TD3 M10</v>
          </cell>
          <cell r="D577" t="str">
            <v>ea</v>
          </cell>
          <cell r="E577">
            <v>42826</v>
          </cell>
          <cell r="F577">
            <v>43465</v>
          </cell>
          <cell r="G577">
            <v>18.55</v>
          </cell>
        </row>
        <row r="578">
          <cell r="B578" t="str">
            <v>101366</v>
          </cell>
          <cell r="C578" t="str">
            <v>MCB 1P 10kA C-63A 1M TD3 M10</v>
          </cell>
          <cell r="D578" t="str">
            <v>ea</v>
          </cell>
          <cell r="E578">
            <v>42826</v>
          </cell>
          <cell r="F578">
            <v>43465</v>
          </cell>
          <cell r="G578">
            <v>19.97</v>
          </cell>
        </row>
        <row r="579">
          <cell r="B579" t="str">
            <v>101465</v>
          </cell>
          <cell r="C579" t="str">
            <v>MCB 2P 10kA C-2A 2M TD3 M10</v>
          </cell>
          <cell r="D579" t="str">
            <v>ea</v>
          </cell>
          <cell r="E579">
            <v>42826</v>
          </cell>
          <cell r="F579">
            <v>43465</v>
          </cell>
          <cell r="G579">
            <v>48.05</v>
          </cell>
        </row>
        <row r="580">
          <cell r="B580" t="str">
            <v>101472</v>
          </cell>
          <cell r="C580" t="str">
            <v>MCB 2P 10kA C-4A 2M TD3 M10</v>
          </cell>
          <cell r="D580" t="str">
            <v>ea</v>
          </cell>
          <cell r="E580">
            <v>42826</v>
          </cell>
          <cell r="F580">
            <v>43465</v>
          </cell>
          <cell r="G580">
            <v>48.05</v>
          </cell>
        </row>
        <row r="581">
          <cell r="B581" t="str">
            <v>101489</v>
          </cell>
          <cell r="C581" t="str">
            <v>MCB 2P 10kA C-6A 2M TD3 M10</v>
          </cell>
          <cell r="D581" t="str">
            <v>ea</v>
          </cell>
          <cell r="E581">
            <v>42826</v>
          </cell>
          <cell r="F581">
            <v>43465</v>
          </cell>
          <cell r="G581">
            <v>44.42</v>
          </cell>
        </row>
        <row r="582">
          <cell r="B582" t="str">
            <v>101496</v>
          </cell>
          <cell r="C582" t="str">
            <v>MCB 2P 10kA C-10A 2M TD3 M10</v>
          </cell>
          <cell r="D582" t="str">
            <v>ea</v>
          </cell>
          <cell r="E582">
            <v>42826</v>
          </cell>
          <cell r="F582">
            <v>43465</v>
          </cell>
          <cell r="G582">
            <v>41.49</v>
          </cell>
        </row>
        <row r="583">
          <cell r="B583" t="str">
            <v>101502</v>
          </cell>
          <cell r="C583" t="str">
            <v>MCB 2P 10kA C-16A 2M TD3 M10</v>
          </cell>
          <cell r="D583" t="str">
            <v>ea</v>
          </cell>
          <cell r="E583">
            <v>42826</v>
          </cell>
          <cell r="F583">
            <v>43465</v>
          </cell>
          <cell r="G583">
            <v>41.49</v>
          </cell>
        </row>
        <row r="584">
          <cell r="B584" t="str">
            <v>101519</v>
          </cell>
          <cell r="C584" t="str">
            <v>MCB 2P 10kA C-20A 2M TD3 M10</v>
          </cell>
          <cell r="D584" t="str">
            <v>ea</v>
          </cell>
          <cell r="E584">
            <v>42826</v>
          </cell>
          <cell r="F584">
            <v>43465</v>
          </cell>
          <cell r="G584">
            <v>41.49</v>
          </cell>
        </row>
        <row r="585">
          <cell r="B585" t="str">
            <v>101526</v>
          </cell>
          <cell r="C585" t="str">
            <v>MCB 2P 10kA C-25A 2M TD3 M10</v>
          </cell>
          <cell r="D585" t="str">
            <v>ea</v>
          </cell>
          <cell r="E585">
            <v>42826</v>
          </cell>
          <cell r="F585">
            <v>43465</v>
          </cell>
          <cell r="G585">
            <v>41.49</v>
          </cell>
        </row>
        <row r="586">
          <cell r="B586" t="str">
            <v>101533</v>
          </cell>
          <cell r="C586" t="str">
            <v>MCB 2P 10kA C-32A 2M TD3 M10</v>
          </cell>
          <cell r="D586" t="str">
            <v>ea</v>
          </cell>
          <cell r="E586">
            <v>42826</v>
          </cell>
          <cell r="F586">
            <v>43465</v>
          </cell>
          <cell r="G586">
            <v>41.49</v>
          </cell>
        </row>
        <row r="587">
          <cell r="B587" t="str">
            <v>101540</v>
          </cell>
          <cell r="C587" t="str">
            <v>MCB 2P 10kA C-40A 2M TD3 M10</v>
          </cell>
          <cell r="D587" t="str">
            <v>ea</v>
          </cell>
          <cell r="E587">
            <v>42826</v>
          </cell>
          <cell r="F587">
            <v>43465</v>
          </cell>
          <cell r="G587">
            <v>44.42</v>
          </cell>
        </row>
        <row r="588">
          <cell r="B588" t="str">
            <v>101557</v>
          </cell>
          <cell r="C588" t="str">
            <v>MCB 2P 10kA C-50A 2M TD3 M10</v>
          </cell>
          <cell r="D588" t="str">
            <v>ea</v>
          </cell>
          <cell r="E588">
            <v>42826</v>
          </cell>
          <cell r="F588">
            <v>43465</v>
          </cell>
          <cell r="G588">
            <v>44.42</v>
          </cell>
        </row>
        <row r="589">
          <cell r="B589" t="str">
            <v>101564</v>
          </cell>
          <cell r="C589" t="str">
            <v>MCB 2P 10kA C-63A 2M TD3 M10</v>
          </cell>
          <cell r="D589" t="str">
            <v>ea</v>
          </cell>
          <cell r="E589">
            <v>42826</v>
          </cell>
          <cell r="F589">
            <v>43465</v>
          </cell>
          <cell r="G589">
            <v>48.47</v>
          </cell>
        </row>
        <row r="590">
          <cell r="B590" t="str">
            <v>101571</v>
          </cell>
          <cell r="C590" t="str">
            <v>MCB 3P 10kA C-2A 3M TD3 M10</v>
          </cell>
          <cell r="D590" t="str">
            <v>ea</v>
          </cell>
          <cell r="E590">
            <v>42826</v>
          </cell>
          <cell r="F590">
            <v>43465</v>
          </cell>
          <cell r="G590">
            <v>69.56</v>
          </cell>
        </row>
        <row r="591">
          <cell r="B591" t="str">
            <v>101588</v>
          </cell>
          <cell r="C591" t="str">
            <v>MCB 3P 10kA C-4A 3M TD3 M10</v>
          </cell>
          <cell r="D591" t="str">
            <v>ea</v>
          </cell>
          <cell r="E591">
            <v>42826</v>
          </cell>
          <cell r="F591">
            <v>43465</v>
          </cell>
          <cell r="G591">
            <v>69.56</v>
          </cell>
        </row>
        <row r="592">
          <cell r="B592" t="str">
            <v>101595</v>
          </cell>
          <cell r="C592" t="str">
            <v>MCB 3P 10kA C-6A 3M TD3 M10</v>
          </cell>
          <cell r="D592" t="str">
            <v>ea</v>
          </cell>
          <cell r="E592">
            <v>42826</v>
          </cell>
          <cell r="F592">
            <v>43465</v>
          </cell>
          <cell r="G592">
            <v>58.8</v>
          </cell>
        </row>
        <row r="593">
          <cell r="B593" t="str">
            <v>101601</v>
          </cell>
          <cell r="C593" t="str">
            <v>MCB 3P 10kA C-10A 3M TD3 M10</v>
          </cell>
          <cell r="D593" t="str">
            <v>ea</v>
          </cell>
          <cell r="E593">
            <v>42826</v>
          </cell>
          <cell r="F593">
            <v>43465</v>
          </cell>
          <cell r="G593">
            <v>55.82</v>
          </cell>
        </row>
        <row r="594">
          <cell r="B594" t="str">
            <v>101618</v>
          </cell>
          <cell r="C594" t="str">
            <v>MCB 3P 10kA C-16A 3M TD3 M10</v>
          </cell>
          <cell r="D594" t="str">
            <v>ea</v>
          </cell>
          <cell r="E594">
            <v>42826</v>
          </cell>
          <cell r="F594">
            <v>43465</v>
          </cell>
          <cell r="G594">
            <v>55.82</v>
          </cell>
        </row>
        <row r="595">
          <cell r="B595" t="str">
            <v>101625</v>
          </cell>
          <cell r="C595" t="str">
            <v>MCB 3P 10kA C-20A 3M TD3 M10</v>
          </cell>
          <cell r="D595" t="str">
            <v>ea</v>
          </cell>
          <cell r="E595">
            <v>42826</v>
          </cell>
          <cell r="F595">
            <v>43465</v>
          </cell>
          <cell r="G595">
            <v>55.82</v>
          </cell>
        </row>
        <row r="596">
          <cell r="B596" t="str">
            <v>101632</v>
          </cell>
          <cell r="C596" t="str">
            <v>MCB 3P 10kA C-25A 3M TD3 M10</v>
          </cell>
          <cell r="D596" t="str">
            <v>ea</v>
          </cell>
          <cell r="E596">
            <v>42826</v>
          </cell>
          <cell r="F596">
            <v>43465</v>
          </cell>
          <cell r="G596">
            <v>55.82</v>
          </cell>
        </row>
        <row r="597">
          <cell r="B597" t="str">
            <v>101649</v>
          </cell>
          <cell r="C597" t="str">
            <v>MCB 3P 10kA C-32A 3M TD3 M10</v>
          </cell>
          <cell r="D597" t="str">
            <v>ea</v>
          </cell>
          <cell r="E597">
            <v>42826</v>
          </cell>
          <cell r="F597">
            <v>43465</v>
          </cell>
          <cell r="G597">
            <v>55.82</v>
          </cell>
        </row>
        <row r="598">
          <cell r="B598" t="str">
            <v>101656</v>
          </cell>
          <cell r="C598" t="str">
            <v>MCB 3P 10kA C-40A 3M TD3 M10</v>
          </cell>
          <cell r="D598" t="str">
            <v>ea</v>
          </cell>
          <cell r="E598">
            <v>42826</v>
          </cell>
          <cell r="F598">
            <v>43465</v>
          </cell>
          <cell r="G598">
            <v>58.8</v>
          </cell>
        </row>
        <row r="599">
          <cell r="B599" t="str">
            <v>101663</v>
          </cell>
          <cell r="C599" t="str">
            <v>MCB 3P 10kA C-50A 3M TD3 M10</v>
          </cell>
          <cell r="D599" t="str">
            <v>ea</v>
          </cell>
          <cell r="E599">
            <v>42826</v>
          </cell>
          <cell r="F599">
            <v>43465</v>
          </cell>
          <cell r="G599">
            <v>58.8</v>
          </cell>
        </row>
        <row r="600">
          <cell r="B600" t="str">
            <v>101670</v>
          </cell>
          <cell r="C600" t="str">
            <v>MCB 3P 10kA C-63A 3M TD3 M10</v>
          </cell>
          <cell r="D600" t="str">
            <v>ea</v>
          </cell>
          <cell r="E600">
            <v>42826</v>
          </cell>
          <cell r="F600">
            <v>43465</v>
          </cell>
          <cell r="G600">
            <v>64.19</v>
          </cell>
        </row>
        <row r="601">
          <cell r="B601" t="str">
            <v>101793</v>
          </cell>
          <cell r="C601" t="str">
            <v>MCB 4P 10kA C-2A 4M TD3 M10</v>
          </cell>
          <cell r="D601" t="str">
            <v>ea</v>
          </cell>
          <cell r="E601">
            <v>42826</v>
          </cell>
          <cell r="F601">
            <v>43465</v>
          </cell>
          <cell r="G601">
            <v>111.03</v>
          </cell>
        </row>
        <row r="602">
          <cell r="B602" t="str">
            <v>101809</v>
          </cell>
          <cell r="C602" t="str">
            <v>MCB 4P 10kA C-4A 4M TD3 M10</v>
          </cell>
          <cell r="D602" t="str">
            <v>ea</v>
          </cell>
          <cell r="E602">
            <v>42826</v>
          </cell>
          <cell r="F602">
            <v>43465</v>
          </cell>
          <cell r="G602">
            <v>111.03</v>
          </cell>
        </row>
        <row r="603">
          <cell r="B603" t="str">
            <v>101816</v>
          </cell>
          <cell r="C603" t="str">
            <v>MCB 4P 10kA C-6A 4M TD3 M10</v>
          </cell>
          <cell r="D603" t="str">
            <v>ea</v>
          </cell>
          <cell r="E603">
            <v>42826</v>
          </cell>
          <cell r="F603">
            <v>43465</v>
          </cell>
          <cell r="G603">
            <v>106.54</v>
          </cell>
        </row>
        <row r="604">
          <cell r="B604" t="str">
            <v>101823</v>
          </cell>
          <cell r="C604" t="str">
            <v>MCB 4P 10kA C-10A 4M TD3 M10</v>
          </cell>
          <cell r="D604" t="str">
            <v>ea</v>
          </cell>
          <cell r="E604">
            <v>42826</v>
          </cell>
          <cell r="F604">
            <v>43465</v>
          </cell>
          <cell r="G604">
            <v>100.5</v>
          </cell>
        </row>
        <row r="605">
          <cell r="B605" t="str">
            <v>101830</v>
          </cell>
          <cell r="C605" t="str">
            <v>MCB 4P 10kA C-16A 4M TD3 M10</v>
          </cell>
          <cell r="D605" t="str">
            <v>ea</v>
          </cell>
          <cell r="E605">
            <v>42826</v>
          </cell>
          <cell r="F605">
            <v>43465</v>
          </cell>
          <cell r="G605">
            <v>100.5</v>
          </cell>
        </row>
        <row r="606">
          <cell r="B606" t="str">
            <v>101847</v>
          </cell>
          <cell r="C606" t="str">
            <v>MCB 4P 10kA C-20A 4M TD3 M10</v>
          </cell>
          <cell r="D606" t="str">
            <v>ea</v>
          </cell>
          <cell r="E606">
            <v>42826</v>
          </cell>
          <cell r="F606">
            <v>43465</v>
          </cell>
          <cell r="G606">
            <v>100.5</v>
          </cell>
        </row>
        <row r="607">
          <cell r="B607" t="str">
            <v>101854</v>
          </cell>
          <cell r="C607" t="str">
            <v>MCB 4P 10kA C-25A 4M TD3 M10</v>
          </cell>
          <cell r="D607" t="str">
            <v>ea</v>
          </cell>
          <cell r="E607">
            <v>42826</v>
          </cell>
          <cell r="F607">
            <v>43465</v>
          </cell>
          <cell r="G607">
            <v>100.5</v>
          </cell>
        </row>
        <row r="608">
          <cell r="B608" t="str">
            <v>101861</v>
          </cell>
          <cell r="C608" t="str">
            <v>MCB 4P 10kA C-32A 4M TD3 M10</v>
          </cell>
          <cell r="D608" t="str">
            <v>ea</v>
          </cell>
          <cell r="E608">
            <v>42826</v>
          </cell>
          <cell r="F608">
            <v>43465</v>
          </cell>
          <cell r="G608">
            <v>100.5</v>
          </cell>
        </row>
        <row r="609">
          <cell r="B609" t="str">
            <v>101878</v>
          </cell>
          <cell r="C609" t="str">
            <v>MCB 4P 10kA C-40A 4M TD3 M10</v>
          </cell>
          <cell r="D609" t="str">
            <v>ea</v>
          </cell>
          <cell r="E609">
            <v>42826</v>
          </cell>
          <cell r="F609">
            <v>43465</v>
          </cell>
          <cell r="G609">
            <v>106.54</v>
          </cell>
        </row>
        <row r="610">
          <cell r="B610" t="str">
            <v>101885</v>
          </cell>
          <cell r="C610" t="str">
            <v>MCB 4P 10kA C-50A 4M TD3 M10</v>
          </cell>
          <cell r="D610" t="str">
            <v>ea</v>
          </cell>
          <cell r="E610">
            <v>42826</v>
          </cell>
          <cell r="F610">
            <v>43465</v>
          </cell>
          <cell r="G610">
            <v>106.54</v>
          </cell>
        </row>
        <row r="611">
          <cell r="B611" t="str">
            <v>101892</v>
          </cell>
          <cell r="C611" t="str">
            <v>MCB 4P 10kA C-63A 4M TD3 M10</v>
          </cell>
          <cell r="D611" t="str">
            <v>ea</v>
          </cell>
          <cell r="E611">
            <v>42826</v>
          </cell>
          <cell r="F611">
            <v>43465</v>
          </cell>
          <cell r="G611">
            <v>106.54</v>
          </cell>
        </row>
        <row r="612">
          <cell r="B612" t="str">
            <v>101908</v>
          </cell>
          <cell r="C612" t="str">
            <v>MCB 1P 10kA D-1A 1M TD3 M10</v>
          </cell>
          <cell r="D612" t="str">
            <v>ea</v>
          </cell>
          <cell r="E612">
            <v>42826</v>
          </cell>
          <cell r="F612">
            <v>43465</v>
          </cell>
          <cell r="G612">
            <v>24.57</v>
          </cell>
        </row>
        <row r="613">
          <cell r="B613" t="str">
            <v>101915</v>
          </cell>
          <cell r="C613" t="str">
            <v>MCB 1P 10kA D-2A 1M TD3 M10</v>
          </cell>
          <cell r="D613" t="str">
            <v>ea</v>
          </cell>
          <cell r="E613">
            <v>42826</v>
          </cell>
          <cell r="F613">
            <v>43465</v>
          </cell>
          <cell r="G613">
            <v>24.57</v>
          </cell>
        </row>
        <row r="614">
          <cell r="B614" t="str">
            <v>101922</v>
          </cell>
          <cell r="C614" t="str">
            <v>MCB 1P 10kA D-3A 1M TD3 M10</v>
          </cell>
          <cell r="D614" t="str">
            <v>ea</v>
          </cell>
          <cell r="E614">
            <v>42826</v>
          </cell>
          <cell r="F614">
            <v>43465</v>
          </cell>
          <cell r="G614">
            <v>29.53</v>
          </cell>
        </row>
        <row r="615">
          <cell r="B615" t="str">
            <v>101939</v>
          </cell>
          <cell r="C615" t="str">
            <v>MCB 1P 10kA D-4A 1M TD3 M10</v>
          </cell>
          <cell r="D615" t="str">
            <v>ea</v>
          </cell>
          <cell r="E615">
            <v>42826</v>
          </cell>
          <cell r="F615">
            <v>43465</v>
          </cell>
          <cell r="G615">
            <v>29.53</v>
          </cell>
        </row>
        <row r="616">
          <cell r="B616" t="str">
            <v>101946</v>
          </cell>
          <cell r="C616" t="str">
            <v>MCB 1P 10kA D-6A 1M TD3 M10</v>
          </cell>
          <cell r="D616" t="str">
            <v>ea</v>
          </cell>
          <cell r="E616">
            <v>42826</v>
          </cell>
          <cell r="F616">
            <v>43465</v>
          </cell>
          <cell r="G616">
            <v>13.94</v>
          </cell>
        </row>
        <row r="617">
          <cell r="B617" t="str">
            <v>101953</v>
          </cell>
          <cell r="C617" t="str">
            <v>MCB 1P 10kA D-10A 1M TD3 M10</v>
          </cell>
          <cell r="D617" t="str">
            <v>ea</v>
          </cell>
          <cell r="E617">
            <v>42826</v>
          </cell>
          <cell r="F617">
            <v>43465</v>
          </cell>
          <cell r="G617">
            <v>12.45</v>
          </cell>
        </row>
        <row r="618">
          <cell r="B618" t="str">
            <v>101960</v>
          </cell>
          <cell r="C618" t="str">
            <v>MCB 1P 10kA D-16A 1M TD3 M10</v>
          </cell>
          <cell r="D618" t="str">
            <v>ea</v>
          </cell>
          <cell r="E618">
            <v>42826</v>
          </cell>
          <cell r="F618">
            <v>43465</v>
          </cell>
          <cell r="G618">
            <v>12.45</v>
          </cell>
        </row>
        <row r="619">
          <cell r="B619" t="str">
            <v>101977</v>
          </cell>
          <cell r="C619" t="str">
            <v>MCB 1P 10kA D-20A 1M TD3 M10</v>
          </cell>
          <cell r="D619" t="str">
            <v>ea</v>
          </cell>
          <cell r="E619">
            <v>42826</v>
          </cell>
          <cell r="F619">
            <v>43465</v>
          </cell>
          <cell r="G619">
            <v>12.45</v>
          </cell>
        </row>
        <row r="620">
          <cell r="B620" t="str">
            <v>101984</v>
          </cell>
          <cell r="C620" t="str">
            <v>MCB 1P 10kA D-25A 1M TD3 M10</v>
          </cell>
          <cell r="D620" t="str">
            <v>ea</v>
          </cell>
          <cell r="E620">
            <v>42826</v>
          </cell>
          <cell r="F620">
            <v>43465</v>
          </cell>
          <cell r="G620">
            <v>12.45</v>
          </cell>
        </row>
        <row r="621">
          <cell r="B621" t="str">
            <v>101991</v>
          </cell>
          <cell r="C621" t="str">
            <v>MCB 1P 10kA D-32A 1M TD3 M10</v>
          </cell>
          <cell r="D621" t="str">
            <v>ea</v>
          </cell>
          <cell r="E621">
            <v>42826</v>
          </cell>
          <cell r="F621">
            <v>43465</v>
          </cell>
          <cell r="G621">
            <v>12.45</v>
          </cell>
        </row>
        <row r="622">
          <cell r="B622" t="str">
            <v>102004</v>
          </cell>
          <cell r="C622" t="str">
            <v>MCB 1P 10kA D-40A 1M TD3 M10</v>
          </cell>
          <cell r="D622" t="str">
            <v>ea</v>
          </cell>
          <cell r="E622">
            <v>42826</v>
          </cell>
          <cell r="F622">
            <v>43465</v>
          </cell>
          <cell r="G622">
            <v>13.94</v>
          </cell>
        </row>
        <row r="623">
          <cell r="B623" t="str">
            <v>102011</v>
          </cell>
          <cell r="C623" t="str">
            <v>MCB 1P 10kA D-50A 1M TD3 M10</v>
          </cell>
          <cell r="D623" t="str">
            <v>ea</v>
          </cell>
          <cell r="E623">
            <v>42826</v>
          </cell>
          <cell r="F623">
            <v>43465</v>
          </cell>
          <cell r="G623">
            <v>18.55</v>
          </cell>
        </row>
        <row r="624">
          <cell r="B624" t="str">
            <v>102028</v>
          </cell>
          <cell r="C624" t="str">
            <v>MCB 1P 10kA D-63A 1M TD3 M10</v>
          </cell>
          <cell r="D624" t="str">
            <v>ea</v>
          </cell>
          <cell r="E624">
            <v>42826</v>
          </cell>
          <cell r="F624">
            <v>43465</v>
          </cell>
          <cell r="G624">
            <v>19.97</v>
          </cell>
        </row>
        <row r="625">
          <cell r="B625" t="str">
            <v>102035</v>
          </cell>
          <cell r="C625" t="str">
            <v>MCB 1P 10kA D-0.5A 1M TD3 M10</v>
          </cell>
          <cell r="D625" t="str">
            <v>ea</v>
          </cell>
          <cell r="E625">
            <v>42826</v>
          </cell>
          <cell r="F625">
            <v>43465</v>
          </cell>
          <cell r="G625">
            <v>41.86</v>
          </cell>
        </row>
        <row r="626">
          <cell r="B626" t="str">
            <v>102042</v>
          </cell>
          <cell r="C626" t="str">
            <v>MCB 2P 10kA D-1A 2M TD3 M10</v>
          </cell>
          <cell r="D626" t="str">
            <v>ea</v>
          </cell>
          <cell r="E626">
            <v>42826</v>
          </cell>
          <cell r="F626">
            <v>43465</v>
          </cell>
          <cell r="G626">
            <v>54.22</v>
          </cell>
        </row>
        <row r="627">
          <cell r="B627" t="str">
            <v>102059</v>
          </cell>
          <cell r="C627" t="str">
            <v>MCB 2P 10kA D-2A 2M TD3 M10</v>
          </cell>
          <cell r="D627" t="str">
            <v>ea</v>
          </cell>
          <cell r="E627">
            <v>42826</v>
          </cell>
          <cell r="F627">
            <v>43465</v>
          </cell>
          <cell r="G627">
            <v>54.21</v>
          </cell>
        </row>
        <row r="628">
          <cell r="B628" t="str">
            <v>102066</v>
          </cell>
          <cell r="C628" t="str">
            <v>MCB 2P 10kA D-3A 2M TD3 M10</v>
          </cell>
          <cell r="D628" t="str">
            <v>ea</v>
          </cell>
          <cell r="E628">
            <v>42826</v>
          </cell>
          <cell r="F628">
            <v>43465</v>
          </cell>
          <cell r="G628">
            <v>46.81</v>
          </cell>
        </row>
        <row r="629">
          <cell r="B629" t="str">
            <v>102073</v>
          </cell>
          <cell r="C629" t="str">
            <v>MCB 2P 10kA D-4A 2M TD3 M10</v>
          </cell>
          <cell r="D629" t="str">
            <v>ea</v>
          </cell>
          <cell r="E629">
            <v>42826</v>
          </cell>
          <cell r="F629">
            <v>43465</v>
          </cell>
          <cell r="G629">
            <v>46.81</v>
          </cell>
        </row>
        <row r="630">
          <cell r="B630" t="str">
            <v>102080</v>
          </cell>
          <cell r="C630" t="str">
            <v>MCB 2P 10kA D-6A 2M TD3 M10</v>
          </cell>
          <cell r="D630" t="str">
            <v>ea</v>
          </cell>
          <cell r="E630">
            <v>42826</v>
          </cell>
          <cell r="F630">
            <v>43465</v>
          </cell>
          <cell r="G630">
            <v>44.42</v>
          </cell>
        </row>
        <row r="631">
          <cell r="B631" t="str">
            <v>102097</v>
          </cell>
          <cell r="C631" t="str">
            <v>MCB 2P 10kA D-10A 2M TD3 M10</v>
          </cell>
          <cell r="D631" t="str">
            <v>ea</v>
          </cell>
          <cell r="E631">
            <v>42826</v>
          </cell>
          <cell r="F631">
            <v>43465</v>
          </cell>
          <cell r="G631">
            <v>41.49</v>
          </cell>
        </row>
        <row r="632">
          <cell r="B632" t="str">
            <v>102103</v>
          </cell>
          <cell r="C632" t="str">
            <v>MCB 2P 10kA D-16A 2M TD3 M10</v>
          </cell>
          <cell r="D632" t="str">
            <v>ea</v>
          </cell>
          <cell r="E632">
            <v>42826</v>
          </cell>
          <cell r="F632">
            <v>43465</v>
          </cell>
          <cell r="G632">
            <v>41.49</v>
          </cell>
        </row>
        <row r="633">
          <cell r="B633" t="str">
            <v>102110</v>
          </cell>
          <cell r="C633" t="str">
            <v>MCB 2P 10kA D-20A 2M TD3 M10</v>
          </cell>
          <cell r="D633" t="str">
            <v>ea</v>
          </cell>
          <cell r="E633">
            <v>42826</v>
          </cell>
          <cell r="F633">
            <v>43465</v>
          </cell>
          <cell r="G633">
            <v>41.49</v>
          </cell>
        </row>
        <row r="634">
          <cell r="B634" t="str">
            <v>102127</v>
          </cell>
          <cell r="C634" t="str">
            <v>MCB 2P 10kA D-25A 2M TD3 M10</v>
          </cell>
          <cell r="D634" t="str">
            <v>ea</v>
          </cell>
          <cell r="E634">
            <v>42826</v>
          </cell>
          <cell r="F634">
            <v>43465</v>
          </cell>
          <cell r="G634">
            <v>41.49</v>
          </cell>
        </row>
        <row r="635">
          <cell r="B635" t="str">
            <v>102134</v>
          </cell>
          <cell r="C635" t="str">
            <v>MCB 2P 10kA D-32A 2M TD3 M10</v>
          </cell>
          <cell r="D635" t="str">
            <v>ea</v>
          </cell>
          <cell r="E635">
            <v>42826</v>
          </cell>
          <cell r="F635">
            <v>43465</v>
          </cell>
          <cell r="G635">
            <v>41.49</v>
          </cell>
        </row>
        <row r="636">
          <cell r="B636" t="str">
            <v>102141</v>
          </cell>
          <cell r="C636" t="str">
            <v>MCB 2P 10kA D-40A 2M TD3 M10</v>
          </cell>
          <cell r="D636" t="str">
            <v>ea</v>
          </cell>
          <cell r="E636">
            <v>42826</v>
          </cell>
          <cell r="F636">
            <v>43465</v>
          </cell>
          <cell r="G636">
            <v>44.42</v>
          </cell>
        </row>
        <row r="637">
          <cell r="B637" t="str">
            <v>102158</v>
          </cell>
          <cell r="C637" t="str">
            <v>MCB 2P 10kA D-50A 2M TD3 M10</v>
          </cell>
          <cell r="D637" t="str">
            <v>ea</v>
          </cell>
          <cell r="E637">
            <v>42826</v>
          </cell>
          <cell r="F637">
            <v>43465</v>
          </cell>
          <cell r="G637">
            <v>44.42</v>
          </cell>
        </row>
        <row r="638">
          <cell r="B638" t="str">
            <v>102165</v>
          </cell>
          <cell r="C638" t="str">
            <v>MCB 2P 10kA D-63A 2M TD3 M10</v>
          </cell>
          <cell r="D638" t="str">
            <v>ea</v>
          </cell>
          <cell r="E638">
            <v>42826</v>
          </cell>
          <cell r="F638">
            <v>43465</v>
          </cell>
          <cell r="G638">
            <v>48.47</v>
          </cell>
        </row>
        <row r="639">
          <cell r="B639" t="str">
            <v>102172</v>
          </cell>
          <cell r="C639" t="str">
            <v>MCB 2P 10kA D-0.5A 2M TD3 M10</v>
          </cell>
          <cell r="D639" t="str">
            <v>ea</v>
          </cell>
          <cell r="E639">
            <v>42826</v>
          </cell>
          <cell r="F639">
            <v>43465</v>
          </cell>
          <cell r="G639">
            <v>80.16</v>
          </cell>
        </row>
        <row r="640">
          <cell r="B640" t="str">
            <v>102189</v>
          </cell>
          <cell r="C640" t="str">
            <v>MCB 3P 10kA D-1A 3M TD3 M10</v>
          </cell>
          <cell r="D640" t="str">
            <v>ea</v>
          </cell>
          <cell r="E640">
            <v>42826</v>
          </cell>
          <cell r="F640">
            <v>43465</v>
          </cell>
          <cell r="G640">
            <v>69.56</v>
          </cell>
        </row>
        <row r="641">
          <cell r="B641" t="str">
            <v>102196</v>
          </cell>
          <cell r="C641" t="str">
            <v>MCB 3P 10kA D-2A 3M TD3 M10</v>
          </cell>
          <cell r="D641" t="str">
            <v>ea</v>
          </cell>
          <cell r="E641">
            <v>42826</v>
          </cell>
          <cell r="F641">
            <v>43465</v>
          </cell>
          <cell r="G641">
            <v>69.56</v>
          </cell>
        </row>
        <row r="642">
          <cell r="B642" t="str">
            <v>102202</v>
          </cell>
          <cell r="C642" t="str">
            <v>MCB 3P 10kA D-3A 3M TD3 M10</v>
          </cell>
          <cell r="D642" t="str">
            <v>ea</v>
          </cell>
          <cell r="E642">
            <v>42826</v>
          </cell>
          <cell r="F642">
            <v>43465</v>
          </cell>
          <cell r="G642">
            <v>70.69</v>
          </cell>
        </row>
        <row r="643">
          <cell r="B643" t="str">
            <v>102219</v>
          </cell>
          <cell r="C643" t="str">
            <v>MCB 3P 10kA D-4A 3M TD3 M10</v>
          </cell>
          <cell r="D643" t="str">
            <v>ea</v>
          </cell>
          <cell r="E643">
            <v>42826</v>
          </cell>
          <cell r="F643">
            <v>43465</v>
          </cell>
          <cell r="G643">
            <v>70.69</v>
          </cell>
        </row>
        <row r="644">
          <cell r="B644" t="str">
            <v>102226</v>
          </cell>
          <cell r="C644" t="str">
            <v>MCB 3P 10kA D-6A 3M TD3 M10</v>
          </cell>
          <cell r="D644" t="str">
            <v>ea</v>
          </cell>
          <cell r="E644">
            <v>42826</v>
          </cell>
          <cell r="F644">
            <v>43465</v>
          </cell>
          <cell r="G644">
            <v>58.77</v>
          </cell>
        </row>
        <row r="645">
          <cell r="B645" t="str">
            <v>102233</v>
          </cell>
          <cell r="C645" t="str">
            <v>MCB 3P 10kA D-10A 3M TD3 M10</v>
          </cell>
          <cell r="D645" t="str">
            <v>ea</v>
          </cell>
          <cell r="E645">
            <v>42826</v>
          </cell>
          <cell r="F645">
            <v>43465</v>
          </cell>
          <cell r="G645">
            <v>55.77</v>
          </cell>
        </row>
        <row r="646">
          <cell r="B646" t="str">
            <v>102240</v>
          </cell>
          <cell r="C646" t="str">
            <v>MCB 3P 10kA D-16A 3M TD3 M10</v>
          </cell>
          <cell r="D646" t="str">
            <v>ea</v>
          </cell>
          <cell r="E646">
            <v>42826</v>
          </cell>
          <cell r="F646">
            <v>43465</v>
          </cell>
          <cell r="G646">
            <v>55.77</v>
          </cell>
        </row>
        <row r="647">
          <cell r="B647" t="str">
            <v>102257</v>
          </cell>
          <cell r="C647" t="str">
            <v>MCB 3P 10kA D-20A 3M TD3 M10</v>
          </cell>
          <cell r="D647" t="str">
            <v>ea</v>
          </cell>
          <cell r="E647">
            <v>42826</v>
          </cell>
          <cell r="F647">
            <v>43465</v>
          </cell>
          <cell r="G647">
            <v>55.77</v>
          </cell>
        </row>
        <row r="648">
          <cell r="B648" t="str">
            <v>102264</v>
          </cell>
          <cell r="C648" t="str">
            <v>MCB 3P 10kA D-25A 3M TD3 M10</v>
          </cell>
          <cell r="D648" t="str">
            <v>ea</v>
          </cell>
          <cell r="E648">
            <v>42826</v>
          </cell>
          <cell r="F648">
            <v>43465</v>
          </cell>
          <cell r="G648">
            <v>55.77</v>
          </cell>
        </row>
        <row r="649">
          <cell r="B649" t="str">
            <v>102271</v>
          </cell>
          <cell r="C649" t="str">
            <v>MCB 3P 10kA D-32A 3M TD3 M10</v>
          </cell>
          <cell r="D649" t="str">
            <v>ea</v>
          </cell>
          <cell r="E649">
            <v>42826</v>
          </cell>
          <cell r="F649">
            <v>43465</v>
          </cell>
          <cell r="G649">
            <v>55.77</v>
          </cell>
        </row>
        <row r="650">
          <cell r="B650" t="str">
            <v>102288</v>
          </cell>
          <cell r="C650" t="str">
            <v>MCB 3P 10kA D-40A 3M TD3 M10</v>
          </cell>
          <cell r="D650" t="str">
            <v>ea</v>
          </cell>
          <cell r="E650">
            <v>42826</v>
          </cell>
          <cell r="F650">
            <v>43465</v>
          </cell>
          <cell r="G650">
            <v>58.77</v>
          </cell>
        </row>
        <row r="651">
          <cell r="B651" t="str">
            <v>102295</v>
          </cell>
          <cell r="C651" t="str">
            <v>MCB 3P 10kA D-50A 3M TD3 M10</v>
          </cell>
          <cell r="D651" t="str">
            <v>ea</v>
          </cell>
          <cell r="E651">
            <v>42826</v>
          </cell>
          <cell r="F651">
            <v>43465</v>
          </cell>
          <cell r="G651">
            <v>58.77</v>
          </cell>
        </row>
        <row r="652">
          <cell r="B652" t="str">
            <v>102301</v>
          </cell>
          <cell r="C652" t="str">
            <v>MCB 3P 10kA D-63A 3M TD3 M10</v>
          </cell>
          <cell r="D652" t="str">
            <v>ea</v>
          </cell>
          <cell r="E652">
            <v>42826</v>
          </cell>
          <cell r="F652">
            <v>43465</v>
          </cell>
          <cell r="G652">
            <v>64.19</v>
          </cell>
        </row>
        <row r="653">
          <cell r="B653" t="str">
            <v>102318</v>
          </cell>
          <cell r="C653" t="str">
            <v>MCB 3P 10kA D-0.5A 3M TD3 M10</v>
          </cell>
          <cell r="D653" t="str">
            <v>ea</v>
          </cell>
          <cell r="E653">
            <v>42826</v>
          </cell>
          <cell r="F653">
            <v>43465</v>
          </cell>
          <cell r="G653">
            <v>108.91</v>
          </cell>
        </row>
        <row r="654">
          <cell r="B654" t="str">
            <v>102325</v>
          </cell>
          <cell r="C654" t="str">
            <v>MCB 4P 10kA D-1A 4M TD3 M10</v>
          </cell>
          <cell r="D654" t="str">
            <v>ea</v>
          </cell>
          <cell r="E654">
            <v>42826</v>
          </cell>
          <cell r="F654">
            <v>43465</v>
          </cell>
          <cell r="G654">
            <v>115.97</v>
          </cell>
        </row>
        <row r="655">
          <cell r="B655" t="str">
            <v>102332</v>
          </cell>
          <cell r="C655" t="str">
            <v>MCB 4P 10kA D-2A 4M TD3 M10</v>
          </cell>
          <cell r="D655" t="str">
            <v>ea</v>
          </cell>
          <cell r="E655">
            <v>42826</v>
          </cell>
          <cell r="F655">
            <v>43465</v>
          </cell>
          <cell r="G655">
            <v>115.96</v>
          </cell>
        </row>
        <row r="656">
          <cell r="B656" t="str">
            <v>102349</v>
          </cell>
          <cell r="C656" t="str">
            <v>MCB 4P 10kA D-3A 4M TD3 M10</v>
          </cell>
          <cell r="D656" t="str">
            <v>ea</v>
          </cell>
          <cell r="E656">
            <v>42826</v>
          </cell>
          <cell r="F656">
            <v>43465</v>
          </cell>
          <cell r="G656">
            <v>118.45</v>
          </cell>
        </row>
        <row r="657">
          <cell r="B657" t="str">
            <v>102356</v>
          </cell>
          <cell r="C657" t="str">
            <v>MCB 4P 10kA D-4A 4M TD3 M10</v>
          </cell>
          <cell r="D657" t="str">
            <v>ea</v>
          </cell>
          <cell r="E657">
            <v>42826</v>
          </cell>
          <cell r="F657">
            <v>43465</v>
          </cell>
          <cell r="G657">
            <v>118.45</v>
          </cell>
        </row>
        <row r="658">
          <cell r="B658" t="str">
            <v>102363</v>
          </cell>
          <cell r="C658" t="str">
            <v>MCB 4P 10kA D-6A 4M TD3 M10</v>
          </cell>
          <cell r="D658" t="str">
            <v>ea</v>
          </cell>
          <cell r="E658">
            <v>42826</v>
          </cell>
          <cell r="F658">
            <v>43465</v>
          </cell>
          <cell r="G658">
            <v>106.47</v>
          </cell>
        </row>
        <row r="659">
          <cell r="B659" t="str">
            <v>102370</v>
          </cell>
          <cell r="C659" t="str">
            <v>MCB 4P 10kA D-10A 4M TD3 M10</v>
          </cell>
          <cell r="D659" t="str">
            <v>ea</v>
          </cell>
          <cell r="E659">
            <v>42826</v>
          </cell>
          <cell r="F659">
            <v>43465</v>
          </cell>
          <cell r="G659">
            <v>100.47</v>
          </cell>
        </row>
        <row r="660">
          <cell r="B660" t="str">
            <v>102387</v>
          </cell>
          <cell r="C660" t="str">
            <v>MCB 4P 10kA D-16A 4M TD3 M10</v>
          </cell>
          <cell r="D660" t="str">
            <v>ea</v>
          </cell>
          <cell r="E660">
            <v>42826</v>
          </cell>
          <cell r="F660">
            <v>43465</v>
          </cell>
          <cell r="G660">
            <v>100.47</v>
          </cell>
        </row>
        <row r="661">
          <cell r="B661" t="str">
            <v>102394</v>
          </cell>
          <cell r="C661" t="str">
            <v>MCB 4P 10kA D-20A 4M TD3 M10</v>
          </cell>
          <cell r="D661" t="str">
            <v>ea</v>
          </cell>
          <cell r="E661">
            <v>42826</v>
          </cell>
          <cell r="F661">
            <v>43465</v>
          </cell>
          <cell r="G661">
            <v>100.47</v>
          </cell>
        </row>
        <row r="662">
          <cell r="B662" t="str">
            <v>102400</v>
          </cell>
          <cell r="C662" t="str">
            <v>MCB 4P 10kA D-25A 4M TD3 M10</v>
          </cell>
          <cell r="D662" t="str">
            <v>ea</v>
          </cell>
          <cell r="E662">
            <v>42826</v>
          </cell>
          <cell r="F662">
            <v>43465</v>
          </cell>
          <cell r="G662">
            <v>100.47</v>
          </cell>
        </row>
        <row r="663">
          <cell r="B663" t="str">
            <v>102417</v>
          </cell>
          <cell r="C663" t="str">
            <v>MCB 4P 10kA D-32A 4M TD3 M10</v>
          </cell>
          <cell r="D663" t="str">
            <v>ea</v>
          </cell>
          <cell r="E663">
            <v>42826</v>
          </cell>
          <cell r="F663">
            <v>43465</v>
          </cell>
          <cell r="G663">
            <v>100.47</v>
          </cell>
        </row>
        <row r="664">
          <cell r="B664" t="str">
            <v>102424</v>
          </cell>
          <cell r="C664" t="str">
            <v>MCB 4P 10kA D-40A 4M TD3 M10</v>
          </cell>
          <cell r="D664" t="str">
            <v>ea</v>
          </cell>
          <cell r="E664">
            <v>42826</v>
          </cell>
          <cell r="F664">
            <v>43465</v>
          </cell>
          <cell r="G664">
            <v>106.47</v>
          </cell>
        </row>
        <row r="665">
          <cell r="B665" t="str">
            <v>102431</v>
          </cell>
          <cell r="C665" t="str">
            <v>MCB 4P 10kA D-50A 4M TD3 M10</v>
          </cell>
          <cell r="D665" t="str">
            <v>ea</v>
          </cell>
          <cell r="E665">
            <v>42826</v>
          </cell>
          <cell r="F665">
            <v>43465</v>
          </cell>
          <cell r="G665">
            <v>106.47</v>
          </cell>
        </row>
        <row r="666">
          <cell r="B666" t="str">
            <v>102448</v>
          </cell>
          <cell r="C666" t="str">
            <v>MCB 4P 10kA D-63A 4M TD3 M10</v>
          </cell>
          <cell r="D666" t="str">
            <v>ea</v>
          </cell>
          <cell r="E666">
            <v>42826</v>
          </cell>
          <cell r="F666">
            <v>43465</v>
          </cell>
          <cell r="G666">
            <v>106.47</v>
          </cell>
        </row>
        <row r="667">
          <cell r="B667" t="str">
            <v>102455</v>
          </cell>
          <cell r="C667" t="str">
            <v>MCB 4P 10kA D-0.5A 4M TD3 M10</v>
          </cell>
          <cell r="D667" t="str">
            <v>ea</v>
          </cell>
          <cell r="E667">
            <v>42826</v>
          </cell>
          <cell r="F667">
            <v>43465</v>
          </cell>
          <cell r="G667">
            <v>155.49</v>
          </cell>
        </row>
        <row r="668">
          <cell r="B668" t="str">
            <v>103063</v>
          </cell>
          <cell r="C668" t="str">
            <v>MCB 1P+N 6kA B-6A 1M TD31P1M</v>
          </cell>
          <cell r="D668" t="str">
            <v>ea</v>
          </cell>
          <cell r="E668">
            <v>42826</v>
          </cell>
          <cell r="F668">
            <v>43465</v>
          </cell>
          <cell r="G668">
            <v>29.53</v>
          </cell>
        </row>
        <row r="669">
          <cell r="B669" t="str">
            <v>103070</v>
          </cell>
          <cell r="C669" t="str">
            <v>MCB 1P+N 6kA B-10A 1M TD31P1M</v>
          </cell>
          <cell r="D669" t="str">
            <v>ea</v>
          </cell>
          <cell r="E669">
            <v>42826</v>
          </cell>
          <cell r="F669">
            <v>43465</v>
          </cell>
          <cell r="G669">
            <v>29.53</v>
          </cell>
        </row>
        <row r="670">
          <cell r="B670" t="str">
            <v>103087</v>
          </cell>
          <cell r="C670" t="str">
            <v>MCB 1P+N 6kA B-16A 1M TD31P1M</v>
          </cell>
          <cell r="D670" t="str">
            <v>ea</v>
          </cell>
          <cell r="E670">
            <v>42826</v>
          </cell>
          <cell r="F670">
            <v>43465</v>
          </cell>
          <cell r="G670">
            <v>29.53</v>
          </cell>
        </row>
        <row r="671">
          <cell r="B671" t="str">
            <v>103094</v>
          </cell>
          <cell r="C671" t="str">
            <v>MCB 1P+N 6kA B-20A 1M TD31P1M</v>
          </cell>
          <cell r="D671" t="str">
            <v>ea</v>
          </cell>
          <cell r="E671">
            <v>42826</v>
          </cell>
          <cell r="F671">
            <v>43465</v>
          </cell>
          <cell r="G671">
            <v>29.53</v>
          </cell>
        </row>
        <row r="672">
          <cell r="B672" t="str">
            <v>103100</v>
          </cell>
          <cell r="C672" t="str">
            <v>MCB 1P+N 6kA B-25A 1M TD31P1M</v>
          </cell>
          <cell r="D672" t="str">
            <v>ea</v>
          </cell>
          <cell r="E672">
            <v>42826</v>
          </cell>
          <cell r="F672">
            <v>43465</v>
          </cell>
          <cell r="G672">
            <v>29.53</v>
          </cell>
        </row>
        <row r="673">
          <cell r="B673" t="str">
            <v>103117</v>
          </cell>
          <cell r="C673" t="str">
            <v>MCB 1P+N 6kA B-32A 1M TD31P1M</v>
          </cell>
          <cell r="D673" t="str">
            <v>ea</v>
          </cell>
          <cell r="E673">
            <v>42826</v>
          </cell>
          <cell r="F673">
            <v>43465</v>
          </cell>
          <cell r="G673">
            <v>29.53</v>
          </cell>
        </row>
        <row r="674">
          <cell r="B674" t="str">
            <v>103124</v>
          </cell>
          <cell r="C674" t="str">
            <v>MCB 1P+N 6kA B-40A 1M TD31P1M</v>
          </cell>
          <cell r="D674" t="str">
            <v>ea</v>
          </cell>
          <cell r="E674">
            <v>42826</v>
          </cell>
          <cell r="F674">
            <v>43465</v>
          </cell>
          <cell r="G674">
            <v>29.53</v>
          </cell>
        </row>
        <row r="675">
          <cell r="B675" t="str">
            <v>103131</v>
          </cell>
          <cell r="C675" t="str">
            <v>MCB 1P+N 6kA C-6A 1M TD31P1M</v>
          </cell>
          <cell r="D675" t="str">
            <v>ea</v>
          </cell>
          <cell r="E675">
            <v>42826</v>
          </cell>
          <cell r="F675">
            <v>43465</v>
          </cell>
          <cell r="G675">
            <v>23.8</v>
          </cell>
        </row>
        <row r="676">
          <cell r="B676" t="str">
            <v>103148</v>
          </cell>
          <cell r="C676" t="str">
            <v>MCB 1P+N 6kA C-10A 1M TD31P1M</v>
          </cell>
          <cell r="D676" t="str">
            <v>ea</v>
          </cell>
          <cell r="E676">
            <v>42826</v>
          </cell>
          <cell r="F676">
            <v>43465</v>
          </cell>
          <cell r="G676">
            <v>17.989999999999998</v>
          </cell>
        </row>
        <row r="677">
          <cell r="B677" t="str">
            <v>103155</v>
          </cell>
          <cell r="C677" t="str">
            <v>MCB 1P+N 6kA C-16A 1M TD3 1P1M</v>
          </cell>
          <cell r="D677" t="str">
            <v>ea</v>
          </cell>
          <cell r="E677">
            <v>42826</v>
          </cell>
          <cell r="F677">
            <v>43465</v>
          </cell>
          <cell r="G677">
            <v>29.53</v>
          </cell>
        </row>
        <row r="678">
          <cell r="B678" t="str">
            <v>103162</v>
          </cell>
          <cell r="C678" t="str">
            <v>MCB 1P+N 6kA C-20A 1M TD31P1M</v>
          </cell>
          <cell r="D678" t="str">
            <v>ea</v>
          </cell>
          <cell r="E678">
            <v>42826</v>
          </cell>
          <cell r="F678">
            <v>43465</v>
          </cell>
          <cell r="G678">
            <v>29.53</v>
          </cell>
        </row>
        <row r="679">
          <cell r="B679" t="str">
            <v>103179</v>
          </cell>
          <cell r="C679" t="str">
            <v>MCB 1P+N 6kA C-25A 1M TD31P1M</v>
          </cell>
          <cell r="D679" t="str">
            <v>ea</v>
          </cell>
          <cell r="E679">
            <v>42826</v>
          </cell>
          <cell r="F679">
            <v>43465</v>
          </cell>
          <cell r="G679">
            <v>29.53</v>
          </cell>
        </row>
        <row r="680">
          <cell r="B680" t="str">
            <v>103186</v>
          </cell>
          <cell r="C680" t="str">
            <v>MCB 1P+N 6kA C-32A 1M TD31P1M</v>
          </cell>
          <cell r="D680" t="str">
            <v>ea</v>
          </cell>
          <cell r="E680">
            <v>42826</v>
          </cell>
          <cell r="F680">
            <v>43465</v>
          </cell>
          <cell r="G680">
            <v>29.53</v>
          </cell>
        </row>
        <row r="681">
          <cell r="B681" t="str">
            <v>103193</v>
          </cell>
          <cell r="C681" t="str">
            <v>MCB 1P+N 6kA C-40A 1M TD31P1M</v>
          </cell>
          <cell r="D681" t="str">
            <v>ea</v>
          </cell>
          <cell r="E681">
            <v>42826</v>
          </cell>
          <cell r="F681">
            <v>43465</v>
          </cell>
          <cell r="G681">
            <v>29.53</v>
          </cell>
        </row>
        <row r="682">
          <cell r="B682" t="str">
            <v>103209</v>
          </cell>
          <cell r="C682" t="str">
            <v xml:space="preserve">50Hz RCBO  1P+N 6kA C-6A 30mA type AC
</v>
          </cell>
          <cell r="D682" t="str">
            <v>ea</v>
          </cell>
          <cell r="E682">
            <v>42826</v>
          </cell>
          <cell r="F682">
            <v>43465</v>
          </cell>
          <cell r="G682">
            <v>111.41</v>
          </cell>
        </row>
        <row r="683">
          <cell r="B683" t="str">
            <v>103216</v>
          </cell>
          <cell r="C683" t="str">
            <v xml:space="preserve">50Hz RCBO  1P+N 6kA C-10A 30mA type AC
</v>
          </cell>
          <cell r="D683" t="str">
            <v>ea</v>
          </cell>
          <cell r="E683">
            <v>42826</v>
          </cell>
          <cell r="F683">
            <v>43465</v>
          </cell>
          <cell r="G683">
            <v>111.41</v>
          </cell>
        </row>
        <row r="684">
          <cell r="B684" t="str">
            <v>103223</v>
          </cell>
          <cell r="C684" t="str">
            <v xml:space="preserve">50Hz RCBO  1P+N 6kA C-16A 30mA type AC
</v>
          </cell>
          <cell r="D684" t="str">
            <v>ea</v>
          </cell>
          <cell r="E684">
            <v>42826</v>
          </cell>
          <cell r="F684">
            <v>43465</v>
          </cell>
          <cell r="G684">
            <v>111.41</v>
          </cell>
        </row>
        <row r="685">
          <cell r="B685" t="str">
            <v>103230</v>
          </cell>
          <cell r="C685" t="str">
            <v xml:space="preserve">50Hz RCBO  1P+N 6kA C-20A 30mA type AC
</v>
          </cell>
          <cell r="D685" t="str">
            <v>ea</v>
          </cell>
          <cell r="E685">
            <v>42826</v>
          </cell>
          <cell r="F685">
            <v>43465</v>
          </cell>
          <cell r="G685">
            <v>111.41</v>
          </cell>
        </row>
        <row r="686">
          <cell r="B686" t="str">
            <v>103247</v>
          </cell>
          <cell r="C686" t="str">
            <v xml:space="preserve">50Hz RCBO  1P+N 6kA C-25A 30mA type AC
</v>
          </cell>
          <cell r="D686" t="str">
            <v>ea</v>
          </cell>
          <cell r="E686">
            <v>42826</v>
          </cell>
          <cell r="F686">
            <v>43465</v>
          </cell>
          <cell r="G686">
            <v>111.41</v>
          </cell>
        </row>
        <row r="687">
          <cell r="B687" t="str">
            <v>103254</v>
          </cell>
          <cell r="C687" t="str">
            <v xml:space="preserve">50Hz RCBO  1P+N 6kA C-32A 30mA type AC
</v>
          </cell>
          <cell r="D687" t="str">
            <v>ea</v>
          </cell>
          <cell r="E687">
            <v>42826</v>
          </cell>
          <cell r="F687">
            <v>43465</v>
          </cell>
          <cell r="G687">
            <v>111.41</v>
          </cell>
        </row>
        <row r="688">
          <cell r="B688" t="str">
            <v>103261</v>
          </cell>
          <cell r="C688" t="str">
            <v xml:space="preserve">50Hz RCBO  1P+N 6kA C-40A 30mA type AC
</v>
          </cell>
          <cell r="D688" t="str">
            <v>ea</v>
          </cell>
          <cell r="E688">
            <v>42826</v>
          </cell>
          <cell r="F688">
            <v>43465</v>
          </cell>
          <cell r="G688">
            <v>111.41</v>
          </cell>
        </row>
        <row r="689">
          <cell r="B689" t="str">
            <v>103278</v>
          </cell>
          <cell r="C689" t="str">
            <v xml:space="preserve">50Hz RCBO  1P+N 6kA C-6A 300mA type AC
</v>
          </cell>
          <cell r="D689" t="str">
            <v>ea</v>
          </cell>
          <cell r="E689">
            <v>42826</v>
          </cell>
          <cell r="F689">
            <v>43465</v>
          </cell>
          <cell r="G689">
            <v>111.41</v>
          </cell>
        </row>
        <row r="690">
          <cell r="B690" t="str">
            <v>103285</v>
          </cell>
          <cell r="C690" t="str">
            <v xml:space="preserve">50Hz RCBO  1P+N 6kA C-10A 300mA type AC
</v>
          </cell>
          <cell r="D690" t="str">
            <v>ea</v>
          </cell>
          <cell r="E690">
            <v>42826</v>
          </cell>
          <cell r="F690">
            <v>43465</v>
          </cell>
          <cell r="G690">
            <v>111.41</v>
          </cell>
        </row>
        <row r="691">
          <cell r="B691" t="str">
            <v>103292</v>
          </cell>
          <cell r="C691" t="str">
            <v xml:space="preserve">50Hz RCBO  1P+N 6kA C-16A 300mA type AC
</v>
          </cell>
          <cell r="D691" t="str">
            <v>ea</v>
          </cell>
          <cell r="E691">
            <v>42826</v>
          </cell>
          <cell r="F691">
            <v>43465</v>
          </cell>
          <cell r="G691">
            <v>111.41</v>
          </cell>
        </row>
        <row r="692">
          <cell r="B692" t="str">
            <v>103308</v>
          </cell>
          <cell r="C692" t="str">
            <v xml:space="preserve">50Hz RCBO  1P+N 6kA C-20A 300mA type AC
</v>
          </cell>
          <cell r="D692" t="str">
            <v>ea</v>
          </cell>
          <cell r="E692">
            <v>42826</v>
          </cell>
          <cell r="F692">
            <v>43465</v>
          </cell>
          <cell r="G692">
            <v>111.41</v>
          </cell>
        </row>
        <row r="693">
          <cell r="B693" t="str">
            <v>103315</v>
          </cell>
          <cell r="C693" t="str">
            <v xml:space="preserve">50Hz RCBO  1P+N 6kA C-25A 300mA type AC
</v>
          </cell>
          <cell r="D693" t="str">
            <v>ea</v>
          </cell>
          <cell r="E693">
            <v>42826</v>
          </cell>
          <cell r="F693">
            <v>43465</v>
          </cell>
          <cell r="G693">
            <v>111.41</v>
          </cell>
        </row>
        <row r="694">
          <cell r="B694" t="str">
            <v>103322</v>
          </cell>
          <cell r="C694" t="str">
            <v xml:space="preserve">50Hz RCBO  1P+N 6kA C-6A 30mA type A
</v>
          </cell>
          <cell r="D694" t="str">
            <v>ea</v>
          </cell>
          <cell r="E694">
            <v>42826</v>
          </cell>
          <cell r="F694">
            <v>43465</v>
          </cell>
          <cell r="G694">
            <v>111.41</v>
          </cell>
        </row>
        <row r="695">
          <cell r="B695" t="str">
            <v>103339</v>
          </cell>
          <cell r="C695" t="str">
            <v xml:space="preserve">50Hz RCBO  1P+N 6kA C-10A 30mA type A
</v>
          </cell>
          <cell r="D695" t="str">
            <v>ea</v>
          </cell>
          <cell r="E695">
            <v>42826</v>
          </cell>
          <cell r="F695">
            <v>43465</v>
          </cell>
          <cell r="G695">
            <v>111.41</v>
          </cell>
        </row>
        <row r="696">
          <cell r="B696" t="str">
            <v>103346</v>
          </cell>
          <cell r="C696" t="str">
            <v xml:space="preserve">50Hz RCBO  1P+N 6kA C-16A 30mA type A
</v>
          </cell>
          <cell r="D696" t="str">
            <v>ea</v>
          </cell>
          <cell r="E696">
            <v>42826</v>
          </cell>
          <cell r="F696">
            <v>43465</v>
          </cell>
          <cell r="G696">
            <v>111.41</v>
          </cell>
        </row>
        <row r="697">
          <cell r="B697" t="str">
            <v>103353</v>
          </cell>
          <cell r="C697" t="str">
            <v xml:space="preserve">50Hz RCBO  1P+N 6kA C-20A 30mA type A
</v>
          </cell>
          <cell r="D697" t="str">
            <v>ea</v>
          </cell>
          <cell r="E697">
            <v>42826</v>
          </cell>
          <cell r="F697">
            <v>43465</v>
          </cell>
          <cell r="G697">
            <v>111.41</v>
          </cell>
        </row>
        <row r="698">
          <cell r="B698" t="str">
            <v>103360</v>
          </cell>
          <cell r="C698" t="str">
            <v xml:space="preserve">50Hz RCBO  1P+N 6kA C-25A 30mA - type A
</v>
          </cell>
          <cell r="D698" t="str">
            <v>ea</v>
          </cell>
          <cell r="E698">
            <v>42826</v>
          </cell>
          <cell r="F698">
            <v>43465</v>
          </cell>
          <cell r="G698">
            <v>111.41</v>
          </cell>
        </row>
        <row r="699">
          <cell r="B699" t="str">
            <v>103377</v>
          </cell>
          <cell r="C699" t="str">
            <v xml:space="preserve">50Hz RCBO  1P+N 6kA C-32A 30mA - type A
</v>
          </cell>
          <cell r="D699" t="str">
            <v>ea</v>
          </cell>
          <cell r="E699">
            <v>42826</v>
          </cell>
          <cell r="F699">
            <v>43465</v>
          </cell>
          <cell r="G699">
            <v>111.41</v>
          </cell>
        </row>
        <row r="700">
          <cell r="B700" t="str">
            <v>103384</v>
          </cell>
          <cell r="C700" t="str">
            <v xml:space="preserve">50Hz RCBO  1P+N 6kA C-40A 30mA - type A
</v>
          </cell>
          <cell r="D700" t="str">
            <v>ea</v>
          </cell>
          <cell r="E700">
            <v>42826</v>
          </cell>
          <cell r="F700">
            <v>43465</v>
          </cell>
          <cell r="G700">
            <v>111.41</v>
          </cell>
        </row>
        <row r="701">
          <cell r="B701" t="str">
            <v>103391</v>
          </cell>
          <cell r="C701" t="str">
            <v>Add-On Block 2P 63A 30mA type AC TD3 AOB</v>
          </cell>
          <cell r="D701" t="str">
            <v>ea</v>
          </cell>
          <cell r="E701">
            <v>42826</v>
          </cell>
          <cell r="F701">
            <v>43465</v>
          </cell>
          <cell r="G701">
            <v>102.19</v>
          </cell>
        </row>
        <row r="702">
          <cell r="B702" t="str">
            <v>103407</v>
          </cell>
          <cell r="C702" t="str">
            <v>Add-On Block 4P 63A 30mA type AC TD3 AOB</v>
          </cell>
          <cell r="D702" t="str">
            <v>ea</v>
          </cell>
          <cell r="E702">
            <v>42826</v>
          </cell>
          <cell r="F702">
            <v>43465</v>
          </cell>
          <cell r="G702">
            <v>125.97</v>
          </cell>
        </row>
        <row r="703">
          <cell r="B703" t="str">
            <v>103414</v>
          </cell>
          <cell r="C703" t="str">
            <v>Add-on Block 4P 63A 300mA type AC TD3 AOB</v>
          </cell>
          <cell r="D703" t="str">
            <v>ea</v>
          </cell>
          <cell r="E703">
            <v>42826</v>
          </cell>
          <cell r="F703">
            <v>43465</v>
          </cell>
          <cell r="G703">
            <v>126.68</v>
          </cell>
        </row>
        <row r="704">
          <cell r="B704" t="str">
            <v>103421</v>
          </cell>
          <cell r="C704" t="str">
            <v>50Hz RCCB 2P 25A 30mA type AC TD3RCCB</v>
          </cell>
          <cell r="D704" t="str">
            <v>ea</v>
          </cell>
          <cell r="E704">
            <v>42826</v>
          </cell>
          <cell r="F704">
            <v>43465</v>
          </cell>
          <cell r="G704">
            <v>91.46</v>
          </cell>
        </row>
        <row r="705">
          <cell r="B705" t="str">
            <v>103438</v>
          </cell>
          <cell r="C705" t="str">
            <v>50Hz RCCB 2P 40A 30mA type AC TD3RCCB</v>
          </cell>
          <cell r="D705" t="str">
            <v>ea</v>
          </cell>
          <cell r="E705">
            <v>42826</v>
          </cell>
          <cell r="F705">
            <v>43465</v>
          </cell>
          <cell r="G705">
            <v>95.74</v>
          </cell>
        </row>
        <row r="706">
          <cell r="B706" t="str">
            <v>103445</v>
          </cell>
          <cell r="C706" t="str">
            <v xml:space="preserve">50Hz RCCB 2P 63A 30mA type AC
</v>
          </cell>
          <cell r="D706" t="str">
            <v>ea</v>
          </cell>
          <cell r="E706">
            <v>42826</v>
          </cell>
          <cell r="F706">
            <v>43465</v>
          </cell>
          <cell r="G706">
            <v>116.24</v>
          </cell>
        </row>
        <row r="707">
          <cell r="B707" t="str">
            <v>103452</v>
          </cell>
          <cell r="C707" t="str">
            <v xml:space="preserve">50Hz RCCB 2P 25A 300mA type AC
</v>
          </cell>
          <cell r="D707" t="str">
            <v>ea</v>
          </cell>
          <cell r="E707">
            <v>42826</v>
          </cell>
          <cell r="F707">
            <v>43465</v>
          </cell>
          <cell r="G707">
            <v>108.58</v>
          </cell>
        </row>
        <row r="708">
          <cell r="B708" t="str">
            <v>103469</v>
          </cell>
          <cell r="C708" t="str">
            <v xml:space="preserve">50Hz RCCB 2P 40A 300mA type AC
</v>
          </cell>
          <cell r="D708" t="str">
            <v>ea</v>
          </cell>
          <cell r="E708">
            <v>42826</v>
          </cell>
          <cell r="F708">
            <v>43465</v>
          </cell>
          <cell r="G708">
            <v>110.91</v>
          </cell>
        </row>
        <row r="709">
          <cell r="B709" t="str">
            <v>103476</v>
          </cell>
          <cell r="C709" t="str">
            <v xml:space="preserve">50Hz RCCB 2P 63A 300mA type AC
</v>
          </cell>
          <cell r="D709" t="str">
            <v>ea</v>
          </cell>
          <cell r="E709">
            <v>42826</v>
          </cell>
          <cell r="F709">
            <v>43465</v>
          </cell>
          <cell r="G709">
            <v>127.95</v>
          </cell>
        </row>
        <row r="710">
          <cell r="B710" t="str">
            <v>103483</v>
          </cell>
          <cell r="C710" t="str">
            <v xml:space="preserve">50Hz RCCB 2P 25A 30mA type A
</v>
          </cell>
          <cell r="D710" t="str">
            <v>ea</v>
          </cell>
          <cell r="E710">
            <v>42826</v>
          </cell>
          <cell r="F710">
            <v>43465</v>
          </cell>
          <cell r="G710">
            <v>109.82</v>
          </cell>
        </row>
        <row r="711">
          <cell r="B711" t="str">
            <v>103490</v>
          </cell>
          <cell r="C711" t="str">
            <v xml:space="preserve">50Hz RCCB 2P 40A 30mA type A
</v>
          </cell>
          <cell r="D711" t="str">
            <v>ea</v>
          </cell>
          <cell r="E711">
            <v>42826</v>
          </cell>
          <cell r="F711">
            <v>43465</v>
          </cell>
          <cell r="G711">
            <v>117.61</v>
          </cell>
        </row>
        <row r="712">
          <cell r="B712" t="str">
            <v>103506</v>
          </cell>
          <cell r="C712" t="str">
            <v xml:space="preserve">50Hz RCCB 2P 63A 30mA type A
</v>
          </cell>
          <cell r="D712" t="str">
            <v>ea</v>
          </cell>
          <cell r="E712">
            <v>42826</v>
          </cell>
          <cell r="F712">
            <v>43465</v>
          </cell>
          <cell r="G712">
            <v>198.21</v>
          </cell>
        </row>
        <row r="713">
          <cell r="B713" t="str">
            <v>103513</v>
          </cell>
          <cell r="C713" t="str">
            <v xml:space="preserve">50Hz RCCB 4P 25A 30mA type AC
</v>
          </cell>
          <cell r="D713" t="str">
            <v>ea</v>
          </cell>
          <cell r="E713">
            <v>42826</v>
          </cell>
          <cell r="F713">
            <v>43465</v>
          </cell>
          <cell r="G713">
            <v>140.19999999999999</v>
          </cell>
        </row>
        <row r="714">
          <cell r="B714" t="str">
            <v>103520</v>
          </cell>
          <cell r="C714" t="str">
            <v xml:space="preserve">50Hz RCCB 4P 40A 30mA type AC
</v>
          </cell>
          <cell r="D714" t="str">
            <v>ea</v>
          </cell>
          <cell r="E714">
            <v>42826</v>
          </cell>
          <cell r="F714">
            <v>43465</v>
          </cell>
          <cell r="G714">
            <v>143.69999999999999</v>
          </cell>
        </row>
        <row r="715">
          <cell r="B715" t="str">
            <v>103537</v>
          </cell>
          <cell r="C715" t="str">
            <v xml:space="preserve">50Hz RCCB 4P 63A 30mA type AC
</v>
          </cell>
          <cell r="D715" t="str">
            <v>ea</v>
          </cell>
          <cell r="E715">
            <v>42826</v>
          </cell>
          <cell r="F715">
            <v>43465</v>
          </cell>
          <cell r="G715">
            <v>178.36</v>
          </cell>
        </row>
        <row r="716">
          <cell r="B716" t="str">
            <v>103544</v>
          </cell>
          <cell r="C716" t="str">
            <v xml:space="preserve">50Hz RCCB 4P 80A 30mA type AC
</v>
          </cell>
          <cell r="D716" t="str">
            <v>ea</v>
          </cell>
          <cell r="E716">
            <v>42826</v>
          </cell>
          <cell r="F716">
            <v>43465</v>
          </cell>
          <cell r="G716">
            <v>205.14</v>
          </cell>
        </row>
        <row r="717">
          <cell r="B717" t="str">
            <v>103551</v>
          </cell>
          <cell r="C717" t="str">
            <v xml:space="preserve">50Hz RCCB 4P 100A 30mA type AC
</v>
          </cell>
          <cell r="D717" t="str">
            <v>ea</v>
          </cell>
          <cell r="E717">
            <v>42826</v>
          </cell>
          <cell r="F717">
            <v>43465</v>
          </cell>
          <cell r="G717">
            <v>263.11</v>
          </cell>
        </row>
        <row r="718">
          <cell r="B718" t="str">
            <v>103568</v>
          </cell>
          <cell r="C718" t="str">
            <v xml:space="preserve">50Hz RCCB 4P 25A 300mA type AC
</v>
          </cell>
          <cell r="D718" t="str">
            <v>ea</v>
          </cell>
          <cell r="E718">
            <v>42826</v>
          </cell>
          <cell r="F718">
            <v>43465</v>
          </cell>
          <cell r="G718">
            <v>140.21</v>
          </cell>
        </row>
        <row r="719">
          <cell r="B719" t="str">
            <v>103575</v>
          </cell>
          <cell r="C719" t="str">
            <v xml:space="preserve">50Hz RCCB 4P 40A 300mA type AC
</v>
          </cell>
          <cell r="D719" t="str">
            <v>ea</v>
          </cell>
          <cell r="E719">
            <v>42826</v>
          </cell>
          <cell r="F719">
            <v>43465</v>
          </cell>
          <cell r="G719">
            <v>143.69999999999999</v>
          </cell>
        </row>
        <row r="720">
          <cell r="B720" t="str">
            <v>103582</v>
          </cell>
          <cell r="C720" t="str">
            <v xml:space="preserve">50Hz RCCB 4P 63A 300mA type AC
</v>
          </cell>
          <cell r="D720" t="str">
            <v>ea</v>
          </cell>
          <cell r="E720">
            <v>42826</v>
          </cell>
          <cell r="F720">
            <v>43465</v>
          </cell>
          <cell r="G720">
            <v>178.36</v>
          </cell>
        </row>
        <row r="721">
          <cell r="B721" t="str">
            <v>103599</v>
          </cell>
          <cell r="C721" t="str">
            <v xml:space="preserve">50Hz RCCB 4P 80A 300mA type AC
</v>
          </cell>
          <cell r="D721" t="str">
            <v>ea</v>
          </cell>
          <cell r="E721">
            <v>42826</v>
          </cell>
          <cell r="F721">
            <v>43465</v>
          </cell>
          <cell r="G721">
            <v>205.14</v>
          </cell>
        </row>
        <row r="722">
          <cell r="B722" t="str">
            <v>103605</v>
          </cell>
          <cell r="C722" t="str">
            <v xml:space="preserve">50Hz RCCB 4P 100A 300mA type AC
</v>
          </cell>
          <cell r="D722" t="str">
            <v>ea</v>
          </cell>
          <cell r="E722">
            <v>42826</v>
          </cell>
          <cell r="F722">
            <v>43465</v>
          </cell>
          <cell r="G722">
            <v>263.11</v>
          </cell>
        </row>
        <row r="723">
          <cell r="B723" t="str">
            <v>103612</v>
          </cell>
          <cell r="C723" t="str">
            <v xml:space="preserve">50Hz RCCB 4P 40A 30mA type A
</v>
          </cell>
          <cell r="D723" t="str">
            <v>ea</v>
          </cell>
          <cell r="E723">
            <v>42826</v>
          </cell>
          <cell r="F723">
            <v>43465</v>
          </cell>
          <cell r="G723">
            <v>166.68</v>
          </cell>
        </row>
        <row r="724">
          <cell r="B724" t="str">
            <v>103629</v>
          </cell>
          <cell r="C724" t="str">
            <v xml:space="preserve">50Hz RCCB 4P 100A 30mA type A
</v>
          </cell>
          <cell r="D724" t="str">
            <v>ea</v>
          </cell>
          <cell r="E724">
            <v>42826</v>
          </cell>
          <cell r="F724">
            <v>43465</v>
          </cell>
          <cell r="G724">
            <v>203.78</v>
          </cell>
        </row>
        <row r="725">
          <cell r="B725" t="str">
            <v>103643</v>
          </cell>
          <cell r="C725" t="str">
            <v xml:space="preserve">50Hz RCCB 4P 100A 300mA type A
</v>
          </cell>
          <cell r="D725" t="str">
            <v>ea</v>
          </cell>
          <cell r="E725">
            <v>42826</v>
          </cell>
          <cell r="F725">
            <v>43465</v>
          </cell>
          <cell r="G725">
            <v>203.78</v>
          </cell>
        </row>
        <row r="726">
          <cell r="B726" t="str">
            <v>103650</v>
          </cell>
          <cell r="C726" t="str">
            <v xml:space="preserve">50Hz  RCCB 4P 40A 300mA type AC S
</v>
          </cell>
          <cell r="D726" t="str">
            <v>ea</v>
          </cell>
          <cell r="E726">
            <v>42826</v>
          </cell>
          <cell r="F726">
            <v>43465</v>
          </cell>
          <cell r="G726">
            <v>172.91</v>
          </cell>
        </row>
        <row r="727">
          <cell r="B727" t="str">
            <v>103667</v>
          </cell>
          <cell r="C727" t="str">
            <v xml:space="preserve">50Hz  RCCB 4P 100A 300mA type AC S
</v>
          </cell>
          <cell r="D727" t="str">
            <v>ea</v>
          </cell>
          <cell r="E727">
            <v>42826</v>
          </cell>
          <cell r="F727">
            <v>43465</v>
          </cell>
          <cell r="G727">
            <v>252.04</v>
          </cell>
        </row>
        <row r="728">
          <cell r="B728" t="str">
            <v>103674</v>
          </cell>
          <cell r="C728" t="str">
            <v>RCBO 1P 10kA B-6A 30mA AC TD3RCBO</v>
          </cell>
          <cell r="D728" t="str">
            <v>ea</v>
          </cell>
          <cell r="E728">
            <v>42826</v>
          </cell>
          <cell r="F728">
            <v>43465</v>
          </cell>
          <cell r="G728">
            <v>83.24</v>
          </cell>
        </row>
        <row r="729">
          <cell r="B729" t="str">
            <v>103681</v>
          </cell>
          <cell r="C729" t="str">
            <v>RCBO 1P 10kA B-10A 30mA AC TD3RCBO</v>
          </cell>
          <cell r="D729" t="str">
            <v>ea</v>
          </cell>
          <cell r="E729">
            <v>42826</v>
          </cell>
          <cell r="F729">
            <v>43465</v>
          </cell>
          <cell r="G729">
            <v>83.24</v>
          </cell>
        </row>
        <row r="730">
          <cell r="B730" t="str">
            <v>103698</v>
          </cell>
          <cell r="C730" t="str">
            <v>RCBO 1P 10kA B-16A 30mA AC TD3RCBO</v>
          </cell>
          <cell r="D730" t="str">
            <v>ea</v>
          </cell>
          <cell r="E730">
            <v>42826</v>
          </cell>
          <cell r="F730">
            <v>43465</v>
          </cell>
          <cell r="G730">
            <v>83.24</v>
          </cell>
        </row>
        <row r="731">
          <cell r="B731" t="str">
            <v>103704</v>
          </cell>
          <cell r="C731" t="str">
            <v>RCBO 1P 10kA B-20A 30mA AC TD3RCBO</v>
          </cell>
          <cell r="D731" t="str">
            <v>ea</v>
          </cell>
          <cell r="E731">
            <v>42826</v>
          </cell>
          <cell r="F731">
            <v>43465</v>
          </cell>
          <cell r="G731">
            <v>83.24</v>
          </cell>
        </row>
        <row r="732">
          <cell r="B732" t="str">
            <v>103711</v>
          </cell>
          <cell r="C732" t="str">
            <v>RCBO 1P 10kA B-25A 30mA AC TD3RCBO</v>
          </cell>
          <cell r="D732" t="str">
            <v>ea</v>
          </cell>
          <cell r="E732">
            <v>42826</v>
          </cell>
          <cell r="F732">
            <v>43465</v>
          </cell>
          <cell r="G732">
            <v>83.24</v>
          </cell>
        </row>
        <row r="733">
          <cell r="B733" t="str">
            <v>103728</v>
          </cell>
          <cell r="C733" t="str">
            <v>RCBO 1P 10kA B-32A 30mA AC TD3RCBO</v>
          </cell>
          <cell r="D733" t="str">
            <v>ea</v>
          </cell>
          <cell r="E733">
            <v>42826</v>
          </cell>
          <cell r="F733">
            <v>43465</v>
          </cell>
          <cell r="G733">
            <v>83.24</v>
          </cell>
        </row>
        <row r="734">
          <cell r="B734" t="str">
            <v>103735</v>
          </cell>
          <cell r="C734" t="str">
            <v>RCBO 1P 10kA B-40A 30mA AC TD3RCBO</v>
          </cell>
          <cell r="D734" t="str">
            <v>ea</v>
          </cell>
          <cell r="E734">
            <v>42826</v>
          </cell>
          <cell r="F734">
            <v>43465</v>
          </cell>
          <cell r="G734">
            <v>83.24</v>
          </cell>
        </row>
        <row r="735">
          <cell r="B735" t="str">
            <v>103742</v>
          </cell>
          <cell r="C735" t="str">
            <v>RCBO 1P 10kA C-6A 30mA AC TD3RCBO</v>
          </cell>
          <cell r="D735" t="str">
            <v>ea</v>
          </cell>
          <cell r="E735">
            <v>42826</v>
          </cell>
          <cell r="F735">
            <v>43465</v>
          </cell>
          <cell r="G735">
            <v>83.24</v>
          </cell>
        </row>
        <row r="736">
          <cell r="B736" t="str">
            <v>103759</v>
          </cell>
          <cell r="C736" t="str">
            <v>RCBO 1P 10kA C-10A 30mA AC TD3RCBO</v>
          </cell>
          <cell r="D736" t="str">
            <v>ea</v>
          </cell>
          <cell r="E736">
            <v>42826</v>
          </cell>
          <cell r="F736">
            <v>43465</v>
          </cell>
          <cell r="G736">
            <v>83.24</v>
          </cell>
        </row>
        <row r="737">
          <cell r="B737" t="str">
            <v>103766</v>
          </cell>
          <cell r="C737" t="str">
            <v>RCBO 1P 10kA C-16A 30mA AC TD3RCBO</v>
          </cell>
          <cell r="D737" t="str">
            <v>ea</v>
          </cell>
          <cell r="E737">
            <v>42826</v>
          </cell>
          <cell r="F737">
            <v>43465</v>
          </cell>
          <cell r="G737">
            <v>83.24</v>
          </cell>
        </row>
        <row r="738">
          <cell r="B738" t="str">
            <v>103773</v>
          </cell>
          <cell r="C738" t="str">
            <v>RCBO 1P 10kA C-20A 30mA AC TD3RCBO</v>
          </cell>
          <cell r="D738" t="str">
            <v>ea</v>
          </cell>
          <cell r="E738">
            <v>42826</v>
          </cell>
          <cell r="F738">
            <v>43465</v>
          </cell>
          <cell r="G738">
            <v>83.24</v>
          </cell>
        </row>
        <row r="739">
          <cell r="B739" t="str">
            <v>103780</v>
          </cell>
          <cell r="C739" t="str">
            <v>RCBO 1P 10kA C-25A 30mA AC TD3RCBO</v>
          </cell>
          <cell r="D739" t="str">
            <v>ea</v>
          </cell>
          <cell r="E739">
            <v>42826</v>
          </cell>
          <cell r="F739">
            <v>43465</v>
          </cell>
          <cell r="G739">
            <v>83.24</v>
          </cell>
        </row>
        <row r="740">
          <cell r="B740" t="str">
            <v>103797</v>
          </cell>
          <cell r="C740" t="str">
            <v>RCBO 1P 10kA C-32A 30mA AC TD3RCBO</v>
          </cell>
          <cell r="D740" t="str">
            <v>ea</v>
          </cell>
          <cell r="E740">
            <v>42826</v>
          </cell>
          <cell r="F740">
            <v>43465</v>
          </cell>
          <cell r="G740">
            <v>83.24</v>
          </cell>
        </row>
        <row r="741">
          <cell r="B741" t="str">
            <v>103803</v>
          </cell>
          <cell r="C741" t="str">
            <v>RCBO 1P 10kA C-40A 30mA AC TD3RCBO</v>
          </cell>
          <cell r="D741" t="str">
            <v>ea</v>
          </cell>
          <cell r="E741">
            <v>42826</v>
          </cell>
          <cell r="F741">
            <v>43465</v>
          </cell>
          <cell r="G741">
            <v>83.24</v>
          </cell>
        </row>
        <row r="742">
          <cell r="B742" t="str">
            <v>103810</v>
          </cell>
          <cell r="C742" t="str">
            <v>AUX 1NC+1NO 230V AC TD3 ACC</v>
          </cell>
          <cell r="D742" t="str">
            <v>ea</v>
          </cell>
          <cell r="E742">
            <v>42826</v>
          </cell>
          <cell r="F742">
            <v>43465</v>
          </cell>
          <cell r="G742">
            <v>30.21</v>
          </cell>
        </row>
        <row r="743">
          <cell r="B743" t="str">
            <v>103827</v>
          </cell>
          <cell r="C743" t="str">
            <v>AL 1NC+1NO 230V AC TD3 ACC</v>
          </cell>
          <cell r="D743" t="str">
            <v>ea</v>
          </cell>
          <cell r="E743">
            <v>42826</v>
          </cell>
          <cell r="F743">
            <v>43465</v>
          </cell>
          <cell r="G743">
            <v>30.21</v>
          </cell>
        </row>
        <row r="744">
          <cell r="B744" t="str">
            <v>103834</v>
          </cell>
          <cell r="C744" t="str">
            <v>SHT AC 230-415V DC 110-130V TD3 ACC</v>
          </cell>
          <cell r="D744" t="str">
            <v>ea</v>
          </cell>
          <cell r="E744">
            <v>42826</v>
          </cell>
          <cell r="F744">
            <v>43465</v>
          </cell>
          <cell r="G744">
            <v>37.020000000000003</v>
          </cell>
        </row>
        <row r="745">
          <cell r="B745" t="str">
            <v>103841</v>
          </cell>
          <cell r="C745" t="str">
            <v>SHT AC 24-48V  DC 12-48V TD3 ACC</v>
          </cell>
          <cell r="D745" t="str">
            <v>ea</v>
          </cell>
          <cell r="E745">
            <v>42826</v>
          </cell>
          <cell r="F745">
            <v>43465</v>
          </cell>
          <cell r="G745">
            <v>37.020000000000003</v>
          </cell>
        </row>
        <row r="746">
          <cell r="B746" t="str">
            <v>103858</v>
          </cell>
          <cell r="C746" t="str">
            <v>UVT 230V AC TD3 ACC</v>
          </cell>
          <cell r="D746" t="str">
            <v>ea</v>
          </cell>
          <cell r="E746">
            <v>42826</v>
          </cell>
          <cell r="F746">
            <v>43465</v>
          </cell>
          <cell r="G746">
            <v>44.33</v>
          </cell>
        </row>
        <row r="747">
          <cell r="B747" t="str">
            <v>103872</v>
          </cell>
          <cell r="C747" t="str">
            <v>OVT 230V AC TD3 ACC</v>
          </cell>
          <cell r="D747" t="str">
            <v>ea</v>
          </cell>
          <cell r="E747">
            <v>42826</v>
          </cell>
          <cell r="F747">
            <v>43465</v>
          </cell>
          <cell r="G747">
            <v>51.75</v>
          </cell>
        </row>
        <row r="748">
          <cell r="B748" t="str">
            <v>103889</v>
          </cell>
          <cell r="C748" t="str">
            <v>AUX FOR RCCB 1NC+1NO 230V AC TD3 ACC</v>
          </cell>
          <cell r="D748" t="str">
            <v>ea</v>
          </cell>
          <cell r="E748">
            <v>42826</v>
          </cell>
          <cell r="F748">
            <v>43465</v>
          </cell>
          <cell r="G748">
            <v>37.869999999999997</v>
          </cell>
        </row>
        <row r="749">
          <cell r="B749" t="str">
            <v>103902</v>
          </cell>
          <cell r="C749" t="str">
            <v>Modular Switch 1P 63A TD3 MS</v>
          </cell>
          <cell r="D749" t="str">
            <v>ea</v>
          </cell>
          <cell r="E749">
            <v>42826</v>
          </cell>
          <cell r="F749">
            <v>43465</v>
          </cell>
          <cell r="G749">
            <v>17.23</v>
          </cell>
        </row>
        <row r="750">
          <cell r="B750" t="str">
            <v>103919</v>
          </cell>
          <cell r="C750" t="str">
            <v>Modular Switch 1P 125A TD3 MS</v>
          </cell>
          <cell r="D750" t="str">
            <v>ea</v>
          </cell>
          <cell r="E750">
            <v>42826</v>
          </cell>
          <cell r="F750">
            <v>43465</v>
          </cell>
          <cell r="G750">
            <v>19.11</v>
          </cell>
        </row>
        <row r="751">
          <cell r="B751" t="str">
            <v>103926</v>
          </cell>
          <cell r="C751" t="str">
            <v>Modular Switch 2P 63A TD3 MS</v>
          </cell>
          <cell r="D751" t="str">
            <v>ea</v>
          </cell>
          <cell r="E751">
            <v>42826</v>
          </cell>
          <cell r="F751">
            <v>43465</v>
          </cell>
          <cell r="G751">
            <v>29.55</v>
          </cell>
        </row>
        <row r="752">
          <cell r="B752" t="str">
            <v>103933</v>
          </cell>
          <cell r="C752" t="str">
            <v>Modular Switch 2P 125A TD3 MS</v>
          </cell>
          <cell r="D752" t="str">
            <v>ea</v>
          </cell>
          <cell r="E752">
            <v>42826</v>
          </cell>
          <cell r="F752">
            <v>43465</v>
          </cell>
          <cell r="G752">
            <v>32.11</v>
          </cell>
        </row>
        <row r="753">
          <cell r="B753" t="str">
            <v>103940</v>
          </cell>
          <cell r="C753" t="str">
            <v>Modular Switch 3P 63A TD3 MS</v>
          </cell>
          <cell r="D753" t="str">
            <v>ea</v>
          </cell>
          <cell r="E753">
            <v>42826</v>
          </cell>
          <cell r="F753">
            <v>43465</v>
          </cell>
          <cell r="G753">
            <v>43.65</v>
          </cell>
        </row>
        <row r="754">
          <cell r="B754" t="str">
            <v>103964</v>
          </cell>
          <cell r="C754" t="str">
            <v>Modular Switch 3P 125A TD3 MS</v>
          </cell>
          <cell r="D754" t="str">
            <v>ea</v>
          </cell>
          <cell r="E754">
            <v>42826</v>
          </cell>
          <cell r="F754">
            <v>43465</v>
          </cell>
          <cell r="G754">
            <v>66.7</v>
          </cell>
        </row>
        <row r="755">
          <cell r="B755" t="str">
            <v>103971</v>
          </cell>
          <cell r="C755" t="str">
            <v>Modular Switch Red 3P 125A TD3 MS</v>
          </cell>
          <cell r="D755" t="str">
            <v>ea</v>
          </cell>
          <cell r="E755">
            <v>42826</v>
          </cell>
          <cell r="F755">
            <v>43465</v>
          </cell>
          <cell r="G755">
            <v>72.87</v>
          </cell>
        </row>
        <row r="756">
          <cell r="B756" t="str">
            <v>103988</v>
          </cell>
          <cell r="C756" t="str">
            <v>Modular Switch 4P 63A TD3 MS</v>
          </cell>
          <cell r="D756" t="str">
            <v>ea</v>
          </cell>
          <cell r="E756">
            <v>42826</v>
          </cell>
          <cell r="F756">
            <v>43465</v>
          </cell>
          <cell r="G756">
            <v>54.39</v>
          </cell>
        </row>
        <row r="757">
          <cell r="B757" t="str">
            <v>104008</v>
          </cell>
          <cell r="C757" t="str">
            <v>Modular Switch 4P 125A TD3 MS</v>
          </cell>
          <cell r="D757" t="str">
            <v>ea</v>
          </cell>
          <cell r="E757">
            <v>42826</v>
          </cell>
          <cell r="F757">
            <v>43465</v>
          </cell>
          <cell r="G757">
            <v>85.22</v>
          </cell>
        </row>
        <row r="758">
          <cell r="B758" t="str">
            <v>104015</v>
          </cell>
          <cell r="C758" t="str">
            <v>Modular Switch Red 4P 125A TD3 MS</v>
          </cell>
          <cell r="D758" t="str">
            <v>ea</v>
          </cell>
          <cell r="E758">
            <v>42826</v>
          </cell>
          <cell r="F758">
            <v>43465</v>
          </cell>
          <cell r="G758">
            <v>91.39</v>
          </cell>
        </row>
        <row r="759">
          <cell r="B759" t="str">
            <v>104022</v>
          </cell>
          <cell r="C759" t="str">
            <v>Padlock for TD3</v>
          </cell>
          <cell r="D759" t="str">
            <v>ea</v>
          </cell>
          <cell r="E759">
            <v>42826</v>
          </cell>
          <cell r="F759">
            <v>43465</v>
          </cell>
          <cell r="G759">
            <v>19.64</v>
          </cell>
        </row>
        <row r="760">
          <cell r="B760" t="str">
            <v>104039</v>
          </cell>
          <cell r="C760" t="str">
            <v>Add-On Block 2P 63A 30mA Type A TD3 AOB</v>
          </cell>
          <cell r="D760" t="str">
            <v>ea</v>
          </cell>
          <cell r="E760">
            <v>42826</v>
          </cell>
          <cell r="F760">
            <v>43465</v>
          </cell>
          <cell r="G760">
            <v>111.15</v>
          </cell>
        </row>
        <row r="761">
          <cell r="B761" t="str">
            <v>104046</v>
          </cell>
          <cell r="C761" t="str">
            <v>Add-On Block 2P 63A 300mA Type A TD3 AOB</v>
          </cell>
          <cell r="D761" t="str">
            <v>ea</v>
          </cell>
          <cell r="E761">
            <v>42826</v>
          </cell>
          <cell r="F761">
            <v>43465</v>
          </cell>
          <cell r="G761">
            <v>111.15</v>
          </cell>
        </row>
        <row r="762">
          <cell r="B762" t="str">
            <v>104053</v>
          </cell>
          <cell r="C762" t="str">
            <v>Add-On Block 2P 63A 300mA Type AC TD3 AOB</v>
          </cell>
          <cell r="D762" t="str">
            <v>ea</v>
          </cell>
          <cell r="E762">
            <v>42826</v>
          </cell>
          <cell r="F762">
            <v>43465</v>
          </cell>
          <cell r="G762">
            <v>102.19</v>
          </cell>
        </row>
        <row r="763">
          <cell r="B763" t="str">
            <v>104060</v>
          </cell>
          <cell r="C763" t="str">
            <v>Add-On Block 2P S 63A 300mA Type AC S TD3 AOB</v>
          </cell>
          <cell r="D763" t="str">
            <v>ea</v>
          </cell>
          <cell r="E763">
            <v>42826</v>
          </cell>
          <cell r="F763">
            <v>43465</v>
          </cell>
          <cell r="G763">
            <v>123.51</v>
          </cell>
        </row>
        <row r="764">
          <cell r="B764" t="str">
            <v>104077</v>
          </cell>
          <cell r="C764" t="str">
            <v>Add-On Block 4P 63A 30mA Type A TD3 AOB</v>
          </cell>
          <cell r="D764" t="str">
            <v>ea</v>
          </cell>
          <cell r="E764">
            <v>42826</v>
          </cell>
          <cell r="F764">
            <v>43465</v>
          </cell>
          <cell r="G764">
            <v>148.21</v>
          </cell>
        </row>
        <row r="765">
          <cell r="B765" t="str">
            <v>104084</v>
          </cell>
          <cell r="C765" t="str">
            <v>Add-On Block 4P 63A 300mA Type A TD3 AOB</v>
          </cell>
          <cell r="D765" t="str">
            <v>ea</v>
          </cell>
          <cell r="E765">
            <v>42826</v>
          </cell>
          <cell r="F765">
            <v>43465</v>
          </cell>
          <cell r="G765">
            <v>148.21</v>
          </cell>
        </row>
        <row r="766">
          <cell r="B766" t="str">
            <v>104091</v>
          </cell>
          <cell r="C766" t="str">
            <v>Add-On Block 4P S 63A 300mA Type AC S TD3 AOB</v>
          </cell>
          <cell r="D766" t="str">
            <v>ea</v>
          </cell>
          <cell r="E766">
            <v>42826</v>
          </cell>
          <cell r="F766">
            <v>43465</v>
          </cell>
          <cell r="G766">
            <v>135.85</v>
          </cell>
        </row>
        <row r="767">
          <cell r="B767" t="str">
            <v>104107</v>
          </cell>
          <cell r="C767" t="str">
            <v>Add-On Block 4P 63A 500mA Type AC TD3 AOB</v>
          </cell>
          <cell r="D767" t="str">
            <v>ea</v>
          </cell>
          <cell r="E767">
            <v>42826</v>
          </cell>
          <cell r="F767">
            <v>43465</v>
          </cell>
          <cell r="G767">
            <v>161.56</v>
          </cell>
        </row>
        <row r="768">
          <cell r="B768" t="str">
            <v>104114</v>
          </cell>
          <cell r="C768" t="str">
            <v>Add-On Block 4P S 63A 1000mA Type S TD3 AOB</v>
          </cell>
          <cell r="D768" t="str">
            <v>ea</v>
          </cell>
          <cell r="E768">
            <v>42826</v>
          </cell>
          <cell r="F768">
            <v>43465</v>
          </cell>
          <cell r="G768">
            <v>181.3</v>
          </cell>
        </row>
        <row r="769">
          <cell r="B769" t="str">
            <v>104121</v>
          </cell>
          <cell r="C769" t="str">
            <v xml:space="preserve">50Hz RCCB 4P 25A 100mA type AC 
</v>
          </cell>
          <cell r="D769" t="str">
            <v>ea</v>
          </cell>
          <cell r="E769">
            <v>42826</v>
          </cell>
          <cell r="F769">
            <v>43465</v>
          </cell>
          <cell r="G769">
            <v>140.21</v>
          </cell>
        </row>
        <row r="770">
          <cell r="B770" t="str">
            <v>104138</v>
          </cell>
          <cell r="C770" t="str">
            <v xml:space="preserve">50Hz RCCB 4P 40A 100mA type AC 
</v>
          </cell>
          <cell r="D770" t="str">
            <v>ea</v>
          </cell>
          <cell r="E770">
            <v>42826</v>
          </cell>
          <cell r="F770">
            <v>43465</v>
          </cell>
          <cell r="G770">
            <v>143.69999999999999</v>
          </cell>
        </row>
        <row r="771">
          <cell r="B771" t="str">
            <v>104145</v>
          </cell>
          <cell r="C771" t="str">
            <v xml:space="preserve">50Hz RCBO 1P+N 6kA C-32A 300mA type AC
</v>
          </cell>
          <cell r="D771" t="str">
            <v>ea</v>
          </cell>
          <cell r="E771">
            <v>42826</v>
          </cell>
          <cell r="F771">
            <v>43465</v>
          </cell>
          <cell r="G771">
            <v>111.41</v>
          </cell>
        </row>
        <row r="772">
          <cell r="B772" t="str">
            <v>104152</v>
          </cell>
          <cell r="C772" t="str">
            <v xml:space="preserve">50Hz RCBO 1P+N 6kA C-40A 300mA type AC
</v>
          </cell>
          <cell r="D772" t="str">
            <v>ea</v>
          </cell>
          <cell r="E772">
            <v>42826</v>
          </cell>
          <cell r="F772">
            <v>43465</v>
          </cell>
          <cell r="G772">
            <v>111.41</v>
          </cell>
        </row>
        <row r="773">
          <cell r="B773" t="str">
            <v>104206</v>
          </cell>
          <cell r="C773" t="str">
            <v xml:space="preserve">50Hz RCCB 2P 25A 30mA type Ai
</v>
          </cell>
          <cell r="D773" t="str">
            <v>ea</v>
          </cell>
          <cell r="E773">
            <v>42826</v>
          </cell>
          <cell r="F773">
            <v>43465</v>
          </cell>
          <cell r="G773">
            <v>116.03</v>
          </cell>
        </row>
        <row r="774">
          <cell r="B774" t="str">
            <v>104213</v>
          </cell>
          <cell r="C774" t="str">
            <v xml:space="preserve">50Hz RCCB 2P 40A 30mA type Ai
</v>
          </cell>
          <cell r="D774" t="str">
            <v>ea</v>
          </cell>
          <cell r="E774">
            <v>42826</v>
          </cell>
          <cell r="F774">
            <v>43465</v>
          </cell>
          <cell r="G774">
            <v>121.03</v>
          </cell>
        </row>
        <row r="775">
          <cell r="B775" t="str">
            <v>104220</v>
          </cell>
          <cell r="C775" t="str">
            <v xml:space="preserve">50Hz RCCB 2P 63A 30mA type Ai
</v>
          </cell>
          <cell r="D775" t="str">
            <v>ea</v>
          </cell>
          <cell r="E775">
            <v>42826</v>
          </cell>
          <cell r="F775">
            <v>43465</v>
          </cell>
          <cell r="G775">
            <v>201.93</v>
          </cell>
        </row>
        <row r="776">
          <cell r="B776" t="str">
            <v>104244</v>
          </cell>
          <cell r="C776" t="str">
            <v xml:space="preserve">50Hz RCCB 2P 40A 300mA type S-Ai
</v>
          </cell>
          <cell r="D776" t="str">
            <v>ea</v>
          </cell>
          <cell r="E776">
            <v>42826</v>
          </cell>
          <cell r="F776">
            <v>43465</v>
          </cell>
          <cell r="G776">
            <v>175.37</v>
          </cell>
        </row>
        <row r="777">
          <cell r="B777" t="str">
            <v>104251</v>
          </cell>
          <cell r="C777" t="str">
            <v xml:space="preserve">50Hz RCCB 2P 63A 300mA type S-Ai
</v>
          </cell>
          <cell r="D777" t="str">
            <v>ea</v>
          </cell>
          <cell r="E777">
            <v>42826</v>
          </cell>
          <cell r="F777">
            <v>43465</v>
          </cell>
          <cell r="G777">
            <v>202.55</v>
          </cell>
        </row>
        <row r="778">
          <cell r="B778" t="str">
            <v>104268</v>
          </cell>
          <cell r="C778" t="str">
            <v xml:space="preserve">50Hz RCCB 4P 40A 30mA type Ai
</v>
          </cell>
          <cell r="D778" t="str">
            <v>ea</v>
          </cell>
          <cell r="E778">
            <v>42826</v>
          </cell>
          <cell r="F778">
            <v>43465</v>
          </cell>
          <cell r="G778">
            <v>160.55000000000001</v>
          </cell>
        </row>
        <row r="779">
          <cell r="B779" t="str">
            <v>104282</v>
          </cell>
          <cell r="C779" t="str">
            <v xml:space="preserve">50Hz RCCB 4P 40A 300mA type S-Ai
</v>
          </cell>
          <cell r="D779" t="str">
            <v>ea</v>
          </cell>
          <cell r="E779">
            <v>42826</v>
          </cell>
          <cell r="F779">
            <v>43465</v>
          </cell>
          <cell r="G779">
            <v>164.25</v>
          </cell>
        </row>
        <row r="780">
          <cell r="B780" t="str">
            <v>104299</v>
          </cell>
          <cell r="C780" t="str">
            <v xml:space="preserve">50Hz RCCB 4P 100A 300mA type S-Ai
</v>
          </cell>
          <cell r="D780" t="str">
            <v>ea</v>
          </cell>
          <cell r="E780">
            <v>42826</v>
          </cell>
          <cell r="F780">
            <v>43465</v>
          </cell>
          <cell r="G780">
            <v>205.01</v>
          </cell>
        </row>
        <row r="781">
          <cell r="B781" t="str">
            <v>104305</v>
          </cell>
          <cell r="C781" t="str">
            <v>MCB 1P 10KA C-100A 1.5M TD3 XA</v>
          </cell>
          <cell r="D781" t="str">
            <v>ea</v>
          </cell>
          <cell r="E781">
            <v>42826</v>
          </cell>
          <cell r="F781">
            <v>43465</v>
          </cell>
          <cell r="G781">
            <v>66.56</v>
          </cell>
        </row>
        <row r="782">
          <cell r="B782" t="str">
            <v>104312</v>
          </cell>
          <cell r="C782" t="str">
            <v>MCB 1P 10KA C-80A 1.5M TD3 XA</v>
          </cell>
          <cell r="D782" t="str">
            <v>ea</v>
          </cell>
          <cell r="E782">
            <v>42826</v>
          </cell>
          <cell r="F782">
            <v>43465</v>
          </cell>
          <cell r="G782">
            <v>63.16</v>
          </cell>
        </row>
        <row r="783">
          <cell r="B783" t="str">
            <v>104329</v>
          </cell>
          <cell r="C783" t="str">
            <v>MCB 1P 10KA C-125A 1.5M TD3 XA</v>
          </cell>
          <cell r="D783" t="str">
            <v>ea</v>
          </cell>
          <cell r="E783">
            <v>42826</v>
          </cell>
          <cell r="F783">
            <v>43465</v>
          </cell>
          <cell r="G783">
            <v>103.59</v>
          </cell>
        </row>
        <row r="784">
          <cell r="B784" t="str">
            <v>104336</v>
          </cell>
          <cell r="C784" t="str">
            <v>MCB 2P 10KA C-80A 3M  TD3 XA</v>
          </cell>
          <cell r="D784" t="str">
            <v>ea</v>
          </cell>
          <cell r="E784">
            <v>42826</v>
          </cell>
          <cell r="F784">
            <v>43465</v>
          </cell>
          <cell r="G784">
            <v>153.59</v>
          </cell>
        </row>
        <row r="785">
          <cell r="B785" t="str">
            <v>104343</v>
          </cell>
          <cell r="C785" t="str">
            <v>MCB 2P 10KA C-100A 3M TD3 XA</v>
          </cell>
          <cell r="D785" t="str">
            <v>ea</v>
          </cell>
          <cell r="E785">
            <v>42826</v>
          </cell>
          <cell r="F785">
            <v>43465</v>
          </cell>
          <cell r="G785">
            <v>169.89</v>
          </cell>
        </row>
        <row r="786">
          <cell r="B786" t="str">
            <v>104350</v>
          </cell>
          <cell r="C786" t="str">
            <v>MCB 2P 10KA C-125A 3M TD3 XA</v>
          </cell>
          <cell r="D786" t="str">
            <v>ea</v>
          </cell>
          <cell r="E786">
            <v>42826</v>
          </cell>
          <cell r="F786">
            <v>43465</v>
          </cell>
          <cell r="G786">
            <v>179.39</v>
          </cell>
        </row>
        <row r="787">
          <cell r="B787" t="str">
            <v>104367</v>
          </cell>
          <cell r="C787" t="str">
            <v>MCB 3P 10KA C-80A 4.5M TD3 XA</v>
          </cell>
          <cell r="D787" t="str">
            <v>ea</v>
          </cell>
          <cell r="E787">
            <v>42826</v>
          </cell>
          <cell r="F787">
            <v>43465</v>
          </cell>
          <cell r="G787">
            <v>241.64</v>
          </cell>
        </row>
        <row r="788">
          <cell r="B788" t="str">
            <v>104374</v>
          </cell>
          <cell r="C788" t="str">
            <v>MCB 3P 10KA C-100A 4.5M   TD3 XA</v>
          </cell>
          <cell r="D788" t="str">
            <v>ea</v>
          </cell>
          <cell r="E788">
            <v>42826</v>
          </cell>
          <cell r="F788">
            <v>43465</v>
          </cell>
          <cell r="G788">
            <v>246.41</v>
          </cell>
        </row>
        <row r="789">
          <cell r="B789" t="str">
            <v>104381</v>
          </cell>
          <cell r="C789" t="str">
            <v>MCB 3P 10KA C-125A 4.5M TD3 XA</v>
          </cell>
          <cell r="D789" t="str">
            <v>ea</v>
          </cell>
          <cell r="E789">
            <v>42826</v>
          </cell>
          <cell r="F789">
            <v>43465</v>
          </cell>
          <cell r="G789">
            <v>258.29000000000002</v>
          </cell>
        </row>
        <row r="790">
          <cell r="B790" t="str">
            <v>104398</v>
          </cell>
          <cell r="C790" t="str">
            <v>MCB 4P 10KA C-80A 6M TD3 XA</v>
          </cell>
          <cell r="D790" t="str">
            <v>ea</v>
          </cell>
          <cell r="E790">
            <v>42826</v>
          </cell>
          <cell r="F790">
            <v>43465</v>
          </cell>
          <cell r="G790">
            <v>340.12</v>
          </cell>
        </row>
        <row r="791">
          <cell r="B791" t="str">
            <v>104404</v>
          </cell>
          <cell r="C791" t="str">
            <v>MCB 4P 10KA C-100A 6M   TD3 XA</v>
          </cell>
          <cell r="D791" t="str">
            <v>ea</v>
          </cell>
          <cell r="E791">
            <v>42826</v>
          </cell>
          <cell r="F791">
            <v>43465</v>
          </cell>
          <cell r="G791">
            <v>358.2</v>
          </cell>
        </row>
        <row r="792">
          <cell r="B792" t="str">
            <v>104411</v>
          </cell>
          <cell r="C792" t="str">
            <v>MCB 4P 10KA C-125A 6M TD3 XA</v>
          </cell>
          <cell r="D792" t="str">
            <v>ea</v>
          </cell>
          <cell r="E792">
            <v>42826</v>
          </cell>
          <cell r="F792">
            <v>43465</v>
          </cell>
          <cell r="G792">
            <v>376.76</v>
          </cell>
        </row>
        <row r="793">
          <cell r="B793" t="str">
            <v>104428</v>
          </cell>
          <cell r="C793" t="str">
            <v>MCB 1P 10KA D-80A 1.5M TD3 XA</v>
          </cell>
          <cell r="D793" t="str">
            <v>ea</v>
          </cell>
          <cell r="E793">
            <v>42826</v>
          </cell>
          <cell r="F793">
            <v>43465</v>
          </cell>
          <cell r="G793">
            <v>96.69</v>
          </cell>
        </row>
        <row r="794">
          <cell r="B794" t="str">
            <v>104435</v>
          </cell>
          <cell r="C794" t="str">
            <v>MCB 1P 10KA D-100A 1.5M TD3 XA</v>
          </cell>
          <cell r="D794" t="str">
            <v>ea</v>
          </cell>
          <cell r="E794">
            <v>42826</v>
          </cell>
          <cell r="F794">
            <v>43465</v>
          </cell>
          <cell r="G794">
            <v>118.48</v>
          </cell>
        </row>
        <row r="795">
          <cell r="B795" t="str">
            <v>104442</v>
          </cell>
          <cell r="C795" t="str">
            <v>MCB 1P 10KA D-125A 1.5M   TD3 XA</v>
          </cell>
          <cell r="D795" t="str">
            <v>ea</v>
          </cell>
          <cell r="E795">
            <v>42826</v>
          </cell>
          <cell r="F795">
            <v>43465</v>
          </cell>
          <cell r="G795">
            <v>121.84</v>
          </cell>
        </row>
        <row r="796">
          <cell r="B796" t="str">
            <v>104459</v>
          </cell>
          <cell r="C796" t="str">
            <v>MCB 2P 10KA D-80A 3M TD3 XA</v>
          </cell>
          <cell r="D796" t="str">
            <v>ea</v>
          </cell>
          <cell r="E796">
            <v>42826</v>
          </cell>
          <cell r="F796">
            <v>43465</v>
          </cell>
          <cell r="G796">
            <v>194.68</v>
          </cell>
        </row>
        <row r="797">
          <cell r="B797" t="str">
            <v>104466</v>
          </cell>
          <cell r="C797" t="str">
            <v>MCB 2P 10KA D-100A 3M TD3 XA</v>
          </cell>
          <cell r="D797" t="str">
            <v>ea</v>
          </cell>
          <cell r="E797">
            <v>42826</v>
          </cell>
          <cell r="F797">
            <v>43465</v>
          </cell>
          <cell r="G797">
            <v>219.47</v>
          </cell>
        </row>
        <row r="798">
          <cell r="B798" t="str">
            <v>104473</v>
          </cell>
          <cell r="C798" t="str">
            <v>MCB 2P 10KA D-125A 3M   TD3 XA</v>
          </cell>
          <cell r="D798" t="str">
            <v>ea</v>
          </cell>
          <cell r="E798">
            <v>42826</v>
          </cell>
          <cell r="F798">
            <v>43465</v>
          </cell>
          <cell r="G798">
            <v>230.96</v>
          </cell>
        </row>
        <row r="799">
          <cell r="B799" t="str">
            <v>104480</v>
          </cell>
          <cell r="C799" t="str">
            <v>MCB 3P 10KA D-80A 4.5M TD3 XA</v>
          </cell>
          <cell r="D799" t="str">
            <v>ea</v>
          </cell>
          <cell r="E799">
            <v>42826</v>
          </cell>
          <cell r="F799">
            <v>43465</v>
          </cell>
          <cell r="G799">
            <v>270.45999999999998</v>
          </cell>
        </row>
        <row r="800">
          <cell r="B800" t="str">
            <v>104497</v>
          </cell>
          <cell r="C800" t="str">
            <v>MCB 3P 10KA D-100A 4.5M TD3 XA</v>
          </cell>
          <cell r="D800" t="str">
            <v>ea</v>
          </cell>
          <cell r="E800">
            <v>42826</v>
          </cell>
          <cell r="F800">
            <v>43465</v>
          </cell>
          <cell r="G800">
            <v>285.29000000000002</v>
          </cell>
        </row>
        <row r="801">
          <cell r="B801" t="str">
            <v>104503</v>
          </cell>
          <cell r="C801" t="str">
            <v>MCB 3P 10KA D-125A 4.5M TD3 XA</v>
          </cell>
          <cell r="D801" t="str">
            <v>ea</v>
          </cell>
          <cell r="E801">
            <v>42826</v>
          </cell>
          <cell r="F801">
            <v>43465</v>
          </cell>
          <cell r="G801">
            <v>326.05</v>
          </cell>
        </row>
        <row r="802">
          <cell r="B802" t="str">
            <v>104510</v>
          </cell>
          <cell r="C802" t="str">
            <v>MCB 4P 10KA D-80A 6M TD3 XA</v>
          </cell>
          <cell r="D802" t="str">
            <v>ea</v>
          </cell>
          <cell r="E802">
            <v>42826</v>
          </cell>
          <cell r="F802">
            <v>43465</v>
          </cell>
          <cell r="G802">
            <v>423.62</v>
          </cell>
        </row>
        <row r="803">
          <cell r="B803" t="str">
            <v>104527</v>
          </cell>
          <cell r="C803" t="str">
            <v>MCB 4P 10KA D-100A 6M TD3 XA</v>
          </cell>
          <cell r="D803" t="str">
            <v>ea</v>
          </cell>
          <cell r="E803">
            <v>42826</v>
          </cell>
          <cell r="F803">
            <v>43465</v>
          </cell>
          <cell r="G803">
            <v>438.43</v>
          </cell>
        </row>
        <row r="804">
          <cell r="B804" t="str">
            <v>104534</v>
          </cell>
          <cell r="C804" t="str">
            <v>MCB 4P 10KA D-125A 6M TD3 XA</v>
          </cell>
          <cell r="D804" t="str">
            <v>ea</v>
          </cell>
          <cell r="E804">
            <v>42826</v>
          </cell>
          <cell r="F804">
            <v>43465</v>
          </cell>
          <cell r="G804">
            <v>447.08</v>
          </cell>
        </row>
        <row r="805">
          <cell r="B805" t="str">
            <v>104541</v>
          </cell>
          <cell r="C805" t="str">
            <v>Add-On Block 2P 125A AC Adj. TD3XAOB</v>
          </cell>
          <cell r="D805" t="str">
            <v>ea</v>
          </cell>
          <cell r="E805">
            <v>42826</v>
          </cell>
          <cell r="F805">
            <v>43465</v>
          </cell>
          <cell r="G805">
            <v>508.37</v>
          </cell>
        </row>
        <row r="806">
          <cell r="B806" t="str">
            <v>104558</v>
          </cell>
          <cell r="C806" t="str">
            <v>Add-On Block 2P 125A 30mA AC TD3XAOB</v>
          </cell>
          <cell r="D806" t="str">
            <v>ea</v>
          </cell>
          <cell r="E806">
            <v>42826</v>
          </cell>
          <cell r="F806">
            <v>43465</v>
          </cell>
          <cell r="G806">
            <v>307.37</v>
          </cell>
        </row>
        <row r="807">
          <cell r="B807" t="str">
            <v>104565</v>
          </cell>
          <cell r="C807" t="str">
            <v>Add-On Block 4P 125A AC Adj. TD3XAOB</v>
          </cell>
          <cell r="D807" t="str">
            <v>ea</v>
          </cell>
          <cell r="E807">
            <v>42826</v>
          </cell>
          <cell r="F807">
            <v>43465</v>
          </cell>
          <cell r="G807">
            <v>518.76</v>
          </cell>
        </row>
        <row r="808">
          <cell r="B808" t="str">
            <v>104572</v>
          </cell>
          <cell r="C808" t="str">
            <v>Add-On Block 4P 125A 30mA AC TD3XAOB</v>
          </cell>
          <cell r="D808" t="str">
            <v>ea</v>
          </cell>
          <cell r="E808">
            <v>42826</v>
          </cell>
          <cell r="F808">
            <v>43465</v>
          </cell>
          <cell r="G808">
            <v>320.97000000000003</v>
          </cell>
        </row>
        <row r="809">
          <cell r="B809" t="str">
            <v>104589</v>
          </cell>
          <cell r="C809" t="str">
            <v>Add-On Block 4P 125A 300mA AC TD3XAOB</v>
          </cell>
          <cell r="D809" t="str">
            <v>ea</v>
          </cell>
          <cell r="E809">
            <v>42826</v>
          </cell>
          <cell r="F809">
            <v>43465</v>
          </cell>
          <cell r="G809">
            <v>320.97000000000003</v>
          </cell>
        </row>
        <row r="810">
          <cell r="B810" t="str">
            <v>105319</v>
          </cell>
          <cell r="C810" t="str">
            <v xml:space="preserve">50Hz RCCB 2P 40A 100mA type AC
</v>
          </cell>
          <cell r="D810" t="str">
            <v>ea</v>
          </cell>
          <cell r="E810">
            <v>42826</v>
          </cell>
          <cell r="F810">
            <v>43465</v>
          </cell>
          <cell r="G810">
            <v>95.74</v>
          </cell>
        </row>
        <row r="811">
          <cell r="B811" t="str">
            <v>105326</v>
          </cell>
          <cell r="C811" t="str">
            <v xml:space="preserve">50Hz RCCB 2P 63A 100mA type AC
</v>
          </cell>
          <cell r="D811" t="str">
            <v>ea</v>
          </cell>
          <cell r="E811">
            <v>42826</v>
          </cell>
          <cell r="F811">
            <v>43465</v>
          </cell>
          <cell r="G811">
            <v>116.24</v>
          </cell>
        </row>
        <row r="812">
          <cell r="B812" t="str">
            <v>105333</v>
          </cell>
          <cell r="C812" t="str">
            <v xml:space="preserve">50Hz RCCB 2P 100A 100mA type AC
</v>
          </cell>
          <cell r="D812" t="str">
            <v>ea</v>
          </cell>
          <cell r="E812">
            <v>42826</v>
          </cell>
          <cell r="F812">
            <v>43465</v>
          </cell>
          <cell r="G812">
            <v>136.9</v>
          </cell>
        </row>
        <row r="813">
          <cell r="B813" t="str">
            <v>105340</v>
          </cell>
          <cell r="C813" t="str">
            <v xml:space="preserve">50Hz RCCB 4P 63A 100mA type AC
</v>
          </cell>
          <cell r="D813" t="str">
            <v>ea</v>
          </cell>
          <cell r="E813">
            <v>42826</v>
          </cell>
          <cell r="F813">
            <v>43465</v>
          </cell>
          <cell r="G813">
            <v>178.36</v>
          </cell>
        </row>
        <row r="814">
          <cell r="B814" t="str">
            <v>105357</v>
          </cell>
          <cell r="C814" t="str">
            <v xml:space="preserve">50Hz RCCB 4P 100A 100mA type AC
</v>
          </cell>
          <cell r="D814" t="str">
            <v>ea</v>
          </cell>
          <cell r="E814">
            <v>42826</v>
          </cell>
          <cell r="F814">
            <v>43465</v>
          </cell>
          <cell r="G814">
            <v>263.11</v>
          </cell>
        </row>
        <row r="815">
          <cell r="B815" t="str">
            <v>106208011</v>
          </cell>
          <cell r="C815" t="str">
            <v>208S 3P FC/FC Fixed ACB</v>
          </cell>
          <cell r="D815" t="str">
            <v>ea</v>
          </cell>
          <cell r="E815">
            <v>42826</v>
          </cell>
          <cell r="F815">
            <v>43465</v>
          </cell>
          <cell r="G815">
            <v>2682.44</v>
          </cell>
        </row>
        <row r="816">
          <cell r="B816" t="str">
            <v>106208013</v>
          </cell>
          <cell r="C816" t="str">
            <v>208S 3P FC/FC ACB Chassis</v>
          </cell>
          <cell r="D816" t="str">
            <v>ea</v>
          </cell>
          <cell r="E816">
            <v>42826</v>
          </cell>
          <cell r="F816">
            <v>43465</v>
          </cell>
          <cell r="G816">
            <v>977.29</v>
          </cell>
        </row>
        <row r="817">
          <cell r="B817" t="str">
            <v>106208017</v>
          </cell>
          <cell r="C817" t="str">
            <v>208D 3P FC/FC Fixed ACB</v>
          </cell>
          <cell r="D817" t="str">
            <v>ea</v>
          </cell>
          <cell r="E817">
            <v>42826</v>
          </cell>
          <cell r="F817">
            <v>43465</v>
          </cell>
          <cell r="G817">
            <v>2297.27</v>
          </cell>
        </row>
        <row r="818">
          <cell r="B818" t="str">
            <v>106208019</v>
          </cell>
          <cell r="C818" t="str">
            <v>208D 3P FC/FC ACB Chassis</v>
          </cell>
          <cell r="D818" t="str">
            <v>ea</v>
          </cell>
          <cell r="E818">
            <v>42826</v>
          </cell>
          <cell r="F818">
            <v>43465</v>
          </cell>
          <cell r="G818">
            <v>959.28</v>
          </cell>
        </row>
        <row r="819">
          <cell r="B819" t="str">
            <v>106208021</v>
          </cell>
          <cell r="C819" t="str">
            <v>208S 4P FC/FC Fixed ACB</v>
          </cell>
          <cell r="D819" t="str">
            <v>ea</v>
          </cell>
          <cell r="E819">
            <v>42826</v>
          </cell>
          <cell r="F819">
            <v>43465</v>
          </cell>
          <cell r="G819">
            <v>3601.49</v>
          </cell>
        </row>
        <row r="820">
          <cell r="B820" t="str">
            <v>106208023</v>
          </cell>
          <cell r="C820" t="str">
            <v>208S 4P FC/FC ACB Chassis</v>
          </cell>
          <cell r="D820" t="str">
            <v>ea</v>
          </cell>
          <cell r="E820">
            <v>42826</v>
          </cell>
          <cell r="F820">
            <v>43465</v>
          </cell>
          <cell r="G820">
            <v>1266.03</v>
          </cell>
        </row>
        <row r="821">
          <cell r="B821" t="str">
            <v>106208027</v>
          </cell>
          <cell r="C821" t="str">
            <v>208D 4P FC/FC Fixed ACB</v>
          </cell>
          <cell r="D821" t="str">
            <v>ea</v>
          </cell>
          <cell r="E821">
            <v>42826</v>
          </cell>
          <cell r="F821">
            <v>43465</v>
          </cell>
          <cell r="G821">
            <v>3123.56</v>
          </cell>
        </row>
        <row r="822">
          <cell r="B822" t="str">
            <v>106208029</v>
          </cell>
          <cell r="C822" t="str">
            <v>208D 4P FC/FC ACB Chassis</v>
          </cell>
          <cell r="D822" t="str">
            <v>ea</v>
          </cell>
          <cell r="E822">
            <v>42826</v>
          </cell>
          <cell r="F822">
            <v>43465</v>
          </cell>
          <cell r="G822">
            <v>1244.3399999999999</v>
          </cell>
        </row>
        <row r="823">
          <cell r="B823" t="str">
            <v>106208031</v>
          </cell>
          <cell r="C823" t="str">
            <v>208S 3P VC/VC Fixed ACB</v>
          </cell>
          <cell r="D823" t="str">
            <v>ea</v>
          </cell>
          <cell r="E823">
            <v>42826</v>
          </cell>
          <cell r="F823">
            <v>43465</v>
          </cell>
          <cell r="G823">
            <v>2354.5</v>
          </cell>
        </row>
        <row r="824">
          <cell r="B824" t="str">
            <v>106208033</v>
          </cell>
          <cell r="C824" t="str">
            <v>208S 3P VC/VC ACB Chassis</v>
          </cell>
          <cell r="D824" t="str">
            <v>ea</v>
          </cell>
          <cell r="E824">
            <v>42826</v>
          </cell>
          <cell r="F824">
            <v>43465</v>
          </cell>
          <cell r="G824">
            <v>649.35</v>
          </cell>
        </row>
        <row r="825">
          <cell r="B825" t="str">
            <v>106208037</v>
          </cell>
          <cell r="C825" t="str">
            <v>208D 3P VC/VC Fixed ACB</v>
          </cell>
          <cell r="D825" t="str">
            <v>ea</v>
          </cell>
          <cell r="E825">
            <v>42826</v>
          </cell>
          <cell r="F825">
            <v>43465</v>
          </cell>
          <cell r="G825">
            <v>1969.32</v>
          </cell>
        </row>
        <row r="826">
          <cell r="B826" t="str">
            <v>106208039</v>
          </cell>
          <cell r="C826" t="str">
            <v>208D 3P VC/VC ACB Chassis</v>
          </cell>
          <cell r="D826" t="str">
            <v>ea</v>
          </cell>
          <cell r="E826">
            <v>42826</v>
          </cell>
          <cell r="F826">
            <v>43465</v>
          </cell>
          <cell r="G826">
            <v>631.35</v>
          </cell>
        </row>
        <row r="827">
          <cell r="B827" t="str">
            <v>106208041</v>
          </cell>
          <cell r="C827" t="str">
            <v>208S 4P VC/VC Fixed ACB</v>
          </cell>
          <cell r="D827" t="str">
            <v>ea</v>
          </cell>
          <cell r="E827">
            <v>42826</v>
          </cell>
          <cell r="F827">
            <v>43465</v>
          </cell>
          <cell r="G827">
            <v>3168.19</v>
          </cell>
        </row>
        <row r="828">
          <cell r="B828" t="str">
            <v>106208043</v>
          </cell>
          <cell r="C828" t="str">
            <v>208S 4P VC/VC ACB Chassis</v>
          </cell>
          <cell r="D828" t="str">
            <v>ea</v>
          </cell>
          <cell r="E828">
            <v>42826</v>
          </cell>
          <cell r="F828">
            <v>43465</v>
          </cell>
          <cell r="G828">
            <v>832.74</v>
          </cell>
        </row>
        <row r="829">
          <cell r="B829" t="str">
            <v>106208047</v>
          </cell>
          <cell r="C829" t="str">
            <v>208D 4P VC/VC Fixed ACB</v>
          </cell>
          <cell r="D829" t="str">
            <v>ea</v>
          </cell>
          <cell r="E829">
            <v>42826</v>
          </cell>
          <cell r="F829">
            <v>43465</v>
          </cell>
          <cell r="G829">
            <v>2690.24</v>
          </cell>
        </row>
        <row r="830">
          <cell r="B830" t="str">
            <v>106208049</v>
          </cell>
          <cell r="C830" t="str">
            <v>208D 4P VC/VC ACB Chassis</v>
          </cell>
          <cell r="D830" t="str">
            <v>ea</v>
          </cell>
          <cell r="E830">
            <v>42826</v>
          </cell>
          <cell r="F830">
            <v>43465</v>
          </cell>
          <cell r="G830">
            <v>811.05</v>
          </cell>
        </row>
        <row r="831">
          <cell r="B831" t="str">
            <v>106208051</v>
          </cell>
          <cell r="C831" t="str">
            <v>208S 3P HC/HC Fixed ACB</v>
          </cell>
          <cell r="D831" t="str">
            <v>ea</v>
          </cell>
          <cell r="E831">
            <v>42826</v>
          </cell>
          <cell r="F831">
            <v>43465</v>
          </cell>
          <cell r="G831">
            <v>2354.5</v>
          </cell>
        </row>
        <row r="832">
          <cell r="B832" t="str">
            <v>106208053</v>
          </cell>
          <cell r="C832" t="str">
            <v>208S 3P HC/HC ACB Chassis</v>
          </cell>
          <cell r="D832" t="str">
            <v>ea</v>
          </cell>
          <cell r="E832">
            <v>42826</v>
          </cell>
          <cell r="F832">
            <v>43465</v>
          </cell>
          <cell r="G832">
            <v>649.35</v>
          </cell>
        </row>
        <row r="833">
          <cell r="B833" t="str">
            <v>106208057</v>
          </cell>
          <cell r="C833" t="str">
            <v>208D 3P HC/HC Fixed ACB</v>
          </cell>
          <cell r="D833" t="str">
            <v>ea</v>
          </cell>
          <cell r="E833">
            <v>42826</v>
          </cell>
          <cell r="F833">
            <v>43465</v>
          </cell>
          <cell r="G833">
            <v>1969.32</v>
          </cell>
        </row>
        <row r="834">
          <cell r="B834" t="str">
            <v>106208059</v>
          </cell>
          <cell r="C834" t="str">
            <v>208D 3P HC/HC ACB Chassis</v>
          </cell>
          <cell r="D834" t="str">
            <v>ea</v>
          </cell>
          <cell r="E834">
            <v>42826</v>
          </cell>
          <cell r="F834">
            <v>43465</v>
          </cell>
          <cell r="G834">
            <v>631.35</v>
          </cell>
        </row>
        <row r="835">
          <cell r="B835" t="str">
            <v>106208061</v>
          </cell>
          <cell r="C835" t="str">
            <v>208S 4P HC/HC Fixed ACB</v>
          </cell>
          <cell r="D835" t="str">
            <v>ea</v>
          </cell>
          <cell r="E835">
            <v>42826</v>
          </cell>
          <cell r="F835">
            <v>43465</v>
          </cell>
          <cell r="G835">
            <v>3168.19</v>
          </cell>
        </row>
        <row r="836">
          <cell r="B836" t="str">
            <v>106208063</v>
          </cell>
          <cell r="C836" t="str">
            <v>208S 4P HC/HC ACB Chassis</v>
          </cell>
          <cell r="D836" t="str">
            <v>ea</v>
          </cell>
          <cell r="E836">
            <v>42826</v>
          </cell>
          <cell r="F836">
            <v>43465</v>
          </cell>
          <cell r="G836">
            <v>832.74</v>
          </cell>
        </row>
        <row r="837">
          <cell r="B837" t="str">
            <v>106208067</v>
          </cell>
          <cell r="C837" t="str">
            <v>208D 4P HC/HC Fixed ACB</v>
          </cell>
          <cell r="D837" t="str">
            <v>ea</v>
          </cell>
          <cell r="E837">
            <v>42826</v>
          </cell>
          <cell r="F837">
            <v>43465</v>
          </cell>
          <cell r="G837">
            <v>2690.24</v>
          </cell>
        </row>
        <row r="838">
          <cell r="B838" t="str">
            <v>106208069</v>
          </cell>
          <cell r="C838" t="str">
            <v>208D 4P HC/HC ACB Chassis</v>
          </cell>
          <cell r="D838" t="str">
            <v>ea</v>
          </cell>
          <cell r="E838">
            <v>42826</v>
          </cell>
          <cell r="F838">
            <v>43465</v>
          </cell>
          <cell r="G838">
            <v>811.05</v>
          </cell>
        </row>
        <row r="839">
          <cell r="B839" t="str">
            <v>106208071</v>
          </cell>
          <cell r="C839" t="str">
            <v>208S 3P FC/VC Fixed ACB</v>
          </cell>
          <cell r="D839" t="str">
            <v>ea</v>
          </cell>
          <cell r="E839">
            <v>42826</v>
          </cell>
          <cell r="F839">
            <v>43465</v>
          </cell>
          <cell r="G839">
            <v>2518.48</v>
          </cell>
        </row>
        <row r="840">
          <cell r="B840" t="str">
            <v>106208073</v>
          </cell>
          <cell r="C840" t="str">
            <v>208S 3P FC/VC ACB Chassis</v>
          </cell>
          <cell r="D840" t="str">
            <v>ea</v>
          </cell>
          <cell r="E840">
            <v>42826</v>
          </cell>
          <cell r="F840">
            <v>43465</v>
          </cell>
          <cell r="G840">
            <v>813.32</v>
          </cell>
        </row>
        <row r="841">
          <cell r="B841" t="str">
            <v>106208077</v>
          </cell>
          <cell r="C841" t="str">
            <v>208D 3P FC/VC Fixed ACB</v>
          </cell>
          <cell r="D841" t="str">
            <v>ea</v>
          </cell>
          <cell r="E841">
            <v>42826</v>
          </cell>
          <cell r="F841">
            <v>43465</v>
          </cell>
          <cell r="G841">
            <v>2133.31</v>
          </cell>
        </row>
        <row r="842">
          <cell r="B842" t="str">
            <v>106208079</v>
          </cell>
          <cell r="C842" t="str">
            <v>208D 3P FC/VC ACB Chassis</v>
          </cell>
          <cell r="D842" t="str">
            <v>ea</v>
          </cell>
          <cell r="E842">
            <v>42826</v>
          </cell>
          <cell r="F842">
            <v>43465</v>
          </cell>
          <cell r="G842">
            <v>795.32</v>
          </cell>
        </row>
        <row r="843">
          <cell r="B843" t="str">
            <v>106208081</v>
          </cell>
          <cell r="C843" t="str">
            <v>208S 4P FC/VC Fixed ACB</v>
          </cell>
          <cell r="D843" t="str">
            <v>ea</v>
          </cell>
          <cell r="E843">
            <v>42826</v>
          </cell>
          <cell r="F843">
            <v>43465</v>
          </cell>
          <cell r="G843">
            <v>3384.83</v>
          </cell>
        </row>
        <row r="844">
          <cell r="B844" t="str">
            <v>106208083</v>
          </cell>
          <cell r="C844" t="str">
            <v>208S 4P FC/VC ACB Chassis</v>
          </cell>
          <cell r="D844" t="str">
            <v>ea</v>
          </cell>
          <cell r="E844">
            <v>42826</v>
          </cell>
          <cell r="F844">
            <v>43465</v>
          </cell>
          <cell r="G844">
            <v>1049.3800000000001</v>
          </cell>
        </row>
        <row r="845">
          <cell r="B845" t="str">
            <v>106208087</v>
          </cell>
          <cell r="C845" t="str">
            <v>208D 4P FC/VC Fixed ACB</v>
          </cell>
          <cell r="D845" t="str">
            <v>ea</v>
          </cell>
          <cell r="E845">
            <v>42826</v>
          </cell>
          <cell r="F845">
            <v>43465</v>
          </cell>
          <cell r="G845">
            <v>2906.9</v>
          </cell>
        </row>
        <row r="846">
          <cell r="B846" t="str">
            <v>106208089</v>
          </cell>
          <cell r="C846" t="str">
            <v>208D 4P FC/VC ACB Chassis</v>
          </cell>
          <cell r="D846" t="str">
            <v>ea</v>
          </cell>
          <cell r="E846">
            <v>42826</v>
          </cell>
          <cell r="F846">
            <v>43465</v>
          </cell>
          <cell r="G846">
            <v>1027.69</v>
          </cell>
        </row>
        <row r="847">
          <cell r="B847" t="str">
            <v>106208091</v>
          </cell>
          <cell r="C847" t="str">
            <v>208S 3P VC/HC Fixed ACB</v>
          </cell>
          <cell r="D847" t="str">
            <v>ea</v>
          </cell>
          <cell r="E847">
            <v>42826</v>
          </cell>
          <cell r="F847">
            <v>43465</v>
          </cell>
          <cell r="G847">
            <v>2354.5</v>
          </cell>
        </row>
        <row r="848">
          <cell r="B848" t="str">
            <v>106208093</v>
          </cell>
          <cell r="C848" t="str">
            <v>208S 3P VC/HC ACB Chassis</v>
          </cell>
          <cell r="D848" t="str">
            <v>ea</v>
          </cell>
          <cell r="E848">
            <v>42826</v>
          </cell>
          <cell r="F848">
            <v>43465</v>
          </cell>
          <cell r="G848">
            <v>649.35</v>
          </cell>
        </row>
        <row r="849">
          <cell r="B849" t="str">
            <v>106208097</v>
          </cell>
          <cell r="C849" t="str">
            <v>208D 3P VC/HC Fixed ACB</v>
          </cell>
          <cell r="D849" t="str">
            <v>ea</v>
          </cell>
          <cell r="E849">
            <v>42826</v>
          </cell>
          <cell r="F849">
            <v>43465</v>
          </cell>
          <cell r="G849">
            <v>1969.32</v>
          </cell>
        </row>
        <row r="850">
          <cell r="B850" t="str">
            <v>106208099</v>
          </cell>
          <cell r="C850" t="str">
            <v>208D 3P VC/HC ACB Chassis</v>
          </cell>
          <cell r="D850" t="str">
            <v>ea</v>
          </cell>
          <cell r="E850">
            <v>42826</v>
          </cell>
          <cell r="F850">
            <v>43465</v>
          </cell>
          <cell r="G850">
            <v>631.35</v>
          </cell>
        </row>
        <row r="851">
          <cell r="B851" t="str">
            <v>106208101</v>
          </cell>
          <cell r="C851" t="str">
            <v>208S 4P VC/HC Fixed ACB</v>
          </cell>
          <cell r="D851" t="str">
            <v>ea</v>
          </cell>
          <cell r="E851">
            <v>42826</v>
          </cell>
          <cell r="F851">
            <v>43465</v>
          </cell>
          <cell r="G851">
            <v>3168.19</v>
          </cell>
        </row>
        <row r="852">
          <cell r="B852" t="str">
            <v>106208103</v>
          </cell>
          <cell r="C852" t="str">
            <v>208S 4P VC/HC ACB Chassis</v>
          </cell>
          <cell r="D852" t="str">
            <v>ea</v>
          </cell>
          <cell r="E852">
            <v>42826</v>
          </cell>
          <cell r="F852">
            <v>43465</v>
          </cell>
          <cell r="G852">
            <v>832.74</v>
          </cell>
        </row>
        <row r="853">
          <cell r="B853" t="str">
            <v>106208107</v>
          </cell>
          <cell r="C853" t="str">
            <v>208D 4P VC/HC Fixed ACB</v>
          </cell>
          <cell r="D853" t="str">
            <v>ea</v>
          </cell>
          <cell r="E853">
            <v>42826</v>
          </cell>
          <cell r="F853">
            <v>43465</v>
          </cell>
          <cell r="G853">
            <v>2690.24</v>
          </cell>
        </row>
        <row r="854">
          <cell r="B854" t="str">
            <v>106208109</v>
          </cell>
          <cell r="C854" t="str">
            <v>208D 4P VC/HC ACB Chassis</v>
          </cell>
          <cell r="D854" t="str">
            <v>ea</v>
          </cell>
          <cell r="E854">
            <v>42826</v>
          </cell>
          <cell r="F854">
            <v>43465</v>
          </cell>
          <cell r="G854">
            <v>811.05</v>
          </cell>
        </row>
        <row r="855">
          <cell r="B855" t="str">
            <v>106208111</v>
          </cell>
          <cell r="C855" t="str">
            <v>208S 3P HC/FC Fixed ACB</v>
          </cell>
          <cell r="D855" t="str">
            <v>ea</v>
          </cell>
          <cell r="E855">
            <v>42826</v>
          </cell>
          <cell r="F855">
            <v>43465</v>
          </cell>
          <cell r="G855">
            <v>2518.48</v>
          </cell>
        </row>
        <row r="856">
          <cell r="B856" t="str">
            <v>106208113</v>
          </cell>
          <cell r="C856" t="str">
            <v>208S 3P HC/FC ACB Chassis</v>
          </cell>
          <cell r="D856" t="str">
            <v>ea</v>
          </cell>
          <cell r="E856">
            <v>42826</v>
          </cell>
          <cell r="F856">
            <v>43465</v>
          </cell>
          <cell r="G856">
            <v>813.32</v>
          </cell>
        </row>
        <row r="857">
          <cell r="B857" t="str">
            <v>106208117</v>
          </cell>
          <cell r="C857" t="str">
            <v>208D 3P HC/FC Fixed ACB</v>
          </cell>
          <cell r="D857" t="str">
            <v>ea</v>
          </cell>
          <cell r="E857">
            <v>42826</v>
          </cell>
          <cell r="F857">
            <v>43465</v>
          </cell>
          <cell r="G857">
            <v>2133.31</v>
          </cell>
        </row>
        <row r="858">
          <cell r="B858" t="str">
            <v>106208119</v>
          </cell>
          <cell r="C858" t="str">
            <v>208D 3P HC/FC ACB Chassis</v>
          </cell>
          <cell r="D858" t="str">
            <v>ea</v>
          </cell>
          <cell r="E858">
            <v>42826</v>
          </cell>
          <cell r="F858">
            <v>43465</v>
          </cell>
          <cell r="G858">
            <v>795.32</v>
          </cell>
        </row>
        <row r="859">
          <cell r="B859" t="str">
            <v>106208121</v>
          </cell>
          <cell r="C859" t="str">
            <v>208S 4P HC/FC Fixed ACB</v>
          </cell>
          <cell r="D859" t="str">
            <v>ea</v>
          </cell>
          <cell r="E859">
            <v>42826</v>
          </cell>
          <cell r="F859">
            <v>43465</v>
          </cell>
          <cell r="G859">
            <v>3384.83</v>
          </cell>
        </row>
        <row r="860">
          <cell r="B860" t="str">
            <v>106208123</v>
          </cell>
          <cell r="C860" t="str">
            <v>208S 4P HC/FC ACB Chassis</v>
          </cell>
          <cell r="D860" t="str">
            <v>ea</v>
          </cell>
          <cell r="E860">
            <v>42826</v>
          </cell>
          <cell r="F860">
            <v>43465</v>
          </cell>
          <cell r="G860">
            <v>1049.3800000000001</v>
          </cell>
        </row>
        <row r="861">
          <cell r="B861" t="str">
            <v>106208127</v>
          </cell>
          <cell r="C861" t="str">
            <v>208D 4P HC/FC Fixed ACB</v>
          </cell>
          <cell r="D861" t="str">
            <v>ea</v>
          </cell>
          <cell r="E861">
            <v>42826</v>
          </cell>
          <cell r="F861">
            <v>43465</v>
          </cell>
          <cell r="G861">
            <v>2906.9</v>
          </cell>
        </row>
        <row r="862">
          <cell r="B862" t="str">
            <v>106208129</v>
          </cell>
          <cell r="C862" t="str">
            <v>208D 4P HC/FC ACB Chassis</v>
          </cell>
          <cell r="D862" t="str">
            <v>ea</v>
          </cell>
          <cell r="E862">
            <v>42826</v>
          </cell>
          <cell r="F862">
            <v>43465</v>
          </cell>
          <cell r="G862">
            <v>1027.69</v>
          </cell>
        </row>
        <row r="863">
          <cell r="B863" t="str">
            <v>106208131</v>
          </cell>
          <cell r="C863" t="str">
            <v>208S 3P VC/FC Fixed ACB</v>
          </cell>
          <cell r="D863" t="str">
            <v>ea</v>
          </cell>
          <cell r="E863">
            <v>42826</v>
          </cell>
          <cell r="F863">
            <v>43465</v>
          </cell>
          <cell r="G863">
            <v>2518.48</v>
          </cell>
        </row>
        <row r="864">
          <cell r="B864" t="str">
            <v>106208133</v>
          </cell>
          <cell r="C864" t="str">
            <v>208S 3P VC/FC ACB Chassis</v>
          </cell>
          <cell r="D864" t="str">
            <v>ea</v>
          </cell>
          <cell r="E864">
            <v>42826</v>
          </cell>
          <cell r="F864">
            <v>43465</v>
          </cell>
          <cell r="G864">
            <v>813.32</v>
          </cell>
        </row>
        <row r="865">
          <cell r="B865" t="str">
            <v>106208137</v>
          </cell>
          <cell r="C865" t="str">
            <v>208D 3P VC/FC Fixed ACB</v>
          </cell>
          <cell r="D865" t="str">
            <v>ea</v>
          </cell>
          <cell r="E865">
            <v>42826</v>
          </cell>
          <cell r="F865">
            <v>43465</v>
          </cell>
          <cell r="G865">
            <v>2133.31</v>
          </cell>
        </row>
        <row r="866">
          <cell r="B866" t="str">
            <v>106208139</v>
          </cell>
          <cell r="C866" t="str">
            <v>208D 3P VC/FC ACB Chassis</v>
          </cell>
          <cell r="D866" t="str">
            <v>ea</v>
          </cell>
          <cell r="E866">
            <v>42826</v>
          </cell>
          <cell r="F866">
            <v>43465</v>
          </cell>
          <cell r="G866">
            <v>795.32</v>
          </cell>
        </row>
        <row r="867">
          <cell r="B867" t="str">
            <v>106208141</v>
          </cell>
          <cell r="C867" t="str">
            <v>208S 4P VC/FC Fixed ACB</v>
          </cell>
          <cell r="D867" t="str">
            <v>ea</v>
          </cell>
          <cell r="E867">
            <v>42826</v>
          </cell>
          <cell r="F867">
            <v>43465</v>
          </cell>
          <cell r="G867">
            <v>3384.83</v>
          </cell>
        </row>
        <row r="868">
          <cell r="B868" t="str">
            <v>106208143</v>
          </cell>
          <cell r="C868" t="str">
            <v>208S 4P VC/FC ACB Chassis</v>
          </cell>
          <cell r="D868" t="str">
            <v>ea</v>
          </cell>
          <cell r="E868">
            <v>42826</v>
          </cell>
          <cell r="F868">
            <v>43465</v>
          </cell>
          <cell r="G868">
            <v>1049.3800000000001</v>
          </cell>
        </row>
        <row r="869">
          <cell r="B869" t="str">
            <v>106208147</v>
          </cell>
          <cell r="C869" t="str">
            <v>208D 4P VC/FC Fixed ACB</v>
          </cell>
          <cell r="D869" t="str">
            <v>ea</v>
          </cell>
          <cell r="E869">
            <v>42826</v>
          </cell>
          <cell r="F869">
            <v>43465</v>
          </cell>
          <cell r="G869">
            <v>2906.9</v>
          </cell>
        </row>
        <row r="870">
          <cell r="B870" t="str">
            <v>106208149</v>
          </cell>
          <cell r="C870" t="str">
            <v>208D 4P VC/FC ACB Chassis</v>
          </cell>
          <cell r="D870" t="str">
            <v>ea</v>
          </cell>
          <cell r="E870">
            <v>42826</v>
          </cell>
          <cell r="F870">
            <v>43465</v>
          </cell>
          <cell r="G870">
            <v>1027.69</v>
          </cell>
        </row>
        <row r="871">
          <cell r="B871" t="str">
            <v>106208151</v>
          </cell>
          <cell r="C871" t="str">
            <v>208S 3P HC/VC Fixed ACB</v>
          </cell>
          <cell r="D871" t="str">
            <v>ea</v>
          </cell>
          <cell r="E871">
            <v>42826</v>
          </cell>
          <cell r="F871">
            <v>43465</v>
          </cell>
          <cell r="G871">
            <v>2354.5</v>
          </cell>
        </row>
        <row r="872">
          <cell r="B872" t="str">
            <v>106208153</v>
          </cell>
          <cell r="C872" t="str">
            <v>208S 3P HC/VC ACB Chassis</v>
          </cell>
          <cell r="D872" t="str">
            <v>ea</v>
          </cell>
          <cell r="E872">
            <v>42826</v>
          </cell>
          <cell r="F872">
            <v>43465</v>
          </cell>
          <cell r="G872">
            <v>649.35</v>
          </cell>
        </row>
        <row r="873">
          <cell r="B873" t="str">
            <v>106208157</v>
          </cell>
          <cell r="C873" t="str">
            <v>208D 3P HC/VC Fixed ACB</v>
          </cell>
          <cell r="D873" t="str">
            <v>ea</v>
          </cell>
          <cell r="E873">
            <v>42826</v>
          </cell>
          <cell r="F873">
            <v>43465</v>
          </cell>
          <cell r="G873">
            <v>1969.32</v>
          </cell>
        </row>
        <row r="874">
          <cell r="B874" t="str">
            <v>106208159</v>
          </cell>
          <cell r="C874" t="str">
            <v>208D 3P HC/VC ACB Chassis</v>
          </cell>
          <cell r="D874" t="str">
            <v>ea</v>
          </cell>
          <cell r="E874">
            <v>42826</v>
          </cell>
          <cell r="F874">
            <v>43465</v>
          </cell>
          <cell r="G874">
            <v>631.35</v>
          </cell>
        </row>
        <row r="875">
          <cell r="B875" t="str">
            <v>106208161</v>
          </cell>
          <cell r="C875" t="str">
            <v>208S 4P HC/VC Fixed ACB</v>
          </cell>
          <cell r="D875" t="str">
            <v>ea</v>
          </cell>
          <cell r="E875">
            <v>42826</v>
          </cell>
          <cell r="F875">
            <v>43465</v>
          </cell>
          <cell r="G875">
            <v>3168.19</v>
          </cell>
        </row>
        <row r="876">
          <cell r="B876" t="str">
            <v>106208163</v>
          </cell>
          <cell r="C876" t="str">
            <v>208S 4P HC/VC ACB Chassis</v>
          </cell>
          <cell r="D876" t="str">
            <v>ea</v>
          </cell>
          <cell r="E876">
            <v>42826</v>
          </cell>
          <cell r="F876">
            <v>43465</v>
          </cell>
          <cell r="G876">
            <v>832.74</v>
          </cell>
        </row>
        <row r="877">
          <cell r="B877" t="str">
            <v>106208167</v>
          </cell>
          <cell r="C877" t="str">
            <v>208D 4P HC/VC Fixed ACB</v>
          </cell>
          <cell r="D877" t="str">
            <v>ea</v>
          </cell>
          <cell r="E877">
            <v>42826</v>
          </cell>
          <cell r="F877">
            <v>43465</v>
          </cell>
          <cell r="G877">
            <v>2690.24</v>
          </cell>
        </row>
        <row r="878">
          <cell r="B878" t="str">
            <v>106208169</v>
          </cell>
          <cell r="C878" t="str">
            <v>208D 4P HC/VC ACB Chassis</v>
          </cell>
          <cell r="D878" t="str">
            <v>ea</v>
          </cell>
          <cell r="E878">
            <v>42826</v>
          </cell>
          <cell r="F878">
            <v>43465</v>
          </cell>
          <cell r="G878">
            <v>811.05</v>
          </cell>
        </row>
        <row r="879">
          <cell r="B879" t="str">
            <v>106208171</v>
          </cell>
          <cell r="C879" t="str">
            <v>208S 3P FC/HC Fixed ACB</v>
          </cell>
          <cell r="D879" t="str">
            <v>ea</v>
          </cell>
          <cell r="E879">
            <v>42826</v>
          </cell>
          <cell r="F879">
            <v>43465</v>
          </cell>
          <cell r="G879">
            <v>2518.48</v>
          </cell>
        </row>
        <row r="880">
          <cell r="B880" t="str">
            <v>106208173</v>
          </cell>
          <cell r="C880" t="str">
            <v>208S 3P FC/HC ACB Chassis</v>
          </cell>
          <cell r="D880" t="str">
            <v>ea</v>
          </cell>
          <cell r="E880">
            <v>42826</v>
          </cell>
          <cell r="F880">
            <v>43465</v>
          </cell>
          <cell r="G880">
            <v>813.32</v>
          </cell>
        </row>
        <row r="881">
          <cell r="B881" t="str">
            <v>106208177</v>
          </cell>
          <cell r="C881" t="str">
            <v>208D 3P FC/HC Fixed ACB</v>
          </cell>
          <cell r="D881" t="str">
            <v>ea</v>
          </cell>
          <cell r="E881">
            <v>42826</v>
          </cell>
          <cell r="F881">
            <v>43465</v>
          </cell>
          <cell r="G881">
            <v>2133.31</v>
          </cell>
        </row>
        <row r="882">
          <cell r="B882" t="str">
            <v>106208179</v>
          </cell>
          <cell r="C882" t="str">
            <v>208D 3P FC/HC ACB Chassis</v>
          </cell>
          <cell r="D882" t="str">
            <v>ea</v>
          </cell>
          <cell r="E882">
            <v>42826</v>
          </cell>
          <cell r="F882">
            <v>43465</v>
          </cell>
          <cell r="G882">
            <v>795.32</v>
          </cell>
        </row>
        <row r="883">
          <cell r="B883" t="str">
            <v>106208181</v>
          </cell>
          <cell r="C883" t="str">
            <v>208S 4P FC/HC Fixed ACB</v>
          </cell>
          <cell r="D883" t="str">
            <v>ea</v>
          </cell>
          <cell r="E883">
            <v>42826</v>
          </cell>
          <cell r="F883">
            <v>43465</v>
          </cell>
          <cell r="G883">
            <v>3384.83</v>
          </cell>
        </row>
        <row r="884">
          <cell r="B884" t="str">
            <v>106208183</v>
          </cell>
          <cell r="C884" t="str">
            <v>208S 4P FC/HC ACB Chassis</v>
          </cell>
          <cell r="D884" t="str">
            <v>ea</v>
          </cell>
          <cell r="E884">
            <v>42826</v>
          </cell>
          <cell r="F884">
            <v>43465</v>
          </cell>
          <cell r="G884">
            <v>1049.3800000000001</v>
          </cell>
        </row>
        <row r="885">
          <cell r="B885" t="str">
            <v>106208187</v>
          </cell>
          <cell r="C885" t="str">
            <v>208D 4P FC/HC Fixed ACB</v>
          </cell>
          <cell r="D885" t="str">
            <v>ea</v>
          </cell>
          <cell r="E885">
            <v>42826</v>
          </cell>
          <cell r="F885">
            <v>43465</v>
          </cell>
          <cell r="G885">
            <v>2906.9</v>
          </cell>
        </row>
        <row r="886">
          <cell r="B886" t="str">
            <v>106208189</v>
          </cell>
          <cell r="C886" t="str">
            <v>208D 4P FC/HC ACB Chassis</v>
          </cell>
          <cell r="D886" t="str">
            <v>ea</v>
          </cell>
          <cell r="E886">
            <v>42826</v>
          </cell>
          <cell r="F886">
            <v>43465</v>
          </cell>
          <cell r="G886">
            <v>1027.69</v>
          </cell>
        </row>
        <row r="887">
          <cell r="B887" t="str">
            <v>106208191</v>
          </cell>
          <cell r="C887" t="str">
            <v>208S 3P NC/NC Fixed ACB</v>
          </cell>
          <cell r="D887" t="str">
            <v>ea</v>
          </cell>
          <cell r="E887">
            <v>42826</v>
          </cell>
          <cell r="F887">
            <v>43465</v>
          </cell>
          <cell r="G887">
            <v>2172.2199999999998</v>
          </cell>
        </row>
        <row r="888">
          <cell r="B888" t="str">
            <v>106208193</v>
          </cell>
          <cell r="C888" t="str">
            <v>208S 3P NC/NC ACB Chassis</v>
          </cell>
          <cell r="D888" t="str">
            <v>ea</v>
          </cell>
          <cell r="E888">
            <v>42826</v>
          </cell>
          <cell r="F888">
            <v>43465</v>
          </cell>
          <cell r="G888">
            <v>467.07</v>
          </cell>
        </row>
        <row r="889">
          <cell r="B889" t="str">
            <v>106208197</v>
          </cell>
          <cell r="C889" t="str">
            <v>208D 3P NC/NC Fixed ACB</v>
          </cell>
          <cell r="D889" t="str">
            <v>ea</v>
          </cell>
          <cell r="E889">
            <v>42826</v>
          </cell>
          <cell r="F889">
            <v>43465</v>
          </cell>
          <cell r="G889">
            <v>1787.05</v>
          </cell>
        </row>
        <row r="890">
          <cell r="B890" t="str">
            <v>106208199</v>
          </cell>
          <cell r="C890" t="str">
            <v>208D 3P NC/NC ACB Chassis</v>
          </cell>
          <cell r="D890" t="str">
            <v>ea</v>
          </cell>
          <cell r="E890">
            <v>42826</v>
          </cell>
          <cell r="F890">
            <v>43465</v>
          </cell>
          <cell r="G890">
            <v>449.06</v>
          </cell>
        </row>
        <row r="891">
          <cell r="B891" t="str">
            <v>106208201</v>
          </cell>
          <cell r="C891" t="str">
            <v>208S 4P NC/NC Fixed ACB</v>
          </cell>
          <cell r="D891" t="str">
            <v>ea</v>
          </cell>
          <cell r="E891">
            <v>42826</v>
          </cell>
          <cell r="F891">
            <v>43465</v>
          </cell>
          <cell r="G891">
            <v>2925.17</v>
          </cell>
        </row>
        <row r="892">
          <cell r="B892" t="str">
            <v>106208203</v>
          </cell>
          <cell r="C892" t="str">
            <v>208S 4P NC/NC ACB Chassis</v>
          </cell>
          <cell r="D892" t="str">
            <v>ea</v>
          </cell>
          <cell r="E892">
            <v>42826</v>
          </cell>
          <cell r="F892">
            <v>43465</v>
          </cell>
          <cell r="G892">
            <v>589.71</v>
          </cell>
        </row>
        <row r="893">
          <cell r="B893" t="str">
            <v>106208207</v>
          </cell>
          <cell r="C893" t="str">
            <v>208D 4P NC/NC Fixed ACB</v>
          </cell>
          <cell r="D893" t="str">
            <v>ea</v>
          </cell>
          <cell r="E893">
            <v>42826</v>
          </cell>
          <cell r="F893">
            <v>43465</v>
          </cell>
          <cell r="G893">
            <v>2447.23</v>
          </cell>
        </row>
        <row r="894">
          <cell r="B894" t="str">
            <v>106208209</v>
          </cell>
          <cell r="C894" t="str">
            <v>208D 4P NC/NC ACB Chassis</v>
          </cell>
          <cell r="D894" t="str">
            <v>ea</v>
          </cell>
          <cell r="E894">
            <v>42826</v>
          </cell>
          <cell r="F894">
            <v>43465</v>
          </cell>
          <cell r="G894">
            <v>568.01</v>
          </cell>
        </row>
        <row r="895">
          <cell r="B895" t="str">
            <v>106208213</v>
          </cell>
          <cell r="C895" t="str">
            <v>AR208SC 3P VVV/VHV CHASSIS MARK-3</v>
          </cell>
          <cell r="D895" t="str">
            <v>ea</v>
          </cell>
          <cell r="E895">
            <v>42826</v>
          </cell>
          <cell r="F895">
            <v>43465</v>
          </cell>
          <cell r="G895">
            <v>649.35</v>
          </cell>
        </row>
        <row r="896">
          <cell r="B896" t="str">
            <v>106208982</v>
          </cell>
          <cell r="C896" t="str">
            <v>208S 4P Drawout ACB Body</v>
          </cell>
          <cell r="D896" t="str">
            <v>ea</v>
          </cell>
          <cell r="E896">
            <v>42826</v>
          </cell>
          <cell r="F896">
            <v>43465</v>
          </cell>
          <cell r="G896">
            <v>2878.65</v>
          </cell>
        </row>
        <row r="897">
          <cell r="B897" t="str">
            <v>106208988</v>
          </cell>
          <cell r="C897" t="str">
            <v>208D 4P Drawout ACB Body</v>
          </cell>
          <cell r="D897" t="str">
            <v>ea</v>
          </cell>
          <cell r="E897">
            <v>42826</v>
          </cell>
          <cell r="F897">
            <v>43465</v>
          </cell>
          <cell r="G897">
            <v>1877.39</v>
          </cell>
        </row>
        <row r="898">
          <cell r="B898" t="str">
            <v>106208992</v>
          </cell>
          <cell r="C898" t="str">
            <v>208S 3P Drawout ACB Body</v>
          </cell>
          <cell r="D898" t="str">
            <v>ea</v>
          </cell>
          <cell r="E898">
            <v>42826</v>
          </cell>
          <cell r="F898">
            <v>43465</v>
          </cell>
          <cell r="G898">
            <v>2183.65</v>
          </cell>
        </row>
        <row r="899">
          <cell r="B899" t="str">
            <v>106208998</v>
          </cell>
          <cell r="C899" t="str">
            <v>208D 3P Drawout ACB Body</v>
          </cell>
          <cell r="D899" t="str">
            <v>ea</v>
          </cell>
          <cell r="E899">
            <v>42826</v>
          </cell>
          <cell r="F899">
            <v>43465</v>
          </cell>
          <cell r="G899">
            <v>1712.42</v>
          </cell>
        </row>
        <row r="900">
          <cell r="B900" t="str">
            <v>106212011</v>
          </cell>
          <cell r="C900" t="str">
            <v>212S 3P FC/FC Fixed ACB</v>
          </cell>
          <cell r="D900" t="str">
            <v>ea</v>
          </cell>
          <cell r="E900">
            <v>42826</v>
          </cell>
          <cell r="F900">
            <v>43465</v>
          </cell>
          <cell r="G900">
            <v>2757.6</v>
          </cell>
        </row>
        <row r="901">
          <cell r="B901" t="str">
            <v>106212013</v>
          </cell>
          <cell r="C901" t="str">
            <v>212S 3P FC/FC ACB Chassis</v>
          </cell>
          <cell r="D901" t="str">
            <v>ea</v>
          </cell>
          <cell r="E901">
            <v>42826</v>
          </cell>
          <cell r="F901">
            <v>43465</v>
          </cell>
          <cell r="G901">
            <v>977.29</v>
          </cell>
        </row>
        <row r="902">
          <cell r="B902" t="str">
            <v>106212017</v>
          </cell>
          <cell r="C902" t="str">
            <v>212D 3P FC/FC Fixed ACB</v>
          </cell>
          <cell r="D902" t="str">
            <v>ea</v>
          </cell>
          <cell r="E902">
            <v>42826</v>
          </cell>
          <cell r="F902">
            <v>43465</v>
          </cell>
          <cell r="G902">
            <v>2363.84</v>
          </cell>
        </row>
        <row r="903">
          <cell r="B903" t="str">
            <v>106212019</v>
          </cell>
          <cell r="C903" t="str">
            <v>212D 3P FC/FC ACB Chassis</v>
          </cell>
          <cell r="D903" t="str">
            <v>ea</v>
          </cell>
          <cell r="E903">
            <v>42826</v>
          </cell>
          <cell r="F903">
            <v>43465</v>
          </cell>
          <cell r="G903">
            <v>959.28</v>
          </cell>
        </row>
        <row r="904">
          <cell r="B904" t="str">
            <v>106212021</v>
          </cell>
          <cell r="C904" t="str">
            <v>212S 4P FC/FC Fixed ACB</v>
          </cell>
          <cell r="D904" t="str">
            <v>ea</v>
          </cell>
          <cell r="E904">
            <v>42826</v>
          </cell>
          <cell r="F904">
            <v>43465</v>
          </cell>
          <cell r="G904">
            <v>3715.66</v>
          </cell>
        </row>
        <row r="905">
          <cell r="B905" t="str">
            <v>106212023</v>
          </cell>
          <cell r="C905" t="str">
            <v>212S 4P FC/FC ACB Chassis</v>
          </cell>
          <cell r="D905" t="str">
            <v>ea</v>
          </cell>
          <cell r="E905">
            <v>42826</v>
          </cell>
          <cell r="F905">
            <v>43465</v>
          </cell>
          <cell r="G905">
            <v>1266.03</v>
          </cell>
        </row>
        <row r="906">
          <cell r="B906" t="str">
            <v>106212027</v>
          </cell>
          <cell r="C906" t="str">
            <v>212D 4P FC/FC Fixed ACB</v>
          </cell>
          <cell r="D906" t="str">
            <v>ea</v>
          </cell>
          <cell r="E906">
            <v>42826</v>
          </cell>
          <cell r="F906">
            <v>43465</v>
          </cell>
          <cell r="G906">
            <v>3224.7</v>
          </cell>
        </row>
        <row r="907">
          <cell r="B907" t="str">
            <v>106212029</v>
          </cell>
          <cell r="C907" t="str">
            <v>212D 4P FC/FC ACB Chassis</v>
          </cell>
          <cell r="D907" t="str">
            <v>ea</v>
          </cell>
          <cell r="E907">
            <v>42826</v>
          </cell>
          <cell r="F907">
            <v>43465</v>
          </cell>
          <cell r="G907">
            <v>1244.3399999999999</v>
          </cell>
        </row>
        <row r="908">
          <cell r="B908" t="str">
            <v>106212031</v>
          </cell>
          <cell r="C908" t="str">
            <v>212S 3P VC/VC Fixed ACB</v>
          </cell>
          <cell r="D908" t="str">
            <v>ea</v>
          </cell>
          <cell r="E908">
            <v>42826</v>
          </cell>
          <cell r="F908">
            <v>43465</v>
          </cell>
          <cell r="G908">
            <v>2429.66</v>
          </cell>
        </row>
        <row r="909">
          <cell r="B909" t="str">
            <v>106212033</v>
          </cell>
          <cell r="C909" t="str">
            <v>212S 3P VC/VC ACB Chassis</v>
          </cell>
          <cell r="D909" t="str">
            <v>ea</v>
          </cell>
          <cell r="E909">
            <v>42826</v>
          </cell>
          <cell r="F909">
            <v>43465</v>
          </cell>
          <cell r="G909">
            <v>649.35</v>
          </cell>
        </row>
        <row r="910">
          <cell r="B910" t="str">
            <v>106212034</v>
          </cell>
          <cell r="C910" t="str">
            <v>212H 3P VC/VC Fixed ACB</v>
          </cell>
          <cell r="D910" t="str">
            <v>ea</v>
          </cell>
          <cell r="E910">
            <v>42826</v>
          </cell>
          <cell r="F910">
            <v>43465</v>
          </cell>
          <cell r="G910">
            <v>2968.03</v>
          </cell>
        </row>
        <row r="911">
          <cell r="B911" t="str">
            <v>106212036</v>
          </cell>
          <cell r="C911" t="str">
            <v>212H 3P VC/VC ACB Chassis</v>
          </cell>
          <cell r="D911" t="str">
            <v>ea</v>
          </cell>
          <cell r="E911">
            <v>42826</v>
          </cell>
          <cell r="F911">
            <v>43465</v>
          </cell>
          <cell r="G911">
            <v>718.85</v>
          </cell>
        </row>
        <row r="912">
          <cell r="B912" t="str">
            <v>106212037</v>
          </cell>
          <cell r="C912" t="str">
            <v>212D 3P VC/VC Fixed ACB</v>
          </cell>
          <cell r="D912" t="str">
            <v>ea</v>
          </cell>
          <cell r="E912">
            <v>42826</v>
          </cell>
          <cell r="F912">
            <v>43465</v>
          </cell>
          <cell r="G912">
            <v>2035.91</v>
          </cell>
        </row>
        <row r="913">
          <cell r="B913" t="str">
            <v>106212039</v>
          </cell>
          <cell r="C913" t="str">
            <v>212D 3P VC/VC ACB Chassis</v>
          </cell>
          <cell r="D913" t="str">
            <v>ea</v>
          </cell>
          <cell r="E913">
            <v>42826</v>
          </cell>
          <cell r="F913">
            <v>43465</v>
          </cell>
          <cell r="G913">
            <v>631.35</v>
          </cell>
        </row>
        <row r="914">
          <cell r="B914" t="str">
            <v>106212041</v>
          </cell>
          <cell r="C914" t="str">
            <v>212S 4P VC/VC Fixed ACB</v>
          </cell>
          <cell r="D914" t="str">
            <v>ea</v>
          </cell>
          <cell r="E914">
            <v>42826</v>
          </cell>
          <cell r="F914">
            <v>43465</v>
          </cell>
          <cell r="G914">
            <v>3282.36</v>
          </cell>
        </row>
        <row r="915">
          <cell r="B915" t="str">
            <v>106212043</v>
          </cell>
          <cell r="C915" t="str">
            <v>212S 4P VC/VC ACB Chassis</v>
          </cell>
          <cell r="D915" t="str">
            <v>ea</v>
          </cell>
          <cell r="E915">
            <v>42826</v>
          </cell>
          <cell r="F915">
            <v>43465</v>
          </cell>
          <cell r="G915">
            <v>832.74</v>
          </cell>
        </row>
        <row r="916">
          <cell r="B916" t="str">
            <v>106212044</v>
          </cell>
          <cell r="C916" t="str">
            <v>212H 4P VC/VC Fixed ACB</v>
          </cell>
          <cell r="D916" t="str">
            <v>ea</v>
          </cell>
          <cell r="E916">
            <v>42826</v>
          </cell>
          <cell r="F916">
            <v>43465</v>
          </cell>
          <cell r="G916">
            <v>3917.67</v>
          </cell>
        </row>
        <row r="917">
          <cell r="B917" t="str">
            <v>106212046</v>
          </cell>
          <cell r="C917" t="str">
            <v>212H 4P VC/VC ACB Chassis</v>
          </cell>
          <cell r="D917" t="str">
            <v>ea</v>
          </cell>
          <cell r="E917">
            <v>42826</v>
          </cell>
          <cell r="F917">
            <v>43465</v>
          </cell>
          <cell r="G917">
            <v>922.78</v>
          </cell>
        </row>
        <row r="918">
          <cell r="B918" t="str">
            <v>106212047</v>
          </cell>
          <cell r="C918" t="str">
            <v>212D 4P VC/VC Fixed ACB</v>
          </cell>
          <cell r="D918" t="str">
            <v>ea</v>
          </cell>
          <cell r="E918">
            <v>42826</v>
          </cell>
          <cell r="F918">
            <v>43465</v>
          </cell>
          <cell r="G918">
            <v>2791.39</v>
          </cell>
        </row>
        <row r="919">
          <cell r="B919" t="str">
            <v>106212049</v>
          </cell>
          <cell r="C919" t="str">
            <v>212D 4P VC/VC ACB Chassis</v>
          </cell>
          <cell r="D919" t="str">
            <v>ea</v>
          </cell>
          <cell r="E919">
            <v>42826</v>
          </cell>
          <cell r="F919">
            <v>43465</v>
          </cell>
          <cell r="G919">
            <v>811.05</v>
          </cell>
        </row>
        <row r="920">
          <cell r="B920" t="str">
            <v>106212051</v>
          </cell>
          <cell r="C920" t="str">
            <v>212S 3P HC/HC Fixed ACB</v>
          </cell>
          <cell r="D920" t="str">
            <v>ea</v>
          </cell>
          <cell r="E920">
            <v>42826</v>
          </cell>
          <cell r="F920">
            <v>43465</v>
          </cell>
          <cell r="G920">
            <v>2429.66</v>
          </cell>
        </row>
        <row r="921">
          <cell r="B921" t="str">
            <v>106212053</v>
          </cell>
          <cell r="C921" t="str">
            <v>212S 3P HC/HC ACB Chassis</v>
          </cell>
          <cell r="D921" t="str">
            <v>ea</v>
          </cell>
          <cell r="E921">
            <v>42826</v>
          </cell>
          <cell r="F921">
            <v>43465</v>
          </cell>
          <cell r="G921">
            <v>649.35</v>
          </cell>
        </row>
        <row r="922">
          <cell r="B922" t="str">
            <v>106212054</v>
          </cell>
          <cell r="C922" t="str">
            <v>212H 3P HC/HC Fixed ACB</v>
          </cell>
          <cell r="D922" t="str">
            <v>ea</v>
          </cell>
          <cell r="E922">
            <v>42826</v>
          </cell>
          <cell r="F922">
            <v>43465</v>
          </cell>
          <cell r="G922">
            <v>2968.03</v>
          </cell>
        </row>
        <row r="923">
          <cell r="B923" t="str">
            <v>106212056</v>
          </cell>
          <cell r="C923" t="str">
            <v>212H 3P HC/HC ACB Chassis</v>
          </cell>
          <cell r="D923" t="str">
            <v>ea</v>
          </cell>
          <cell r="E923">
            <v>42826</v>
          </cell>
          <cell r="F923">
            <v>43465</v>
          </cell>
          <cell r="G923">
            <v>718.85</v>
          </cell>
        </row>
        <row r="924">
          <cell r="B924" t="str">
            <v>106212057</v>
          </cell>
          <cell r="C924" t="str">
            <v>212D 3P HC/HC Fixed ACB</v>
          </cell>
          <cell r="D924" t="str">
            <v>ea</v>
          </cell>
          <cell r="E924">
            <v>42826</v>
          </cell>
          <cell r="F924">
            <v>43465</v>
          </cell>
          <cell r="G924">
            <v>2035.91</v>
          </cell>
        </row>
        <row r="925">
          <cell r="B925" t="str">
            <v>106212059</v>
          </cell>
          <cell r="C925" t="str">
            <v>212D 3P HC/HC ACB Chassis</v>
          </cell>
          <cell r="D925" t="str">
            <v>ea</v>
          </cell>
          <cell r="E925">
            <v>42826</v>
          </cell>
          <cell r="F925">
            <v>43465</v>
          </cell>
          <cell r="G925">
            <v>631.35</v>
          </cell>
        </row>
        <row r="926">
          <cell r="B926" t="str">
            <v>106212061</v>
          </cell>
          <cell r="C926" t="str">
            <v>212S 4P HC/HC Fixed ACB</v>
          </cell>
          <cell r="D926" t="str">
            <v>ea</v>
          </cell>
          <cell r="E926">
            <v>42826</v>
          </cell>
          <cell r="F926">
            <v>43465</v>
          </cell>
          <cell r="G926">
            <v>3282.36</v>
          </cell>
        </row>
        <row r="927">
          <cell r="B927" t="str">
            <v>106212063</v>
          </cell>
          <cell r="C927" t="str">
            <v>212S 4P HC/HC ACB Chassis</v>
          </cell>
          <cell r="D927" t="str">
            <v>ea</v>
          </cell>
          <cell r="E927">
            <v>42826</v>
          </cell>
          <cell r="F927">
            <v>43465</v>
          </cell>
          <cell r="G927">
            <v>832.74</v>
          </cell>
        </row>
        <row r="928">
          <cell r="B928" t="str">
            <v>106212064</v>
          </cell>
          <cell r="C928" t="str">
            <v>212H 4P HC/HC Fixed ACB</v>
          </cell>
          <cell r="D928" t="str">
            <v>ea</v>
          </cell>
          <cell r="E928">
            <v>42826</v>
          </cell>
          <cell r="F928">
            <v>43465</v>
          </cell>
          <cell r="G928">
            <v>3917.67</v>
          </cell>
        </row>
        <row r="929">
          <cell r="B929" t="str">
            <v>106212066</v>
          </cell>
          <cell r="C929" t="str">
            <v>212H 4P HC/HC ACB Chassis</v>
          </cell>
          <cell r="D929" t="str">
            <v>ea</v>
          </cell>
          <cell r="E929">
            <v>42826</v>
          </cell>
          <cell r="F929">
            <v>43465</v>
          </cell>
          <cell r="G929">
            <v>922.78</v>
          </cell>
        </row>
        <row r="930">
          <cell r="B930" t="str">
            <v>106212067</v>
          </cell>
          <cell r="C930" t="str">
            <v>212D 4P HC/HC Fixed ACB</v>
          </cell>
          <cell r="D930" t="str">
            <v>ea</v>
          </cell>
          <cell r="E930">
            <v>42826</v>
          </cell>
          <cell r="F930">
            <v>43465</v>
          </cell>
          <cell r="G930">
            <v>2791.39</v>
          </cell>
        </row>
        <row r="931">
          <cell r="B931" t="str">
            <v>106212069</v>
          </cell>
          <cell r="C931" t="str">
            <v>212D 4P HC/HC ACB Chassis</v>
          </cell>
          <cell r="D931" t="str">
            <v>ea</v>
          </cell>
          <cell r="E931">
            <v>42826</v>
          </cell>
          <cell r="F931">
            <v>43465</v>
          </cell>
          <cell r="G931">
            <v>811.05</v>
          </cell>
        </row>
        <row r="932">
          <cell r="B932" t="str">
            <v>106212071</v>
          </cell>
          <cell r="C932" t="str">
            <v>212S 3P FC/VC Fixed ACB</v>
          </cell>
          <cell r="D932" t="str">
            <v>ea</v>
          </cell>
          <cell r="E932">
            <v>42826</v>
          </cell>
          <cell r="F932">
            <v>43465</v>
          </cell>
          <cell r="G932">
            <v>2593.62</v>
          </cell>
        </row>
        <row r="933">
          <cell r="B933" t="str">
            <v>106212073</v>
          </cell>
          <cell r="C933" t="str">
            <v>212S 3P FC/VC ACB Chassis</v>
          </cell>
          <cell r="D933" t="str">
            <v>ea</v>
          </cell>
          <cell r="E933">
            <v>42826</v>
          </cell>
          <cell r="F933">
            <v>43465</v>
          </cell>
          <cell r="G933">
            <v>813.32</v>
          </cell>
        </row>
        <row r="934">
          <cell r="B934" t="str">
            <v>106212077</v>
          </cell>
          <cell r="C934" t="str">
            <v>212D 3P FC/VC Fixed ACB</v>
          </cell>
          <cell r="D934" t="str">
            <v>ea</v>
          </cell>
          <cell r="E934">
            <v>42826</v>
          </cell>
          <cell r="F934">
            <v>43465</v>
          </cell>
          <cell r="G934">
            <v>2199.87</v>
          </cell>
        </row>
        <row r="935">
          <cell r="B935" t="str">
            <v>106212079</v>
          </cell>
          <cell r="C935" t="str">
            <v>212D 3P FC/VC ACB Chassis</v>
          </cell>
          <cell r="D935" t="str">
            <v>ea</v>
          </cell>
          <cell r="E935">
            <v>42826</v>
          </cell>
          <cell r="F935">
            <v>43465</v>
          </cell>
          <cell r="G935">
            <v>795.32</v>
          </cell>
        </row>
        <row r="936">
          <cell r="B936" t="str">
            <v>106212081</v>
          </cell>
          <cell r="C936" t="str">
            <v>212S 4P FC/VC Fixed ACB</v>
          </cell>
          <cell r="D936" t="str">
            <v>ea</v>
          </cell>
          <cell r="E936">
            <v>42826</v>
          </cell>
          <cell r="F936">
            <v>43465</v>
          </cell>
          <cell r="G936">
            <v>3498.99</v>
          </cell>
        </row>
        <row r="937">
          <cell r="B937" t="str">
            <v>106212083</v>
          </cell>
          <cell r="C937" t="str">
            <v>212S 4P FC/VC ACB Chassis</v>
          </cell>
          <cell r="D937" t="str">
            <v>ea</v>
          </cell>
          <cell r="E937">
            <v>42826</v>
          </cell>
          <cell r="F937">
            <v>43465</v>
          </cell>
          <cell r="G937">
            <v>1049.3800000000001</v>
          </cell>
        </row>
        <row r="938">
          <cell r="B938" t="str">
            <v>106212087</v>
          </cell>
          <cell r="C938" t="str">
            <v>212D 4P FC/VC Fixed ACB</v>
          </cell>
          <cell r="D938" t="str">
            <v>ea</v>
          </cell>
          <cell r="E938">
            <v>42826</v>
          </cell>
          <cell r="F938">
            <v>43465</v>
          </cell>
          <cell r="G938">
            <v>3008.03</v>
          </cell>
        </row>
        <row r="939">
          <cell r="B939" t="str">
            <v>106212089</v>
          </cell>
          <cell r="C939" t="str">
            <v>212D 4P FC/VC ACB Chassis</v>
          </cell>
          <cell r="D939" t="str">
            <v>ea</v>
          </cell>
          <cell r="E939">
            <v>42826</v>
          </cell>
          <cell r="F939">
            <v>43465</v>
          </cell>
          <cell r="G939">
            <v>1027.69</v>
          </cell>
        </row>
        <row r="940">
          <cell r="B940" t="str">
            <v>106212091</v>
          </cell>
          <cell r="C940" t="str">
            <v>212S 3P VC/HC Fixed ACB</v>
          </cell>
          <cell r="D940" t="str">
            <v>ea</v>
          </cell>
          <cell r="E940">
            <v>42826</v>
          </cell>
          <cell r="F940">
            <v>43465</v>
          </cell>
          <cell r="G940">
            <v>2429.66</v>
          </cell>
        </row>
        <row r="941">
          <cell r="B941" t="str">
            <v>106212093</v>
          </cell>
          <cell r="C941" t="str">
            <v>212S 3P VC/HC ACB Chassis</v>
          </cell>
          <cell r="D941" t="str">
            <v>ea</v>
          </cell>
          <cell r="E941">
            <v>42826</v>
          </cell>
          <cell r="F941">
            <v>43465</v>
          </cell>
          <cell r="G941">
            <v>649.35</v>
          </cell>
        </row>
        <row r="942">
          <cell r="B942" t="str">
            <v>106212094</v>
          </cell>
          <cell r="C942" t="str">
            <v>212H 3P VC/HC Fixed ACB</v>
          </cell>
          <cell r="D942" t="str">
            <v>ea</v>
          </cell>
          <cell r="E942">
            <v>42826</v>
          </cell>
          <cell r="F942">
            <v>43465</v>
          </cell>
          <cell r="G942">
            <v>2968.03</v>
          </cell>
        </row>
        <row r="943">
          <cell r="B943" t="str">
            <v>106212096</v>
          </cell>
          <cell r="C943" t="str">
            <v>212H 3P VC/HC ACB Chassis</v>
          </cell>
          <cell r="D943" t="str">
            <v>ea</v>
          </cell>
          <cell r="E943">
            <v>42826</v>
          </cell>
          <cell r="F943">
            <v>43465</v>
          </cell>
          <cell r="G943">
            <v>718.85</v>
          </cell>
        </row>
        <row r="944">
          <cell r="B944" t="str">
            <v>106212097</v>
          </cell>
          <cell r="C944" t="str">
            <v>212D 3P VC/HC Fixed ACB</v>
          </cell>
          <cell r="D944" t="str">
            <v>ea</v>
          </cell>
          <cell r="E944">
            <v>42826</v>
          </cell>
          <cell r="F944">
            <v>43465</v>
          </cell>
          <cell r="G944">
            <v>2035.91</v>
          </cell>
        </row>
        <row r="945">
          <cell r="B945" t="str">
            <v>106212099</v>
          </cell>
          <cell r="C945" t="str">
            <v>212D 3P VC/HC ACB Chassis</v>
          </cell>
          <cell r="D945" t="str">
            <v>ea</v>
          </cell>
          <cell r="E945">
            <v>42826</v>
          </cell>
          <cell r="F945">
            <v>43465</v>
          </cell>
          <cell r="G945">
            <v>631.35</v>
          </cell>
        </row>
        <row r="946">
          <cell r="B946" t="str">
            <v>106212101</v>
          </cell>
          <cell r="C946" t="str">
            <v>212S 4P VC/HC Fixed ACB</v>
          </cell>
          <cell r="D946" t="str">
            <v>ea</v>
          </cell>
          <cell r="E946">
            <v>42826</v>
          </cell>
          <cell r="F946">
            <v>43465</v>
          </cell>
          <cell r="G946">
            <v>3282.36</v>
          </cell>
        </row>
        <row r="947">
          <cell r="B947" t="str">
            <v>106212103</v>
          </cell>
          <cell r="C947" t="str">
            <v>212S 4P VC/HC ACB Chassis</v>
          </cell>
          <cell r="D947" t="str">
            <v>ea</v>
          </cell>
          <cell r="E947">
            <v>42826</v>
          </cell>
          <cell r="F947">
            <v>43465</v>
          </cell>
          <cell r="G947">
            <v>832.74</v>
          </cell>
        </row>
        <row r="948">
          <cell r="B948" t="str">
            <v>106212104</v>
          </cell>
          <cell r="C948" t="str">
            <v>212H 4P VC/HC Fixed ACB</v>
          </cell>
          <cell r="D948" t="str">
            <v>ea</v>
          </cell>
          <cell r="E948">
            <v>42826</v>
          </cell>
          <cell r="F948">
            <v>43465</v>
          </cell>
          <cell r="G948">
            <v>3917.67</v>
          </cell>
        </row>
        <row r="949">
          <cell r="B949" t="str">
            <v>106212106</v>
          </cell>
          <cell r="C949" t="str">
            <v>212H 4P VC/HC ACB Chassis</v>
          </cell>
          <cell r="D949" t="str">
            <v>ea</v>
          </cell>
          <cell r="E949">
            <v>42826</v>
          </cell>
          <cell r="F949">
            <v>43465</v>
          </cell>
          <cell r="G949">
            <v>922.78</v>
          </cell>
        </row>
        <row r="950">
          <cell r="B950" t="str">
            <v>106212107</v>
          </cell>
          <cell r="C950" t="str">
            <v>212D 4P VC/HC Fixed ACB</v>
          </cell>
          <cell r="D950" t="str">
            <v>ea</v>
          </cell>
          <cell r="E950">
            <v>42826</v>
          </cell>
          <cell r="F950">
            <v>43465</v>
          </cell>
          <cell r="G950">
            <v>2791.39</v>
          </cell>
        </row>
        <row r="951">
          <cell r="B951" t="str">
            <v>106212109</v>
          </cell>
          <cell r="C951" t="str">
            <v>212D 4P VC/HC ACB Chassis</v>
          </cell>
          <cell r="D951" t="str">
            <v>ea</v>
          </cell>
          <cell r="E951">
            <v>42826</v>
          </cell>
          <cell r="F951">
            <v>43465</v>
          </cell>
          <cell r="G951">
            <v>811.05</v>
          </cell>
        </row>
        <row r="952">
          <cell r="B952" t="str">
            <v>106212111</v>
          </cell>
          <cell r="C952" t="str">
            <v>212S 3P HC/FC Fixed ACB</v>
          </cell>
          <cell r="D952" t="str">
            <v>ea</v>
          </cell>
          <cell r="E952">
            <v>42826</v>
          </cell>
          <cell r="F952">
            <v>43465</v>
          </cell>
          <cell r="G952">
            <v>2593.62</v>
          </cell>
        </row>
        <row r="953">
          <cell r="B953" t="str">
            <v>106212113</v>
          </cell>
          <cell r="C953" t="str">
            <v>212S 3P HC/FC ACB Chassis</v>
          </cell>
          <cell r="D953" t="str">
            <v>ea</v>
          </cell>
          <cell r="E953">
            <v>42826</v>
          </cell>
          <cell r="F953">
            <v>43465</v>
          </cell>
          <cell r="G953">
            <v>813.32</v>
          </cell>
        </row>
        <row r="954">
          <cell r="B954" t="str">
            <v>106212117</v>
          </cell>
          <cell r="C954" t="str">
            <v>212D 3P HC/FC Fixed ACB</v>
          </cell>
          <cell r="D954" t="str">
            <v>ea</v>
          </cell>
          <cell r="E954">
            <v>42826</v>
          </cell>
          <cell r="F954">
            <v>43465</v>
          </cell>
          <cell r="G954">
            <v>2527.69</v>
          </cell>
        </row>
        <row r="955">
          <cell r="B955" t="str">
            <v>106212119</v>
          </cell>
          <cell r="C955" t="str">
            <v>212D 3P HC/FC ACB Chassis</v>
          </cell>
          <cell r="D955" t="str">
            <v>ea</v>
          </cell>
          <cell r="E955">
            <v>42826</v>
          </cell>
          <cell r="F955">
            <v>43465</v>
          </cell>
          <cell r="G955">
            <v>795.32</v>
          </cell>
        </row>
        <row r="956">
          <cell r="B956" t="str">
            <v>106212121</v>
          </cell>
          <cell r="C956" t="str">
            <v>212S 4P HC/FC Fixed ACB</v>
          </cell>
          <cell r="D956" t="str">
            <v>ea</v>
          </cell>
          <cell r="E956">
            <v>42826</v>
          </cell>
          <cell r="F956">
            <v>43465</v>
          </cell>
          <cell r="G956">
            <v>3498.99</v>
          </cell>
        </row>
        <row r="957">
          <cell r="B957" t="str">
            <v>106212123</v>
          </cell>
          <cell r="C957" t="str">
            <v>212S 4P HC/FC ACB Chassis</v>
          </cell>
          <cell r="D957" t="str">
            <v>ea</v>
          </cell>
          <cell r="E957">
            <v>42826</v>
          </cell>
          <cell r="F957">
            <v>43465</v>
          </cell>
          <cell r="G957">
            <v>1049.3800000000001</v>
          </cell>
        </row>
        <row r="958">
          <cell r="B958" t="str">
            <v>106212127</v>
          </cell>
          <cell r="C958" t="str">
            <v>212D 4P HC/FC Fixed ACB</v>
          </cell>
          <cell r="D958" t="str">
            <v>ea</v>
          </cell>
          <cell r="E958">
            <v>42826</v>
          </cell>
          <cell r="F958">
            <v>43465</v>
          </cell>
          <cell r="G958">
            <v>3008.03</v>
          </cell>
        </row>
        <row r="959">
          <cell r="B959" t="str">
            <v>106212129</v>
          </cell>
          <cell r="C959" t="str">
            <v>212D 4P HC/FC ACB Chassis</v>
          </cell>
          <cell r="D959" t="str">
            <v>ea</v>
          </cell>
          <cell r="E959">
            <v>42826</v>
          </cell>
          <cell r="F959">
            <v>43465</v>
          </cell>
          <cell r="G959">
            <v>1027.69</v>
          </cell>
        </row>
        <row r="960">
          <cell r="B960" t="str">
            <v>106212131</v>
          </cell>
          <cell r="C960" t="str">
            <v>212S 3P VC/FC Fixed ACB</v>
          </cell>
          <cell r="D960" t="str">
            <v>ea</v>
          </cell>
          <cell r="E960">
            <v>42826</v>
          </cell>
          <cell r="F960">
            <v>43465</v>
          </cell>
          <cell r="G960">
            <v>2593.62</v>
          </cell>
        </row>
        <row r="961">
          <cell r="B961" t="str">
            <v>106212133</v>
          </cell>
          <cell r="C961" t="str">
            <v>212S 3P VC/FC ACB Chassis</v>
          </cell>
          <cell r="D961" t="str">
            <v>ea</v>
          </cell>
          <cell r="E961">
            <v>42826</v>
          </cell>
          <cell r="F961">
            <v>43465</v>
          </cell>
          <cell r="G961">
            <v>813.32</v>
          </cell>
        </row>
        <row r="962">
          <cell r="B962" t="str">
            <v>106212137</v>
          </cell>
          <cell r="C962" t="str">
            <v>212D 3P VC/FC Fixed ACB</v>
          </cell>
          <cell r="D962" t="str">
            <v>ea</v>
          </cell>
          <cell r="E962">
            <v>42826</v>
          </cell>
          <cell r="F962">
            <v>43465</v>
          </cell>
          <cell r="G962">
            <v>2199.87</v>
          </cell>
        </row>
        <row r="963">
          <cell r="B963" t="str">
            <v>106212139</v>
          </cell>
          <cell r="C963" t="str">
            <v>212D 3P VC/FC ACB Chassis</v>
          </cell>
          <cell r="D963" t="str">
            <v>ea</v>
          </cell>
          <cell r="E963">
            <v>42826</v>
          </cell>
          <cell r="F963">
            <v>43465</v>
          </cell>
          <cell r="G963">
            <v>795.32</v>
          </cell>
        </row>
        <row r="964">
          <cell r="B964" t="str">
            <v>106212141</v>
          </cell>
          <cell r="C964" t="str">
            <v>212S 4P VC/FC Fixed ACB</v>
          </cell>
          <cell r="D964" t="str">
            <v>ea</v>
          </cell>
          <cell r="E964">
            <v>42826</v>
          </cell>
          <cell r="F964">
            <v>43465</v>
          </cell>
          <cell r="G964">
            <v>3498.99</v>
          </cell>
        </row>
        <row r="965">
          <cell r="B965" t="str">
            <v>106212143</v>
          </cell>
          <cell r="C965" t="str">
            <v>212S 4P VC/FC ACB Chassis</v>
          </cell>
          <cell r="D965" t="str">
            <v>ea</v>
          </cell>
          <cell r="E965">
            <v>42826</v>
          </cell>
          <cell r="F965">
            <v>43465</v>
          </cell>
          <cell r="G965">
            <v>1049.3800000000001</v>
          </cell>
        </row>
        <row r="966">
          <cell r="B966" t="str">
            <v>106212147</v>
          </cell>
          <cell r="C966" t="str">
            <v>212D 4P VC/FC Fixed ACB</v>
          </cell>
          <cell r="D966" t="str">
            <v>ea</v>
          </cell>
          <cell r="E966">
            <v>42826</v>
          </cell>
          <cell r="F966">
            <v>43465</v>
          </cell>
          <cell r="G966">
            <v>3008.03</v>
          </cell>
        </row>
        <row r="967">
          <cell r="B967" t="str">
            <v>106212149</v>
          </cell>
          <cell r="C967" t="str">
            <v>212D 4P VC/FC ACB Chassis</v>
          </cell>
          <cell r="D967" t="str">
            <v>ea</v>
          </cell>
          <cell r="E967">
            <v>42826</v>
          </cell>
          <cell r="F967">
            <v>43465</v>
          </cell>
          <cell r="G967">
            <v>1027.69</v>
          </cell>
        </row>
        <row r="968">
          <cell r="B968" t="str">
            <v>106212151</v>
          </cell>
          <cell r="C968" t="str">
            <v>212S 3P HC/VC Fixed ACB</v>
          </cell>
          <cell r="D968" t="str">
            <v>ea</v>
          </cell>
          <cell r="E968">
            <v>42826</v>
          </cell>
          <cell r="F968">
            <v>43465</v>
          </cell>
          <cell r="G968">
            <v>2429.66</v>
          </cell>
        </row>
        <row r="969">
          <cell r="B969" t="str">
            <v>106212153</v>
          </cell>
          <cell r="C969" t="str">
            <v>212S 3P HC/VC ACB Chassis</v>
          </cell>
          <cell r="D969" t="str">
            <v>ea</v>
          </cell>
          <cell r="E969">
            <v>42826</v>
          </cell>
          <cell r="F969">
            <v>43465</v>
          </cell>
          <cell r="G969">
            <v>649.35</v>
          </cell>
        </row>
        <row r="970">
          <cell r="B970" t="str">
            <v>106212154</v>
          </cell>
          <cell r="C970" t="str">
            <v>212H 3P HC/VC Fixed ACB</v>
          </cell>
          <cell r="D970" t="str">
            <v>ea</v>
          </cell>
          <cell r="E970">
            <v>42826</v>
          </cell>
          <cell r="F970">
            <v>43465</v>
          </cell>
          <cell r="G970">
            <v>2968.03</v>
          </cell>
        </row>
        <row r="971">
          <cell r="B971" t="str">
            <v>106212156</v>
          </cell>
          <cell r="C971" t="str">
            <v>212H 3P HC/VC ACB Chassis</v>
          </cell>
          <cell r="D971" t="str">
            <v>ea</v>
          </cell>
          <cell r="E971">
            <v>42826</v>
          </cell>
          <cell r="F971">
            <v>43465</v>
          </cell>
          <cell r="G971">
            <v>718.85</v>
          </cell>
        </row>
        <row r="972">
          <cell r="B972" t="str">
            <v>106212157</v>
          </cell>
          <cell r="C972" t="str">
            <v>212D 3P HC/VC Fixed ACB</v>
          </cell>
          <cell r="D972" t="str">
            <v>ea</v>
          </cell>
          <cell r="E972">
            <v>42826</v>
          </cell>
          <cell r="F972">
            <v>43465</v>
          </cell>
          <cell r="G972">
            <v>2035.91</v>
          </cell>
        </row>
        <row r="973">
          <cell r="B973" t="str">
            <v>106212159</v>
          </cell>
          <cell r="C973" t="str">
            <v>212D 3P HC/VC ACB Chassis</v>
          </cell>
          <cell r="D973" t="str">
            <v>ea</v>
          </cell>
          <cell r="E973">
            <v>42826</v>
          </cell>
          <cell r="F973">
            <v>43465</v>
          </cell>
          <cell r="G973">
            <v>631.35</v>
          </cell>
        </row>
        <row r="974">
          <cell r="B974" t="str">
            <v>106212161</v>
          </cell>
          <cell r="C974" t="str">
            <v>212S 4P HC/VC Fixed ACB</v>
          </cell>
          <cell r="D974" t="str">
            <v>ea</v>
          </cell>
          <cell r="E974">
            <v>42826</v>
          </cell>
          <cell r="F974">
            <v>43465</v>
          </cell>
          <cell r="G974">
            <v>3282.36</v>
          </cell>
        </row>
        <row r="975">
          <cell r="B975" t="str">
            <v>106212163</v>
          </cell>
          <cell r="C975" t="str">
            <v>212S 4P HC/VC ACB Chassis</v>
          </cell>
          <cell r="D975" t="str">
            <v>ea</v>
          </cell>
          <cell r="E975">
            <v>42826</v>
          </cell>
          <cell r="F975">
            <v>43465</v>
          </cell>
          <cell r="G975">
            <v>832.74</v>
          </cell>
        </row>
        <row r="976">
          <cell r="B976" t="str">
            <v>106212164</v>
          </cell>
          <cell r="C976" t="str">
            <v>212H 4P HC/VC Fixed ACB</v>
          </cell>
          <cell r="D976" t="str">
            <v>ea</v>
          </cell>
          <cell r="E976">
            <v>42826</v>
          </cell>
          <cell r="F976">
            <v>43465</v>
          </cell>
          <cell r="G976">
            <v>3917.67</v>
          </cell>
        </row>
        <row r="977">
          <cell r="B977" t="str">
            <v>106212166</v>
          </cell>
          <cell r="C977" t="str">
            <v>212H 4P HC/VC ACB Chassis</v>
          </cell>
          <cell r="D977" t="str">
            <v>ea</v>
          </cell>
          <cell r="E977">
            <v>42826</v>
          </cell>
          <cell r="F977">
            <v>43465</v>
          </cell>
          <cell r="G977">
            <v>922.78</v>
          </cell>
        </row>
        <row r="978">
          <cell r="B978" t="str">
            <v>106212167</v>
          </cell>
          <cell r="C978" t="str">
            <v>212D 4P HC/VC Fixed ACB</v>
          </cell>
          <cell r="D978" t="str">
            <v>ea</v>
          </cell>
          <cell r="E978">
            <v>42826</v>
          </cell>
          <cell r="F978">
            <v>43465</v>
          </cell>
          <cell r="G978">
            <v>2791.39</v>
          </cell>
        </row>
        <row r="979">
          <cell r="B979" t="str">
            <v>106212169</v>
          </cell>
          <cell r="C979" t="str">
            <v>212D 4P HC/VC ACB Chassis</v>
          </cell>
          <cell r="D979" t="str">
            <v>ea</v>
          </cell>
          <cell r="E979">
            <v>42826</v>
          </cell>
          <cell r="F979">
            <v>43465</v>
          </cell>
          <cell r="G979">
            <v>811.05</v>
          </cell>
        </row>
        <row r="980">
          <cell r="B980" t="str">
            <v>106212171</v>
          </cell>
          <cell r="C980" t="str">
            <v>212S 3P FC/HC Fixed ACB</v>
          </cell>
          <cell r="D980" t="str">
            <v>ea</v>
          </cell>
          <cell r="E980">
            <v>42826</v>
          </cell>
          <cell r="F980">
            <v>43465</v>
          </cell>
          <cell r="G980">
            <v>2593.62</v>
          </cell>
        </row>
        <row r="981">
          <cell r="B981" t="str">
            <v>106212173</v>
          </cell>
          <cell r="C981" t="str">
            <v>212S 3P FC/HC ACB Chassis</v>
          </cell>
          <cell r="D981" t="str">
            <v>ea</v>
          </cell>
          <cell r="E981">
            <v>42826</v>
          </cell>
          <cell r="F981">
            <v>43465</v>
          </cell>
          <cell r="G981">
            <v>813.32</v>
          </cell>
        </row>
        <row r="982">
          <cell r="B982" t="str">
            <v>106212177</v>
          </cell>
          <cell r="C982" t="str">
            <v>212D 3P FC/HC Fixed ACB</v>
          </cell>
          <cell r="D982" t="str">
            <v>ea</v>
          </cell>
          <cell r="E982">
            <v>42826</v>
          </cell>
          <cell r="F982">
            <v>43465</v>
          </cell>
          <cell r="G982">
            <v>2199.87</v>
          </cell>
        </row>
        <row r="983">
          <cell r="B983" t="str">
            <v>106212179</v>
          </cell>
          <cell r="C983" t="str">
            <v>212D 3P FC/HC ACB Chassis</v>
          </cell>
          <cell r="D983" t="str">
            <v>ea</v>
          </cell>
          <cell r="E983">
            <v>42826</v>
          </cell>
          <cell r="F983">
            <v>43465</v>
          </cell>
          <cell r="G983">
            <v>795.32</v>
          </cell>
        </row>
        <row r="984">
          <cell r="B984" t="str">
            <v>106212181</v>
          </cell>
          <cell r="C984" t="str">
            <v>212S 4P FC/HC Fixed ACB</v>
          </cell>
          <cell r="D984" t="str">
            <v>ea</v>
          </cell>
          <cell r="E984">
            <v>42826</v>
          </cell>
          <cell r="F984">
            <v>43465</v>
          </cell>
          <cell r="G984">
            <v>3498.99</v>
          </cell>
        </row>
        <row r="985">
          <cell r="B985" t="str">
            <v>106212183</v>
          </cell>
          <cell r="C985" t="str">
            <v>212S 4P FC/HC ACB Chassis</v>
          </cell>
          <cell r="D985" t="str">
            <v>ea</v>
          </cell>
          <cell r="E985">
            <v>42826</v>
          </cell>
          <cell r="F985">
            <v>43465</v>
          </cell>
          <cell r="G985">
            <v>1049.3800000000001</v>
          </cell>
        </row>
        <row r="986">
          <cell r="B986" t="str">
            <v>106212187</v>
          </cell>
          <cell r="C986" t="str">
            <v>212D 4P FC/HC Fixed ACB</v>
          </cell>
          <cell r="D986" t="str">
            <v>ea</v>
          </cell>
          <cell r="E986">
            <v>42826</v>
          </cell>
          <cell r="F986">
            <v>43465</v>
          </cell>
          <cell r="G986">
            <v>3008.03</v>
          </cell>
        </row>
        <row r="987">
          <cell r="B987" t="str">
            <v>106212189</v>
          </cell>
          <cell r="C987" t="str">
            <v>212D 4P FC/HC ACB Chassis</v>
          </cell>
          <cell r="D987" t="str">
            <v>ea</v>
          </cell>
          <cell r="E987">
            <v>42826</v>
          </cell>
          <cell r="F987">
            <v>43465</v>
          </cell>
          <cell r="G987">
            <v>1027.69</v>
          </cell>
        </row>
        <row r="988">
          <cell r="B988" t="str">
            <v>106212191</v>
          </cell>
          <cell r="C988" t="str">
            <v>212S 3P NC/NC Fixed ACB</v>
          </cell>
          <cell r="D988" t="str">
            <v>ea</v>
          </cell>
          <cell r="E988">
            <v>42826</v>
          </cell>
          <cell r="F988">
            <v>43465</v>
          </cell>
          <cell r="G988">
            <v>2247.37</v>
          </cell>
        </row>
        <row r="989">
          <cell r="B989" t="str">
            <v>106212193</v>
          </cell>
          <cell r="C989" t="str">
            <v>212S 3P NC/NC ACB Chassis</v>
          </cell>
          <cell r="D989" t="str">
            <v>ea</v>
          </cell>
          <cell r="E989">
            <v>42826</v>
          </cell>
          <cell r="F989">
            <v>43465</v>
          </cell>
          <cell r="G989">
            <v>467.07</v>
          </cell>
        </row>
        <row r="990">
          <cell r="B990" t="str">
            <v>106212194</v>
          </cell>
          <cell r="C990" t="str">
            <v>212H 3P NC/NC Fixed ACB</v>
          </cell>
          <cell r="D990" t="str">
            <v>ea</v>
          </cell>
          <cell r="E990">
            <v>42826</v>
          </cell>
          <cell r="F990">
            <v>43465</v>
          </cell>
          <cell r="G990">
            <v>2763.95</v>
          </cell>
        </row>
        <row r="991">
          <cell r="B991" t="str">
            <v>106212196</v>
          </cell>
          <cell r="C991" t="str">
            <v>212H 3P NC/NC ACB Chassis</v>
          </cell>
          <cell r="D991" t="str">
            <v>ea</v>
          </cell>
          <cell r="E991">
            <v>42826</v>
          </cell>
          <cell r="F991">
            <v>43465</v>
          </cell>
          <cell r="G991">
            <v>514.75</v>
          </cell>
        </row>
        <row r="992">
          <cell r="B992" t="str">
            <v>106212197</v>
          </cell>
          <cell r="C992" t="str">
            <v>212D 3P NC/NC Fixed ACB</v>
          </cell>
          <cell r="D992" t="str">
            <v>ea</v>
          </cell>
          <cell r="E992">
            <v>42826</v>
          </cell>
          <cell r="F992">
            <v>43465</v>
          </cell>
          <cell r="G992">
            <v>1853.61</v>
          </cell>
        </row>
        <row r="993">
          <cell r="B993" t="str">
            <v>106212199</v>
          </cell>
          <cell r="C993" t="str">
            <v>212D 3P NC/NC ACB Chassis</v>
          </cell>
          <cell r="D993" t="str">
            <v>ea</v>
          </cell>
          <cell r="E993">
            <v>42826</v>
          </cell>
          <cell r="F993">
            <v>43465</v>
          </cell>
          <cell r="G993">
            <v>449.06</v>
          </cell>
        </row>
        <row r="994">
          <cell r="B994" t="str">
            <v>106212201</v>
          </cell>
          <cell r="C994" t="str">
            <v>212S 4P NC/NC Fixed ACB</v>
          </cell>
          <cell r="D994" t="str">
            <v>ea</v>
          </cell>
          <cell r="E994">
            <v>42826</v>
          </cell>
          <cell r="F994">
            <v>43465</v>
          </cell>
          <cell r="G994">
            <v>3039.32</v>
          </cell>
        </row>
        <row r="995">
          <cell r="B995" t="str">
            <v>106212203</v>
          </cell>
          <cell r="C995" t="str">
            <v>212S 4P NC/NC ACB Chassis</v>
          </cell>
          <cell r="D995" t="str">
            <v>ea</v>
          </cell>
          <cell r="E995">
            <v>42826</v>
          </cell>
          <cell r="F995">
            <v>43465</v>
          </cell>
          <cell r="G995">
            <v>589.71</v>
          </cell>
        </row>
        <row r="996">
          <cell r="B996" t="str">
            <v>106212204</v>
          </cell>
          <cell r="C996" t="str">
            <v>212H 4P NC/NC Fixed ACB</v>
          </cell>
          <cell r="D996" t="str">
            <v>ea</v>
          </cell>
          <cell r="E996">
            <v>42826</v>
          </cell>
          <cell r="F996">
            <v>43465</v>
          </cell>
          <cell r="G996">
            <v>3645.51</v>
          </cell>
        </row>
        <row r="997">
          <cell r="B997" t="str">
            <v>106212206</v>
          </cell>
          <cell r="C997" t="str">
            <v>212H 4P NC/NC ACB Chassis</v>
          </cell>
          <cell r="D997" t="str">
            <v>ea</v>
          </cell>
          <cell r="E997">
            <v>42826</v>
          </cell>
          <cell r="F997">
            <v>43465</v>
          </cell>
          <cell r="G997">
            <v>650.66999999999996</v>
          </cell>
        </row>
        <row r="998">
          <cell r="B998" t="str">
            <v>106212207</v>
          </cell>
          <cell r="C998" t="str">
            <v>212D 4P NC/NC Fixed ACB</v>
          </cell>
          <cell r="D998" t="str">
            <v>ea</v>
          </cell>
          <cell r="E998">
            <v>42826</v>
          </cell>
          <cell r="F998">
            <v>43465</v>
          </cell>
          <cell r="G998">
            <v>2548.36</v>
          </cell>
        </row>
        <row r="999">
          <cell r="B999" t="str">
            <v>106212209</v>
          </cell>
          <cell r="C999" t="str">
            <v>212D 4P NC/NC ACB Chassis</v>
          </cell>
          <cell r="D999" t="str">
            <v>ea</v>
          </cell>
          <cell r="E999">
            <v>42826</v>
          </cell>
          <cell r="F999">
            <v>43465</v>
          </cell>
          <cell r="G999">
            <v>568.01</v>
          </cell>
        </row>
        <row r="1000">
          <cell r="B1000" t="str">
            <v>106212982</v>
          </cell>
          <cell r="C1000" t="str">
            <v>212S 4P Drawout ACB Body</v>
          </cell>
          <cell r="D1000" t="str">
            <v>ea</v>
          </cell>
          <cell r="E1000">
            <v>42826</v>
          </cell>
          <cell r="F1000">
            <v>43465</v>
          </cell>
          <cell r="G1000">
            <v>3033.39</v>
          </cell>
        </row>
        <row r="1001">
          <cell r="B1001" t="str">
            <v>106212985</v>
          </cell>
          <cell r="C1001" t="str">
            <v>212H 4P Drawout ACB Body</v>
          </cell>
          <cell r="D1001" t="str">
            <v>ea</v>
          </cell>
          <cell r="E1001">
            <v>42826</v>
          </cell>
          <cell r="F1001">
            <v>43465</v>
          </cell>
          <cell r="G1001">
            <v>3535.04</v>
          </cell>
        </row>
        <row r="1002">
          <cell r="B1002" t="str">
            <v>106212988</v>
          </cell>
          <cell r="C1002" t="str">
            <v>212D 4P Drawout ACB Body</v>
          </cell>
          <cell r="D1002" t="str">
            <v>ea</v>
          </cell>
          <cell r="E1002">
            <v>42826</v>
          </cell>
          <cell r="F1002">
            <v>43465</v>
          </cell>
          <cell r="G1002">
            <v>2431.7800000000002</v>
          </cell>
        </row>
        <row r="1003">
          <cell r="B1003" t="str">
            <v>106212992</v>
          </cell>
          <cell r="C1003" t="str">
            <v>212S 3P Drawout ACB Body</v>
          </cell>
          <cell r="D1003" t="str">
            <v>ea</v>
          </cell>
          <cell r="E1003">
            <v>42826</v>
          </cell>
          <cell r="F1003">
            <v>43465</v>
          </cell>
          <cell r="G1003">
            <v>2356.44</v>
          </cell>
        </row>
        <row r="1004">
          <cell r="B1004" t="str">
            <v>106212995</v>
          </cell>
          <cell r="C1004" t="str">
            <v>212H 3P Drawout ACB Body</v>
          </cell>
          <cell r="D1004" t="str">
            <v>ea</v>
          </cell>
          <cell r="E1004">
            <v>42826</v>
          </cell>
          <cell r="F1004">
            <v>43465</v>
          </cell>
          <cell r="G1004">
            <v>2810.63</v>
          </cell>
        </row>
        <row r="1005">
          <cell r="B1005" t="str">
            <v>106212998</v>
          </cell>
          <cell r="C1005" t="str">
            <v>212D 3P Drawout ACB Body</v>
          </cell>
          <cell r="D1005" t="str">
            <v>ea</v>
          </cell>
          <cell r="E1005">
            <v>42826</v>
          </cell>
          <cell r="F1005">
            <v>43465</v>
          </cell>
          <cell r="G1005">
            <v>1865.52</v>
          </cell>
        </row>
        <row r="1006">
          <cell r="B1006" t="str">
            <v>106216011</v>
          </cell>
          <cell r="C1006" t="str">
            <v>216S 3P FC/FC Fixed ACB</v>
          </cell>
          <cell r="D1006" t="str">
            <v>ea</v>
          </cell>
          <cell r="E1006">
            <v>42826</v>
          </cell>
          <cell r="F1006">
            <v>43465</v>
          </cell>
          <cell r="G1006">
            <v>3303.52</v>
          </cell>
        </row>
        <row r="1007">
          <cell r="B1007" t="str">
            <v>106216013</v>
          </cell>
          <cell r="C1007" t="str">
            <v>216S 3P FC/FC ACB Chassis</v>
          </cell>
          <cell r="D1007" t="str">
            <v>ea</v>
          </cell>
          <cell r="E1007">
            <v>42826</v>
          </cell>
          <cell r="F1007">
            <v>43465</v>
          </cell>
          <cell r="G1007">
            <v>1396.83</v>
          </cell>
        </row>
        <row r="1008">
          <cell r="B1008" t="str">
            <v>106216017</v>
          </cell>
          <cell r="C1008" t="str">
            <v>216D 3P FC/FC Fixed ACB</v>
          </cell>
          <cell r="D1008" t="str">
            <v>ea</v>
          </cell>
          <cell r="E1008">
            <v>42826</v>
          </cell>
          <cell r="F1008">
            <v>43465</v>
          </cell>
          <cell r="G1008">
            <v>2892.87</v>
          </cell>
        </row>
        <row r="1009">
          <cell r="B1009" t="str">
            <v>106216019</v>
          </cell>
          <cell r="C1009" t="str">
            <v>216D 3P FC/FC ACB Chassis</v>
          </cell>
          <cell r="D1009" t="str">
            <v>ea</v>
          </cell>
          <cell r="E1009">
            <v>42826</v>
          </cell>
          <cell r="F1009">
            <v>43465</v>
          </cell>
          <cell r="G1009">
            <v>1377.41</v>
          </cell>
        </row>
        <row r="1010">
          <cell r="B1010" t="str">
            <v>106216021</v>
          </cell>
          <cell r="C1010" t="str">
            <v>216S 4P FC/FC Fixed ACB</v>
          </cell>
          <cell r="D1010" t="str">
            <v>ea</v>
          </cell>
          <cell r="E1010">
            <v>42826</v>
          </cell>
          <cell r="F1010">
            <v>43465</v>
          </cell>
          <cell r="G1010">
            <v>4427.96</v>
          </cell>
        </row>
        <row r="1011">
          <cell r="B1011" t="str">
            <v>106216023</v>
          </cell>
          <cell r="C1011" t="str">
            <v>216S 4P FC/FC ACB Chassis</v>
          </cell>
          <cell r="D1011" t="str">
            <v>ea</v>
          </cell>
          <cell r="E1011">
            <v>42826</v>
          </cell>
          <cell r="F1011">
            <v>43465</v>
          </cell>
          <cell r="G1011">
            <v>1819.4</v>
          </cell>
        </row>
        <row r="1012">
          <cell r="B1012" t="str">
            <v>106216027</v>
          </cell>
          <cell r="C1012" t="str">
            <v>216D 4P FC/FC Fixed ACB</v>
          </cell>
          <cell r="D1012" t="str">
            <v>ea</v>
          </cell>
          <cell r="E1012">
            <v>42826</v>
          </cell>
          <cell r="F1012">
            <v>43465</v>
          </cell>
          <cell r="G1012">
            <v>3911.39</v>
          </cell>
        </row>
        <row r="1013">
          <cell r="B1013" t="str">
            <v>106216029</v>
          </cell>
          <cell r="C1013" t="str">
            <v>216D 4P FC/FC ACB Chassis</v>
          </cell>
          <cell r="D1013" t="str">
            <v>ea</v>
          </cell>
          <cell r="E1013">
            <v>42826</v>
          </cell>
          <cell r="F1013">
            <v>43465</v>
          </cell>
          <cell r="G1013">
            <v>1795.89</v>
          </cell>
        </row>
        <row r="1014">
          <cell r="B1014" t="str">
            <v>106216031</v>
          </cell>
          <cell r="C1014" t="str">
            <v>216S 3P VC/VC Fixed ACB</v>
          </cell>
          <cell r="D1014" t="str">
            <v>ea</v>
          </cell>
          <cell r="E1014">
            <v>42826</v>
          </cell>
          <cell r="F1014">
            <v>43465</v>
          </cell>
          <cell r="G1014">
            <v>2577.88</v>
          </cell>
        </row>
        <row r="1015">
          <cell r="B1015" t="str">
            <v>106216033</v>
          </cell>
          <cell r="C1015" t="str">
            <v>216S 3P VC/VC ACB Chassis</v>
          </cell>
          <cell r="D1015" t="str">
            <v>ea</v>
          </cell>
          <cell r="E1015">
            <v>42826</v>
          </cell>
          <cell r="F1015">
            <v>43465</v>
          </cell>
          <cell r="G1015">
            <v>718.85</v>
          </cell>
        </row>
        <row r="1016">
          <cell r="B1016" t="str">
            <v>106216034</v>
          </cell>
          <cell r="C1016" t="str">
            <v>216H 3P VC/VC Fixed ACB</v>
          </cell>
          <cell r="D1016" t="str">
            <v>ea</v>
          </cell>
          <cell r="E1016">
            <v>42826</v>
          </cell>
          <cell r="F1016">
            <v>43465</v>
          </cell>
          <cell r="G1016">
            <v>3099.32</v>
          </cell>
        </row>
        <row r="1017">
          <cell r="B1017" t="str">
            <v>106216036</v>
          </cell>
          <cell r="C1017" t="str">
            <v>216H 3P VC/VC ACB Chassis</v>
          </cell>
          <cell r="D1017" t="str">
            <v>ea</v>
          </cell>
          <cell r="E1017">
            <v>42826</v>
          </cell>
          <cell r="F1017">
            <v>43465</v>
          </cell>
          <cell r="G1017">
            <v>718.85</v>
          </cell>
        </row>
        <row r="1018">
          <cell r="B1018" t="str">
            <v>106216037</v>
          </cell>
          <cell r="C1018" t="str">
            <v>216D 3P VC/VC Fixed ACB</v>
          </cell>
          <cell r="D1018" t="str">
            <v>ea</v>
          </cell>
          <cell r="E1018">
            <v>42826</v>
          </cell>
          <cell r="F1018">
            <v>43465</v>
          </cell>
          <cell r="G1018">
            <v>2167.2199999999998</v>
          </cell>
        </row>
        <row r="1019">
          <cell r="B1019" t="str">
            <v>106216039</v>
          </cell>
          <cell r="C1019" t="str">
            <v>216D 3P VC/VC ACB Chassis</v>
          </cell>
          <cell r="D1019" t="str">
            <v>ea</v>
          </cell>
          <cell r="E1019">
            <v>42826</v>
          </cell>
          <cell r="F1019">
            <v>43465</v>
          </cell>
          <cell r="G1019">
            <v>699.41</v>
          </cell>
        </row>
        <row r="1020">
          <cell r="B1020" t="str">
            <v>106216041</v>
          </cell>
          <cell r="C1020" t="str">
            <v>216S 4P VC/VC Fixed ACB</v>
          </cell>
          <cell r="D1020" t="str">
            <v>ea</v>
          </cell>
          <cell r="E1020">
            <v>42826</v>
          </cell>
          <cell r="F1020">
            <v>43465</v>
          </cell>
          <cell r="G1020">
            <v>3507</v>
          </cell>
        </row>
        <row r="1021">
          <cell r="B1021" t="str">
            <v>106216043</v>
          </cell>
          <cell r="C1021" t="str">
            <v>216S 4P VC/VC ACB Chassis</v>
          </cell>
          <cell r="D1021" t="str">
            <v>ea</v>
          </cell>
          <cell r="E1021">
            <v>42826</v>
          </cell>
          <cell r="F1021">
            <v>43465</v>
          </cell>
          <cell r="G1021">
            <v>922.78</v>
          </cell>
        </row>
        <row r="1022">
          <cell r="B1022" t="str">
            <v>106216044</v>
          </cell>
          <cell r="C1022" t="str">
            <v>216H 4P VC/VC Fixed ACB</v>
          </cell>
          <cell r="D1022" t="str">
            <v>ea</v>
          </cell>
          <cell r="E1022">
            <v>42826</v>
          </cell>
          <cell r="F1022">
            <v>43465</v>
          </cell>
          <cell r="G1022">
            <v>4279.37</v>
          </cell>
        </row>
        <row r="1023">
          <cell r="B1023" t="str">
            <v>106216046</v>
          </cell>
          <cell r="C1023" t="str">
            <v>216H 4P VC/VC ACB Chassis</v>
          </cell>
          <cell r="D1023" t="str">
            <v>ea</v>
          </cell>
          <cell r="E1023">
            <v>42826</v>
          </cell>
          <cell r="F1023">
            <v>43465</v>
          </cell>
          <cell r="G1023">
            <v>922.78</v>
          </cell>
        </row>
        <row r="1024">
          <cell r="B1024" t="str">
            <v>106216047</v>
          </cell>
          <cell r="C1024" t="str">
            <v>216D 4P VC/VC Fixed ACB</v>
          </cell>
          <cell r="D1024" t="str">
            <v>ea</v>
          </cell>
          <cell r="E1024">
            <v>42826</v>
          </cell>
          <cell r="F1024">
            <v>43465</v>
          </cell>
          <cell r="G1024">
            <v>2990.43</v>
          </cell>
        </row>
        <row r="1025">
          <cell r="B1025" t="str">
            <v>106216049</v>
          </cell>
          <cell r="C1025" t="str">
            <v>216D 4P VC/VC ACB Chassis</v>
          </cell>
          <cell r="D1025" t="str">
            <v>ea</v>
          </cell>
          <cell r="E1025">
            <v>42826</v>
          </cell>
          <cell r="F1025">
            <v>43465</v>
          </cell>
          <cell r="G1025">
            <v>899.25</v>
          </cell>
        </row>
        <row r="1026">
          <cell r="B1026" t="str">
            <v>106216051</v>
          </cell>
          <cell r="C1026" t="str">
            <v>216S 3P HC/HC Fixed ACB</v>
          </cell>
          <cell r="D1026" t="str">
            <v>ea</v>
          </cell>
          <cell r="E1026">
            <v>42826</v>
          </cell>
          <cell r="F1026">
            <v>43465</v>
          </cell>
          <cell r="G1026">
            <v>2577.88</v>
          </cell>
        </row>
        <row r="1027">
          <cell r="B1027" t="str">
            <v>106216053</v>
          </cell>
          <cell r="C1027" t="str">
            <v>216S 3P HC/HC ACB Chassis</v>
          </cell>
          <cell r="D1027" t="str">
            <v>ea</v>
          </cell>
          <cell r="E1027">
            <v>42826</v>
          </cell>
          <cell r="F1027">
            <v>43465</v>
          </cell>
          <cell r="G1027">
            <v>718.85</v>
          </cell>
        </row>
        <row r="1028">
          <cell r="B1028" t="str">
            <v>106216054</v>
          </cell>
          <cell r="C1028" t="str">
            <v>216H 3P HC/HC Fixed ACB</v>
          </cell>
          <cell r="D1028" t="str">
            <v>ea</v>
          </cell>
          <cell r="E1028">
            <v>42826</v>
          </cell>
          <cell r="F1028">
            <v>43465</v>
          </cell>
          <cell r="G1028">
            <v>3099.32</v>
          </cell>
        </row>
        <row r="1029">
          <cell r="B1029" t="str">
            <v>106216056</v>
          </cell>
          <cell r="C1029" t="str">
            <v>216H 3P HC/HC ACB Chassis</v>
          </cell>
          <cell r="D1029" t="str">
            <v>ea</v>
          </cell>
          <cell r="E1029">
            <v>42826</v>
          </cell>
          <cell r="F1029">
            <v>43465</v>
          </cell>
          <cell r="G1029">
            <v>718.85</v>
          </cell>
        </row>
        <row r="1030">
          <cell r="B1030" t="str">
            <v>106216057</v>
          </cell>
          <cell r="C1030" t="str">
            <v>216D 3P HC/HC Fixed ACB</v>
          </cell>
          <cell r="D1030" t="str">
            <v>ea</v>
          </cell>
          <cell r="E1030">
            <v>42826</v>
          </cell>
          <cell r="F1030">
            <v>43465</v>
          </cell>
          <cell r="G1030">
            <v>2167.2199999999998</v>
          </cell>
        </row>
        <row r="1031">
          <cell r="B1031" t="str">
            <v>106216059</v>
          </cell>
          <cell r="C1031" t="str">
            <v>216D 3P HC/HC ACB Chassis</v>
          </cell>
          <cell r="D1031" t="str">
            <v>ea</v>
          </cell>
          <cell r="E1031">
            <v>42826</v>
          </cell>
          <cell r="F1031">
            <v>43465</v>
          </cell>
          <cell r="G1031">
            <v>699.41</v>
          </cell>
        </row>
        <row r="1032">
          <cell r="B1032" t="str">
            <v>106216061</v>
          </cell>
          <cell r="C1032" t="str">
            <v>216S 4P HC/HC Fixed ACB</v>
          </cell>
          <cell r="D1032" t="str">
            <v>ea</v>
          </cell>
          <cell r="E1032">
            <v>42826</v>
          </cell>
          <cell r="F1032">
            <v>43465</v>
          </cell>
          <cell r="G1032">
            <v>3507</v>
          </cell>
        </row>
        <row r="1033">
          <cell r="B1033" t="str">
            <v>106216063</v>
          </cell>
          <cell r="C1033" t="str">
            <v>216S 4P HC/HC ACB Chassis</v>
          </cell>
          <cell r="D1033" t="str">
            <v>ea</v>
          </cell>
          <cell r="E1033">
            <v>42826</v>
          </cell>
          <cell r="F1033">
            <v>43465</v>
          </cell>
          <cell r="G1033">
            <v>922.78</v>
          </cell>
        </row>
        <row r="1034">
          <cell r="B1034" t="str">
            <v>106216064</v>
          </cell>
          <cell r="C1034" t="str">
            <v>216H 4P HC/HC Fixed ACB</v>
          </cell>
          <cell r="D1034" t="str">
            <v>ea</v>
          </cell>
          <cell r="E1034">
            <v>42826</v>
          </cell>
          <cell r="F1034">
            <v>43465</v>
          </cell>
          <cell r="G1034">
            <v>4279.37</v>
          </cell>
        </row>
        <row r="1035">
          <cell r="B1035" t="str">
            <v>106216066</v>
          </cell>
          <cell r="C1035" t="str">
            <v>216H 4P HC/HC ACB Chassis</v>
          </cell>
          <cell r="D1035" t="str">
            <v>ea</v>
          </cell>
          <cell r="E1035">
            <v>42826</v>
          </cell>
          <cell r="F1035">
            <v>43465</v>
          </cell>
          <cell r="G1035">
            <v>922.78</v>
          </cell>
        </row>
        <row r="1036">
          <cell r="B1036" t="str">
            <v>106216067</v>
          </cell>
          <cell r="C1036" t="str">
            <v>216D 4P HC/HC Fixed ACB</v>
          </cell>
          <cell r="D1036" t="str">
            <v>ea</v>
          </cell>
          <cell r="E1036">
            <v>42826</v>
          </cell>
          <cell r="F1036">
            <v>43465</v>
          </cell>
          <cell r="G1036">
            <v>2990.43</v>
          </cell>
        </row>
        <row r="1037">
          <cell r="B1037" t="str">
            <v>106216069</v>
          </cell>
          <cell r="C1037" t="str">
            <v>216D 4P HC/HC ACB Chassis</v>
          </cell>
          <cell r="D1037" t="str">
            <v>ea</v>
          </cell>
          <cell r="E1037">
            <v>42826</v>
          </cell>
          <cell r="F1037">
            <v>43465</v>
          </cell>
          <cell r="G1037">
            <v>899.25</v>
          </cell>
        </row>
        <row r="1038">
          <cell r="B1038" t="str">
            <v>106216071</v>
          </cell>
          <cell r="C1038" t="str">
            <v>216S 3P FC/VC Fixed ACB</v>
          </cell>
          <cell r="D1038" t="str">
            <v>ea</v>
          </cell>
          <cell r="E1038">
            <v>42826</v>
          </cell>
          <cell r="F1038">
            <v>43465</v>
          </cell>
          <cell r="G1038">
            <v>2940.71</v>
          </cell>
        </row>
        <row r="1039">
          <cell r="B1039" t="str">
            <v>106216073</v>
          </cell>
          <cell r="C1039" t="str">
            <v>216S 3P FC/VC ACB Chassis</v>
          </cell>
          <cell r="D1039" t="str">
            <v>ea</v>
          </cell>
          <cell r="E1039">
            <v>42826</v>
          </cell>
          <cell r="F1039">
            <v>43465</v>
          </cell>
          <cell r="G1039">
            <v>1034.01</v>
          </cell>
        </row>
        <row r="1040">
          <cell r="B1040" t="str">
            <v>106216077</v>
          </cell>
          <cell r="C1040" t="str">
            <v>216D 3P FC/VC Fixed ACB</v>
          </cell>
          <cell r="D1040" t="str">
            <v>ea</v>
          </cell>
          <cell r="E1040">
            <v>42826</v>
          </cell>
          <cell r="F1040">
            <v>43465</v>
          </cell>
          <cell r="G1040">
            <v>2530.0500000000002</v>
          </cell>
        </row>
        <row r="1041">
          <cell r="B1041" t="str">
            <v>106216079</v>
          </cell>
          <cell r="C1041" t="str">
            <v>216D 3P FC/VC ACB Chassis</v>
          </cell>
          <cell r="D1041" t="str">
            <v>ea</v>
          </cell>
          <cell r="E1041">
            <v>42826</v>
          </cell>
          <cell r="F1041">
            <v>43465</v>
          </cell>
          <cell r="G1041">
            <v>1014.58</v>
          </cell>
        </row>
        <row r="1042">
          <cell r="B1042" t="str">
            <v>106216081</v>
          </cell>
          <cell r="C1042" t="str">
            <v>216S 4P FC/VC Fixed ACB</v>
          </cell>
          <cell r="D1042" t="str">
            <v>ea</v>
          </cell>
          <cell r="E1042">
            <v>42826</v>
          </cell>
          <cell r="F1042">
            <v>43465</v>
          </cell>
          <cell r="G1042">
            <v>3967.48</v>
          </cell>
        </row>
        <row r="1043">
          <cell r="B1043" t="str">
            <v>106216083</v>
          </cell>
          <cell r="C1043" t="str">
            <v>216S 4P FC/VC ACB Chassis</v>
          </cell>
          <cell r="D1043" t="str">
            <v>ea</v>
          </cell>
          <cell r="E1043">
            <v>42826</v>
          </cell>
          <cell r="F1043">
            <v>43465</v>
          </cell>
          <cell r="G1043">
            <v>1358.9</v>
          </cell>
        </row>
        <row r="1044">
          <cell r="B1044" t="str">
            <v>106216087</v>
          </cell>
          <cell r="C1044" t="str">
            <v>216D 4P FC/VC Fixed ACB</v>
          </cell>
          <cell r="D1044" t="str">
            <v>ea</v>
          </cell>
          <cell r="E1044">
            <v>42826</v>
          </cell>
          <cell r="F1044">
            <v>43465</v>
          </cell>
          <cell r="G1044">
            <v>3450.91</v>
          </cell>
        </row>
        <row r="1045">
          <cell r="B1045" t="str">
            <v>106216089</v>
          </cell>
          <cell r="C1045" t="str">
            <v>216D 4P FC/VC ACB Chassis</v>
          </cell>
          <cell r="D1045" t="str">
            <v>ea</v>
          </cell>
          <cell r="E1045">
            <v>42826</v>
          </cell>
          <cell r="F1045">
            <v>43465</v>
          </cell>
          <cell r="G1045">
            <v>1335.4</v>
          </cell>
        </row>
        <row r="1046">
          <cell r="B1046" t="str">
            <v>106216091</v>
          </cell>
          <cell r="C1046" t="str">
            <v>216S 3P VC/HC Fixed ACB</v>
          </cell>
          <cell r="D1046" t="str">
            <v>ea</v>
          </cell>
          <cell r="E1046">
            <v>42826</v>
          </cell>
          <cell r="F1046">
            <v>43465</v>
          </cell>
          <cell r="G1046">
            <v>2577.88</v>
          </cell>
        </row>
        <row r="1047">
          <cell r="B1047" t="str">
            <v>106216093</v>
          </cell>
          <cell r="C1047" t="str">
            <v>216S 3P VC/HC ACB Chassis</v>
          </cell>
          <cell r="D1047" t="str">
            <v>ea</v>
          </cell>
          <cell r="E1047">
            <v>42826</v>
          </cell>
          <cell r="F1047">
            <v>43465</v>
          </cell>
          <cell r="G1047">
            <v>718.85</v>
          </cell>
        </row>
        <row r="1048">
          <cell r="B1048" t="str">
            <v>106216094</v>
          </cell>
          <cell r="C1048" t="str">
            <v>216H 3P VC/HC Fixed ACB</v>
          </cell>
          <cell r="D1048" t="str">
            <v>ea</v>
          </cell>
          <cell r="E1048">
            <v>42826</v>
          </cell>
          <cell r="F1048">
            <v>43465</v>
          </cell>
          <cell r="G1048">
            <v>3099.32</v>
          </cell>
        </row>
        <row r="1049">
          <cell r="B1049" t="str">
            <v>106216096</v>
          </cell>
          <cell r="C1049" t="str">
            <v>216H 3P VC/HC ACB Chassis</v>
          </cell>
          <cell r="D1049" t="str">
            <v>ea</v>
          </cell>
          <cell r="E1049">
            <v>42826</v>
          </cell>
          <cell r="F1049">
            <v>43465</v>
          </cell>
          <cell r="G1049">
            <v>718.85</v>
          </cell>
        </row>
        <row r="1050">
          <cell r="B1050" t="str">
            <v>106216097</v>
          </cell>
          <cell r="C1050" t="str">
            <v>216D 3P VC/HC Fixed ACB</v>
          </cell>
          <cell r="D1050" t="str">
            <v>ea</v>
          </cell>
          <cell r="E1050">
            <v>42826</v>
          </cell>
          <cell r="F1050">
            <v>43465</v>
          </cell>
          <cell r="G1050">
            <v>2167.2199999999998</v>
          </cell>
        </row>
        <row r="1051">
          <cell r="B1051" t="str">
            <v>106216099</v>
          </cell>
          <cell r="C1051" t="str">
            <v>216D 3P VC/HC ACB Chassis</v>
          </cell>
          <cell r="D1051" t="str">
            <v>ea</v>
          </cell>
          <cell r="E1051">
            <v>42826</v>
          </cell>
          <cell r="F1051">
            <v>43465</v>
          </cell>
          <cell r="G1051">
            <v>699.41</v>
          </cell>
        </row>
        <row r="1052">
          <cell r="B1052" t="str">
            <v>106216101</v>
          </cell>
          <cell r="C1052" t="str">
            <v>216S 4P VC/HC Fixed ACB</v>
          </cell>
          <cell r="D1052" t="str">
            <v>ea</v>
          </cell>
          <cell r="E1052">
            <v>42826</v>
          </cell>
          <cell r="F1052">
            <v>43465</v>
          </cell>
          <cell r="G1052">
            <v>3507</v>
          </cell>
        </row>
        <row r="1053">
          <cell r="B1053" t="str">
            <v>106216103</v>
          </cell>
          <cell r="C1053" t="str">
            <v>216S 4P VC/HC ACB Chassis</v>
          </cell>
          <cell r="D1053" t="str">
            <v>ea</v>
          </cell>
          <cell r="E1053">
            <v>42826</v>
          </cell>
          <cell r="F1053">
            <v>43465</v>
          </cell>
          <cell r="G1053">
            <v>922.78</v>
          </cell>
        </row>
        <row r="1054">
          <cell r="B1054" t="str">
            <v>106216104</v>
          </cell>
          <cell r="C1054" t="str">
            <v>216H 4P VC/HC Fixed ACB</v>
          </cell>
          <cell r="D1054" t="str">
            <v>ea</v>
          </cell>
          <cell r="E1054">
            <v>42826</v>
          </cell>
          <cell r="F1054">
            <v>43465</v>
          </cell>
          <cell r="G1054">
            <v>4279.37</v>
          </cell>
        </row>
        <row r="1055">
          <cell r="B1055" t="str">
            <v>106216106</v>
          </cell>
          <cell r="C1055" t="str">
            <v>216H 4P VC/HC ACB Chassis</v>
          </cell>
          <cell r="D1055" t="str">
            <v>ea</v>
          </cell>
          <cell r="E1055">
            <v>42826</v>
          </cell>
          <cell r="F1055">
            <v>43465</v>
          </cell>
          <cell r="G1055">
            <v>922.78</v>
          </cell>
        </row>
        <row r="1056">
          <cell r="B1056" t="str">
            <v>106216107</v>
          </cell>
          <cell r="C1056" t="str">
            <v>216D 4P VC/HC Fixed ACB</v>
          </cell>
          <cell r="D1056" t="str">
            <v>ea</v>
          </cell>
          <cell r="E1056">
            <v>42826</v>
          </cell>
          <cell r="F1056">
            <v>43465</v>
          </cell>
          <cell r="G1056">
            <v>2990.43</v>
          </cell>
        </row>
        <row r="1057">
          <cell r="B1057" t="str">
            <v>106216109</v>
          </cell>
          <cell r="C1057" t="str">
            <v>216D 4P VC/HC ACB Chassis</v>
          </cell>
          <cell r="D1057" t="str">
            <v>ea</v>
          </cell>
          <cell r="E1057">
            <v>42826</v>
          </cell>
          <cell r="F1057">
            <v>43465</v>
          </cell>
          <cell r="G1057">
            <v>899.25</v>
          </cell>
        </row>
        <row r="1058">
          <cell r="B1058" t="str">
            <v>106216111</v>
          </cell>
          <cell r="C1058" t="str">
            <v>216S 3P HC/FC Fixed ACB</v>
          </cell>
          <cell r="D1058" t="str">
            <v>ea</v>
          </cell>
          <cell r="E1058">
            <v>42826</v>
          </cell>
          <cell r="F1058">
            <v>43465</v>
          </cell>
          <cell r="G1058">
            <v>2940.71</v>
          </cell>
        </row>
        <row r="1059">
          <cell r="B1059" t="str">
            <v>106216113</v>
          </cell>
          <cell r="C1059" t="str">
            <v>216S 3P HC/FC ACB Chassis</v>
          </cell>
          <cell r="D1059" t="str">
            <v>ea</v>
          </cell>
          <cell r="E1059">
            <v>42826</v>
          </cell>
          <cell r="F1059">
            <v>43465</v>
          </cell>
          <cell r="G1059">
            <v>1034.01</v>
          </cell>
        </row>
        <row r="1060">
          <cell r="B1060" t="str">
            <v>106216117</v>
          </cell>
          <cell r="C1060" t="str">
            <v>216D 3P HC/FC Fixed ACB</v>
          </cell>
          <cell r="D1060" t="str">
            <v>ea</v>
          </cell>
          <cell r="E1060">
            <v>42826</v>
          </cell>
          <cell r="F1060">
            <v>43465</v>
          </cell>
          <cell r="G1060">
            <v>2530.0500000000002</v>
          </cell>
        </row>
        <row r="1061">
          <cell r="B1061" t="str">
            <v>106216119</v>
          </cell>
          <cell r="C1061" t="str">
            <v>216D 3P HC/FC ACB Chassis</v>
          </cell>
          <cell r="D1061" t="str">
            <v>ea</v>
          </cell>
          <cell r="E1061">
            <v>42826</v>
          </cell>
          <cell r="F1061">
            <v>43465</v>
          </cell>
          <cell r="G1061">
            <v>1014.58</v>
          </cell>
        </row>
        <row r="1062">
          <cell r="B1062" t="str">
            <v>106216121</v>
          </cell>
          <cell r="C1062" t="str">
            <v>216S 4P HC/FC Fixed ACB</v>
          </cell>
          <cell r="D1062" t="str">
            <v>ea</v>
          </cell>
          <cell r="E1062">
            <v>42826</v>
          </cell>
          <cell r="F1062">
            <v>43465</v>
          </cell>
          <cell r="G1062">
            <v>3967.48</v>
          </cell>
        </row>
        <row r="1063">
          <cell r="B1063" t="str">
            <v>106216123</v>
          </cell>
          <cell r="C1063" t="str">
            <v>216S 4P HC/FC ACB Chassis</v>
          </cell>
          <cell r="D1063" t="str">
            <v>ea</v>
          </cell>
          <cell r="E1063">
            <v>42826</v>
          </cell>
          <cell r="F1063">
            <v>43465</v>
          </cell>
          <cell r="G1063">
            <v>1358.9</v>
          </cell>
        </row>
        <row r="1064">
          <cell r="B1064" t="str">
            <v>106216127</v>
          </cell>
          <cell r="C1064" t="str">
            <v>216D 4P HC/FC Fixed ACB</v>
          </cell>
          <cell r="D1064" t="str">
            <v>ea</v>
          </cell>
          <cell r="E1064">
            <v>42826</v>
          </cell>
          <cell r="F1064">
            <v>43465</v>
          </cell>
          <cell r="G1064">
            <v>3450.91</v>
          </cell>
        </row>
        <row r="1065">
          <cell r="B1065" t="str">
            <v>106216129</v>
          </cell>
          <cell r="C1065" t="str">
            <v>216D 4P HC/FC ACB Chassis</v>
          </cell>
          <cell r="D1065" t="str">
            <v>ea</v>
          </cell>
          <cell r="E1065">
            <v>42826</v>
          </cell>
          <cell r="F1065">
            <v>43465</v>
          </cell>
          <cell r="G1065">
            <v>1335.4</v>
          </cell>
        </row>
        <row r="1066">
          <cell r="B1066" t="str">
            <v>106216131</v>
          </cell>
          <cell r="C1066" t="str">
            <v>216S 3P VC/FC Fixed ACB</v>
          </cell>
          <cell r="D1066" t="str">
            <v>ea</v>
          </cell>
          <cell r="E1066">
            <v>42826</v>
          </cell>
          <cell r="F1066">
            <v>43465</v>
          </cell>
          <cell r="G1066">
            <v>2940.71</v>
          </cell>
        </row>
        <row r="1067">
          <cell r="B1067" t="str">
            <v>106216133</v>
          </cell>
          <cell r="C1067" t="str">
            <v>216S 3P VC/FC ACB Chassis</v>
          </cell>
          <cell r="D1067" t="str">
            <v>ea</v>
          </cell>
          <cell r="E1067">
            <v>42826</v>
          </cell>
          <cell r="F1067">
            <v>43465</v>
          </cell>
          <cell r="G1067">
            <v>1034.01</v>
          </cell>
        </row>
        <row r="1068">
          <cell r="B1068" t="str">
            <v>106216137</v>
          </cell>
          <cell r="C1068" t="str">
            <v>216D 3P VC/FC Fixed ACB</v>
          </cell>
          <cell r="D1068" t="str">
            <v>ea</v>
          </cell>
          <cell r="E1068">
            <v>42826</v>
          </cell>
          <cell r="F1068">
            <v>43465</v>
          </cell>
          <cell r="G1068">
            <v>2530.0500000000002</v>
          </cell>
        </row>
        <row r="1069">
          <cell r="B1069" t="str">
            <v>106216139</v>
          </cell>
          <cell r="C1069" t="str">
            <v>216D 3P VC/FC ACB Chassis</v>
          </cell>
          <cell r="D1069" t="str">
            <v>ea</v>
          </cell>
          <cell r="E1069">
            <v>42826</v>
          </cell>
          <cell r="F1069">
            <v>43465</v>
          </cell>
          <cell r="G1069">
            <v>1014.58</v>
          </cell>
        </row>
        <row r="1070">
          <cell r="B1070" t="str">
            <v>106216141</v>
          </cell>
          <cell r="C1070" t="str">
            <v>216S 4P VC/FC Fixed ACB</v>
          </cell>
          <cell r="D1070" t="str">
            <v>ea</v>
          </cell>
          <cell r="E1070">
            <v>42826</v>
          </cell>
          <cell r="F1070">
            <v>43465</v>
          </cell>
          <cell r="G1070">
            <v>3967.48</v>
          </cell>
        </row>
        <row r="1071">
          <cell r="B1071" t="str">
            <v>106216143</v>
          </cell>
          <cell r="C1071" t="str">
            <v>216S 4P VC/FC ACB Chassis</v>
          </cell>
          <cell r="D1071" t="str">
            <v>ea</v>
          </cell>
          <cell r="E1071">
            <v>42826</v>
          </cell>
          <cell r="F1071">
            <v>43465</v>
          </cell>
          <cell r="G1071">
            <v>1358.9</v>
          </cell>
        </row>
        <row r="1072">
          <cell r="B1072" t="str">
            <v>106216147</v>
          </cell>
          <cell r="C1072" t="str">
            <v>216D 4P VC/FC Fixed ACB</v>
          </cell>
          <cell r="D1072" t="str">
            <v>ea</v>
          </cell>
          <cell r="E1072">
            <v>42826</v>
          </cell>
          <cell r="F1072">
            <v>43465</v>
          </cell>
          <cell r="G1072">
            <v>3450.91</v>
          </cell>
        </row>
        <row r="1073">
          <cell r="B1073" t="str">
            <v>106216149</v>
          </cell>
          <cell r="C1073" t="str">
            <v>216D 4P VC/FC ACB Chassis</v>
          </cell>
          <cell r="D1073" t="str">
            <v>ea</v>
          </cell>
          <cell r="E1073">
            <v>42826</v>
          </cell>
          <cell r="F1073">
            <v>43465</v>
          </cell>
          <cell r="G1073">
            <v>1335.4</v>
          </cell>
        </row>
        <row r="1074">
          <cell r="B1074" t="str">
            <v>106216151</v>
          </cell>
          <cell r="C1074" t="str">
            <v>216S 3P HC/VC Fixed ACB</v>
          </cell>
          <cell r="D1074" t="str">
            <v>ea</v>
          </cell>
          <cell r="E1074">
            <v>42826</v>
          </cell>
          <cell r="F1074">
            <v>43465</v>
          </cell>
          <cell r="G1074">
            <v>2577.88</v>
          </cell>
        </row>
        <row r="1075">
          <cell r="B1075" t="str">
            <v>106216153</v>
          </cell>
          <cell r="C1075" t="str">
            <v>216S 3P HC/VC ACB Chassis</v>
          </cell>
          <cell r="D1075" t="str">
            <v>ea</v>
          </cell>
          <cell r="E1075">
            <v>42826</v>
          </cell>
          <cell r="F1075">
            <v>43465</v>
          </cell>
          <cell r="G1075">
            <v>718.85</v>
          </cell>
        </row>
        <row r="1076">
          <cell r="B1076" t="str">
            <v>106216154</v>
          </cell>
          <cell r="C1076" t="str">
            <v>216H 3P HC/VC Fixed ACB</v>
          </cell>
          <cell r="D1076" t="str">
            <v>ea</v>
          </cell>
          <cell r="E1076">
            <v>42826</v>
          </cell>
          <cell r="F1076">
            <v>43465</v>
          </cell>
          <cell r="G1076">
            <v>3099.32</v>
          </cell>
        </row>
        <row r="1077">
          <cell r="B1077" t="str">
            <v>106216156</v>
          </cell>
          <cell r="C1077" t="str">
            <v>216H 3P HC/VC ACB Chassis</v>
          </cell>
          <cell r="D1077" t="str">
            <v>ea</v>
          </cell>
          <cell r="E1077">
            <v>42826</v>
          </cell>
          <cell r="F1077">
            <v>43465</v>
          </cell>
          <cell r="G1077">
            <v>718.85</v>
          </cell>
        </row>
        <row r="1078">
          <cell r="B1078" t="str">
            <v>106216157</v>
          </cell>
          <cell r="C1078" t="str">
            <v>216D 3P HC/VC Fixed ACB</v>
          </cell>
          <cell r="D1078" t="str">
            <v>ea</v>
          </cell>
          <cell r="E1078">
            <v>42826</v>
          </cell>
          <cell r="F1078">
            <v>43465</v>
          </cell>
          <cell r="G1078">
            <v>2167.2199999999998</v>
          </cell>
        </row>
        <row r="1079">
          <cell r="B1079" t="str">
            <v>106216159</v>
          </cell>
          <cell r="C1079" t="str">
            <v>216D 3P HC/VC ACB Chassis</v>
          </cell>
          <cell r="D1079" t="str">
            <v>ea</v>
          </cell>
          <cell r="E1079">
            <v>42826</v>
          </cell>
          <cell r="F1079">
            <v>43465</v>
          </cell>
          <cell r="G1079">
            <v>699.41</v>
          </cell>
        </row>
        <row r="1080">
          <cell r="B1080" t="str">
            <v>106216161</v>
          </cell>
          <cell r="C1080" t="str">
            <v>216S 4P HC/VC Fixed ACB</v>
          </cell>
          <cell r="D1080" t="str">
            <v>ea</v>
          </cell>
          <cell r="E1080">
            <v>42826</v>
          </cell>
          <cell r="F1080">
            <v>43465</v>
          </cell>
          <cell r="G1080">
            <v>3507</v>
          </cell>
        </row>
        <row r="1081">
          <cell r="B1081" t="str">
            <v>106216163</v>
          </cell>
          <cell r="C1081" t="str">
            <v>216S 4P HC/VC ACB Chassis</v>
          </cell>
          <cell r="D1081" t="str">
            <v>ea</v>
          </cell>
          <cell r="E1081">
            <v>42826</v>
          </cell>
          <cell r="F1081">
            <v>43465</v>
          </cell>
          <cell r="G1081">
            <v>922.78</v>
          </cell>
        </row>
        <row r="1082">
          <cell r="B1082" t="str">
            <v>106216164</v>
          </cell>
          <cell r="C1082" t="str">
            <v>216H 4P HC/VC Fixed ACB</v>
          </cell>
          <cell r="D1082" t="str">
            <v>ea</v>
          </cell>
          <cell r="E1082">
            <v>42826</v>
          </cell>
          <cell r="F1082">
            <v>43465</v>
          </cell>
          <cell r="G1082">
            <v>4279.37</v>
          </cell>
        </row>
        <row r="1083">
          <cell r="B1083" t="str">
            <v>106216166</v>
          </cell>
          <cell r="C1083" t="str">
            <v>216H 4P HC/VC ACB Chassis</v>
          </cell>
          <cell r="D1083" t="str">
            <v>ea</v>
          </cell>
          <cell r="E1083">
            <v>42826</v>
          </cell>
          <cell r="F1083">
            <v>43465</v>
          </cell>
          <cell r="G1083">
            <v>922.78</v>
          </cell>
        </row>
        <row r="1084">
          <cell r="B1084" t="str">
            <v>106216167</v>
          </cell>
          <cell r="C1084" t="str">
            <v>216D 4P HC/VC Fixed ACB</v>
          </cell>
          <cell r="D1084" t="str">
            <v>ea</v>
          </cell>
          <cell r="E1084">
            <v>42826</v>
          </cell>
          <cell r="F1084">
            <v>43465</v>
          </cell>
          <cell r="G1084">
            <v>2990.43</v>
          </cell>
        </row>
        <row r="1085">
          <cell r="B1085" t="str">
            <v>106216169</v>
          </cell>
          <cell r="C1085" t="str">
            <v>216D 4P HC/VC ACB Chassis</v>
          </cell>
          <cell r="D1085" t="str">
            <v>ea</v>
          </cell>
          <cell r="E1085">
            <v>42826</v>
          </cell>
          <cell r="F1085">
            <v>43465</v>
          </cell>
          <cell r="G1085">
            <v>899.25</v>
          </cell>
        </row>
        <row r="1086">
          <cell r="B1086" t="str">
            <v>106216171</v>
          </cell>
          <cell r="C1086" t="str">
            <v>216S 3P FC/HC Fixed ACB</v>
          </cell>
          <cell r="D1086" t="str">
            <v>ea</v>
          </cell>
          <cell r="E1086">
            <v>42826</v>
          </cell>
          <cell r="F1086">
            <v>43465</v>
          </cell>
          <cell r="G1086">
            <v>2940.71</v>
          </cell>
        </row>
        <row r="1087">
          <cell r="B1087" t="str">
            <v>106216173</v>
          </cell>
          <cell r="C1087" t="str">
            <v>216S 3P FC/HC ACB Chassis</v>
          </cell>
          <cell r="D1087" t="str">
            <v>ea</v>
          </cell>
          <cell r="E1087">
            <v>42826</v>
          </cell>
          <cell r="F1087">
            <v>43465</v>
          </cell>
          <cell r="G1087">
            <v>1034.01</v>
          </cell>
        </row>
        <row r="1088">
          <cell r="B1088" t="str">
            <v>106216177</v>
          </cell>
          <cell r="C1088" t="str">
            <v>216D 3P FC/HC Fixed ACB</v>
          </cell>
          <cell r="D1088" t="str">
            <v>ea</v>
          </cell>
          <cell r="E1088">
            <v>42826</v>
          </cell>
          <cell r="F1088">
            <v>43465</v>
          </cell>
          <cell r="G1088">
            <v>2530.0500000000002</v>
          </cell>
        </row>
        <row r="1089">
          <cell r="B1089" t="str">
            <v>106216179</v>
          </cell>
          <cell r="C1089" t="str">
            <v>216D 3P FC/HC ACB Chassis</v>
          </cell>
          <cell r="D1089" t="str">
            <v>ea</v>
          </cell>
          <cell r="E1089">
            <v>42826</v>
          </cell>
          <cell r="F1089">
            <v>43465</v>
          </cell>
          <cell r="G1089">
            <v>1014.58</v>
          </cell>
        </row>
        <row r="1090">
          <cell r="B1090" t="str">
            <v>106216181</v>
          </cell>
          <cell r="C1090" t="str">
            <v>216S 4P FC/HC Fixed ACB</v>
          </cell>
          <cell r="D1090" t="str">
            <v>ea</v>
          </cell>
          <cell r="E1090">
            <v>42826</v>
          </cell>
          <cell r="F1090">
            <v>43465</v>
          </cell>
          <cell r="G1090">
            <v>3967.48</v>
          </cell>
        </row>
        <row r="1091">
          <cell r="B1091" t="str">
            <v>106216183</v>
          </cell>
          <cell r="C1091" t="str">
            <v>216S 4P FC/HC ACB Chassis</v>
          </cell>
          <cell r="D1091" t="str">
            <v>ea</v>
          </cell>
          <cell r="E1091">
            <v>42826</v>
          </cell>
          <cell r="F1091">
            <v>43465</v>
          </cell>
          <cell r="G1091">
            <v>1358.9</v>
          </cell>
        </row>
        <row r="1092">
          <cell r="B1092" t="str">
            <v>106216187</v>
          </cell>
          <cell r="C1092" t="str">
            <v>216D 4P FC/HC Fixed ACB</v>
          </cell>
          <cell r="D1092" t="str">
            <v>ea</v>
          </cell>
          <cell r="E1092">
            <v>42826</v>
          </cell>
          <cell r="F1092">
            <v>43465</v>
          </cell>
          <cell r="G1092">
            <v>3450.91</v>
          </cell>
        </row>
        <row r="1093">
          <cell r="B1093" t="str">
            <v>106216189</v>
          </cell>
          <cell r="C1093" t="str">
            <v>216D 4P FC/HC ACB Chassis</v>
          </cell>
          <cell r="D1093" t="str">
            <v>ea</v>
          </cell>
          <cell r="E1093">
            <v>42826</v>
          </cell>
          <cell r="F1093">
            <v>43465</v>
          </cell>
          <cell r="G1093">
            <v>1335.4</v>
          </cell>
        </row>
        <row r="1094">
          <cell r="B1094" t="str">
            <v>106216191</v>
          </cell>
          <cell r="C1094" t="str">
            <v>216S 3P NC/NC Fixed ACB</v>
          </cell>
          <cell r="D1094" t="str">
            <v>ea</v>
          </cell>
          <cell r="E1094">
            <v>42826</v>
          </cell>
          <cell r="F1094">
            <v>43465</v>
          </cell>
          <cell r="G1094">
            <v>2373.8000000000002</v>
          </cell>
        </row>
        <row r="1095">
          <cell r="B1095" t="str">
            <v>106216193</v>
          </cell>
          <cell r="C1095" t="str">
            <v>216S 3P NC/NC ACB Chassis</v>
          </cell>
          <cell r="D1095" t="str">
            <v>ea</v>
          </cell>
          <cell r="E1095">
            <v>42826</v>
          </cell>
          <cell r="F1095">
            <v>43465</v>
          </cell>
          <cell r="G1095">
            <v>514.74</v>
          </cell>
        </row>
        <row r="1096">
          <cell r="B1096" t="str">
            <v>106216194</v>
          </cell>
          <cell r="C1096" t="str">
            <v>216H 3P NC/NC Fixed ACB</v>
          </cell>
          <cell r="D1096" t="str">
            <v>ea</v>
          </cell>
          <cell r="E1096">
            <v>42826</v>
          </cell>
          <cell r="F1096">
            <v>43465</v>
          </cell>
          <cell r="G1096">
            <v>2895.24</v>
          </cell>
        </row>
        <row r="1097">
          <cell r="B1097" t="str">
            <v>106216196</v>
          </cell>
          <cell r="C1097" t="str">
            <v>216H 3P NC/NC ACB Chassis</v>
          </cell>
          <cell r="D1097" t="str">
            <v>ea</v>
          </cell>
          <cell r="E1097">
            <v>42826</v>
          </cell>
          <cell r="F1097">
            <v>43465</v>
          </cell>
          <cell r="G1097">
            <v>514.75</v>
          </cell>
        </row>
        <row r="1098">
          <cell r="B1098" t="str">
            <v>106216197</v>
          </cell>
          <cell r="C1098" t="str">
            <v>216D 3P NC/NC Fixed ACB</v>
          </cell>
          <cell r="D1098" t="str">
            <v>ea</v>
          </cell>
          <cell r="E1098">
            <v>42826</v>
          </cell>
          <cell r="F1098">
            <v>43465</v>
          </cell>
          <cell r="G1098">
            <v>1963.15</v>
          </cell>
        </row>
        <row r="1099">
          <cell r="B1099" t="str">
            <v>106216199</v>
          </cell>
          <cell r="C1099" t="str">
            <v>216D 3P NC/NC ACB Chassis</v>
          </cell>
          <cell r="D1099" t="str">
            <v>ea</v>
          </cell>
          <cell r="E1099">
            <v>42826</v>
          </cell>
          <cell r="F1099">
            <v>43465</v>
          </cell>
          <cell r="G1099">
            <v>495.3</v>
          </cell>
        </row>
        <row r="1100">
          <cell r="B1100" t="str">
            <v>106216201</v>
          </cell>
          <cell r="C1100" t="str">
            <v>216S 4P NC/NC Fixed ACB</v>
          </cell>
          <cell r="D1100" t="str">
            <v>ea</v>
          </cell>
          <cell r="E1100">
            <v>42826</v>
          </cell>
          <cell r="F1100">
            <v>43465</v>
          </cell>
          <cell r="G1100">
            <v>3234.84</v>
          </cell>
        </row>
        <row r="1101">
          <cell r="B1101" t="str">
            <v>106216203</v>
          </cell>
          <cell r="C1101" t="str">
            <v>216S 4P NC/NC ACB Chassis</v>
          </cell>
          <cell r="D1101" t="str">
            <v>ea</v>
          </cell>
          <cell r="E1101">
            <v>42826</v>
          </cell>
          <cell r="F1101">
            <v>43465</v>
          </cell>
          <cell r="G1101">
            <v>650.66999999999996</v>
          </cell>
        </row>
        <row r="1102">
          <cell r="B1102" t="str">
            <v>106216204</v>
          </cell>
          <cell r="C1102" t="str">
            <v>216H 4P NC/NC Fixed ACB</v>
          </cell>
          <cell r="D1102" t="str">
            <v>ea</v>
          </cell>
          <cell r="E1102">
            <v>42826</v>
          </cell>
          <cell r="F1102">
            <v>43465</v>
          </cell>
          <cell r="G1102">
            <v>4007.24</v>
          </cell>
        </row>
        <row r="1103">
          <cell r="B1103" t="str">
            <v>106216206</v>
          </cell>
          <cell r="C1103" t="str">
            <v>216H 4P NC/NC ACB Chassis</v>
          </cell>
          <cell r="D1103" t="str">
            <v>ea</v>
          </cell>
          <cell r="E1103">
            <v>42826</v>
          </cell>
          <cell r="F1103">
            <v>43465</v>
          </cell>
          <cell r="G1103">
            <v>650.66999999999996</v>
          </cell>
        </row>
        <row r="1104">
          <cell r="B1104" t="str">
            <v>106216207</v>
          </cell>
          <cell r="C1104" t="str">
            <v>216D 4P NC/NC Fixed ACB</v>
          </cell>
          <cell r="D1104" t="str">
            <v>ea</v>
          </cell>
          <cell r="E1104">
            <v>42826</v>
          </cell>
          <cell r="F1104">
            <v>43465</v>
          </cell>
          <cell r="G1104">
            <v>2718.28</v>
          </cell>
        </row>
        <row r="1105">
          <cell r="B1105" t="str">
            <v>106216209</v>
          </cell>
          <cell r="C1105" t="str">
            <v>216D 4P NC/NC ACB Chassis</v>
          </cell>
          <cell r="D1105" t="str">
            <v>ea</v>
          </cell>
          <cell r="E1105">
            <v>42826</v>
          </cell>
          <cell r="F1105">
            <v>43465</v>
          </cell>
          <cell r="G1105">
            <v>627.16</v>
          </cell>
        </row>
        <row r="1106">
          <cell r="B1106" t="str">
            <v>106216982</v>
          </cell>
          <cell r="C1106" t="str">
            <v>216S 4P Drawout ACB Body</v>
          </cell>
          <cell r="D1106" t="str">
            <v>ea</v>
          </cell>
          <cell r="E1106">
            <v>42826</v>
          </cell>
          <cell r="F1106">
            <v>43465</v>
          </cell>
          <cell r="G1106">
            <v>3752.65</v>
          </cell>
        </row>
        <row r="1107">
          <cell r="B1107" t="str">
            <v>106216985</v>
          </cell>
          <cell r="C1107" t="str">
            <v>216H 4P Drawout ACB Body</v>
          </cell>
          <cell r="D1107" t="str">
            <v>ea</v>
          </cell>
          <cell r="E1107">
            <v>42826</v>
          </cell>
          <cell r="F1107">
            <v>43465</v>
          </cell>
          <cell r="G1107">
            <v>4211.46</v>
          </cell>
        </row>
        <row r="1108">
          <cell r="B1108" t="str">
            <v>106216988</v>
          </cell>
          <cell r="C1108" t="str">
            <v>216D 4P Drawout ACB Body</v>
          </cell>
          <cell r="D1108" t="str">
            <v>ea</v>
          </cell>
          <cell r="E1108">
            <v>42826</v>
          </cell>
          <cell r="F1108">
            <v>43465</v>
          </cell>
          <cell r="G1108">
            <v>3060.6</v>
          </cell>
        </row>
        <row r="1109">
          <cell r="B1109" t="str">
            <v>106216992</v>
          </cell>
          <cell r="C1109" t="str">
            <v>216S 3P Drawout ACB Body</v>
          </cell>
          <cell r="D1109" t="str">
            <v>ea</v>
          </cell>
          <cell r="E1109">
            <v>42826</v>
          </cell>
          <cell r="F1109">
            <v>43465</v>
          </cell>
          <cell r="G1109">
            <v>2676.22</v>
          </cell>
        </row>
        <row r="1110">
          <cell r="B1110" t="str">
            <v>106216995</v>
          </cell>
          <cell r="C1110" t="str">
            <v>216H 3P Drawout ACB Body</v>
          </cell>
          <cell r="D1110" t="str">
            <v>ea</v>
          </cell>
          <cell r="E1110">
            <v>42826</v>
          </cell>
          <cell r="F1110">
            <v>43465</v>
          </cell>
          <cell r="G1110">
            <v>3103.97</v>
          </cell>
        </row>
        <row r="1111">
          <cell r="B1111" t="str">
            <v>106216998</v>
          </cell>
          <cell r="C1111" t="str">
            <v>216D 3P Drawout ACB Body</v>
          </cell>
          <cell r="D1111" t="str">
            <v>ea</v>
          </cell>
          <cell r="E1111">
            <v>42826</v>
          </cell>
          <cell r="F1111">
            <v>43465</v>
          </cell>
          <cell r="G1111">
            <v>2142.34</v>
          </cell>
        </row>
        <row r="1112">
          <cell r="B1112" t="str">
            <v>106220011</v>
          </cell>
          <cell r="C1112" t="str">
            <v>220S 3P FC/FC Fixed ACB</v>
          </cell>
          <cell r="D1112" t="str">
            <v>ea</v>
          </cell>
          <cell r="E1112">
            <v>42826</v>
          </cell>
          <cell r="F1112">
            <v>43465</v>
          </cell>
          <cell r="G1112">
            <v>4367.5200000000004</v>
          </cell>
        </row>
        <row r="1113">
          <cell r="B1113" t="str">
            <v>106220013</v>
          </cell>
          <cell r="C1113" t="str">
            <v>220S 3P FC/FC ACB Chassis</v>
          </cell>
          <cell r="D1113" t="str">
            <v>ea</v>
          </cell>
          <cell r="E1113">
            <v>42826</v>
          </cell>
          <cell r="F1113">
            <v>43465</v>
          </cell>
          <cell r="G1113">
            <v>1444.49</v>
          </cell>
        </row>
        <row r="1114">
          <cell r="B1114" t="str">
            <v>106220021</v>
          </cell>
          <cell r="C1114" t="str">
            <v>220S 4P FC/FC Fixed ACB</v>
          </cell>
          <cell r="D1114" t="str">
            <v>ea</v>
          </cell>
          <cell r="E1114">
            <v>42826</v>
          </cell>
          <cell r="F1114">
            <v>43465</v>
          </cell>
          <cell r="G1114">
            <v>5644.86</v>
          </cell>
        </row>
        <row r="1115">
          <cell r="B1115" t="str">
            <v>106220023</v>
          </cell>
          <cell r="C1115" t="str">
            <v>220S 4P FC/FC ACB Chassis</v>
          </cell>
          <cell r="D1115" t="str">
            <v>ea</v>
          </cell>
          <cell r="E1115">
            <v>42826</v>
          </cell>
          <cell r="F1115">
            <v>43465</v>
          </cell>
          <cell r="G1115">
            <v>1843.75</v>
          </cell>
        </row>
        <row r="1116">
          <cell r="B1116" t="str">
            <v>106220031</v>
          </cell>
          <cell r="C1116" t="str">
            <v>220S 3P VC/VC Fixed ACB</v>
          </cell>
          <cell r="D1116" t="str">
            <v>ea</v>
          </cell>
          <cell r="E1116">
            <v>42826</v>
          </cell>
          <cell r="F1116">
            <v>43465</v>
          </cell>
          <cell r="G1116">
            <v>3641.86</v>
          </cell>
        </row>
        <row r="1117">
          <cell r="B1117" t="str">
            <v>106220033</v>
          </cell>
          <cell r="C1117" t="str">
            <v>220S 3P VC/VC ACB Chassis</v>
          </cell>
          <cell r="D1117" t="str">
            <v>ea</v>
          </cell>
          <cell r="E1117">
            <v>42826</v>
          </cell>
          <cell r="F1117">
            <v>43465</v>
          </cell>
          <cell r="G1117">
            <v>718.85</v>
          </cell>
        </row>
        <row r="1118">
          <cell r="B1118" t="str">
            <v>106220034</v>
          </cell>
          <cell r="C1118" t="str">
            <v>220H 3P VC/VC Fixed ACB</v>
          </cell>
          <cell r="D1118" t="str">
            <v>ea</v>
          </cell>
          <cell r="E1118">
            <v>42826</v>
          </cell>
          <cell r="F1118">
            <v>43465</v>
          </cell>
          <cell r="G1118">
            <v>4453.08</v>
          </cell>
        </row>
        <row r="1119">
          <cell r="B1119" t="str">
            <v>106220036</v>
          </cell>
          <cell r="C1119" t="str">
            <v>220H 3P VC/VC ACB Chassis</v>
          </cell>
          <cell r="D1119" t="str">
            <v>ea</v>
          </cell>
          <cell r="E1119">
            <v>42826</v>
          </cell>
          <cell r="F1119">
            <v>43465</v>
          </cell>
          <cell r="G1119">
            <v>718.85</v>
          </cell>
        </row>
        <row r="1120">
          <cell r="B1120" t="str">
            <v>106220041</v>
          </cell>
          <cell r="C1120" t="str">
            <v>220S 4P VC/VC Fixed ACB</v>
          </cell>
          <cell r="D1120" t="str">
            <v>ea</v>
          </cell>
          <cell r="E1120">
            <v>42826</v>
          </cell>
          <cell r="F1120">
            <v>43465</v>
          </cell>
          <cell r="G1120">
            <v>4723.8900000000003</v>
          </cell>
        </row>
        <row r="1121">
          <cell r="B1121" t="str">
            <v>106220043</v>
          </cell>
          <cell r="C1121" t="str">
            <v>220S 4P VC/VC ACB Chassis</v>
          </cell>
          <cell r="D1121" t="str">
            <v>ea</v>
          </cell>
          <cell r="E1121">
            <v>42826</v>
          </cell>
          <cell r="F1121">
            <v>43465</v>
          </cell>
          <cell r="G1121">
            <v>922.79</v>
          </cell>
        </row>
        <row r="1122">
          <cell r="B1122" t="str">
            <v>106220044</v>
          </cell>
          <cell r="C1122" t="str">
            <v>220H 4P VC/VC Fixed ACB</v>
          </cell>
          <cell r="D1122" t="str">
            <v>ea</v>
          </cell>
          <cell r="E1122">
            <v>42826</v>
          </cell>
          <cell r="F1122">
            <v>43465</v>
          </cell>
          <cell r="G1122">
            <v>5820.48</v>
          </cell>
        </row>
        <row r="1123">
          <cell r="B1123" t="str">
            <v>106220046</v>
          </cell>
          <cell r="C1123" t="str">
            <v>220H 4P VC/VC ACB Chassis</v>
          </cell>
          <cell r="D1123" t="str">
            <v>ea</v>
          </cell>
          <cell r="E1123">
            <v>42826</v>
          </cell>
          <cell r="F1123">
            <v>43465</v>
          </cell>
          <cell r="G1123">
            <v>922.78</v>
          </cell>
        </row>
        <row r="1124">
          <cell r="B1124" t="str">
            <v>106220051</v>
          </cell>
          <cell r="C1124" t="str">
            <v>220S 3P HC/HC Fixed ACB</v>
          </cell>
          <cell r="D1124" t="str">
            <v>ea</v>
          </cell>
          <cell r="E1124">
            <v>42826</v>
          </cell>
          <cell r="F1124">
            <v>43465</v>
          </cell>
          <cell r="G1124">
            <v>3641.86</v>
          </cell>
        </row>
        <row r="1125">
          <cell r="B1125" t="str">
            <v>106220053</v>
          </cell>
          <cell r="C1125" t="str">
            <v>220S 3P HC/HC ACB Chassis</v>
          </cell>
          <cell r="D1125" t="str">
            <v>ea</v>
          </cell>
          <cell r="E1125">
            <v>42826</v>
          </cell>
          <cell r="F1125">
            <v>43465</v>
          </cell>
          <cell r="G1125">
            <v>718.85</v>
          </cell>
        </row>
        <row r="1126">
          <cell r="B1126" t="str">
            <v>106220054</v>
          </cell>
          <cell r="C1126" t="str">
            <v>220H 3P HC/HC Fixed ACB</v>
          </cell>
          <cell r="D1126" t="str">
            <v>ea</v>
          </cell>
          <cell r="E1126">
            <v>42826</v>
          </cell>
          <cell r="F1126">
            <v>43465</v>
          </cell>
          <cell r="G1126">
            <v>4453.08</v>
          </cell>
        </row>
        <row r="1127">
          <cell r="B1127" t="str">
            <v>106220056</v>
          </cell>
          <cell r="C1127" t="str">
            <v>220H 3P HC/HC ACB Chassis</v>
          </cell>
          <cell r="D1127" t="str">
            <v>ea</v>
          </cell>
          <cell r="E1127">
            <v>42826</v>
          </cell>
          <cell r="F1127">
            <v>43465</v>
          </cell>
          <cell r="G1127">
            <v>718.85</v>
          </cell>
        </row>
        <row r="1128">
          <cell r="B1128" t="str">
            <v>106220061</v>
          </cell>
          <cell r="C1128" t="str">
            <v>220S 4P HC/HC Fixed ACB</v>
          </cell>
          <cell r="D1128" t="str">
            <v>ea</v>
          </cell>
          <cell r="E1128">
            <v>42826</v>
          </cell>
          <cell r="F1128">
            <v>43465</v>
          </cell>
          <cell r="G1128">
            <v>4723.8900000000003</v>
          </cell>
        </row>
        <row r="1129">
          <cell r="B1129" t="str">
            <v>106220063</v>
          </cell>
          <cell r="C1129" t="str">
            <v>220S 4P HC/HC ACB Chassis</v>
          </cell>
          <cell r="D1129" t="str">
            <v>ea</v>
          </cell>
          <cell r="E1129">
            <v>42826</v>
          </cell>
          <cell r="F1129">
            <v>43465</v>
          </cell>
          <cell r="G1129">
            <v>922.79</v>
          </cell>
        </row>
        <row r="1130">
          <cell r="B1130" t="str">
            <v>106220064</v>
          </cell>
          <cell r="C1130" t="str">
            <v>220H 4P HC/HC Fixed ACB</v>
          </cell>
          <cell r="D1130" t="str">
            <v>ea</v>
          </cell>
          <cell r="E1130">
            <v>42826</v>
          </cell>
          <cell r="F1130">
            <v>43465</v>
          </cell>
          <cell r="G1130">
            <v>5820.48</v>
          </cell>
        </row>
        <row r="1131">
          <cell r="B1131" t="str">
            <v>106220066</v>
          </cell>
          <cell r="C1131" t="str">
            <v>220H 4P HC/HC ACB Chassis</v>
          </cell>
          <cell r="D1131" t="str">
            <v>ea</v>
          </cell>
          <cell r="E1131">
            <v>42826</v>
          </cell>
          <cell r="F1131">
            <v>43465</v>
          </cell>
          <cell r="G1131">
            <v>922.78</v>
          </cell>
        </row>
        <row r="1132">
          <cell r="B1132" t="str">
            <v>106220071</v>
          </cell>
          <cell r="C1132" t="str">
            <v>220S 3P FC/VC Fixed ACB</v>
          </cell>
          <cell r="D1132" t="str">
            <v>ea</v>
          </cell>
          <cell r="E1132">
            <v>42826</v>
          </cell>
          <cell r="F1132">
            <v>43465</v>
          </cell>
          <cell r="G1132">
            <v>4004.68</v>
          </cell>
        </row>
        <row r="1133">
          <cell r="B1133" t="str">
            <v>106220073</v>
          </cell>
          <cell r="C1133" t="str">
            <v>220S 3P FC/VC ACB Chassis</v>
          </cell>
          <cell r="D1133" t="str">
            <v>ea</v>
          </cell>
          <cell r="E1133">
            <v>42826</v>
          </cell>
          <cell r="F1133">
            <v>43465</v>
          </cell>
          <cell r="G1133">
            <v>1081.6600000000001</v>
          </cell>
        </row>
        <row r="1134">
          <cell r="B1134" t="str">
            <v>106220081</v>
          </cell>
          <cell r="C1134" t="str">
            <v>220S 4P FC/VC Fixed ACB</v>
          </cell>
          <cell r="D1134" t="str">
            <v>ea</v>
          </cell>
          <cell r="E1134">
            <v>42826</v>
          </cell>
          <cell r="F1134">
            <v>43465</v>
          </cell>
          <cell r="G1134">
            <v>5184.38</v>
          </cell>
        </row>
        <row r="1135">
          <cell r="B1135" t="str">
            <v>106220083</v>
          </cell>
          <cell r="C1135" t="str">
            <v>220S 4P FC/VC ACB Chassis</v>
          </cell>
          <cell r="D1135" t="str">
            <v>ea</v>
          </cell>
          <cell r="E1135">
            <v>42826</v>
          </cell>
          <cell r="F1135">
            <v>43465</v>
          </cell>
          <cell r="G1135">
            <v>922.78</v>
          </cell>
        </row>
        <row r="1136">
          <cell r="B1136" t="str">
            <v>106220091</v>
          </cell>
          <cell r="C1136" t="str">
            <v>220S 3P VC/HC Fixed ACB</v>
          </cell>
          <cell r="D1136" t="str">
            <v>ea</v>
          </cell>
          <cell r="E1136">
            <v>42826</v>
          </cell>
          <cell r="F1136">
            <v>43465</v>
          </cell>
          <cell r="G1136">
            <v>3641.86</v>
          </cell>
        </row>
        <row r="1137">
          <cell r="B1137" t="str">
            <v>106220093</v>
          </cell>
          <cell r="C1137" t="str">
            <v>220S 3P VC/HC ACB Chassis</v>
          </cell>
          <cell r="D1137" t="str">
            <v>ea</v>
          </cell>
          <cell r="E1137">
            <v>42826</v>
          </cell>
          <cell r="F1137">
            <v>43465</v>
          </cell>
          <cell r="G1137">
            <v>718.85</v>
          </cell>
        </row>
        <row r="1138">
          <cell r="B1138" t="str">
            <v>106220094</v>
          </cell>
          <cell r="C1138" t="str">
            <v>220H 3P VC/HC Fixed ACB</v>
          </cell>
          <cell r="D1138" t="str">
            <v>ea</v>
          </cell>
          <cell r="E1138">
            <v>42826</v>
          </cell>
          <cell r="F1138">
            <v>43465</v>
          </cell>
          <cell r="G1138">
            <v>4453.08</v>
          </cell>
        </row>
        <row r="1139">
          <cell r="B1139" t="str">
            <v>106220096</v>
          </cell>
          <cell r="C1139" t="str">
            <v>220H 3P VC/HC ACB Chassis</v>
          </cell>
          <cell r="D1139" t="str">
            <v>ea</v>
          </cell>
          <cell r="E1139">
            <v>42826</v>
          </cell>
          <cell r="F1139">
            <v>43465</v>
          </cell>
          <cell r="G1139">
            <v>718.85</v>
          </cell>
        </row>
        <row r="1140">
          <cell r="B1140" t="str">
            <v>106220101</v>
          </cell>
          <cell r="C1140" t="str">
            <v>220S 4P VC/HC Fixed ACB</v>
          </cell>
          <cell r="D1140" t="str">
            <v>ea</v>
          </cell>
          <cell r="E1140">
            <v>42826</v>
          </cell>
          <cell r="F1140">
            <v>43465</v>
          </cell>
          <cell r="G1140">
            <v>4723.8900000000003</v>
          </cell>
        </row>
        <row r="1141">
          <cell r="B1141" t="str">
            <v>106220103</v>
          </cell>
          <cell r="C1141" t="str">
            <v>220S 4P VC/HC ACB Chassis</v>
          </cell>
          <cell r="D1141" t="str">
            <v>ea</v>
          </cell>
          <cell r="E1141">
            <v>42826</v>
          </cell>
          <cell r="F1141">
            <v>43465</v>
          </cell>
          <cell r="G1141">
            <v>922.79</v>
          </cell>
        </row>
        <row r="1142">
          <cell r="B1142" t="str">
            <v>106220104</v>
          </cell>
          <cell r="C1142" t="str">
            <v>220H 4P VC/HC Fixed ACB</v>
          </cell>
          <cell r="D1142" t="str">
            <v>ea</v>
          </cell>
          <cell r="E1142">
            <v>42826</v>
          </cell>
          <cell r="F1142">
            <v>43465</v>
          </cell>
          <cell r="G1142">
            <v>5820.48</v>
          </cell>
        </row>
        <row r="1143">
          <cell r="B1143" t="str">
            <v>106220106</v>
          </cell>
          <cell r="C1143" t="str">
            <v>220H 4P VC/HC ACB Chassis</v>
          </cell>
          <cell r="D1143" t="str">
            <v>ea</v>
          </cell>
          <cell r="E1143">
            <v>42826</v>
          </cell>
          <cell r="F1143">
            <v>43465</v>
          </cell>
          <cell r="G1143">
            <v>922.78</v>
          </cell>
        </row>
        <row r="1144">
          <cell r="B1144" t="str">
            <v>106220111</v>
          </cell>
          <cell r="C1144" t="str">
            <v>220S 3P HC/FC Fixed ACB</v>
          </cell>
          <cell r="D1144" t="str">
            <v>ea</v>
          </cell>
          <cell r="E1144">
            <v>42826</v>
          </cell>
          <cell r="F1144">
            <v>43465</v>
          </cell>
          <cell r="G1144">
            <v>4004.68</v>
          </cell>
        </row>
        <row r="1145">
          <cell r="B1145" t="str">
            <v>106220113</v>
          </cell>
          <cell r="C1145" t="str">
            <v>220S 3P HC/FC ACB Chassis</v>
          </cell>
          <cell r="D1145" t="str">
            <v>ea</v>
          </cell>
          <cell r="E1145">
            <v>42826</v>
          </cell>
          <cell r="F1145">
            <v>43465</v>
          </cell>
          <cell r="G1145">
            <v>1081.6600000000001</v>
          </cell>
        </row>
        <row r="1146">
          <cell r="B1146" t="str">
            <v>106220121</v>
          </cell>
          <cell r="C1146" t="str">
            <v>220S 4P HC/FC Fixed ACB</v>
          </cell>
          <cell r="D1146" t="str">
            <v>ea</v>
          </cell>
          <cell r="E1146">
            <v>42826</v>
          </cell>
          <cell r="F1146">
            <v>43465</v>
          </cell>
          <cell r="G1146">
            <v>5184.38</v>
          </cell>
        </row>
        <row r="1147">
          <cell r="B1147" t="str">
            <v>106220123</v>
          </cell>
          <cell r="C1147" t="str">
            <v>220S 4P HC/FC ACB Chassis</v>
          </cell>
          <cell r="D1147" t="str">
            <v>ea</v>
          </cell>
          <cell r="E1147">
            <v>42826</v>
          </cell>
          <cell r="F1147">
            <v>43465</v>
          </cell>
          <cell r="G1147">
            <v>922.78</v>
          </cell>
        </row>
        <row r="1148">
          <cell r="B1148" t="str">
            <v>106220131</v>
          </cell>
          <cell r="C1148" t="str">
            <v>220S 3P VC/FC Fixed ACB</v>
          </cell>
          <cell r="D1148" t="str">
            <v>ea</v>
          </cell>
          <cell r="E1148">
            <v>42826</v>
          </cell>
          <cell r="F1148">
            <v>43465</v>
          </cell>
          <cell r="G1148">
            <v>4004.68</v>
          </cell>
        </row>
        <row r="1149">
          <cell r="B1149" t="str">
            <v>106220133</v>
          </cell>
          <cell r="C1149" t="str">
            <v>220S 3P VC/FC ACB Chassis</v>
          </cell>
          <cell r="D1149" t="str">
            <v>ea</v>
          </cell>
          <cell r="E1149">
            <v>42826</v>
          </cell>
          <cell r="F1149">
            <v>43465</v>
          </cell>
          <cell r="G1149">
            <v>1081.6600000000001</v>
          </cell>
        </row>
        <row r="1150">
          <cell r="B1150" t="str">
            <v>106220141</v>
          </cell>
          <cell r="C1150" t="str">
            <v>220S 4P VC/FC Fixed ACB</v>
          </cell>
          <cell r="D1150" t="str">
            <v>ea</v>
          </cell>
          <cell r="E1150">
            <v>42826</v>
          </cell>
          <cell r="F1150">
            <v>43465</v>
          </cell>
          <cell r="G1150">
            <v>5184.38</v>
          </cell>
        </row>
        <row r="1151">
          <cell r="B1151" t="str">
            <v>106220143</v>
          </cell>
          <cell r="C1151" t="str">
            <v>220S 4P VC/FC ACB Chassis</v>
          </cell>
          <cell r="D1151" t="str">
            <v>ea</v>
          </cell>
          <cell r="E1151">
            <v>42826</v>
          </cell>
          <cell r="F1151">
            <v>43465</v>
          </cell>
          <cell r="G1151">
            <v>922.78</v>
          </cell>
        </row>
        <row r="1152">
          <cell r="B1152" t="str">
            <v>106220151</v>
          </cell>
          <cell r="C1152" t="str">
            <v>220S 3P HC/VC Fixed ACB</v>
          </cell>
          <cell r="D1152" t="str">
            <v>ea</v>
          </cell>
          <cell r="E1152">
            <v>42826</v>
          </cell>
          <cell r="F1152">
            <v>43465</v>
          </cell>
          <cell r="G1152">
            <v>3641.86</v>
          </cell>
        </row>
        <row r="1153">
          <cell r="B1153" t="str">
            <v>106220153</v>
          </cell>
          <cell r="C1153" t="str">
            <v>220S 3P HC/VC ACB Chassis</v>
          </cell>
          <cell r="D1153" t="str">
            <v>ea</v>
          </cell>
          <cell r="E1153">
            <v>42826</v>
          </cell>
          <cell r="F1153">
            <v>43465</v>
          </cell>
          <cell r="G1153">
            <v>718.85</v>
          </cell>
        </row>
        <row r="1154">
          <cell r="B1154" t="str">
            <v>106220154</v>
          </cell>
          <cell r="C1154" t="str">
            <v>220H 3P HC/VC Fixed ACB</v>
          </cell>
          <cell r="D1154" t="str">
            <v>ea</v>
          </cell>
          <cell r="E1154">
            <v>42826</v>
          </cell>
          <cell r="F1154">
            <v>43465</v>
          </cell>
          <cell r="G1154">
            <v>4453.08</v>
          </cell>
        </row>
        <row r="1155">
          <cell r="B1155" t="str">
            <v>106220156</v>
          </cell>
          <cell r="C1155" t="str">
            <v>220H 3P HC/VC ACB Chassis</v>
          </cell>
          <cell r="D1155" t="str">
            <v>ea</v>
          </cell>
          <cell r="E1155">
            <v>42826</v>
          </cell>
          <cell r="F1155">
            <v>43465</v>
          </cell>
          <cell r="G1155">
            <v>718.85</v>
          </cell>
        </row>
        <row r="1156">
          <cell r="B1156" t="str">
            <v>106220161</v>
          </cell>
          <cell r="C1156" t="str">
            <v>220S 4P HC/VC Fixed ACB</v>
          </cell>
          <cell r="D1156" t="str">
            <v>ea</v>
          </cell>
          <cell r="E1156">
            <v>42826</v>
          </cell>
          <cell r="F1156">
            <v>43465</v>
          </cell>
          <cell r="G1156">
            <v>4723.8900000000003</v>
          </cell>
        </row>
        <row r="1157">
          <cell r="B1157" t="str">
            <v>106220163</v>
          </cell>
          <cell r="C1157" t="str">
            <v>220S 4P HC/VC ACB Chassis</v>
          </cell>
          <cell r="D1157" t="str">
            <v>ea</v>
          </cell>
          <cell r="E1157">
            <v>42826</v>
          </cell>
          <cell r="F1157">
            <v>43465</v>
          </cell>
          <cell r="G1157">
            <v>922.79</v>
          </cell>
        </row>
        <row r="1158">
          <cell r="B1158" t="str">
            <v>106220164</v>
          </cell>
          <cell r="C1158" t="str">
            <v>220H 4P HC/VC Fixed ACB</v>
          </cell>
          <cell r="D1158" t="str">
            <v>ea</v>
          </cell>
          <cell r="E1158">
            <v>42826</v>
          </cell>
          <cell r="F1158">
            <v>43465</v>
          </cell>
          <cell r="G1158">
            <v>5820.48</v>
          </cell>
        </row>
        <row r="1159">
          <cell r="B1159" t="str">
            <v>106220166</v>
          </cell>
          <cell r="C1159" t="str">
            <v>220H 4P HC/VC ACB Chassis</v>
          </cell>
          <cell r="D1159" t="str">
            <v>ea</v>
          </cell>
          <cell r="E1159">
            <v>42826</v>
          </cell>
          <cell r="F1159">
            <v>43465</v>
          </cell>
          <cell r="G1159">
            <v>922.78</v>
          </cell>
        </row>
        <row r="1160">
          <cell r="B1160" t="str">
            <v>106220171</v>
          </cell>
          <cell r="C1160" t="str">
            <v>220S 3P FC/HC Fixed ACB</v>
          </cell>
          <cell r="D1160" t="str">
            <v>ea</v>
          </cell>
          <cell r="E1160">
            <v>42826</v>
          </cell>
          <cell r="F1160">
            <v>43465</v>
          </cell>
          <cell r="G1160">
            <v>4004.68</v>
          </cell>
        </row>
        <row r="1161">
          <cell r="B1161" t="str">
            <v>106220173</v>
          </cell>
          <cell r="C1161" t="str">
            <v>220S 3P FC/HC ACB Chassis</v>
          </cell>
          <cell r="D1161" t="str">
            <v>ea</v>
          </cell>
          <cell r="E1161">
            <v>42826</v>
          </cell>
          <cell r="F1161">
            <v>43465</v>
          </cell>
          <cell r="G1161">
            <v>1081.6600000000001</v>
          </cell>
        </row>
        <row r="1162">
          <cell r="B1162" t="str">
            <v>106220181</v>
          </cell>
          <cell r="C1162" t="str">
            <v>220S 4P FC/HC Fixed ACB</v>
          </cell>
          <cell r="D1162" t="str">
            <v>ea</v>
          </cell>
          <cell r="E1162">
            <v>42826</v>
          </cell>
          <cell r="F1162">
            <v>43465</v>
          </cell>
          <cell r="G1162">
            <v>5184.38</v>
          </cell>
        </row>
        <row r="1163">
          <cell r="B1163" t="str">
            <v>106220183</v>
          </cell>
          <cell r="C1163" t="str">
            <v>220S 4P FC/HC ACB Chassis</v>
          </cell>
          <cell r="D1163" t="str">
            <v>ea</v>
          </cell>
          <cell r="E1163">
            <v>42826</v>
          </cell>
          <cell r="F1163">
            <v>43465</v>
          </cell>
          <cell r="G1163">
            <v>922.78</v>
          </cell>
        </row>
        <row r="1164">
          <cell r="B1164" t="str">
            <v>106220191</v>
          </cell>
          <cell r="C1164" t="str">
            <v>220S 3P NC/NC Fixed ACB</v>
          </cell>
          <cell r="D1164" t="str">
            <v>ea</v>
          </cell>
          <cell r="E1164">
            <v>42826</v>
          </cell>
          <cell r="F1164">
            <v>43465</v>
          </cell>
          <cell r="G1164">
            <v>3437.78</v>
          </cell>
        </row>
        <row r="1165">
          <cell r="B1165" t="str">
            <v>106220193</v>
          </cell>
          <cell r="C1165" t="str">
            <v>220S 3P NC/NC ACB Chassis</v>
          </cell>
          <cell r="D1165" t="str">
            <v>ea</v>
          </cell>
          <cell r="E1165">
            <v>42826</v>
          </cell>
          <cell r="F1165">
            <v>43465</v>
          </cell>
          <cell r="G1165">
            <v>514.74</v>
          </cell>
        </row>
        <row r="1166">
          <cell r="B1166" t="str">
            <v>106220194</v>
          </cell>
          <cell r="C1166" t="str">
            <v>220H 3P NC/NC Fixed ACB</v>
          </cell>
          <cell r="D1166" t="str">
            <v>ea</v>
          </cell>
          <cell r="E1166">
            <v>42826</v>
          </cell>
          <cell r="F1166">
            <v>43465</v>
          </cell>
          <cell r="G1166">
            <v>4249.0200000000004</v>
          </cell>
        </row>
        <row r="1167">
          <cell r="B1167" t="str">
            <v>106220196</v>
          </cell>
          <cell r="C1167" t="str">
            <v>220H 3P NC/NC ACB Chassis</v>
          </cell>
          <cell r="D1167" t="str">
            <v>ea</v>
          </cell>
          <cell r="E1167">
            <v>42826</v>
          </cell>
          <cell r="F1167">
            <v>43465</v>
          </cell>
          <cell r="G1167">
            <v>514.75</v>
          </cell>
        </row>
        <row r="1168">
          <cell r="B1168" t="str">
            <v>106220201</v>
          </cell>
          <cell r="C1168" t="str">
            <v>220S 4P NC/NC Fixed ACB</v>
          </cell>
          <cell r="D1168" t="str">
            <v>ea</v>
          </cell>
          <cell r="E1168">
            <v>42826</v>
          </cell>
          <cell r="F1168">
            <v>43465</v>
          </cell>
          <cell r="G1168">
            <v>4451.7299999999996</v>
          </cell>
        </row>
        <row r="1169">
          <cell r="B1169" t="str">
            <v>106220203</v>
          </cell>
          <cell r="C1169" t="str">
            <v>220S 4P NC/NC ACB Chassis</v>
          </cell>
          <cell r="D1169" t="str">
            <v>ea</v>
          </cell>
          <cell r="E1169">
            <v>42826</v>
          </cell>
          <cell r="F1169">
            <v>43465</v>
          </cell>
          <cell r="G1169">
            <v>650.66999999999996</v>
          </cell>
        </row>
        <row r="1170">
          <cell r="B1170" t="str">
            <v>106220204</v>
          </cell>
          <cell r="C1170" t="str">
            <v>220H 4P NC/NC Fixed ACB</v>
          </cell>
          <cell r="D1170" t="str">
            <v>ea</v>
          </cell>
          <cell r="E1170">
            <v>42826</v>
          </cell>
          <cell r="F1170">
            <v>43465</v>
          </cell>
          <cell r="G1170">
            <v>5548.34</v>
          </cell>
        </row>
        <row r="1171">
          <cell r="B1171" t="str">
            <v>106220206</v>
          </cell>
          <cell r="C1171" t="str">
            <v>220H 4P NC/NC ACB Chassis</v>
          </cell>
          <cell r="D1171" t="str">
            <v>ea</v>
          </cell>
          <cell r="E1171">
            <v>42826</v>
          </cell>
          <cell r="F1171">
            <v>43465</v>
          </cell>
          <cell r="G1171">
            <v>650.64</v>
          </cell>
        </row>
        <row r="1172">
          <cell r="B1172" t="str">
            <v>106220982</v>
          </cell>
          <cell r="C1172" t="str">
            <v>220S 4P Drawout ACB Body</v>
          </cell>
          <cell r="D1172" t="str">
            <v>ea</v>
          </cell>
          <cell r="E1172">
            <v>42826</v>
          </cell>
          <cell r="F1172">
            <v>43465</v>
          </cell>
          <cell r="G1172">
            <v>5088.18</v>
          </cell>
        </row>
        <row r="1173">
          <cell r="B1173" t="str">
            <v>106220985</v>
          </cell>
          <cell r="C1173" t="str">
            <v>220H 4P Drawout ACB Body</v>
          </cell>
          <cell r="D1173" t="str">
            <v>ea</v>
          </cell>
          <cell r="E1173">
            <v>42826</v>
          </cell>
          <cell r="F1173">
            <v>43465</v>
          </cell>
          <cell r="G1173">
            <v>6094.6</v>
          </cell>
        </row>
        <row r="1174">
          <cell r="B1174" t="str">
            <v>106220992</v>
          </cell>
          <cell r="C1174" t="str">
            <v>220S 3P Drawout ACB Body</v>
          </cell>
          <cell r="D1174" t="str">
            <v>ea</v>
          </cell>
          <cell r="E1174">
            <v>42826</v>
          </cell>
          <cell r="F1174">
            <v>43465</v>
          </cell>
          <cell r="G1174">
            <v>3804.1</v>
          </cell>
        </row>
        <row r="1175">
          <cell r="B1175" t="str">
            <v>106220995</v>
          </cell>
          <cell r="C1175" t="str">
            <v>220H 3P Drawout ACB Body</v>
          </cell>
          <cell r="D1175" t="str">
            <v>ea</v>
          </cell>
          <cell r="E1175">
            <v>42826</v>
          </cell>
          <cell r="F1175">
            <v>43465</v>
          </cell>
          <cell r="G1175">
            <v>4524.63</v>
          </cell>
        </row>
        <row r="1176">
          <cell r="B1176" t="str">
            <v>106316034</v>
          </cell>
          <cell r="C1176" t="str">
            <v>316H 3P VC/VC Fixed ACB</v>
          </cell>
          <cell r="D1176" t="str">
            <v>ea</v>
          </cell>
          <cell r="E1176">
            <v>42826</v>
          </cell>
          <cell r="F1176">
            <v>43465</v>
          </cell>
          <cell r="G1176">
            <v>3629.36</v>
          </cell>
        </row>
        <row r="1177">
          <cell r="B1177" t="str">
            <v>106316036</v>
          </cell>
          <cell r="C1177" t="str">
            <v>316H 3P VC/VC ACB Chassis</v>
          </cell>
          <cell r="D1177" t="str">
            <v>ea</v>
          </cell>
          <cell r="E1177">
            <v>42826</v>
          </cell>
          <cell r="F1177">
            <v>43465</v>
          </cell>
          <cell r="G1177">
            <v>1380.01</v>
          </cell>
        </row>
        <row r="1178">
          <cell r="B1178" t="str">
            <v>106316044</v>
          </cell>
          <cell r="C1178" t="str">
            <v>316H 4P VC/VC Fixed ACB</v>
          </cell>
          <cell r="D1178" t="str">
            <v>ea</v>
          </cell>
          <cell r="E1178">
            <v>42826</v>
          </cell>
          <cell r="F1178">
            <v>43465</v>
          </cell>
          <cell r="G1178">
            <v>4830.34</v>
          </cell>
        </row>
        <row r="1179">
          <cell r="B1179" t="str">
            <v>106316046</v>
          </cell>
          <cell r="C1179" t="str">
            <v>316H 4P VC/VC ACB Chassis</v>
          </cell>
          <cell r="D1179" t="str">
            <v>ea</v>
          </cell>
          <cell r="E1179">
            <v>42826</v>
          </cell>
          <cell r="F1179">
            <v>43465</v>
          </cell>
          <cell r="G1179">
            <v>1678.22</v>
          </cell>
        </row>
        <row r="1180">
          <cell r="B1180" t="str">
            <v>106316054</v>
          </cell>
          <cell r="C1180" t="str">
            <v>316H 3P HC/HC Fixed ACB</v>
          </cell>
          <cell r="D1180" t="str">
            <v>ea</v>
          </cell>
          <cell r="E1180">
            <v>42826</v>
          </cell>
          <cell r="F1180">
            <v>43465</v>
          </cell>
          <cell r="G1180">
            <v>3629.36</v>
          </cell>
        </row>
        <row r="1181">
          <cell r="B1181" t="str">
            <v>106316056</v>
          </cell>
          <cell r="C1181" t="str">
            <v>316H 3P HC/HC ACB Chassis</v>
          </cell>
          <cell r="D1181" t="str">
            <v>ea</v>
          </cell>
          <cell r="E1181">
            <v>42826</v>
          </cell>
          <cell r="F1181">
            <v>43465</v>
          </cell>
          <cell r="G1181">
            <v>1380.01</v>
          </cell>
        </row>
        <row r="1182">
          <cell r="B1182" t="str">
            <v>106316064</v>
          </cell>
          <cell r="C1182" t="str">
            <v>316H 4P HC/HC Fixed ACB</v>
          </cell>
          <cell r="D1182" t="str">
            <v>ea</v>
          </cell>
          <cell r="E1182">
            <v>42826</v>
          </cell>
          <cell r="F1182">
            <v>43465</v>
          </cell>
          <cell r="G1182">
            <v>4830.34</v>
          </cell>
        </row>
        <row r="1183">
          <cell r="B1183" t="str">
            <v>106316066</v>
          </cell>
          <cell r="C1183" t="str">
            <v>316H 4P HC/HC ACB Chassis</v>
          </cell>
          <cell r="D1183" t="str">
            <v>ea</v>
          </cell>
          <cell r="E1183">
            <v>42826</v>
          </cell>
          <cell r="F1183">
            <v>43465</v>
          </cell>
          <cell r="G1183">
            <v>1678.22</v>
          </cell>
        </row>
        <row r="1184">
          <cell r="B1184" t="str">
            <v>106316094</v>
          </cell>
          <cell r="C1184" t="str">
            <v>316H 3P VC/HC Fixed ACB</v>
          </cell>
          <cell r="D1184" t="str">
            <v>ea</v>
          </cell>
          <cell r="E1184">
            <v>42826</v>
          </cell>
          <cell r="F1184">
            <v>43465</v>
          </cell>
          <cell r="G1184">
            <v>3629.36</v>
          </cell>
        </row>
        <row r="1185">
          <cell r="B1185" t="str">
            <v>106316096</v>
          </cell>
          <cell r="C1185" t="str">
            <v>316H 3P VC/HC ACB Chassis</v>
          </cell>
          <cell r="D1185" t="str">
            <v>ea</v>
          </cell>
          <cell r="E1185">
            <v>42826</v>
          </cell>
          <cell r="F1185">
            <v>43465</v>
          </cell>
          <cell r="G1185">
            <v>1380.01</v>
          </cell>
        </row>
        <row r="1186">
          <cell r="B1186" t="str">
            <v>106316104</v>
          </cell>
          <cell r="C1186" t="str">
            <v>316H 4P VC/HC Fixed ACB</v>
          </cell>
          <cell r="D1186" t="str">
            <v>ea</v>
          </cell>
          <cell r="E1186">
            <v>42826</v>
          </cell>
          <cell r="F1186">
            <v>43465</v>
          </cell>
          <cell r="G1186">
            <v>4830.34</v>
          </cell>
        </row>
        <row r="1187">
          <cell r="B1187" t="str">
            <v>106316106</v>
          </cell>
          <cell r="C1187" t="str">
            <v>316H 4P VC/HC ACB Chassis</v>
          </cell>
          <cell r="D1187" t="str">
            <v>ea</v>
          </cell>
          <cell r="E1187">
            <v>42826</v>
          </cell>
          <cell r="F1187">
            <v>43465</v>
          </cell>
          <cell r="G1187">
            <v>1678.22</v>
          </cell>
        </row>
        <row r="1188">
          <cell r="B1188" t="str">
            <v>106316154</v>
          </cell>
          <cell r="C1188" t="str">
            <v>316H 3P HC/VC Fixed ACB</v>
          </cell>
          <cell r="D1188" t="str">
            <v>ea</v>
          </cell>
          <cell r="E1188">
            <v>42826</v>
          </cell>
          <cell r="F1188">
            <v>43465</v>
          </cell>
          <cell r="G1188">
            <v>3629.36</v>
          </cell>
        </row>
        <row r="1189">
          <cell r="B1189" t="str">
            <v>106316156</v>
          </cell>
          <cell r="C1189" t="str">
            <v>316H 3P HC/VC ACB Chassis</v>
          </cell>
          <cell r="D1189" t="str">
            <v>ea</v>
          </cell>
          <cell r="E1189">
            <v>42826</v>
          </cell>
          <cell r="F1189">
            <v>43465</v>
          </cell>
          <cell r="G1189">
            <v>1380.01</v>
          </cell>
        </row>
        <row r="1190">
          <cell r="B1190" t="str">
            <v>106316164</v>
          </cell>
          <cell r="C1190" t="str">
            <v>316H 4P HC/VC Fixed ACB</v>
          </cell>
          <cell r="D1190" t="str">
            <v>ea</v>
          </cell>
          <cell r="E1190">
            <v>42826</v>
          </cell>
          <cell r="F1190">
            <v>43465</v>
          </cell>
          <cell r="G1190">
            <v>4830.34</v>
          </cell>
        </row>
        <row r="1191">
          <cell r="B1191" t="str">
            <v>106316166</v>
          </cell>
          <cell r="C1191" t="str">
            <v>316H 4P HC/VC ACB Chassis</v>
          </cell>
          <cell r="D1191" t="str">
            <v>ea</v>
          </cell>
          <cell r="E1191">
            <v>42826</v>
          </cell>
          <cell r="F1191">
            <v>43465</v>
          </cell>
          <cell r="G1191">
            <v>1678.22</v>
          </cell>
        </row>
        <row r="1192">
          <cell r="B1192" t="str">
            <v>106316194</v>
          </cell>
          <cell r="C1192" t="str">
            <v>316H 3P NC/NC Fixed ACB</v>
          </cell>
          <cell r="D1192" t="str">
            <v>ea</v>
          </cell>
          <cell r="E1192">
            <v>42826</v>
          </cell>
          <cell r="F1192">
            <v>43465</v>
          </cell>
          <cell r="G1192">
            <v>3296.72</v>
          </cell>
        </row>
        <row r="1193">
          <cell r="B1193" t="str">
            <v>106316196</v>
          </cell>
          <cell r="C1193" t="str">
            <v>316H 3P NC/NC ACB Chassis</v>
          </cell>
          <cell r="D1193" t="str">
            <v>ea</v>
          </cell>
          <cell r="E1193">
            <v>42826</v>
          </cell>
          <cell r="F1193">
            <v>43465</v>
          </cell>
          <cell r="G1193">
            <v>1047.4100000000001</v>
          </cell>
        </row>
        <row r="1194">
          <cell r="B1194" t="str">
            <v>106316204</v>
          </cell>
          <cell r="C1194" t="str">
            <v>316H 4P NC/NC Fixed ACB</v>
          </cell>
          <cell r="D1194" t="str">
            <v>ea</v>
          </cell>
          <cell r="E1194">
            <v>42826</v>
          </cell>
          <cell r="F1194">
            <v>43465</v>
          </cell>
          <cell r="G1194">
            <v>4386.84</v>
          </cell>
        </row>
        <row r="1195">
          <cell r="B1195" t="str">
            <v>106316206</v>
          </cell>
          <cell r="C1195" t="str">
            <v>316H 4P NC/NC ACB Chassis</v>
          </cell>
          <cell r="D1195" t="str">
            <v>ea</v>
          </cell>
          <cell r="E1195">
            <v>42826</v>
          </cell>
          <cell r="F1195">
            <v>43465</v>
          </cell>
          <cell r="G1195">
            <v>1234.73</v>
          </cell>
        </row>
        <row r="1196">
          <cell r="B1196" t="str">
            <v>106316985</v>
          </cell>
          <cell r="C1196" t="str">
            <v>316H 4P Drawout ACB Body</v>
          </cell>
          <cell r="D1196" t="str">
            <v>ea</v>
          </cell>
          <cell r="E1196">
            <v>42826</v>
          </cell>
          <cell r="F1196">
            <v>43465</v>
          </cell>
          <cell r="G1196">
            <v>4327.8999999999996</v>
          </cell>
        </row>
        <row r="1197">
          <cell r="B1197" t="str">
            <v>106316995</v>
          </cell>
          <cell r="C1197" t="str">
            <v>316H 3P Drawout ACB Body</v>
          </cell>
          <cell r="D1197" t="str">
            <v>ea</v>
          </cell>
          <cell r="E1197">
            <v>42826</v>
          </cell>
          <cell r="F1197">
            <v>43465</v>
          </cell>
          <cell r="G1197">
            <v>3149.49</v>
          </cell>
        </row>
        <row r="1198">
          <cell r="B1198" t="str">
            <v>106320034</v>
          </cell>
          <cell r="C1198" t="str">
            <v>320H 3P VC/VC Fixed ACB</v>
          </cell>
          <cell r="D1198" t="str">
            <v>ea</v>
          </cell>
          <cell r="E1198">
            <v>42826</v>
          </cell>
          <cell r="F1198">
            <v>43465</v>
          </cell>
          <cell r="G1198">
            <v>5056.01</v>
          </cell>
        </row>
        <row r="1199">
          <cell r="B1199" t="str">
            <v>106320036</v>
          </cell>
          <cell r="C1199" t="str">
            <v>320H 3P VC/VC ACB Chassis</v>
          </cell>
          <cell r="D1199" t="str">
            <v>ea</v>
          </cell>
          <cell r="E1199">
            <v>42826</v>
          </cell>
          <cell r="F1199">
            <v>43465</v>
          </cell>
          <cell r="G1199">
            <v>1380.01</v>
          </cell>
        </row>
        <row r="1200">
          <cell r="B1200" t="str">
            <v>106320044</v>
          </cell>
          <cell r="C1200" t="str">
            <v>320H 4P VC/VC Fixed ACB</v>
          </cell>
          <cell r="D1200" t="str">
            <v>ea</v>
          </cell>
          <cell r="E1200">
            <v>42826</v>
          </cell>
          <cell r="F1200">
            <v>43465</v>
          </cell>
          <cell r="G1200">
            <v>6478.07</v>
          </cell>
        </row>
        <row r="1201">
          <cell r="B1201" t="str">
            <v>106320046</v>
          </cell>
          <cell r="C1201" t="str">
            <v>320H 4P VC/VC ACB Chassis</v>
          </cell>
          <cell r="D1201" t="str">
            <v>ea</v>
          </cell>
          <cell r="E1201">
            <v>42826</v>
          </cell>
          <cell r="F1201">
            <v>43465</v>
          </cell>
          <cell r="G1201">
            <v>1678.22</v>
          </cell>
        </row>
        <row r="1202">
          <cell r="B1202" t="str">
            <v>106320054</v>
          </cell>
          <cell r="C1202" t="str">
            <v>320H 3P HC/HC Fixed ACB</v>
          </cell>
          <cell r="D1202" t="str">
            <v>ea</v>
          </cell>
          <cell r="E1202">
            <v>42826</v>
          </cell>
          <cell r="F1202">
            <v>43465</v>
          </cell>
          <cell r="G1202">
            <v>4912.66</v>
          </cell>
        </row>
        <row r="1203">
          <cell r="B1203" t="str">
            <v>106320056</v>
          </cell>
          <cell r="C1203" t="str">
            <v>320H 3P HC/HC ACB Chassis</v>
          </cell>
          <cell r="D1203" t="str">
            <v>ea</v>
          </cell>
          <cell r="E1203">
            <v>42826</v>
          </cell>
          <cell r="F1203">
            <v>43465</v>
          </cell>
          <cell r="G1203">
            <v>1380.01</v>
          </cell>
        </row>
        <row r="1204">
          <cell r="B1204" t="str">
            <v>106320064</v>
          </cell>
          <cell r="C1204" t="str">
            <v>320H 4P HC/HC Fixed ACB</v>
          </cell>
          <cell r="D1204" t="str">
            <v>ea</v>
          </cell>
          <cell r="E1204">
            <v>42826</v>
          </cell>
          <cell r="F1204">
            <v>43465</v>
          </cell>
          <cell r="G1204">
            <v>6296.55</v>
          </cell>
        </row>
        <row r="1205">
          <cell r="B1205" t="str">
            <v>106320066</v>
          </cell>
          <cell r="C1205" t="str">
            <v>320H 4P HC/HC ACB Chassis</v>
          </cell>
          <cell r="D1205" t="str">
            <v>ea</v>
          </cell>
          <cell r="E1205">
            <v>42826</v>
          </cell>
          <cell r="F1205">
            <v>43465</v>
          </cell>
          <cell r="G1205">
            <v>1678.22</v>
          </cell>
        </row>
        <row r="1206">
          <cell r="B1206" t="str">
            <v>106320094</v>
          </cell>
          <cell r="C1206" t="str">
            <v>320H 3P VC/HC Fixed ACB</v>
          </cell>
          <cell r="D1206" t="str">
            <v>ea</v>
          </cell>
          <cell r="E1206">
            <v>42826</v>
          </cell>
          <cell r="F1206">
            <v>43465</v>
          </cell>
          <cell r="G1206">
            <v>4912.66</v>
          </cell>
        </row>
        <row r="1207">
          <cell r="B1207" t="str">
            <v>106320096</v>
          </cell>
          <cell r="C1207" t="str">
            <v>320H 3P VC/HC ACB Chassis</v>
          </cell>
          <cell r="D1207" t="str">
            <v>ea</v>
          </cell>
          <cell r="E1207">
            <v>42826</v>
          </cell>
          <cell r="F1207">
            <v>43465</v>
          </cell>
          <cell r="G1207">
            <v>1380.01</v>
          </cell>
        </row>
        <row r="1208">
          <cell r="B1208" t="str">
            <v>106320104</v>
          </cell>
          <cell r="C1208" t="str">
            <v>320H 4P VC/HC Fixed ACB</v>
          </cell>
          <cell r="D1208" t="str">
            <v>ea</v>
          </cell>
          <cell r="E1208">
            <v>42826</v>
          </cell>
          <cell r="F1208">
            <v>43465</v>
          </cell>
          <cell r="G1208">
            <v>6296.55</v>
          </cell>
        </row>
        <row r="1209">
          <cell r="B1209" t="str">
            <v>106320106</v>
          </cell>
          <cell r="C1209" t="str">
            <v>320H 4P VC/HC ACB Chassis</v>
          </cell>
          <cell r="D1209" t="str">
            <v>ea</v>
          </cell>
          <cell r="E1209">
            <v>42826</v>
          </cell>
          <cell r="F1209">
            <v>43465</v>
          </cell>
          <cell r="G1209">
            <v>1678.22</v>
          </cell>
        </row>
        <row r="1210">
          <cell r="B1210" t="str">
            <v>106320154</v>
          </cell>
          <cell r="C1210" t="str">
            <v>320H 3P HC/VC Fixed ACB</v>
          </cell>
          <cell r="D1210" t="str">
            <v>ea</v>
          </cell>
          <cell r="E1210">
            <v>42826</v>
          </cell>
          <cell r="F1210">
            <v>43465</v>
          </cell>
          <cell r="G1210">
            <v>4912.66</v>
          </cell>
        </row>
        <row r="1211">
          <cell r="B1211" t="str">
            <v>106320156</v>
          </cell>
          <cell r="C1211" t="str">
            <v>320H 3P HC/VC ACB Chassis</v>
          </cell>
          <cell r="D1211" t="str">
            <v>ea</v>
          </cell>
          <cell r="E1211">
            <v>42826</v>
          </cell>
          <cell r="F1211">
            <v>43465</v>
          </cell>
          <cell r="G1211">
            <v>1380.01</v>
          </cell>
        </row>
        <row r="1212">
          <cell r="B1212" t="str">
            <v>106320164</v>
          </cell>
          <cell r="C1212" t="str">
            <v>320H 4P HC/VC Fixed ACB</v>
          </cell>
          <cell r="D1212" t="str">
            <v>ea</v>
          </cell>
          <cell r="E1212">
            <v>42826</v>
          </cell>
          <cell r="F1212">
            <v>43465</v>
          </cell>
          <cell r="G1212">
            <v>6296.55</v>
          </cell>
        </row>
        <row r="1213">
          <cell r="B1213" t="str">
            <v>106320166</v>
          </cell>
          <cell r="C1213" t="str">
            <v>320H 4P HC/VC ACB Chassis</v>
          </cell>
          <cell r="D1213" t="str">
            <v>ea</v>
          </cell>
          <cell r="E1213">
            <v>42826</v>
          </cell>
          <cell r="F1213">
            <v>43465</v>
          </cell>
          <cell r="G1213">
            <v>1678.22</v>
          </cell>
        </row>
        <row r="1214">
          <cell r="B1214" t="str">
            <v>106320194</v>
          </cell>
          <cell r="C1214" t="str">
            <v>320H 3P NC/NC Fixed ACB</v>
          </cell>
          <cell r="D1214" t="str">
            <v>ea</v>
          </cell>
          <cell r="E1214">
            <v>42826</v>
          </cell>
          <cell r="F1214">
            <v>43465</v>
          </cell>
          <cell r="G1214">
            <v>4723.38</v>
          </cell>
        </row>
        <row r="1215">
          <cell r="B1215" t="str">
            <v>106320196</v>
          </cell>
          <cell r="C1215" t="str">
            <v>320H 3P NC/NC ACB Chassis</v>
          </cell>
          <cell r="D1215" t="str">
            <v>ea</v>
          </cell>
          <cell r="E1215">
            <v>42826</v>
          </cell>
          <cell r="F1215">
            <v>43465</v>
          </cell>
          <cell r="G1215">
            <v>1047.4100000000001</v>
          </cell>
        </row>
        <row r="1216">
          <cell r="B1216" t="str">
            <v>106320204</v>
          </cell>
          <cell r="C1216" t="str">
            <v>320H 4P NC/NC Fixed ACB</v>
          </cell>
          <cell r="D1216" t="str">
            <v>ea</v>
          </cell>
          <cell r="E1216">
            <v>42826</v>
          </cell>
          <cell r="F1216">
            <v>43465</v>
          </cell>
          <cell r="G1216">
            <v>6034.59</v>
          </cell>
        </row>
        <row r="1217">
          <cell r="B1217" t="str">
            <v>106320206</v>
          </cell>
          <cell r="C1217" t="str">
            <v>320H 4P NC/NC ACB Chassis</v>
          </cell>
          <cell r="D1217" t="str">
            <v>ea</v>
          </cell>
          <cell r="E1217">
            <v>42826</v>
          </cell>
          <cell r="F1217">
            <v>43465</v>
          </cell>
          <cell r="G1217">
            <v>1234.73</v>
          </cell>
        </row>
        <row r="1218">
          <cell r="B1218" t="str">
            <v>106320985</v>
          </cell>
          <cell r="C1218" t="str">
            <v>320H 4P Drawout ACB Body</v>
          </cell>
          <cell r="D1218" t="str">
            <v>ea</v>
          </cell>
          <cell r="E1218">
            <v>42826</v>
          </cell>
          <cell r="F1218">
            <v>43465</v>
          </cell>
          <cell r="G1218">
            <v>6046.03</v>
          </cell>
        </row>
        <row r="1219">
          <cell r="B1219" t="str">
            <v>106320995</v>
          </cell>
          <cell r="C1219" t="str">
            <v>320H 3P Drawout ACB Body</v>
          </cell>
          <cell r="D1219" t="str">
            <v>ea</v>
          </cell>
          <cell r="E1219">
            <v>42826</v>
          </cell>
          <cell r="F1219">
            <v>43465</v>
          </cell>
          <cell r="G1219">
            <v>4524.67</v>
          </cell>
        </row>
        <row r="1220">
          <cell r="B1220" t="str">
            <v>106325011</v>
          </cell>
          <cell r="C1220" t="str">
            <v>325S 3P FC/FC Fixed ACB</v>
          </cell>
          <cell r="D1220" t="str">
            <v>ea</v>
          </cell>
          <cell r="E1220">
            <v>42826</v>
          </cell>
          <cell r="F1220">
            <v>43465</v>
          </cell>
          <cell r="G1220">
            <v>5422.12</v>
          </cell>
        </row>
        <row r="1221">
          <cell r="B1221" t="str">
            <v>106325013</v>
          </cell>
          <cell r="C1221" t="str">
            <v>325S 3P FC/FC ACB Chassis</v>
          </cell>
          <cell r="D1221" t="str">
            <v>ea</v>
          </cell>
          <cell r="E1221">
            <v>42826</v>
          </cell>
          <cell r="F1221">
            <v>43465</v>
          </cell>
          <cell r="G1221">
            <v>2240.12</v>
          </cell>
        </row>
        <row r="1222">
          <cell r="B1222" t="str">
            <v>106325021</v>
          </cell>
          <cell r="C1222" t="str">
            <v>325S 4P FC/FC Fixed ACB</v>
          </cell>
          <cell r="D1222" t="str">
            <v>ea</v>
          </cell>
          <cell r="E1222">
            <v>42826</v>
          </cell>
          <cell r="F1222">
            <v>43465</v>
          </cell>
          <cell r="G1222">
            <v>7425.47</v>
          </cell>
        </row>
        <row r="1223">
          <cell r="B1223" t="str">
            <v>106325023</v>
          </cell>
          <cell r="C1223" t="str">
            <v>325S 4P FC/FC ACB Chassis</v>
          </cell>
          <cell r="D1223" t="str">
            <v>ea</v>
          </cell>
          <cell r="E1223">
            <v>42826</v>
          </cell>
          <cell r="F1223">
            <v>43465</v>
          </cell>
          <cell r="G1223">
            <v>2868.86</v>
          </cell>
        </row>
        <row r="1224">
          <cell r="B1224" t="str">
            <v>106325031</v>
          </cell>
          <cell r="C1224" t="str">
            <v>325S 3P VC/VC Fixed ACB</v>
          </cell>
          <cell r="D1224" t="str">
            <v>ea</v>
          </cell>
          <cell r="E1224">
            <v>42826</v>
          </cell>
          <cell r="F1224">
            <v>43465</v>
          </cell>
          <cell r="G1224">
            <v>4430.37</v>
          </cell>
        </row>
        <row r="1225">
          <cell r="B1225" t="str">
            <v>106325033</v>
          </cell>
          <cell r="C1225" t="str">
            <v>325S 3P VC/VC ACB Chassis</v>
          </cell>
          <cell r="D1225" t="str">
            <v>ea</v>
          </cell>
          <cell r="E1225">
            <v>42826</v>
          </cell>
          <cell r="F1225">
            <v>43465</v>
          </cell>
          <cell r="G1225">
            <v>1380.01</v>
          </cell>
        </row>
        <row r="1226">
          <cell r="B1226" t="str">
            <v>106325034</v>
          </cell>
          <cell r="C1226" t="str">
            <v>325H 3P VC/VC Fixed ACB</v>
          </cell>
          <cell r="D1226" t="str">
            <v>ea</v>
          </cell>
          <cell r="E1226">
            <v>42826</v>
          </cell>
          <cell r="F1226">
            <v>43465</v>
          </cell>
          <cell r="G1226">
            <v>6379.74</v>
          </cell>
        </row>
        <row r="1227">
          <cell r="B1227" t="str">
            <v>106325036</v>
          </cell>
          <cell r="C1227" t="str">
            <v>325H 3P VC/VC ACB Chassis</v>
          </cell>
          <cell r="D1227" t="str">
            <v>ea</v>
          </cell>
          <cell r="E1227">
            <v>42826</v>
          </cell>
          <cell r="F1227">
            <v>43465</v>
          </cell>
          <cell r="G1227">
            <v>1380.01</v>
          </cell>
        </row>
        <row r="1228">
          <cell r="B1228" t="str">
            <v>106325041</v>
          </cell>
          <cell r="C1228" t="str">
            <v>325S 4P VC/VC Fixed ACB</v>
          </cell>
          <cell r="D1228" t="str">
            <v>ea</v>
          </cell>
          <cell r="E1228">
            <v>42826</v>
          </cell>
          <cell r="F1228">
            <v>43465</v>
          </cell>
          <cell r="G1228">
            <v>6103.16</v>
          </cell>
        </row>
        <row r="1229">
          <cell r="B1229" t="str">
            <v>106325043</v>
          </cell>
          <cell r="C1229" t="str">
            <v>325S 4P VC/VC ACB Chassis</v>
          </cell>
          <cell r="D1229" t="str">
            <v>ea</v>
          </cell>
          <cell r="E1229">
            <v>42826</v>
          </cell>
          <cell r="F1229">
            <v>43465</v>
          </cell>
          <cell r="G1229">
            <v>1678.22</v>
          </cell>
        </row>
        <row r="1230">
          <cell r="B1230" t="str">
            <v>106325044</v>
          </cell>
          <cell r="C1230" t="str">
            <v>325H 4P VC/VC Fixed ACB</v>
          </cell>
          <cell r="D1230" t="str">
            <v>ea</v>
          </cell>
          <cell r="E1230">
            <v>42826</v>
          </cell>
          <cell r="F1230">
            <v>43465</v>
          </cell>
          <cell r="G1230">
            <v>7859.12</v>
          </cell>
        </row>
        <row r="1231">
          <cell r="B1231" t="str">
            <v>106325046</v>
          </cell>
          <cell r="C1231" t="str">
            <v>325H 4P VC/VC ACB Chassis</v>
          </cell>
          <cell r="D1231" t="str">
            <v>ea</v>
          </cell>
          <cell r="E1231">
            <v>42826</v>
          </cell>
          <cell r="F1231">
            <v>43465</v>
          </cell>
          <cell r="G1231">
            <v>1678.22</v>
          </cell>
        </row>
        <row r="1232">
          <cell r="B1232" t="str">
            <v>106325051</v>
          </cell>
          <cell r="C1232" t="str">
            <v>325S 3P HC/HC Fixed ACB</v>
          </cell>
          <cell r="D1232" t="str">
            <v>ea</v>
          </cell>
          <cell r="E1232">
            <v>42826</v>
          </cell>
          <cell r="F1232">
            <v>43465</v>
          </cell>
          <cell r="G1232">
            <v>4430.37</v>
          </cell>
        </row>
        <row r="1233">
          <cell r="B1233" t="str">
            <v>106325053</v>
          </cell>
          <cell r="C1233" t="str">
            <v>325S 3P HC/HC ACB Chassis</v>
          </cell>
          <cell r="D1233" t="str">
            <v>ea</v>
          </cell>
          <cell r="E1233">
            <v>42826</v>
          </cell>
          <cell r="F1233">
            <v>43465</v>
          </cell>
          <cell r="G1233">
            <v>1380.01</v>
          </cell>
        </row>
        <row r="1234">
          <cell r="B1234" t="str">
            <v>106325054</v>
          </cell>
          <cell r="C1234" t="str">
            <v>325H 3P HC/HC Fixed ACB</v>
          </cell>
          <cell r="D1234" t="str">
            <v>ea</v>
          </cell>
          <cell r="E1234">
            <v>42826</v>
          </cell>
          <cell r="F1234">
            <v>43465</v>
          </cell>
          <cell r="G1234">
            <v>6379.74</v>
          </cell>
        </row>
        <row r="1235">
          <cell r="B1235" t="str">
            <v>106325056</v>
          </cell>
          <cell r="C1235" t="str">
            <v>325H 3P HC/HC ACB Chassis</v>
          </cell>
          <cell r="D1235" t="str">
            <v>ea</v>
          </cell>
          <cell r="E1235">
            <v>42826</v>
          </cell>
          <cell r="F1235">
            <v>43465</v>
          </cell>
          <cell r="G1235">
            <v>1380.01</v>
          </cell>
        </row>
        <row r="1236">
          <cell r="B1236" t="str">
            <v>106325061</v>
          </cell>
          <cell r="C1236" t="str">
            <v>325S 4P HC/HC Fixed ACB</v>
          </cell>
          <cell r="D1236" t="str">
            <v>ea</v>
          </cell>
          <cell r="E1236">
            <v>42826</v>
          </cell>
          <cell r="F1236">
            <v>43465</v>
          </cell>
          <cell r="G1236">
            <v>6103.16</v>
          </cell>
        </row>
        <row r="1237">
          <cell r="B1237" t="str">
            <v>106325063</v>
          </cell>
          <cell r="C1237" t="str">
            <v>325S 4P HC/HC ACB Chassis</v>
          </cell>
          <cell r="D1237" t="str">
            <v>ea</v>
          </cell>
          <cell r="E1237">
            <v>42826</v>
          </cell>
          <cell r="F1237">
            <v>43465</v>
          </cell>
          <cell r="G1237">
            <v>1678.22</v>
          </cell>
        </row>
        <row r="1238">
          <cell r="B1238" t="str">
            <v>106325064</v>
          </cell>
          <cell r="C1238" t="str">
            <v>325H 4P HC/HC Fixed ACB</v>
          </cell>
          <cell r="D1238" t="str">
            <v>ea</v>
          </cell>
          <cell r="E1238">
            <v>42826</v>
          </cell>
          <cell r="F1238">
            <v>43465</v>
          </cell>
          <cell r="G1238">
            <v>7859.12</v>
          </cell>
        </row>
        <row r="1239">
          <cell r="B1239" t="str">
            <v>106325066</v>
          </cell>
          <cell r="C1239" t="str">
            <v>325H 4P HC/HC ACB Chassis</v>
          </cell>
          <cell r="D1239" t="str">
            <v>ea</v>
          </cell>
          <cell r="E1239">
            <v>42826</v>
          </cell>
          <cell r="F1239">
            <v>43465</v>
          </cell>
          <cell r="G1239">
            <v>1678.22</v>
          </cell>
        </row>
        <row r="1240">
          <cell r="B1240" t="str">
            <v>106325071</v>
          </cell>
          <cell r="C1240" t="str">
            <v>325S 3P FC/VC Fixed ACB</v>
          </cell>
          <cell r="D1240" t="str">
            <v>ea</v>
          </cell>
          <cell r="E1240">
            <v>42826</v>
          </cell>
          <cell r="F1240">
            <v>43465</v>
          </cell>
          <cell r="G1240">
            <v>4926.24</v>
          </cell>
        </row>
        <row r="1241">
          <cell r="B1241" t="str">
            <v>106325073</v>
          </cell>
          <cell r="C1241" t="str">
            <v>325S 3P FC/VC ACB Chassis</v>
          </cell>
          <cell r="D1241" t="str">
            <v>ea</v>
          </cell>
          <cell r="E1241">
            <v>42826</v>
          </cell>
          <cell r="F1241">
            <v>43465</v>
          </cell>
          <cell r="G1241">
            <v>1744.23</v>
          </cell>
        </row>
        <row r="1242">
          <cell r="B1242" t="str">
            <v>106325081</v>
          </cell>
          <cell r="C1242" t="str">
            <v>325S 4P FC/VC Fixed ACB</v>
          </cell>
          <cell r="D1242" t="str">
            <v>ea</v>
          </cell>
          <cell r="E1242">
            <v>42826</v>
          </cell>
          <cell r="F1242">
            <v>43465</v>
          </cell>
          <cell r="G1242">
            <v>6764.3</v>
          </cell>
        </row>
        <row r="1243">
          <cell r="B1243" t="str">
            <v>106325083</v>
          </cell>
          <cell r="C1243" t="str">
            <v>325S 4P FC/VC ACB Chassis</v>
          </cell>
          <cell r="D1243" t="str">
            <v>ea</v>
          </cell>
          <cell r="E1243">
            <v>42826</v>
          </cell>
          <cell r="F1243">
            <v>43465</v>
          </cell>
          <cell r="G1243">
            <v>2207.71</v>
          </cell>
        </row>
        <row r="1244">
          <cell r="B1244" t="str">
            <v>106325091</v>
          </cell>
          <cell r="C1244" t="str">
            <v>325S 3P VC/HC Fixed ACB</v>
          </cell>
          <cell r="D1244" t="str">
            <v>ea</v>
          </cell>
          <cell r="E1244">
            <v>42826</v>
          </cell>
          <cell r="F1244">
            <v>43465</v>
          </cell>
          <cell r="G1244">
            <v>4430.37</v>
          </cell>
        </row>
        <row r="1245">
          <cell r="B1245" t="str">
            <v>106325093</v>
          </cell>
          <cell r="C1245" t="str">
            <v>325S 3P VC/HC ACB Chassis</v>
          </cell>
          <cell r="D1245" t="str">
            <v>ea</v>
          </cell>
          <cell r="E1245">
            <v>42826</v>
          </cell>
          <cell r="F1245">
            <v>43465</v>
          </cell>
          <cell r="G1245">
            <v>1380.01</v>
          </cell>
        </row>
        <row r="1246">
          <cell r="B1246" t="str">
            <v>106325094</v>
          </cell>
          <cell r="C1246" t="str">
            <v>325H 3P VC/HC Fixed ACB</v>
          </cell>
          <cell r="D1246" t="str">
            <v>ea</v>
          </cell>
          <cell r="E1246">
            <v>42826</v>
          </cell>
          <cell r="F1246">
            <v>43465</v>
          </cell>
          <cell r="G1246">
            <v>6379.74</v>
          </cell>
        </row>
        <row r="1247">
          <cell r="B1247" t="str">
            <v>106325096</v>
          </cell>
          <cell r="C1247" t="str">
            <v>325H 3P VC/HC ACB Chassis</v>
          </cell>
          <cell r="D1247" t="str">
            <v>ea</v>
          </cell>
          <cell r="E1247">
            <v>42826</v>
          </cell>
          <cell r="F1247">
            <v>43465</v>
          </cell>
          <cell r="G1247">
            <v>1380.01</v>
          </cell>
        </row>
        <row r="1248">
          <cell r="B1248" t="str">
            <v>106325101</v>
          </cell>
          <cell r="C1248" t="str">
            <v>325S 4P VC/HC Fixed ACB</v>
          </cell>
          <cell r="D1248" t="str">
            <v>ea</v>
          </cell>
          <cell r="E1248">
            <v>42826</v>
          </cell>
          <cell r="F1248">
            <v>43465</v>
          </cell>
          <cell r="G1248">
            <v>6103.16</v>
          </cell>
        </row>
        <row r="1249">
          <cell r="B1249" t="str">
            <v>106325103</v>
          </cell>
          <cell r="C1249" t="str">
            <v>325S 4P VC/HC ACB Chassis</v>
          </cell>
          <cell r="D1249" t="str">
            <v>ea</v>
          </cell>
          <cell r="E1249">
            <v>42826</v>
          </cell>
          <cell r="F1249">
            <v>43465</v>
          </cell>
          <cell r="G1249">
            <v>1678.22</v>
          </cell>
        </row>
        <row r="1250">
          <cell r="B1250" t="str">
            <v>106325104</v>
          </cell>
          <cell r="C1250" t="str">
            <v>325H 4P VC/HC Fixed ACB</v>
          </cell>
          <cell r="D1250" t="str">
            <v>ea</v>
          </cell>
          <cell r="E1250">
            <v>42826</v>
          </cell>
          <cell r="F1250">
            <v>43465</v>
          </cell>
          <cell r="G1250">
            <v>7859.12</v>
          </cell>
        </row>
        <row r="1251">
          <cell r="B1251" t="str">
            <v>106325106</v>
          </cell>
          <cell r="C1251" t="str">
            <v>325H 4P VC/HC ACB Chassis</v>
          </cell>
          <cell r="D1251" t="str">
            <v>ea</v>
          </cell>
          <cell r="E1251">
            <v>42826</v>
          </cell>
          <cell r="F1251">
            <v>43465</v>
          </cell>
          <cell r="G1251">
            <v>1678.22</v>
          </cell>
        </row>
        <row r="1252">
          <cell r="B1252" t="str">
            <v>106325111</v>
          </cell>
          <cell r="C1252" t="str">
            <v>325S 3P HC/FC Fixed ACB</v>
          </cell>
          <cell r="D1252" t="str">
            <v>ea</v>
          </cell>
          <cell r="E1252">
            <v>42826</v>
          </cell>
          <cell r="F1252">
            <v>43465</v>
          </cell>
          <cell r="G1252">
            <v>4926.24</v>
          </cell>
        </row>
        <row r="1253">
          <cell r="B1253" t="str">
            <v>106325113</v>
          </cell>
          <cell r="C1253" t="str">
            <v>325S 3P HC/FC ACB Chassis</v>
          </cell>
          <cell r="D1253" t="str">
            <v>ea</v>
          </cell>
          <cell r="E1253">
            <v>42826</v>
          </cell>
          <cell r="F1253">
            <v>43465</v>
          </cell>
          <cell r="G1253">
            <v>1744.23</v>
          </cell>
        </row>
        <row r="1254">
          <cell r="B1254" t="str">
            <v>106325121</v>
          </cell>
          <cell r="C1254" t="str">
            <v>325S 4P HC/FC Fixed ACB</v>
          </cell>
          <cell r="D1254" t="str">
            <v>ea</v>
          </cell>
          <cell r="E1254">
            <v>42826</v>
          </cell>
          <cell r="F1254">
            <v>43465</v>
          </cell>
          <cell r="G1254">
            <v>6764.3</v>
          </cell>
        </row>
        <row r="1255">
          <cell r="B1255" t="str">
            <v>106325123</v>
          </cell>
          <cell r="C1255" t="str">
            <v>325S 4P HC/FC ACB Chassis</v>
          </cell>
          <cell r="D1255" t="str">
            <v>ea</v>
          </cell>
          <cell r="E1255">
            <v>42826</v>
          </cell>
          <cell r="F1255">
            <v>43465</v>
          </cell>
          <cell r="G1255">
            <v>2207.71</v>
          </cell>
        </row>
        <row r="1256">
          <cell r="B1256" t="str">
            <v>106325131</v>
          </cell>
          <cell r="C1256" t="str">
            <v>325S 3P VC/FC Fixed ACB</v>
          </cell>
          <cell r="D1256" t="str">
            <v>ea</v>
          </cell>
          <cell r="E1256">
            <v>42826</v>
          </cell>
          <cell r="F1256">
            <v>43465</v>
          </cell>
          <cell r="G1256">
            <v>4926.24</v>
          </cell>
        </row>
        <row r="1257">
          <cell r="B1257" t="str">
            <v>106325133</v>
          </cell>
          <cell r="C1257" t="str">
            <v>325S 3P VC/FC ACB Chassis</v>
          </cell>
          <cell r="D1257" t="str">
            <v>ea</v>
          </cell>
          <cell r="E1257">
            <v>42826</v>
          </cell>
          <cell r="F1257">
            <v>43465</v>
          </cell>
          <cell r="G1257">
            <v>1744.23</v>
          </cell>
        </row>
        <row r="1258">
          <cell r="B1258" t="str">
            <v>106325141</v>
          </cell>
          <cell r="C1258" t="str">
            <v>325S 4P VC/FC Fixed ACB</v>
          </cell>
          <cell r="D1258" t="str">
            <v>ea</v>
          </cell>
          <cell r="E1258">
            <v>42826</v>
          </cell>
          <cell r="F1258">
            <v>43465</v>
          </cell>
          <cell r="G1258">
            <v>6764.3</v>
          </cell>
        </row>
        <row r="1259">
          <cell r="B1259" t="str">
            <v>106325143</v>
          </cell>
          <cell r="C1259" t="str">
            <v>325S 4P VC/FC ACB Chassis</v>
          </cell>
          <cell r="D1259" t="str">
            <v>ea</v>
          </cell>
          <cell r="E1259">
            <v>42826</v>
          </cell>
          <cell r="F1259">
            <v>43465</v>
          </cell>
          <cell r="G1259">
            <v>2207.71</v>
          </cell>
        </row>
        <row r="1260">
          <cell r="B1260" t="str">
            <v>106325151</v>
          </cell>
          <cell r="C1260" t="str">
            <v>325S 3P HC/VC Fixed ACB</v>
          </cell>
          <cell r="D1260" t="str">
            <v>ea</v>
          </cell>
          <cell r="E1260">
            <v>42826</v>
          </cell>
          <cell r="F1260">
            <v>43465</v>
          </cell>
          <cell r="G1260">
            <v>4430.37</v>
          </cell>
        </row>
        <row r="1261">
          <cell r="B1261" t="str">
            <v>106325153</v>
          </cell>
          <cell r="C1261" t="str">
            <v>325S 3P HC/VC ACB Chassis</v>
          </cell>
          <cell r="D1261" t="str">
            <v>ea</v>
          </cell>
          <cell r="E1261">
            <v>42826</v>
          </cell>
          <cell r="F1261">
            <v>43465</v>
          </cell>
          <cell r="G1261">
            <v>1380.01</v>
          </cell>
        </row>
        <row r="1262">
          <cell r="B1262" t="str">
            <v>106325154</v>
          </cell>
          <cell r="C1262" t="str">
            <v>325H 3P HC/VC Fixed ACB</v>
          </cell>
          <cell r="D1262" t="str">
            <v>ea</v>
          </cell>
          <cell r="E1262">
            <v>42826</v>
          </cell>
          <cell r="F1262">
            <v>43465</v>
          </cell>
          <cell r="G1262">
            <v>6379.74</v>
          </cell>
        </row>
        <row r="1263">
          <cell r="B1263" t="str">
            <v>106325156</v>
          </cell>
          <cell r="C1263" t="str">
            <v>325H 3P HC/VC ACB Chassis</v>
          </cell>
          <cell r="D1263" t="str">
            <v>ea</v>
          </cell>
          <cell r="E1263">
            <v>42826</v>
          </cell>
          <cell r="F1263">
            <v>43465</v>
          </cell>
          <cell r="G1263">
            <v>1380.01</v>
          </cell>
        </row>
        <row r="1264">
          <cell r="B1264" t="str">
            <v>106325161</v>
          </cell>
          <cell r="C1264" t="str">
            <v>325S 4P HC/VC Fixed ACB</v>
          </cell>
          <cell r="D1264" t="str">
            <v>ea</v>
          </cell>
          <cell r="E1264">
            <v>42826</v>
          </cell>
          <cell r="F1264">
            <v>43465</v>
          </cell>
          <cell r="G1264">
            <v>6103.16</v>
          </cell>
        </row>
        <row r="1265">
          <cell r="B1265" t="str">
            <v>106325163</v>
          </cell>
          <cell r="C1265" t="str">
            <v>325S 4P HC/VC ACB Chassis</v>
          </cell>
          <cell r="D1265" t="str">
            <v>ea</v>
          </cell>
          <cell r="E1265">
            <v>42826</v>
          </cell>
          <cell r="F1265">
            <v>43465</v>
          </cell>
          <cell r="G1265">
            <v>1678.22</v>
          </cell>
        </row>
        <row r="1266">
          <cell r="B1266" t="str">
            <v>106325164</v>
          </cell>
          <cell r="C1266" t="str">
            <v>325H 4P HC/VC Fixed ACB</v>
          </cell>
          <cell r="D1266" t="str">
            <v>ea</v>
          </cell>
          <cell r="E1266">
            <v>42826</v>
          </cell>
          <cell r="F1266">
            <v>43465</v>
          </cell>
          <cell r="G1266">
            <v>7859.12</v>
          </cell>
        </row>
        <row r="1267">
          <cell r="B1267" t="str">
            <v>106325166</v>
          </cell>
          <cell r="C1267" t="str">
            <v>325H 4P HC/VC ACB Chassis</v>
          </cell>
          <cell r="D1267" t="str">
            <v>ea</v>
          </cell>
          <cell r="E1267">
            <v>42826</v>
          </cell>
          <cell r="F1267">
            <v>43465</v>
          </cell>
          <cell r="G1267">
            <v>1678.22</v>
          </cell>
        </row>
        <row r="1268">
          <cell r="B1268" t="str">
            <v>106325171</v>
          </cell>
          <cell r="C1268" t="str">
            <v>325S 3P FC/HC Fixed ACB</v>
          </cell>
          <cell r="D1268" t="str">
            <v>ea</v>
          </cell>
          <cell r="E1268">
            <v>42826</v>
          </cell>
          <cell r="F1268">
            <v>43465</v>
          </cell>
          <cell r="G1268">
            <v>4926.24</v>
          </cell>
        </row>
        <row r="1269">
          <cell r="B1269" t="str">
            <v>106325173</v>
          </cell>
          <cell r="C1269" t="str">
            <v>325S 3P FC/HC ACB Chassis</v>
          </cell>
          <cell r="D1269" t="str">
            <v>ea</v>
          </cell>
          <cell r="E1269">
            <v>42826</v>
          </cell>
          <cell r="F1269">
            <v>43465</v>
          </cell>
          <cell r="G1269">
            <v>1744.23</v>
          </cell>
        </row>
        <row r="1270">
          <cell r="B1270" t="str">
            <v>106325181</v>
          </cell>
          <cell r="C1270" t="str">
            <v>325S 4P FC/HC Fixed ACB</v>
          </cell>
          <cell r="D1270" t="str">
            <v>ea</v>
          </cell>
          <cell r="E1270">
            <v>42826</v>
          </cell>
          <cell r="F1270">
            <v>43465</v>
          </cell>
          <cell r="G1270">
            <v>6764.3</v>
          </cell>
        </row>
        <row r="1271">
          <cell r="B1271" t="str">
            <v>106325183</v>
          </cell>
          <cell r="C1271" t="str">
            <v>325S 4P FC/HC ACB Chassis</v>
          </cell>
          <cell r="D1271" t="str">
            <v>ea</v>
          </cell>
          <cell r="E1271">
            <v>42826</v>
          </cell>
          <cell r="F1271">
            <v>43465</v>
          </cell>
          <cell r="G1271">
            <v>2207.71</v>
          </cell>
        </row>
        <row r="1272">
          <cell r="B1272" t="str">
            <v>106325191</v>
          </cell>
          <cell r="C1272" t="str">
            <v>325S 3P NC/NC Fixed ACB</v>
          </cell>
          <cell r="D1272" t="str">
            <v>ea</v>
          </cell>
          <cell r="E1272">
            <v>42826</v>
          </cell>
          <cell r="F1272">
            <v>43465</v>
          </cell>
          <cell r="G1272">
            <v>4097.7700000000004</v>
          </cell>
        </row>
        <row r="1273">
          <cell r="B1273" t="str">
            <v>106325193</v>
          </cell>
          <cell r="C1273" t="str">
            <v>325S 3P NC/NC ACB Chassis</v>
          </cell>
          <cell r="D1273" t="str">
            <v>ea</v>
          </cell>
          <cell r="E1273">
            <v>42826</v>
          </cell>
          <cell r="F1273">
            <v>43465</v>
          </cell>
          <cell r="G1273">
            <v>915.75</v>
          </cell>
        </row>
        <row r="1274">
          <cell r="B1274" t="str">
            <v>106325194</v>
          </cell>
          <cell r="C1274" t="str">
            <v>325H 3P NC/NC Fixed ACB</v>
          </cell>
          <cell r="D1274" t="str">
            <v>ea</v>
          </cell>
          <cell r="E1274">
            <v>42826</v>
          </cell>
          <cell r="F1274">
            <v>43465</v>
          </cell>
          <cell r="G1274">
            <v>6047.13</v>
          </cell>
        </row>
        <row r="1275">
          <cell r="B1275" t="str">
            <v>106325196</v>
          </cell>
          <cell r="C1275" t="str">
            <v>325H 3P NC/NC ACB Chassis</v>
          </cell>
          <cell r="D1275" t="str">
            <v>ea</v>
          </cell>
          <cell r="E1275">
            <v>42826</v>
          </cell>
          <cell r="F1275">
            <v>43465</v>
          </cell>
          <cell r="G1275">
            <v>1047.4100000000001</v>
          </cell>
        </row>
        <row r="1276">
          <cell r="B1276" t="str">
            <v>106325201</v>
          </cell>
          <cell r="C1276" t="str">
            <v>325S 4P NC/NC Fixed ACB</v>
          </cell>
          <cell r="D1276" t="str">
            <v>ea</v>
          </cell>
          <cell r="E1276">
            <v>42826</v>
          </cell>
          <cell r="F1276">
            <v>43465</v>
          </cell>
          <cell r="G1276">
            <v>5659.69</v>
          </cell>
        </row>
        <row r="1277">
          <cell r="B1277" t="str">
            <v>106325203</v>
          </cell>
          <cell r="C1277" t="str">
            <v>325S 4P NC/NC ACB Chassis</v>
          </cell>
          <cell r="D1277" t="str">
            <v>ea</v>
          </cell>
          <cell r="E1277">
            <v>42826</v>
          </cell>
          <cell r="F1277">
            <v>43465</v>
          </cell>
          <cell r="G1277">
            <v>1234.73</v>
          </cell>
        </row>
        <row r="1278">
          <cell r="B1278" t="str">
            <v>106325204</v>
          </cell>
          <cell r="C1278" t="str">
            <v>325H 4P NC/NC Fixed ACB</v>
          </cell>
          <cell r="D1278" t="str">
            <v>ea</v>
          </cell>
          <cell r="E1278">
            <v>42826</v>
          </cell>
          <cell r="F1278">
            <v>43465</v>
          </cell>
          <cell r="G1278">
            <v>7415.64</v>
          </cell>
        </row>
        <row r="1279">
          <cell r="B1279" t="str">
            <v>106325206</v>
          </cell>
          <cell r="C1279" t="str">
            <v>325H 4P NC/NC ACB Chassis</v>
          </cell>
          <cell r="D1279" t="str">
            <v>ea</v>
          </cell>
          <cell r="E1279">
            <v>42826</v>
          </cell>
          <cell r="F1279">
            <v>43465</v>
          </cell>
          <cell r="G1279">
            <v>1234.73</v>
          </cell>
        </row>
        <row r="1280">
          <cell r="B1280" t="str">
            <v>106325982</v>
          </cell>
          <cell r="C1280" t="str">
            <v>325S 4P Drawout ACB Body</v>
          </cell>
          <cell r="D1280" t="str">
            <v>ea</v>
          </cell>
          <cell r="E1280">
            <v>42826</v>
          </cell>
          <cell r="F1280">
            <v>43465</v>
          </cell>
          <cell r="G1280">
            <v>6104.44</v>
          </cell>
        </row>
        <row r="1281">
          <cell r="B1281" t="str">
            <v>106325985</v>
          </cell>
          <cell r="C1281" t="str">
            <v>325H 4P Drawout ACB Body</v>
          </cell>
          <cell r="D1281" t="str">
            <v>ea</v>
          </cell>
          <cell r="E1281">
            <v>42826</v>
          </cell>
          <cell r="F1281">
            <v>43465</v>
          </cell>
          <cell r="G1281">
            <v>7760.43</v>
          </cell>
        </row>
        <row r="1282">
          <cell r="B1282" t="str">
            <v>106325992</v>
          </cell>
          <cell r="C1282" t="str">
            <v>325S 3P Drawout ACB Body</v>
          </cell>
          <cell r="D1282" t="str">
            <v>ea</v>
          </cell>
          <cell r="E1282">
            <v>42826</v>
          </cell>
          <cell r="F1282">
            <v>43465</v>
          </cell>
          <cell r="G1282">
            <v>4179.6400000000003</v>
          </cell>
        </row>
        <row r="1283">
          <cell r="B1283" t="str">
            <v>106325995</v>
          </cell>
          <cell r="C1283" t="str">
            <v>325H 3P Drawout ACB Body</v>
          </cell>
          <cell r="D1283" t="str">
            <v>ea</v>
          </cell>
          <cell r="E1283">
            <v>42826</v>
          </cell>
          <cell r="F1283">
            <v>43465</v>
          </cell>
          <cell r="G1283">
            <v>6133.45</v>
          </cell>
        </row>
        <row r="1284">
          <cell r="B1284" t="str">
            <v>106332011</v>
          </cell>
          <cell r="C1284" t="str">
            <v>332S 3P FC/FC Fixed ACB</v>
          </cell>
          <cell r="D1284" t="str">
            <v>ea</v>
          </cell>
          <cell r="E1284">
            <v>42826</v>
          </cell>
          <cell r="F1284">
            <v>43465</v>
          </cell>
          <cell r="G1284">
            <v>6995.61</v>
          </cell>
        </row>
        <row r="1285">
          <cell r="B1285" t="str">
            <v>106332013</v>
          </cell>
          <cell r="C1285" t="str">
            <v>332S 3P FC/FC ACB Chassis</v>
          </cell>
          <cell r="D1285" t="str">
            <v>ea</v>
          </cell>
          <cell r="E1285">
            <v>42826</v>
          </cell>
          <cell r="F1285">
            <v>43465</v>
          </cell>
          <cell r="G1285">
            <v>2240.12</v>
          </cell>
        </row>
        <row r="1286">
          <cell r="B1286" t="str">
            <v>106332021</v>
          </cell>
          <cell r="C1286" t="str">
            <v>332S 4P FC/FC Fixed ACB</v>
          </cell>
          <cell r="D1286" t="str">
            <v>ea</v>
          </cell>
          <cell r="E1286">
            <v>42826</v>
          </cell>
          <cell r="F1286">
            <v>43465</v>
          </cell>
          <cell r="G1286">
            <v>9373.4599999999991</v>
          </cell>
        </row>
        <row r="1287">
          <cell r="B1287" t="str">
            <v>106332023</v>
          </cell>
          <cell r="C1287" t="str">
            <v>332S 4P FC/FC ACB Chassis</v>
          </cell>
          <cell r="D1287" t="str">
            <v>ea</v>
          </cell>
          <cell r="E1287">
            <v>42826</v>
          </cell>
          <cell r="F1287">
            <v>43465</v>
          </cell>
          <cell r="G1287">
            <v>2868.86</v>
          </cell>
        </row>
        <row r="1288">
          <cell r="B1288" t="str">
            <v>106332031</v>
          </cell>
          <cell r="C1288" t="str">
            <v>332S 3P VC/VC Fixed ACB</v>
          </cell>
          <cell r="D1288" t="str">
            <v>ea</v>
          </cell>
          <cell r="E1288">
            <v>42826</v>
          </cell>
          <cell r="F1288">
            <v>43465</v>
          </cell>
          <cell r="G1288">
            <v>6003.9</v>
          </cell>
        </row>
        <row r="1289">
          <cell r="B1289" t="str">
            <v>106332033</v>
          </cell>
          <cell r="C1289" t="str">
            <v>332S 3P VC/VC ACB Chassis</v>
          </cell>
          <cell r="D1289" t="str">
            <v>ea</v>
          </cell>
          <cell r="E1289">
            <v>42826</v>
          </cell>
          <cell r="F1289">
            <v>43465</v>
          </cell>
          <cell r="G1289">
            <v>1248.3599999999999</v>
          </cell>
        </row>
        <row r="1290">
          <cell r="B1290" t="str">
            <v>106332034</v>
          </cell>
          <cell r="C1290" t="str">
            <v>332H 3P VC/VC Fixed ACB</v>
          </cell>
          <cell r="D1290" t="str">
            <v>ea</v>
          </cell>
          <cell r="E1290">
            <v>42826</v>
          </cell>
          <cell r="F1290">
            <v>43465</v>
          </cell>
          <cell r="G1290">
            <v>7988.25</v>
          </cell>
        </row>
        <row r="1291">
          <cell r="B1291" t="str">
            <v>106332036</v>
          </cell>
          <cell r="C1291" t="str">
            <v>332H 3P VC/VC ACB Chassis</v>
          </cell>
          <cell r="D1291" t="str">
            <v>ea</v>
          </cell>
          <cell r="E1291">
            <v>42826</v>
          </cell>
          <cell r="F1291">
            <v>43465</v>
          </cell>
          <cell r="G1291">
            <v>1380.01</v>
          </cell>
        </row>
        <row r="1292">
          <cell r="B1292" t="str">
            <v>106332041</v>
          </cell>
          <cell r="C1292" t="str">
            <v>332S 4P VC/VC Fixed ACB</v>
          </cell>
          <cell r="D1292" t="str">
            <v>ea</v>
          </cell>
          <cell r="E1292">
            <v>42826</v>
          </cell>
          <cell r="F1292">
            <v>43465</v>
          </cell>
          <cell r="G1292">
            <v>8051.18</v>
          </cell>
        </row>
        <row r="1293">
          <cell r="B1293" t="str">
            <v>106332043</v>
          </cell>
          <cell r="C1293" t="str">
            <v>332S 4P VC/VC ACB Chassis</v>
          </cell>
          <cell r="D1293" t="str">
            <v>ea</v>
          </cell>
          <cell r="E1293">
            <v>42826</v>
          </cell>
          <cell r="F1293">
            <v>43465</v>
          </cell>
          <cell r="G1293">
            <v>1546.57</v>
          </cell>
        </row>
        <row r="1294">
          <cell r="B1294" t="str">
            <v>106332044</v>
          </cell>
          <cell r="C1294" t="str">
            <v>332H 4P VC/VC Fixed ACB</v>
          </cell>
          <cell r="D1294" t="str">
            <v>ea</v>
          </cell>
          <cell r="E1294">
            <v>42826</v>
          </cell>
          <cell r="F1294">
            <v>43465</v>
          </cell>
          <cell r="G1294">
            <v>10381.16</v>
          </cell>
        </row>
        <row r="1295">
          <cell r="B1295" t="str">
            <v>106332046</v>
          </cell>
          <cell r="C1295" t="str">
            <v>332H 4P VC/VC ACB Chassis</v>
          </cell>
          <cell r="D1295" t="str">
            <v>ea</v>
          </cell>
          <cell r="E1295">
            <v>42826</v>
          </cell>
          <cell r="F1295">
            <v>43465</v>
          </cell>
          <cell r="G1295">
            <v>1678.22</v>
          </cell>
        </row>
        <row r="1296">
          <cell r="B1296" t="str">
            <v>106332051</v>
          </cell>
          <cell r="C1296" t="str">
            <v>332S 3P HC/HC Fixed ACB</v>
          </cell>
          <cell r="D1296" t="str">
            <v>ea</v>
          </cell>
          <cell r="E1296">
            <v>42826</v>
          </cell>
          <cell r="F1296">
            <v>43465</v>
          </cell>
          <cell r="G1296">
            <v>6003.9</v>
          </cell>
        </row>
        <row r="1297">
          <cell r="B1297" t="str">
            <v>106332053</v>
          </cell>
          <cell r="C1297" t="str">
            <v>332S 3P HC/HC ACB Chassis</v>
          </cell>
          <cell r="D1297" t="str">
            <v>ea</v>
          </cell>
          <cell r="E1297">
            <v>42826</v>
          </cell>
          <cell r="F1297">
            <v>43465</v>
          </cell>
          <cell r="G1297">
            <v>1248.3599999999999</v>
          </cell>
        </row>
        <row r="1298">
          <cell r="B1298" t="str">
            <v>106332054</v>
          </cell>
          <cell r="C1298" t="str">
            <v>332H 3P HC/HC Fixed ACB</v>
          </cell>
          <cell r="D1298" t="str">
            <v>ea</v>
          </cell>
          <cell r="E1298">
            <v>42826</v>
          </cell>
          <cell r="F1298">
            <v>43465</v>
          </cell>
          <cell r="G1298">
            <v>7988.25</v>
          </cell>
        </row>
        <row r="1299">
          <cell r="B1299" t="str">
            <v>106332056</v>
          </cell>
          <cell r="C1299" t="str">
            <v>332H 3P HC/HC ACB Chassis</v>
          </cell>
          <cell r="D1299" t="str">
            <v>ea</v>
          </cell>
          <cell r="E1299">
            <v>42826</v>
          </cell>
          <cell r="F1299">
            <v>43465</v>
          </cell>
          <cell r="G1299">
            <v>1380.01</v>
          </cell>
        </row>
        <row r="1300">
          <cell r="B1300" t="str">
            <v>106332061</v>
          </cell>
          <cell r="C1300" t="str">
            <v>332S 4P HC/HC Fixed ACB</v>
          </cell>
          <cell r="D1300" t="str">
            <v>ea</v>
          </cell>
          <cell r="E1300">
            <v>42826</v>
          </cell>
          <cell r="F1300">
            <v>43465</v>
          </cell>
          <cell r="G1300">
            <v>8051.18</v>
          </cell>
        </row>
        <row r="1301">
          <cell r="B1301" t="str">
            <v>106332063</v>
          </cell>
          <cell r="C1301" t="str">
            <v>332S 4P HC/HC ACB Chassis</v>
          </cell>
          <cell r="D1301" t="str">
            <v>ea</v>
          </cell>
          <cell r="E1301">
            <v>42826</v>
          </cell>
          <cell r="F1301">
            <v>43465</v>
          </cell>
          <cell r="G1301">
            <v>1546.57</v>
          </cell>
        </row>
        <row r="1302">
          <cell r="B1302" t="str">
            <v>106332064</v>
          </cell>
          <cell r="C1302" t="str">
            <v>332H 4P HC/HC Fixed ACB</v>
          </cell>
          <cell r="D1302" t="str">
            <v>ea</v>
          </cell>
          <cell r="E1302">
            <v>42826</v>
          </cell>
          <cell r="F1302">
            <v>43465</v>
          </cell>
          <cell r="G1302">
            <v>10381.16</v>
          </cell>
        </row>
        <row r="1303">
          <cell r="B1303" t="str">
            <v>106332066</v>
          </cell>
          <cell r="C1303" t="str">
            <v>332H 4P HC/HC ACB Chassis</v>
          </cell>
          <cell r="D1303" t="str">
            <v>ea</v>
          </cell>
          <cell r="E1303">
            <v>42826</v>
          </cell>
          <cell r="F1303">
            <v>43465</v>
          </cell>
          <cell r="G1303">
            <v>1678.22</v>
          </cell>
        </row>
        <row r="1304">
          <cell r="B1304" t="str">
            <v>106332071</v>
          </cell>
          <cell r="C1304" t="str">
            <v>332S 3P FC/VC Fixed ACB</v>
          </cell>
          <cell r="D1304" t="str">
            <v>ea</v>
          </cell>
          <cell r="E1304">
            <v>42826</v>
          </cell>
          <cell r="F1304">
            <v>43465</v>
          </cell>
          <cell r="G1304">
            <v>6499.76</v>
          </cell>
        </row>
        <row r="1305">
          <cell r="B1305" t="str">
            <v>106332073</v>
          </cell>
          <cell r="C1305" t="str">
            <v>332S 3P FC/VC ACB Chassis</v>
          </cell>
          <cell r="D1305" t="str">
            <v>ea</v>
          </cell>
          <cell r="E1305">
            <v>42826</v>
          </cell>
          <cell r="F1305">
            <v>43465</v>
          </cell>
          <cell r="G1305">
            <v>1744.23</v>
          </cell>
        </row>
        <row r="1306">
          <cell r="B1306" t="str">
            <v>106332081</v>
          </cell>
          <cell r="C1306" t="str">
            <v>332S 4P FC/VC Fixed ACB</v>
          </cell>
          <cell r="D1306" t="str">
            <v>ea</v>
          </cell>
          <cell r="E1306">
            <v>42826</v>
          </cell>
          <cell r="F1306">
            <v>43465</v>
          </cell>
          <cell r="G1306">
            <v>8712.33</v>
          </cell>
        </row>
        <row r="1307">
          <cell r="B1307" t="str">
            <v>106332083</v>
          </cell>
          <cell r="C1307" t="str">
            <v>332S 4P FC/VC ACB Chassis</v>
          </cell>
          <cell r="D1307" t="str">
            <v>ea</v>
          </cell>
          <cell r="E1307">
            <v>42826</v>
          </cell>
          <cell r="F1307">
            <v>43465</v>
          </cell>
          <cell r="G1307">
            <v>2207.71</v>
          </cell>
        </row>
        <row r="1308">
          <cell r="B1308" t="str">
            <v>106332091</v>
          </cell>
          <cell r="C1308" t="str">
            <v>332S 3P VC/HC Fixed ACB</v>
          </cell>
          <cell r="D1308" t="str">
            <v>ea</v>
          </cell>
          <cell r="E1308">
            <v>42826</v>
          </cell>
          <cell r="F1308">
            <v>43465</v>
          </cell>
          <cell r="G1308">
            <v>6003.9</v>
          </cell>
        </row>
        <row r="1309">
          <cell r="B1309" t="str">
            <v>106332093</v>
          </cell>
          <cell r="C1309" t="str">
            <v>332S 3P VC/HC ACB Chassis</v>
          </cell>
          <cell r="D1309" t="str">
            <v>ea</v>
          </cell>
          <cell r="E1309">
            <v>42826</v>
          </cell>
          <cell r="F1309">
            <v>43465</v>
          </cell>
          <cell r="G1309">
            <v>1248.3599999999999</v>
          </cell>
        </row>
        <row r="1310">
          <cell r="B1310" t="str">
            <v>106332094</v>
          </cell>
          <cell r="C1310" t="str">
            <v>332H 3P VC/HC Fixed ACB</v>
          </cell>
          <cell r="D1310" t="str">
            <v>ea</v>
          </cell>
          <cell r="E1310">
            <v>42826</v>
          </cell>
          <cell r="F1310">
            <v>43465</v>
          </cell>
          <cell r="G1310">
            <v>7988.25</v>
          </cell>
        </row>
        <row r="1311">
          <cell r="B1311" t="str">
            <v>106332096</v>
          </cell>
          <cell r="C1311" t="str">
            <v>332H 3P VC/HC ACB Chassis</v>
          </cell>
          <cell r="D1311" t="str">
            <v>ea</v>
          </cell>
          <cell r="E1311">
            <v>42826</v>
          </cell>
          <cell r="F1311">
            <v>43465</v>
          </cell>
          <cell r="G1311">
            <v>1380.01</v>
          </cell>
        </row>
        <row r="1312">
          <cell r="B1312" t="str">
            <v>106332101</v>
          </cell>
          <cell r="C1312" t="str">
            <v>332S 4P VC/HC Fixed ACB</v>
          </cell>
          <cell r="D1312" t="str">
            <v>ea</v>
          </cell>
          <cell r="E1312">
            <v>42826</v>
          </cell>
          <cell r="F1312">
            <v>43465</v>
          </cell>
          <cell r="G1312">
            <v>8051.18</v>
          </cell>
        </row>
        <row r="1313">
          <cell r="B1313" t="str">
            <v>106332103</v>
          </cell>
          <cell r="C1313" t="str">
            <v>332S 4P VC/HC ACB Chassis</v>
          </cell>
          <cell r="D1313" t="str">
            <v>ea</v>
          </cell>
          <cell r="E1313">
            <v>42826</v>
          </cell>
          <cell r="F1313">
            <v>43465</v>
          </cell>
          <cell r="G1313">
            <v>1546.57</v>
          </cell>
        </row>
        <row r="1314">
          <cell r="B1314" t="str">
            <v>106332104</v>
          </cell>
          <cell r="C1314" t="str">
            <v>332H 4P VC/HC Fixed ACB</v>
          </cell>
          <cell r="D1314" t="str">
            <v>ea</v>
          </cell>
          <cell r="E1314">
            <v>42826</v>
          </cell>
          <cell r="F1314">
            <v>43465</v>
          </cell>
          <cell r="G1314">
            <v>10381.16</v>
          </cell>
        </row>
        <row r="1315">
          <cell r="B1315" t="str">
            <v>106332106</v>
          </cell>
          <cell r="C1315" t="str">
            <v>332H 4P VC/HC ACB Chassis</v>
          </cell>
          <cell r="D1315" t="str">
            <v>ea</v>
          </cell>
          <cell r="E1315">
            <v>42826</v>
          </cell>
          <cell r="F1315">
            <v>43465</v>
          </cell>
          <cell r="G1315">
            <v>1678.22</v>
          </cell>
        </row>
        <row r="1316">
          <cell r="B1316" t="str">
            <v>106332111</v>
          </cell>
          <cell r="C1316" t="str">
            <v>332S 3P HC/FC Fixed ACB</v>
          </cell>
          <cell r="D1316" t="str">
            <v>ea</v>
          </cell>
          <cell r="E1316">
            <v>42826</v>
          </cell>
          <cell r="F1316">
            <v>43465</v>
          </cell>
          <cell r="G1316">
            <v>6499.76</v>
          </cell>
        </row>
        <row r="1317">
          <cell r="B1317" t="str">
            <v>106332113</v>
          </cell>
          <cell r="C1317" t="str">
            <v>332S 3P HC/FC ACB Chassis</v>
          </cell>
          <cell r="D1317" t="str">
            <v>ea</v>
          </cell>
          <cell r="E1317">
            <v>42826</v>
          </cell>
          <cell r="F1317">
            <v>43465</v>
          </cell>
          <cell r="G1317">
            <v>1744.23</v>
          </cell>
        </row>
        <row r="1318">
          <cell r="B1318" t="str">
            <v>106332121</v>
          </cell>
          <cell r="C1318" t="str">
            <v>332S 4P HC/FC Fixed ACB</v>
          </cell>
          <cell r="D1318" t="str">
            <v>ea</v>
          </cell>
          <cell r="E1318">
            <v>42826</v>
          </cell>
          <cell r="F1318">
            <v>43465</v>
          </cell>
          <cell r="G1318">
            <v>8712.33</v>
          </cell>
        </row>
        <row r="1319">
          <cell r="B1319" t="str">
            <v>106332123</v>
          </cell>
          <cell r="C1319" t="str">
            <v>332S 4P HC/FC ACB Chassis</v>
          </cell>
          <cell r="D1319" t="str">
            <v>ea</v>
          </cell>
          <cell r="E1319">
            <v>42826</v>
          </cell>
          <cell r="F1319">
            <v>43465</v>
          </cell>
          <cell r="G1319">
            <v>2207.71</v>
          </cell>
        </row>
        <row r="1320">
          <cell r="B1320" t="str">
            <v>106332131</v>
          </cell>
          <cell r="C1320" t="str">
            <v>332S 3P VC/FC Fixed ACB</v>
          </cell>
          <cell r="D1320" t="str">
            <v>ea</v>
          </cell>
          <cell r="E1320">
            <v>42826</v>
          </cell>
          <cell r="F1320">
            <v>43465</v>
          </cell>
          <cell r="G1320">
            <v>6499.76</v>
          </cell>
        </row>
        <row r="1321">
          <cell r="B1321" t="str">
            <v>106332133</v>
          </cell>
          <cell r="C1321" t="str">
            <v>332S 3P VC/FC ACB Chassis</v>
          </cell>
          <cell r="D1321" t="str">
            <v>ea</v>
          </cell>
          <cell r="E1321">
            <v>42826</v>
          </cell>
          <cell r="F1321">
            <v>43465</v>
          </cell>
          <cell r="G1321">
            <v>1744.23</v>
          </cell>
        </row>
        <row r="1322">
          <cell r="B1322" t="str">
            <v>106332141</v>
          </cell>
          <cell r="C1322" t="str">
            <v>332S 4P VC/FC Fixed ACB</v>
          </cell>
          <cell r="D1322" t="str">
            <v>ea</v>
          </cell>
          <cell r="E1322">
            <v>42826</v>
          </cell>
          <cell r="F1322">
            <v>43465</v>
          </cell>
          <cell r="G1322">
            <v>8712.33</v>
          </cell>
        </row>
        <row r="1323">
          <cell r="B1323" t="str">
            <v>106332143</v>
          </cell>
          <cell r="C1323" t="str">
            <v>332S 4P VC/FC ACB Chassis</v>
          </cell>
          <cell r="D1323" t="str">
            <v>ea</v>
          </cell>
          <cell r="E1323">
            <v>42826</v>
          </cell>
          <cell r="F1323">
            <v>43465</v>
          </cell>
          <cell r="G1323">
            <v>2207.71</v>
          </cell>
        </row>
        <row r="1324">
          <cell r="B1324" t="str">
            <v>106332151</v>
          </cell>
          <cell r="C1324" t="str">
            <v>332S 3P HC/VC Fixed ACB</v>
          </cell>
          <cell r="D1324" t="str">
            <v>ea</v>
          </cell>
          <cell r="E1324">
            <v>42826</v>
          </cell>
          <cell r="F1324">
            <v>43465</v>
          </cell>
          <cell r="G1324">
            <v>6003.9</v>
          </cell>
        </row>
        <row r="1325">
          <cell r="B1325" t="str">
            <v>106332153</v>
          </cell>
          <cell r="C1325" t="str">
            <v>332S 3P HC/VC ACB Chassis</v>
          </cell>
          <cell r="D1325" t="str">
            <v>ea</v>
          </cell>
          <cell r="E1325">
            <v>42826</v>
          </cell>
          <cell r="F1325">
            <v>43465</v>
          </cell>
          <cell r="G1325">
            <v>1248.3599999999999</v>
          </cell>
        </row>
        <row r="1326">
          <cell r="B1326" t="str">
            <v>106332154</v>
          </cell>
          <cell r="C1326" t="str">
            <v>332H 3P HC/VC Fixed ACB</v>
          </cell>
          <cell r="D1326" t="str">
            <v>ea</v>
          </cell>
          <cell r="E1326">
            <v>42826</v>
          </cell>
          <cell r="F1326">
            <v>43465</v>
          </cell>
          <cell r="G1326">
            <v>7988.25</v>
          </cell>
        </row>
        <row r="1327">
          <cell r="B1327" t="str">
            <v>106332156</v>
          </cell>
          <cell r="C1327" t="str">
            <v>332H 3P HC/VC ACB Chassis</v>
          </cell>
          <cell r="D1327" t="str">
            <v>ea</v>
          </cell>
          <cell r="E1327">
            <v>42826</v>
          </cell>
          <cell r="F1327">
            <v>43465</v>
          </cell>
          <cell r="G1327">
            <v>1380.01</v>
          </cell>
        </row>
        <row r="1328">
          <cell r="B1328" t="str">
            <v>106332161</v>
          </cell>
          <cell r="C1328" t="str">
            <v>332S 4P HC/VC Fixed ACB</v>
          </cell>
          <cell r="D1328" t="str">
            <v>ea</v>
          </cell>
          <cell r="E1328">
            <v>42826</v>
          </cell>
          <cell r="F1328">
            <v>43465</v>
          </cell>
          <cell r="G1328">
            <v>8051.18</v>
          </cell>
        </row>
        <row r="1329">
          <cell r="B1329" t="str">
            <v>106332163</v>
          </cell>
          <cell r="C1329" t="str">
            <v>332S 4P HC/VC ACB Chassis</v>
          </cell>
          <cell r="D1329" t="str">
            <v>ea</v>
          </cell>
          <cell r="E1329">
            <v>42826</v>
          </cell>
          <cell r="F1329">
            <v>43465</v>
          </cell>
          <cell r="G1329">
            <v>1546.57</v>
          </cell>
        </row>
        <row r="1330">
          <cell r="B1330" t="str">
            <v>106332164</v>
          </cell>
          <cell r="C1330" t="str">
            <v>332H 4P HC/VC Fixed ACB</v>
          </cell>
          <cell r="D1330" t="str">
            <v>ea</v>
          </cell>
          <cell r="E1330">
            <v>42826</v>
          </cell>
          <cell r="F1330">
            <v>43465</v>
          </cell>
          <cell r="G1330">
            <v>10381.16</v>
          </cell>
        </row>
        <row r="1331">
          <cell r="B1331" t="str">
            <v>106332166</v>
          </cell>
          <cell r="C1331" t="str">
            <v>332H 4P HC/VC ACB Chassis</v>
          </cell>
          <cell r="D1331" t="str">
            <v>ea</v>
          </cell>
          <cell r="E1331">
            <v>42826</v>
          </cell>
          <cell r="F1331">
            <v>43465</v>
          </cell>
          <cell r="G1331">
            <v>1678.22</v>
          </cell>
        </row>
        <row r="1332">
          <cell r="B1332" t="str">
            <v>106332171</v>
          </cell>
          <cell r="C1332" t="str">
            <v>332S 3P FC/HC Fixed ACB</v>
          </cell>
          <cell r="D1332" t="str">
            <v>ea</v>
          </cell>
          <cell r="E1332">
            <v>42826</v>
          </cell>
          <cell r="F1332">
            <v>43465</v>
          </cell>
          <cell r="G1332">
            <v>6499.76</v>
          </cell>
        </row>
        <row r="1333">
          <cell r="B1333" t="str">
            <v>106332173</v>
          </cell>
          <cell r="C1333" t="str">
            <v>332S 3P FC/HC ACB Chassis</v>
          </cell>
          <cell r="D1333" t="str">
            <v>ea</v>
          </cell>
          <cell r="E1333">
            <v>42826</v>
          </cell>
          <cell r="F1333">
            <v>43465</v>
          </cell>
          <cell r="G1333">
            <v>1744.23</v>
          </cell>
        </row>
        <row r="1334">
          <cell r="B1334" t="str">
            <v>106332181</v>
          </cell>
          <cell r="C1334" t="str">
            <v>332S 4P FC/HC Fixed ACB</v>
          </cell>
          <cell r="D1334" t="str">
            <v>ea</v>
          </cell>
          <cell r="E1334">
            <v>42826</v>
          </cell>
          <cell r="F1334">
            <v>43465</v>
          </cell>
          <cell r="G1334">
            <v>8712.33</v>
          </cell>
        </row>
        <row r="1335">
          <cell r="B1335" t="str">
            <v>106332183</v>
          </cell>
          <cell r="C1335" t="str">
            <v>332S 4P FC/HC ACB Chassis</v>
          </cell>
          <cell r="D1335" t="str">
            <v>ea</v>
          </cell>
          <cell r="E1335">
            <v>42826</v>
          </cell>
          <cell r="F1335">
            <v>43465</v>
          </cell>
          <cell r="G1335">
            <v>2207.71</v>
          </cell>
        </row>
        <row r="1336">
          <cell r="B1336" t="str">
            <v>106332191</v>
          </cell>
          <cell r="C1336" t="str">
            <v>332S 3P NC/NC Fixed ACB</v>
          </cell>
          <cell r="D1336" t="str">
            <v>ea</v>
          </cell>
          <cell r="E1336">
            <v>42826</v>
          </cell>
          <cell r="F1336">
            <v>43465</v>
          </cell>
          <cell r="G1336">
            <v>5671.27</v>
          </cell>
        </row>
        <row r="1337">
          <cell r="B1337" t="str">
            <v>106332193</v>
          </cell>
          <cell r="C1337" t="str">
            <v>332S 3P NC/NC ACB Chassis</v>
          </cell>
          <cell r="D1337" t="str">
            <v>ea</v>
          </cell>
          <cell r="E1337">
            <v>42826</v>
          </cell>
          <cell r="F1337">
            <v>43465</v>
          </cell>
          <cell r="G1337">
            <v>915.75</v>
          </cell>
        </row>
        <row r="1338">
          <cell r="B1338" t="str">
            <v>106332194</v>
          </cell>
          <cell r="C1338" t="str">
            <v>332H 3P NC/NC Fixed ACB</v>
          </cell>
          <cell r="D1338" t="str">
            <v>ea</v>
          </cell>
          <cell r="E1338">
            <v>42826</v>
          </cell>
          <cell r="F1338">
            <v>43465</v>
          </cell>
          <cell r="G1338">
            <v>7655.6</v>
          </cell>
        </row>
        <row r="1339">
          <cell r="B1339" t="str">
            <v>106332196</v>
          </cell>
          <cell r="C1339" t="str">
            <v>332H 3P NC/NC ACB Chassis</v>
          </cell>
          <cell r="D1339" t="str">
            <v>ea</v>
          </cell>
          <cell r="E1339">
            <v>42826</v>
          </cell>
          <cell r="F1339">
            <v>43465</v>
          </cell>
          <cell r="G1339">
            <v>1047.4100000000001</v>
          </cell>
        </row>
        <row r="1340">
          <cell r="B1340" t="str">
            <v>106332201</v>
          </cell>
          <cell r="C1340" t="str">
            <v>332S 4P NC/NC Fixed ACB</v>
          </cell>
          <cell r="D1340" t="str">
            <v>ea</v>
          </cell>
          <cell r="E1340">
            <v>42826</v>
          </cell>
          <cell r="F1340">
            <v>43465</v>
          </cell>
          <cell r="G1340">
            <v>7607.7</v>
          </cell>
        </row>
        <row r="1341">
          <cell r="B1341" t="str">
            <v>106332203</v>
          </cell>
          <cell r="C1341" t="str">
            <v>332S 4P NC/NC ACB Chassis</v>
          </cell>
          <cell r="D1341" t="str">
            <v>ea</v>
          </cell>
          <cell r="E1341">
            <v>42826</v>
          </cell>
          <cell r="F1341">
            <v>43465</v>
          </cell>
          <cell r="G1341">
            <v>1103.08</v>
          </cell>
        </row>
        <row r="1342">
          <cell r="B1342" t="str">
            <v>106332204</v>
          </cell>
          <cell r="C1342" t="str">
            <v>332H 4P NC/NC Fixed ACB</v>
          </cell>
          <cell r="D1342" t="str">
            <v>ea</v>
          </cell>
          <cell r="E1342">
            <v>42826</v>
          </cell>
          <cell r="F1342">
            <v>43465</v>
          </cell>
          <cell r="G1342">
            <v>9937.68</v>
          </cell>
        </row>
        <row r="1343">
          <cell r="B1343" t="str">
            <v>106332206</v>
          </cell>
          <cell r="C1343" t="str">
            <v>332H 4P NC/NC ACB Chassis</v>
          </cell>
          <cell r="D1343" t="str">
            <v>ea</v>
          </cell>
          <cell r="E1343">
            <v>42826</v>
          </cell>
          <cell r="F1343">
            <v>43465</v>
          </cell>
          <cell r="G1343">
            <v>1234.73</v>
          </cell>
        </row>
        <row r="1344">
          <cell r="B1344" t="str">
            <v>106332982</v>
          </cell>
          <cell r="C1344" t="str">
            <v>332S 4P Drawout ACB Body</v>
          </cell>
          <cell r="D1344" t="str">
            <v>ea</v>
          </cell>
          <cell r="E1344">
            <v>42826</v>
          </cell>
          <cell r="F1344">
            <v>43465</v>
          </cell>
          <cell r="G1344">
            <v>9163.1200000000008</v>
          </cell>
        </row>
        <row r="1345">
          <cell r="B1345" t="str">
            <v>106332985</v>
          </cell>
          <cell r="C1345" t="str">
            <v>332H 4P Drawout ACB Body</v>
          </cell>
          <cell r="D1345" t="str">
            <v>ea</v>
          </cell>
          <cell r="E1345">
            <v>42826</v>
          </cell>
          <cell r="F1345">
            <v>43465</v>
          </cell>
          <cell r="G1345">
            <v>11763.3</v>
          </cell>
        </row>
        <row r="1346">
          <cell r="B1346" t="str">
            <v>106332992</v>
          </cell>
          <cell r="C1346" t="str">
            <v>332S 3P Drawout ACB Body</v>
          </cell>
          <cell r="D1346" t="str">
            <v>ea</v>
          </cell>
          <cell r="E1346">
            <v>42826</v>
          </cell>
          <cell r="F1346">
            <v>43465</v>
          </cell>
          <cell r="G1346">
            <v>7176.55</v>
          </cell>
        </row>
        <row r="1347">
          <cell r="B1347" t="str">
            <v>106332995</v>
          </cell>
          <cell r="C1347" t="str">
            <v>332H 3P Drawout ACB Body</v>
          </cell>
          <cell r="D1347" t="str">
            <v>ea</v>
          </cell>
          <cell r="E1347">
            <v>42826</v>
          </cell>
          <cell r="F1347">
            <v>43465</v>
          </cell>
          <cell r="G1347">
            <v>9078.4699999999993</v>
          </cell>
        </row>
        <row r="1348">
          <cell r="B1348" t="str">
            <v>106440033</v>
          </cell>
          <cell r="C1348" t="str">
            <v>440S 3P VC/VC ACB Chassis</v>
          </cell>
          <cell r="D1348" t="str">
            <v>ea</v>
          </cell>
          <cell r="E1348">
            <v>42826</v>
          </cell>
          <cell r="F1348">
            <v>43465</v>
          </cell>
          <cell r="G1348">
            <v>1407.86</v>
          </cell>
        </row>
        <row r="1349">
          <cell r="B1349" t="str">
            <v>106440039</v>
          </cell>
          <cell r="C1349" t="str">
            <v>440SB 3P VC/VC ACB Chassis</v>
          </cell>
          <cell r="D1349" t="str">
            <v>ea</v>
          </cell>
          <cell r="E1349">
            <v>42826</v>
          </cell>
          <cell r="F1349">
            <v>43465</v>
          </cell>
          <cell r="G1349">
            <v>1446.93</v>
          </cell>
        </row>
        <row r="1350">
          <cell r="B1350" t="str">
            <v>106440043</v>
          </cell>
          <cell r="C1350" t="str">
            <v>440S 4P VC/VC ACB Chassis</v>
          </cell>
          <cell r="D1350" t="str">
            <v>ea</v>
          </cell>
          <cell r="E1350">
            <v>42826</v>
          </cell>
          <cell r="F1350">
            <v>43465</v>
          </cell>
          <cell r="G1350">
            <v>2068.37</v>
          </cell>
        </row>
        <row r="1351">
          <cell r="B1351" t="str">
            <v>106440049</v>
          </cell>
          <cell r="C1351" t="str">
            <v>440SB 4P VC/VC ACB Chassis</v>
          </cell>
          <cell r="D1351" t="str">
            <v>ea</v>
          </cell>
          <cell r="E1351">
            <v>42826</v>
          </cell>
          <cell r="F1351">
            <v>43465</v>
          </cell>
          <cell r="G1351">
            <v>1603.65</v>
          </cell>
        </row>
        <row r="1352">
          <cell r="B1352" t="str">
            <v>106440193</v>
          </cell>
          <cell r="C1352" t="str">
            <v>440S 3P NC/NC ACB Chassis</v>
          </cell>
          <cell r="D1352" t="str">
            <v>ea</v>
          </cell>
          <cell r="E1352">
            <v>42826</v>
          </cell>
          <cell r="F1352">
            <v>43465</v>
          </cell>
          <cell r="G1352">
            <v>939.38</v>
          </cell>
        </row>
        <row r="1353">
          <cell r="B1353" t="str">
            <v>106440203</v>
          </cell>
          <cell r="C1353" t="str">
            <v>440S 4P NC/NC ACB Chassis</v>
          </cell>
          <cell r="D1353" t="str">
            <v>ea</v>
          </cell>
          <cell r="E1353">
            <v>42826</v>
          </cell>
          <cell r="F1353">
            <v>43465</v>
          </cell>
          <cell r="G1353">
            <v>1513.2</v>
          </cell>
        </row>
        <row r="1354">
          <cell r="B1354" t="str">
            <v>106440982</v>
          </cell>
          <cell r="C1354" t="str">
            <v>440S 4P Drawout ACB Body</v>
          </cell>
          <cell r="D1354" t="str">
            <v>ea</v>
          </cell>
          <cell r="E1354">
            <v>42826</v>
          </cell>
          <cell r="F1354">
            <v>43465</v>
          </cell>
          <cell r="G1354">
            <v>14450.33</v>
          </cell>
        </row>
        <row r="1355">
          <cell r="B1355" t="str">
            <v>106440988</v>
          </cell>
          <cell r="C1355" t="str">
            <v>440SB 4P Drawout ACB Body</v>
          </cell>
          <cell r="D1355" t="str">
            <v>ea</v>
          </cell>
          <cell r="E1355">
            <v>42826</v>
          </cell>
          <cell r="F1355">
            <v>43465</v>
          </cell>
          <cell r="G1355">
            <v>14312.33</v>
          </cell>
        </row>
        <row r="1356">
          <cell r="B1356" t="str">
            <v>106440992</v>
          </cell>
          <cell r="C1356" t="str">
            <v>440S 3P Drawout ACB Body</v>
          </cell>
          <cell r="D1356" t="str">
            <v>ea</v>
          </cell>
          <cell r="E1356">
            <v>42826</v>
          </cell>
          <cell r="F1356">
            <v>43465</v>
          </cell>
          <cell r="G1356">
            <v>11192.82</v>
          </cell>
        </row>
        <row r="1357">
          <cell r="B1357" t="str">
            <v>106440998</v>
          </cell>
          <cell r="C1357" t="str">
            <v>440SB 3P Drawout ACB Body</v>
          </cell>
          <cell r="D1357" t="str">
            <v>ea</v>
          </cell>
          <cell r="E1357">
            <v>42826</v>
          </cell>
          <cell r="F1357">
            <v>43465</v>
          </cell>
          <cell r="G1357">
            <v>10925.45</v>
          </cell>
        </row>
        <row r="1358">
          <cell r="B1358" t="str">
            <v>106650033</v>
          </cell>
          <cell r="C1358" t="str">
            <v>650S 3P VC/VC ACB Chassis</v>
          </cell>
          <cell r="D1358" t="str">
            <v>ea</v>
          </cell>
          <cell r="E1358">
            <v>42826</v>
          </cell>
          <cell r="F1358">
            <v>43465</v>
          </cell>
          <cell r="G1358">
            <v>2383.42</v>
          </cell>
        </row>
        <row r="1359">
          <cell r="B1359" t="str">
            <v>106650043</v>
          </cell>
          <cell r="C1359" t="str">
            <v>650S 4P VC/VC ACB Chassis</v>
          </cell>
          <cell r="D1359" t="str">
            <v>ea</v>
          </cell>
          <cell r="E1359">
            <v>42826</v>
          </cell>
          <cell r="F1359">
            <v>43465</v>
          </cell>
          <cell r="G1359">
            <v>3084.88</v>
          </cell>
        </row>
        <row r="1360">
          <cell r="B1360" t="str">
            <v>106650982</v>
          </cell>
          <cell r="C1360" t="str">
            <v>650S 4P Drawout ACB Body</v>
          </cell>
          <cell r="D1360" t="str">
            <v>ea</v>
          </cell>
          <cell r="E1360">
            <v>42826</v>
          </cell>
          <cell r="F1360">
            <v>43465</v>
          </cell>
          <cell r="G1360">
            <v>24533.79</v>
          </cell>
        </row>
        <row r="1361">
          <cell r="B1361" t="str">
            <v>106650992</v>
          </cell>
          <cell r="C1361" t="str">
            <v>650S 3P Drawout ACB Body</v>
          </cell>
          <cell r="D1361" t="str">
            <v>ea</v>
          </cell>
          <cell r="E1361">
            <v>42826</v>
          </cell>
          <cell r="F1361">
            <v>43465</v>
          </cell>
          <cell r="G1361">
            <v>20020.22</v>
          </cell>
        </row>
        <row r="1362">
          <cell r="B1362" t="str">
            <v>106663033</v>
          </cell>
          <cell r="C1362" t="str">
            <v>663S 3P VC/VC ACB Chassis</v>
          </cell>
          <cell r="D1362" t="str">
            <v>ea</v>
          </cell>
          <cell r="E1362">
            <v>42826</v>
          </cell>
          <cell r="F1362">
            <v>43465</v>
          </cell>
          <cell r="G1362">
            <v>2508.2600000000002</v>
          </cell>
        </row>
        <row r="1363">
          <cell r="B1363" t="str">
            <v>106663043</v>
          </cell>
          <cell r="C1363" t="str">
            <v>663S 4P VC/VC ACB Chassis</v>
          </cell>
          <cell r="D1363" t="str">
            <v>ea</v>
          </cell>
          <cell r="E1363">
            <v>42826</v>
          </cell>
          <cell r="F1363">
            <v>43465</v>
          </cell>
          <cell r="G1363">
            <v>3240.38</v>
          </cell>
        </row>
        <row r="1364">
          <cell r="B1364" t="str">
            <v>106663982</v>
          </cell>
          <cell r="C1364" t="str">
            <v>663S 4P Drawout ACB Body</v>
          </cell>
          <cell r="D1364" t="str">
            <v>ea</v>
          </cell>
          <cell r="E1364">
            <v>42826</v>
          </cell>
          <cell r="F1364">
            <v>43465</v>
          </cell>
          <cell r="G1364">
            <v>30841.88</v>
          </cell>
        </row>
        <row r="1365">
          <cell r="B1365" t="str">
            <v>106663992</v>
          </cell>
          <cell r="C1365" t="str">
            <v>663S 3P Drawout ACB Body</v>
          </cell>
          <cell r="D1365" t="str">
            <v>ea</v>
          </cell>
          <cell r="E1365">
            <v>42826</v>
          </cell>
          <cell r="F1365">
            <v>43465</v>
          </cell>
          <cell r="G1365">
            <v>25796.07</v>
          </cell>
        </row>
        <row r="1366">
          <cell r="B1366" t="str">
            <v>107146</v>
          </cell>
          <cell r="C1366" t="str">
            <v>Modular Switch 1P 32A TD3 MS</v>
          </cell>
          <cell r="D1366" t="str">
            <v>ea</v>
          </cell>
          <cell r="E1366">
            <v>42826</v>
          </cell>
          <cell r="F1366">
            <v>43465</v>
          </cell>
          <cell r="G1366">
            <v>12.87</v>
          </cell>
        </row>
        <row r="1367">
          <cell r="B1367" t="str">
            <v>107184</v>
          </cell>
          <cell r="C1367" t="str">
            <v>Modular Switch 1P 63A TD3 MS</v>
          </cell>
          <cell r="D1367" t="str">
            <v>ea</v>
          </cell>
          <cell r="E1367">
            <v>42826</v>
          </cell>
          <cell r="F1367">
            <v>43465</v>
          </cell>
          <cell r="G1367">
            <v>17.22</v>
          </cell>
        </row>
        <row r="1368">
          <cell r="B1368" t="str">
            <v>107191</v>
          </cell>
          <cell r="C1368" t="str">
            <v>Modular Switch 2P 63A TD3 MS</v>
          </cell>
          <cell r="D1368" t="str">
            <v>ea</v>
          </cell>
          <cell r="E1368">
            <v>42826</v>
          </cell>
          <cell r="F1368">
            <v>43465</v>
          </cell>
          <cell r="G1368">
            <v>29.55</v>
          </cell>
        </row>
        <row r="1369">
          <cell r="B1369" t="str">
            <v>107207</v>
          </cell>
          <cell r="C1369" t="str">
            <v>Modular Switch 3P 63A TD3 MS</v>
          </cell>
          <cell r="D1369" t="str">
            <v>ea</v>
          </cell>
          <cell r="E1369">
            <v>42826</v>
          </cell>
          <cell r="F1369">
            <v>43465</v>
          </cell>
          <cell r="G1369">
            <v>43.65</v>
          </cell>
        </row>
        <row r="1370">
          <cell r="B1370" t="str">
            <v>107283</v>
          </cell>
          <cell r="C1370" t="str">
            <v>Modular Switch Red 3P 100A TD3 MS</v>
          </cell>
          <cell r="D1370" t="str">
            <v>ea</v>
          </cell>
          <cell r="E1370">
            <v>42826</v>
          </cell>
          <cell r="F1370">
            <v>43465</v>
          </cell>
          <cell r="G1370">
            <v>44.59</v>
          </cell>
        </row>
        <row r="1371">
          <cell r="B1371" t="str">
            <v>107290</v>
          </cell>
          <cell r="C1371" t="str">
            <v>Modular Switch Red 4P 100A TD3 MS</v>
          </cell>
          <cell r="D1371" t="str">
            <v>ea</v>
          </cell>
          <cell r="E1371">
            <v>42826</v>
          </cell>
          <cell r="F1371">
            <v>43465</v>
          </cell>
          <cell r="G1371">
            <v>73.97</v>
          </cell>
        </row>
        <row r="1372">
          <cell r="B1372" t="str">
            <v>107313</v>
          </cell>
          <cell r="C1372" t="str">
            <v>Modular Switch 1P 125A TD3 MS</v>
          </cell>
          <cell r="D1372" t="str">
            <v>ea</v>
          </cell>
          <cell r="E1372">
            <v>42826</v>
          </cell>
          <cell r="F1372">
            <v>43465</v>
          </cell>
          <cell r="G1372">
            <v>19.11</v>
          </cell>
        </row>
        <row r="1373">
          <cell r="B1373" t="str">
            <v>107320</v>
          </cell>
          <cell r="C1373" t="str">
            <v>Modular Switch 2P 125A TD3 MS</v>
          </cell>
          <cell r="D1373" t="str">
            <v>ea</v>
          </cell>
          <cell r="E1373">
            <v>42826</v>
          </cell>
          <cell r="F1373">
            <v>43465</v>
          </cell>
          <cell r="G1373">
            <v>32.11</v>
          </cell>
        </row>
        <row r="1374">
          <cell r="B1374" t="str">
            <v>107337</v>
          </cell>
          <cell r="C1374" t="str">
            <v>Modular Switch 3P 125A TD3 MS</v>
          </cell>
          <cell r="D1374" t="str">
            <v>ea</v>
          </cell>
          <cell r="E1374">
            <v>42826</v>
          </cell>
          <cell r="F1374">
            <v>43465</v>
          </cell>
          <cell r="G1374">
            <v>66.7</v>
          </cell>
        </row>
        <row r="1375">
          <cell r="B1375" t="str">
            <v>107344</v>
          </cell>
          <cell r="C1375" t="str">
            <v>Modular Switch 4P 125A TD3 MS</v>
          </cell>
          <cell r="D1375" t="str">
            <v>ea</v>
          </cell>
          <cell r="E1375">
            <v>42826</v>
          </cell>
          <cell r="F1375">
            <v>43465</v>
          </cell>
          <cell r="G1375">
            <v>85.22</v>
          </cell>
        </row>
        <row r="1376">
          <cell r="B1376" t="str">
            <v>107368</v>
          </cell>
          <cell r="C1376" t="str">
            <v>Modular Switch Red 3P 125A TD3 MS</v>
          </cell>
          <cell r="D1376" t="str">
            <v>ea</v>
          </cell>
          <cell r="E1376">
            <v>42826</v>
          </cell>
          <cell r="F1376">
            <v>43465</v>
          </cell>
          <cell r="G1376">
            <v>72.86</v>
          </cell>
        </row>
        <row r="1377">
          <cell r="B1377" t="str">
            <v>107375</v>
          </cell>
          <cell r="C1377" t="str">
            <v>Modular Switch Red 4P 125A TD3 MS</v>
          </cell>
          <cell r="D1377" t="str">
            <v>ea</v>
          </cell>
          <cell r="E1377">
            <v>42826</v>
          </cell>
          <cell r="F1377">
            <v>43465</v>
          </cell>
          <cell r="G1377">
            <v>91.39</v>
          </cell>
        </row>
        <row r="1378">
          <cell r="B1378" t="str">
            <v>107764</v>
          </cell>
          <cell r="C1378" t="str">
            <v>Modular Switch 4P 63A         TD3 MS        </v>
          </cell>
          <cell r="D1378" t="str">
            <v>ea</v>
          </cell>
          <cell r="E1378">
            <v>42826</v>
          </cell>
          <cell r="F1378">
            <v>43465</v>
          </cell>
          <cell r="G1378">
            <v>54.41</v>
          </cell>
        </row>
        <row r="1379">
          <cell r="B1379" t="str">
            <v>107788</v>
          </cell>
          <cell r="C1379" t="str">
            <v>TDURCCB for 50 and 60Hz 2P 25A 30mA type AC</v>
          </cell>
          <cell r="D1379" t="str">
            <v>ea</v>
          </cell>
          <cell r="E1379">
            <v>42826</v>
          </cell>
          <cell r="F1379">
            <v>43465</v>
          </cell>
          <cell r="G1379">
            <v>91.46</v>
          </cell>
        </row>
        <row r="1380">
          <cell r="B1380" t="str">
            <v>107931</v>
          </cell>
          <cell r="C1380" t="str">
            <v xml:space="preserve">TDURCCB for 50 and 60Hz 4P 80A 30mA type AC
</v>
          </cell>
          <cell r="D1380" t="str">
            <v>ea</v>
          </cell>
          <cell r="E1380">
            <v>42826</v>
          </cell>
          <cell r="F1380">
            <v>43465</v>
          </cell>
          <cell r="G1380">
            <v>205.14</v>
          </cell>
        </row>
        <row r="1381">
          <cell r="B1381" t="str">
            <v>107948</v>
          </cell>
          <cell r="C1381" t="str">
            <v xml:space="preserve">TDURCCB for 50 and 60Hz 4P 100A 30mA type AC
</v>
          </cell>
          <cell r="D1381" t="str">
            <v>ea</v>
          </cell>
          <cell r="E1381">
            <v>42826</v>
          </cell>
          <cell r="F1381">
            <v>43465</v>
          </cell>
          <cell r="G1381">
            <v>263.11</v>
          </cell>
        </row>
        <row r="1382">
          <cell r="B1382" t="str">
            <v>107955</v>
          </cell>
          <cell r="C1382" t="str">
            <v xml:space="preserve">TDURCCB for 50 and 60Hz 4P 25A 100mA type AC 
</v>
          </cell>
          <cell r="D1382" t="str">
            <v>ea</v>
          </cell>
          <cell r="E1382">
            <v>42826</v>
          </cell>
          <cell r="F1382">
            <v>43465</v>
          </cell>
          <cell r="G1382">
            <v>140.21</v>
          </cell>
        </row>
        <row r="1383">
          <cell r="B1383" t="str">
            <v>107962</v>
          </cell>
          <cell r="C1383" t="str">
            <v xml:space="preserve">TDURCCB for 50 and 60Hz 4P 40A 100mA type AC 
</v>
          </cell>
          <cell r="D1383" t="str">
            <v>ea</v>
          </cell>
          <cell r="E1383">
            <v>42826</v>
          </cell>
          <cell r="F1383">
            <v>43465</v>
          </cell>
          <cell r="G1383">
            <v>143.69999999999999</v>
          </cell>
        </row>
        <row r="1384">
          <cell r="B1384" t="str">
            <v>107979</v>
          </cell>
          <cell r="C1384" t="str">
            <v xml:space="preserve">TDURCCB for 50 and 60Hz 4P 25A 300mA type AC
</v>
          </cell>
          <cell r="D1384" t="str">
            <v>ea</v>
          </cell>
          <cell r="E1384">
            <v>42826</v>
          </cell>
          <cell r="F1384">
            <v>43465</v>
          </cell>
          <cell r="G1384">
            <v>140.21</v>
          </cell>
        </row>
        <row r="1385">
          <cell r="B1385" t="str">
            <v>107986</v>
          </cell>
          <cell r="C1385" t="str">
            <v xml:space="preserve">TDURCCB for 50 and 60Hz 4P 40A 300mA type AC
</v>
          </cell>
          <cell r="D1385" t="str">
            <v>ea</v>
          </cell>
          <cell r="E1385">
            <v>42826</v>
          </cell>
          <cell r="F1385">
            <v>43465</v>
          </cell>
          <cell r="G1385">
            <v>143.69999999999999</v>
          </cell>
        </row>
        <row r="1386">
          <cell r="B1386" t="str">
            <v>107993</v>
          </cell>
          <cell r="C1386" t="str">
            <v xml:space="preserve">TDURCCB for 50 and 60Hz 4P 63A 300mA type AC
</v>
          </cell>
          <cell r="D1386" t="str">
            <v>ea</v>
          </cell>
          <cell r="E1386">
            <v>42826</v>
          </cell>
          <cell r="F1386">
            <v>43465</v>
          </cell>
          <cell r="G1386">
            <v>178.36</v>
          </cell>
        </row>
        <row r="1387">
          <cell r="B1387" t="str">
            <v>108020</v>
          </cell>
          <cell r="C1387" t="str">
            <v xml:space="preserve">TDURCCB for 50 and 60Hz 4P 63A 100mA type AC
</v>
          </cell>
          <cell r="D1387" t="str">
            <v>ea</v>
          </cell>
          <cell r="E1387">
            <v>42826</v>
          </cell>
          <cell r="F1387">
            <v>43465</v>
          </cell>
          <cell r="G1387">
            <v>178.36</v>
          </cell>
        </row>
        <row r="1388">
          <cell r="B1388" t="str">
            <v>108464</v>
          </cell>
          <cell r="C1388" t="str">
            <v xml:space="preserve">TDURCCB for 50 and 60Hz 2P 40A 100mA type AC
</v>
          </cell>
          <cell r="D1388" t="str">
            <v>ea</v>
          </cell>
          <cell r="E1388">
            <v>42826</v>
          </cell>
          <cell r="F1388">
            <v>43465</v>
          </cell>
          <cell r="G1388">
            <v>95.74</v>
          </cell>
        </row>
        <row r="1389">
          <cell r="B1389" t="str">
            <v>108525</v>
          </cell>
          <cell r="C1389" t="str">
            <v xml:space="preserve">TDURCCB for 50 and 60Hz 4P 25A 30mA type AC
</v>
          </cell>
          <cell r="D1389" t="str">
            <v>ea</v>
          </cell>
          <cell r="E1389">
            <v>42826</v>
          </cell>
          <cell r="F1389">
            <v>43465</v>
          </cell>
          <cell r="G1389">
            <v>140.19999999999999</v>
          </cell>
        </row>
        <row r="1390">
          <cell r="B1390" t="str">
            <v>108532</v>
          </cell>
          <cell r="C1390" t="str">
            <v xml:space="preserve">TDURCCB for 50 and 60Hz 4P 40A 30mA type AC
</v>
          </cell>
          <cell r="D1390" t="str">
            <v>ea</v>
          </cell>
          <cell r="E1390">
            <v>42826</v>
          </cell>
          <cell r="F1390">
            <v>43465</v>
          </cell>
          <cell r="G1390">
            <v>143.69999999999999</v>
          </cell>
        </row>
        <row r="1391">
          <cell r="B1391" t="str">
            <v>108549</v>
          </cell>
          <cell r="C1391" t="str">
            <v xml:space="preserve">TDURCCB for 50 and 60Hz 4P 63A 30mA type AC
</v>
          </cell>
          <cell r="D1391" t="str">
            <v>ea</v>
          </cell>
          <cell r="E1391">
            <v>42826</v>
          </cell>
          <cell r="F1391">
            <v>43465</v>
          </cell>
          <cell r="G1391">
            <v>178.36</v>
          </cell>
        </row>
        <row r="1392">
          <cell r="B1392" t="str">
            <v>108631</v>
          </cell>
          <cell r="C1392" t="str">
            <v>MCB 3P 10kA C-32A 3M TD3 MAA</v>
          </cell>
          <cell r="D1392" t="str">
            <v>ea</v>
          </cell>
          <cell r="E1392">
            <v>42826</v>
          </cell>
          <cell r="F1392">
            <v>43465</v>
          </cell>
          <cell r="G1392">
            <v>55.77</v>
          </cell>
        </row>
        <row r="1393">
          <cell r="B1393" t="str">
            <v>108648</v>
          </cell>
          <cell r="C1393" t="str">
            <v>MCB 3P 10kA C-40A 3M TD3 MAA</v>
          </cell>
          <cell r="D1393" t="str">
            <v>ea</v>
          </cell>
          <cell r="E1393">
            <v>42826</v>
          </cell>
          <cell r="F1393">
            <v>43465</v>
          </cell>
          <cell r="G1393">
            <v>58.8</v>
          </cell>
        </row>
        <row r="1394">
          <cell r="B1394" t="str">
            <v>108655</v>
          </cell>
          <cell r="C1394" t="str">
            <v>MCB 3P 10kA C-50A 3M TD3 MAA</v>
          </cell>
          <cell r="D1394" t="str">
            <v>ea</v>
          </cell>
          <cell r="E1394">
            <v>42826</v>
          </cell>
          <cell r="F1394">
            <v>43465</v>
          </cell>
          <cell r="G1394">
            <v>58.8</v>
          </cell>
        </row>
        <row r="1395">
          <cell r="B1395" t="str">
            <v>108662</v>
          </cell>
          <cell r="C1395" t="str">
            <v>MCB 3P 10kA C-63A 3M TD3 MAA</v>
          </cell>
          <cell r="D1395" t="str">
            <v>ea</v>
          </cell>
          <cell r="E1395">
            <v>42826</v>
          </cell>
          <cell r="F1395">
            <v>43465</v>
          </cell>
          <cell r="G1395">
            <v>64.19</v>
          </cell>
        </row>
        <row r="1396">
          <cell r="B1396" t="str">
            <v>116101103</v>
          </cell>
          <cell r="C1396" t="str">
            <v>Protection Relay AGR-11BL-AL</v>
          </cell>
          <cell r="D1396" t="str">
            <v>ea</v>
          </cell>
          <cell r="E1396">
            <v>42826</v>
          </cell>
          <cell r="F1396">
            <v>43465</v>
          </cell>
          <cell r="G1396">
            <v>375.62</v>
          </cell>
        </row>
        <row r="1397">
          <cell r="B1397" t="str">
            <v>116101113</v>
          </cell>
          <cell r="C1397" t="str">
            <v>Protection Relay AGR-11BL-GL</v>
          </cell>
          <cell r="D1397" t="str">
            <v>ea</v>
          </cell>
          <cell r="E1397">
            <v>42826</v>
          </cell>
          <cell r="F1397">
            <v>43465</v>
          </cell>
          <cell r="G1397">
            <v>570.95000000000005</v>
          </cell>
        </row>
        <row r="1398">
          <cell r="B1398" t="str">
            <v>116101200</v>
          </cell>
          <cell r="C1398" t="str">
            <v>Protection Relay AGR-21BS-PS AC110/240V</v>
          </cell>
          <cell r="D1398" t="str">
            <v>ea</v>
          </cell>
          <cell r="E1398">
            <v>42826</v>
          </cell>
          <cell r="F1398">
            <v>43465</v>
          </cell>
          <cell r="G1398">
            <v>1532.49</v>
          </cell>
        </row>
        <row r="1399">
          <cell r="B1399" t="str">
            <v>116101201</v>
          </cell>
          <cell r="C1399" t="str">
            <v>Protection Relay AGR-21BS-PS DC110/240V</v>
          </cell>
          <cell r="D1399" t="str">
            <v>ea</v>
          </cell>
          <cell r="E1399">
            <v>42826</v>
          </cell>
          <cell r="F1399">
            <v>43465</v>
          </cell>
          <cell r="G1399">
            <v>1532.49</v>
          </cell>
        </row>
        <row r="1400">
          <cell r="B1400" t="str">
            <v>116101202</v>
          </cell>
          <cell r="C1400" t="str">
            <v>Protection Relay AGR-21BS-PS DC24V/48V</v>
          </cell>
          <cell r="D1400" t="str">
            <v>ea</v>
          </cell>
          <cell r="E1400">
            <v>42826</v>
          </cell>
          <cell r="F1400">
            <v>43465</v>
          </cell>
          <cell r="G1400">
            <v>1532.49</v>
          </cell>
        </row>
        <row r="1401">
          <cell r="B1401" t="str">
            <v>116101203</v>
          </cell>
          <cell r="C1401" t="str">
            <v>Protection Relay AGR-21BL-PS AC110/240V</v>
          </cell>
          <cell r="D1401" t="str">
            <v>ea</v>
          </cell>
          <cell r="E1401">
            <v>42826</v>
          </cell>
          <cell r="F1401">
            <v>43465</v>
          </cell>
          <cell r="G1401">
            <v>555.91</v>
          </cell>
        </row>
        <row r="1402">
          <cell r="B1402" t="str">
            <v>116101204</v>
          </cell>
          <cell r="C1402" t="str">
            <v>Protection Relay AGR-21BL-PS DC110/240V</v>
          </cell>
          <cell r="D1402" t="str">
            <v>ea</v>
          </cell>
          <cell r="E1402">
            <v>42826</v>
          </cell>
          <cell r="F1402">
            <v>43465</v>
          </cell>
          <cell r="G1402">
            <v>555.91</v>
          </cell>
        </row>
        <row r="1403">
          <cell r="B1403" t="str">
            <v>116101205</v>
          </cell>
          <cell r="C1403" t="str">
            <v>Protection Relay AGR-21BL-PS DC24V/48V</v>
          </cell>
          <cell r="D1403" t="str">
            <v>ea</v>
          </cell>
          <cell r="E1403">
            <v>42826</v>
          </cell>
          <cell r="F1403">
            <v>43465</v>
          </cell>
          <cell r="G1403">
            <v>555.91</v>
          </cell>
        </row>
        <row r="1404">
          <cell r="B1404" t="str">
            <v>116101206</v>
          </cell>
          <cell r="C1404" t="str">
            <v>Protection Relay AGR-21BR-PS AC110/240V</v>
          </cell>
          <cell r="D1404" t="str">
            <v>ea</v>
          </cell>
          <cell r="E1404">
            <v>42826</v>
          </cell>
          <cell r="F1404">
            <v>43465</v>
          </cell>
          <cell r="G1404">
            <v>1352.21</v>
          </cell>
        </row>
        <row r="1405">
          <cell r="B1405" t="str">
            <v>116101207</v>
          </cell>
          <cell r="C1405" t="str">
            <v>Protection Relay AGR-21BR-PS DC110/240V</v>
          </cell>
          <cell r="D1405" t="str">
            <v>ea</v>
          </cell>
          <cell r="E1405">
            <v>42826</v>
          </cell>
          <cell r="F1405">
            <v>43465</v>
          </cell>
          <cell r="G1405">
            <v>1352.21</v>
          </cell>
        </row>
        <row r="1406">
          <cell r="B1406" t="str">
            <v>116101208</v>
          </cell>
          <cell r="C1406" t="str">
            <v>Protection Relay AGR-21BR-PS DC24V/48V</v>
          </cell>
          <cell r="D1406" t="str">
            <v>ea</v>
          </cell>
          <cell r="E1406">
            <v>42826</v>
          </cell>
          <cell r="F1406">
            <v>43465</v>
          </cell>
          <cell r="G1406">
            <v>1352.21</v>
          </cell>
        </row>
        <row r="1407">
          <cell r="B1407" t="str">
            <v>116101223</v>
          </cell>
          <cell r="C1407" t="str">
            <v>Protection Relay AGR-21BL-PG AC110/240V</v>
          </cell>
          <cell r="D1407" t="str">
            <v>ea</v>
          </cell>
          <cell r="E1407">
            <v>42826</v>
          </cell>
          <cell r="F1407">
            <v>43465</v>
          </cell>
          <cell r="G1407">
            <v>818.75</v>
          </cell>
        </row>
        <row r="1408">
          <cell r="B1408" t="str">
            <v>116101224</v>
          </cell>
          <cell r="C1408" t="str">
            <v>Protection Relay AGR-21BL-PG DC110/240V</v>
          </cell>
          <cell r="D1408" t="str">
            <v>ea</v>
          </cell>
          <cell r="E1408">
            <v>42826</v>
          </cell>
          <cell r="F1408">
            <v>43465</v>
          </cell>
          <cell r="G1408">
            <v>818.75</v>
          </cell>
        </row>
        <row r="1409">
          <cell r="B1409" t="str">
            <v>116101225</v>
          </cell>
          <cell r="C1409" t="str">
            <v>Protection Relay AGR-21BL-PG DC24V/48V</v>
          </cell>
          <cell r="D1409" t="str">
            <v>ea</v>
          </cell>
          <cell r="E1409">
            <v>42826</v>
          </cell>
          <cell r="F1409">
            <v>43465</v>
          </cell>
          <cell r="G1409">
            <v>818.75</v>
          </cell>
        </row>
        <row r="1410">
          <cell r="B1410" t="str">
            <v>116101226</v>
          </cell>
          <cell r="C1410" t="str">
            <v>Protection Relay AGR-21BR-PG AC110/240V</v>
          </cell>
          <cell r="D1410" t="str">
            <v>ea</v>
          </cell>
          <cell r="E1410">
            <v>42826</v>
          </cell>
          <cell r="F1410">
            <v>43465</v>
          </cell>
          <cell r="G1410">
            <v>1712.8</v>
          </cell>
        </row>
        <row r="1411">
          <cell r="B1411" t="str">
            <v>116101227</v>
          </cell>
          <cell r="C1411" t="str">
            <v>Protection Relay AGR-21BR-PG DC110/240V</v>
          </cell>
          <cell r="D1411" t="str">
            <v>ea</v>
          </cell>
          <cell r="E1411">
            <v>42826</v>
          </cell>
          <cell r="F1411">
            <v>43465</v>
          </cell>
          <cell r="G1411">
            <v>1712.8</v>
          </cell>
        </row>
        <row r="1412">
          <cell r="B1412" t="str">
            <v>116101228</v>
          </cell>
          <cell r="C1412" t="str">
            <v>Protection Relay AGR-21BR-PG DC24V/48V</v>
          </cell>
          <cell r="D1412" t="str">
            <v>ea</v>
          </cell>
          <cell r="E1412">
            <v>42826</v>
          </cell>
          <cell r="F1412">
            <v>43465</v>
          </cell>
          <cell r="G1412">
            <v>1712.8</v>
          </cell>
        </row>
        <row r="1413">
          <cell r="B1413" t="str">
            <v>116101229</v>
          </cell>
          <cell r="C1413" t="str">
            <v>Protection Relay AGR-11BL-GS AC110/240V</v>
          </cell>
          <cell r="D1413" t="str">
            <v>ea</v>
          </cell>
          <cell r="E1413">
            <v>42826</v>
          </cell>
          <cell r="F1413">
            <v>43465</v>
          </cell>
          <cell r="G1413">
            <v>1344.08</v>
          </cell>
        </row>
        <row r="1414">
          <cell r="B1414" t="str">
            <v>116101230</v>
          </cell>
          <cell r="C1414" t="str">
            <v>Protection Relay AGR-11BL-GS DC110/240V</v>
          </cell>
          <cell r="D1414" t="str">
            <v>ea</v>
          </cell>
          <cell r="E1414">
            <v>42826</v>
          </cell>
          <cell r="F1414">
            <v>43465</v>
          </cell>
          <cell r="G1414">
            <v>1344.08</v>
          </cell>
        </row>
        <row r="1415">
          <cell r="B1415" t="str">
            <v>116101231</v>
          </cell>
          <cell r="C1415" t="str">
            <v>Protection Relay AGR-11BL-GS DC24V/48V</v>
          </cell>
          <cell r="D1415" t="str">
            <v>ea</v>
          </cell>
          <cell r="E1415">
            <v>42826</v>
          </cell>
          <cell r="F1415">
            <v>43465</v>
          </cell>
          <cell r="G1415">
            <v>1344.08</v>
          </cell>
        </row>
        <row r="1416">
          <cell r="B1416" t="str">
            <v>116101240</v>
          </cell>
          <cell r="C1416" t="str">
            <v>Protection Relay AGR-22BS-PR AC110/240V</v>
          </cell>
          <cell r="D1416" t="str">
            <v>ea</v>
          </cell>
          <cell r="E1416">
            <v>42826</v>
          </cell>
          <cell r="F1416">
            <v>43465</v>
          </cell>
          <cell r="G1416">
            <v>1893.1</v>
          </cell>
        </row>
        <row r="1417">
          <cell r="B1417" t="str">
            <v>116101241</v>
          </cell>
          <cell r="C1417" t="str">
            <v>Protection Relay AGR-22BS-PR DC110/240V</v>
          </cell>
          <cell r="D1417" t="str">
            <v>ea</v>
          </cell>
          <cell r="E1417">
            <v>42826</v>
          </cell>
          <cell r="F1417">
            <v>43465</v>
          </cell>
          <cell r="G1417">
            <v>1893.1</v>
          </cell>
        </row>
        <row r="1418">
          <cell r="B1418" t="str">
            <v>116101242</v>
          </cell>
          <cell r="C1418" t="str">
            <v>Protection Relay AGR-22BS-PR DC24V/48V</v>
          </cell>
          <cell r="D1418" t="str">
            <v>ea</v>
          </cell>
          <cell r="E1418">
            <v>42826</v>
          </cell>
          <cell r="F1418">
            <v>43465</v>
          </cell>
          <cell r="G1418">
            <v>1893.1</v>
          </cell>
        </row>
        <row r="1419">
          <cell r="B1419" t="str">
            <v>116101283</v>
          </cell>
          <cell r="C1419" t="str">
            <v>Protection Relay AGR-21BL-PG-R AC110/240V</v>
          </cell>
          <cell r="D1419" t="str">
            <v>ea</v>
          </cell>
          <cell r="E1419">
            <v>42826</v>
          </cell>
          <cell r="F1419">
            <v>43465</v>
          </cell>
          <cell r="G1419">
            <v>818.75</v>
          </cell>
        </row>
        <row r="1420">
          <cell r="B1420" t="str">
            <v>116101284</v>
          </cell>
          <cell r="C1420" t="str">
            <v>Protection Relay AGR-21BL-PG-R DC110/240V</v>
          </cell>
          <cell r="D1420" t="str">
            <v>ea</v>
          </cell>
          <cell r="E1420">
            <v>42826</v>
          </cell>
          <cell r="F1420">
            <v>43465</v>
          </cell>
          <cell r="G1420">
            <v>818.75</v>
          </cell>
        </row>
        <row r="1421">
          <cell r="B1421" t="str">
            <v>116101285</v>
          </cell>
          <cell r="C1421" t="str">
            <v>Protection Relay AGR-21BL-PG-R DC24V/48V</v>
          </cell>
          <cell r="D1421" t="str">
            <v>ea</v>
          </cell>
          <cell r="E1421">
            <v>42826</v>
          </cell>
          <cell r="F1421">
            <v>43465</v>
          </cell>
          <cell r="G1421">
            <v>818.75</v>
          </cell>
        </row>
        <row r="1422">
          <cell r="B1422" t="str">
            <v>116101286</v>
          </cell>
          <cell r="C1422" t="str">
            <v>Protection Relay AGR-21BR-PG-R AC110/240V</v>
          </cell>
          <cell r="D1422" t="str">
            <v>ea</v>
          </cell>
          <cell r="E1422">
            <v>42826</v>
          </cell>
          <cell r="F1422">
            <v>43465</v>
          </cell>
          <cell r="G1422">
            <v>1712.8</v>
          </cell>
        </row>
        <row r="1423">
          <cell r="B1423" t="str">
            <v>116101287</v>
          </cell>
          <cell r="C1423" t="str">
            <v>Protection Relay AGR-21BR-PG-R DC110/240V</v>
          </cell>
          <cell r="D1423" t="str">
            <v>ea</v>
          </cell>
          <cell r="E1423">
            <v>42826</v>
          </cell>
          <cell r="F1423">
            <v>43465</v>
          </cell>
          <cell r="G1423">
            <v>1712.8</v>
          </cell>
        </row>
        <row r="1424">
          <cell r="B1424" t="str">
            <v>116101288</v>
          </cell>
          <cell r="C1424" t="str">
            <v>Protection Relay AGR-21BR-PG-R DC24V/48V</v>
          </cell>
          <cell r="D1424" t="str">
            <v>ea</v>
          </cell>
          <cell r="E1424">
            <v>42826</v>
          </cell>
          <cell r="F1424">
            <v>43465</v>
          </cell>
          <cell r="G1424">
            <v>1712.8</v>
          </cell>
        </row>
        <row r="1425">
          <cell r="B1425" t="str">
            <v>116101303</v>
          </cell>
          <cell r="C1425" t="str">
            <v>Protection Relay AGR-31BL-PS AC110/240V</v>
          </cell>
          <cell r="D1425" t="str">
            <v>ea</v>
          </cell>
          <cell r="E1425">
            <v>42826</v>
          </cell>
          <cell r="F1425">
            <v>43465</v>
          </cell>
          <cell r="G1425">
            <v>1802.94</v>
          </cell>
        </row>
        <row r="1426">
          <cell r="B1426" t="str">
            <v>116101304</v>
          </cell>
          <cell r="C1426" t="str">
            <v>Protection Relay AGR-31BL-PS DC110/240V</v>
          </cell>
          <cell r="D1426" t="str">
            <v>ea</v>
          </cell>
          <cell r="E1426">
            <v>42826</v>
          </cell>
          <cell r="F1426">
            <v>43465</v>
          </cell>
          <cell r="G1426">
            <v>1802.94</v>
          </cell>
        </row>
        <row r="1427">
          <cell r="B1427" t="str">
            <v>116101305</v>
          </cell>
          <cell r="C1427" t="str">
            <v>Protection Relay AGR-31BL-PS DC24V/48V</v>
          </cell>
          <cell r="D1427" t="str">
            <v>ea</v>
          </cell>
          <cell r="E1427">
            <v>42826</v>
          </cell>
          <cell r="F1427">
            <v>43465</v>
          </cell>
          <cell r="G1427">
            <v>1802.94</v>
          </cell>
        </row>
        <row r="1428">
          <cell r="B1428" t="str">
            <v>116101306</v>
          </cell>
          <cell r="C1428" t="str">
            <v>Protection Relay AGR-31BR-PS AC110/240V</v>
          </cell>
          <cell r="D1428" t="str">
            <v>ea</v>
          </cell>
          <cell r="E1428">
            <v>42826</v>
          </cell>
          <cell r="F1428">
            <v>43465</v>
          </cell>
          <cell r="G1428">
            <v>1998.26</v>
          </cell>
        </row>
        <row r="1429">
          <cell r="B1429" t="str">
            <v>116101307</v>
          </cell>
          <cell r="C1429" t="str">
            <v>Protection Relay AGR-31BR-PS DC110/240V</v>
          </cell>
          <cell r="D1429" t="str">
            <v>ea</v>
          </cell>
          <cell r="E1429">
            <v>42826</v>
          </cell>
          <cell r="F1429">
            <v>43465</v>
          </cell>
          <cell r="G1429">
            <v>1998.26</v>
          </cell>
        </row>
        <row r="1430">
          <cell r="B1430" t="str">
            <v>116101308</v>
          </cell>
          <cell r="C1430" t="str">
            <v>Protection Relay AGR-31BR-PS DC24V/48V</v>
          </cell>
          <cell r="D1430" t="str">
            <v>ea</v>
          </cell>
          <cell r="E1430">
            <v>42826</v>
          </cell>
          <cell r="F1430">
            <v>43465</v>
          </cell>
          <cell r="G1430">
            <v>1998.26</v>
          </cell>
        </row>
        <row r="1431">
          <cell r="B1431" t="str">
            <v>116101309</v>
          </cell>
          <cell r="C1431" t="str">
            <v>Protection Relay AGR-31BS-PS AC110/240V</v>
          </cell>
          <cell r="D1431" t="str">
            <v>ea</v>
          </cell>
          <cell r="E1431">
            <v>42826</v>
          </cell>
          <cell r="F1431">
            <v>43465</v>
          </cell>
          <cell r="G1431">
            <v>2193.58</v>
          </cell>
        </row>
        <row r="1432">
          <cell r="B1432" t="str">
            <v>116101310</v>
          </cell>
          <cell r="C1432" t="str">
            <v>Protection Relay AGR-31BS-PS DC110/240V</v>
          </cell>
          <cell r="D1432" t="str">
            <v>ea</v>
          </cell>
          <cell r="E1432">
            <v>42826</v>
          </cell>
          <cell r="F1432">
            <v>43465</v>
          </cell>
          <cell r="G1432">
            <v>2193.58</v>
          </cell>
        </row>
        <row r="1433">
          <cell r="B1433" t="str">
            <v>116101311</v>
          </cell>
          <cell r="C1433" t="str">
            <v>Protection Relay AGR-31BS-PS DC24V/48V</v>
          </cell>
          <cell r="D1433" t="str">
            <v>ea</v>
          </cell>
          <cell r="E1433">
            <v>42826</v>
          </cell>
          <cell r="F1433">
            <v>43465</v>
          </cell>
          <cell r="G1433">
            <v>2193.58</v>
          </cell>
        </row>
        <row r="1434">
          <cell r="B1434" t="str">
            <v>116101323</v>
          </cell>
          <cell r="C1434" t="str">
            <v>Protection Relay AGR-31BL-PG AC110/240V</v>
          </cell>
          <cell r="D1434" t="str">
            <v>ea</v>
          </cell>
          <cell r="E1434">
            <v>42826</v>
          </cell>
          <cell r="F1434">
            <v>43465</v>
          </cell>
          <cell r="G1434">
            <v>2178.56</v>
          </cell>
        </row>
        <row r="1435">
          <cell r="B1435" t="str">
            <v>116101324</v>
          </cell>
          <cell r="C1435" t="str">
            <v>Protection Relay AGR-31BL-PG DC110/240V</v>
          </cell>
          <cell r="D1435" t="str">
            <v>ea</v>
          </cell>
          <cell r="E1435">
            <v>42826</v>
          </cell>
          <cell r="F1435">
            <v>43465</v>
          </cell>
          <cell r="G1435">
            <v>2178.56</v>
          </cell>
        </row>
        <row r="1436">
          <cell r="B1436" t="str">
            <v>116101325</v>
          </cell>
          <cell r="C1436" t="str">
            <v>Protection Relay AGR-31BL-PG DC24V/48V</v>
          </cell>
          <cell r="D1436" t="str">
            <v>ea</v>
          </cell>
          <cell r="E1436">
            <v>42826</v>
          </cell>
          <cell r="F1436">
            <v>43465</v>
          </cell>
          <cell r="G1436">
            <v>2178.56</v>
          </cell>
        </row>
        <row r="1437">
          <cell r="B1437" t="str">
            <v>116101326</v>
          </cell>
          <cell r="C1437" t="str">
            <v>Protection Relay AGR-31BR-PG AC110/240V</v>
          </cell>
          <cell r="D1437" t="str">
            <v>ea</v>
          </cell>
          <cell r="E1437">
            <v>42826</v>
          </cell>
          <cell r="F1437">
            <v>43465</v>
          </cell>
          <cell r="G1437">
            <v>2358.84</v>
          </cell>
        </row>
        <row r="1438">
          <cell r="B1438" t="str">
            <v>116101327</v>
          </cell>
          <cell r="C1438" t="str">
            <v>Protection Relay AGR-31BR-PG DC110/240V</v>
          </cell>
          <cell r="D1438" t="str">
            <v>ea</v>
          </cell>
          <cell r="E1438">
            <v>42826</v>
          </cell>
          <cell r="F1438">
            <v>43465</v>
          </cell>
          <cell r="G1438">
            <v>2358.84</v>
          </cell>
        </row>
        <row r="1439">
          <cell r="B1439" t="str">
            <v>116101328</v>
          </cell>
          <cell r="C1439" t="str">
            <v>Protection Relay AGR-31BR-PG DC24V/48V</v>
          </cell>
          <cell r="D1439" t="str">
            <v>ea</v>
          </cell>
          <cell r="E1439">
            <v>42826</v>
          </cell>
          <cell r="F1439">
            <v>43465</v>
          </cell>
          <cell r="G1439">
            <v>2358.84</v>
          </cell>
        </row>
        <row r="1440">
          <cell r="B1440" t="str">
            <v>116101340</v>
          </cell>
          <cell r="C1440" t="str">
            <v>Protection Relay AGR-31BS-PR AC110/240V</v>
          </cell>
          <cell r="D1440" t="str">
            <v>ea</v>
          </cell>
          <cell r="E1440">
            <v>42826</v>
          </cell>
          <cell r="F1440">
            <v>43465</v>
          </cell>
          <cell r="G1440">
            <v>2704.42</v>
          </cell>
        </row>
        <row r="1441">
          <cell r="B1441" t="str">
            <v>116101341</v>
          </cell>
          <cell r="C1441" t="str">
            <v>Protection Relay AGR-31BS-PR DC110/240V</v>
          </cell>
          <cell r="D1441" t="str">
            <v>ea</v>
          </cell>
          <cell r="E1441">
            <v>42826</v>
          </cell>
          <cell r="F1441">
            <v>43465</v>
          </cell>
          <cell r="G1441">
            <v>2704.42</v>
          </cell>
        </row>
        <row r="1442">
          <cell r="B1442" t="str">
            <v>116101342</v>
          </cell>
          <cell r="C1442" t="str">
            <v>Protection Relay AGR-31BS-PR DC24V/48V</v>
          </cell>
          <cell r="D1442" t="str">
            <v>ea</v>
          </cell>
          <cell r="E1442">
            <v>42826</v>
          </cell>
          <cell r="F1442">
            <v>43465</v>
          </cell>
          <cell r="G1442">
            <v>2704.42</v>
          </cell>
        </row>
        <row r="1443">
          <cell r="B1443" t="str">
            <v>116101383</v>
          </cell>
          <cell r="C1443" t="str">
            <v>Protection Relay AGR-31BL-PG-R AC110/240V</v>
          </cell>
          <cell r="D1443" t="str">
            <v>ea</v>
          </cell>
          <cell r="E1443">
            <v>42826</v>
          </cell>
          <cell r="F1443">
            <v>43465</v>
          </cell>
          <cell r="G1443">
            <v>2178.56</v>
          </cell>
        </row>
        <row r="1444">
          <cell r="B1444" t="str">
            <v>116101384</v>
          </cell>
          <cell r="C1444" t="str">
            <v>Protection Relay AGR-31BL-PG-R DC110/240V</v>
          </cell>
          <cell r="D1444" t="str">
            <v>ea</v>
          </cell>
          <cell r="E1444">
            <v>42826</v>
          </cell>
          <cell r="F1444">
            <v>43465</v>
          </cell>
          <cell r="G1444">
            <v>2178.56</v>
          </cell>
        </row>
        <row r="1445">
          <cell r="B1445" t="str">
            <v>116101385</v>
          </cell>
          <cell r="C1445" t="str">
            <v>Protection Relay AGR-31BL-PG-R DC24V/48V</v>
          </cell>
          <cell r="D1445" t="str">
            <v>ea</v>
          </cell>
          <cell r="E1445">
            <v>42826</v>
          </cell>
          <cell r="F1445">
            <v>43465</v>
          </cell>
          <cell r="G1445">
            <v>2178.56</v>
          </cell>
        </row>
        <row r="1446">
          <cell r="B1446" t="str">
            <v>116101386</v>
          </cell>
          <cell r="C1446" t="str">
            <v>Protection Relay AGR-31BR-PG-R AC110/240V</v>
          </cell>
          <cell r="D1446" t="str">
            <v>ea</v>
          </cell>
          <cell r="E1446">
            <v>42826</v>
          </cell>
          <cell r="F1446">
            <v>43465</v>
          </cell>
          <cell r="G1446">
            <v>2358.84</v>
          </cell>
        </row>
        <row r="1447">
          <cell r="B1447" t="str">
            <v>116101387</v>
          </cell>
          <cell r="C1447" t="str">
            <v>Protection Relay AGR-31BR-PG-R DC110/240V</v>
          </cell>
          <cell r="D1447" t="str">
            <v>ea</v>
          </cell>
          <cell r="E1447">
            <v>42826</v>
          </cell>
          <cell r="F1447">
            <v>43465</v>
          </cell>
          <cell r="G1447">
            <v>2358.84</v>
          </cell>
        </row>
        <row r="1448">
          <cell r="B1448" t="str">
            <v>116101388</v>
          </cell>
          <cell r="C1448" t="str">
            <v>Protection Relay AGR-31BR-PG-R DC24V/48V</v>
          </cell>
          <cell r="D1448" t="str">
            <v>ea</v>
          </cell>
          <cell r="E1448">
            <v>42826</v>
          </cell>
          <cell r="F1448">
            <v>43465</v>
          </cell>
          <cell r="G1448">
            <v>2358.84</v>
          </cell>
        </row>
        <row r="1449">
          <cell r="B1449" t="str">
            <v>116101403</v>
          </cell>
          <cell r="C1449" t="str">
            <v>Protection Relay AGR-11BL-ALN</v>
          </cell>
          <cell r="D1449" t="str">
            <v>ea</v>
          </cell>
          <cell r="E1449">
            <v>42826</v>
          </cell>
          <cell r="F1449">
            <v>43465</v>
          </cell>
          <cell r="G1449">
            <v>601.01</v>
          </cell>
        </row>
        <row r="1450">
          <cell r="B1450" t="str">
            <v>116101413</v>
          </cell>
          <cell r="C1450" t="str">
            <v>Protection Relay AGR-11BL-GLN</v>
          </cell>
          <cell r="D1450" t="str">
            <v>ea</v>
          </cell>
          <cell r="E1450">
            <v>42826</v>
          </cell>
          <cell r="F1450">
            <v>43465</v>
          </cell>
          <cell r="G1450">
            <v>796.31</v>
          </cell>
        </row>
        <row r="1451">
          <cell r="B1451" t="str">
            <v>116101503</v>
          </cell>
          <cell r="C1451" t="str">
            <v>Protection Relay AGR-21BL-PSN AC110/240V</v>
          </cell>
          <cell r="D1451" t="str">
            <v>ea</v>
          </cell>
          <cell r="E1451">
            <v>42826</v>
          </cell>
          <cell r="F1451">
            <v>43465</v>
          </cell>
          <cell r="G1451">
            <v>781.29</v>
          </cell>
        </row>
        <row r="1452">
          <cell r="B1452" t="str">
            <v>116101504</v>
          </cell>
          <cell r="C1452" t="str">
            <v>Protection Relay AGR-21BL-PSN DC110/240V</v>
          </cell>
          <cell r="D1452" t="str">
            <v>ea</v>
          </cell>
          <cell r="E1452">
            <v>42826</v>
          </cell>
          <cell r="F1452">
            <v>43465</v>
          </cell>
          <cell r="G1452">
            <v>781.29</v>
          </cell>
        </row>
        <row r="1453">
          <cell r="B1453" t="str">
            <v>116101505</v>
          </cell>
          <cell r="C1453" t="str">
            <v>Protection Relay AGR-21BL-PSN DC24V/48V</v>
          </cell>
          <cell r="D1453" t="str">
            <v>ea</v>
          </cell>
          <cell r="E1453">
            <v>42826</v>
          </cell>
          <cell r="F1453">
            <v>43465</v>
          </cell>
          <cell r="G1453">
            <v>781.29</v>
          </cell>
        </row>
        <row r="1454">
          <cell r="B1454" t="str">
            <v>116101506</v>
          </cell>
          <cell r="C1454" t="str">
            <v>Protection Relay AGR-21BR-PSN AC110/240V</v>
          </cell>
          <cell r="D1454" t="str">
            <v>ea</v>
          </cell>
          <cell r="E1454">
            <v>42826</v>
          </cell>
          <cell r="F1454">
            <v>43465</v>
          </cell>
          <cell r="G1454">
            <v>1577.57</v>
          </cell>
        </row>
        <row r="1455">
          <cell r="B1455" t="str">
            <v>116101507</v>
          </cell>
          <cell r="C1455" t="str">
            <v>Protection Relay AGR-21BR-PSN DC110/240V</v>
          </cell>
          <cell r="D1455" t="str">
            <v>ea</v>
          </cell>
          <cell r="E1455">
            <v>42826</v>
          </cell>
          <cell r="F1455">
            <v>43465</v>
          </cell>
          <cell r="G1455">
            <v>1577.57</v>
          </cell>
        </row>
        <row r="1456">
          <cell r="B1456" t="str">
            <v>116101508</v>
          </cell>
          <cell r="C1456" t="str">
            <v>Protection Relay AGR-21BR-PSN DC24V/48V</v>
          </cell>
          <cell r="D1456" t="str">
            <v>ea</v>
          </cell>
          <cell r="E1456">
            <v>42826</v>
          </cell>
          <cell r="F1456">
            <v>43465</v>
          </cell>
          <cell r="G1456">
            <v>1577.57</v>
          </cell>
        </row>
        <row r="1457">
          <cell r="B1457" t="str">
            <v>116101523</v>
          </cell>
          <cell r="C1457" t="str">
            <v>Protection Relay AGR-21BL-PGN AC110/240V</v>
          </cell>
          <cell r="D1457" t="str">
            <v>ea</v>
          </cell>
          <cell r="E1457">
            <v>42826</v>
          </cell>
          <cell r="F1457">
            <v>43465</v>
          </cell>
          <cell r="G1457">
            <v>1044.1199999999999</v>
          </cell>
        </row>
        <row r="1458">
          <cell r="B1458" t="str">
            <v>116101524</v>
          </cell>
          <cell r="C1458" t="str">
            <v>Protection Relay AGR-21BL-PGN DC110/240V</v>
          </cell>
          <cell r="D1458" t="str">
            <v>ea</v>
          </cell>
          <cell r="E1458">
            <v>42826</v>
          </cell>
          <cell r="F1458">
            <v>43465</v>
          </cell>
          <cell r="G1458">
            <v>1044.1199999999999</v>
          </cell>
        </row>
        <row r="1459">
          <cell r="B1459" t="str">
            <v>116101525</v>
          </cell>
          <cell r="C1459" t="str">
            <v>Protection Relay AGR-21BL-PGN DC24V/48V</v>
          </cell>
          <cell r="D1459" t="str">
            <v>ea</v>
          </cell>
          <cell r="E1459">
            <v>42826</v>
          </cell>
          <cell r="F1459">
            <v>43465</v>
          </cell>
          <cell r="G1459">
            <v>1044.1199999999999</v>
          </cell>
        </row>
        <row r="1460">
          <cell r="B1460" t="str">
            <v>116101526</v>
          </cell>
          <cell r="C1460" t="str">
            <v>Protection Relay AGR-21BR-PGN AC110/240V</v>
          </cell>
          <cell r="D1460" t="str">
            <v>ea</v>
          </cell>
          <cell r="E1460">
            <v>42826</v>
          </cell>
          <cell r="F1460">
            <v>43465</v>
          </cell>
          <cell r="G1460">
            <v>1938.15</v>
          </cell>
        </row>
        <row r="1461">
          <cell r="B1461" t="str">
            <v>116101527</v>
          </cell>
          <cell r="C1461" t="str">
            <v>Protection Relay AGR-21BR-PGN DC110/240V</v>
          </cell>
          <cell r="D1461" t="str">
            <v>ea</v>
          </cell>
          <cell r="E1461">
            <v>42826</v>
          </cell>
          <cell r="F1461">
            <v>43465</v>
          </cell>
          <cell r="G1461">
            <v>1938.15</v>
          </cell>
        </row>
        <row r="1462">
          <cell r="B1462" t="str">
            <v>116101528</v>
          </cell>
          <cell r="C1462" t="str">
            <v>Protection Relay AGR-21BR-PGN DC24V/48V</v>
          </cell>
          <cell r="D1462" t="str">
            <v>ea</v>
          </cell>
          <cell r="E1462">
            <v>42826</v>
          </cell>
          <cell r="F1462">
            <v>43465</v>
          </cell>
          <cell r="G1462">
            <v>1938.15</v>
          </cell>
        </row>
        <row r="1463">
          <cell r="B1463" t="str">
            <v>116101823</v>
          </cell>
          <cell r="C1463" t="str">
            <v>Protection Relay AGR-31BL-PG-C AC110/240V</v>
          </cell>
          <cell r="D1463" t="str">
            <v>ea</v>
          </cell>
          <cell r="E1463">
            <v>42826</v>
          </cell>
          <cell r="F1463">
            <v>43465</v>
          </cell>
          <cell r="G1463">
            <v>2473.16</v>
          </cell>
        </row>
        <row r="1464">
          <cell r="B1464" t="str">
            <v>116101824</v>
          </cell>
          <cell r="C1464" t="str">
            <v>Protection Relay AGR-31BL-PG-C DC110/240V</v>
          </cell>
          <cell r="D1464" t="str">
            <v>ea</v>
          </cell>
          <cell r="E1464">
            <v>42826</v>
          </cell>
          <cell r="F1464">
            <v>43465</v>
          </cell>
          <cell r="G1464">
            <v>2473.16</v>
          </cell>
        </row>
        <row r="1465">
          <cell r="B1465" t="str">
            <v>116101825</v>
          </cell>
          <cell r="C1465" t="str">
            <v>Protection Relay AGR-31BL-PG-C DC24V/48V</v>
          </cell>
          <cell r="D1465" t="str">
            <v>ea</v>
          </cell>
          <cell r="E1465">
            <v>42826</v>
          </cell>
          <cell r="F1465">
            <v>43465</v>
          </cell>
          <cell r="G1465">
            <v>2473.16</v>
          </cell>
        </row>
        <row r="1466">
          <cell r="B1466" t="str">
            <v>116102001</v>
          </cell>
          <cell r="C1466" t="str">
            <v>Sensor Kit 3 X 200A 208</v>
          </cell>
          <cell r="D1466" t="str">
            <v>ea</v>
          </cell>
          <cell r="E1466">
            <v>42826</v>
          </cell>
          <cell r="F1466">
            <v>43465</v>
          </cell>
          <cell r="G1466">
            <v>450.72</v>
          </cell>
        </row>
        <row r="1467">
          <cell r="B1467" t="str">
            <v>116102002</v>
          </cell>
          <cell r="C1467" t="str">
            <v>Sensor Kit 4 X 200A 208</v>
          </cell>
          <cell r="D1467" t="str">
            <v>ea</v>
          </cell>
          <cell r="E1467">
            <v>42826</v>
          </cell>
          <cell r="F1467">
            <v>43465</v>
          </cell>
          <cell r="G1467">
            <v>450.72</v>
          </cell>
        </row>
        <row r="1468">
          <cell r="B1468" t="str">
            <v>116102004</v>
          </cell>
          <cell r="C1468" t="str">
            <v>Sensor Kit 3 X 400A 208-220</v>
          </cell>
          <cell r="D1468" t="str">
            <v>ea</v>
          </cell>
          <cell r="E1468">
            <v>42826</v>
          </cell>
          <cell r="F1468">
            <v>43465</v>
          </cell>
          <cell r="G1468">
            <v>450.72</v>
          </cell>
        </row>
        <row r="1469">
          <cell r="B1469" t="str">
            <v>116102005</v>
          </cell>
          <cell r="C1469" t="str">
            <v>Sensor Kit 4 X 400A 208-220</v>
          </cell>
          <cell r="D1469" t="str">
            <v>ea</v>
          </cell>
          <cell r="E1469">
            <v>42826</v>
          </cell>
          <cell r="F1469">
            <v>43465</v>
          </cell>
          <cell r="G1469">
            <v>450.72</v>
          </cell>
        </row>
        <row r="1470">
          <cell r="B1470" t="str">
            <v>116102007</v>
          </cell>
          <cell r="C1470" t="str">
            <v>Sensor Kit 3 X 800A 208-220</v>
          </cell>
          <cell r="D1470" t="str">
            <v>ea</v>
          </cell>
          <cell r="E1470">
            <v>42826</v>
          </cell>
          <cell r="F1470">
            <v>43465</v>
          </cell>
          <cell r="G1470">
            <v>450.72</v>
          </cell>
        </row>
        <row r="1471">
          <cell r="B1471" t="str">
            <v>116102008</v>
          </cell>
          <cell r="C1471" t="str">
            <v>Sensor Kit 4 X 800A 208-220</v>
          </cell>
          <cell r="D1471" t="str">
            <v>ea</v>
          </cell>
          <cell r="E1471">
            <v>42826</v>
          </cell>
          <cell r="F1471">
            <v>43465</v>
          </cell>
          <cell r="G1471">
            <v>450.72</v>
          </cell>
        </row>
        <row r="1472">
          <cell r="B1472" t="str">
            <v>116102010</v>
          </cell>
          <cell r="C1472" t="str">
            <v>Sensor Kit 3 X 1250A 212-220</v>
          </cell>
          <cell r="D1472" t="str">
            <v>ea</v>
          </cell>
          <cell r="E1472">
            <v>42826</v>
          </cell>
          <cell r="F1472">
            <v>43465</v>
          </cell>
          <cell r="G1472">
            <v>450.72</v>
          </cell>
        </row>
        <row r="1473">
          <cell r="B1473" t="str">
            <v>116102011</v>
          </cell>
          <cell r="C1473" t="str">
            <v>Sensor Kit 4 X 1250A 212-220</v>
          </cell>
          <cell r="D1473" t="str">
            <v>ea</v>
          </cell>
          <cell r="E1473">
            <v>42826</v>
          </cell>
          <cell r="F1473">
            <v>43465</v>
          </cell>
          <cell r="G1473">
            <v>450.72</v>
          </cell>
        </row>
        <row r="1474">
          <cell r="B1474" t="str">
            <v>116102013</v>
          </cell>
          <cell r="C1474" t="str">
            <v>Sensor Kit 3 X 1600A 216-220</v>
          </cell>
          <cell r="D1474" t="str">
            <v>ea</v>
          </cell>
          <cell r="E1474">
            <v>42826</v>
          </cell>
          <cell r="F1474">
            <v>43465</v>
          </cell>
          <cell r="G1474">
            <v>450.72</v>
          </cell>
        </row>
        <row r="1475">
          <cell r="B1475" t="str">
            <v>116102014</v>
          </cell>
          <cell r="C1475" t="str">
            <v>Sensor Kit 4 X 1600A 216-220</v>
          </cell>
          <cell r="D1475" t="str">
            <v>ea</v>
          </cell>
          <cell r="E1475">
            <v>42826</v>
          </cell>
          <cell r="F1475">
            <v>43465</v>
          </cell>
          <cell r="G1475">
            <v>450.72</v>
          </cell>
        </row>
        <row r="1476">
          <cell r="B1476" t="str">
            <v>116102016</v>
          </cell>
          <cell r="C1476" t="str">
            <v>Sensor Kit 3 X 2000A 220</v>
          </cell>
          <cell r="D1476" t="str">
            <v>ea</v>
          </cell>
          <cell r="E1476">
            <v>42826</v>
          </cell>
          <cell r="F1476">
            <v>43465</v>
          </cell>
          <cell r="G1476">
            <v>450.72</v>
          </cell>
        </row>
        <row r="1477">
          <cell r="B1477" t="str">
            <v>116102017</v>
          </cell>
          <cell r="C1477" t="str">
            <v>Sensor Kit 4 X 2000A 220</v>
          </cell>
          <cell r="D1477" t="str">
            <v>ea</v>
          </cell>
          <cell r="E1477">
            <v>42826</v>
          </cell>
          <cell r="F1477">
            <v>43465</v>
          </cell>
          <cell r="G1477">
            <v>450.72</v>
          </cell>
        </row>
        <row r="1478">
          <cell r="B1478" t="str">
            <v>116102019</v>
          </cell>
          <cell r="C1478" t="str">
            <v>Sensor Kit 3 X 2500A 325-332</v>
          </cell>
          <cell r="D1478" t="str">
            <v>ea</v>
          </cell>
          <cell r="E1478">
            <v>42826</v>
          </cell>
          <cell r="F1478">
            <v>43465</v>
          </cell>
          <cell r="G1478">
            <v>450.72</v>
          </cell>
        </row>
        <row r="1479">
          <cell r="B1479" t="str">
            <v>116102020</v>
          </cell>
          <cell r="C1479" t="str">
            <v>Sensor Kit 4 X 2500A 325-332</v>
          </cell>
          <cell r="D1479" t="str">
            <v>ea</v>
          </cell>
          <cell r="E1479">
            <v>42826</v>
          </cell>
          <cell r="F1479">
            <v>43465</v>
          </cell>
          <cell r="G1479">
            <v>450.72</v>
          </cell>
        </row>
        <row r="1480">
          <cell r="B1480" t="str">
            <v>116102022</v>
          </cell>
          <cell r="C1480" t="str">
            <v>Sensor Kit 3 X 3200A 332</v>
          </cell>
          <cell r="D1480" t="str">
            <v>ea</v>
          </cell>
          <cell r="E1480">
            <v>42826</v>
          </cell>
          <cell r="F1480">
            <v>43465</v>
          </cell>
          <cell r="G1480">
            <v>450.72</v>
          </cell>
        </row>
        <row r="1481">
          <cell r="B1481" t="str">
            <v>116102023</v>
          </cell>
          <cell r="C1481" t="str">
            <v>Sensor Kit 4 X 3200A 332</v>
          </cell>
          <cell r="D1481" t="str">
            <v>ea</v>
          </cell>
          <cell r="E1481">
            <v>42826</v>
          </cell>
          <cell r="F1481">
            <v>43465</v>
          </cell>
          <cell r="G1481">
            <v>450.72</v>
          </cell>
        </row>
        <row r="1482">
          <cell r="B1482" t="str">
            <v>116102025</v>
          </cell>
          <cell r="C1482" t="str">
            <v>Sensor Kit 3 X 4000A 440</v>
          </cell>
          <cell r="D1482" t="str">
            <v>ea</v>
          </cell>
          <cell r="E1482">
            <v>42826</v>
          </cell>
          <cell r="F1482">
            <v>43465</v>
          </cell>
          <cell r="G1482">
            <v>450.72</v>
          </cell>
        </row>
        <row r="1483">
          <cell r="B1483" t="str">
            <v>116102026</v>
          </cell>
          <cell r="C1483" t="str">
            <v>Sensor Kit 4 X 4000A 440</v>
          </cell>
          <cell r="D1483" t="str">
            <v>ea</v>
          </cell>
          <cell r="E1483">
            <v>42826</v>
          </cell>
          <cell r="F1483">
            <v>43465</v>
          </cell>
          <cell r="G1483">
            <v>450.72</v>
          </cell>
        </row>
        <row r="1484">
          <cell r="B1484" t="str">
            <v>116102028</v>
          </cell>
          <cell r="C1484" t="str">
            <v>Sensor Kit 3 X 1600A 325-332</v>
          </cell>
          <cell r="D1484" t="str">
            <v>ea</v>
          </cell>
          <cell r="E1484">
            <v>42826</v>
          </cell>
          <cell r="F1484">
            <v>43465</v>
          </cell>
          <cell r="G1484">
            <v>450.72</v>
          </cell>
        </row>
        <row r="1485">
          <cell r="B1485" t="str">
            <v>116102029</v>
          </cell>
          <cell r="C1485" t="str">
            <v>Sensor Kit 4 X 1600A 325-332</v>
          </cell>
          <cell r="D1485" t="str">
            <v>ea</v>
          </cell>
          <cell r="E1485">
            <v>42826</v>
          </cell>
          <cell r="F1485">
            <v>43465</v>
          </cell>
          <cell r="G1485">
            <v>450.72</v>
          </cell>
        </row>
        <row r="1486">
          <cell r="B1486" t="str">
            <v>116102031</v>
          </cell>
          <cell r="C1486" t="str">
            <v>Sensor Kit 3 X 200A 325-332</v>
          </cell>
          <cell r="D1486" t="str">
            <v>ea</v>
          </cell>
          <cell r="E1486">
            <v>42826</v>
          </cell>
          <cell r="F1486">
            <v>43465</v>
          </cell>
          <cell r="G1486">
            <v>450.72</v>
          </cell>
        </row>
        <row r="1487">
          <cell r="B1487" t="str">
            <v>116102032</v>
          </cell>
          <cell r="C1487" t="str">
            <v>Sensor Kit 4 X 200A 325-332</v>
          </cell>
          <cell r="D1487" t="str">
            <v>ea</v>
          </cell>
          <cell r="E1487">
            <v>42826</v>
          </cell>
          <cell r="F1487">
            <v>43465</v>
          </cell>
          <cell r="G1487">
            <v>450.72</v>
          </cell>
        </row>
        <row r="1488">
          <cell r="B1488" t="str">
            <v>116102034</v>
          </cell>
          <cell r="C1488" t="str">
            <v>Sensor Kit 3 X 400A 325-332</v>
          </cell>
          <cell r="D1488" t="str">
            <v>ea</v>
          </cell>
          <cell r="E1488">
            <v>42826</v>
          </cell>
          <cell r="F1488">
            <v>43465</v>
          </cell>
          <cell r="G1488">
            <v>450.72</v>
          </cell>
        </row>
        <row r="1489">
          <cell r="B1489" t="str">
            <v>116102035</v>
          </cell>
          <cell r="C1489" t="str">
            <v>Sensor Kit 4 X 400A 325-332</v>
          </cell>
          <cell r="D1489" t="str">
            <v>ea</v>
          </cell>
          <cell r="E1489">
            <v>42826</v>
          </cell>
          <cell r="F1489">
            <v>43465</v>
          </cell>
          <cell r="G1489">
            <v>450.72</v>
          </cell>
        </row>
        <row r="1490">
          <cell r="B1490" t="str">
            <v>116102037</v>
          </cell>
          <cell r="C1490" t="str">
            <v>Sensor Kit 3 X 800A 325-332</v>
          </cell>
          <cell r="D1490" t="str">
            <v>ea</v>
          </cell>
          <cell r="E1490">
            <v>42826</v>
          </cell>
          <cell r="F1490">
            <v>43465</v>
          </cell>
          <cell r="G1490">
            <v>450.72</v>
          </cell>
        </row>
        <row r="1491">
          <cell r="B1491" t="str">
            <v>116102038</v>
          </cell>
          <cell r="C1491" t="str">
            <v>Sensor Kit 4 X 800A 325-332</v>
          </cell>
          <cell r="D1491" t="str">
            <v>ea</v>
          </cell>
          <cell r="E1491">
            <v>42826</v>
          </cell>
          <cell r="F1491">
            <v>43465</v>
          </cell>
          <cell r="G1491">
            <v>450.72</v>
          </cell>
        </row>
        <row r="1492">
          <cell r="B1492" t="str">
            <v>116102040</v>
          </cell>
          <cell r="C1492" t="str">
            <v>Sensor Kit 3 X 1000A 325-332</v>
          </cell>
          <cell r="D1492" t="str">
            <v>ea</v>
          </cell>
          <cell r="E1492">
            <v>42826</v>
          </cell>
          <cell r="F1492">
            <v>43465</v>
          </cell>
          <cell r="G1492">
            <v>450.72</v>
          </cell>
        </row>
        <row r="1493">
          <cell r="B1493" t="str">
            <v>116102041</v>
          </cell>
          <cell r="C1493" t="str">
            <v>Sensor Kit 4 X 1000A 325-332</v>
          </cell>
          <cell r="D1493" t="str">
            <v>ea</v>
          </cell>
          <cell r="E1493">
            <v>42826</v>
          </cell>
          <cell r="F1493">
            <v>43465</v>
          </cell>
          <cell r="G1493">
            <v>450.72</v>
          </cell>
        </row>
        <row r="1494">
          <cell r="B1494" t="str">
            <v>116102043</v>
          </cell>
          <cell r="C1494" t="str">
            <v>Sensor Kit 3 X 1250A 325-332</v>
          </cell>
          <cell r="D1494" t="str">
            <v>ea</v>
          </cell>
          <cell r="E1494">
            <v>42826</v>
          </cell>
          <cell r="F1494">
            <v>43465</v>
          </cell>
          <cell r="G1494">
            <v>450.72</v>
          </cell>
        </row>
        <row r="1495">
          <cell r="B1495" t="str">
            <v>116102044</v>
          </cell>
          <cell r="C1495" t="str">
            <v>Sensor Kit 4 X 1250A 325-332</v>
          </cell>
          <cell r="D1495" t="str">
            <v>ea</v>
          </cell>
          <cell r="E1495">
            <v>42826</v>
          </cell>
          <cell r="F1495">
            <v>43465</v>
          </cell>
          <cell r="G1495">
            <v>450.72</v>
          </cell>
        </row>
        <row r="1496">
          <cell r="B1496" t="str">
            <v>116102046</v>
          </cell>
          <cell r="C1496" t="str">
            <v>Sensor Kit 3 X 2000A 325-332</v>
          </cell>
          <cell r="D1496" t="str">
            <v>ea</v>
          </cell>
          <cell r="E1496">
            <v>42826</v>
          </cell>
          <cell r="F1496">
            <v>43465</v>
          </cell>
          <cell r="G1496">
            <v>450.72</v>
          </cell>
        </row>
        <row r="1497">
          <cell r="B1497" t="str">
            <v>116102047</v>
          </cell>
          <cell r="C1497" t="str">
            <v>Sensor Kit 4 X 2000A 325-332</v>
          </cell>
          <cell r="D1497" t="str">
            <v>ea</v>
          </cell>
          <cell r="E1497">
            <v>42826</v>
          </cell>
          <cell r="F1497">
            <v>43465</v>
          </cell>
          <cell r="G1497">
            <v>450.72</v>
          </cell>
        </row>
        <row r="1498">
          <cell r="B1498" t="str">
            <v>116102049</v>
          </cell>
          <cell r="C1498" t="str">
            <v>Sensor Kit 3 X 4000A 440SB</v>
          </cell>
          <cell r="D1498" t="str">
            <v>ea</v>
          </cell>
          <cell r="E1498">
            <v>42826</v>
          </cell>
          <cell r="F1498">
            <v>43465</v>
          </cell>
          <cell r="G1498">
            <v>450.72</v>
          </cell>
        </row>
        <row r="1499">
          <cell r="B1499" t="str">
            <v>116102050</v>
          </cell>
          <cell r="C1499" t="str">
            <v>Sensor Kit 4 X 4000A 440SB</v>
          </cell>
          <cell r="D1499" t="str">
            <v>ea</v>
          </cell>
          <cell r="E1499">
            <v>42826</v>
          </cell>
          <cell r="F1499">
            <v>43465</v>
          </cell>
          <cell r="G1499">
            <v>450.72</v>
          </cell>
        </row>
        <row r="1500">
          <cell r="B1500" t="str">
            <v>116102052</v>
          </cell>
          <cell r="C1500" t="str">
            <v>Sensor Kit 3 X 5000A 650/3P</v>
          </cell>
          <cell r="D1500" t="str">
            <v>ea</v>
          </cell>
          <cell r="E1500">
            <v>42826</v>
          </cell>
          <cell r="F1500">
            <v>43465</v>
          </cell>
          <cell r="G1500">
            <v>450.72</v>
          </cell>
        </row>
        <row r="1501">
          <cell r="B1501" t="str">
            <v>116102053</v>
          </cell>
          <cell r="C1501" t="str">
            <v>Sensor Kit 4 X 5000A 650</v>
          </cell>
          <cell r="D1501" t="str">
            <v>ea</v>
          </cell>
          <cell r="E1501">
            <v>42826</v>
          </cell>
          <cell r="F1501">
            <v>43465</v>
          </cell>
          <cell r="G1501">
            <v>450.72</v>
          </cell>
        </row>
        <row r="1502">
          <cell r="B1502" t="str">
            <v>116102055</v>
          </cell>
          <cell r="C1502" t="str">
            <v>Sensor Kit 3 X 6300A 663/3P</v>
          </cell>
          <cell r="D1502" t="str">
            <v>ea</v>
          </cell>
          <cell r="E1502">
            <v>42826</v>
          </cell>
          <cell r="F1502">
            <v>43465</v>
          </cell>
          <cell r="G1502">
            <v>450.72</v>
          </cell>
        </row>
        <row r="1503">
          <cell r="B1503" t="str">
            <v>116102056</v>
          </cell>
          <cell r="C1503" t="str">
            <v>Sensor Kit 4 X 6300A 663</v>
          </cell>
          <cell r="D1503" t="str">
            <v>ea</v>
          </cell>
          <cell r="E1503">
            <v>42826</v>
          </cell>
          <cell r="F1503">
            <v>43465</v>
          </cell>
          <cell r="G1503">
            <v>450.72</v>
          </cell>
        </row>
        <row r="1504">
          <cell r="B1504" t="str">
            <v>116102058</v>
          </cell>
          <cell r="C1504" t="str">
            <v>Sensor Kit 3 X 5000A 650/4P</v>
          </cell>
          <cell r="D1504" t="str">
            <v>ea</v>
          </cell>
          <cell r="E1504">
            <v>42826</v>
          </cell>
          <cell r="F1504">
            <v>43465</v>
          </cell>
          <cell r="G1504">
            <v>450.72</v>
          </cell>
        </row>
        <row r="1505">
          <cell r="B1505" t="str">
            <v>116102059</v>
          </cell>
          <cell r="C1505" t="str">
            <v>Sensor Kit 3 X 6300A 663/4P</v>
          </cell>
          <cell r="D1505" t="str">
            <v>ea</v>
          </cell>
          <cell r="E1505">
            <v>42826</v>
          </cell>
          <cell r="F1505">
            <v>43465</v>
          </cell>
          <cell r="G1505">
            <v>450.72</v>
          </cell>
        </row>
        <row r="1506">
          <cell r="B1506" t="str">
            <v>116102064</v>
          </cell>
          <cell r="C1506" t="str">
            <v>Sensor Kit 3 X 1000A 210-220</v>
          </cell>
          <cell r="D1506" t="str">
            <v>ea</v>
          </cell>
          <cell r="E1506">
            <v>42826</v>
          </cell>
          <cell r="F1506">
            <v>43465</v>
          </cell>
          <cell r="G1506">
            <v>450.72</v>
          </cell>
        </row>
        <row r="1507">
          <cell r="B1507" t="str">
            <v>116102065</v>
          </cell>
          <cell r="C1507" t="str">
            <v>Sensor Kit 4 X 1000A 210-220</v>
          </cell>
          <cell r="D1507" t="str">
            <v>ea</v>
          </cell>
          <cell r="E1507">
            <v>42826</v>
          </cell>
          <cell r="F1507">
            <v>43465</v>
          </cell>
          <cell r="G1507">
            <v>450.72</v>
          </cell>
        </row>
        <row r="1508">
          <cell r="B1508" t="str">
            <v>116103001</v>
          </cell>
          <cell r="C1508" t="str">
            <v>Motor Mounting Kit 2H-325-663</v>
          </cell>
          <cell r="D1508" t="str">
            <v>ea</v>
          </cell>
          <cell r="E1508">
            <v>42826</v>
          </cell>
          <cell r="F1508">
            <v>43465</v>
          </cell>
          <cell r="G1508">
            <v>5.77</v>
          </cell>
        </row>
        <row r="1509">
          <cell r="B1509" t="str">
            <v>116103002</v>
          </cell>
          <cell r="C1509" t="str">
            <v>Motor Mounting Kit 208-220S</v>
          </cell>
          <cell r="D1509" t="str">
            <v>ea</v>
          </cell>
          <cell r="E1509">
            <v>42826</v>
          </cell>
          <cell r="F1509">
            <v>43465</v>
          </cell>
          <cell r="G1509">
            <v>5.77</v>
          </cell>
        </row>
        <row r="1510">
          <cell r="B1510" t="str">
            <v>116103101</v>
          </cell>
          <cell r="C1510" t="str">
            <v>DC24-30V Charging Motor for Dial OCR 08-20S</v>
          </cell>
          <cell r="D1510" t="str">
            <v>ea</v>
          </cell>
          <cell r="E1510">
            <v>42826</v>
          </cell>
          <cell r="F1510">
            <v>43465</v>
          </cell>
          <cell r="G1510">
            <v>673.28</v>
          </cell>
        </row>
        <row r="1511">
          <cell r="B1511" t="str">
            <v>116103102</v>
          </cell>
          <cell r="C1511" t="str">
            <v>DC48V Charging Motor for Dial OCR 08-20S</v>
          </cell>
          <cell r="D1511" t="str">
            <v>ea</v>
          </cell>
          <cell r="E1511">
            <v>42826</v>
          </cell>
          <cell r="F1511">
            <v>43465</v>
          </cell>
          <cell r="G1511">
            <v>673.28</v>
          </cell>
        </row>
        <row r="1512">
          <cell r="B1512" t="str">
            <v>116103103</v>
          </cell>
          <cell r="C1512" t="str">
            <v>DC110V Charging Motor for Dial OCR 08-20S</v>
          </cell>
          <cell r="D1512" t="str">
            <v>ea</v>
          </cell>
          <cell r="E1512">
            <v>42826</v>
          </cell>
          <cell r="F1512">
            <v>43465</v>
          </cell>
          <cell r="G1512">
            <v>673.28</v>
          </cell>
        </row>
        <row r="1513">
          <cell r="B1513" t="str">
            <v>116103104</v>
          </cell>
          <cell r="C1513" t="str">
            <v>DC125V Charging Motor for Dial OCR 08-20S</v>
          </cell>
          <cell r="D1513" t="str">
            <v>ea</v>
          </cell>
          <cell r="E1513">
            <v>42826</v>
          </cell>
          <cell r="F1513">
            <v>43465</v>
          </cell>
          <cell r="G1513">
            <v>673.28</v>
          </cell>
        </row>
        <row r="1514">
          <cell r="B1514" t="str">
            <v>116103105</v>
          </cell>
          <cell r="C1514" t="str">
            <v>DC220V Charging Motor for Dial OCR 08-20S</v>
          </cell>
          <cell r="D1514" t="str">
            <v>ea</v>
          </cell>
          <cell r="E1514">
            <v>42826</v>
          </cell>
          <cell r="F1514">
            <v>43465</v>
          </cell>
          <cell r="G1514">
            <v>673.28</v>
          </cell>
        </row>
        <row r="1515">
          <cell r="B1515" t="str">
            <v>116103106</v>
          </cell>
          <cell r="C1515" t="str">
            <v>AC110V Charging Motor for Dial OCR 08-20S</v>
          </cell>
          <cell r="D1515" t="str">
            <v>ea</v>
          </cell>
          <cell r="E1515">
            <v>42826</v>
          </cell>
          <cell r="F1515">
            <v>43465</v>
          </cell>
          <cell r="G1515">
            <v>673.28</v>
          </cell>
        </row>
        <row r="1516">
          <cell r="B1516" t="str">
            <v>116103107</v>
          </cell>
          <cell r="C1516" t="str">
            <v>AC220V Charging Motor for Dial OCR 08-20S</v>
          </cell>
          <cell r="D1516" t="str">
            <v>ea</v>
          </cell>
          <cell r="E1516">
            <v>42826</v>
          </cell>
          <cell r="F1516">
            <v>43465</v>
          </cell>
          <cell r="G1516">
            <v>673.28</v>
          </cell>
        </row>
        <row r="1517">
          <cell r="B1517" t="str">
            <v>116103108</v>
          </cell>
          <cell r="C1517" t="str">
            <v>AC240V Charging Motor for Dial OCR 08-20S</v>
          </cell>
          <cell r="D1517" t="str">
            <v>ea</v>
          </cell>
          <cell r="E1517">
            <v>42826</v>
          </cell>
          <cell r="F1517">
            <v>43465</v>
          </cell>
          <cell r="G1517">
            <v>673.28</v>
          </cell>
        </row>
        <row r="1518">
          <cell r="B1518" t="str">
            <v>116103109</v>
          </cell>
          <cell r="C1518" t="str">
            <v>AC230V Charging Motor for Dial OCR 08-20S</v>
          </cell>
          <cell r="D1518" t="str">
            <v>ea</v>
          </cell>
          <cell r="E1518">
            <v>42826</v>
          </cell>
          <cell r="F1518">
            <v>43465</v>
          </cell>
          <cell r="G1518">
            <v>673.28</v>
          </cell>
        </row>
        <row r="1519">
          <cell r="B1519" t="str">
            <v>116103111</v>
          </cell>
          <cell r="C1519" t="str">
            <v>DC24-30V Charging Motor for Dial OCR 2H-25-63</v>
          </cell>
          <cell r="D1519" t="str">
            <v>ea</v>
          </cell>
          <cell r="E1519">
            <v>42826</v>
          </cell>
          <cell r="F1519">
            <v>43465</v>
          </cell>
          <cell r="G1519">
            <v>673.28</v>
          </cell>
        </row>
        <row r="1520">
          <cell r="B1520" t="str">
            <v>116103112</v>
          </cell>
          <cell r="C1520" t="str">
            <v>DC48V Charging Motor for Dial OCR 2H-25-63</v>
          </cell>
          <cell r="D1520" t="str">
            <v>ea</v>
          </cell>
          <cell r="E1520">
            <v>42826</v>
          </cell>
          <cell r="F1520">
            <v>43465</v>
          </cell>
          <cell r="G1520">
            <v>673.28</v>
          </cell>
        </row>
        <row r="1521">
          <cell r="B1521" t="str">
            <v>116103113</v>
          </cell>
          <cell r="C1521" t="str">
            <v>DC110V Charging Motor for Dial OCR 2H-25-63</v>
          </cell>
          <cell r="D1521" t="str">
            <v>ea</v>
          </cell>
          <cell r="E1521">
            <v>42826</v>
          </cell>
          <cell r="F1521">
            <v>43465</v>
          </cell>
          <cell r="G1521">
            <v>673.28</v>
          </cell>
        </row>
        <row r="1522">
          <cell r="B1522" t="str">
            <v>116103114</v>
          </cell>
          <cell r="C1522" t="str">
            <v>DC125V Charging Motor for Dial OCR 2H-25-63</v>
          </cell>
          <cell r="D1522" t="str">
            <v>ea</v>
          </cell>
          <cell r="E1522">
            <v>42826</v>
          </cell>
          <cell r="F1522">
            <v>43465</v>
          </cell>
          <cell r="G1522">
            <v>673.28</v>
          </cell>
        </row>
        <row r="1523">
          <cell r="B1523" t="str">
            <v>116103115</v>
          </cell>
          <cell r="C1523" t="str">
            <v>DC220V Charging Motor for Dial OCR 2H-25-63</v>
          </cell>
          <cell r="D1523" t="str">
            <v>ea</v>
          </cell>
          <cell r="E1523">
            <v>42826</v>
          </cell>
          <cell r="F1523">
            <v>43465</v>
          </cell>
          <cell r="G1523">
            <v>673.28</v>
          </cell>
        </row>
        <row r="1524">
          <cell r="B1524" t="str">
            <v>116103116</v>
          </cell>
          <cell r="C1524" t="str">
            <v>AC110V Charging Motor for Dial OCR 2H-25-63</v>
          </cell>
          <cell r="D1524" t="str">
            <v>ea</v>
          </cell>
          <cell r="E1524">
            <v>42826</v>
          </cell>
          <cell r="F1524">
            <v>43465</v>
          </cell>
          <cell r="G1524">
            <v>673.28</v>
          </cell>
        </row>
        <row r="1525">
          <cell r="B1525" t="str">
            <v>116103117</v>
          </cell>
          <cell r="C1525" t="str">
            <v>AC220V Charging Motor for Dial OCR 2H-25-63</v>
          </cell>
          <cell r="D1525" t="str">
            <v>ea</v>
          </cell>
          <cell r="E1525">
            <v>42826</v>
          </cell>
          <cell r="F1525">
            <v>43465</v>
          </cell>
          <cell r="G1525">
            <v>673.28</v>
          </cell>
        </row>
        <row r="1526">
          <cell r="B1526" t="str">
            <v>116103118</v>
          </cell>
          <cell r="C1526" t="str">
            <v>AC240V Charging Motor for Dial OCR 2H-25-63</v>
          </cell>
          <cell r="D1526" t="str">
            <v>ea</v>
          </cell>
          <cell r="E1526">
            <v>42826</v>
          </cell>
          <cell r="F1526">
            <v>43465</v>
          </cell>
          <cell r="G1526">
            <v>673.28</v>
          </cell>
        </row>
        <row r="1527">
          <cell r="B1527" t="str">
            <v>116103119</v>
          </cell>
          <cell r="C1527" t="str">
            <v>AC230V Charging Motor for Dial OCR 2H-25-63</v>
          </cell>
          <cell r="D1527" t="str">
            <v>ea</v>
          </cell>
          <cell r="E1527">
            <v>42826</v>
          </cell>
          <cell r="F1527">
            <v>43465</v>
          </cell>
          <cell r="G1527">
            <v>673.28</v>
          </cell>
        </row>
        <row r="1528">
          <cell r="B1528" t="str">
            <v>116103301</v>
          </cell>
          <cell r="C1528" t="str">
            <v>DC24-30V Charging Motor for LCD OCR 08-20S</v>
          </cell>
          <cell r="D1528" t="str">
            <v>ea</v>
          </cell>
          <cell r="E1528">
            <v>42826</v>
          </cell>
          <cell r="F1528">
            <v>43465</v>
          </cell>
          <cell r="G1528">
            <v>673.28</v>
          </cell>
        </row>
        <row r="1529">
          <cell r="B1529" t="str">
            <v>116103302</v>
          </cell>
          <cell r="C1529" t="str">
            <v>DC48V Charging Motor for LCD OCR 08-20S</v>
          </cell>
          <cell r="D1529" t="str">
            <v>ea</v>
          </cell>
          <cell r="E1529">
            <v>42826</v>
          </cell>
          <cell r="F1529">
            <v>43465</v>
          </cell>
          <cell r="G1529">
            <v>673.28</v>
          </cell>
        </row>
        <row r="1530">
          <cell r="B1530" t="str">
            <v>116103303</v>
          </cell>
          <cell r="C1530" t="str">
            <v>DC110V Charging Motor for LCD OCR 08-20S</v>
          </cell>
          <cell r="D1530" t="str">
            <v>ea</v>
          </cell>
          <cell r="E1530">
            <v>42826</v>
          </cell>
          <cell r="F1530">
            <v>43465</v>
          </cell>
          <cell r="G1530">
            <v>673.28</v>
          </cell>
        </row>
        <row r="1531">
          <cell r="B1531" t="str">
            <v>116103304</v>
          </cell>
          <cell r="C1531" t="str">
            <v>DC125V Charging Motor for LCD OCR 08-20S</v>
          </cell>
          <cell r="D1531" t="str">
            <v>ea</v>
          </cell>
          <cell r="E1531">
            <v>42826</v>
          </cell>
          <cell r="F1531">
            <v>43465</v>
          </cell>
          <cell r="G1531">
            <v>673.28</v>
          </cell>
        </row>
        <row r="1532">
          <cell r="B1532" t="str">
            <v>116103305</v>
          </cell>
          <cell r="C1532" t="str">
            <v>DC220V Charging Motor for LCD OCR 08-20S</v>
          </cell>
          <cell r="D1532" t="str">
            <v>ea</v>
          </cell>
          <cell r="E1532">
            <v>42826</v>
          </cell>
          <cell r="F1532">
            <v>43465</v>
          </cell>
          <cell r="G1532">
            <v>673.28</v>
          </cell>
        </row>
        <row r="1533">
          <cell r="B1533" t="str">
            <v>116103306</v>
          </cell>
          <cell r="C1533" t="str">
            <v>AC110V Charging Motor for LCD OCR 08-20S</v>
          </cell>
          <cell r="D1533" t="str">
            <v>ea</v>
          </cell>
          <cell r="E1533">
            <v>42826</v>
          </cell>
          <cell r="F1533">
            <v>43465</v>
          </cell>
          <cell r="G1533">
            <v>673.28</v>
          </cell>
        </row>
        <row r="1534">
          <cell r="B1534" t="str">
            <v>116103307</v>
          </cell>
          <cell r="C1534" t="str">
            <v>AC220V Charging Motor for LCD OCR 08-20S</v>
          </cell>
          <cell r="D1534" t="str">
            <v>ea</v>
          </cell>
          <cell r="E1534">
            <v>42826</v>
          </cell>
          <cell r="F1534">
            <v>43465</v>
          </cell>
          <cell r="G1534">
            <v>673.28</v>
          </cell>
        </row>
        <row r="1535">
          <cell r="B1535" t="str">
            <v>116103308</v>
          </cell>
          <cell r="C1535" t="str">
            <v>AC240V Charging Motor for LCD OCR 08-20S</v>
          </cell>
          <cell r="D1535" t="str">
            <v>ea</v>
          </cell>
          <cell r="E1535">
            <v>42826</v>
          </cell>
          <cell r="F1535">
            <v>43465</v>
          </cell>
          <cell r="G1535">
            <v>673.28</v>
          </cell>
        </row>
        <row r="1536">
          <cell r="B1536" t="str">
            <v>116103309</v>
          </cell>
          <cell r="C1536" t="str">
            <v>AC230V Charging Motor for LCD OCR 08-20S</v>
          </cell>
          <cell r="D1536" t="str">
            <v>ea</v>
          </cell>
          <cell r="E1536">
            <v>42826</v>
          </cell>
          <cell r="F1536">
            <v>43465</v>
          </cell>
          <cell r="G1536">
            <v>673.28</v>
          </cell>
        </row>
        <row r="1537">
          <cell r="B1537" t="str">
            <v>116103311</v>
          </cell>
          <cell r="C1537" t="str">
            <v>DC24-30V Charging Motor for LCD OCR 2H-25-63</v>
          </cell>
          <cell r="D1537" t="str">
            <v>ea</v>
          </cell>
          <cell r="E1537">
            <v>42826</v>
          </cell>
          <cell r="F1537">
            <v>43465</v>
          </cell>
          <cell r="G1537">
            <v>673.28</v>
          </cell>
        </row>
        <row r="1538">
          <cell r="B1538" t="str">
            <v>116103312</v>
          </cell>
          <cell r="C1538" t="str">
            <v>DC48V Charging Motor for LCD OCR 2H-25-63</v>
          </cell>
          <cell r="D1538" t="str">
            <v>ea</v>
          </cell>
          <cell r="E1538">
            <v>42826</v>
          </cell>
          <cell r="F1538">
            <v>43465</v>
          </cell>
          <cell r="G1538">
            <v>673.28</v>
          </cell>
        </row>
        <row r="1539">
          <cell r="B1539" t="str">
            <v>116103313</v>
          </cell>
          <cell r="C1539" t="str">
            <v>DC110V Charging Motor for LCD OCR 2H-25-63</v>
          </cell>
          <cell r="D1539" t="str">
            <v>ea</v>
          </cell>
          <cell r="E1539">
            <v>42826</v>
          </cell>
          <cell r="F1539">
            <v>43465</v>
          </cell>
          <cell r="G1539">
            <v>673.28</v>
          </cell>
        </row>
        <row r="1540">
          <cell r="B1540" t="str">
            <v>116103314</v>
          </cell>
          <cell r="C1540" t="str">
            <v>DC125V Charging Motor for LCD OCR 2H-25-63</v>
          </cell>
          <cell r="D1540" t="str">
            <v>ea</v>
          </cell>
          <cell r="E1540">
            <v>42826</v>
          </cell>
          <cell r="F1540">
            <v>43465</v>
          </cell>
          <cell r="G1540">
            <v>673.28</v>
          </cell>
        </row>
        <row r="1541">
          <cell r="B1541" t="str">
            <v>116103315</v>
          </cell>
          <cell r="C1541" t="str">
            <v>DC220V Charging Motor for LCD OCR 2H-25-63</v>
          </cell>
          <cell r="D1541" t="str">
            <v>ea</v>
          </cell>
          <cell r="E1541">
            <v>42826</v>
          </cell>
          <cell r="F1541">
            <v>43465</v>
          </cell>
          <cell r="G1541">
            <v>673.28</v>
          </cell>
        </row>
        <row r="1542">
          <cell r="B1542" t="str">
            <v>116103316</v>
          </cell>
          <cell r="C1542" t="str">
            <v>AC110V Charging Motor for LCD OCR 2H-25-63</v>
          </cell>
          <cell r="D1542" t="str">
            <v>ea</v>
          </cell>
          <cell r="E1542">
            <v>42826</v>
          </cell>
          <cell r="F1542">
            <v>43465</v>
          </cell>
          <cell r="G1542">
            <v>673.28</v>
          </cell>
        </row>
        <row r="1543">
          <cell r="B1543" t="str">
            <v>116103317</v>
          </cell>
          <cell r="C1543" t="str">
            <v>AC220V Charging Motor for LCD OCR 2H-25-63</v>
          </cell>
          <cell r="D1543" t="str">
            <v>ea</v>
          </cell>
          <cell r="E1543">
            <v>42826</v>
          </cell>
          <cell r="F1543">
            <v>43465</v>
          </cell>
          <cell r="G1543">
            <v>673.28</v>
          </cell>
        </row>
        <row r="1544">
          <cell r="B1544" t="str">
            <v>116103318</v>
          </cell>
          <cell r="C1544" t="str">
            <v>AC240V Charging Motor for LCD OCR 2H-25-63</v>
          </cell>
          <cell r="D1544" t="str">
            <v>ea</v>
          </cell>
          <cell r="E1544">
            <v>42826</v>
          </cell>
          <cell r="F1544">
            <v>43465</v>
          </cell>
          <cell r="G1544">
            <v>673.28</v>
          </cell>
        </row>
        <row r="1545">
          <cell r="B1545" t="str">
            <v>116103319</v>
          </cell>
          <cell r="C1545" t="str">
            <v>AC230V Charging Motor for LCD OCR 2H-25-63</v>
          </cell>
          <cell r="D1545" t="str">
            <v>ea</v>
          </cell>
          <cell r="E1545">
            <v>42826</v>
          </cell>
          <cell r="F1545">
            <v>43465</v>
          </cell>
          <cell r="G1545">
            <v>673.28</v>
          </cell>
        </row>
        <row r="1546">
          <cell r="B1546" t="str">
            <v>116103501</v>
          </cell>
          <cell r="C1546" t="str">
            <v>AC120-127V Charging Motor for Dial OCR 08-20S</v>
          </cell>
          <cell r="D1546" t="str">
            <v>ea</v>
          </cell>
          <cell r="E1546">
            <v>42826</v>
          </cell>
          <cell r="F1546">
            <v>43465</v>
          </cell>
          <cell r="G1546">
            <v>695.3</v>
          </cell>
        </row>
        <row r="1547">
          <cell r="B1547" t="str">
            <v>116103502</v>
          </cell>
          <cell r="C1547" t="str">
            <v>DC250V Charging Motor for Dial OCR 08-20S</v>
          </cell>
          <cell r="D1547" t="str">
            <v>ea</v>
          </cell>
          <cell r="E1547">
            <v>42826</v>
          </cell>
          <cell r="F1547">
            <v>43465</v>
          </cell>
          <cell r="G1547">
            <v>695.3</v>
          </cell>
        </row>
        <row r="1548">
          <cell r="B1548" t="str">
            <v>116103511</v>
          </cell>
          <cell r="C1548" t="str">
            <v>AC120-127V Charging Motor for Dial OCR 2H-25-63</v>
          </cell>
          <cell r="D1548" t="str">
            <v>ea</v>
          </cell>
          <cell r="E1548">
            <v>42826</v>
          </cell>
          <cell r="F1548">
            <v>43465</v>
          </cell>
          <cell r="G1548">
            <v>695.3</v>
          </cell>
        </row>
        <row r="1549">
          <cell r="B1549" t="str">
            <v>116103512</v>
          </cell>
          <cell r="C1549" t="str">
            <v>DC250V Charging Motor for Dial OCR 2H-25-63</v>
          </cell>
          <cell r="D1549" t="str">
            <v>ea</v>
          </cell>
          <cell r="E1549">
            <v>42826</v>
          </cell>
          <cell r="F1549">
            <v>43465</v>
          </cell>
          <cell r="G1549">
            <v>695.3</v>
          </cell>
        </row>
        <row r="1550">
          <cell r="B1550" t="str">
            <v>116103601</v>
          </cell>
          <cell r="C1550" t="str">
            <v>AC120-127V Charging Motor for LCD OCR 08-20S</v>
          </cell>
          <cell r="D1550" t="str">
            <v>ea</v>
          </cell>
          <cell r="E1550">
            <v>42826</v>
          </cell>
          <cell r="F1550">
            <v>43465</v>
          </cell>
          <cell r="G1550">
            <v>695.3</v>
          </cell>
        </row>
        <row r="1551">
          <cell r="B1551" t="str">
            <v>116103602</v>
          </cell>
          <cell r="C1551" t="str">
            <v>DC250V Charging Motor for LCD OCR 08-20S</v>
          </cell>
          <cell r="D1551" t="str">
            <v>ea</v>
          </cell>
          <cell r="E1551">
            <v>42826</v>
          </cell>
          <cell r="F1551">
            <v>43465</v>
          </cell>
          <cell r="G1551">
            <v>695.3</v>
          </cell>
        </row>
        <row r="1552">
          <cell r="B1552" t="str">
            <v>116103611</v>
          </cell>
          <cell r="C1552" t="str">
            <v>AC120-127V Charging Motor for LCD OCR 2H-25-63</v>
          </cell>
          <cell r="D1552" t="str">
            <v>ea</v>
          </cell>
          <cell r="E1552">
            <v>42826</v>
          </cell>
          <cell r="F1552">
            <v>43465</v>
          </cell>
          <cell r="G1552">
            <v>695.3</v>
          </cell>
        </row>
        <row r="1553">
          <cell r="B1553" t="str">
            <v>116103612</v>
          </cell>
          <cell r="C1553" t="str">
            <v>DC250V Charging Motor for LCD OCR 2H-25-63</v>
          </cell>
          <cell r="D1553" t="str">
            <v>ea</v>
          </cell>
          <cell r="E1553">
            <v>42826</v>
          </cell>
          <cell r="F1553">
            <v>43465</v>
          </cell>
          <cell r="G1553">
            <v>695.3</v>
          </cell>
        </row>
        <row r="1554">
          <cell r="B1554" t="str">
            <v>116103908</v>
          </cell>
          <cell r="C1554" t="str">
            <v>AC240V Motor Control Unit</v>
          </cell>
          <cell r="D1554" t="str">
            <v>ea</v>
          </cell>
          <cell r="E1554">
            <v>42826</v>
          </cell>
          <cell r="F1554">
            <v>43465</v>
          </cell>
          <cell r="G1554">
            <v>673.28</v>
          </cell>
        </row>
        <row r="1555">
          <cell r="B1555" t="str">
            <v>116104101</v>
          </cell>
          <cell r="C1555" t="str">
            <v>DC24V Continuously Rated Closing Coil</v>
          </cell>
          <cell r="D1555" t="str">
            <v>ea</v>
          </cell>
          <cell r="E1555">
            <v>42826</v>
          </cell>
          <cell r="F1555">
            <v>43465</v>
          </cell>
          <cell r="G1555">
            <v>115.69</v>
          </cell>
        </row>
        <row r="1556">
          <cell r="B1556" t="str">
            <v>116104102</v>
          </cell>
          <cell r="C1556" t="str">
            <v>DC48V Continuously Rated Closing Coil</v>
          </cell>
          <cell r="D1556" t="str">
            <v>ea</v>
          </cell>
          <cell r="E1556">
            <v>42826</v>
          </cell>
          <cell r="F1556">
            <v>43465</v>
          </cell>
          <cell r="G1556">
            <v>115.69</v>
          </cell>
        </row>
        <row r="1557">
          <cell r="B1557" t="str">
            <v>116104103</v>
          </cell>
          <cell r="C1557" t="str">
            <v>DC110V Continuously Rated Closing Coil</v>
          </cell>
          <cell r="D1557" t="str">
            <v>ea</v>
          </cell>
          <cell r="E1557">
            <v>42826</v>
          </cell>
          <cell r="F1557">
            <v>43465</v>
          </cell>
          <cell r="G1557">
            <v>115.69</v>
          </cell>
        </row>
        <row r="1558">
          <cell r="B1558" t="str">
            <v>116104104</v>
          </cell>
          <cell r="C1558" t="str">
            <v>DC125V Continuously Rated Closing Coil</v>
          </cell>
          <cell r="D1558" t="str">
            <v>ea</v>
          </cell>
          <cell r="E1558">
            <v>42826</v>
          </cell>
          <cell r="F1558">
            <v>43465</v>
          </cell>
          <cell r="G1558">
            <v>115.69</v>
          </cell>
        </row>
        <row r="1559">
          <cell r="B1559" t="str">
            <v>116104105</v>
          </cell>
          <cell r="C1559" t="str">
            <v>DC220V Continuously Rated Closing Coil</v>
          </cell>
          <cell r="D1559" t="str">
            <v>ea</v>
          </cell>
          <cell r="E1559">
            <v>42826</v>
          </cell>
          <cell r="F1559">
            <v>43465</v>
          </cell>
          <cell r="G1559">
            <v>115.69</v>
          </cell>
        </row>
        <row r="1560">
          <cell r="B1560" t="str">
            <v>116104106</v>
          </cell>
          <cell r="C1560" t="str">
            <v>AC110V Continuously Rated Closing Coil</v>
          </cell>
          <cell r="D1560" t="str">
            <v>ea</v>
          </cell>
          <cell r="E1560">
            <v>42826</v>
          </cell>
          <cell r="F1560">
            <v>43465</v>
          </cell>
          <cell r="G1560">
            <v>115.69</v>
          </cell>
        </row>
        <row r="1561">
          <cell r="B1561" t="str">
            <v>116104107</v>
          </cell>
          <cell r="C1561" t="str">
            <v>AC220V Continuously Rated Closing Coil</v>
          </cell>
          <cell r="D1561" t="str">
            <v>ea</v>
          </cell>
          <cell r="E1561">
            <v>42826</v>
          </cell>
          <cell r="F1561">
            <v>43465</v>
          </cell>
          <cell r="G1561">
            <v>115.69</v>
          </cell>
        </row>
        <row r="1562">
          <cell r="B1562" t="str">
            <v>116104108</v>
          </cell>
          <cell r="C1562" t="str">
            <v>AC240V Continuously Rated Closing Coil</v>
          </cell>
          <cell r="D1562" t="str">
            <v>ea</v>
          </cell>
          <cell r="E1562">
            <v>42826</v>
          </cell>
          <cell r="F1562">
            <v>43465</v>
          </cell>
          <cell r="G1562">
            <v>115.69</v>
          </cell>
        </row>
        <row r="1563">
          <cell r="B1563" t="str">
            <v>116104109</v>
          </cell>
          <cell r="C1563" t="str">
            <v>AC230V Continuously Rated Closing Coil</v>
          </cell>
          <cell r="D1563" t="str">
            <v>ea</v>
          </cell>
          <cell r="E1563">
            <v>42826</v>
          </cell>
          <cell r="F1563">
            <v>43465</v>
          </cell>
          <cell r="G1563">
            <v>115.69</v>
          </cell>
        </row>
        <row r="1564">
          <cell r="B1564" t="str">
            <v>116104110</v>
          </cell>
          <cell r="C1564" t="str">
            <v>DC24V Short Rated Double Closing Coil</v>
          </cell>
          <cell r="D1564" t="str">
            <v>ea</v>
          </cell>
          <cell r="E1564">
            <v>42826</v>
          </cell>
          <cell r="F1564">
            <v>43465</v>
          </cell>
          <cell r="G1564">
            <v>373.74</v>
          </cell>
        </row>
        <row r="1565">
          <cell r="B1565" t="str">
            <v>116104111</v>
          </cell>
          <cell r="C1565" t="str">
            <v>DC30V Continuously Rated Closing Coil</v>
          </cell>
          <cell r="D1565" t="str">
            <v>ea</v>
          </cell>
          <cell r="E1565">
            <v>42826</v>
          </cell>
          <cell r="F1565">
            <v>43465</v>
          </cell>
          <cell r="G1565">
            <v>115.69</v>
          </cell>
        </row>
        <row r="1566">
          <cell r="B1566" t="str">
            <v>116104112</v>
          </cell>
          <cell r="C1566" t="str">
            <v>ACDC110-240V Short Rated Double Closing Coil</v>
          </cell>
          <cell r="D1566" t="str">
            <v>ea</v>
          </cell>
          <cell r="E1566">
            <v>42826</v>
          </cell>
          <cell r="F1566">
            <v>43465</v>
          </cell>
          <cell r="G1566">
            <v>373.74</v>
          </cell>
        </row>
        <row r="1567">
          <cell r="B1567" t="str">
            <v>116104113</v>
          </cell>
          <cell r="C1567" t="str">
            <v>AC120-127V Continuously Rated Closing Coil</v>
          </cell>
          <cell r="D1567" t="str">
            <v>ea</v>
          </cell>
          <cell r="E1567">
            <v>42826</v>
          </cell>
          <cell r="F1567">
            <v>43465</v>
          </cell>
          <cell r="G1567">
            <v>115.69</v>
          </cell>
        </row>
        <row r="1568">
          <cell r="B1568" t="str">
            <v>116104114</v>
          </cell>
          <cell r="C1568" t="str">
            <v>DC250V Continuously Rated Closing Coil</v>
          </cell>
          <cell r="D1568" t="str">
            <v>ea</v>
          </cell>
          <cell r="E1568">
            <v>42826</v>
          </cell>
          <cell r="F1568">
            <v>43465</v>
          </cell>
          <cell r="G1568">
            <v>115.69</v>
          </cell>
        </row>
        <row r="1569">
          <cell r="B1569" t="str">
            <v>116106001</v>
          </cell>
          <cell r="C1569" t="str">
            <v>Shunt Trip Wiring</v>
          </cell>
          <cell r="D1569" t="str">
            <v>ea</v>
          </cell>
          <cell r="E1569">
            <v>42826</v>
          </cell>
          <cell r="F1569">
            <v>43465</v>
          </cell>
          <cell r="G1569">
            <v>7.61</v>
          </cell>
        </row>
        <row r="1570">
          <cell r="B1570" t="str">
            <v>116106101</v>
          </cell>
          <cell r="C1570" t="str">
            <v>DC24V Continuously Rated Shunt</v>
          </cell>
          <cell r="D1570" t="str">
            <v>ea</v>
          </cell>
          <cell r="E1570">
            <v>42826</v>
          </cell>
          <cell r="F1570">
            <v>43465</v>
          </cell>
          <cell r="G1570">
            <v>109.54</v>
          </cell>
        </row>
        <row r="1571">
          <cell r="B1571" t="str">
            <v>116106102</v>
          </cell>
          <cell r="C1571" t="str">
            <v>DC48V Continuously Rated Shunt</v>
          </cell>
          <cell r="D1571" t="str">
            <v>ea</v>
          </cell>
          <cell r="E1571">
            <v>42826</v>
          </cell>
          <cell r="F1571">
            <v>43465</v>
          </cell>
          <cell r="G1571">
            <v>109.54</v>
          </cell>
        </row>
        <row r="1572">
          <cell r="B1572" t="str">
            <v>116106103</v>
          </cell>
          <cell r="C1572" t="str">
            <v>DC100V Continuously Rated Shunt</v>
          </cell>
          <cell r="D1572" t="str">
            <v>ea</v>
          </cell>
          <cell r="E1572">
            <v>42826</v>
          </cell>
          <cell r="F1572">
            <v>43465</v>
          </cell>
          <cell r="G1572">
            <v>109.54</v>
          </cell>
        </row>
        <row r="1573">
          <cell r="B1573" t="str">
            <v>116106104</v>
          </cell>
          <cell r="C1573" t="str">
            <v>DC110V Continuously Rated Shunt</v>
          </cell>
          <cell r="D1573" t="str">
            <v>ea</v>
          </cell>
          <cell r="E1573">
            <v>42826</v>
          </cell>
          <cell r="F1573">
            <v>43465</v>
          </cell>
          <cell r="G1573">
            <v>109.54</v>
          </cell>
        </row>
        <row r="1574">
          <cell r="B1574" t="str">
            <v>116106105</v>
          </cell>
          <cell r="C1574" t="str">
            <v>DC125V Continuously Rated Shunt</v>
          </cell>
          <cell r="D1574" t="str">
            <v>ea</v>
          </cell>
          <cell r="E1574">
            <v>42826</v>
          </cell>
          <cell r="F1574">
            <v>43465</v>
          </cell>
          <cell r="G1574">
            <v>109.54</v>
          </cell>
        </row>
        <row r="1575">
          <cell r="B1575" t="str">
            <v>116106106</v>
          </cell>
          <cell r="C1575" t="str">
            <v>DC200V Continuously Rated Shunt</v>
          </cell>
          <cell r="D1575" t="str">
            <v>ea</v>
          </cell>
          <cell r="E1575">
            <v>42826</v>
          </cell>
          <cell r="F1575">
            <v>43465</v>
          </cell>
          <cell r="G1575">
            <v>109.54</v>
          </cell>
        </row>
        <row r="1576">
          <cell r="B1576" t="str">
            <v>116106107</v>
          </cell>
          <cell r="C1576" t="str">
            <v>DC220V Continuously Rated Shunt</v>
          </cell>
          <cell r="D1576" t="str">
            <v>ea</v>
          </cell>
          <cell r="E1576">
            <v>42826</v>
          </cell>
          <cell r="F1576">
            <v>43465</v>
          </cell>
          <cell r="G1576">
            <v>109.54</v>
          </cell>
        </row>
        <row r="1577">
          <cell r="B1577" t="str">
            <v>116106108</v>
          </cell>
          <cell r="C1577" t="str">
            <v>DC250V Continuously Rated Shunt</v>
          </cell>
          <cell r="D1577" t="str">
            <v>ea</v>
          </cell>
          <cell r="E1577">
            <v>42826</v>
          </cell>
          <cell r="F1577">
            <v>43465</v>
          </cell>
          <cell r="G1577">
            <v>109.54</v>
          </cell>
        </row>
        <row r="1578">
          <cell r="B1578" t="str">
            <v>116106109</v>
          </cell>
          <cell r="C1578" t="str">
            <v>AC100V Continuously Rated Shunt</v>
          </cell>
          <cell r="D1578" t="str">
            <v>ea</v>
          </cell>
          <cell r="E1578">
            <v>42826</v>
          </cell>
          <cell r="F1578">
            <v>43465</v>
          </cell>
          <cell r="G1578">
            <v>109.54</v>
          </cell>
        </row>
        <row r="1579">
          <cell r="B1579" t="str">
            <v>116106110</v>
          </cell>
          <cell r="C1579" t="str">
            <v>AC110V Continuously Rated Shunt</v>
          </cell>
          <cell r="D1579" t="str">
            <v>ea</v>
          </cell>
          <cell r="E1579">
            <v>42826</v>
          </cell>
          <cell r="F1579">
            <v>43465</v>
          </cell>
          <cell r="G1579">
            <v>109.54</v>
          </cell>
        </row>
        <row r="1580">
          <cell r="B1580" t="str">
            <v>116106111</v>
          </cell>
          <cell r="C1580" t="str">
            <v>AC120V Continuously Rated Shunt</v>
          </cell>
          <cell r="D1580" t="str">
            <v>ea</v>
          </cell>
          <cell r="E1580">
            <v>42826</v>
          </cell>
          <cell r="F1580">
            <v>43465</v>
          </cell>
          <cell r="G1580">
            <v>109.54</v>
          </cell>
        </row>
        <row r="1581">
          <cell r="B1581" t="str">
            <v>116106112</v>
          </cell>
          <cell r="C1581" t="str">
            <v>AC200V Continuously Rated Shunt</v>
          </cell>
          <cell r="D1581" t="str">
            <v>ea</v>
          </cell>
          <cell r="E1581">
            <v>42826</v>
          </cell>
          <cell r="F1581">
            <v>43465</v>
          </cell>
          <cell r="G1581">
            <v>109.54</v>
          </cell>
        </row>
        <row r="1582">
          <cell r="B1582" t="str">
            <v>116106113</v>
          </cell>
          <cell r="C1582" t="str">
            <v>AC220V Continuously Rated Shunt</v>
          </cell>
          <cell r="D1582" t="str">
            <v>ea</v>
          </cell>
          <cell r="E1582">
            <v>42826</v>
          </cell>
          <cell r="F1582">
            <v>43465</v>
          </cell>
          <cell r="G1582">
            <v>109.54</v>
          </cell>
        </row>
        <row r="1583">
          <cell r="B1583" t="str">
            <v>116106114</v>
          </cell>
          <cell r="C1583" t="str">
            <v>AC240V Continuously Rated Shunt</v>
          </cell>
          <cell r="D1583" t="str">
            <v>ea</v>
          </cell>
          <cell r="E1583">
            <v>42826</v>
          </cell>
          <cell r="F1583">
            <v>43465</v>
          </cell>
          <cell r="G1583">
            <v>109.54</v>
          </cell>
        </row>
        <row r="1584">
          <cell r="B1584" t="str">
            <v>116106115</v>
          </cell>
          <cell r="C1584" t="str">
            <v>DC24V Short Rated Double Shunt</v>
          </cell>
          <cell r="D1584" t="str">
            <v>ea</v>
          </cell>
          <cell r="E1584">
            <v>42826</v>
          </cell>
          <cell r="F1584">
            <v>43465</v>
          </cell>
          <cell r="G1584">
            <v>170.4</v>
          </cell>
        </row>
        <row r="1585">
          <cell r="B1585" t="str">
            <v>116106116</v>
          </cell>
          <cell r="C1585" t="str">
            <v>DC30V Continuously Rated Shunt</v>
          </cell>
          <cell r="D1585" t="str">
            <v>ea</v>
          </cell>
          <cell r="E1585">
            <v>42826</v>
          </cell>
          <cell r="F1585">
            <v>43465</v>
          </cell>
          <cell r="G1585">
            <v>109.54</v>
          </cell>
        </row>
        <row r="1586">
          <cell r="B1586" t="str">
            <v>116106117</v>
          </cell>
          <cell r="C1586" t="str">
            <v>ACDC110-240V Short Rated Double Shunt</v>
          </cell>
          <cell r="D1586" t="str">
            <v>ea</v>
          </cell>
          <cell r="E1586">
            <v>42826</v>
          </cell>
          <cell r="F1586">
            <v>43465</v>
          </cell>
          <cell r="G1586">
            <v>170.4</v>
          </cell>
        </row>
        <row r="1587">
          <cell r="B1587" t="str">
            <v>116106118</v>
          </cell>
          <cell r="C1587" t="str">
            <v>ACDC110-240V Short Rated Shunt</v>
          </cell>
          <cell r="D1587" t="str">
            <v>ea</v>
          </cell>
          <cell r="E1587">
            <v>42826</v>
          </cell>
          <cell r="F1587">
            <v>43465</v>
          </cell>
          <cell r="G1587">
            <v>264.85000000000002</v>
          </cell>
        </row>
        <row r="1588">
          <cell r="B1588" t="str">
            <v>116106123</v>
          </cell>
          <cell r="C1588" t="str">
            <v>AC230V Continuously Rated Shunt</v>
          </cell>
          <cell r="D1588" t="str">
            <v>ea</v>
          </cell>
          <cell r="E1588">
            <v>42826</v>
          </cell>
          <cell r="F1588">
            <v>43465</v>
          </cell>
          <cell r="G1588">
            <v>109.54</v>
          </cell>
        </row>
        <row r="1589">
          <cell r="B1589" t="str">
            <v>116106201</v>
          </cell>
          <cell r="C1589" t="str">
            <v>AC110V Capacitor Shunt</v>
          </cell>
          <cell r="D1589" t="str">
            <v>ea</v>
          </cell>
          <cell r="E1589">
            <v>42826</v>
          </cell>
          <cell r="F1589">
            <v>43465</v>
          </cell>
          <cell r="G1589">
            <v>381.98</v>
          </cell>
        </row>
        <row r="1590">
          <cell r="B1590" t="str">
            <v>116106304</v>
          </cell>
          <cell r="C1590" t="str">
            <v>DC110V Special Contineously Rated Shunt</v>
          </cell>
          <cell r="D1590" t="str">
            <v>ea</v>
          </cell>
          <cell r="E1590">
            <v>42826</v>
          </cell>
          <cell r="F1590">
            <v>43465</v>
          </cell>
          <cell r="G1590">
            <v>109.54</v>
          </cell>
        </row>
        <row r="1591">
          <cell r="B1591" t="str">
            <v>116108101</v>
          </cell>
          <cell r="C1591" t="str">
            <v>Key Lock in Open</v>
          </cell>
          <cell r="D1591" t="str">
            <v>ea</v>
          </cell>
          <cell r="E1591">
            <v>42826</v>
          </cell>
          <cell r="F1591">
            <v>43465</v>
          </cell>
          <cell r="G1591">
            <v>74.22</v>
          </cell>
        </row>
        <row r="1592">
          <cell r="B1592" t="str">
            <v>116108102</v>
          </cell>
          <cell r="C1592" t="str">
            <v>Key Lock in Close</v>
          </cell>
          <cell r="D1592" t="str">
            <v>ea</v>
          </cell>
          <cell r="E1592">
            <v>42826</v>
          </cell>
          <cell r="F1592">
            <v>43465</v>
          </cell>
          <cell r="G1592">
            <v>74.22</v>
          </cell>
        </row>
        <row r="1593">
          <cell r="B1593" t="str">
            <v>116108103</v>
          </cell>
          <cell r="C1593" t="str">
            <v>Key Lock in Open Special</v>
          </cell>
          <cell r="D1593" t="str">
            <v>ea</v>
          </cell>
          <cell r="E1593">
            <v>42826</v>
          </cell>
          <cell r="F1593">
            <v>43465</v>
          </cell>
          <cell r="G1593">
            <v>74.22</v>
          </cell>
        </row>
        <row r="1594">
          <cell r="B1594" t="str">
            <v>116108104</v>
          </cell>
          <cell r="C1594" t="str">
            <v>Key Lock in Open Lever Only</v>
          </cell>
          <cell r="D1594" t="str">
            <v>ea</v>
          </cell>
          <cell r="E1594">
            <v>42826</v>
          </cell>
          <cell r="F1594">
            <v>43465</v>
          </cell>
          <cell r="G1594">
            <v>74.22</v>
          </cell>
        </row>
        <row r="1595">
          <cell r="B1595" t="str">
            <v>116108201</v>
          </cell>
          <cell r="C1595" t="str">
            <v>Castell Lock in Open Symbol A</v>
          </cell>
          <cell r="D1595" t="str">
            <v>ea</v>
          </cell>
          <cell r="E1595">
            <v>42826</v>
          </cell>
          <cell r="F1595">
            <v>43465</v>
          </cell>
          <cell r="G1595">
            <v>243.74</v>
          </cell>
        </row>
        <row r="1596">
          <cell r="B1596" t="str">
            <v>116108202</v>
          </cell>
          <cell r="C1596" t="str">
            <v>Castell Lock in Open Symbol B</v>
          </cell>
          <cell r="D1596" t="str">
            <v>ea</v>
          </cell>
          <cell r="E1596">
            <v>42826</v>
          </cell>
          <cell r="F1596">
            <v>43465</v>
          </cell>
          <cell r="G1596">
            <v>243.74</v>
          </cell>
        </row>
        <row r="1597">
          <cell r="B1597" t="str">
            <v>116108203</v>
          </cell>
          <cell r="C1597" t="str">
            <v>Castell Lock in Open Special Symbol</v>
          </cell>
          <cell r="D1597" t="str">
            <v>ea</v>
          </cell>
          <cell r="E1597">
            <v>42826</v>
          </cell>
          <cell r="F1597">
            <v>43465</v>
          </cell>
          <cell r="G1597">
            <v>243.74</v>
          </cell>
        </row>
        <row r="1598">
          <cell r="B1598" t="str">
            <v>116108204</v>
          </cell>
          <cell r="C1598" t="str">
            <v>Castell Facility Lock in Open</v>
          </cell>
          <cell r="D1598" t="str">
            <v>ea</v>
          </cell>
          <cell r="E1598">
            <v>42826</v>
          </cell>
          <cell r="F1598">
            <v>43465</v>
          </cell>
          <cell r="G1598">
            <v>67.62</v>
          </cell>
        </row>
        <row r="1599">
          <cell r="B1599" t="str">
            <v>116108205</v>
          </cell>
          <cell r="C1599" t="str">
            <v>Castell Lock in Close Special Symbol</v>
          </cell>
          <cell r="D1599" t="str">
            <v>ea</v>
          </cell>
          <cell r="E1599">
            <v>42826</v>
          </cell>
          <cell r="F1599">
            <v>43465</v>
          </cell>
          <cell r="G1599">
            <v>243.74</v>
          </cell>
        </row>
        <row r="1600">
          <cell r="B1600" t="str">
            <v>116108206</v>
          </cell>
          <cell r="C1600" t="str">
            <v>Tyco Castel Lock in Open Symbol DS1</v>
          </cell>
          <cell r="D1600" t="str">
            <v>ea</v>
          </cell>
          <cell r="E1600">
            <v>42826</v>
          </cell>
          <cell r="F1600">
            <v>43465</v>
          </cell>
          <cell r="G1600">
            <v>243.74</v>
          </cell>
        </row>
        <row r="1601">
          <cell r="B1601" t="str">
            <v>116108207</v>
          </cell>
          <cell r="C1601" t="str">
            <v>Tyco Castel Lock in Open Symbol DS2</v>
          </cell>
          <cell r="D1601" t="str">
            <v>ea</v>
          </cell>
          <cell r="E1601">
            <v>42826</v>
          </cell>
          <cell r="F1601">
            <v>43465</v>
          </cell>
          <cell r="G1601">
            <v>243.74</v>
          </cell>
        </row>
        <row r="1602">
          <cell r="B1602" t="str">
            <v>116108208</v>
          </cell>
          <cell r="C1602" t="str">
            <v>Tyco Castel Lock in Open Symbol DS3</v>
          </cell>
          <cell r="D1602" t="str">
            <v>ea</v>
          </cell>
          <cell r="E1602">
            <v>42826</v>
          </cell>
          <cell r="F1602">
            <v>43465</v>
          </cell>
          <cell r="G1602">
            <v>243.74</v>
          </cell>
        </row>
        <row r="1603">
          <cell r="B1603" t="str">
            <v>116108209</v>
          </cell>
          <cell r="C1603" t="str">
            <v>Tyco Castel Lock in Open Symbol DS4</v>
          </cell>
          <cell r="D1603" t="str">
            <v>ea</v>
          </cell>
          <cell r="E1603">
            <v>42826</v>
          </cell>
          <cell r="F1603">
            <v>43465</v>
          </cell>
          <cell r="G1603">
            <v>243.74</v>
          </cell>
        </row>
        <row r="1604">
          <cell r="B1604" t="str">
            <v>116108210</v>
          </cell>
          <cell r="C1604" t="str">
            <v>Castell Lock in Open Lever Only</v>
          </cell>
          <cell r="D1604" t="str">
            <v>ea</v>
          </cell>
          <cell r="E1604">
            <v>42826</v>
          </cell>
          <cell r="F1604">
            <v>43465</v>
          </cell>
          <cell r="G1604">
            <v>67.62</v>
          </cell>
        </row>
        <row r="1605">
          <cell r="B1605" t="str">
            <v>116108301</v>
          </cell>
          <cell r="C1605" t="str">
            <v>WPD Front Cover Castell Lock</v>
          </cell>
          <cell r="D1605" t="str">
            <v>ea</v>
          </cell>
          <cell r="E1605">
            <v>42826</v>
          </cell>
          <cell r="F1605">
            <v>43465</v>
          </cell>
          <cell r="G1605">
            <v>243.74</v>
          </cell>
        </row>
        <row r="1606">
          <cell r="B1606" t="str">
            <v>116110001</v>
          </cell>
          <cell r="C1606" t="str">
            <v>Permanet Earthing Device Body 08-20 3P DO</v>
          </cell>
          <cell r="D1606" t="str">
            <v>ea</v>
          </cell>
          <cell r="E1606">
            <v>42826</v>
          </cell>
          <cell r="F1606">
            <v>43465</v>
          </cell>
          <cell r="G1606">
            <v>31.2</v>
          </cell>
        </row>
        <row r="1607">
          <cell r="B1607" t="str">
            <v>116110002</v>
          </cell>
          <cell r="C1607" t="str">
            <v>Permanet Earthing Device Body 08-20 4P DO</v>
          </cell>
          <cell r="D1607" t="str">
            <v>ea</v>
          </cell>
          <cell r="E1607">
            <v>42826</v>
          </cell>
          <cell r="F1607">
            <v>43465</v>
          </cell>
          <cell r="G1607">
            <v>45.19</v>
          </cell>
        </row>
        <row r="1608">
          <cell r="B1608" t="str">
            <v>116110003</v>
          </cell>
          <cell r="C1608" t="str">
            <v>Permanet Earthing Device Body 25-32 3P DO</v>
          </cell>
          <cell r="D1608" t="str">
            <v>ea</v>
          </cell>
          <cell r="E1608">
            <v>42826</v>
          </cell>
          <cell r="F1608">
            <v>43465</v>
          </cell>
          <cell r="G1608">
            <v>31.2</v>
          </cell>
        </row>
        <row r="1609">
          <cell r="B1609" t="str">
            <v>116110004</v>
          </cell>
          <cell r="C1609" t="str">
            <v>Permanet Earthing Device Body 25-32 4P DO</v>
          </cell>
          <cell r="D1609" t="str">
            <v>ea</v>
          </cell>
          <cell r="E1609">
            <v>42826</v>
          </cell>
          <cell r="F1609">
            <v>43465</v>
          </cell>
          <cell r="G1609">
            <v>45.19</v>
          </cell>
        </row>
        <row r="1610">
          <cell r="B1610" t="str">
            <v>116110005</v>
          </cell>
          <cell r="C1610" t="str">
            <v>Permanet Earthing Device Body 40 3P DO</v>
          </cell>
          <cell r="D1610" t="str">
            <v>ea</v>
          </cell>
          <cell r="E1610">
            <v>42826</v>
          </cell>
          <cell r="F1610">
            <v>43465</v>
          </cell>
          <cell r="G1610">
            <v>369.08</v>
          </cell>
        </row>
        <row r="1611">
          <cell r="B1611" t="str">
            <v>116110006</v>
          </cell>
          <cell r="C1611" t="str">
            <v>Permanet Earthing Device Body 40 4P DO</v>
          </cell>
          <cell r="D1611" t="str">
            <v>ea</v>
          </cell>
          <cell r="E1611">
            <v>42826</v>
          </cell>
          <cell r="F1611">
            <v>43465</v>
          </cell>
          <cell r="G1611">
            <v>370.62</v>
          </cell>
        </row>
        <row r="1612">
          <cell r="B1612" t="str">
            <v>116112001</v>
          </cell>
          <cell r="C1612" t="str">
            <v>Close-Open Cycle Counter</v>
          </cell>
          <cell r="D1612" t="str">
            <v>ea</v>
          </cell>
          <cell r="E1612">
            <v>42826</v>
          </cell>
          <cell r="F1612">
            <v>43465</v>
          </cell>
          <cell r="G1612">
            <v>96.2</v>
          </cell>
        </row>
        <row r="1613">
          <cell r="B1613" t="str">
            <v>116121001</v>
          </cell>
          <cell r="C1613" t="str">
            <v>Trip Indication Switch - Drawout</v>
          </cell>
          <cell r="D1613" t="str">
            <v>ea</v>
          </cell>
          <cell r="E1613">
            <v>42826</v>
          </cell>
          <cell r="F1613">
            <v>43465</v>
          </cell>
          <cell r="G1613">
            <v>22.02</v>
          </cell>
        </row>
        <row r="1614">
          <cell r="B1614" t="str">
            <v>116121002</v>
          </cell>
          <cell r="C1614" t="str">
            <v>Trip Indication Switch-Gld -Drawout</v>
          </cell>
          <cell r="D1614" t="str">
            <v>ea</v>
          </cell>
          <cell r="E1614">
            <v>42826</v>
          </cell>
          <cell r="F1614">
            <v>43465</v>
          </cell>
          <cell r="G1614">
            <v>26.38</v>
          </cell>
        </row>
        <row r="1615">
          <cell r="B1615" t="str">
            <v>116121005</v>
          </cell>
          <cell r="C1615" t="str">
            <v>Voltfree Trip Indication Sw-Drawout</v>
          </cell>
          <cell r="D1615" t="str">
            <v>ea</v>
          </cell>
          <cell r="E1615">
            <v>42826</v>
          </cell>
          <cell r="F1615">
            <v>43465</v>
          </cell>
          <cell r="G1615">
            <v>22.02</v>
          </cell>
        </row>
        <row r="1616">
          <cell r="B1616" t="str">
            <v>116121006</v>
          </cell>
          <cell r="C1616" t="str">
            <v>Voltfree Ready To Close Switch-Drawout</v>
          </cell>
          <cell r="D1616" t="str">
            <v>ea</v>
          </cell>
          <cell r="E1616">
            <v>42826</v>
          </cell>
          <cell r="F1616">
            <v>43465</v>
          </cell>
          <cell r="G1616">
            <v>144.19999999999999</v>
          </cell>
        </row>
        <row r="1617">
          <cell r="B1617" t="str">
            <v>116124001</v>
          </cell>
          <cell r="C1617" t="str">
            <v>Door Interlock Device 208-220S/440S DO</v>
          </cell>
          <cell r="D1617" t="str">
            <v>ea</v>
          </cell>
          <cell r="E1617">
            <v>42826</v>
          </cell>
          <cell r="F1617">
            <v>43465</v>
          </cell>
          <cell r="G1617">
            <v>118.14</v>
          </cell>
        </row>
        <row r="1618">
          <cell r="B1618" t="str">
            <v>116124002</v>
          </cell>
          <cell r="C1618" t="str">
            <v>Door Interlock Device 325-332/440SB DO</v>
          </cell>
          <cell r="D1618" t="str">
            <v>ea</v>
          </cell>
          <cell r="E1618">
            <v>42826</v>
          </cell>
          <cell r="F1618">
            <v>43465</v>
          </cell>
          <cell r="G1618">
            <v>118.14</v>
          </cell>
        </row>
        <row r="1619">
          <cell r="B1619" t="str">
            <v>116131301</v>
          </cell>
          <cell r="C1619" t="str">
            <v>Manual Reset Function 08-20 Dial</v>
          </cell>
          <cell r="D1619" t="str">
            <v>ea</v>
          </cell>
          <cell r="E1619">
            <v>42826</v>
          </cell>
          <cell r="F1619">
            <v>43465</v>
          </cell>
          <cell r="G1619">
            <v>300.61</v>
          </cell>
        </row>
        <row r="1620">
          <cell r="B1620" t="str">
            <v>116131302</v>
          </cell>
          <cell r="C1620" t="str">
            <v>Manual Reset Function 25-4B Dial</v>
          </cell>
          <cell r="D1620" t="str">
            <v>ea</v>
          </cell>
          <cell r="E1620">
            <v>42826</v>
          </cell>
          <cell r="F1620">
            <v>43465</v>
          </cell>
          <cell r="G1620">
            <v>300.61</v>
          </cell>
        </row>
        <row r="1621">
          <cell r="B1621" t="str">
            <v>116131303</v>
          </cell>
          <cell r="C1621" t="str">
            <v>Manual Reset Function 50-63 Dial</v>
          </cell>
          <cell r="D1621" t="str">
            <v>ea</v>
          </cell>
          <cell r="E1621">
            <v>42826</v>
          </cell>
          <cell r="F1621">
            <v>43465</v>
          </cell>
          <cell r="G1621">
            <v>300.61</v>
          </cell>
        </row>
        <row r="1622">
          <cell r="B1622" t="str">
            <v>116131401</v>
          </cell>
          <cell r="C1622" t="str">
            <v>Short Rated Shunt Trip</v>
          </cell>
          <cell r="D1622" t="str">
            <v>ea</v>
          </cell>
          <cell r="E1622">
            <v>42826</v>
          </cell>
          <cell r="F1622">
            <v>43465</v>
          </cell>
          <cell r="G1622">
            <v>185.7</v>
          </cell>
        </row>
        <row r="1623">
          <cell r="B1623" t="str">
            <v>116133001</v>
          </cell>
          <cell r="C1623" t="str">
            <v>Lock in Off Position</v>
          </cell>
          <cell r="D1623" t="str">
            <v>ea</v>
          </cell>
          <cell r="E1623">
            <v>42826</v>
          </cell>
          <cell r="F1623">
            <v>43465</v>
          </cell>
          <cell r="G1623">
            <v>74.22</v>
          </cell>
        </row>
        <row r="1624">
          <cell r="B1624" t="str">
            <v>116135001</v>
          </cell>
          <cell r="C1624" t="str">
            <v>Heat Sensor 3P 208-220</v>
          </cell>
          <cell r="D1624" t="str">
            <v>ea</v>
          </cell>
          <cell r="E1624">
            <v>42826</v>
          </cell>
          <cell r="F1624">
            <v>43465</v>
          </cell>
          <cell r="G1624">
            <v>315.51</v>
          </cell>
        </row>
        <row r="1625">
          <cell r="B1625" t="str">
            <v>116135002</v>
          </cell>
          <cell r="C1625" t="str">
            <v>Heat Sensor 4P 208-220</v>
          </cell>
          <cell r="D1625" t="str">
            <v>ea</v>
          </cell>
          <cell r="E1625">
            <v>42826</v>
          </cell>
          <cell r="F1625">
            <v>43465</v>
          </cell>
          <cell r="G1625">
            <v>394.38</v>
          </cell>
        </row>
        <row r="1626">
          <cell r="B1626" t="str">
            <v>116135003</v>
          </cell>
          <cell r="C1626" t="str">
            <v>Heat Sensor 3P 325-332</v>
          </cell>
          <cell r="D1626" t="str">
            <v>ea</v>
          </cell>
          <cell r="E1626">
            <v>42826</v>
          </cell>
          <cell r="F1626">
            <v>43465</v>
          </cell>
          <cell r="G1626">
            <v>315.51</v>
          </cell>
        </row>
        <row r="1627">
          <cell r="B1627" t="str">
            <v>116135004</v>
          </cell>
          <cell r="C1627" t="str">
            <v>Heat Sensor 4P 325-332</v>
          </cell>
          <cell r="D1627" t="str">
            <v>ea</v>
          </cell>
          <cell r="E1627">
            <v>42826</v>
          </cell>
          <cell r="F1627">
            <v>43465</v>
          </cell>
          <cell r="G1627">
            <v>394.38</v>
          </cell>
        </row>
        <row r="1628">
          <cell r="B1628" t="str">
            <v>116135005</v>
          </cell>
          <cell r="C1628" t="str">
            <v>Heat Sensor 3P 440</v>
          </cell>
          <cell r="D1628" t="str">
            <v>ea</v>
          </cell>
          <cell r="E1628">
            <v>42826</v>
          </cell>
          <cell r="F1628">
            <v>43465</v>
          </cell>
          <cell r="G1628">
            <v>315.51</v>
          </cell>
        </row>
        <row r="1629">
          <cell r="B1629" t="str">
            <v>116135006</v>
          </cell>
          <cell r="C1629" t="str">
            <v>Heat Sensor 4P 440</v>
          </cell>
          <cell r="D1629" t="str">
            <v>ea</v>
          </cell>
          <cell r="E1629">
            <v>42826</v>
          </cell>
          <cell r="F1629">
            <v>43465</v>
          </cell>
          <cell r="G1629">
            <v>394.38</v>
          </cell>
        </row>
        <row r="1630">
          <cell r="B1630" t="str">
            <v>116138001</v>
          </cell>
          <cell r="C1630" t="str">
            <v>1x Transformer P380/415/440V S220V 300VA</v>
          </cell>
          <cell r="D1630" t="str">
            <v>ea</v>
          </cell>
          <cell r="E1630">
            <v>42826</v>
          </cell>
          <cell r="F1630">
            <v>43465</v>
          </cell>
          <cell r="G1630">
            <v>122.35</v>
          </cell>
        </row>
        <row r="1631">
          <cell r="B1631" t="str">
            <v>116138002</v>
          </cell>
          <cell r="C1631" t="str">
            <v>2x Transformer P380/415/440V S220V 300VA</v>
          </cell>
          <cell r="D1631" t="str">
            <v>ea</v>
          </cell>
          <cell r="E1631">
            <v>42826</v>
          </cell>
          <cell r="F1631">
            <v>43465</v>
          </cell>
          <cell r="G1631">
            <v>244.71</v>
          </cell>
        </row>
        <row r="1632">
          <cell r="B1632" t="str">
            <v>116138003</v>
          </cell>
          <cell r="C1632" t="str">
            <v>P380/S220V Mot/Closing Coil Transformer</v>
          </cell>
          <cell r="D1632" t="str">
            <v>ea</v>
          </cell>
          <cell r="E1632">
            <v>42826</v>
          </cell>
          <cell r="F1632">
            <v>43465</v>
          </cell>
          <cell r="G1632">
            <v>122.35</v>
          </cell>
        </row>
        <row r="1633">
          <cell r="B1633" t="str">
            <v>116138004</v>
          </cell>
          <cell r="C1633" t="str">
            <v>P440/S220V Mot/Closing Coil Transformer</v>
          </cell>
          <cell r="D1633" t="str">
            <v>ea</v>
          </cell>
          <cell r="E1633">
            <v>42826</v>
          </cell>
          <cell r="F1633">
            <v>43465</v>
          </cell>
          <cell r="G1633">
            <v>122.35</v>
          </cell>
        </row>
        <row r="1634">
          <cell r="B1634" t="str">
            <v>116140101</v>
          </cell>
          <cell r="C1634" t="str">
            <v>Charge Up Switch - Drawout</v>
          </cell>
          <cell r="D1634" t="str">
            <v>ea</v>
          </cell>
          <cell r="E1634">
            <v>42826</v>
          </cell>
          <cell r="F1634">
            <v>43465</v>
          </cell>
          <cell r="G1634">
            <v>41.24</v>
          </cell>
        </row>
        <row r="1635">
          <cell r="B1635" t="str">
            <v>116140102</v>
          </cell>
          <cell r="C1635" t="str">
            <v>Charge Up Switch-Gld - Drawout</v>
          </cell>
          <cell r="D1635" t="str">
            <v>ea</v>
          </cell>
          <cell r="E1635">
            <v>42826</v>
          </cell>
          <cell r="F1635">
            <v>43465</v>
          </cell>
          <cell r="G1635">
            <v>49.5</v>
          </cell>
        </row>
        <row r="1636">
          <cell r="B1636" t="str">
            <v>116141001</v>
          </cell>
          <cell r="C1636" t="str">
            <v>Non-Automatic Switch Disconnector</v>
          </cell>
          <cell r="D1636" t="str">
            <v>ea</v>
          </cell>
          <cell r="E1636">
            <v>42826</v>
          </cell>
          <cell r="F1636">
            <v>43465</v>
          </cell>
          <cell r="G1636">
            <v>225.36</v>
          </cell>
        </row>
        <row r="1637">
          <cell r="B1637" t="str">
            <v>116141002</v>
          </cell>
          <cell r="C1637" t="str">
            <v>Protection Relay OCR Cover</v>
          </cell>
          <cell r="D1637" t="str">
            <v>ea</v>
          </cell>
          <cell r="E1637">
            <v>42826</v>
          </cell>
          <cell r="F1637">
            <v>43465</v>
          </cell>
          <cell r="G1637">
            <v>225.36</v>
          </cell>
        </row>
        <row r="1638">
          <cell r="B1638" t="str">
            <v>116142101</v>
          </cell>
          <cell r="C1638" t="str">
            <v>Switch Base for LCD Type OCR</v>
          </cell>
          <cell r="D1638" t="str">
            <v>ea</v>
          </cell>
          <cell r="E1638">
            <v>42826</v>
          </cell>
          <cell r="F1638">
            <v>43465</v>
          </cell>
          <cell r="G1638">
            <v>22.02</v>
          </cell>
        </row>
        <row r="1639">
          <cell r="B1639" t="str">
            <v>116143104</v>
          </cell>
          <cell r="C1639" t="str">
            <v>Isolate/Con/Kd*Un</v>
          </cell>
          <cell r="D1639" t="str">
            <v>ea</v>
          </cell>
          <cell r="E1639">
            <v>42826</v>
          </cell>
          <cell r="F1639">
            <v>43465</v>
          </cell>
          <cell r="G1639">
            <v>426.55</v>
          </cell>
        </row>
        <row r="1640">
          <cell r="B1640" t="str">
            <v>116147101</v>
          </cell>
          <cell r="C1640" t="str">
            <v>DC24V Motor and Closing Coil for Dial OCR</v>
          </cell>
          <cell r="D1640" t="str">
            <v>ea</v>
          </cell>
          <cell r="E1640">
            <v>42826</v>
          </cell>
          <cell r="F1640">
            <v>43465</v>
          </cell>
          <cell r="G1640">
            <v>423.3</v>
          </cell>
        </row>
        <row r="1641">
          <cell r="B1641" t="str">
            <v>116147102</v>
          </cell>
          <cell r="C1641" t="str">
            <v>DC48V Motor and Closing Coil for Dial OCR</v>
          </cell>
          <cell r="D1641" t="str">
            <v>ea</v>
          </cell>
          <cell r="E1641">
            <v>42826</v>
          </cell>
          <cell r="F1641">
            <v>43465</v>
          </cell>
          <cell r="G1641">
            <v>423.3</v>
          </cell>
        </row>
        <row r="1642">
          <cell r="B1642" t="str">
            <v>116147103</v>
          </cell>
          <cell r="C1642" t="str">
            <v>DC100V Motor and Closing Coil for Dial OCR</v>
          </cell>
          <cell r="D1642" t="str">
            <v>ea</v>
          </cell>
          <cell r="E1642">
            <v>42826</v>
          </cell>
          <cell r="F1642">
            <v>43465</v>
          </cell>
          <cell r="G1642">
            <v>423.3</v>
          </cell>
        </row>
        <row r="1643">
          <cell r="B1643" t="str">
            <v>116147104</v>
          </cell>
          <cell r="C1643" t="str">
            <v>DC110V Motor and Closing Coil for Dial OCR</v>
          </cell>
          <cell r="D1643" t="str">
            <v>ea</v>
          </cell>
          <cell r="E1643">
            <v>42826</v>
          </cell>
          <cell r="F1643">
            <v>43465</v>
          </cell>
          <cell r="G1643">
            <v>423.3</v>
          </cell>
        </row>
        <row r="1644">
          <cell r="B1644" t="str">
            <v>116147105</v>
          </cell>
          <cell r="C1644" t="str">
            <v>DC125V Motor and Closing Coil for Dial OCR</v>
          </cell>
          <cell r="D1644" t="str">
            <v>ea</v>
          </cell>
          <cell r="E1644">
            <v>42826</v>
          </cell>
          <cell r="F1644">
            <v>43465</v>
          </cell>
          <cell r="G1644">
            <v>423.3</v>
          </cell>
        </row>
        <row r="1645">
          <cell r="B1645" t="str">
            <v>116147106</v>
          </cell>
          <cell r="C1645" t="str">
            <v>DC200V Motor and Closing Coil for Dial OCR</v>
          </cell>
          <cell r="D1645" t="str">
            <v>ea</v>
          </cell>
          <cell r="E1645">
            <v>42826</v>
          </cell>
          <cell r="F1645">
            <v>43465</v>
          </cell>
          <cell r="G1645">
            <v>423.3</v>
          </cell>
        </row>
        <row r="1646">
          <cell r="B1646" t="str">
            <v>116147107</v>
          </cell>
          <cell r="C1646" t="str">
            <v>DC220V Motor and Closing Coil for Dial OCR</v>
          </cell>
          <cell r="D1646" t="str">
            <v>ea</v>
          </cell>
          <cell r="E1646">
            <v>42826</v>
          </cell>
          <cell r="F1646">
            <v>43465</v>
          </cell>
          <cell r="G1646">
            <v>423.3</v>
          </cell>
        </row>
        <row r="1647">
          <cell r="B1647" t="str">
            <v>116147108</v>
          </cell>
          <cell r="C1647" t="str">
            <v>AC100V Motor and Closing Coil for Dial OCR</v>
          </cell>
          <cell r="D1647" t="str">
            <v>ea</v>
          </cell>
          <cell r="E1647">
            <v>42826</v>
          </cell>
          <cell r="F1647">
            <v>43465</v>
          </cell>
          <cell r="G1647">
            <v>423.3</v>
          </cell>
        </row>
        <row r="1648">
          <cell r="B1648" t="str">
            <v>116147109</v>
          </cell>
          <cell r="C1648" t="str">
            <v>AC110V Motor and Closing Coil for Dial OCR</v>
          </cell>
          <cell r="D1648" t="str">
            <v>ea</v>
          </cell>
          <cell r="E1648">
            <v>42826</v>
          </cell>
          <cell r="F1648">
            <v>43465</v>
          </cell>
          <cell r="G1648">
            <v>423.3</v>
          </cell>
        </row>
        <row r="1649">
          <cell r="B1649" t="str">
            <v>116147110</v>
          </cell>
          <cell r="C1649" t="str">
            <v>AC120V Motor and Closing Coil for Dial OCR</v>
          </cell>
          <cell r="D1649" t="str">
            <v>ea</v>
          </cell>
          <cell r="E1649">
            <v>42826</v>
          </cell>
          <cell r="F1649">
            <v>43465</v>
          </cell>
          <cell r="G1649">
            <v>423.3</v>
          </cell>
        </row>
        <row r="1650">
          <cell r="B1650" t="str">
            <v>116147111</v>
          </cell>
          <cell r="C1650" t="str">
            <v>AC200V Motor and Closing Coil for Dial OCR</v>
          </cell>
          <cell r="D1650" t="str">
            <v>ea</v>
          </cell>
          <cell r="E1650">
            <v>42826</v>
          </cell>
          <cell r="F1650">
            <v>43465</v>
          </cell>
          <cell r="G1650">
            <v>423.3</v>
          </cell>
        </row>
        <row r="1651">
          <cell r="B1651" t="str">
            <v>116147112</v>
          </cell>
          <cell r="C1651" t="str">
            <v>AC220V Motor and Closing Coil for Dial OCR</v>
          </cell>
          <cell r="D1651" t="str">
            <v>ea</v>
          </cell>
          <cell r="E1651">
            <v>42826</v>
          </cell>
          <cell r="F1651">
            <v>43465</v>
          </cell>
          <cell r="G1651">
            <v>423.3</v>
          </cell>
        </row>
        <row r="1652">
          <cell r="B1652" t="str">
            <v>116147113</v>
          </cell>
          <cell r="C1652" t="str">
            <v>AC240V Motor and Closing Coil for Dial OCR</v>
          </cell>
          <cell r="D1652" t="str">
            <v>ea</v>
          </cell>
          <cell r="E1652">
            <v>42826</v>
          </cell>
          <cell r="F1652">
            <v>43465</v>
          </cell>
          <cell r="G1652">
            <v>423.3</v>
          </cell>
        </row>
        <row r="1653">
          <cell r="B1653" t="str">
            <v>116147114</v>
          </cell>
          <cell r="C1653" t="str">
            <v>DC24V Motor and Closing Coil for Dial OCR</v>
          </cell>
          <cell r="D1653" t="str">
            <v>ea</v>
          </cell>
          <cell r="E1653">
            <v>42826</v>
          </cell>
          <cell r="F1653">
            <v>43465</v>
          </cell>
          <cell r="G1653">
            <v>423.3</v>
          </cell>
        </row>
        <row r="1654">
          <cell r="B1654" t="str">
            <v>116147115</v>
          </cell>
          <cell r="C1654" t="str">
            <v>DC48V Motor and Closing Coil for Dial OCR</v>
          </cell>
          <cell r="D1654" t="str">
            <v>ea</v>
          </cell>
          <cell r="E1654">
            <v>42826</v>
          </cell>
          <cell r="F1654">
            <v>43465</v>
          </cell>
          <cell r="G1654">
            <v>423.3</v>
          </cell>
        </row>
        <row r="1655">
          <cell r="B1655" t="str">
            <v>116147116</v>
          </cell>
          <cell r="C1655" t="str">
            <v>DC100V Motor and Closing Coil for Dial OCR</v>
          </cell>
          <cell r="D1655" t="str">
            <v>ea</v>
          </cell>
          <cell r="E1655">
            <v>42826</v>
          </cell>
          <cell r="F1655">
            <v>43465</v>
          </cell>
          <cell r="G1655">
            <v>423.3</v>
          </cell>
        </row>
        <row r="1656">
          <cell r="B1656" t="str">
            <v>116147117</v>
          </cell>
          <cell r="C1656" t="str">
            <v>DC110V Motor and Closing Coil for Dial OCR</v>
          </cell>
          <cell r="D1656" t="str">
            <v>ea</v>
          </cell>
          <cell r="E1656">
            <v>42826</v>
          </cell>
          <cell r="F1656">
            <v>43465</v>
          </cell>
          <cell r="G1656">
            <v>423.3</v>
          </cell>
        </row>
        <row r="1657">
          <cell r="B1657" t="str">
            <v>116147118</v>
          </cell>
          <cell r="C1657" t="str">
            <v>DC125V Motor and Closing Coil for Dial OCR</v>
          </cell>
          <cell r="D1657" t="str">
            <v>ea</v>
          </cell>
          <cell r="E1657">
            <v>42826</v>
          </cell>
          <cell r="F1657">
            <v>43465</v>
          </cell>
          <cell r="G1657">
            <v>423.3</v>
          </cell>
        </row>
        <row r="1658">
          <cell r="B1658" t="str">
            <v>116147119</v>
          </cell>
          <cell r="C1658" t="str">
            <v>DC200V Motor and Closing Coil for Dial OCR</v>
          </cell>
          <cell r="D1658" t="str">
            <v>ea</v>
          </cell>
          <cell r="E1658">
            <v>42826</v>
          </cell>
          <cell r="F1658">
            <v>43465</v>
          </cell>
          <cell r="G1658">
            <v>423.3</v>
          </cell>
        </row>
        <row r="1659">
          <cell r="B1659" t="str">
            <v>116147120</v>
          </cell>
          <cell r="C1659" t="str">
            <v>DC220V Motor and Closing Coil for Dial OCR</v>
          </cell>
          <cell r="D1659" t="str">
            <v>ea</v>
          </cell>
          <cell r="E1659">
            <v>42826</v>
          </cell>
          <cell r="F1659">
            <v>43465</v>
          </cell>
          <cell r="G1659">
            <v>423.3</v>
          </cell>
        </row>
        <row r="1660">
          <cell r="B1660" t="str">
            <v>116147121</v>
          </cell>
          <cell r="C1660" t="str">
            <v>AC100V Motor and Closing Coil for Dial OCR</v>
          </cell>
          <cell r="D1660" t="str">
            <v>ea</v>
          </cell>
          <cell r="E1660">
            <v>42826</v>
          </cell>
          <cell r="F1660">
            <v>43465</v>
          </cell>
          <cell r="G1660">
            <v>423.3</v>
          </cell>
        </row>
        <row r="1661">
          <cell r="B1661" t="str">
            <v>116147122</v>
          </cell>
          <cell r="C1661" t="str">
            <v>AC110V Motor and Closing Coil for Dial OCR</v>
          </cell>
          <cell r="D1661" t="str">
            <v>ea</v>
          </cell>
          <cell r="E1661">
            <v>42826</v>
          </cell>
          <cell r="F1661">
            <v>43465</v>
          </cell>
          <cell r="G1661">
            <v>423.3</v>
          </cell>
        </row>
        <row r="1662">
          <cell r="B1662" t="str">
            <v>116147123</v>
          </cell>
          <cell r="C1662" t="str">
            <v>AC120V Motor and Closing Coil for Dial OCR</v>
          </cell>
          <cell r="D1662" t="str">
            <v>ea</v>
          </cell>
          <cell r="E1662">
            <v>42826</v>
          </cell>
          <cell r="F1662">
            <v>43465</v>
          </cell>
          <cell r="G1662">
            <v>423.3</v>
          </cell>
        </row>
        <row r="1663">
          <cell r="B1663" t="str">
            <v>116147124</v>
          </cell>
          <cell r="C1663" t="str">
            <v>AC200V Motor and Closing Coil for Dial OCR</v>
          </cell>
          <cell r="D1663" t="str">
            <v>ea</v>
          </cell>
          <cell r="E1663">
            <v>42826</v>
          </cell>
          <cell r="F1663">
            <v>43465</v>
          </cell>
          <cell r="G1663">
            <v>423.3</v>
          </cell>
        </row>
        <row r="1664">
          <cell r="B1664" t="str">
            <v>116147125</v>
          </cell>
          <cell r="C1664" t="str">
            <v>AC220V Motor and Closing Coil for Dial OCR</v>
          </cell>
          <cell r="D1664" t="str">
            <v>ea</v>
          </cell>
          <cell r="E1664">
            <v>42826</v>
          </cell>
          <cell r="F1664">
            <v>43465</v>
          </cell>
          <cell r="G1664">
            <v>423.3</v>
          </cell>
        </row>
        <row r="1665">
          <cell r="B1665" t="str">
            <v>116147126</v>
          </cell>
          <cell r="C1665" t="str">
            <v>AC240V Motor and Closing Coil for Dial OCR</v>
          </cell>
          <cell r="D1665" t="str">
            <v>ea</v>
          </cell>
          <cell r="E1665">
            <v>42826</v>
          </cell>
          <cell r="F1665">
            <v>43465</v>
          </cell>
          <cell r="G1665">
            <v>423.3</v>
          </cell>
        </row>
        <row r="1666">
          <cell r="B1666" t="str">
            <v>116147201</v>
          </cell>
          <cell r="C1666" t="str">
            <v>DC24V Motor and Closing Coil for LCD OCR</v>
          </cell>
          <cell r="D1666" t="str">
            <v>ea</v>
          </cell>
          <cell r="E1666">
            <v>42826</v>
          </cell>
          <cell r="F1666">
            <v>43465</v>
          </cell>
          <cell r="G1666">
            <v>423.3</v>
          </cell>
        </row>
        <row r="1667">
          <cell r="B1667" t="str">
            <v>116147202</v>
          </cell>
          <cell r="C1667" t="str">
            <v>DC48V Motor and Closing Coil for LCD OCR</v>
          </cell>
          <cell r="D1667" t="str">
            <v>ea</v>
          </cell>
          <cell r="E1667">
            <v>42826</v>
          </cell>
          <cell r="F1667">
            <v>43465</v>
          </cell>
          <cell r="G1667">
            <v>423.3</v>
          </cell>
        </row>
        <row r="1668">
          <cell r="B1668" t="str">
            <v>116147203</v>
          </cell>
          <cell r="C1668" t="str">
            <v>DC100V Motor and Closing Coil for LCD OCR</v>
          </cell>
          <cell r="D1668" t="str">
            <v>ea</v>
          </cell>
          <cell r="E1668">
            <v>42826</v>
          </cell>
          <cell r="F1668">
            <v>43465</v>
          </cell>
          <cell r="G1668">
            <v>423.3</v>
          </cell>
        </row>
        <row r="1669">
          <cell r="B1669" t="str">
            <v>116147204</v>
          </cell>
          <cell r="C1669" t="str">
            <v>DC110V Motor and Closing Coil for LCD OCR</v>
          </cell>
          <cell r="D1669" t="str">
            <v>ea</v>
          </cell>
          <cell r="E1669">
            <v>42826</v>
          </cell>
          <cell r="F1669">
            <v>43465</v>
          </cell>
          <cell r="G1669">
            <v>423.3</v>
          </cell>
        </row>
        <row r="1670">
          <cell r="B1670" t="str">
            <v>116147205</v>
          </cell>
          <cell r="C1670" t="str">
            <v>DC125V Motor and Closing Coil for LCD OCR</v>
          </cell>
          <cell r="D1670" t="str">
            <v>ea</v>
          </cell>
          <cell r="E1670">
            <v>42826</v>
          </cell>
          <cell r="F1670">
            <v>43465</v>
          </cell>
          <cell r="G1670">
            <v>423.3</v>
          </cell>
        </row>
        <row r="1671">
          <cell r="B1671" t="str">
            <v>116147206</v>
          </cell>
          <cell r="C1671" t="str">
            <v>DC200V Motor and Closing Coil for LCD OCR</v>
          </cell>
          <cell r="D1671" t="str">
            <v>ea</v>
          </cell>
          <cell r="E1671">
            <v>42826</v>
          </cell>
          <cell r="F1671">
            <v>43465</v>
          </cell>
          <cell r="G1671">
            <v>423.3</v>
          </cell>
        </row>
        <row r="1672">
          <cell r="B1672" t="str">
            <v>116147207</v>
          </cell>
          <cell r="C1672" t="str">
            <v>DC220V Motor and Closing Coil for LCD OCR</v>
          </cell>
          <cell r="D1672" t="str">
            <v>ea</v>
          </cell>
          <cell r="E1672">
            <v>42826</v>
          </cell>
          <cell r="F1672">
            <v>43465</v>
          </cell>
          <cell r="G1672">
            <v>423.3</v>
          </cell>
        </row>
        <row r="1673">
          <cell r="B1673" t="str">
            <v>116147208</v>
          </cell>
          <cell r="C1673" t="str">
            <v>AC100V Motor and Closing Coil for LCD OCR</v>
          </cell>
          <cell r="D1673" t="str">
            <v>ea</v>
          </cell>
          <cell r="E1673">
            <v>42826</v>
          </cell>
          <cell r="F1673">
            <v>43465</v>
          </cell>
          <cell r="G1673">
            <v>423.3</v>
          </cell>
        </row>
        <row r="1674">
          <cell r="B1674" t="str">
            <v>116147209</v>
          </cell>
          <cell r="C1674" t="str">
            <v>AC110V Motor and Closing Coil for LCD OCR</v>
          </cell>
          <cell r="D1674" t="str">
            <v>ea</v>
          </cell>
          <cell r="E1674">
            <v>42826</v>
          </cell>
          <cell r="F1674">
            <v>43465</v>
          </cell>
          <cell r="G1674">
            <v>423.3</v>
          </cell>
        </row>
        <row r="1675">
          <cell r="B1675" t="str">
            <v>116147210</v>
          </cell>
          <cell r="C1675" t="str">
            <v>AC120V Motor and Closing Coil for LCD OCR</v>
          </cell>
          <cell r="D1675" t="str">
            <v>ea</v>
          </cell>
          <cell r="E1675">
            <v>42826</v>
          </cell>
          <cell r="F1675">
            <v>43465</v>
          </cell>
          <cell r="G1675">
            <v>423.3</v>
          </cell>
        </row>
        <row r="1676">
          <cell r="B1676" t="str">
            <v>116147211</v>
          </cell>
          <cell r="C1676" t="str">
            <v>AC200V Motor and Closing Coil for LCD OCR</v>
          </cell>
          <cell r="D1676" t="str">
            <v>ea</v>
          </cell>
          <cell r="E1676">
            <v>42826</v>
          </cell>
          <cell r="F1676">
            <v>43465</v>
          </cell>
          <cell r="G1676">
            <v>423.3</v>
          </cell>
        </row>
        <row r="1677">
          <cell r="B1677" t="str">
            <v>116147212</v>
          </cell>
          <cell r="C1677" t="str">
            <v>AC220V Motor and Closing Coil for LCD OCR</v>
          </cell>
          <cell r="D1677" t="str">
            <v>ea</v>
          </cell>
          <cell r="E1677">
            <v>42826</v>
          </cell>
          <cell r="F1677">
            <v>43465</v>
          </cell>
          <cell r="G1677">
            <v>423.3</v>
          </cell>
        </row>
        <row r="1678">
          <cell r="B1678" t="str">
            <v>116147213</v>
          </cell>
          <cell r="C1678" t="str">
            <v>AC240V Motor and Closing Coil for LCD OCR</v>
          </cell>
          <cell r="D1678" t="str">
            <v>ea</v>
          </cell>
          <cell r="E1678">
            <v>42826</v>
          </cell>
          <cell r="F1678">
            <v>43465</v>
          </cell>
          <cell r="G1678">
            <v>423.3</v>
          </cell>
        </row>
        <row r="1679">
          <cell r="B1679" t="str">
            <v>116147214</v>
          </cell>
          <cell r="C1679" t="str">
            <v>DC24V Motor and Closing Coil for LCD OCR</v>
          </cell>
          <cell r="D1679" t="str">
            <v>ea</v>
          </cell>
          <cell r="E1679">
            <v>42826</v>
          </cell>
          <cell r="F1679">
            <v>43465</v>
          </cell>
          <cell r="G1679">
            <v>423.3</v>
          </cell>
        </row>
        <row r="1680">
          <cell r="B1680" t="str">
            <v>116147215</v>
          </cell>
          <cell r="C1680" t="str">
            <v>DC48V Motor and Closing Coil for LCD OCR</v>
          </cell>
          <cell r="D1680" t="str">
            <v>ea</v>
          </cell>
          <cell r="E1680">
            <v>42826</v>
          </cell>
          <cell r="F1680">
            <v>43465</v>
          </cell>
          <cell r="G1680">
            <v>423.3</v>
          </cell>
        </row>
        <row r="1681">
          <cell r="B1681" t="str">
            <v>116147216</v>
          </cell>
          <cell r="C1681" t="str">
            <v>DC100V Motor and Closing Coil for LCD OCR</v>
          </cell>
          <cell r="D1681" t="str">
            <v>ea</v>
          </cell>
          <cell r="E1681">
            <v>42826</v>
          </cell>
          <cell r="F1681">
            <v>43465</v>
          </cell>
          <cell r="G1681">
            <v>423.3</v>
          </cell>
        </row>
        <row r="1682">
          <cell r="B1682" t="str">
            <v>116147217</v>
          </cell>
          <cell r="C1682" t="str">
            <v>DC110V Motor and Closing Coil for LCD OCR</v>
          </cell>
          <cell r="D1682" t="str">
            <v>ea</v>
          </cell>
          <cell r="E1682">
            <v>42826</v>
          </cell>
          <cell r="F1682">
            <v>43465</v>
          </cell>
          <cell r="G1682">
            <v>423.3</v>
          </cell>
        </row>
        <row r="1683">
          <cell r="B1683" t="str">
            <v>116147218</v>
          </cell>
          <cell r="C1683" t="str">
            <v>DC125V Motor and Closing Coil for LCD OCR</v>
          </cell>
          <cell r="D1683" t="str">
            <v>ea</v>
          </cell>
          <cell r="E1683">
            <v>42826</v>
          </cell>
          <cell r="F1683">
            <v>43465</v>
          </cell>
          <cell r="G1683">
            <v>423.3</v>
          </cell>
        </row>
        <row r="1684">
          <cell r="B1684" t="str">
            <v>116147219</v>
          </cell>
          <cell r="C1684" t="str">
            <v>DC200V Motor and Closing Coil for LCD OCR</v>
          </cell>
          <cell r="D1684" t="str">
            <v>ea</v>
          </cell>
          <cell r="E1684">
            <v>42826</v>
          </cell>
          <cell r="F1684">
            <v>43465</v>
          </cell>
          <cell r="G1684">
            <v>423.3</v>
          </cell>
        </row>
        <row r="1685">
          <cell r="B1685" t="str">
            <v>116147220</v>
          </cell>
          <cell r="C1685" t="str">
            <v>DC220V Motor and Closing Coil for LCD OCR</v>
          </cell>
          <cell r="D1685" t="str">
            <v>ea</v>
          </cell>
          <cell r="E1685">
            <v>42826</v>
          </cell>
          <cell r="F1685">
            <v>43465</v>
          </cell>
          <cell r="G1685">
            <v>423.3</v>
          </cell>
        </row>
        <row r="1686">
          <cell r="B1686" t="str">
            <v>116147221</v>
          </cell>
          <cell r="C1686" t="str">
            <v>AC100V Motor and Closing Coil for LCD OCR</v>
          </cell>
          <cell r="D1686" t="str">
            <v>ea</v>
          </cell>
          <cell r="E1686">
            <v>42826</v>
          </cell>
          <cell r="F1686">
            <v>43465</v>
          </cell>
          <cell r="G1686">
            <v>423.3</v>
          </cell>
        </row>
        <row r="1687">
          <cell r="B1687" t="str">
            <v>116147222</v>
          </cell>
          <cell r="C1687" t="str">
            <v>AC110V Motor and Closing Coil for LCD OCR</v>
          </cell>
          <cell r="D1687" t="str">
            <v>ea</v>
          </cell>
          <cell r="E1687">
            <v>42826</v>
          </cell>
          <cell r="F1687">
            <v>43465</v>
          </cell>
          <cell r="G1687">
            <v>423.3</v>
          </cell>
        </row>
        <row r="1688">
          <cell r="B1688" t="str">
            <v>116147223</v>
          </cell>
          <cell r="C1688" t="str">
            <v>AC120V Motor and Closing Coil for LCD OCR</v>
          </cell>
          <cell r="D1688" t="str">
            <v>ea</v>
          </cell>
          <cell r="E1688">
            <v>42826</v>
          </cell>
          <cell r="F1688">
            <v>43465</v>
          </cell>
          <cell r="G1688">
            <v>423.3</v>
          </cell>
        </row>
        <row r="1689">
          <cell r="B1689" t="str">
            <v>116147224</v>
          </cell>
          <cell r="C1689" t="str">
            <v>AC200V Motor and Closing Coil for LCD OCR</v>
          </cell>
          <cell r="D1689" t="str">
            <v>ea</v>
          </cell>
          <cell r="E1689">
            <v>42826</v>
          </cell>
          <cell r="F1689">
            <v>43465</v>
          </cell>
          <cell r="G1689">
            <v>423.3</v>
          </cell>
        </row>
        <row r="1690">
          <cell r="B1690" t="str">
            <v>116147225</v>
          </cell>
          <cell r="C1690" t="str">
            <v>AC220V Motor and Closing Coil for LCD OCR</v>
          </cell>
          <cell r="D1690" t="str">
            <v>ea</v>
          </cell>
          <cell r="E1690">
            <v>42826</v>
          </cell>
          <cell r="F1690">
            <v>43465</v>
          </cell>
          <cell r="G1690">
            <v>423.3</v>
          </cell>
        </row>
        <row r="1691">
          <cell r="B1691" t="str">
            <v>116147226</v>
          </cell>
          <cell r="C1691" t="str">
            <v>AC240V Motor and Closing Coil for LCD OCR</v>
          </cell>
          <cell r="D1691" t="str">
            <v>ea</v>
          </cell>
          <cell r="E1691">
            <v>42826</v>
          </cell>
          <cell r="F1691">
            <v>43465</v>
          </cell>
          <cell r="G1691">
            <v>423.3</v>
          </cell>
        </row>
        <row r="1692">
          <cell r="B1692" t="str">
            <v>116152001</v>
          </cell>
          <cell r="C1692" t="str">
            <v>Communication Modbus Option</v>
          </cell>
          <cell r="D1692" t="str">
            <v>ea</v>
          </cell>
          <cell r="E1692">
            <v>42826</v>
          </cell>
          <cell r="F1692">
            <v>43465</v>
          </cell>
          <cell r="G1692">
            <v>721.15</v>
          </cell>
        </row>
        <row r="1693">
          <cell r="B1693" t="str">
            <v>116152002</v>
          </cell>
          <cell r="C1693" t="str">
            <v>Zone Interlock Function</v>
          </cell>
          <cell r="D1693" t="str">
            <v>ea</v>
          </cell>
          <cell r="E1693">
            <v>42826</v>
          </cell>
          <cell r="F1693">
            <v>43465</v>
          </cell>
          <cell r="G1693">
            <v>525.86</v>
          </cell>
        </row>
        <row r="1694">
          <cell r="B1694" t="str">
            <v>116152003</v>
          </cell>
          <cell r="C1694" t="str">
            <v>Neutral Phase Protection</v>
          </cell>
          <cell r="D1694" t="str">
            <v>ea</v>
          </cell>
          <cell r="E1694">
            <v>42826</v>
          </cell>
          <cell r="F1694">
            <v>43465</v>
          </cell>
          <cell r="G1694">
            <v>225.36</v>
          </cell>
        </row>
        <row r="1695">
          <cell r="B1695" t="str">
            <v>116152004</v>
          </cell>
          <cell r="C1695" t="str">
            <v>External Display</v>
          </cell>
          <cell r="D1695" t="str">
            <v>ea</v>
          </cell>
          <cell r="E1695">
            <v>42826</v>
          </cell>
          <cell r="F1695">
            <v>43465</v>
          </cell>
          <cell r="G1695">
            <v>2253.63</v>
          </cell>
        </row>
        <row r="1696">
          <cell r="B1696" t="str">
            <v>116152005</v>
          </cell>
          <cell r="C1696" t="str">
            <v>Phase Rotation Protection</v>
          </cell>
          <cell r="D1696" t="str">
            <v>ea</v>
          </cell>
          <cell r="E1696">
            <v>42826</v>
          </cell>
          <cell r="F1696">
            <v>43465</v>
          </cell>
          <cell r="G1696">
            <v>195.31</v>
          </cell>
        </row>
        <row r="1697">
          <cell r="B1697" t="str">
            <v>116152006</v>
          </cell>
          <cell r="C1697" t="str">
            <v>Neutral Phase Protection</v>
          </cell>
          <cell r="D1697" t="str">
            <v>ea</v>
          </cell>
          <cell r="E1697">
            <v>42826</v>
          </cell>
          <cell r="F1697">
            <v>43465</v>
          </cell>
          <cell r="G1697">
            <v>225.36</v>
          </cell>
        </row>
        <row r="1698">
          <cell r="B1698" t="str">
            <v>116152007</v>
          </cell>
          <cell r="C1698" t="str">
            <v>Undervoltage Alarm</v>
          </cell>
          <cell r="D1698" t="str">
            <v>ea</v>
          </cell>
          <cell r="E1698">
            <v>42826</v>
          </cell>
          <cell r="F1698">
            <v>43465</v>
          </cell>
          <cell r="G1698">
            <v>375.61</v>
          </cell>
        </row>
        <row r="1699">
          <cell r="B1699" t="str">
            <v>116152008</v>
          </cell>
          <cell r="C1699" t="str">
            <v>Second Pre-Trip Alarm</v>
          </cell>
          <cell r="D1699" t="str">
            <v>ea</v>
          </cell>
          <cell r="E1699">
            <v>42826</v>
          </cell>
          <cell r="F1699">
            <v>43465</v>
          </cell>
          <cell r="G1699">
            <v>375.61</v>
          </cell>
        </row>
        <row r="1700">
          <cell r="B1700" t="str">
            <v>116152009</v>
          </cell>
          <cell r="C1700" t="str">
            <v>Restricted Ground Fault</v>
          </cell>
          <cell r="D1700" t="str">
            <v>ea</v>
          </cell>
          <cell r="E1700">
            <v>42826</v>
          </cell>
          <cell r="F1700">
            <v>43465</v>
          </cell>
          <cell r="G1700">
            <v>525.86</v>
          </cell>
        </row>
        <row r="1701">
          <cell r="B1701" t="str">
            <v>116152010</v>
          </cell>
          <cell r="C1701" t="str">
            <v>Restricted Ground Fault</v>
          </cell>
          <cell r="D1701" t="str">
            <v>ea</v>
          </cell>
          <cell r="E1701">
            <v>42826</v>
          </cell>
          <cell r="F1701">
            <v>43465</v>
          </cell>
          <cell r="G1701">
            <v>525.86</v>
          </cell>
        </row>
        <row r="1702">
          <cell r="B1702" t="str">
            <v>116152011</v>
          </cell>
          <cell r="C1702" t="str">
            <v>Restricted Ground Fault</v>
          </cell>
          <cell r="D1702" t="str">
            <v>ea</v>
          </cell>
          <cell r="E1702">
            <v>42826</v>
          </cell>
          <cell r="F1702">
            <v>43465</v>
          </cell>
          <cell r="G1702">
            <v>525.86</v>
          </cell>
        </row>
        <row r="1703">
          <cell r="B1703" t="str">
            <v>116152012</v>
          </cell>
          <cell r="C1703" t="str">
            <v>Contact Temperature Monitoring 08-12 3P</v>
          </cell>
          <cell r="D1703" t="str">
            <v>ea</v>
          </cell>
          <cell r="E1703">
            <v>42826</v>
          </cell>
          <cell r="F1703">
            <v>43465</v>
          </cell>
          <cell r="G1703">
            <v>978.5</v>
          </cell>
        </row>
        <row r="1704">
          <cell r="B1704" t="str">
            <v>116152013</v>
          </cell>
          <cell r="C1704" t="str">
            <v>Contact Temperature Monitoring 08-12 4P</v>
          </cell>
          <cell r="D1704" t="str">
            <v>ea</v>
          </cell>
          <cell r="E1704">
            <v>42826</v>
          </cell>
          <cell r="F1704">
            <v>43465</v>
          </cell>
          <cell r="G1704">
            <v>978.5</v>
          </cell>
        </row>
        <row r="1705">
          <cell r="B1705" t="str">
            <v>116152014</v>
          </cell>
          <cell r="C1705" t="str">
            <v>Contact Temperature Monitoring 16-20 3P</v>
          </cell>
          <cell r="D1705" t="str">
            <v>ea</v>
          </cell>
          <cell r="E1705">
            <v>42826</v>
          </cell>
          <cell r="F1705">
            <v>43465</v>
          </cell>
          <cell r="G1705">
            <v>978.5</v>
          </cell>
        </row>
        <row r="1706">
          <cell r="B1706" t="str">
            <v>116152015</v>
          </cell>
          <cell r="C1706" t="str">
            <v>Contact Temperature Monitoring 16-20 4P</v>
          </cell>
          <cell r="D1706" t="str">
            <v>ea</v>
          </cell>
          <cell r="E1706">
            <v>42826</v>
          </cell>
          <cell r="F1706">
            <v>43465</v>
          </cell>
          <cell r="G1706">
            <v>978.5</v>
          </cell>
        </row>
        <row r="1707">
          <cell r="B1707" t="str">
            <v>116152016</v>
          </cell>
          <cell r="C1707" t="str">
            <v>Contact Temperature Monitoring 25-32 3P</v>
          </cell>
          <cell r="D1707" t="str">
            <v>ea</v>
          </cell>
          <cell r="E1707">
            <v>42826</v>
          </cell>
          <cell r="F1707">
            <v>43465</v>
          </cell>
          <cell r="G1707">
            <v>978.5</v>
          </cell>
        </row>
        <row r="1708">
          <cell r="B1708" t="str">
            <v>116152017</v>
          </cell>
          <cell r="C1708" t="str">
            <v>Contact Temperature Monitoring 25-32 4P</v>
          </cell>
          <cell r="D1708" t="str">
            <v>ea</v>
          </cell>
          <cell r="E1708">
            <v>42826</v>
          </cell>
          <cell r="F1708">
            <v>43465</v>
          </cell>
          <cell r="G1708">
            <v>978.5</v>
          </cell>
        </row>
        <row r="1709">
          <cell r="B1709" t="str">
            <v>116152018</v>
          </cell>
          <cell r="C1709" t="str">
            <v>Contact Temperature Monitoring 40 3P</v>
          </cell>
          <cell r="D1709" t="str">
            <v>ea</v>
          </cell>
          <cell r="E1709">
            <v>42826</v>
          </cell>
          <cell r="F1709">
            <v>43465</v>
          </cell>
          <cell r="G1709">
            <v>978.5</v>
          </cell>
        </row>
        <row r="1710">
          <cell r="B1710" t="str">
            <v>116152019</v>
          </cell>
          <cell r="C1710" t="str">
            <v>Contact Temperature Monitoring 40 4P</v>
          </cell>
          <cell r="D1710" t="str">
            <v>ea</v>
          </cell>
          <cell r="E1710">
            <v>42826</v>
          </cell>
          <cell r="F1710">
            <v>43465</v>
          </cell>
          <cell r="G1710">
            <v>978.5</v>
          </cell>
        </row>
        <row r="1711">
          <cell r="B1711" t="str">
            <v>116152022</v>
          </cell>
          <cell r="C1711" t="str">
            <v>Contact Temperature Monitoring 50-63 3P</v>
          </cell>
          <cell r="D1711" t="str">
            <v>ea</v>
          </cell>
          <cell r="E1711">
            <v>42826</v>
          </cell>
          <cell r="F1711">
            <v>43465</v>
          </cell>
          <cell r="G1711">
            <v>1652.65</v>
          </cell>
        </row>
        <row r="1712">
          <cell r="B1712" t="str">
            <v>116152023</v>
          </cell>
          <cell r="C1712" t="str">
            <v>Contact Temperature Monitoring 50-63 4P</v>
          </cell>
          <cell r="D1712" t="str">
            <v>ea</v>
          </cell>
          <cell r="E1712">
            <v>42826</v>
          </cell>
          <cell r="F1712">
            <v>43465</v>
          </cell>
          <cell r="G1712">
            <v>1652.65</v>
          </cell>
        </row>
        <row r="1713">
          <cell r="B1713" t="str">
            <v>116152026</v>
          </cell>
          <cell r="C1713" t="str">
            <v>Communication &amp; Remote On/Off Operations</v>
          </cell>
          <cell r="D1713" t="str">
            <v>ea</v>
          </cell>
          <cell r="E1713">
            <v>42826</v>
          </cell>
          <cell r="F1713">
            <v>43465</v>
          </cell>
          <cell r="G1713">
            <v>1122.19</v>
          </cell>
        </row>
        <row r="1714">
          <cell r="B1714" t="str">
            <v>116152027</v>
          </cell>
          <cell r="C1714" t="str">
            <v>Communication &amp; Remote On/Off Operations</v>
          </cell>
          <cell r="D1714" t="str">
            <v>ea</v>
          </cell>
          <cell r="E1714">
            <v>42826</v>
          </cell>
          <cell r="F1714">
            <v>43465</v>
          </cell>
          <cell r="G1714">
            <v>1122.19</v>
          </cell>
        </row>
        <row r="1715">
          <cell r="B1715" t="str">
            <v>116152028</v>
          </cell>
          <cell r="C1715" t="str">
            <v>Communication &amp; Remote On/Off Operations</v>
          </cell>
          <cell r="D1715" t="str">
            <v>ea</v>
          </cell>
          <cell r="E1715">
            <v>42826</v>
          </cell>
          <cell r="F1715">
            <v>43465</v>
          </cell>
          <cell r="G1715">
            <v>1122.19</v>
          </cell>
        </row>
        <row r="1716">
          <cell r="B1716" t="str">
            <v>116155001</v>
          </cell>
          <cell r="C1716" t="str">
            <v>ACB Remote Close/Open Facility</v>
          </cell>
          <cell r="D1716" t="str">
            <v>ea</v>
          </cell>
          <cell r="E1716">
            <v>42826</v>
          </cell>
          <cell r="F1716">
            <v>43465</v>
          </cell>
          <cell r="G1716">
            <v>1168.8399999999999</v>
          </cell>
        </row>
        <row r="1717">
          <cell r="B1717" t="str">
            <v>116156001</v>
          </cell>
          <cell r="C1717" t="str">
            <v>Left Hand Side Neutral Option</v>
          </cell>
          <cell r="D1717" t="str">
            <v>ea</v>
          </cell>
          <cell r="E1717">
            <v>42826</v>
          </cell>
          <cell r="F1717">
            <v>43465</v>
          </cell>
          <cell r="G1717">
            <v>111.46</v>
          </cell>
        </row>
        <row r="1718">
          <cell r="B1718" t="str">
            <v>116156002</v>
          </cell>
          <cell r="C1718" t="str">
            <v>Left Hand Side Neutral Option</v>
          </cell>
          <cell r="D1718" t="str">
            <v>ea</v>
          </cell>
          <cell r="E1718">
            <v>42826</v>
          </cell>
          <cell r="F1718">
            <v>43465</v>
          </cell>
          <cell r="G1718">
            <v>111.46</v>
          </cell>
        </row>
        <row r="1719">
          <cell r="B1719" t="str">
            <v>116202003</v>
          </cell>
          <cell r="C1719" t="str">
            <v>SENSOR KIT 200A N-CT &amp; AUX-CT 208</v>
          </cell>
          <cell r="D1719" t="str">
            <v>ea</v>
          </cell>
          <cell r="E1719">
            <v>42826</v>
          </cell>
          <cell r="F1719">
            <v>43465</v>
          </cell>
          <cell r="G1719">
            <v>435.7</v>
          </cell>
        </row>
        <row r="1720">
          <cell r="B1720" t="str">
            <v>116202006</v>
          </cell>
          <cell r="C1720" t="str">
            <v>Sensor Kit 400A N-CT 208-220</v>
          </cell>
          <cell r="D1720" t="str">
            <v>ea</v>
          </cell>
          <cell r="E1720">
            <v>42826</v>
          </cell>
          <cell r="F1720">
            <v>43465</v>
          </cell>
          <cell r="G1720">
            <v>435.7</v>
          </cell>
        </row>
        <row r="1721">
          <cell r="B1721" t="str">
            <v>116202009</v>
          </cell>
          <cell r="C1721" t="str">
            <v>Sensor Kit 800A N-CT 208-220</v>
          </cell>
          <cell r="D1721" t="str">
            <v>ea</v>
          </cell>
          <cell r="E1721">
            <v>42826</v>
          </cell>
          <cell r="F1721">
            <v>43465</v>
          </cell>
          <cell r="G1721">
            <v>435.7</v>
          </cell>
        </row>
        <row r="1722">
          <cell r="B1722" t="str">
            <v>116202012</v>
          </cell>
          <cell r="C1722" t="str">
            <v>Sensor Kit 1250A N-CT 212-220</v>
          </cell>
          <cell r="D1722" t="str">
            <v>ea</v>
          </cell>
          <cell r="E1722">
            <v>42826</v>
          </cell>
          <cell r="F1722">
            <v>43465</v>
          </cell>
          <cell r="G1722">
            <v>435.7</v>
          </cell>
        </row>
        <row r="1723">
          <cell r="B1723" t="str">
            <v>116202015</v>
          </cell>
          <cell r="C1723" t="str">
            <v>Sensor Kit 1600A N-CT 216-220</v>
          </cell>
          <cell r="D1723" t="str">
            <v>ea</v>
          </cell>
          <cell r="E1723">
            <v>42826</v>
          </cell>
          <cell r="F1723">
            <v>43465</v>
          </cell>
          <cell r="G1723">
            <v>435.7</v>
          </cell>
        </row>
        <row r="1724">
          <cell r="B1724" t="str">
            <v>116202018</v>
          </cell>
          <cell r="C1724" t="str">
            <v>Sensor Kit 2000A N-CT 220</v>
          </cell>
          <cell r="D1724" t="str">
            <v>ea</v>
          </cell>
          <cell r="E1724">
            <v>42826</v>
          </cell>
          <cell r="F1724">
            <v>43465</v>
          </cell>
          <cell r="G1724">
            <v>435.7</v>
          </cell>
        </row>
        <row r="1725">
          <cell r="B1725" t="str">
            <v>116202021</v>
          </cell>
          <cell r="C1725" t="str">
            <v>Sensor Kit 2500A N-CT 325-332</v>
          </cell>
          <cell r="D1725" t="str">
            <v>ea</v>
          </cell>
          <cell r="E1725">
            <v>42826</v>
          </cell>
          <cell r="F1725">
            <v>43465</v>
          </cell>
          <cell r="G1725">
            <v>570.91</v>
          </cell>
        </row>
        <row r="1726">
          <cell r="B1726" t="str">
            <v>116202024</v>
          </cell>
          <cell r="C1726" t="str">
            <v>Sensor Kit 3200A N-CT 332</v>
          </cell>
          <cell r="D1726" t="str">
            <v>ea</v>
          </cell>
          <cell r="E1726">
            <v>42826</v>
          </cell>
          <cell r="F1726">
            <v>43465</v>
          </cell>
          <cell r="G1726">
            <v>570.91</v>
          </cell>
        </row>
        <row r="1727">
          <cell r="B1727" t="str">
            <v>116202027</v>
          </cell>
          <cell r="C1727" t="str">
            <v>Sensor Kit 4000A N-CT 440</v>
          </cell>
          <cell r="D1727" t="str">
            <v>ea</v>
          </cell>
          <cell r="E1727">
            <v>42826</v>
          </cell>
          <cell r="F1727">
            <v>43465</v>
          </cell>
          <cell r="G1727">
            <v>570.91</v>
          </cell>
        </row>
        <row r="1728">
          <cell r="B1728" t="str">
            <v>116202030</v>
          </cell>
          <cell r="C1728" t="str">
            <v>Sensor Kit 1600A N-CT 325-332</v>
          </cell>
          <cell r="D1728" t="str">
            <v>ea</v>
          </cell>
          <cell r="E1728">
            <v>42826</v>
          </cell>
          <cell r="F1728">
            <v>43465</v>
          </cell>
          <cell r="G1728">
            <v>570.91</v>
          </cell>
        </row>
        <row r="1729">
          <cell r="B1729" t="str">
            <v>116202033</v>
          </cell>
          <cell r="C1729" t="str">
            <v>Sensor Kit 200A N-CT 325-332</v>
          </cell>
          <cell r="D1729" t="str">
            <v>ea</v>
          </cell>
          <cell r="E1729">
            <v>42826</v>
          </cell>
          <cell r="F1729">
            <v>43465</v>
          </cell>
          <cell r="G1729">
            <v>570.91</v>
          </cell>
        </row>
        <row r="1730">
          <cell r="B1730" t="str">
            <v>116202036</v>
          </cell>
          <cell r="C1730" t="str">
            <v>Sensor Kit 400A N-CT 325-332</v>
          </cell>
          <cell r="D1730" t="str">
            <v>ea</v>
          </cell>
          <cell r="E1730">
            <v>42826</v>
          </cell>
          <cell r="F1730">
            <v>43465</v>
          </cell>
          <cell r="G1730">
            <v>570.91</v>
          </cell>
        </row>
        <row r="1731">
          <cell r="B1731" t="str">
            <v>116202039</v>
          </cell>
          <cell r="C1731" t="str">
            <v>Sensor Kit 800A N-CT 325-332</v>
          </cell>
          <cell r="D1731" t="str">
            <v>ea</v>
          </cell>
          <cell r="E1731">
            <v>42826</v>
          </cell>
          <cell r="F1731">
            <v>43465</v>
          </cell>
          <cell r="G1731">
            <v>570.91</v>
          </cell>
        </row>
        <row r="1732">
          <cell r="B1732" t="str">
            <v>116202042</v>
          </cell>
          <cell r="C1732" t="str">
            <v>Sensor Kit 1000A N-CT 325-332</v>
          </cell>
          <cell r="D1732" t="str">
            <v>ea</v>
          </cell>
          <cell r="E1732">
            <v>42826</v>
          </cell>
          <cell r="F1732">
            <v>43465</v>
          </cell>
          <cell r="G1732">
            <v>570.91</v>
          </cell>
        </row>
        <row r="1733">
          <cell r="B1733" t="str">
            <v>116202045</v>
          </cell>
          <cell r="C1733" t="str">
            <v>Sensor Kit 1250A N-CT 325-332</v>
          </cell>
          <cell r="D1733" t="str">
            <v>ea</v>
          </cell>
          <cell r="E1733">
            <v>42826</v>
          </cell>
          <cell r="F1733">
            <v>43465</v>
          </cell>
          <cell r="G1733">
            <v>570.91</v>
          </cell>
        </row>
        <row r="1734">
          <cell r="B1734" t="str">
            <v>116202048</v>
          </cell>
          <cell r="C1734" t="str">
            <v>Sensor Kit 2000A N-CT 325-332</v>
          </cell>
          <cell r="D1734" t="str">
            <v>ea</v>
          </cell>
          <cell r="E1734">
            <v>42826</v>
          </cell>
          <cell r="F1734">
            <v>43465</v>
          </cell>
          <cell r="G1734">
            <v>570.91</v>
          </cell>
        </row>
        <row r="1735">
          <cell r="B1735" t="str">
            <v>116202051</v>
          </cell>
          <cell r="C1735" t="str">
            <v>Sensor Kit 4000A N-CT 440SB</v>
          </cell>
          <cell r="D1735" t="str">
            <v>ea</v>
          </cell>
          <cell r="E1735">
            <v>42826</v>
          </cell>
          <cell r="F1735">
            <v>43465</v>
          </cell>
          <cell r="G1735">
            <v>570.91</v>
          </cell>
        </row>
        <row r="1736">
          <cell r="B1736" t="str">
            <v>116202054</v>
          </cell>
          <cell r="C1736" t="str">
            <v>Sensor Kit 5000A N-CT 650</v>
          </cell>
          <cell r="D1736" t="str">
            <v>ea</v>
          </cell>
          <cell r="E1736">
            <v>42826</v>
          </cell>
          <cell r="F1736">
            <v>43465</v>
          </cell>
          <cell r="G1736">
            <v>705.69</v>
          </cell>
        </row>
        <row r="1737">
          <cell r="B1737" t="str">
            <v>116202057</v>
          </cell>
          <cell r="C1737" t="str">
            <v>Sensor Kit 6300A N-CT 663</v>
          </cell>
          <cell r="D1737" t="str">
            <v>ea</v>
          </cell>
          <cell r="E1737">
            <v>42826</v>
          </cell>
          <cell r="F1737">
            <v>43465</v>
          </cell>
          <cell r="G1737">
            <v>705.69</v>
          </cell>
        </row>
        <row r="1738">
          <cell r="B1738" t="str">
            <v>116202066</v>
          </cell>
          <cell r="C1738" t="str">
            <v>Sensor Kit 1000A N-CT 210-220</v>
          </cell>
          <cell r="D1738" t="str">
            <v>ea</v>
          </cell>
          <cell r="E1738">
            <v>42826</v>
          </cell>
          <cell r="F1738">
            <v>43465</v>
          </cell>
          <cell r="G1738">
            <v>435.7</v>
          </cell>
        </row>
        <row r="1739">
          <cell r="B1739" t="str">
            <v>116205101</v>
          </cell>
          <cell r="C1739" t="str">
            <v>AC100-120V UVT Inst Trip DO Device</v>
          </cell>
          <cell r="D1739" t="str">
            <v>ea</v>
          </cell>
          <cell r="E1739">
            <v>42826</v>
          </cell>
          <cell r="F1739">
            <v>43465</v>
          </cell>
          <cell r="G1739">
            <v>228.24</v>
          </cell>
        </row>
        <row r="1740">
          <cell r="B1740" t="str">
            <v>116205102</v>
          </cell>
          <cell r="C1740" t="str">
            <v>AC100-120V UVT 0.5 Sec Time Delay DO Device</v>
          </cell>
          <cell r="D1740" t="str">
            <v>ea</v>
          </cell>
          <cell r="E1740">
            <v>42826</v>
          </cell>
          <cell r="F1740">
            <v>43465</v>
          </cell>
          <cell r="G1740">
            <v>444.05</v>
          </cell>
        </row>
        <row r="1741">
          <cell r="B1741" t="str">
            <v>116205103</v>
          </cell>
          <cell r="C1741" t="str">
            <v>AC200-240V UVT Inst Trip DO Device</v>
          </cell>
          <cell r="D1741" t="str">
            <v>ea</v>
          </cell>
          <cell r="E1741">
            <v>42826</v>
          </cell>
          <cell r="F1741">
            <v>43465</v>
          </cell>
          <cell r="G1741">
            <v>228.24</v>
          </cell>
        </row>
        <row r="1742">
          <cell r="B1742" t="str">
            <v>116205104</v>
          </cell>
          <cell r="C1742" t="str">
            <v>AC200-240V UVT 0.5 Sec Time Delay DO Device</v>
          </cell>
          <cell r="D1742" t="str">
            <v>ea</v>
          </cell>
          <cell r="E1742">
            <v>42826</v>
          </cell>
          <cell r="F1742">
            <v>43465</v>
          </cell>
          <cell r="G1742">
            <v>444.05</v>
          </cell>
        </row>
        <row r="1743">
          <cell r="B1743" t="str">
            <v>116205105</v>
          </cell>
          <cell r="C1743" t="str">
            <v>AC380-440V UVT Inst Trip DO Device</v>
          </cell>
          <cell r="D1743" t="str">
            <v>ea</v>
          </cell>
          <cell r="E1743">
            <v>42826</v>
          </cell>
          <cell r="F1743">
            <v>43465</v>
          </cell>
          <cell r="G1743">
            <v>228.24</v>
          </cell>
        </row>
        <row r="1744">
          <cell r="B1744" t="str">
            <v>116205106</v>
          </cell>
          <cell r="C1744" t="str">
            <v>AC380-440V UVT 0.5 Sec Time Delay DO Device</v>
          </cell>
          <cell r="D1744" t="str">
            <v>ea</v>
          </cell>
          <cell r="E1744">
            <v>42826</v>
          </cell>
          <cell r="F1744">
            <v>43465</v>
          </cell>
          <cell r="G1744">
            <v>444.05</v>
          </cell>
        </row>
        <row r="1745">
          <cell r="B1745" t="str">
            <v>116205107</v>
          </cell>
          <cell r="C1745" t="str">
            <v>DC24V UVT Inst Trip DO Device</v>
          </cell>
          <cell r="D1745" t="str">
            <v>ea</v>
          </cell>
          <cell r="E1745">
            <v>42826</v>
          </cell>
          <cell r="F1745">
            <v>43465</v>
          </cell>
          <cell r="G1745">
            <v>228.24</v>
          </cell>
        </row>
        <row r="1746">
          <cell r="B1746" t="str">
            <v>116205108</v>
          </cell>
          <cell r="C1746" t="str">
            <v>DC110V UVT Inst Trip DO Device</v>
          </cell>
          <cell r="D1746" t="str">
            <v>ea</v>
          </cell>
          <cell r="E1746">
            <v>42826</v>
          </cell>
          <cell r="F1746">
            <v>43465</v>
          </cell>
          <cell r="G1746">
            <v>228.24</v>
          </cell>
        </row>
        <row r="1747">
          <cell r="B1747" t="str">
            <v>116205109</v>
          </cell>
          <cell r="C1747" t="str">
            <v>DC48V UVT Inst Trip DO Device</v>
          </cell>
          <cell r="D1747" t="str">
            <v>ea</v>
          </cell>
          <cell r="E1747">
            <v>42826</v>
          </cell>
          <cell r="F1747">
            <v>43465</v>
          </cell>
          <cell r="G1747">
            <v>228.24</v>
          </cell>
        </row>
        <row r="1748">
          <cell r="B1748" t="str">
            <v>116205110</v>
          </cell>
          <cell r="C1748" t="str">
            <v>DC24V UVT 0.5 Sec Time Delay DO Device</v>
          </cell>
          <cell r="D1748" t="str">
            <v>ea</v>
          </cell>
          <cell r="E1748">
            <v>42826</v>
          </cell>
          <cell r="F1748">
            <v>43465</v>
          </cell>
          <cell r="G1748">
            <v>444.05</v>
          </cell>
        </row>
        <row r="1749">
          <cell r="B1749" t="str">
            <v>116205111</v>
          </cell>
          <cell r="C1749" t="str">
            <v>DC110V UVT 0.5 Sec Time Delay DO Device</v>
          </cell>
          <cell r="D1749" t="str">
            <v>ea</v>
          </cell>
          <cell r="E1749">
            <v>42826</v>
          </cell>
          <cell r="F1749">
            <v>43465</v>
          </cell>
          <cell r="G1749">
            <v>444.05</v>
          </cell>
        </row>
        <row r="1750">
          <cell r="B1750" t="str">
            <v>116205112</v>
          </cell>
          <cell r="C1750" t="str">
            <v>DC48V UVT 0.5 Sec Time Delay DO Device</v>
          </cell>
          <cell r="D1750" t="str">
            <v>ea</v>
          </cell>
          <cell r="E1750">
            <v>42826</v>
          </cell>
          <cell r="F1750">
            <v>43465</v>
          </cell>
          <cell r="G1750">
            <v>444.05</v>
          </cell>
        </row>
        <row r="1751">
          <cell r="B1751" t="str">
            <v>116205113</v>
          </cell>
          <cell r="C1751" t="str">
            <v>AC200-240V UVT 1 Sec Time Delay DO Device</v>
          </cell>
          <cell r="D1751" t="str">
            <v>ea</v>
          </cell>
          <cell r="E1751">
            <v>42826</v>
          </cell>
          <cell r="F1751">
            <v>43465</v>
          </cell>
          <cell r="G1751">
            <v>582.29999999999995</v>
          </cell>
        </row>
        <row r="1752">
          <cell r="B1752" t="str">
            <v>116205114</v>
          </cell>
          <cell r="C1752" t="str">
            <v>AC200-240V UVT 3 Sec Time Delay DO Device</v>
          </cell>
          <cell r="D1752" t="str">
            <v>ea</v>
          </cell>
          <cell r="E1752">
            <v>42826</v>
          </cell>
          <cell r="F1752">
            <v>43465</v>
          </cell>
          <cell r="G1752">
            <v>650.75</v>
          </cell>
        </row>
        <row r="1753">
          <cell r="B1753" t="str">
            <v>116205116</v>
          </cell>
          <cell r="C1753" t="str">
            <v>DC220V UVT Inst Trip DO Device</v>
          </cell>
          <cell r="D1753" t="str">
            <v>ea</v>
          </cell>
          <cell r="E1753">
            <v>42826</v>
          </cell>
          <cell r="F1753">
            <v>43465</v>
          </cell>
          <cell r="G1753">
            <v>228.24</v>
          </cell>
        </row>
        <row r="1754">
          <cell r="B1754" t="str">
            <v>116205117</v>
          </cell>
          <cell r="C1754" t="str">
            <v>AC450-480V UVT 0.5 Sec Time Delay DO Device</v>
          </cell>
          <cell r="D1754" t="str">
            <v>ea</v>
          </cell>
          <cell r="E1754">
            <v>42826</v>
          </cell>
          <cell r="F1754">
            <v>43465</v>
          </cell>
          <cell r="G1754">
            <v>444.05</v>
          </cell>
        </row>
        <row r="1755">
          <cell r="B1755" t="str">
            <v>116205118</v>
          </cell>
          <cell r="C1755" t="str">
            <v>AC450-480V UVT Inst Trip DO Device</v>
          </cell>
          <cell r="D1755" t="str">
            <v>ea</v>
          </cell>
          <cell r="E1755">
            <v>42826</v>
          </cell>
          <cell r="F1755">
            <v>43465</v>
          </cell>
          <cell r="G1755">
            <v>228.24</v>
          </cell>
        </row>
        <row r="1756">
          <cell r="B1756" t="str">
            <v>116206100</v>
          </cell>
          <cell r="C1756" t="str">
            <v>Shunt Controller Small Steel Box and Wiring</v>
          </cell>
          <cell r="D1756" t="str">
            <v>ea</v>
          </cell>
          <cell r="E1756">
            <v>42826</v>
          </cell>
          <cell r="F1756">
            <v>43465</v>
          </cell>
          <cell r="G1756">
            <v>108.31</v>
          </cell>
        </row>
        <row r="1757">
          <cell r="B1757" t="str">
            <v>116206101</v>
          </cell>
          <cell r="C1757" t="str">
            <v>DC24V Shunt Controller Device if with UVT</v>
          </cell>
          <cell r="D1757" t="str">
            <v>ea</v>
          </cell>
          <cell r="E1757">
            <v>42826</v>
          </cell>
          <cell r="F1757">
            <v>43465</v>
          </cell>
          <cell r="G1757">
            <v>451.75</v>
          </cell>
        </row>
        <row r="1758">
          <cell r="B1758" t="str">
            <v>116206102</v>
          </cell>
          <cell r="C1758" t="str">
            <v>DC48V Shunt Controller Device if with UVT</v>
          </cell>
          <cell r="D1758" t="str">
            <v>ea</v>
          </cell>
          <cell r="E1758">
            <v>42826</v>
          </cell>
          <cell r="F1758">
            <v>43465</v>
          </cell>
          <cell r="G1758">
            <v>451.75</v>
          </cell>
        </row>
        <row r="1759">
          <cell r="B1759" t="str">
            <v>116206103</v>
          </cell>
          <cell r="C1759" t="str">
            <v>DC100V Shunt Controller Device if with UVT</v>
          </cell>
          <cell r="D1759" t="str">
            <v>ea</v>
          </cell>
          <cell r="E1759">
            <v>42826</v>
          </cell>
          <cell r="F1759">
            <v>43465</v>
          </cell>
          <cell r="G1759">
            <v>451.75</v>
          </cell>
        </row>
        <row r="1760">
          <cell r="B1760" t="str">
            <v>116206104</v>
          </cell>
          <cell r="C1760" t="str">
            <v>DC110V Shunt Controller Device if with UVT</v>
          </cell>
          <cell r="D1760" t="str">
            <v>ea</v>
          </cell>
          <cell r="E1760">
            <v>42826</v>
          </cell>
          <cell r="F1760">
            <v>43465</v>
          </cell>
          <cell r="G1760">
            <v>451.75</v>
          </cell>
        </row>
        <row r="1761">
          <cell r="B1761" t="str">
            <v>116206105</v>
          </cell>
          <cell r="C1761" t="str">
            <v>DC125V Shunt Controller Device if with UVT</v>
          </cell>
          <cell r="D1761" t="str">
            <v>ea</v>
          </cell>
          <cell r="E1761">
            <v>42826</v>
          </cell>
          <cell r="F1761">
            <v>43465</v>
          </cell>
          <cell r="G1761">
            <v>451.75</v>
          </cell>
        </row>
        <row r="1762">
          <cell r="B1762" t="str">
            <v>116206106</v>
          </cell>
          <cell r="C1762" t="str">
            <v>DC200V Shunt Controller Device if with UVT</v>
          </cell>
          <cell r="D1762" t="str">
            <v>ea</v>
          </cell>
          <cell r="E1762">
            <v>42826</v>
          </cell>
          <cell r="F1762">
            <v>43465</v>
          </cell>
          <cell r="G1762">
            <v>451.75</v>
          </cell>
        </row>
        <row r="1763">
          <cell r="B1763" t="str">
            <v>116206107</v>
          </cell>
          <cell r="C1763" t="str">
            <v>DC220V Shunt Controller Device if with UVT</v>
          </cell>
          <cell r="D1763" t="str">
            <v>ea</v>
          </cell>
          <cell r="E1763">
            <v>42826</v>
          </cell>
          <cell r="F1763">
            <v>43465</v>
          </cell>
          <cell r="G1763">
            <v>451.54</v>
          </cell>
        </row>
        <row r="1764">
          <cell r="B1764" t="str">
            <v>116206108</v>
          </cell>
          <cell r="C1764" t="str">
            <v>DC250V Shunt Controller Device if with UVT</v>
          </cell>
          <cell r="D1764" t="str">
            <v>ea</v>
          </cell>
          <cell r="E1764">
            <v>42826</v>
          </cell>
          <cell r="F1764">
            <v>43465</v>
          </cell>
          <cell r="G1764">
            <v>451.75</v>
          </cell>
        </row>
        <row r="1765">
          <cell r="B1765" t="str">
            <v>116206109</v>
          </cell>
          <cell r="C1765" t="str">
            <v>AC100V Shunt Controller Device if with UVT</v>
          </cell>
          <cell r="D1765" t="str">
            <v>ea</v>
          </cell>
          <cell r="E1765">
            <v>42826</v>
          </cell>
          <cell r="F1765">
            <v>43465</v>
          </cell>
          <cell r="G1765">
            <v>451.75</v>
          </cell>
        </row>
        <row r="1766">
          <cell r="B1766" t="str">
            <v>116206110</v>
          </cell>
          <cell r="C1766" t="str">
            <v>AC110V Shunt Controller Device if with UVT</v>
          </cell>
          <cell r="D1766" t="str">
            <v>ea</v>
          </cell>
          <cell r="E1766">
            <v>42826</v>
          </cell>
          <cell r="F1766">
            <v>43465</v>
          </cell>
          <cell r="G1766">
            <v>451.75</v>
          </cell>
        </row>
        <row r="1767">
          <cell r="B1767" t="str">
            <v>116206111</v>
          </cell>
          <cell r="C1767" t="str">
            <v>AC120-127V Shunt Controller Device if with UVT</v>
          </cell>
          <cell r="D1767" t="str">
            <v>ea</v>
          </cell>
          <cell r="E1767">
            <v>42826</v>
          </cell>
          <cell r="F1767">
            <v>43465</v>
          </cell>
          <cell r="G1767">
            <v>451.75</v>
          </cell>
        </row>
        <row r="1768">
          <cell r="B1768" t="str">
            <v>116206112</v>
          </cell>
          <cell r="C1768" t="str">
            <v>AC200V Shunt Controller Device if with UVT</v>
          </cell>
          <cell r="D1768" t="str">
            <v>ea</v>
          </cell>
          <cell r="E1768">
            <v>42826</v>
          </cell>
          <cell r="F1768">
            <v>43465</v>
          </cell>
          <cell r="G1768">
            <v>451.75</v>
          </cell>
        </row>
        <row r="1769">
          <cell r="B1769" t="str">
            <v>116206113</v>
          </cell>
          <cell r="C1769" t="str">
            <v>AC220V Shunt Controller Device if with UVT</v>
          </cell>
          <cell r="D1769" t="str">
            <v>ea</v>
          </cell>
          <cell r="E1769">
            <v>42826</v>
          </cell>
          <cell r="F1769">
            <v>43465</v>
          </cell>
          <cell r="G1769">
            <v>451.75</v>
          </cell>
        </row>
        <row r="1770">
          <cell r="B1770" t="str">
            <v>116206114</v>
          </cell>
          <cell r="C1770" t="str">
            <v>AC240V Shunt Controller Device if with UVT</v>
          </cell>
          <cell r="D1770" t="str">
            <v>ea</v>
          </cell>
          <cell r="E1770">
            <v>42826</v>
          </cell>
          <cell r="F1770">
            <v>43465</v>
          </cell>
          <cell r="G1770">
            <v>451.75</v>
          </cell>
        </row>
        <row r="1771">
          <cell r="B1771" t="str">
            <v>116206115</v>
          </cell>
          <cell r="C1771" t="str">
            <v>DC30V Shunt Controller Device if with UVT</v>
          </cell>
          <cell r="D1771" t="str">
            <v>ea</v>
          </cell>
          <cell r="E1771">
            <v>42826</v>
          </cell>
          <cell r="F1771">
            <v>43465</v>
          </cell>
          <cell r="G1771">
            <v>451.75</v>
          </cell>
        </row>
        <row r="1772">
          <cell r="B1772" t="str">
            <v>116206119</v>
          </cell>
          <cell r="C1772" t="str">
            <v>AC230V Shunt Controller Device if with UVT</v>
          </cell>
          <cell r="D1772" t="str">
            <v>ea</v>
          </cell>
          <cell r="E1772">
            <v>42826</v>
          </cell>
          <cell r="F1772">
            <v>43465</v>
          </cell>
          <cell r="G1772">
            <v>451.75</v>
          </cell>
        </row>
        <row r="1773">
          <cell r="B1773" t="str">
            <v>116206300</v>
          </cell>
          <cell r="C1773" t="str">
            <v>Shunt Controller Large Steel Box and Wiring</v>
          </cell>
          <cell r="D1773" t="str">
            <v>ea</v>
          </cell>
          <cell r="E1773">
            <v>42826</v>
          </cell>
          <cell r="F1773">
            <v>43465</v>
          </cell>
          <cell r="G1773">
            <v>108.31</v>
          </cell>
        </row>
        <row r="1774">
          <cell r="B1774" t="str">
            <v>116207001</v>
          </cell>
          <cell r="C1774" t="str">
            <v>4AB Drawout Auxiliary Switch</v>
          </cell>
          <cell r="D1774" t="str">
            <v>ea</v>
          </cell>
          <cell r="E1774">
            <v>42826</v>
          </cell>
          <cell r="F1774">
            <v>43465</v>
          </cell>
          <cell r="G1774">
            <v>111.13</v>
          </cell>
        </row>
        <row r="1775">
          <cell r="B1775" t="str">
            <v>116207003</v>
          </cell>
          <cell r="C1775" t="str">
            <v>7AB Drawout Auxiliary Switch</v>
          </cell>
          <cell r="D1775" t="str">
            <v>ea</v>
          </cell>
          <cell r="E1775">
            <v>42826</v>
          </cell>
          <cell r="F1775">
            <v>43465</v>
          </cell>
          <cell r="G1775">
            <v>266.74</v>
          </cell>
        </row>
        <row r="1776">
          <cell r="B1776" t="str">
            <v>116207005</v>
          </cell>
          <cell r="C1776" t="str">
            <v>10AB Drawout Auxiliary Switch</v>
          </cell>
          <cell r="D1776" t="str">
            <v>ea</v>
          </cell>
          <cell r="E1776">
            <v>42826</v>
          </cell>
          <cell r="F1776">
            <v>43465</v>
          </cell>
          <cell r="G1776">
            <v>326.54000000000002</v>
          </cell>
        </row>
        <row r="1777">
          <cell r="B1777" t="str">
            <v>116207007</v>
          </cell>
          <cell r="C1777" t="str">
            <v>4AB STD+3AB Gld Drawout Auxiliary Switch</v>
          </cell>
          <cell r="D1777" t="str">
            <v>ea</v>
          </cell>
          <cell r="E1777">
            <v>42826</v>
          </cell>
          <cell r="F1777">
            <v>43465</v>
          </cell>
          <cell r="G1777">
            <v>282.29000000000002</v>
          </cell>
        </row>
        <row r="1778">
          <cell r="B1778" t="str">
            <v>116207009</v>
          </cell>
          <cell r="C1778" t="str">
            <v>7AB STD+3AB Gld Drawout Auxiliary Switch</v>
          </cell>
          <cell r="D1778" t="str">
            <v>ea</v>
          </cell>
          <cell r="E1778">
            <v>42826</v>
          </cell>
          <cell r="F1778">
            <v>43465</v>
          </cell>
          <cell r="G1778">
            <v>348.08</v>
          </cell>
        </row>
        <row r="1779">
          <cell r="B1779" t="str">
            <v>116207020</v>
          </cell>
          <cell r="C1779" t="str">
            <v>4AB Drawout Auxiliary-M Switch</v>
          </cell>
          <cell r="D1779" t="str">
            <v>ea</v>
          </cell>
          <cell r="E1779">
            <v>42826</v>
          </cell>
          <cell r="F1779">
            <v>43465</v>
          </cell>
          <cell r="G1779">
            <v>111.13</v>
          </cell>
        </row>
        <row r="1780">
          <cell r="B1780" t="str">
            <v>116207022</v>
          </cell>
          <cell r="C1780" t="str">
            <v>7AB Drawout Auxiliary-M Switch</v>
          </cell>
          <cell r="D1780" t="str">
            <v>ea</v>
          </cell>
          <cell r="E1780">
            <v>42826</v>
          </cell>
          <cell r="F1780">
            <v>43465</v>
          </cell>
          <cell r="G1780">
            <v>266.74</v>
          </cell>
        </row>
        <row r="1781">
          <cell r="B1781" t="str">
            <v>116207024</v>
          </cell>
          <cell r="C1781" t="str">
            <v>10AB Drawout Auxiliary-M Switch</v>
          </cell>
          <cell r="D1781" t="str">
            <v>ea</v>
          </cell>
          <cell r="E1781">
            <v>42826</v>
          </cell>
          <cell r="F1781">
            <v>43465</v>
          </cell>
          <cell r="G1781">
            <v>326.54000000000002</v>
          </cell>
        </row>
        <row r="1782">
          <cell r="B1782" t="str">
            <v>116207026</v>
          </cell>
          <cell r="C1782" t="str">
            <v>4AB STD+3AB Gld Drawout Auxiliary-M Switch</v>
          </cell>
          <cell r="D1782" t="str">
            <v>ea</v>
          </cell>
          <cell r="E1782">
            <v>42826</v>
          </cell>
          <cell r="F1782">
            <v>43465</v>
          </cell>
          <cell r="G1782">
            <v>282.29000000000002</v>
          </cell>
        </row>
        <row r="1783">
          <cell r="B1783" t="str">
            <v>116207028</v>
          </cell>
          <cell r="C1783" t="str">
            <v>7AB STD+3AB Gld Drawout Auxiliary-M Switch</v>
          </cell>
          <cell r="D1783" t="str">
            <v>ea</v>
          </cell>
          <cell r="E1783">
            <v>42826</v>
          </cell>
          <cell r="F1783">
            <v>43465</v>
          </cell>
          <cell r="G1783">
            <v>348.08</v>
          </cell>
        </row>
        <row r="1784">
          <cell r="B1784" t="str">
            <v>116207300</v>
          </cell>
          <cell r="C1784" t="str">
            <v>20AB Special Drawout Auxiliary Switch 08-20 3P</v>
          </cell>
          <cell r="D1784" t="str">
            <v>ea</v>
          </cell>
          <cell r="E1784">
            <v>42826</v>
          </cell>
          <cell r="F1784">
            <v>43465</v>
          </cell>
          <cell r="G1784">
            <v>383.3</v>
          </cell>
        </row>
        <row r="1785">
          <cell r="B1785" t="str">
            <v>116207302</v>
          </cell>
          <cell r="C1785" t="str">
            <v>20AB Special Drawout Auxiliary Switch 25-32 3P</v>
          </cell>
          <cell r="D1785" t="str">
            <v>ea</v>
          </cell>
          <cell r="E1785">
            <v>42826</v>
          </cell>
          <cell r="F1785">
            <v>43465</v>
          </cell>
          <cell r="G1785">
            <v>383.3</v>
          </cell>
        </row>
        <row r="1786">
          <cell r="B1786" t="str">
            <v>116208401</v>
          </cell>
          <cell r="C1786" t="str">
            <v>Castell Lock LH Facility in Isolated Position</v>
          </cell>
          <cell r="D1786" t="str">
            <v>ea</v>
          </cell>
          <cell r="E1786">
            <v>42826</v>
          </cell>
          <cell r="F1786">
            <v>43465</v>
          </cell>
          <cell r="G1786">
            <v>315.51</v>
          </cell>
        </row>
        <row r="1787">
          <cell r="B1787" t="str">
            <v>116208501</v>
          </cell>
          <cell r="C1787" t="str">
            <v>Fortress Lock RH Facility in Isolated Position</v>
          </cell>
          <cell r="D1787" t="str">
            <v>ea</v>
          </cell>
          <cell r="E1787">
            <v>42826</v>
          </cell>
          <cell r="F1787">
            <v>43465</v>
          </cell>
          <cell r="G1787">
            <v>287.01</v>
          </cell>
        </row>
        <row r="1788">
          <cell r="B1788" t="str">
            <v>116209001</v>
          </cell>
          <cell r="C1788" t="str">
            <v>1Isolate+1Test Position Switch</v>
          </cell>
          <cell r="D1788" t="str">
            <v>ea</v>
          </cell>
          <cell r="E1788">
            <v>42826</v>
          </cell>
          <cell r="F1788">
            <v>43465</v>
          </cell>
          <cell r="G1788">
            <v>112.29</v>
          </cell>
        </row>
        <row r="1789">
          <cell r="B1789" t="str">
            <v>116209003</v>
          </cell>
          <cell r="C1789" t="str">
            <v>1Isolate+1Connect Position Switch</v>
          </cell>
          <cell r="D1789" t="str">
            <v>ea</v>
          </cell>
          <cell r="E1789">
            <v>42826</v>
          </cell>
          <cell r="F1789">
            <v>43465</v>
          </cell>
          <cell r="G1789">
            <v>112.29</v>
          </cell>
        </row>
        <row r="1790">
          <cell r="B1790" t="str">
            <v>116209005</v>
          </cell>
          <cell r="C1790" t="str">
            <v>1Test+1Connect Position Switch</v>
          </cell>
          <cell r="D1790" t="str">
            <v>ea</v>
          </cell>
          <cell r="E1790">
            <v>42826</v>
          </cell>
          <cell r="F1790">
            <v>43465</v>
          </cell>
          <cell r="G1790">
            <v>112.29</v>
          </cell>
        </row>
        <row r="1791">
          <cell r="B1791" t="str">
            <v>116209007</v>
          </cell>
          <cell r="C1791" t="str">
            <v>2Isolate Position Switch</v>
          </cell>
          <cell r="D1791" t="str">
            <v>ea</v>
          </cell>
          <cell r="E1791">
            <v>42826</v>
          </cell>
          <cell r="F1791">
            <v>43465</v>
          </cell>
          <cell r="G1791">
            <v>112.29</v>
          </cell>
        </row>
        <row r="1792">
          <cell r="B1792" t="str">
            <v>116209009</v>
          </cell>
          <cell r="C1792" t="str">
            <v>2Test Position Switch</v>
          </cell>
          <cell r="D1792" t="str">
            <v>ea</v>
          </cell>
          <cell r="E1792">
            <v>42826</v>
          </cell>
          <cell r="F1792">
            <v>43465</v>
          </cell>
          <cell r="G1792">
            <v>112.29</v>
          </cell>
        </row>
        <row r="1793">
          <cell r="B1793" t="str">
            <v>116209011</v>
          </cell>
          <cell r="C1793" t="str">
            <v>2Connect Position Switch</v>
          </cell>
          <cell r="D1793" t="str">
            <v>ea</v>
          </cell>
          <cell r="E1793">
            <v>42826</v>
          </cell>
          <cell r="F1793">
            <v>43465</v>
          </cell>
          <cell r="G1793">
            <v>112.29</v>
          </cell>
        </row>
        <row r="1794">
          <cell r="B1794" t="str">
            <v>116209013</v>
          </cell>
          <cell r="C1794" t="str">
            <v>1Insert+1Isolate+1Test+1Connect Position Switch</v>
          </cell>
          <cell r="D1794" t="str">
            <v>ea</v>
          </cell>
          <cell r="E1794">
            <v>42826</v>
          </cell>
          <cell r="F1794">
            <v>43465</v>
          </cell>
          <cell r="G1794">
            <v>214</v>
          </cell>
        </row>
        <row r="1795">
          <cell r="B1795" t="str">
            <v>116209015</v>
          </cell>
          <cell r="C1795" t="str">
            <v>1Insert+2Isolate+1Test Position Switch</v>
          </cell>
          <cell r="D1795" t="str">
            <v>ea</v>
          </cell>
          <cell r="E1795">
            <v>42826</v>
          </cell>
          <cell r="F1795">
            <v>43465</v>
          </cell>
          <cell r="G1795">
            <v>214</v>
          </cell>
        </row>
        <row r="1796">
          <cell r="B1796" t="str">
            <v>116209017</v>
          </cell>
          <cell r="C1796" t="str">
            <v>1Insert+2Isolate+1Connect Position Switch</v>
          </cell>
          <cell r="D1796" t="str">
            <v>ea</v>
          </cell>
          <cell r="E1796">
            <v>42826</v>
          </cell>
          <cell r="F1796">
            <v>43465</v>
          </cell>
          <cell r="G1796">
            <v>214</v>
          </cell>
        </row>
        <row r="1797">
          <cell r="B1797" t="str">
            <v>116209019</v>
          </cell>
          <cell r="C1797" t="str">
            <v>2Isolate+1Test+1Connect Position Switch</v>
          </cell>
          <cell r="D1797" t="str">
            <v>ea</v>
          </cell>
          <cell r="E1797">
            <v>42826</v>
          </cell>
          <cell r="F1797">
            <v>43465</v>
          </cell>
          <cell r="G1797">
            <v>214</v>
          </cell>
        </row>
        <row r="1798">
          <cell r="B1798" t="str">
            <v>116209021</v>
          </cell>
          <cell r="C1798" t="str">
            <v>1Insert+1Isolate+2Test Position Switch</v>
          </cell>
          <cell r="D1798" t="str">
            <v>ea</v>
          </cell>
          <cell r="E1798">
            <v>42826</v>
          </cell>
          <cell r="F1798">
            <v>43465</v>
          </cell>
          <cell r="G1798">
            <v>214</v>
          </cell>
        </row>
        <row r="1799">
          <cell r="B1799" t="str">
            <v>116209023</v>
          </cell>
          <cell r="C1799" t="str">
            <v>1Insert+2Test+1Connect Position Switch</v>
          </cell>
          <cell r="D1799" t="str">
            <v>ea</v>
          </cell>
          <cell r="E1799">
            <v>42826</v>
          </cell>
          <cell r="F1799">
            <v>43465</v>
          </cell>
          <cell r="G1799">
            <v>214</v>
          </cell>
        </row>
        <row r="1800">
          <cell r="B1800" t="str">
            <v>116209025</v>
          </cell>
          <cell r="C1800" t="str">
            <v>1Isolate+2Test+1Connect Position Switch</v>
          </cell>
          <cell r="D1800" t="str">
            <v>ea</v>
          </cell>
          <cell r="E1800">
            <v>42826</v>
          </cell>
          <cell r="F1800">
            <v>43465</v>
          </cell>
          <cell r="G1800">
            <v>214</v>
          </cell>
        </row>
        <row r="1801">
          <cell r="B1801" t="str">
            <v>116209027</v>
          </cell>
          <cell r="C1801" t="str">
            <v>1Insert+1Isolate+2Connect Position Switch</v>
          </cell>
          <cell r="D1801" t="str">
            <v>ea</v>
          </cell>
          <cell r="E1801">
            <v>42826</v>
          </cell>
          <cell r="F1801">
            <v>43465</v>
          </cell>
          <cell r="G1801">
            <v>214</v>
          </cell>
        </row>
        <row r="1802">
          <cell r="B1802" t="str">
            <v>116209029</v>
          </cell>
          <cell r="C1802" t="str">
            <v>1Insert+1Test+2Connect Position Switch</v>
          </cell>
          <cell r="D1802" t="str">
            <v>ea</v>
          </cell>
          <cell r="E1802">
            <v>42826</v>
          </cell>
          <cell r="F1802">
            <v>43465</v>
          </cell>
          <cell r="G1802">
            <v>214</v>
          </cell>
        </row>
        <row r="1803">
          <cell r="B1803" t="str">
            <v>116209031</v>
          </cell>
          <cell r="C1803" t="str">
            <v>1Isolate+1Test+2Connect Position Switch</v>
          </cell>
          <cell r="D1803" t="str">
            <v>ea</v>
          </cell>
          <cell r="E1803">
            <v>42826</v>
          </cell>
          <cell r="F1803">
            <v>43465</v>
          </cell>
          <cell r="G1803">
            <v>214</v>
          </cell>
        </row>
        <row r="1804">
          <cell r="B1804" t="str">
            <v>116209033</v>
          </cell>
          <cell r="C1804" t="str">
            <v>2Isolate+2Test Position Switch</v>
          </cell>
          <cell r="D1804" t="str">
            <v>ea</v>
          </cell>
          <cell r="E1804">
            <v>42826</v>
          </cell>
          <cell r="F1804">
            <v>43465</v>
          </cell>
          <cell r="G1804">
            <v>214</v>
          </cell>
        </row>
        <row r="1805">
          <cell r="B1805" t="str">
            <v>116209035</v>
          </cell>
          <cell r="C1805" t="str">
            <v>2Isolate+2Connect Position Switch</v>
          </cell>
          <cell r="D1805" t="str">
            <v>ea</v>
          </cell>
          <cell r="E1805">
            <v>42826</v>
          </cell>
          <cell r="F1805">
            <v>43465</v>
          </cell>
          <cell r="G1805">
            <v>214</v>
          </cell>
        </row>
        <row r="1806">
          <cell r="B1806" t="str">
            <v>116209037</v>
          </cell>
          <cell r="C1806" t="str">
            <v>2Test+2Connect Position Switch</v>
          </cell>
          <cell r="D1806" t="str">
            <v>ea</v>
          </cell>
          <cell r="E1806">
            <v>42826</v>
          </cell>
          <cell r="F1806">
            <v>43465</v>
          </cell>
          <cell r="G1806">
            <v>214</v>
          </cell>
        </row>
        <row r="1807">
          <cell r="B1807" t="str">
            <v>116209039</v>
          </cell>
          <cell r="C1807" t="str">
            <v>1Insert+3Test Position Switch</v>
          </cell>
          <cell r="D1807" t="str">
            <v>ea</v>
          </cell>
          <cell r="E1807">
            <v>42826</v>
          </cell>
          <cell r="F1807">
            <v>43465</v>
          </cell>
          <cell r="G1807">
            <v>214</v>
          </cell>
        </row>
        <row r="1808">
          <cell r="B1808" t="str">
            <v>116209041</v>
          </cell>
          <cell r="C1808" t="str">
            <v>1Isolate+3Test Position Switch</v>
          </cell>
          <cell r="D1808" t="str">
            <v>ea</v>
          </cell>
          <cell r="E1808">
            <v>42826</v>
          </cell>
          <cell r="F1808">
            <v>43465</v>
          </cell>
          <cell r="G1808">
            <v>214</v>
          </cell>
        </row>
        <row r="1809">
          <cell r="B1809" t="str">
            <v>116209043</v>
          </cell>
          <cell r="C1809" t="str">
            <v>3Test+1Connect Position Switch</v>
          </cell>
          <cell r="D1809" t="str">
            <v>ea</v>
          </cell>
          <cell r="E1809">
            <v>42826</v>
          </cell>
          <cell r="F1809">
            <v>43465</v>
          </cell>
          <cell r="G1809">
            <v>214</v>
          </cell>
        </row>
        <row r="1810">
          <cell r="B1810" t="str">
            <v>116209045</v>
          </cell>
          <cell r="C1810" t="str">
            <v>1Insert+3Connect Position Switch</v>
          </cell>
          <cell r="D1810" t="str">
            <v>ea</v>
          </cell>
          <cell r="E1810">
            <v>42826</v>
          </cell>
          <cell r="F1810">
            <v>43465</v>
          </cell>
          <cell r="G1810">
            <v>214</v>
          </cell>
        </row>
        <row r="1811">
          <cell r="B1811" t="str">
            <v>116209047</v>
          </cell>
          <cell r="C1811" t="str">
            <v>1Isolate+3Connect Position Switch</v>
          </cell>
          <cell r="D1811" t="str">
            <v>ea</v>
          </cell>
          <cell r="E1811">
            <v>42826</v>
          </cell>
          <cell r="F1811">
            <v>43465</v>
          </cell>
          <cell r="G1811">
            <v>214</v>
          </cell>
        </row>
        <row r="1812">
          <cell r="B1812" t="str">
            <v>116209049</v>
          </cell>
          <cell r="C1812" t="str">
            <v>1Test+3Connect Position Switch</v>
          </cell>
          <cell r="D1812" t="str">
            <v>ea</v>
          </cell>
          <cell r="E1812">
            <v>42826</v>
          </cell>
          <cell r="F1812">
            <v>43465</v>
          </cell>
          <cell r="G1812">
            <v>214</v>
          </cell>
        </row>
        <row r="1813">
          <cell r="B1813" t="str">
            <v>116209051</v>
          </cell>
          <cell r="C1813" t="str">
            <v>4Test Position Switch</v>
          </cell>
          <cell r="D1813" t="str">
            <v>ea</v>
          </cell>
          <cell r="E1813">
            <v>42826</v>
          </cell>
          <cell r="F1813">
            <v>43465</v>
          </cell>
          <cell r="G1813">
            <v>214</v>
          </cell>
        </row>
        <row r="1814">
          <cell r="B1814" t="str">
            <v>116209053</v>
          </cell>
          <cell r="C1814" t="str">
            <v>4Connect Position Switch</v>
          </cell>
          <cell r="D1814" t="str">
            <v>ea</v>
          </cell>
          <cell r="E1814">
            <v>42826</v>
          </cell>
          <cell r="F1814">
            <v>43465</v>
          </cell>
          <cell r="G1814">
            <v>214</v>
          </cell>
        </row>
        <row r="1815">
          <cell r="B1815" t="str">
            <v>116209401</v>
          </cell>
          <cell r="C1815" t="str">
            <v>1Isolate+1Test Position Switch</v>
          </cell>
          <cell r="D1815" t="str">
            <v>ea</v>
          </cell>
          <cell r="E1815">
            <v>42826</v>
          </cell>
          <cell r="F1815">
            <v>43465</v>
          </cell>
          <cell r="G1815">
            <v>112.29</v>
          </cell>
        </row>
        <row r="1816">
          <cell r="B1816" t="str">
            <v>116209403</v>
          </cell>
          <cell r="C1816" t="str">
            <v>1Isolate+1Connect Position Switch</v>
          </cell>
          <cell r="D1816" t="str">
            <v>ea</v>
          </cell>
          <cell r="E1816">
            <v>42826</v>
          </cell>
          <cell r="F1816">
            <v>43465</v>
          </cell>
          <cell r="G1816">
            <v>112.29</v>
          </cell>
        </row>
        <row r="1817">
          <cell r="B1817" t="str">
            <v>116209405</v>
          </cell>
          <cell r="C1817" t="str">
            <v>1Test+1Connect Position Switch</v>
          </cell>
          <cell r="D1817" t="str">
            <v>ea</v>
          </cell>
          <cell r="E1817">
            <v>42826</v>
          </cell>
          <cell r="F1817">
            <v>43465</v>
          </cell>
          <cell r="G1817">
            <v>112.29</v>
          </cell>
        </row>
        <row r="1818">
          <cell r="B1818" t="str">
            <v>116209407</v>
          </cell>
          <cell r="C1818" t="str">
            <v>2Isolate Position Switch</v>
          </cell>
          <cell r="D1818" t="str">
            <v>ea</v>
          </cell>
          <cell r="E1818">
            <v>42826</v>
          </cell>
          <cell r="F1818">
            <v>43465</v>
          </cell>
          <cell r="G1818">
            <v>112.29</v>
          </cell>
        </row>
        <row r="1819">
          <cell r="B1819" t="str">
            <v>116209409</v>
          </cell>
          <cell r="C1819" t="str">
            <v>2Test Position Switch</v>
          </cell>
          <cell r="D1819" t="str">
            <v>ea</v>
          </cell>
          <cell r="E1819">
            <v>42826</v>
          </cell>
          <cell r="F1819">
            <v>43465</v>
          </cell>
          <cell r="G1819">
            <v>112.29</v>
          </cell>
        </row>
        <row r="1820">
          <cell r="B1820" t="str">
            <v>116209411</v>
          </cell>
          <cell r="C1820" t="str">
            <v>2Connect Position Switch</v>
          </cell>
          <cell r="D1820" t="str">
            <v>ea</v>
          </cell>
          <cell r="E1820">
            <v>42826</v>
          </cell>
          <cell r="F1820">
            <v>43465</v>
          </cell>
          <cell r="G1820">
            <v>112.29</v>
          </cell>
        </row>
        <row r="1821">
          <cell r="B1821" t="str">
            <v>116209413</v>
          </cell>
          <cell r="C1821" t="str">
            <v>1Insert+1Isolate+1Test+1Connect Position Switch</v>
          </cell>
          <cell r="D1821" t="str">
            <v>ea</v>
          </cell>
          <cell r="E1821">
            <v>42826</v>
          </cell>
          <cell r="F1821">
            <v>43465</v>
          </cell>
          <cell r="G1821">
            <v>214</v>
          </cell>
        </row>
        <row r="1822">
          <cell r="B1822" t="str">
            <v>116209415</v>
          </cell>
          <cell r="C1822" t="str">
            <v>1Insert+2Isolate+1Test Position Switch</v>
          </cell>
          <cell r="D1822" t="str">
            <v>ea</v>
          </cell>
          <cell r="E1822">
            <v>42826</v>
          </cell>
          <cell r="F1822">
            <v>43465</v>
          </cell>
          <cell r="G1822">
            <v>214</v>
          </cell>
        </row>
        <row r="1823">
          <cell r="B1823" t="str">
            <v>116209417</v>
          </cell>
          <cell r="C1823" t="str">
            <v>1Insert+2Isolate+1Connect Position Switch</v>
          </cell>
          <cell r="D1823" t="str">
            <v>ea</v>
          </cell>
          <cell r="E1823">
            <v>42826</v>
          </cell>
          <cell r="F1823">
            <v>43465</v>
          </cell>
          <cell r="G1823">
            <v>214</v>
          </cell>
        </row>
        <row r="1824">
          <cell r="B1824" t="str">
            <v>116209419</v>
          </cell>
          <cell r="C1824" t="str">
            <v>2Isolate+1Test+1Connect Position Switch</v>
          </cell>
          <cell r="D1824" t="str">
            <v>ea</v>
          </cell>
          <cell r="E1824">
            <v>42826</v>
          </cell>
          <cell r="F1824">
            <v>43465</v>
          </cell>
          <cell r="G1824">
            <v>214</v>
          </cell>
        </row>
        <row r="1825">
          <cell r="B1825" t="str">
            <v>116209421</v>
          </cell>
          <cell r="C1825" t="str">
            <v>1Insert+1Isolate+2Test Position Switch</v>
          </cell>
          <cell r="D1825" t="str">
            <v>ea</v>
          </cell>
          <cell r="E1825">
            <v>42826</v>
          </cell>
          <cell r="F1825">
            <v>43465</v>
          </cell>
          <cell r="G1825">
            <v>214</v>
          </cell>
        </row>
        <row r="1826">
          <cell r="B1826" t="str">
            <v>116209423</v>
          </cell>
          <cell r="C1826" t="str">
            <v>1Insert+2Test+1Connect Position Switch</v>
          </cell>
          <cell r="D1826" t="str">
            <v>ea</v>
          </cell>
          <cell r="E1826">
            <v>42826</v>
          </cell>
          <cell r="F1826">
            <v>43465</v>
          </cell>
          <cell r="G1826">
            <v>214</v>
          </cell>
        </row>
        <row r="1827">
          <cell r="B1827" t="str">
            <v>116209425</v>
          </cell>
          <cell r="C1827" t="str">
            <v>1Isolate+2Test+1Connect Position Switch</v>
          </cell>
          <cell r="D1827" t="str">
            <v>ea</v>
          </cell>
          <cell r="E1827">
            <v>42826</v>
          </cell>
          <cell r="F1827">
            <v>43465</v>
          </cell>
          <cell r="G1827">
            <v>214</v>
          </cell>
        </row>
        <row r="1828">
          <cell r="B1828" t="str">
            <v>116209427</v>
          </cell>
          <cell r="C1828" t="str">
            <v>1Insert+1Isolate+2Connect Position Switch</v>
          </cell>
          <cell r="D1828" t="str">
            <v>ea</v>
          </cell>
          <cell r="E1828">
            <v>42826</v>
          </cell>
          <cell r="F1828">
            <v>43465</v>
          </cell>
          <cell r="G1828">
            <v>214</v>
          </cell>
        </row>
        <row r="1829">
          <cell r="B1829" t="str">
            <v>116209429</v>
          </cell>
          <cell r="C1829" t="str">
            <v>1Insert+1Test+2Connect Position Switch</v>
          </cell>
          <cell r="D1829" t="str">
            <v>ea</v>
          </cell>
          <cell r="E1829">
            <v>42826</v>
          </cell>
          <cell r="F1829">
            <v>43465</v>
          </cell>
          <cell r="G1829">
            <v>214</v>
          </cell>
        </row>
        <row r="1830">
          <cell r="B1830" t="str">
            <v>116209431</v>
          </cell>
          <cell r="C1830" t="str">
            <v>1Isolate+1Test+2Connect Position Switch</v>
          </cell>
          <cell r="D1830" t="str">
            <v>ea</v>
          </cell>
          <cell r="E1830">
            <v>42826</v>
          </cell>
          <cell r="F1830">
            <v>43465</v>
          </cell>
          <cell r="G1830">
            <v>214</v>
          </cell>
        </row>
        <row r="1831">
          <cell r="B1831" t="str">
            <v>116209433</v>
          </cell>
          <cell r="C1831" t="str">
            <v>2Isolate+2Test Position Switch</v>
          </cell>
          <cell r="D1831" t="str">
            <v>ea</v>
          </cell>
          <cell r="E1831">
            <v>42826</v>
          </cell>
          <cell r="F1831">
            <v>43465</v>
          </cell>
          <cell r="G1831">
            <v>214</v>
          </cell>
        </row>
        <row r="1832">
          <cell r="B1832" t="str">
            <v>116209435</v>
          </cell>
          <cell r="C1832" t="str">
            <v>2Isolate+2Connect Position Switch</v>
          </cell>
          <cell r="D1832" t="str">
            <v>ea</v>
          </cell>
          <cell r="E1832">
            <v>42826</v>
          </cell>
          <cell r="F1832">
            <v>43465</v>
          </cell>
          <cell r="G1832">
            <v>214</v>
          </cell>
        </row>
        <row r="1833">
          <cell r="B1833" t="str">
            <v>116209437</v>
          </cell>
          <cell r="C1833" t="str">
            <v>2Test+2Connect Position Switch</v>
          </cell>
          <cell r="D1833" t="str">
            <v>ea</v>
          </cell>
          <cell r="E1833">
            <v>42826</v>
          </cell>
          <cell r="F1833">
            <v>43465</v>
          </cell>
          <cell r="G1833">
            <v>214</v>
          </cell>
        </row>
        <row r="1834">
          <cell r="B1834" t="str">
            <v>116209439</v>
          </cell>
          <cell r="C1834" t="str">
            <v>1Insert+3Test Position Switch</v>
          </cell>
          <cell r="D1834" t="str">
            <v>ea</v>
          </cell>
          <cell r="E1834">
            <v>42826</v>
          </cell>
          <cell r="F1834">
            <v>43465</v>
          </cell>
          <cell r="G1834">
            <v>214</v>
          </cell>
        </row>
        <row r="1835">
          <cell r="B1835" t="str">
            <v>116209441</v>
          </cell>
          <cell r="C1835" t="str">
            <v>1Isolate+3Test Position Switch</v>
          </cell>
          <cell r="D1835" t="str">
            <v>ea</v>
          </cell>
          <cell r="E1835">
            <v>42826</v>
          </cell>
          <cell r="F1835">
            <v>43465</v>
          </cell>
          <cell r="G1835">
            <v>214</v>
          </cell>
        </row>
        <row r="1836">
          <cell r="B1836" t="str">
            <v>116209443</v>
          </cell>
          <cell r="C1836" t="str">
            <v>3Test+1Connect Position Switch</v>
          </cell>
          <cell r="D1836" t="str">
            <v>ea</v>
          </cell>
          <cell r="E1836">
            <v>42826</v>
          </cell>
          <cell r="F1836">
            <v>43465</v>
          </cell>
          <cell r="G1836">
            <v>214</v>
          </cell>
        </row>
        <row r="1837">
          <cell r="B1837" t="str">
            <v>116209445</v>
          </cell>
          <cell r="C1837" t="str">
            <v>1Insert+3Connect Position Switch</v>
          </cell>
          <cell r="D1837" t="str">
            <v>ea</v>
          </cell>
          <cell r="E1837">
            <v>42826</v>
          </cell>
          <cell r="F1837">
            <v>43465</v>
          </cell>
          <cell r="G1837">
            <v>214</v>
          </cell>
        </row>
        <row r="1838">
          <cell r="B1838" t="str">
            <v>116209447</v>
          </cell>
          <cell r="C1838" t="str">
            <v>1Isolate+3Connect Position Switch</v>
          </cell>
          <cell r="D1838" t="str">
            <v>ea</v>
          </cell>
          <cell r="E1838">
            <v>42826</v>
          </cell>
          <cell r="F1838">
            <v>43465</v>
          </cell>
          <cell r="G1838">
            <v>214</v>
          </cell>
        </row>
        <row r="1839">
          <cell r="B1839" t="str">
            <v>116209449</v>
          </cell>
          <cell r="C1839" t="str">
            <v>1Test+3Connect Position Switch</v>
          </cell>
          <cell r="D1839" t="str">
            <v>ea</v>
          </cell>
          <cell r="E1839">
            <v>42826</v>
          </cell>
          <cell r="F1839">
            <v>43465</v>
          </cell>
          <cell r="G1839">
            <v>214</v>
          </cell>
        </row>
        <row r="1840">
          <cell r="B1840" t="str">
            <v>116209451</v>
          </cell>
          <cell r="C1840" t="str">
            <v>4Test Position Switch</v>
          </cell>
          <cell r="D1840" t="str">
            <v>ea</v>
          </cell>
          <cell r="E1840">
            <v>42826</v>
          </cell>
          <cell r="F1840">
            <v>43465</v>
          </cell>
          <cell r="G1840">
            <v>214</v>
          </cell>
        </row>
        <row r="1841">
          <cell r="B1841" t="str">
            <v>116209453</v>
          </cell>
          <cell r="C1841" t="str">
            <v>4Connect Position Switch</v>
          </cell>
          <cell r="D1841" t="str">
            <v>ea</v>
          </cell>
          <cell r="E1841">
            <v>42826</v>
          </cell>
          <cell r="F1841">
            <v>43465</v>
          </cell>
          <cell r="G1841">
            <v>214</v>
          </cell>
        </row>
        <row r="1842">
          <cell r="B1842" t="str">
            <v>116209853</v>
          </cell>
          <cell r="C1842" t="str">
            <v>14 Connect Position Switch</v>
          </cell>
          <cell r="D1842" t="str">
            <v>ea</v>
          </cell>
          <cell r="E1842">
            <v>42826</v>
          </cell>
          <cell r="F1842">
            <v>43465</v>
          </cell>
          <cell r="G1842">
            <v>224.6</v>
          </cell>
        </row>
        <row r="1843">
          <cell r="B1843" t="str">
            <v>116210001</v>
          </cell>
          <cell r="C1843" t="str">
            <v>Permanent Earthing Device Chassis 208-220 3P</v>
          </cell>
          <cell r="D1843" t="str">
            <v>ea</v>
          </cell>
          <cell r="E1843">
            <v>42826</v>
          </cell>
          <cell r="F1843">
            <v>43465</v>
          </cell>
          <cell r="G1843">
            <v>3239.79</v>
          </cell>
        </row>
        <row r="1844">
          <cell r="B1844" t="str">
            <v>116210002</v>
          </cell>
          <cell r="C1844" t="str">
            <v>Permanent Earthing Device Chassis 208-220 4P</v>
          </cell>
          <cell r="D1844" t="str">
            <v>ea</v>
          </cell>
          <cell r="E1844">
            <v>42826</v>
          </cell>
          <cell r="F1844">
            <v>43465</v>
          </cell>
          <cell r="G1844">
            <v>3692.61</v>
          </cell>
        </row>
        <row r="1845">
          <cell r="B1845" t="str">
            <v>116210003</v>
          </cell>
          <cell r="C1845" t="str">
            <v>Permanent Earthing Device Chassis 325-332 3P</v>
          </cell>
          <cell r="D1845" t="str">
            <v>ea</v>
          </cell>
          <cell r="E1845">
            <v>42826</v>
          </cell>
          <cell r="F1845">
            <v>43465</v>
          </cell>
          <cell r="G1845">
            <v>4841.82</v>
          </cell>
        </row>
        <row r="1846">
          <cell r="B1846" t="str">
            <v>116210004</v>
          </cell>
          <cell r="C1846" t="str">
            <v>Permanent Earthing Device Chassis 325-332 4P</v>
          </cell>
          <cell r="D1846" t="str">
            <v>ea</v>
          </cell>
          <cell r="E1846">
            <v>42826</v>
          </cell>
          <cell r="F1846">
            <v>43465</v>
          </cell>
          <cell r="G1846">
            <v>5410.38</v>
          </cell>
        </row>
        <row r="1847">
          <cell r="B1847" t="str">
            <v>116210005</v>
          </cell>
          <cell r="C1847" t="str">
            <v>Permanent Earthing Device Chassis 440 3P</v>
          </cell>
          <cell r="D1847" t="str">
            <v>ea</v>
          </cell>
          <cell r="E1847">
            <v>42826</v>
          </cell>
          <cell r="F1847">
            <v>43465</v>
          </cell>
          <cell r="G1847">
            <v>5145.96</v>
          </cell>
        </row>
        <row r="1848">
          <cell r="B1848" t="str">
            <v>116210006</v>
          </cell>
          <cell r="C1848" t="str">
            <v>Permanent Earthing Device Chassis 440 4P</v>
          </cell>
          <cell r="D1848" t="str">
            <v>ea</v>
          </cell>
          <cell r="E1848">
            <v>42826</v>
          </cell>
          <cell r="F1848">
            <v>43465</v>
          </cell>
          <cell r="G1848">
            <v>5745.71</v>
          </cell>
        </row>
        <row r="1849">
          <cell r="B1849" t="str">
            <v>116211101</v>
          </cell>
          <cell r="C1849" t="str">
            <v>2xACB Horzmechi/Lock-C 1/2ST</v>
          </cell>
          <cell r="D1849" t="str">
            <v>ea</v>
          </cell>
          <cell r="E1849">
            <v>42826</v>
          </cell>
          <cell r="F1849">
            <v>43465</v>
          </cell>
          <cell r="G1849">
            <v>317.58999999999997</v>
          </cell>
        </row>
        <row r="1850">
          <cell r="B1850" t="str">
            <v>116211102</v>
          </cell>
          <cell r="C1850" t="str">
            <v>3xACB Horzmechi/Lock-A Outer</v>
          </cell>
          <cell r="D1850" t="str">
            <v>ea</v>
          </cell>
          <cell r="E1850">
            <v>42826</v>
          </cell>
          <cell r="F1850">
            <v>43465</v>
          </cell>
          <cell r="G1850">
            <v>317.58999999999997</v>
          </cell>
        </row>
        <row r="1851">
          <cell r="B1851" t="str">
            <v>116211103</v>
          </cell>
          <cell r="C1851" t="str">
            <v>3xACB Horzmechi/Lock-B 1/3ST</v>
          </cell>
          <cell r="D1851" t="str">
            <v>ea</v>
          </cell>
          <cell r="E1851">
            <v>42826</v>
          </cell>
          <cell r="F1851">
            <v>43465</v>
          </cell>
          <cell r="G1851">
            <v>317.58999999999997</v>
          </cell>
        </row>
        <row r="1852">
          <cell r="B1852" t="str">
            <v>116211104</v>
          </cell>
          <cell r="C1852" t="str">
            <v>3xACB Horzmechi/Lock-A Centr</v>
          </cell>
          <cell r="D1852" t="str">
            <v>ea</v>
          </cell>
          <cell r="E1852">
            <v>42826</v>
          </cell>
          <cell r="F1852">
            <v>43465</v>
          </cell>
          <cell r="G1852">
            <v>317.58999999999997</v>
          </cell>
        </row>
        <row r="1853">
          <cell r="B1853" t="str">
            <v>116211105</v>
          </cell>
          <cell r="C1853" t="str">
            <v>3xACB Horzmechi/Lock-D 1/3ST</v>
          </cell>
          <cell r="D1853" t="str">
            <v>ea</v>
          </cell>
          <cell r="E1853">
            <v>42826</v>
          </cell>
          <cell r="F1853">
            <v>43465</v>
          </cell>
          <cell r="G1853">
            <v>317.58999999999997</v>
          </cell>
        </row>
        <row r="1854">
          <cell r="B1854" t="str">
            <v>116211201</v>
          </cell>
          <cell r="C1854" t="str">
            <v>2xACB Vertmechi/Lock-C Upper</v>
          </cell>
          <cell r="D1854" t="str">
            <v>ea</v>
          </cell>
          <cell r="E1854">
            <v>42826</v>
          </cell>
          <cell r="F1854">
            <v>43465</v>
          </cell>
          <cell r="G1854">
            <v>323.02999999999997</v>
          </cell>
        </row>
        <row r="1855">
          <cell r="B1855" t="str">
            <v>116211202</v>
          </cell>
          <cell r="C1855" t="str">
            <v>2xACB Vertmechi/Lock-C Lower</v>
          </cell>
          <cell r="D1855" t="str">
            <v>ea</v>
          </cell>
          <cell r="E1855">
            <v>42826</v>
          </cell>
          <cell r="F1855">
            <v>43465</v>
          </cell>
          <cell r="G1855">
            <v>323.02999999999997</v>
          </cell>
        </row>
        <row r="1856">
          <cell r="B1856" t="str">
            <v>116213001</v>
          </cell>
          <cell r="C1856" t="str">
            <v>Insertion Prevention Device</v>
          </cell>
          <cell r="D1856" t="str">
            <v>ea</v>
          </cell>
          <cell r="E1856">
            <v>42826</v>
          </cell>
          <cell r="F1856">
            <v>43465</v>
          </cell>
          <cell r="G1856">
            <v>38.44</v>
          </cell>
        </row>
        <row r="1857">
          <cell r="B1857" t="str">
            <v>116213002</v>
          </cell>
          <cell r="C1857" t="str">
            <v>Insertion Prevention Device</v>
          </cell>
          <cell r="D1857" t="str">
            <v>ea</v>
          </cell>
          <cell r="E1857">
            <v>42826</v>
          </cell>
          <cell r="F1857">
            <v>43465</v>
          </cell>
          <cell r="G1857">
            <v>38.44</v>
          </cell>
        </row>
        <row r="1858">
          <cell r="B1858" t="str">
            <v>116213401</v>
          </cell>
          <cell r="C1858" t="str">
            <v>Insertion Prevention Device</v>
          </cell>
          <cell r="D1858" t="str">
            <v>ea</v>
          </cell>
          <cell r="E1858">
            <v>42826</v>
          </cell>
          <cell r="F1858">
            <v>43465</v>
          </cell>
          <cell r="G1858">
            <v>181.63</v>
          </cell>
        </row>
        <row r="1859">
          <cell r="B1859" t="str">
            <v>116218001</v>
          </cell>
          <cell r="C1859" t="str">
            <v>Main Shutter/H 08-20 3P 1/2Set</v>
          </cell>
          <cell r="D1859" t="str">
            <v>ea</v>
          </cell>
          <cell r="E1859">
            <v>42826</v>
          </cell>
          <cell r="F1859">
            <v>43465</v>
          </cell>
          <cell r="G1859">
            <v>210.26</v>
          </cell>
        </row>
        <row r="1860">
          <cell r="B1860" t="str">
            <v>116218002</v>
          </cell>
          <cell r="C1860" t="str">
            <v>Main Shutter/H 08-20 4P 1/2Set</v>
          </cell>
          <cell r="D1860" t="str">
            <v>ea</v>
          </cell>
          <cell r="E1860">
            <v>42826</v>
          </cell>
          <cell r="F1860">
            <v>43465</v>
          </cell>
          <cell r="G1860">
            <v>281.72000000000003</v>
          </cell>
        </row>
        <row r="1861">
          <cell r="B1861" t="str">
            <v>116218003</v>
          </cell>
          <cell r="C1861" t="str">
            <v>Main Shutter/V 08-16 3P 1/2Set</v>
          </cell>
          <cell r="D1861" t="str">
            <v>ea</v>
          </cell>
          <cell r="E1861">
            <v>42826</v>
          </cell>
          <cell r="F1861">
            <v>43465</v>
          </cell>
          <cell r="G1861">
            <v>210.26</v>
          </cell>
        </row>
        <row r="1862">
          <cell r="B1862" t="str">
            <v>116218004</v>
          </cell>
          <cell r="C1862" t="str">
            <v>Main Shutter/V 08-16 4P 1/2Set</v>
          </cell>
          <cell r="D1862" t="str">
            <v>ea</v>
          </cell>
          <cell r="E1862">
            <v>42826</v>
          </cell>
          <cell r="F1862">
            <v>43465</v>
          </cell>
          <cell r="G1862">
            <v>281.72000000000003</v>
          </cell>
        </row>
        <row r="1863">
          <cell r="B1863" t="str">
            <v>116218005</v>
          </cell>
          <cell r="C1863" t="str">
            <v>Main Shutter/V 20 3P 1/2Set</v>
          </cell>
          <cell r="D1863" t="str">
            <v>ea</v>
          </cell>
          <cell r="E1863">
            <v>42826</v>
          </cell>
          <cell r="F1863">
            <v>43465</v>
          </cell>
          <cell r="G1863">
            <v>210.26</v>
          </cell>
        </row>
        <row r="1864">
          <cell r="B1864" t="str">
            <v>116218006</v>
          </cell>
          <cell r="C1864" t="str">
            <v>Main Shutter/V 20 4P 1/2Set</v>
          </cell>
          <cell r="D1864" t="str">
            <v>ea</v>
          </cell>
          <cell r="E1864">
            <v>42826</v>
          </cell>
          <cell r="F1864">
            <v>43465</v>
          </cell>
          <cell r="G1864">
            <v>281.72000000000003</v>
          </cell>
        </row>
        <row r="1865">
          <cell r="B1865" t="str">
            <v>116218007</v>
          </cell>
          <cell r="C1865" t="str">
            <v>Main Shutter/H 25-32 3P 1/2Set</v>
          </cell>
          <cell r="D1865" t="str">
            <v>ea</v>
          </cell>
          <cell r="E1865">
            <v>42826</v>
          </cell>
          <cell r="F1865">
            <v>43465</v>
          </cell>
          <cell r="G1865">
            <v>230.9</v>
          </cell>
        </row>
        <row r="1866">
          <cell r="B1866" t="str">
            <v>116218008</v>
          </cell>
          <cell r="C1866" t="str">
            <v>Main Shutter/H 25-32 4P 1/2Set</v>
          </cell>
          <cell r="D1866" t="str">
            <v>ea</v>
          </cell>
          <cell r="E1866">
            <v>42826</v>
          </cell>
          <cell r="F1866">
            <v>43465</v>
          </cell>
          <cell r="G1866">
            <v>310.58999999999997</v>
          </cell>
        </row>
        <row r="1867">
          <cell r="B1867" t="str">
            <v>116218009</v>
          </cell>
          <cell r="C1867" t="str">
            <v>Main Shutter/V 25-32 3P 1/2Set</v>
          </cell>
          <cell r="D1867" t="str">
            <v>ea</v>
          </cell>
          <cell r="E1867">
            <v>42826</v>
          </cell>
          <cell r="F1867">
            <v>43465</v>
          </cell>
          <cell r="G1867">
            <v>230.9</v>
          </cell>
        </row>
        <row r="1868">
          <cell r="B1868" t="str">
            <v>116218010</v>
          </cell>
          <cell r="C1868" t="str">
            <v>Main Shutter/V 25-32 4P 1/2Set</v>
          </cell>
          <cell r="D1868" t="str">
            <v>ea</v>
          </cell>
          <cell r="E1868">
            <v>42826</v>
          </cell>
          <cell r="F1868">
            <v>43465</v>
          </cell>
          <cell r="G1868">
            <v>310.58999999999997</v>
          </cell>
        </row>
        <row r="1869">
          <cell r="B1869" t="str">
            <v>116218011</v>
          </cell>
          <cell r="C1869" t="str">
            <v>Main Shutter/V 40 3P 1/2Set</v>
          </cell>
          <cell r="D1869" t="str">
            <v>ea</v>
          </cell>
          <cell r="E1869">
            <v>42826</v>
          </cell>
          <cell r="F1869">
            <v>43465</v>
          </cell>
          <cell r="G1869">
            <v>285.81</v>
          </cell>
        </row>
        <row r="1870">
          <cell r="B1870" t="str">
            <v>116218012</v>
          </cell>
          <cell r="C1870" t="str">
            <v>Main Shutter/V 40 4P 1/2Set</v>
          </cell>
          <cell r="D1870" t="str">
            <v>ea</v>
          </cell>
          <cell r="E1870">
            <v>42826</v>
          </cell>
          <cell r="F1870">
            <v>43465</v>
          </cell>
          <cell r="G1870">
            <v>387.53</v>
          </cell>
        </row>
        <row r="1871">
          <cell r="B1871" t="str">
            <v>116218013</v>
          </cell>
          <cell r="C1871" t="str">
            <v>Main Shutter/F 08-12 3P 1/2Set</v>
          </cell>
          <cell r="D1871" t="str">
            <v>ea</v>
          </cell>
          <cell r="E1871">
            <v>42826</v>
          </cell>
          <cell r="F1871">
            <v>43465</v>
          </cell>
          <cell r="G1871">
            <v>210.26</v>
          </cell>
        </row>
        <row r="1872">
          <cell r="B1872" t="str">
            <v>116218014</v>
          </cell>
          <cell r="C1872" t="str">
            <v>Main Shutter/F 08-12 4P 1/2Set</v>
          </cell>
          <cell r="D1872" t="str">
            <v>ea</v>
          </cell>
          <cell r="E1872">
            <v>42826</v>
          </cell>
          <cell r="F1872">
            <v>43465</v>
          </cell>
          <cell r="G1872">
            <v>281.72000000000003</v>
          </cell>
        </row>
        <row r="1873">
          <cell r="B1873" t="str">
            <v>116218015</v>
          </cell>
          <cell r="C1873" t="str">
            <v>Main Shutter/F 16-20 3P 1/2Set</v>
          </cell>
          <cell r="D1873" t="str">
            <v>ea</v>
          </cell>
          <cell r="E1873">
            <v>42826</v>
          </cell>
          <cell r="F1873">
            <v>43465</v>
          </cell>
          <cell r="G1873">
            <v>210.26</v>
          </cell>
        </row>
        <row r="1874">
          <cell r="B1874" t="str">
            <v>116218016</v>
          </cell>
          <cell r="C1874" t="str">
            <v>Main Shutter/F 16-20 4P 1/2Set</v>
          </cell>
          <cell r="D1874" t="str">
            <v>ea</v>
          </cell>
          <cell r="E1874">
            <v>42826</v>
          </cell>
          <cell r="F1874">
            <v>43465</v>
          </cell>
          <cell r="G1874">
            <v>281.72000000000003</v>
          </cell>
        </row>
        <row r="1875">
          <cell r="B1875" t="str">
            <v>116218017</v>
          </cell>
          <cell r="C1875" t="str">
            <v>Main Shutter/F 25-32 3P 1/2Set</v>
          </cell>
          <cell r="D1875" t="str">
            <v>ea</v>
          </cell>
          <cell r="E1875">
            <v>42826</v>
          </cell>
          <cell r="F1875">
            <v>43465</v>
          </cell>
          <cell r="G1875">
            <v>230.9</v>
          </cell>
        </row>
        <row r="1876">
          <cell r="B1876" t="str">
            <v>116218018</v>
          </cell>
          <cell r="C1876" t="str">
            <v>Main Shutter/F 25-32 4P 1/2Set</v>
          </cell>
          <cell r="D1876" t="str">
            <v>ea</v>
          </cell>
          <cell r="E1876">
            <v>42826</v>
          </cell>
          <cell r="F1876">
            <v>43465</v>
          </cell>
          <cell r="G1876">
            <v>310.58999999999997</v>
          </cell>
        </row>
        <row r="1877">
          <cell r="B1877" t="str">
            <v>116218019</v>
          </cell>
          <cell r="C1877" t="str">
            <v>Main Shutter/E 25-32 3P 1/2Set</v>
          </cell>
          <cell r="D1877" t="str">
            <v>ea</v>
          </cell>
          <cell r="E1877">
            <v>42826</v>
          </cell>
          <cell r="F1877">
            <v>43465</v>
          </cell>
          <cell r="G1877">
            <v>230.9</v>
          </cell>
        </row>
        <row r="1878">
          <cell r="B1878" t="str">
            <v>116218020</v>
          </cell>
          <cell r="C1878" t="str">
            <v>Main Shutter/E 25-32 4P 1/2Set</v>
          </cell>
          <cell r="D1878" t="str">
            <v>ea</v>
          </cell>
          <cell r="E1878">
            <v>42826</v>
          </cell>
          <cell r="F1878">
            <v>43465</v>
          </cell>
          <cell r="G1878">
            <v>310.58999999999997</v>
          </cell>
        </row>
        <row r="1879">
          <cell r="B1879" t="str">
            <v>116218021</v>
          </cell>
          <cell r="C1879" t="str">
            <v>Main Shutter/E 40 3P 1/2 Set</v>
          </cell>
          <cell r="D1879" t="str">
            <v>ea</v>
          </cell>
          <cell r="E1879">
            <v>42826</v>
          </cell>
          <cell r="F1879">
            <v>43465</v>
          </cell>
          <cell r="G1879">
            <v>285.81</v>
          </cell>
        </row>
        <row r="1880">
          <cell r="B1880" t="str">
            <v>116218022</v>
          </cell>
          <cell r="C1880" t="str">
            <v>Main Shutter/E 40 4P 1/2 Set</v>
          </cell>
          <cell r="D1880" t="str">
            <v>ea</v>
          </cell>
          <cell r="E1880">
            <v>42826</v>
          </cell>
          <cell r="F1880">
            <v>43465</v>
          </cell>
          <cell r="G1880">
            <v>387.53</v>
          </cell>
        </row>
        <row r="1881">
          <cell r="B1881" t="str">
            <v>116218023</v>
          </cell>
          <cell r="C1881" t="str">
            <v>Main Shutter/V 50 3P 1/2Set</v>
          </cell>
          <cell r="D1881" t="str">
            <v>ea</v>
          </cell>
          <cell r="E1881">
            <v>42826</v>
          </cell>
          <cell r="F1881">
            <v>43465</v>
          </cell>
          <cell r="G1881">
            <v>410.16</v>
          </cell>
        </row>
        <row r="1882">
          <cell r="B1882" t="str">
            <v>116218024</v>
          </cell>
          <cell r="C1882" t="str">
            <v>Main Shutter/V 50 4P 1/2Set</v>
          </cell>
          <cell r="D1882" t="str">
            <v>ea</v>
          </cell>
          <cell r="E1882">
            <v>42826</v>
          </cell>
          <cell r="F1882">
            <v>43465</v>
          </cell>
          <cell r="G1882">
            <v>562.72</v>
          </cell>
        </row>
        <row r="1883">
          <cell r="B1883" t="str">
            <v>116218025</v>
          </cell>
          <cell r="C1883" t="str">
            <v>Main Shutter/V 63 3P 1/2Set</v>
          </cell>
          <cell r="D1883" t="str">
            <v>ea</v>
          </cell>
          <cell r="E1883">
            <v>42826</v>
          </cell>
          <cell r="F1883">
            <v>43465</v>
          </cell>
          <cell r="G1883">
            <v>410.16</v>
          </cell>
        </row>
        <row r="1884">
          <cell r="B1884" t="str">
            <v>116218026</v>
          </cell>
          <cell r="C1884" t="str">
            <v>Main Shutter/V 63 4P 1/2Set</v>
          </cell>
          <cell r="D1884" t="str">
            <v>ea</v>
          </cell>
          <cell r="E1884">
            <v>42826</v>
          </cell>
          <cell r="F1884">
            <v>43465</v>
          </cell>
          <cell r="G1884">
            <v>562.72</v>
          </cell>
        </row>
        <row r="1885">
          <cell r="B1885" t="str">
            <v>116218027</v>
          </cell>
          <cell r="C1885" t="str">
            <v>Main Shutter/V 40SB 3P 1/2Set</v>
          </cell>
          <cell r="D1885" t="str">
            <v>ea</v>
          </cell>
          <cell r="E1885">
            <v>42826</v>
          </cell>
          <cell r="F1885">
            <v>43465</v>
          </cell>
          <cell r="G1885">
            <v>230.9</v>
          </cell>
        </row>
        <row r="1886">
          <cell r="B1886" t="str">
            <v>116218028</v>
          </cell>
          <cell r="C1886" t="str">
            <v>Main Shutter/V 40SB 4P 1/2Set</v>
          </cell>
          <cell r="D1886" t="str">
            <v>ea</v>
          </cell>
          <cell r="E1886">
            <v>42826</v>
          </cell>
          <cell r="F1886">
            <v>43465</v>
          </cell>
          <cell r="G1886">
            <v>310.58999999999997</v>
          </cell>
        </row>
        <row r="1887">
          <cell r="B1887" t="str">
            <v>116218105</v>
          </cell>
          <cell r="C1887" t="str">
            <v>Main Padlockable Shutter 08-20 3P</v>
          </cell>
          <cell r="D1887" t="str">
            <v>ea</v>
          </cell>
          <cell r="E1887">
            <v>42826</v>
          </cell>
          <cell r="F1887">
            <v>43465</v>
          </cell>
          <cell r="G1887">
            <v>2249.11</v>
          </cell>
        </row>
        <row r="1888">
          <cell r="B1888" t="str">
            <v>116218106</v>
          </cell>
          <cell r="C1888" t="str">
            <v>Main Padlockable Shutter 08-20 4P</v>
          </cell>
          <cell r="D1888" t="str">
            <v>ea</v>
          </cell>
          <cell r="E1888">
            <v>42826</v>
          </cell>
          <cell r="F1888">
            <v>43465</v>
          </cell>
          <cell r="G1888">
            <v>2461.29</v>
          </cell>
        </row>
        <row r="1889">
          <cell r="B1889" t="str">
            <v>116218109</v>
          </cell>
          <cell r="C1889" t="str">
            <v>Main Padlockable Shutter 25-32 3P</v>
          </cell>
          <cell r="D1889" t="str">
            <v>ea</v>
          </cell>
          <cell r="E1889">
            <v>42826</v>
          </cell>
          <cell r="F1889">
            <v>43465</v>
          </cell>
          <cell r="G1889">
            <v>2673.47</v>
          </cell>
        </row>
        <row r="1890">
          <cell r="B1890" t="str">
            <v>116218110</v>
          </cell>
          <cell r="C1890" t="str">
            <v>Main Padlockable Shutter 25-32 4P</v>
          </cell>
          <cell r="D1890" t="str">
            <v>ea</v>
          </cell>
          <cell r="E1890">
            <v>42826</v>
          </cell>
          <cell r="F1890">
            <v>43465</v>
          </cell>
          <cell r="G1890">
            <v>2885.65</v>
          </cell>
        </row>
        <row r="1891">
          <cell r="B1891" t="str">
            <v>116218111</v>
          </cell>
          <cell r="C1891" t="str">
            <v>Main Padlockable Shutter 40 3P</v>
          </cell>
          <cell r="D1891" t="str">
            <v>ea</v>
          </cell>
          <cell r="E1891">
            <v>42826</v>
          </cell>
          <cell r="F1891">
            <v>43465</v>
          </cell>
          <cell r="G1891">
            <v>3114.8</v>
          </cell>
        </row>
        <row r="1892">
          <cell r="B1892" t="str">
            <v>116218112</v>
          </cell>
          <cell r="C1892" t="str">
            <v>Main Padlockable Shutter 40 4P</v>
          </cell>
          <cell r="D1892" t="str">
            <v>ea</v>
          </cell>
          <cell r="E1892">
            <v>42826</v>
          </cell>
          <cell r="F1892">
            <v>43465</v>
          </cell>
          <cell r="G1892">
            <v>3405.49</v>
          </cell>
        </row>
        <row r="1893">
          <cell r="B1893" t="str">
            <v>116218127</v>
          </cell>
          <cell r="C1893" t="str">
            <v>Main Padlockable Shutter 40SB 3P</v>
          </cell>
          <cell r="D1893" t="str">
            <v>ea</v>
          </cell>
          <cell r="E1893">
            <v>42826</v>
          </cell>
          <cell r="F1893">
            <v>43465</v>
          </cell>
          <cell r="G1893">
            <v>2981.13</v>
          </cell>
        </row>
        <row r="1894">
          <cell r="B1894" t="str">
            <v>116218128</v>
          </cell>
          <cell r="C1894" t="str">
            <v>Main Padlockable Shutter 40SB 4P</v>
          </cell>
          <cell r="D1894" t="str">
            <v>ea</v>
          </cell>
          <cell r="E1894">
            <v>42826</v>
          </cell>
          <cell r="F1894">
            <v>43465</v>
          </cell>
          <cell r="G1894">
            <v>3161.48</v>
          </cell>
        </row>
        <row r="1895">
          <cell r="B1895" t="str">
            <v>116218205</v>
          </cell>
          <cell r="C1895" t="str">
            <v>Main Padlockable Red-Yellow Shutters 208-220 3P</v>
          </cell>
          <cell r="D1895" t="str">
            <v>ea</v>
          </cell>
          <cell r="E1895">
            <v>42826</v>
          </cell>
          <cell r="F1895">
            <v>43465</v>
          </cell>
          <cell r="G1895">
            <v>476.7</v>
          </cell>
        </row>
        <row r="1896">
          <cell r="B1896" t="str">
            <v>116218206</v>
          </cell>
          <cell r="C1896" t="str">
            <v>Main Padlockable Red-Yellow Shutters 208-220 4P</v>
          </cell>
          <cell r="D1896" t="str">
            <v>ea</v>
          </cell>
          <cell r="E1896">
            <v>42826</v>
          </cell>
          <cell r="F1896">
            <v>43465</v>
          </cell>
          <cell r="G1896">
            <v>672.65</v>
          </cell>
        </row>
        <row r="1897">
          <cell r="B1897" t="str">
            <v>116218209</v>
          </cell>
          <cell r="C1897" t="str">
            <v>Main Padlockable Red-Yellow Shutters 325-332 3P</v>
          </cell>
          <cell r="D1897" t="str">
            <v>ea</v>
          </cell>
          <cell r="E1897">
            <v>42826</v>
          </cell>
          <cell r="F1897">
            <v>43465</v>
          </cell>
          <cell r="G1897">
            <v>571.02</v>
          </cell>
        </row>
        <row r="1898">
          <cell r="B1898" t="str">
            <v>116218210</v>
          </cell>
          <cell r="C1898" t="str">
            <v>Main Padlockable Red-Yellow Shutters 325-332 4P</v>
          </cell>
          <cell r="D1898" t="str">
            <v>ea</v>
          </cell>
          <cell r="E1898">
            <v>42826</v>
          </cell>
          <cell r="F1898">
            <v>43465</v>
          </cell>
          <cell r="G1898">
            <v>730.4</v>
          </cell>
        </row>
        <row r="1899">
          <cell r="B1899" t="str">
            <v>116218211</v>
          </cell>
          <cell r="C1899" t="str">
            <v>Main Padlockable Red-Yellow Shutters 440 3P</v>
          </cell>
          <cell r="D1899" t="str">
            <v>ea</v>
          </cell>
          <cell r="E1899">
            <v>42826</v>
          </cell>
          <cell r="F1899">
            <v>43465</v>
          </cell>
          <cell r="G1899">
            <v>840.23</v>
          </cell>
        </row>
        <row r="1900">
          <cell r="B1900" t="str">
            <v>116218212</v>
          </cell>
          <cell r="C1900" t="str">
            <v>Main Padlockable Red-Yellow Shutters 440 4P</v>
          </cell>
          <cell r="D1900" t="str">
            <v>ea</v>
          </cell>
          <cell r="E1900">
            <v>42826</v>
          </cell>
          <cell r="F1900">
            <v>43465</v>
          </cell>
          <cell r="G1900">
            <v>1222.1600000000001</v>
          </cell>
        </row>
        <row r="1901">
          <cell r="B1901" t="str">
            <v>116218227</v>
          </cell>
          <cell r="C1901" t="str">
            <v>Main Padlockable Red-Yellow Shutters 440SB 3P</v>
          </cell>
          <cell r="D1901" t="str">
            <v>ea</v>
          </cell>
          <cell r="E1901">
            <v>42826</v>
          </cell>
          <cell r="F1901">
            <v>43465</v>
          </cell>
          <cell r="G1901">
            <v>581.63</v>
          </cell>
        </row>
        <row r="1902">
          <cell r="B1902" t="str">
            <v>116218228</v>
          </cell>
          <cell r="C1902" t="str">
            <v>Main Padlockable Red-Yellow Shutters 440SB 4P</v>
          </cell>
          <cell r="D1902" t="str">
            <v>ea</v>
          </cell>
          <cell r="E1902">
            <v>42826</v>
          </cell>
          <cell r="F1902">
            <v>43465</v>
          </cell>
          <cell r="G1902">
            <v>741.01</v>
          </cell>
        </row>
        <row r="1903">
          <cell r="B1903" t="str">
            <v>116219001</v>
          </cell>
          <cell r="C1903" t="str">
            <v>Terminal Cover/S/3P</v>
          </cell>
          <cell r="D1903" t="str">
            <v>ea</v>
          </cell>
          <cell r="E1903">
            <v>42826</v>
          </cell>
          <cell r="F1903">
            <v>43465</v>
          </cell>
          <cell r="G1903">
            <v>22.02</v>
          </cell>
        </row>
        <row r="1904">
          <cell r="B1904" t="str">
            <v>116219003</v>
          </cell>
          <cell r="C1904" t="str">
            <v>Terminal Cover/S/4P</v>
          </cell>
          <cell r="D1904" t="str">
            <v>ea</v>
          </cell>
          <cell r="E1904">
            <v>42826</v>
          </cell>
          <cell r="F1904">
            <v>43465</v>
          </cell>
          <cell r="G1904">
            <v>22.02</v>
          </cell>
        </row>
        <row r="1905">
          <cell r="B1905" t="str">
            <v>116219005</v>
          </cell>
          <cell r="C1905" t="str">
            <v>Terminal Cover/S/3P</v>
          </cell>
          <cell r="D1905" t="str">
            <v>ea</v>
          </cell>
          <cell r="E1905">
            <v>42826</v>
          </cell>
          <cell r="F1905">
            <v>43465</v>
          </cell>
          <cell r="G1905">
            <v>22.02</v>
          </cell>
        </row>
        <row r="1906">
          <cell r="B1906" t="str">
            <v>116219007</v>
          </cell>
          <cell r="C1906" t="str">
            <v>Terminal Cover/S/4P</v>
          </cell>
          <cell r="D1906" t="str">
            <v>ea</v>
          </cell>
          <cell r="E1906">
            <v>42826</v>
          </cell>
          <cell r="F1906">
            <v>43465</v>
          </cell>
          <cell r="G1906">
            <v>22.02</v>
          </cell>
        </row>
        <row r="1907">
          <cell r="B1907" t="str">
            <v>116219009</v>
          </cell>
          <cell r="C1907" t="str">
            <v>Terminal Cover/S/3P/4P</v>
          </cell>
          <cell r="D1907" t="str">
            <v>ea</v>
          </cell>
          <cell r="E1907">
            <v>42826</v>
          </cell>
          <cell r="F1907">
            <v>43465</v>
          </cell>
          <cell r="G1907">
            <v>22.02</v>
          </cell>
        </row>
        <row r="1908">
          <cell r="B1908" t="str">
            <v>116219013</v>
          </cell>
          <cell r="C1908" t="str">
            <v>Terminal Cover/Full/S/3P</v>
          </cell>
          <cell r="D1908" t="str">
            <v>ea</v>
          </cell>
          <cell r="E1908">
            <v>42826</v>
          </cell>
          <cell r="F1908">
            <v>43465</v>
          </cell>
          <cell r="G1908">
            <v>22.02</v>
          </cell>
        </row>
        <row r="1909">
          <cell r="B1909" t="str">
            <v>116219015</v>
          </cell>
          <cell r="C1909" t="str">
            <v>Terminal Cover/Full/S/4P</v>
          </cell>
          <cell r="D1909" t="str">
            <v>ea</v>
          </cell>
          <cell r="E1909">
            <v>42826</v>
          </cell>
          <cell r="F1909">
            <v>43465</v>
          </cell>
          <cell r="G1909">
            <v>22.02</v>
          </cell>
        </row>
        <row r="1910">
          <cell r="B1910" t="str">
            <v>116219017</v>
          </cell>
          <cell r="C1910" t="str">
            <v>Terminal Cover/STD/S/3P</v>
          </cell>
          <cell r="D1910" t="str">
            <v>ea</v>
          </cell>
          <cell r="E1910">
            <v>42826</v>
          </cell>
          <cell r="F1910">
            <v>43465</v>
          </cell>
          <cell r="G1910">
            <v>22.02</v>
          </cell>
        </row>
        <row r="1911">
          <cell r="B1911" t="str">
            <v>116219019</v>
          </cell>
          <cell r="C1911" t="str">
            <v>Terminal Cover/STD/S/4P</v>
          </cell>
          <cell r="D1911" t="str">
            <v>ea</v>
          </cell>
          <cell r="E1911">
            <v>42826</v>
          </cell>
          <cell r="F1911">
            <v>43465</v>
          </cell>
          <cell r="G1911">
            <v>22.02</v>
          </cell>
        </row>
        <row r="1912">
          <cell r="B1912" t="str">
            <v>116219401</v>
          </cell>
          <cell r="C1912" t="str">
            <v>Terminal Cover/S/08-20/3P</v>
          </cell>
          <cell r="D1912" t="str">
            <v>ea</v>
          </cell>
          <cell r="E1912">
            <v>42826</v>
          </cell>
          <cell r="F1912">
            <v>43465</v>
          </cell>
          <cell r="G1912">
            <v>22.02</v>
          </cell>
        </row>
        <row r="1913">
          <cell r="B1913" t="str">
            <v>116219403</v>
          </cell>
          <cell r="C1913" t="str">
            <v>Terminal Cover/S/08-20/4P</v>
          </cell>
          <cell r="D1913" t="str">
            <v>ea</v>
          </cell>
          <cell r="E1913">
            <v>42826</v>
          </cell>
          <cell r="F1913">
            <v>43465</v>
          </cell>
          <cell r="G1913">
            <v>22.02</v>
          </cell>
        </row>
        <row r="1914">
          <cell r="B1914" t="str">
            <v>116219405</v>
          </cell>
          <cell r="C1914" t="str">
            <v>Terminal Cover/S/25-32/3P</v>
          </cell>
          <cell r="D1914" t="str">
            <v>ea</v>
          </cell>
          <cell r="E1914">
            <v>42826</v>
          </cell>
          <cell r="F1914">
            <v>43465</v>
          </cell>
          <cell r="G1914">
            <v>22.02</v>
          </cell>
        </row>
        <row r="1915">
          <cell r="B1915" t="str">
            <v>116219407</v>
          </cell>
          <cell r="C1915" t="str">
            <v>Terminal Cover/S/25-32/4P</v>
          </cell>
          <cell r="D1915" t="str">
            <v>ea</v>
          </cell>
          <cell r="E1915">
            <v>42826</v>
          </cell>
          <cell r="F1915">
            <v>43465</v>
          </cell>
          <cell r="G1915">
            <v>22.02</v>
          </cell>
        </row>
        <row r="1916">
          <cell r="B1916" t="str">
            <v>116219409</v>
          </cell>
          <cell r="C1916" t="str">
            <v>Terminal Cover/S/40/3P</v>
          </cell>
          <cell r="D1916" t="str">
            <v>ea</v>
          </cell>
          <cell r="E1916">
            <v>42826</v>
          </cell>
          <cell r="F1916">
            <v>43465</v>
          </cell>
          <cell r="G1916">
            <v>22.02</v>
          </cell>
        </row>
        <row r="1917">
          <cell r="B1917" t="str">
            <v>116219411</v>
          </cell>
          <cell r="C1917" t="str">
            <v>Terminal Cover/S/40/4P</v>
          </cell>
          <cell r="D1917" t="str">
            <v>ea</v>
          </cell>
          <cell r="E1917">
            <v>42826</v>
          </cell>
          <cell r="F1917">
            <v>43465</v>
          </cell>
          <cell r="G1917">
            <v>22.02</v>
          </cell>
        </row>
        <row r="1918">
          <cell r="B1918" t="str">
            <v>116222001</v>
          </cell>
          <cell r="C1918" t="str">
            <v>Control Safety Shutter</v>
          </cell>
          <cell r="D1918" t="str">
            <v>ea</v>
          </cell>
          <cell r="E1918">
            <v>42826</v>
          </cell>
          <cell r="F1918">
            <v>43465</v>
          </cell>
          <cell r="G1918">
            <v>13.74</v>
          </cell>
        </row>
        <row r="1919">
          <cell r="B1919" t="str">
            <v>116224001</v>
          </cell>
          <cell r="C1919" t="str">
            <v>Door Interlock 208-440</v>
          </cell>
          <cell r="D1919" t="str">
            <v>ea</v>
          </cell>
          <cell r="E1919">
            <v>42826</v>
          </cell>
          <cell r="F1919">
            <v>43465</v>
          </cell>
          <cell r="G1919">
            <v>59.09</v>
          </cell>
        </row>
        <row r="1920">
          <cell r="B1920" t="str">
            <v>116225002</v>
          </cell>
          <cell r="C1920" t="str">
            <v>IP3X ACB Chassis Protection</v>
          </cell>
          <cell r="D1920" t="str">
            <v>ea</v>
          </cell>
          <cell r="E1920">
            <v>42826</v>
          </cell>
          <cell r="F1920">
            <v>43465</v>
          </cell>
          <cell r="G1920">
            <v>56.88</v>
          </cell>
        </row>
        <row r="1921">
          <cell r="B1921" t="str">
            <v>116225003</v>
          </cell>
          <cell r="C1921" t="str">
            <v>IP3X ACB Chassis Protection</v>
          </cell>
          <cell r="D1921" t="str">
            <v>ea</v>
          </cell>
          <cell r="E1921">
            <v>42826</v>
          </cell>
          <cell r="F1921">
            <v>43465</v>
          </cell>
          <cell r="G1921">
            <v>56.88</v>
          </cell>
        </row>
        <row r="1922">
          <cell r="B1922" t="str">
            <v>116225004</v>
          </cell>
          <cell r="C1922" t="str">
            <v>IP3X ACB Chassis Protection</v>
          </cell>
          <cell r="D1922" t="str">
            <v>ea</v>
          </cell>
          <cell r="E1922">
            <v>42826</v>
          </cell>
          <cell r="F1922">
            <v>43465</v>
          </cell>
          <cell r="G1922">
            <v>56.88</v>
          </cell>
        </row>
        <row r="1923">
          <cell r="B1923" t="str">
            <v>116225005</v>
          </cell>
          <cell r="C1923" t="str">
            <v>IP3X ACB Chassis Protection</v>
          </cell>
          <cell r="D1923" t="str">
            <v>ea</v>
          </cell>
          <cell r="E1923">
            <v>42826</v>
          </cell>
          <cell r="F1923">
            <v>43465</v>
          </cell>
          <cell r="G1923">
            <v>56.88</v>
          </cell>
        </row>
        <row r="1924">
          <cell r="B1924" t="str">
            <v>116225006</v>
          </cell>
          <cell r="C1924" t="str">
            <v>IP3X ACB Chassis Protection</v>
          </cell>
          <cell r="D1924" t="str">
            <v>ea</v>
          </cell>
          <cell r="E1924">
            <v>42826</v>
          </cell>
          <cell r="F1924">
            <v>43465</v>
          </cell>
          <cell r="G1924">
            <v>56.88</v>
          </cell>
        </row>
        <row r="1925">
          <cell r="B1925" t="str">
            <v>116225007</v>
          </cell>
          <cell r="C1925" t="str">
            <v>IP3X ACB Chassis Protection</v>
          </cell>
          <cell r="D1925" t="str">
            <v>ea</v>
          </cell>
          <cell r="E1925">
            <v>42826</v>
          </cell>
          <cell r="F1925">
            <v>43465</v>
          </cell>
          <cell r="G1925">
            <v>56.88</v>
          </cell>
        </row>
        <row r="1926">
          <cell r="B1926" t="str">
            <v>116225008</v>
          </cell>
          <cell r="C1926" t="str">
            <v>EDF IP3X ACB Chassis Protection</v>
          </cell>
          <cell r="D1926" t="str">
            <v>ea</v>
          </cell>
          <cell r="E1926">
            <v>42826</v>
          </cell>
          <cell r="F1926">
            <v>43465</v>
          </cell>
          <cell r="G1926">
            <v>56.88</v>
          </cell>
        </row>
        <row r="1927">
          <cell r="B1927" t="str">
            <v>116226001</v>
          </cell>
          <cell r="C1927" t="str">
            <v>3 X FC Connections 208-12S Drawout</v>
          </cell>
          <cell r="D1927" t="str">
            <v>ea</v>
          </cell>
          <cell r="E1927">
            <v>42826</v>
          </cell>
          <cell r="F1927">
            <v>43465</v>
          </cell>
          <cell r="G1927">
            <v>255.11</v>
          </cell>
        </row>
        <row r="1928">
          <cell r="B1928" t="str">
            <v>116226002</v>
          </cell>
          <cell r="C1928" t="str">
            <v>4 X FC Connections 208-12S Drawout</v>
          </cell>
          <cell r="D1928" t="str">
            <v>ea</v>
          </cell>
          <cell r="E1928">
            <v>42826</v>
          </cell>
          <cell r="F1928">
            <v>43465</v>
          </cell>
          <cell r="G1928">
            <v>338.14</v>
          </cell>
        </row>
        <row r="1929">
          <cell r="B1929" t="str">
            <v>116226003</v>
          </cell>
          <cell r="C1929" t="str">
            <v>3 X HC Connections 208-12S Drawout</v>
          </cell>
          <cell r="D1929" t="str">
            <v>ea</v>
          </cell>
          <cell r="E1929">
            <v>42826</v>
          </cell>
          <cell r="F1929">
            <v>43465</v>
          </cell>
          <cell r="G1929">
            <v>91.14</v>
          </cell>
        </row>
        <row r="1930">
          <cell r="B1930" t="str">
            <v>116226004</v>
          </cell>
          <cell r="C1930" t="str">
            <v>4 X HC Connections 208-12S Drawout</v>
          </cell>
          <cell r="D1930" t="str">
            <v>ea</v>
          </cell>
          <cell r="E1930">
            <v>42826</v>
          </cell>
          <cell r="F1930">
            <v>43465</v>
          </cell>
          <cell r="G1930">
            <v>121.54</v>
          </cell>
        </row>
        <row r="1931">
          <cell r="B1931" t="str">
            <v>116226005</v>
          </cell>
          <cell r="C1931" t="str">
            <v>3 X VC Connections 208-12S Drawout</v>
          </cell>
          <cell r="D1931" t="str">
            <v>ea</v>
          </cell>
          <cell r="E1931">
            <v>42826</v>
          </cell>
          <cell r="F1931">
            <v>43465</v>
          </cell>
          <cell r="G1931">
            <v>91.14</v>
          </cell>
        </row>
        <row r="1932">
          <cell r="B1932" t="str">
            <v>116226006</v>
          </cell>
          <cell r="C1932" t="str">
            <v>4 X VC Connections 208-12S Drawout</v>
          </cell>
          <cell r="D1932" t="str">
            <v>ea</v>
          </cell>
          <cell r="E1932">
            <v>42826</v>
          </cell>
          <cell r="F1932">
            <v>43465</v>
          </cell>
          <cell r="G1932">
            <v>121.54</v>
          </cell>
        </row>
        <row r="1933">
          <cell r="B1933" t="str">
            <v>116226007</v>
          </cell>
          <cell r="C1933" t="str">
            <v>3 X FC Connections 216S Drawout</v>
          </cell>
          <cell r="D1933" t="str">
            <v>ea</v>
          </cell>
          <cell r="E1933">
            <v>42826</v>
          </cell>
          <cell r="F1933">
            <v>43465</v>
          </cell>
          <cell r="G1933">
            <v>464.88</v>
          </cell>
        </row>
        <row r="1934">
          <cell r="B1934" t="str">
            <v>116226008</v>
          </cell>
          <cell r="C1934" t="str">
            <v>4 X FC Connections 216S Drawout</v>
          </cell>
          <cell r="D1934" t="str">
            <v>ea</v>
          </cell>
          <cell r="E1934">
            <v>42826</v>
          </cell>
          <cell r="F1934">
            <v>43465</v>
          </cell>
          <cell r="G1934">
            <v>596.57000000000005</v>
          </cell>
        </row>
        <row r="1935">
          <cell r="B1935" t="str">
            <v>116226009</v>
          </cell>
          <cell r="C1935" t="str">
            <v>3 X HC Connections 216S Drawout</v>
          </cell>
          <cell r="D1935" t="str">
            <v>ea</v>
          </cell>
          <cell r="E1935">
            <v>42826</v>
          </cell>
          <cell r="F1935">
            <v>43465</v>
          </cell>
          <cell r="G1935">
            <v>102.05</v>
          </cell>
        </row>
        <row r="1936">
          <cell r="B1936" t="str">
            <v>116226010</v>
          </cell>
          <cell r="C1936" t="str">
            <v>4 X HC Connections 216S Drawout</v>
          </cell>
          <cell r="D1936" t="str">
            <v>ea</v>
          </cell>
          <cell r="E1936">
            <v>42826</v>
          </cell>
          <cell r="F1936">
            <v>43465</v>
          </cell>
          <cell r="G1936">
            <v>136.08000000000001</v>
          </cell>
        </row>
        <row r="1937">
          <cell r="B1937" t="str">
            <v>116226011</v>
          </cell>
          <cell r="C1937" t="str">
            <v>3 X VC Connections 216S Drawout</v>
          </cell>
          <cell r="D1937" t="str">
            <v>ea</v>
          </cell>
          <cell r="E1937">
            <v>42826</v>
          </cell>
          <cell r="F1937">
            <v>43465</v>
          </cell>
          <cell r="G1937">
            <v>102.05</v>
          </cell>
        </row>
        <row r="1938">
          <cell r="B1938" t="str">
            <v>116226012</v>
          </cell>
          <cell r="C1938" t="str">
            <v>4 X VC Connections 216S Drawout</v>
          </cell>
          <cell r="D1938" t="str">
            <v>ea</v>
          </cell>
          <cell r="E1938">
            <v>42826</v>
          </cell>
          <cell r="F1938">
            <v>43465</v>
          </cell>
          <cell r="G1938">
            <v>136.08000000000001</v>
          </cell>
        </row>
        <row r="1939">
          <cell r="B1939" t="str">
            <v>116226013</v>
          </cell>
          <cell r="C1939" t="str">
            <v>3 X FC Connections 220S Drawout</v>
          </cell>
          <cell r="D1939" t="str">
            <v>ea</v>
          </cell>
          <cell r="E1939">
            <v>42826</v>
          </cell>
          <cell r="F1939">
            <v>43465</v>
          </cell>
          <cell r="G1939">
            <v>464.88</v>
          </cell>
        </row>
        <row r="1940">
          <cell r="B1940" t="str">
            <v>116226014</v>
          </cell>
          <cell r="C1940" t="str">
            <v>4 X FC Connections 220S Drawout</v>
          </cell>
          <cell r="D1940" t="str">
            <v>ea</v>
          </cell>
          <cell r="E1940">
            <v>42826</v>
          </cell>
          <cell r="F1940">
            <v>43465</v>
          </cell>
          <cell r="G1940">
            <v>596.57000000000005</v>
          </cell>
        </row>
        <row r="1941">
          <cell r="B1941" t="str">
            <v>116226015</v>
          </cell>
          <cell r="C1941" t="str">
            <v>3 X HC Connections 220S Drawout</v>
          </cell>
          <cell r="D1941" t="str">
            <v>ea</v>
          </cell>
          <cell r="E1941">
            <v>42826</v>
          </cell>
          <cell r="F1941">
            <v>43465</v>
          </cell>
          <cell r="G1941">
            <v>102.05</v>
          </cell>
        </row>
        <row r="1942">
          <cell r="B1942" t="str">
            <v>116226016</v>
          </cell>
          <cell r="C1942" t="str">
            <v>4 X HC Connections 220S Drawout</v>
          </cell>
          <cell r="D1942" t="str">
            <v>ea</v>
          </cell>
          <cell r="E1942">
            <v>42826</v>
          </cell>
          <cell r="F1942">
            <v>43465</v>
          </cell>
          <cell r="G1942">
            <v>136.08000000000001</v>
          </cell>
        </row>
        <row r="1943">
          <cell r="B1943" t="str">
            <v>116226017</v>
          </cell>
          <cell r="C1943" t="str">
            <v>3 X VC Connections 220S Drawout</v>
          </cell>
          <cell r="D1943" t="str">
            <v>ea</v>
          </cell>
          <cell r="E1943">
            <v>42826</v>
          </cell>
          <cell r="F1943">
            <v>43465</v>
          </cell>
          <cell r="G1943">
            <v>102.05</v>
          </cell>
        </row>
        <row r="1944">
          <cell r="B1944" t="str">
            <v>116226018</v>
          </cell>
          <cell r="C1944" t="str">
            <v>4 X VC Connections 220S Drawout</v>
          </cell>
          <cell r="D1944" t="str">
            <v>ea</v>
          </cell>
          <cell r="E1944">
            <v>42826</v>
          </cell>
          <cell r="F1944">
            <v>43465</v>
          </cell>
          <cell r="G1944">
            <v>136.08000000000001</v>
          </cell>
        </row>
        <row r="1945">
          <cell r="B1945" t="str">
            <v>116226019</v>
          </cell>
          <cell r="C1945" t="str">
            <v>3 X FC Connections 325-332S Drawout Top</v>
          </cell>
          <cell r="D1945" t="str">
            <v>ea</v>
          </cell>
          <cell r="E1945">
            <v>42826</v>
          </cell>
          <cell r="F1945">
            <v>43465</v>
          </cell>
          <cell r="G1945">
            <v>662.19</v>
          </cell>
        </row>
        <row r="1946">
          <cell r="B1946" t="str">
            <v>116226020</v>
          </cell>
          <cell r="C1946" t="str">
            <v>3 X FC Connections 325-332S Drawout Btm</v>
          </cell>
          <cell r="D1946" t="str">
            <v>ea</v>
          </cell>
          <cell r="E1946">
            <v>42826</v>
          </cell>
          <cell r="F1946">
            <v>43465</v>
          </cell>
          <cell r="G1946">
            <v>662.19</v>
          </cell>
        </row>
        <row r="1947">
          <cell r="B1947" t="str">
            <v>116226021</v>
          </cell>
          <cell r="C1947" t="str">
            <v>4 X FC Connections 325-332S Drawout</v>
          </cell>
          <cell r="D1947" t="str">
            <v>ea</v>
          </cell>
          <cell r="E1947">
            <v>42826</v>
          </cell>
          <cell r="F1947">
            <v>43465</v>
          </cell>
          <cell r="G1947">
            <v>882.89</v>
          </cell>
        </row>
        <row r="1948">
          <cell r="B1948" t="str">
            <v>116226022</v>
          </cell>
          <cell r="C1948" t="str">
            <v>3 X HC Connections 325-332S Drawout Top</v>
          </cell>
          <cell r="D1948" t="str">
            <v>ea</v>
          </cell>
          <cell r="E1948">
            <v>42826</v>
          </cell>
          <cell r="F1948">
            <v>43465</v>
          </cell>
          <cell r="G1948">
            <v>166.31</v>
          </cell>
        </row>
        <row r="1949">
          <cell r="B1949" t="str">
            <v>116226023</v>
          </cell>
          <cell r="C1949" t="str">
            <v>3 X HC Connections 325-332S Drawout Btm</v>
          </cell>
          <cell r="D1949" t="str">
            <v>ea</v>
          </cell>
          <cell r="E1949">
            <v>42826</v>
          </cell>
          <cell r="F1949">
            <v>43465</v>
          </cell>
          <cell r="G1949">
            <v>166.31</v>
          </cell>
        </row>
        <row r="1950">
          <cell r="B1950" t="str">
            <v>116226024</v>
          </cell>
          <cell r="C1950" t="str">
            <v>4 X HC Connections 325-332S Drawout</v>
          </cell>
          <cell r="D1950" t="str">
            <v>ea</v>
          </cell>
          <cell r="E1950">
            <v>42826</v>
          </cell>
          <cell r="F1950">
            <v>43465</v>
          </cell>
          <cell r="G1950">
            <v>221.74</v>
          </cell>
        </row>
        <row r="1951">
          <cell r="B1951" t="str">
            <v>116226025</v>
          </cell>
          <cell r="C1951" t="str">
            <v>3 X VC Connections 325-332S Drawout Top</v>
          </cell>
          <cell r="D1951" t="str">
            <v>ea</v>
          </cell>
          <cell r="E1951">
            <v>42826</v>
          </cell>
          <cell r="F1951">
            <v>43465</v>
          </cell>
          <cell r="G1951">
            <v>166.31</v>
          </cell>
        </row>
        <row r="1952">
          <cell r="B1952" t="str">
            <v>116226026</v>
          </cell>
          <cell r="C1952" t="str">
            <v>3 X VC Connections 325-332S Drawout Btm</v>
          </cell>
          <cell r="D1952" t="str">
            <v>ea</v>
          </cell>
          <cell r="E1952">
            <v>42826</v>
          </cell>
          <cell r="F1952">
            <v>43465</v>
          </cell>
          <cell r="G1952">
            <v>166.31</v>
          </cell>
        </row>
        <row r="1953">
          <cell r="B1953" t="str">
            <v>116226027</v>
          </cell>
          <cell r="C1953" t="str">
            <v>4 X VC Connections 325-332S Drawout</v>
          </cell>
          <cell r="D1953" t="str">
            <v>ea</v>
          </cell>
          <cell r="E1953">
            <v>42826</v>
          </cell>
          <cell r="F1953">
            <v>43465</v>
          </cell>
          <cell r="G1953">
            <v>221.74</v>
          </cell>
        </row>
        <row r="1954">
          <cell r="B1954" t="str">
            <v>116226028</v>
          </cell>
          <cell r="C1954" t="str">
            <v>3 X VC Connections 440S Drawout</v>
          </cell>
          <cell r="D1954" t="str">
            <v>ea</v>
          </cell>
          <cell r="E1954">
            <v>42826</v>
          </cell>
          <cell r="F1954">
            <v>43465</v>
          </cell>
          <cell r="G1954">
            <v>234.23</v>
          </cell>
        </row>
        <row r="1955">
          <cell r="B1955" t="str">
            <v>116226029</v>
          </cell>
          <cell r="C1955" t="str">
            <v>4 X VC Connections 440S Drawout</v>
          </cell>
          <cell r="D1955" t="str">
            <v>ea</v>
          </cell>
          <cell r="E1955">
            <v>42826</v>
          </cell>
          <cell r="F1955">
            <v>43465</v>
          </cell>
          <cell r="G1955">
            <v>277.61</v>
          </cell>
        </row>
        <row r="1956">
          <cell r="B1956" t="str">
            <v>116226117</v>
          </cell>
          <cell r="C1956" t="str">
            <v>ED20Sh 3P DO 1/2 Set VC</v>
          </cell>
          <cell r="D1956" t="str">
            <v>ea</v>
          </cell>
          <cell r="E1956">
            <v>42826</v>
          </cell>
          <cell r="F1956">
            <v>43465</v>
          </cell>
          <cell r="G1956">
            <v>180.6</v>
          </cell>
        </row>
        <row r="1957">
          <cell r="B1957" t="str">
            <v>116226118</v>
          </cell>
          <cell r="C1957" t="str">
            <v>ED20Sh 4P DO 1/2 Set VC</v>
          </cell>
          <cell r="D1957" t="str">
            <v>ea</v>
          </cell>
          <cell r="E1957">
            <v>42826</v>
          </cell>
          <cell r="F1957">
            <v>43465</v>
          </cell>
          <cell r="G1957">
            <v>213.16</v>
          </cell>
        </row>
        <row r="1958">
          <cell r="B1958" t="str">
            <v>116226122</v>
          </cell>
          <cell r="C1958" t="str">
            <v>ED25-32Hh 3P DO 1/2 Set HC Top</v>
          </cell>
          <cell r="D1958" t="str">
            <v>ea</v>
          </cell>
          <cell r="E1958">
            <v>42826</v>
          </cell>
          <cell r="F1958">
            <v>43465</v>
          </cell>
          <cell r="G1958">
            <v>242.1</v>
          </cell>
        </row>
        <row r="1959">
          <cell r="B1959" t="str">
            <v>116226123</v>
          </cell>
          <cell r="C1959" t="str">
            <v>ED25-32SH 3P DO 1/2 Set HC Btm</v>
          </cell>
          <cell r="D1959" t="str">
            <v>ea</v>
          </cell>
          <cell r="E1959">
            <v>42826</v>
          </cell>
          <cell r="F1959">
            <v>43465</v>
          </cell>
          <cell r="G1959">
            <v>242.1</v>
          </cell>
        </row>
        <row r="1960">
          <cell r="B1960" t="str">
            <v>116226124</v>
          </cell>
          <cell r="C1960" t="str">
            <v>ED25-32SH 4P DO 1/2 Set HC</v>
          </cell>
          <cell r="D1960" t="str">
            <v>ea</v>
          </cell>
          <cell r="E1960">
            <v>42826</v>
          </cell>
          <cell r="F1960">
            <v>43465</v>
          </cell>
          <cell r="G1960">
            <v>295.14</v>
          </cell>
        </row>
        <row r="1961">
          <cell r="B1961" t="str">
            <v>116226125</v>
          </cell>
          <cell r="C1961" t="str">
            <v>ED25-32SH 3P DO 1/2 Set VC Top</v>
          </cell>
          <cell r="D1961" t="str">
            <v>ea</v>
          </cell>
          <cell r="E1961">
            <v>42826</v>
          </cell>
          <cell r="F1961">
            <v>43465</v>
          </cell>
          <cell r="G1961">
            <v>242.1</v>
          </cell>
        </row>
        <row r="1962">
          <cell r="B1962" t="str">
            <v>116226126</v>
          </cell>
          <cell r="C1962" t="str">
            <v>ED25-32SH 3P DO 1/2 Set VC Btm</v>
          </cell>
          <cell r="D1962" t="str">
            <v>ea</v>
          </cell>
          <cell r="E1962">
            <v>42826</v>
          </cell>
          <cell r="F1962">
            <v>43465</v>
          </cell>
          <cell r="G1962">
            <v>242.1</v>
          </cell>
        </row>
        <row r="1963">
          <cell r="B1963" t="str">
            <v>116226127</v>
          </cell>
          <cell r="C1963" t="str">
            <v>ED25-32SH 4P DO 1/2 Set VC</v>
          </cell>
          <cell r="D1963" t="str">
            <v>ea</v>
          </cell>
          <cell r="E1963">
            <v>42826</v>
          </cell>
          <cell r="F1963">
            <v>43465</v>
          </cell>
          <cell r="G1963">
            <v>295.14</v>
          </cell>
        </row>
        <row r="1964">
          <cell r="B1964" t="str">
            <v>116226128</v>
          </cell>
          <cell r="C1964" t="str">
            <v>ED440S 3P DO 1/2 Set VC</v>
          </cell>
          <cell r="D1964" t="str">
            <v>ea</v>
          </cell>
          <cell r="E1964">
            <v>42826</v>
          </cell>
          <cell r="F1964">
            <v>43465</v>
          </cell>
          <cell r="G1964">
            <v>307.08999999999997</v>
          </cell>
        </row>
        <row r="1965">
          <cell r="B1965" t="str">
            <v>116226129</v>
          </cell>
          <cell r="C1965" t="str">
            <v>ED440S 4P DO 1/2 Set VC</v>
          </cell>
          <cell r="D1965" t="str">
            <v>ea</v>
          </cell>
          <cell r="E1965">
            <v>42826</v>
          </cell>
          <cell r="F1965">
            <v>43465</v>
          </cell>
          <cell r="G1965">
            <v>348.59</v>
          </cell>
        </row>
        <row r="1966">
          <cell r="B1966" t="str">
            <v>116227001</v>
          </cell>
          <cell r="C1966" t="str">
            <v>Fixing Bolts-ACB Chassis 08-40</v>
          </cell>
          <cell r="D1966" t="str">
            <v>ea</v>
          </cell>
          <cell r="E1966">
            <v>42826</v>
          </cell>
          <cell r="F1966">
            <v>43465</v>
          </cell>
          <cell r="G1966">
            <v>110.44</v>
          </cell>
        </row>
        <row r="1967">
          <cell r="B1967" t="str">
            <v>116227002</v>
          </cell>
          <cell r="C1967" t="str">
            <v>Fixing Bolts-ACB Chassis</v>
          </cell>
          <cell r="D1967" t="str">
            <v>ea</v>
          </cell>
          <cell r="E1967">
            <v>42826</v>
          </cell>
          <cell r="F1967">
            <v>43465</v>
          </cell>
          <cell r="G1967">
            <v>110.44</v>
          </cell>
        </row>
        <row r="1968">
          <cell r="B1968" t="str">
            <v>116228001</v>
          </cell>
          <cell r="C1968" t="str">
            <v>Auto-Discharge Device</v>
          </cell>
          <cell r="D1968" t="str">
            <v>ea</v>
          </cell>
          <cell r="E1968">
            <v>42826</v>
          </cell>
          <cell r="F1968">
            <v>43465</v>
          </cell>
          <cell r="G1968">
            <v>324.88</v>
          </cell>
        </row>
        <row r="1969">
          <cell r="B1969" t="str">
            <v>116228002</v>
          </cell>
          <cell r="C1969" t="str">
            <v>Auto-Discharge Device</v>
          </cell>
          <cell r="D1969" t="str">
            <v>ea</v>
          </cell>
          <cell r="E1969">
            <v>42826</v>
          </cell>
          <cell r="F1969">
            <v>43465</v>
          </cell>
          <cell r="G1969">
            <v>324.88</v>
          </cell>
        </row>
        <row r="1970">
          <cell r="B1970" t="str">
            <v>116228003</v>
          </cell>
          <cell r="C1970" t="str">
            <v>Auto-Discharge Device</v>
          </cell>
          <cell r="D1970" t="str">
            <v>ea</v>
          </cell>
          <cell r="E1970">
            <v>42826</v>
          </cell>
          <cell r="F1970">
            <v>43465</v>
          </cell>
          <cell r="G1970">
            <v>324.88</v>
          </cell>
        </row>
        <row r="1971">
          <cell r="B1971" t="str">
            <v>116228004</v>
          </cell>
          <cell r="C1971" t="str">
            <v>Auto-Discharge Device</v>
          </cell>
          <cell r="D1971" t="str">
            <v>ea</v>
          </cell>
          <cell r="E1971">
            <v>42826</v>
          </cell>
          <cell r="F1971">
            <v>43465</v>
          </cell>
          <cell r="G1971">
            <v>324.88</v>
          </cell>
        </row>
        <row r="1972">
          <cell r="B1972" t="str">
            <v>116228005</v>
          </cell>
          <cell r="C1972" t="str">
            <v>Auto-Discharge Device</v>
          </cell>
          <cell r="D1972" t="str">
            <v>ea</v>
          </cell>
          <cell r="E1972">
            <v>42826</v>
          </cell>
          <cell r="F1972">
            <v>43465</v>
          </cell>
          <cell r="G1972">
            <v>324.88</v>
          </cell>
        </row>
        <row r="1973">
          <cell r="B1973" t="str">
            <v>116228006</v>
          </cell>
          <cell r="C1973" t="str">
            <v>Auto-Discharge Device</v>
          </cell>
          <cell r="D1973" t="str">
            <v>ea</v>
          </cell>
          <cell r="E1973">
            <v>42826</v>
          </cell>
          <cell r="F1973">
            <v>43465</v>
          </cell>
          <cell r="G1973">
            <v>324.88</v>
          </cell>
        </row>
        <row r="1974">
          <cell r="B1974" t="str">
            <v>116228007</v>
          </cell>
          <cell r="C1974" t="str">
            <v>Auto-Discharge Device</v>
          </cell>
          <cell r="D1974" t="str">
            <v>ea</v>
          </cell>
          <cell r="E1974">
            <v>42826</v>
          </cell>
          <cell r="F1974">
            <v>43465</v>
          </cell>
          <cell r="G1974">
            <v>324.88</v>
          </cell>
        </row>
        <row r="1975">
          <cell r="B1975" t="str">
            <v>116228401</v>
          </cell>
          <cell r="C1975" t="str">
            <v>Auto-Discharge Device/08-20/3P</v>
          </cell>
          <cell r="D1975" t="str">
            <v>ea</v>
          </cell>
          <cell r="E1975">
            <v>42826</v>
          </cell>
          <cell r="F1975">
            <v>43465</v>
          </cell>
          <cell r="G1975">
            <v>324.88</v>
          </cell>
        </row>
        <row r="1976">
          <cell r="B1976" t="str">
            <v>116228402</v>
          </cell>
          <cell r="C1976" t="str">
            <v>Auto-Discharge Device/08-20/4P</v>
          </cell>
          <cell r="D1976" t="str">
            <v>ea</v>
          </cell>
          <cell r="E1976">
            <v>42826</v>
          </cell>
          <cell r="F1976">
            <v>43465</v>
          </cell>
          <cell r="G1976">
            <v>324.88</v>
          </cell>
        </row>
        <row r="1977">
          <cell r="B1977" t="str">
            <v>116228403</v>
          </cell>
          <cell r="C1977" t="str">
            <v>Auto-Discharge Device/25-32/3P</v>
          </cell>
          <cell r="D1977" t="str">
            <v>ea</v>
          </cell>
          <cell r="E1977">
            <v>42826</v>
          </cell>
          <cell r="F1977">
            <v>43465</v>
          </cell>
          <cell r="G1977">
            <v>324.88</v>
          </cell>
        </row>
        <row r="1978">
          <cell r="B1978" t="str">
            <v>116228404</v>
          </cell>
          <cell r="C1978" t="str">
            <v>Auto-Discharge Device/25-32/4P</v>
          </cell>
          <cell r="D1978" t="str">
            <v>ea</v>
          </cell>
          <cell r="E1978">
            <v>42826</v>
          </cell>
          <cell r="F1978">
            <v>43465</v>
          </cell>
          <cell r="G1978">
            <v>324.88</v>
          </cell>
        </row>
        <row r="1979">
          <cell r="B1979" t="str">
            <v>116228405</v>
          </cell>
          <cell r="C1979" t="str">
            <v>Auto-Discharge Device/40/3P</v>
          </cell>
          <cell r="D1979" t="str">
            <v>ea</v>
          </cell>
          <cell r="E1979">
            <v>42826</v>
          </cell>
          <cell r="F1979">
            <v>43465</v>
          </cell>
          <cell r="G1979">
            <v>324.88</v>
          </cell>
        </row>
        <row r="1980">
          <cell r="B1980" t="str">
            <v>116228406</v>
          </cell>
          <cell r="C1980" t="str">
            <v>Auto-Discharge Device/40/4P</v>
          </cell>
          <cell r="D1980" t="str">
            <v>ea</v>
          </cell>
          <cell r="E1980">
            <v>42826</v>
          </cell>
          <cell r="F1980">
            <v>43465</v>
          </cell>
          <cell r="G1980">
            <v>324.88</v>
          </cell>
        </row>
        <row r="1981">
          <cell r="B1981" t="str">
            <v>116229001</v>
          </cell>
          <cell r="C1981" t="str">
            <v>Interpole Barrier 3P DO 08-20</v>
          </cell>
          <cell r="D1981" t="str">
            <v>ea</v>
          </cell>
          <cell r="E1981">
            <v>42826</v>
          </cell>
          <cell r="F1981">
            <v>43465</v>
          </cell>
          <cell r="G1981">
            <v>72.150000000000006</v>
          </cell>
        </row>
        <row r="1982">
          <cell r="B1982" t="str">
            <v>116229002</v>
          </cell>
          <cell r="C1982" t="str">
            <v>Interpole Barrier 4P DO 08-20</v>
          </cell>
          <cell r="D1982" t="str">
            <v>ea</v>
          </cell>
          <cell r="E1982">
            <v>42826</v>
          </cell>
          <cell r="F1982">
            <v>43465</v>
          </cell>
          <cell r="G1982">
            <v>96.2</v>
          </cell>
        </row>
        <row r="1983">
          <cell r="B1983" t="str">
            <v>116229003</v>
          </cell>
          <cell r="C1983" t="str">
            <v>Interpole Barrier 3P DO325-32</v>
          </cell>
          <cell r="D1983" t="str">
            <v>ea</v>
          </cell>
          <cell r="E1983">
            <v>42826</v>
          </cell>
          <cell r="F1983">
            <v>43465</v>
          </cell>
          <cell r="G1983">
            <v>72.150000000000006</v>
          </cell>
        </row>
        <row r="1984">
          <cell r="B1984" t="str">
            <v>116229004</v>
          </cell>
          <cell r="C1984" t="str">
            <v>Interpole Barrier 4P DO 25-32</v>
          </cell>
          <cell r="D1984" t="str">
            <v>ea</v>
          </cell>
          <cell r="E1984">
            <v>42826</v>
          </cell>
          <cell r="F1984">
            <v>43465</v>
          </cell>
          <cell r="G1984">
            <v>96.2</v>
          </cell>
        </row>
        <row r="1985">
          <cell r="B1985" t="str">
            <v>116229005</v>
          </cell>
          <cell r="C1985" t="str">
            <v>Interpole Barrier 3P DO 440</v>
          </cell>
          <cell r="D1985" t="str">
            <v>ea</v>
          </cell>
          <cell r="E1985">
            <v>42826</v>
          </cell>
          <cell r="F1985">
            <v>43465</v>
          </cell>
          <cell r="G1985">
            <v>72.150000000000006</v>
          </cell>
        </row>
        <row r="1986">
          <cell r="B1986" t="str">
            <v>116229006</v>
          </cell>
          <cell r="C1986" t="str">
            <v>Interpole Barrier 4P DO 440</v>
          </cell>
          <cell r="D1986" t="str">
            <v>ea</v>
          </cell>
          <cell r="E1986">
            <v>42826</v>
          </cell>
          <cell r="F1986">
            <v>43465</v>
          </cell>
          <cell r="G1986">
            <v>96.2</v>
          </cell>
        </row>
        <row r="1987">
          <cell r="B1987" t="str">
            <v>116229007</v>
          </cell>
          <cell r="C1987" t="str">
            <v>Interpole Barrier 50-63/3P/DO</v>
          </cell>
          <cell r="D1987" t="str">
            <v>ea</v>
          </cell>
          <cell r="E1987">
            <v>42826</v>
          </cell>
          <cell r="F1987">
            <v>43465</v>
          </cell>
          <cell r="G1987">
            <v>72.150000000000006</v>
          </cell>
        </row>
        <row r="1988">
          <cell r="B1988" t="str">
            <v>116229008</v>
          </cell>
          <cell r="C1988" t="str">
            <v>Interpole Barrier 650-663/4P/DO</v>
          </cell>
          <cell r="D1988" t="str">
            <v>ea</v>
          </cell>
          <cell r="E1988">
            <v>42826</v>
          </cell>
          <cell r="F1988">
            <v>43465</v>
          </cell>
          <cell r="G1988">
            <v>96.2</v>
          </cell>
        </row>
        <row r="1989">
          <cell r="B1989" t="str">
            <v>116229009</v>
          </cell>
          <cell r="C1989" t="str">
            <v>Interpole Barrier 3P DO 440SB</v>
          </cell>
          <cell r="D1989" t="str">
            <v>ea</v>
          </cell>
          <cell r="E1989">
            <v>42826</v>
          </cell>
          <cell r="F1989">
            <v>43465</v>
          </cell>
          <cell r="G1989">
            <v>72.150000000000006</v>
          </cell>
        </row>
        <row r="1990">
          <cell r="B1990" t="str">
            <v>116229010</v>
          </cell>
          <cell r="C1990" t="str">
            <v>Interpole Barrier 4P DO 440SB</v>
          </cell>
          <cell r="D1990" t="str">
            <v>ea</v>
          </cell>
          <cell r="E1990">
            <v>42826</v>
          </cell>
          <cell r="F1990">
            <v>43465</v>
          </cell>
          <cell r="G1990">
            <v>96.2</v>
          </cell>
        </row>
        <row r="1991">
          <cell r="B1991" t="str">
            <v>116237000</v>
          </cell>
          <cell r="C1991" t="str">
            <v>Motor-LRC Split Circuit</v>
          </cell>
          <cell r="D1991" t="str">
            <v>ea</v>
          </cell>
          <cell r="E1991">
            <v>42826</v>
          </cell>
          <cell r="F1991">
            <v>43465</v>
          </cell>
          <cell r="G1991">
            <v>0</v>
          </cell>
        </row>
        <row r="1992">
          <cell r="B1992" t="str">
            <v>116237001</v>
          </cell>
          <cell r="C1992" t="str">
            <v>251-450V Transf/PCB for LCD OCR</v>
          </cell>
          <cell r="D1992" t="str">
            <v>ea</v>
          </cell>
          <cell r="E1992">
            <v>42826</v>
          </cell>
          <cell r="F1992">
            <v>43465</v>
          </cell>
          <cell r="G1992">
            <v>187.8</v>
          </cell>
        </row>
        <row r="1993">
          <cell r="B1993" t="str">
            <v>116237002</v>
          </cell>
          <cell r="C1993" t="str">
            <v>451-690V Transf/PCB for LCD OCR</v>
          </cell>
          <cell r="D1993" t="str">
            <v>ea</v>
          </cell>
          <cell r="E1993">
            <v>42826</v>
          </cell>
          <cell r="F1993">
            <v>43465</v>
          </cell>
          <cell r="G1993">
            <v>274.5</v>
          </cell>
        </row>
        <row r="1994">
          <cell r="B1994" t="str">
            <v>116239001</v>
          </cell>
          <cell r="C1994" t="str">
            <v>1 C Barrier/203HV</v>
          </cell>
          <cell r="D1994" t="str">
            <v>ea</v>
          </cell>
          <cell r="E1994">
            <v>42826</v>
          </cell>
          <cell r="F1994">
            <v>43465</v>
          </cell>
          <cell r="G1994">
            <v>73.290000000000006</v>
          </cell>
        </row>
        <row r="1995">
          <cell r="B1995" t="str">
            <v>116239003</v>
          </cell>
          <cell r="C1995" t="str">
            <v>1 C Barrier/204HV</v>
          </cell>
          <cell r="D1995" t="str">
            <v>ea</v>
          </cell>
          <cell r="E1995">
            <v>42826</v>
          </cell>
          <cell r="F1995">
            <v>43465</v>
          </cell>
          <cell r="G1995">
            <v>90.76</v>
          </cell>
        </row>
        <row r="1996">
          <cell r="B1996" t="str">
            <v>116239005</v>
          </cell>
          <cell r="C1996" t="str">
            <v>1 C Barrier/203FC</v>
          </cell>
          <cell r="D1996" t="str">
            <v>ea</v>
          </cell>
          <cell r="E1996">
            <v>42826</v>
          </cell>
          <cell r="F1996">
            <v>43465</v>
          </cell>
          <cell r="G1996">
            <v>73.290000000000006</v>
          </cell>
        </row>
        <row r="1997">
          <cell r="B1997" t="str">
            <v>116239007</v>
          </cell>
          <cell r="C1997" t="str">
            <v>1 C Barrier/204FC</v>
          </cell>
          <cell r="D1997" t="str">
            <v>ea</v>
          </cell>
          <cell r="E1997">
            <v>42826</v>
          </cell>
          <cell r="F1997">
            <v>43465</v>
          </cell>
          <cell r="G1997">
            <v>90.76</v>
          </cell>
        </row>
        <row r="1998">
          <cell r="B1998" t="str">
            <v>116239009</v>
          </cell>
          <cell r="C1998" t="str">
            <v>1 C Barrier/323HV</v>
          </cell>
          <cell r="D1998" t="str">
            <v>ea</v>
          </cell>
          <cell r="E1998">
            <v>42826</v>
          </cell>
          <cell r="F1998">
            <v>43465</v>
          </cell>
          <cell r="G1998">
            <v>98.37</v>
          </cell>
        </row>
        <row r="1999">
          <cell r="B1999" t="str">
            <v>116239011</v>
          </cell>
          <cell r="C1999" t="str">
            <v>1 C Barrier/324HV</v>
          </cell>
          <cell r="D1999" t="str">
            <v>ea</v>
          </cell>
          <cell r="E1999">
            <v>42826</v>
          </cell>
          <cell r="F1999">
            <v>43465</v>
          </cell>
          <cell r="G1999">
            <v>139.88</v>
          </cell>
        </row>
        <row r="2000">
          <cell r="B2000" t="str">
            <v>116239013</v>
          </cell>
          <cell r="C2000" t="str">
            <v>1 C Barrier/323FC</v>
          </cell>
          <cell r="D2000" t="str">
            <v>ea</v>
          </cell>
          <cell r="E2000">
            <v>42826</v>
          </cell>
          <cell r="F2000">
            <v>43465</v>
          </cell>
          <cell r="G2000">
            <v>98.37</v>
          </cell>
        </row>
        <row r="2001">
          <cell r="B2001" t="str">
            <v>116239015</v>
          </cell>
          <cell r="C2001" t="str">
            <v>1 C Barrier/324FC</v>
          </cell>
          <cell r="D2001" t="str">
            <v>ea</v>
          </cell>
          <cell r="E2001">
            <v>42826</v>
          </cell>
          <cell r="F2001">
            <v>43465</v>
          </cell>
          <cell r="G2001">
            <v>139.88</v>
          </cell>
        </row>
        <row r="2002">
          <cell r="B2002" t="str">
            <v>116239017</v>
          </cell>
          <cell r="C2002" t="str">
            <v>1 C Barrier/403VC</v>
          </cell>
          <cell r="D2002" t="str">
            <v>ea</v>
          </cell>
          <cell r="E2002">
            <v>42826</v>
          </cell>
          <cell r="F2002">
            <v>43465</v>
          </cell>
          <cell r="G2002">
            <v>114.63</v>
          </cell>
        </row>
        <row r="2003">
          <cell r="B2003" t="str">
            <v>116239019</v>
          </cell>
          <cell r="C2003" t="str">
            <v>1 C Barrier/404VC</v>
          </cell>
          <cell r="D2003" t="str">
            <v>ea</v>
          </cell>
          <cell r="E2003">
            <v>42826</v>
          </cell>
          <cell r="F2003">
            <v>43465</v>
          </cell>
          <cell r="G2003">
            <v>148.71</v>
          </cell>
        </row>
        <row r="2004">
          <cell r="B2004" t="str">
            <v>116305101</v>
          </cell>
          <cell r="C2004" t="str">
            <v>AC100-120V UVT Inst Trip FX Device</v>
          </cell>
          <cell r="D2004" t="str">
            <v>ea</v>
          </cell>
          <cell r="E2004">
            <v>42826</v>
          </cell>
          <cell r="F2004">
            <v>43465</v>
          </cell>
          <cell r="G2004">
            <v>228.24</v>
          </cell>
        </row>
        <row r="2005">
          <cell r="B2005" t="str">
            <v>116305102</v>
          </cell>
          <cell r="C2005" t="str">
            <v>AC100-120V UVT 0.5 Sec Time Delay FX Device</v>
          </cell>
          <cell r="D2005" t="str">
            <v>ea</v>
          </cell>
          <cell r="E2005">
            <v>42826</v>
          </cell>
          <cell r="F2005">
            <v>43465</v>
          </cell>
          <cell r="G2005">
            <v>444.05</v>
          </cell>
        </row>
        <row r="2006">
          <cell r="B2006" t="str">
            <v>116305103</v>
          </cell>
          <cell r="C2006" t="str">
            <v>AC200-240V UVT Inst Trip FX Device</v>
          </cell>
          <cell r="D2006" t="str">
            <v>ea</v>
          </cell>
          <cell r="E2006">
            <v>42826</v>
          </cell>
          <cell r="F2006">
            <v>43465</v>
          </cell>
          <cell r="G2006">
            <v>228.24</v>
          </cell>
        </row>
        <row r="2007">
          <cell r="B2007" t="str">
            <v>116305104</v>
          </cell>
          <cell r="C2007" t="str">
            <v>AC200-240V UVT 0.5 Sec Time Delay FX Device</v>
          </cell>
          <cell r="D2007" t="str">
            <v>ea</v>
          </cell>
          <cell r="E2007">
            <v>42826</v>
          </cell>
          <cell r="F2007">
            <v>43465</v>
          </cell>
          <cell r="G2007">
            <v>444.05</v>
          </cell>
        </row>
        <row r="2008">
          <cell r="B2008" t="str">
            <v>116305105</v>
          </cell>
          <cell r="C2008" t="str">
            <v>AC380-440V UVT Inst Trip FX Device</v>
          </cell>
          <cell r="D2008" t="str">
            <v>ea</v>
          </cell>
          <cell r="E2008">
            <v>42826</v>
          </cell>
          <cell r="F2008">
            <v>43465</v>
          </cell>
          <cell r="G2008">
            <v>228.24</v>
          </cell>
        </row>
        <row r="2009">
          <cell r="B2009" t="str">
            <v>116305106</v>
          </cell>
          <cell r="C2009" t="str">
            <v>AC380-440V UVT 0.5 Sec Time Delay FX Device</v>
          </cell>
          <cell r="D2009" t="str">
            <v>ea</v>
          </cell>
          <cell r="E2009">
            <v>42826</v>
          </cell>
          <cell r="F2009">
            <v>43465</v>
          </cell>
          <cell r="G2009">
            <v>444.05</v>
          </cell>
        </row>
        <row r="2010">
          <cell r="B2010" t="str">
            <v>116305107</v>
          </cell>
          <cell r="C2010" t="str">
            <v>DC24V UVT Inst Trip FX Device</v>
          </cell>
          <cell r="D2010" t="str">
            <v>ea</v>
          </cell>
          <cell r="E2010">
            <v>42826</v>
          </cell>
          <cell r="F2010">
            <v>43465</v>
          </cell>
          <cell r="G2010">
            <v>228.24</v>
          </cell>
        </row>
        <row r="2011">
          <cell r="B2011" t="str">
            <v>116305108</v>
          </cell>
          <cell r="C2011" t="str">
            <v>DC110V UVT Inst Trip FX Device</v>
          </cell>
          <cell r="D2011" t="str">
            <v>ea</v>
          </cell>
          <cell r="E2011">
            <v>42826</v>
          </cell>
          <cell r="F2011">
            <v>43465</v>
          </cell>
          <cell r="G2011">
            <v>228.24</v>
          </cell>
        </row>
        <row r="2012">
          <cell r="B2012" t="str">
            <v>116305109</v>
          </cell>
          <cell r="C2012" t="str">
            <v>DC48V UVT Inst Trip FX Device</v>
          </cell>
          <cell r="D2012" t="str">
            <v>ea</v>
          </cell>
          <cell r="E2012">
            <v>42826</v>
          </cell>
          <cell r="F2012">
            <v>43465</v>
          </cell>
          <cell r="G2012">
            <v>228.24</v>
          </cell>
        </row>
        <row r="2013">
          <cell r="B2013" t="str">
            <v>116305110</v>
          </cell>
          <cell r="C2013" t="str">
            <v>DC24V UVT 0.5 Sec Time Delay FX Device</v>
          </cell>
          <cell r="D2013" t="str">
            <v>ea</v>
          </cell>
          <cell r="E2013">
            <v>42826</v>
          </cell>
          <cell r="F2013">
            <v>43465</v>
          </cell>
          <cell r="G2013">
            <v>444.05</v>
          </cell>
        </row>
        <row r="2014">
          <cell r="B2014" t="str">
            <v>116305111</v>
          </cell>
          <cell r="C2014" t="str">
            <v>DC110V UVT 0.5 Sec Time Delay FX Device</v>
          </cell>
          <cell r="D2014" t="str">
            <v>ea</v>
          </cell>
          <cell r="E2014">
            <v>42826</v>
          </cell>
          <cell r="F2014">
            <v>43465</v>
          </cell>
          <cell r="G2014">
            <v>444.05</v>
          </cell>
        </row>
        <row r="2015">
          <cell r="B2015" t="str">
            <v>116305112</v>
          </cell>
          <cell r="C2015" t="str">
            <v>DC48V UVT 0.5 Sec Time Delay FX Device</v>
          </cell>
          <cell r="D2015" t="str">
            <v>ea</v>
          </cell>
          <cell r="E2015">
            <v>42826</v>
          </cell>
          <cell r="F2015">
            <v>43465</v>
          </cell>
          <cell r="G2015">
            <v>444.05</v>
          </cell>
        </row>
        <row r="2016">
          <cell r="B2016" t="str">
            <v>116305113</v>
          </cell>
          <cell r="C2016" t="str">
            <v>AC200-240V UVT 1 Sec Time Delay FX Device</v>
          </cell>
          <cell r="D2016" t="str">
            <v>ea</v>
          </cell>
          <cell r="E2016">
            <v>42826</v>
          </cell>
          <cell r="F2016">
            <v>43465</v>
          </cell>
          <cell r="G2016">
            <v>444.05</v>
          </cell>
        </row>
        <row r="2017">
          <cell r="B2017" t="str">
            <v>116305114</v>
          </cell>
          <cell r="C2017" t="str">
            <v>AC200-240V UVT 3 Sec Time Delay FX Device</v>
          </cell>
          <cell r="D2017" t="str">
            <v>ea</v>
          </cell>
          <cell r="E2017">
            <v>42826</v>
          </cell>
          <cell r="F2017">
            <v>43465</v>
          </cell>
          <cell r="G2017">
            <v>444.05</v>
          </cell>
        </row>
        <row r="2018">
          <cell r="B2018" t="str">
            <v>116305115</v>
          </cell>
          <cell r="C2018" t="str">
            <v>DC220V UVT 0.5 Sec Time Delay FX Device</v>
          </cell>
          <cell r="D2018" t="str">
            <v>ea</v>
          </cell>
          <cell r="E2018">
            <v>42826</v>
          </cell>
          <cell r="F2018">
            <v>43465</v>
          </cell>
          <cell r="G2018">
            <v>444.05</v>
          </cell>
        </row>
        <row r="2019">
          <cell r="B2019" t="str">
            <v>116305116</v>
          </cell>
          <cell r="C2019" t="str">
            <v>DC220V UVT Inst Trip FX Device</v>
          </cell>
          <cell r="D2019" t="str">
            <v>ea</v>
          </cell>
          <cell r="E2019">
            <v>42826</v>
          </cell>
          <cell r="F2019">
            <v>43465</v>
          </cell>
          <cell r="G2019">
            <v>228.24</v>
          </cell>
        </row>
        <row r="2020">
          <cell r="B2020" t="str">
            <v>116305117</v>
          </cell>
          <cell r="C2020" t="str">
            <v>AC450-480V UVT 0.5 Sec Time Delay FX Device</v>
          </cell>
          <cell r="D2020" t="str">
            <v>ea</v>
          </cell>
          <cell r="E2020">
            <v>42826</v>
          </cell>
          <cell r="F2020">
            <v>43465</v>
          </cell>
          <cell r="G2020">
            <v>444.05</v>
          </cell>
        </row>
        <row r="2021">
          <cell r="B2021" t="str">
            <v>116305118</v>
          </cell>
          <cell r="C2021" t="str">
            <v>AC450-480V UVT Inst Trip FX Device</v>
          </cell>
          <cell r="D2021" t="str">
            <v>ea</v>
          </cell>
          <cell r="E2021">
            <v>42826</v>
          </cell>
          <cell r="F2021">
            <v>43465</v>
          </cell>
          <cell r="G2021">
            <v>228.24</v>
          </cell>
        </row>
        <row r="2022">
          <cell r="B2022" t="str">
            <v>116307001</v>
          </cell>
          <cell r="C2022" t="str">
            <v>4AB Fix Auxiliary Switch</v>
          </cell>
          <cell r="D2022" t="str">
            <v>ea</v>
          </cell>
          <cell r="E2022">
            <v>42826</v>
          </cell>
          <cell r="F2022">
            <v>43465</v>
          </cell>
          <cell r="G2022">
            <v>111.13</v>
          </cell>
        </row>
        <row r="2023">
          <cell r="B2023" t="str">
            <v>116307003</v>
          </cell>
          <cell r="C2023" t="str">
            <v>7AB Fix Auxiliary Switch</v>
          </cell>
          <cell r="D2023" t="str">
            <v>ea</v>
          </cell>
          <cell r="E2023">
            <v>42826</v>
          </cell>
          <cell r="F2023">
            <v>43465</v>
          </cell>
          <cell r="G2023">
            <v>266.74</v>
          </cell>
        </row>
        <row r="2024">
          <cell r="B2024" t="str">
            <v>116307005</v>
          </cell>
          <cell r="C2024" t="str">
            <v>10AB Fix Auxiliary Switch</v>
          </cell>
          <cell r="D2024" t="str">
            <v>ea</v>
          </cell>
          <cell r="E2024">
            <v>42826</v>
          </cell>
          <cell r="F2024">
            <v>43465</v>
          </cell>
          <cell r="G2024">
            <v>326.54000000000002</v>
          </cell>
        </row>
        <row r="2025">
          <cell r="B2025" t="str">
            <v>116307007</v>
          </cell>
          <cell r="C2025" t="str">
            <v>4AB STD+3AB Gld Fix Auxiliary Switch</v>
          </cell>
          <cell r="D2025" t="str">
            <v>ea</v>
          </cell>
          <cell r="E2025">
            <v>42826</v>
          </cell>
          <cell r="F2025">
            <v>43465</v>
          </cell>
          <cell r="G2025">
            <v>282.29000000000002</v>
          </cell>
        </row>
        <row r="2026">
          <cell r="B2026" t="str">
            <v>116307009</v>
          </cell>
          <cell r="C2026" t="str">
            <v>7AB STD+3AB Gld Fix Auxiliary Switch</v>
          </cell>
          <cell r="D2026" t="str">
            <v>ea</v>
          </cell>
          <cell r="E2026">
            <v>42826</v>
          </cell>
          <cell r="F2026">
            <v>43465</v>
          </cell>
          <cell r="G2026">
            <v>348.08</v>
          </cell>
        </row>
        <row r="2027">
          <cell r="B2027" t="str">
            <v>116311101</v>
          </cell>
          <cell r="C2027" t="str">
            <v>2xACB Horzmechi/Lock-C 1/2ST 25-32FX</v>
          </cell>
          <cell r="D2027" t="str">
            <v>ea</v>
          </cell>
          <cell r="E2027">
            <v>42826</v>
          </cell>
          <cell r="F2027">
            <v>43465</v>
          </cell>
          <cell r="G2027">
            <v>317.58999999999997</v>
          </cell>
        </row>
        <row r="2028">
          <cell r="B2028" t="str">
            <v>116311102</v>
          </cell>
          <cell r="C2028" t="str">
            <v>3xACB Horzmechi/Lock-A Outer 25-32FX</v>
          </cell>
          <cell r="D2028" t="str">
            <v>ea</v>
          </cell>
          <cell r="E2028">
            <v>42826</v>
          </cell>
          <cell r="F2028">
            <v>43465</v>
          </cell>
          <cell r="G2028">
            <v>317.58999999999997</v>
          </cell>
        </row>
        <row r="2029">
          <cell r="B2029" t="str">
            <v>116311103</v>
          </cell>
          <cell r="C2029" t="str">
            <v>3xACB Horzmechi/Lock-B 1/3ST 25-32FX</v>
          </cell>
          <cell r="D2029" t="str">
            <v>ea</v>
          </cell>
          <cell r="E2029">
            <v>42826</v>
          </cell>
          <cell r="F2029">
            <v>43465</v>
          </cell>
          <cell r="G2029">
            <v>317.58999999999997</v>
          </cell>
        </row>
        <row r="2030">
          <cell r="B2030" t="str">
            <v>116311104</v>
          </cell>
          <cell r="C2030" t="str">
            <v>3xACB Horzmechi/Lock-A Centre 25-32FX</v>
          </cell>
          <cell r="D2030" t="str">
            <v>ea</v>
          </cell>
          <cell r="E2030">
            <v>42826</v>
          </cell>
          <cell r="F2030">
            <v>43465</v>
          </cell>
          <cell r="G2030">
            <v>317.58999999999997</v>
          </cell>
        </row>
        <row r="2031">
          <cell r="B2031" t="str">
            <v>116311105</v>
          </cell>
          <cell r="C2031" t="str">
            <v>3xACB Horzmechi/Lock-D 1/3ST 25-32FX</v>
          </cell>
          <cell r="D2031" t="str">
            <v>ea</v>
          </cell>
          <cell r="E2031">
            <v>42826</v>
          </cell>
          <cell r="F2031">
            <v>43465</v>
          </cell>
          <cell r="G2031">
            <v>317.58999999999997</v>
          </cell>
        </row>
        <row r="2032">
          <cell r="B2032" t="str">
            <v>116311106</v>
          </cell>
          <cell r="C2032" t="str">
            <v>2xACB Horzmechi/Lock-C 1/2ST 08-20FX</v>
          </cell>
          <cell r="D2032" t="str">
            <v>ea</v>
          </cell>
          <cell r="E2032">
            <v>42826</v>
          </cell>
          <cell r="F2032">
            <v>43465</v>
          </cell>
          <cell r="G2032">
            <v>317.58999999999997</v>
          </cell>
        </row>
        <row r="2033">
          <cell r="B2033" t="str">
            <v>116311107</v>
          </cell>
          <cell r="C2033" t="str">
            <v>3xACB Horzmechi/Lock-A Outer 08-20FX</v>
          </cell>
          <cell r="D2033" t="str">
            <v>ea</v>
          </cell>
          <cell r="E2033">
            <v>42826</v>
          </cell>
          <cell r="F2033">
            <v>43465</v>
          </cell>
          <cell r="G2033">
            <v>317.58999999999997</v>
          </cell>
        </row>
        <row r="2034">
          <cell r="B2034" t="str">
            <v>116311108</v>
          </cell>
          <cell r="C2034" t="str">
            <v>3xACB Horzmechi/Lock-B 1/3ST 08-20FX</v>
          </cell>
          <cell r="D2034" t="str">
            <v>ea</v>
          </cell>
          <cell r="E2034">
            <v>42826</v>
          </cell>
          <cell r="F2034">
            <v>43465</v>
          </cell>
          <cell r="G2034">
            <v>317.58999999999997</v>
          </cell>
        </row>
        <row r="2035">
          <cell r="B2035" t="str">
            <v>116311109</v>
          </cell>
          <cell r="C2035" t="str">
            <v>3xACB Horzmechi/Lock-A Centre 08-20FX</v>
          </cell>
          <cell r="D2035" t="str">
            <v>ea</v>
          </cell>
          <cell r="E2035">
            <v>42826</v>
          </cell>
          <cell r="F2035">
            <v>43465</v>
          </cell>
          <cell r="G2035">
            <v>317.58999999999997</v>
          </cell>
        </row>
        <row r="2036">
          <cell r="B2036" t="str">
            <v>116311110</v>
          </cell>
          <cell r="C2036" t="str">
            <v>3xACB Horzmechi/Lock-D 1/3ST 08-20FX</v>
          </cell>
          <cell r="D2036" t="str">
            <v>ea</v>
          </cell>
          <cell r="E2036">
            <v>42826</v>
          </cell>
          <cell r="F2036">
            <v>43465</v>
          </cell>
          <cell r="G2036">
            <v>317.58999999999997</v>
          </cell>
        </row>
        <row r="2037">
          <cell r="B2037" t="str">
            <v>116311201</v>
          </cell>
          <cell r="C2037" t="str">
            <v>2xACB Vertmechi/Lock-C Upper 25-32FX</v>
          </cell>
          <cell r="D2037" t="str">
            <v>ea</v>
          </cell>
          <cell r="E2037">
            <v>42826</v>
          </cell>
          <cell r="F2037">
            <v>43465</v>
          </cell>
          <cell r="G2037">
            <v>323.02999999999997</v>
          </cell>
        </row>
        <row r="2038">
          <cell r="B2038" t="str">
            <v>116311202</v>
          </cell>
          <cell r="C2038" t="str">
            <v>2xACB Vertmechi/Lock-C Lower 25-32FX</v>
          </cell>
          <cell r="D2038" t="str">
            <v>ea</v>
          </cell>
          <cell r="E2038">
            <v>42826</v>
          </cell>
          <cell r="F2038">
            <v>43465</v>
          </cell>
          <cell r="G2038">
            <v>323.02999999999997</v>
          </cell>
        </row>
        <row r="2039">
          <cell r="B2039" t="str">
            <v>116311206</v>
          </cell>
          <cell r="C2039" t="str">
            <v>2xACB Vertmechi/Lock-C Upper 08-20FX</v>
          </cell>
          <cell r="D2039" t="str">
            <v>ea</v>
          </cell>
          <cell r="E2039">
            <v>42826</v>
          </cell>
          <cell r="F2039">
            <v>43465</v>
          </cell>
          <cell r="G2039">
            <v>323.02999999999997</v>
          </cell>
        </row>
        <row r="2040">
          <cell r="B2040" t="str">
            <v>116311207</v>
          </cell>
          <cell r="C2040" t="str">
            <v>2xACB Vertmechi/Lock-C Lower 08-20FX</v>
          </cell>
          <cell r="D2040" t="str">
            <v>ea</v>
          </cell>
          <cell r="E2040">
            <v>42826</v>
          </cell>
          <cell r="F2040">
            <v>43465</v>
          </cell>
          <cell r="G2040">
            <v>323.02999999999997</v>
          </cell>
        </row>
        <row r="2041">
          <cell r="B2041" t="str">
            <v>116321001</v>
          </cell>
          <cell r="C2041" t="str">
            <v>Trip Indication Switch Fix</v>
          </cell>
          <cell r="D2041" t="str">
            <v>ea</v>
          </cell>
          <cell r="E2041">
            <v>42826</v>
          </cell>
          <cell r="F2041">
            <v>43465</v>
          </cell>
          <cell r="G2041">
            <v>22.02</v>
          </cell>
        </row>
        <row r="2042">
          <cell r="B2042" t="str">
            <v>116321002</v>
          </cell>
          <cell r="C2042" t="str">
            <v>Trip Indication Switch-Gld Fix</v>
          </cell>
          <cell r="D2042" t="str">
            <v>ea</v>
          </cell>
          <cell r="E2042">
            <v>42826</v>
          </cell>
          <cell r="F2042">
            <v>43465</v>
          </cell>
          <cell r="G2042">
            <v>26.38</v>
          </cell>
        </row>
        <row r="2043">
          <cell r="B2043" t="str">
            <v>116321005</v>
          </cell>
          <cell r="C2043" t="str">
            <v>Voltfree Trip Indication Sw-Fix</v>
          </cell>
          <cell r="D2043" t="str">
            <v>ea</v>
          </cell>
          <cell r="E2043">
            <v>42826</v>
          </cell>
          <cell r="F2043">
            <v>43465</v>
          </cell>
          <cell r="G2043">
            <v>22.02</v>
          </cell>
        </row>
        <row r="2044">
          <cell r="B2044" t="str">
            <v>116321006</v>
          </cell>
          <cell r="C2044" t="str">
            <v>Voltfree Ready To Close Switch Fix</v>
          </cell>
          <cell r="D2044" t="str">
            <v>ea</v>
          </cell>
          <cell r="E2044">
            <v>42826</v>
          </cell>
          <cell r="F2044">
            <v>43465</v>
          </cell>
          <cell r="G2044">
            <v>144.19999999999999</v>
          </cell>
        </row>
        <row r="2045">
          <cell r="B2045" t="str">
            <v>116326001</v>
          </cell>
          <cell r="C2045" t="str">
            <v>3x FC Connections 08-12S Fix</v>
          </cell>
          <cell r="D2045" t="str">
            <v>ea</v>
          </cell>
          <cell r="E2045">
            <v>42826</v>
          </cell>
          <cell r="F2045">
            <v>43465</v>
          </cell>
          <cell r="G2045">
            <v>255.11</v>
          </cell>
        </row>
        <row r="2046">
          <cell r="B2046" t="str">
            <v>116326002</v>
          </cell>
          <cell r="C2046" t="str">
            <v>4x FC Connections 08-12S Fix</v>
          </cell>
          <cell r="D2046" t="str">
            <v>ea</v>
          </cell>
          <cell r="E2046">
            <v>42826</v>
          </cell>
          <cell r="F2046">
            <v>43465</v>
          </cell>
          <cell r="G2046">
            <v>338.14</v>
          </cell>
        </row>
        <row r="2047">
          <cell r="B2047" t="str">
            <v>116326003</v>
          </cell>
          <cell r="C2047" t="str">
            <v>3x HC Connections 08-12S Fix</v>
          </cell>
          <cell r="D2047" t="str">
            <v>ea</v>
          </cell>
          <cell r="E2047">
            <v>42826</v>
          </cell>
          <cell r="F2047">
            <v>43465</v>
          </cell>
          <cell r="G2047">
            <v>91.14</v>
          </cell>
        </row>
        <row r="2048">
          <cell r="B2048" t="str">
            <v>116326004</v>
          </cell>
          <cell r="C2048" t="str">
            <v>4x HC Connections 08-12S Fix</v>
          </cell>
          <cell r="D2048" t="str">
            <v>ea</v>
          </cell>
          <cell r="E2048">
            <v>42826</v>
          </cell>
          <cell r="F2048">
            <v>43465</v>
          </cell>
          <cell r="G2048">
            <v>121.54</v>
          </cell>
        </row>
        <row r="2049">
          <cell r="B2049" t="str">
            <v>116326005</v>
          </cell>
          <cell r="C2049" t="str">
            <v>3x VC Connections 08-12S Fix</v>
          </cell>
          <cell r="D2049" t="str">
            <v>ea</v>
          </cell>
          <cell r="E2049">
            <v>42826</v>
          </cell>
          <cell r="F2049">
            <v>43465</v>
          </cell>
          <cell r="G2049">
            <v>91.14</v>
          </cell>
        </row>
        <row r="2050">
          <cell r="B2050" t="str">
            <v>116326006</v>
          </cell>
          <cell r="C2050" t="str">
            <v>4x VC Connections 08-12S Fix</v>
          </cell>
          <cell r="D2050" t="str">
            <v>ea</v>
          </cell>
          <cell r="E2050">
            <v>42826</v>
          </cell>
          <cell r="F2050">
            <v>43465</v>
          </cell>
          <cell r="G2050">
            <v>121.54</v>
          </cell>
        </row>
        <row r="2051">
          <cell r="B2051" t="str">
            <v>116326007</v>
          </cell>
          <cell r="C2051" t="str">
            <v>3x FC Connections 216S Fix</v>
          </cell>
          <cell r="D2051" t="str">
            <v>ea</v>
          </cell>
          <cell r="E2051">
            <v>42826</v>
          </cell>
          <cell r="F2051">
            <v>43465</v>
          </cell>
          <cell r="G2051">
            <v>464.88</v>
          </cell>
        </row>
        <row r="2052">
          <cell r="B2052" t="str">
            <v>116326008</v>
          </cell>
          <cell r="C2052" t="str">
            <v>4x FC Connections 216S Fix</v>
          </cell>
          <cell r="D2052" t="str">
            <v>ea</v>
          </cell>
          <cell r="E2052">
            <v>42826</v>
          </cell>
          <cell r="F2052">
            <v>43465</v>
          </cell>
          <cell r="G2052">
            <v>596.57000000000005</v>
          </cell>
        </row>
        <row r="2053">
          <cell r="B2053" t="str">
            <v>116326009</v>
          </cell>
          <cell r="C2053" t="str">
            <v>3x HC Connections 216S Fix</v>
          </cell>
          <cell r="D2053" t="str">
            <v>ea</v>
          </cell>
          <cell r="E2053">
            <v>42826</v>
          </cell>
          <cell r="F2053">
            <v>43465</v>
          </cell>
          <cell r="G2053">
            <v>102.05</v>
          </cell>
        </row>
        <row r="2054">
          <cell r="B2054" t="str">
            <v>116326010</v>
          </cell>
          <cell r="C2054" t="str">
            <v>4x HC Connections 216S Fix</v>
          </cell>
          <cell r="D2054" t="str">
            <v>ea</v>
          </cell>
          <cell r="E2054">
            <v>42826</v>
          </cell>
          <cell r="F2054">
            <v>43465</v>
          </cell>
          <cell r="G2054">
            <v>136.08000000000001</v>
          </cell>
        </row>
        <row r="2055">
          <cell r="B2055" t="str">
            <v>116326011</v>
          </cell>
          <cell r="C2055" t="str">
            <v>3x VC Connections 216S Fix</v>
          </cell>
          <cell r="D2055" t="str">
            <v>ea</v>
          </cell>
          <cell r="E2055">
            <v>42826</v>
          </cell>
          <cell r="F2055">
            <v>43465</v>
          </cell>
          <cell r="G2055">
            <v>102.05</v>
          </cell>
        </row>
        <row r="2056">
          <cell r="B2056" t="str">
            <v>116326012</v>
          </cell>
          <cell r="C2056" t="str">
            <v>4x VC Connections 216S Fix</v>
          </cell>
          <cell r="D2056" t="str">
            <v>ea</v>
          </cell>
          <cell r="E2056">
            <v>42826</v>
          </cell>
          <cell r="F2056">
            <v>43465</v>
          </cell>
          <cell r="G2056">
            <v>136.08000000000001</v>
          </cell>
        </row>
        <row r="2057">
          <cell r="B2057" t="str">
            <v>116326013</v>
          </cell>
          <cell r="C2057" t="str">
            <v>3x FC Connections 220S Fix</v>
          </cell>
          <cell r="D2057" t="str">
            <v>ea</v>
          </cell>
          <cell r="E2057">
            <v>42826</v>
          </cell>
          <cell r="F2057">
            <v>43465</v>
          </cell>
          <cell r="G2057">
            <v>464.88</v>
          </cell>
        </row>
        <row r="2058">
          <cell r="B2058" t="str">
            <v>116326014</v>
          </cell>
          <cell r="C2058" t="str">
            <v>4x FC Connections 220S Fix</v>
          </cell>
          <cell r="D2058" t="str">
            <v>ea</v>
          </cell>
          <cell r="E2058">
            <v>42826</v>
          </cell>
          <cell r="F2058">
            <v>43465</v>
          </cell>
          <cell r="G2058">
            <v>596.57000000000005</v>
          </cell>
        </row>
        <row r="2059">
          <cell r="B2059" t="str">
            <v>116326015</v>
          </cell>
          <cell r="C2059" t="str">
            <v>3x HC Connections 220S Fix</v>
          </cell>
          <cell r="D2059" t="str">
            <v>ea</v>
          </cell>
          <cell r="E2059">
            <v>42826</v>
          </cell>
          <cell r="F2059">
            <v>43465</v>
          </cell>
          <cell r="G2059">
            <v>102.05</v>
          </cell>
        </row>
        <row r="2060">
          <cell r="B2060" t="str">
            <v>116326016</v>
          </cell>
          <cell r="C2060" t="str">
            <v>4x HC Connections 220S Fix</v>
          </cell>
          <cell r="D2060" t="str">
            <v>ea</v>
          </cell>
          <cell r="E2060">
            <v>42826</v>
          </cell>
          <cell r="F2060">
            <v>43465</v>
          </cell>
          <cell r="G2060">
            <v>136.08000000000001</v>
          </cell>
        </row>
        <row r="2061">
          <cell r="B2061" t="str">
            <v>116326017</v>
          </cell>
          <cell r="C2061" t="str">
            <v>3x VC Connections 220S Fix</v>
          </cell>
          <cell r="D2061" t="str">
            <v>ea</v>
          </cell>
          <cell r="E2061">
            <v>42826</v>
          </cell>
          <cell r="F2061">
            <v>43465</v>
          </cell>
          <cell r="G2061">
            <v>102.05</v>
          </cell>
        </row>
        <row r="2062">
          <cell r="B2062" t="str">
            <v>116326018</v>
          </cell>
          <cell r="C2062" t="str">
            <v>4x VC Connections 220S Fix</v>
          </cell>
          <cell r="D2062" t="str">
            <v>ea</v>
          </cell>
          <cell r="E2062">
            <v>42826</v>
          </cell>
          <cell r="F2062">
            <v>43465</v>
          </cell>
          <cell r="G2062">
            <v>136.08000000000001</v>
          </cell>
        </row>
        <row r="2063">
          <cell r="B2063" t="str">
            <v>116326019</v>
          </cell>
          <cell r="C2063" t="str">
            <v>3x FC Connections 25-32S Fix Top</v>
          </cell>
          <cell r="D2063" t="str">
            <v>ea</v>
          </cell>
          <cell r="E2063">
            <v>42826</v>
          </cell>
          <cell r="F2063">
            <v>43465</v>
          </cell>
          <cell r="G2063">
            <v>662.19</v>
          </cell>
        </row>
        <row r="2064">
          <cell r="B2064" t="str">
            <v>116326020</v>
          </cell>
          <cell r="C2064" t="str">
            <v>3x FC Connections 25-32S Fix Btm</v>
          </cell>
          <cell r="D2064" t="str">
            <v>ea</v>
          </cell>
          <cell r="E2064">
            <v>42826</v>
          </cell>
          <cell r="F2064">
            <v>43465</v>
          </cell>
          <cell r="G2064">
            <v>662.19</v>
          </cell>
        </row>
        <row r="2065">
          <cell r="B2065" t="str">
            <v>116326021</v>
          </cell>
          <cell r="C2065" t="str">
            <v>4x FC Connections 25-32S Fix</v>
          </cell>
          <cell r="D2065" t="str">
            <v>ea</v>
          </cell>
          <cell r="E2065">
            <v>42826</v>
          </cell>
          <cell r="F2065">
            <v>43465</v>
          </cell>
          <cell r="G2065">
            <v>882.89</v>
          </cell>
        </row>
        <row r="2066">
          <cell r="B2066" t="str">
            <v>116326022</v>
          </cell>
          <cell r="C2066" t="str">
            <v>3x HC Connections 25-32S Fix Top</v>
          </cell>
          <cell r="D2066" t="str">
            <v>ea</v>
          </cell>
          <cell r="E2066">
            <v>42826</v>
          </cell>
          <cell r="F2066">
            <v>43465</v>
          </cell>
          <cell r="G2066">
            <v>166.31</v>
          </cell>
        </row>
        <row r="2067">
          <cell r="B2067" t="str">
            <v>116326023</v>
          </cell>
          <cell r="C2067" t="str">
            <v>3x HC Connections 25-32S Fix Btm</v>
          </cell>
          <cell r="D2067" t="str">
            <v>ea</v>
          </cell>
          <cell r="E2067">
            <v>42826</v>
          </cell>
          <cell r="F2067">
            <v>43465</v>
          </cell>
          <cell r="G2067">
            <v>166.31</v>
          </cell>
        </row>
        <row r="2068">
          <cell r="B2068" t="str">
            <v>116326024</v>
          </cell>
          <cell r="C2068" t="str">
            <v>4x HC Connections 25-32S Fix</v>
          </cell>
          <cell r="D2068" t="str">
            <v>ea</v>
          </cell>
          <cell r="E2068">
            <v>42826</v>
          </cell>
          <cell r="F2068">
            <v>43465</v>
          </cell>
          <cell r="G2068">
            <v>221.74</v>
          </cell>
        </row>
        <row r="2069">
          <cell r="B2069" t="str">
            <v>116326025</v>
          </cell>
          <cell r="C2069" t="str">
            <v>3x VC Connections 25-32S Fix Top</v>
          </cell>
          <cell r="D2069" t="str">
            <v>ea</v>
          </cell>
          <cell r="E2069">
            <v>42826</v>
          </cell>
          <cell r="F2069">
            <v>43465</v>
          </cell>
          <cell r="G2069">
            <v>166.31</v>
          </cell>
        </row>
        <row r="2070">
          <cell r="B2070" t="str">
            <v>116326026</v>
          </cell>
          <cell r="C2070" t="str">
            <v>3x VC Connections 25-32S Fix Btm</v>
          </cell>
          <cell r="D2070" t="str">
            <v>ea</v>
          </cell>
          <cell r="E2070">
            <v>42826</v>
          </cell>
          <cell r="F2070">
            <v>43465</v>
          </cell>
          <cell r="G2070">
            <v>166.31</v>
          </cell>
        </row>
        <row r="2071">
          <cell r="B2071" t="str">
            <v>116326027</v>
          </cell>
          <cell r="C2071" t="str">
            <v>4x VC Connections 25-32S Fix</v>
          </cell>
          <cell r="D2071" t="str">
            <v>ea</v>
          </cell>
          <cell r="E2071">
            <v>42826</v>
          </cell>
          <cell r="F2071">
            <v>43465</v>
          </cell>
          <cell r="G2071">
            <v>221.74</v>
          </cell>
        </row>
        <row r="2072">
          <cell r="B2072" t="str">
            <v>116337003</v>
          </cell>
          <cell r="C2072" t="str">
            <v>ARR-1TB/FS21 UN</v>
          </cell>
          <cell r="D2072" t="str">
            <v>ea</v>
          </cell>
          <cell r="E2072">
            <v>42826</v>
          </cell>
          <cell r="F2072">
            <v>43465</v>
          </cell>
          <cell r="G2072">
            <v>108.31</v>
          </cell>
        </row>
        <row r="2073">
          <cell r="B2073" t="str">
            <v>116340101</v>
          </cell>
          <cell r="C2073" t="str">
            <v>Charge Up Switch Fix</v>
          </cell>
          <cell r="D2073" t="str">
            <v>ea</v>
          </cell>
          <cell r="E2073">
            <v>42826</v>
          </cell>
          <cell r="F2073">
            <v>43465</v>
          </cell>
          <cell r="G2073">
            <v>41.24</v>
          </cell>
        </row>
        <row r="2074">
          <cell r="B2074" t="str">
            <v>116340102</v>
          </cell>
          <cell r="C2074" t="str">
            <v>Charge Up Switch-Gld Fix</v>
          </cell>
          <cell r="D2074" t="str">
            <v>ea</v>
          </cell>
          <cell r="E2074">
            <v>42826</v>
          </cell>
          <cell r="F2074">
            <v>43465</v>
          </cell>
          <cell r="G2074">
            <v>49.5</v>
          </cell>
        </row>
        <row r="2075">
          <cell r="B2075" t="str">
            <v>116349001</v>
          </cell>
          <cell r="C2075" t="str">
            <v>Tropicalization Treatment 208-663</v>
          </cell>
          <cell r="D2075" t="str">
            <v>ea</v>
          </cell>
          <cell r="E2075">
            <v>42826</v>
          </cell>
          <cell r="F2075">
            <v>43465</v>
          </cell>
          <cell r="G2075">
            <v>401.7</v>
          </cell>
        </row>
        <row r="2076">
          <cell r="B2076" t="str">
            <v>116349002</v>
          </cell>
          <cell r="C2076" t="str">
            <v>Anti Corrosion Treatment 208-663</v>
          </cell>
          <cell r="D2076" t="str">
            <v>ea</v>
          </cell>
          <cell r="E2076">
            <v>42826</v>
          </cell>
          <cell r="F2076">
            <v>43465</v>
          </cell>
          <cell r="G2076">
            <v>401.7</v>
          </cell>
        </row>
        <row r="2077">
          <cell r="B2077" t="str">
            <v>116349003</v>
          </cell>
          <cell r="C2077" t="str">
            <v>Standard Cold Climate Treatment 208-663</v>
          </cell>
          <cell r="D2077" t="str">
            <v>ea</v>
          </cell>
          <cell r="E2077">
            <v>42826</v>
          </cell>
          <cell r="F2077">
            <v>43465</v>
          </cell>
          <cell r="G2077">
            <v>401.7</v>
          </cell>
        </row>
        <row r="2078">
          <cell r="B2078" t="str">
            <v>116410001</v>
          </cell>
          <cell r="C2078" t="str">
            <v>Portable Earthing Device 08-20 3P</v>
          </cell>
          <cell r="D2078" t="str">
            <v>ea</v>
          </cell>
          <cell r="E2078">
            <v>42826</v>
          </cell>
          <cell r="F2078">
            <v>43465</v>
          </cell>
          <cell r="G2078">
            <v>1866.85</v>
          </cell>
        </row>
        <row r="2079">
          <cell r="B2079" t="str">
            <v>116410002</v>
          </cell>
          <cell r="C2079" t="str">
            <v>Portable Earthing Device 08-20 4P</v>
          </cell>
          <cell r="D2079" t="str">
            <v>ea</v>
          </cell>
          <cell r="E2079">
            <v>42826</v>
          </cell>
          <cell r="F2079">
            <v>43465</v>
          </cell>
          <cell r="G2079">
            <v>2438.94</v>
          </cell>
        </row>
        <row r="2080">
          <cell r="B2080" t="str">
            <v>116410003</v>
          </cell>
          <cell r="C2080" t="str">
            <v>Portable Earthing Device 25-32 3P</v>
          </cell>
          <cell r="D2080" t="str">
            <v>ea</v>
          </cell>
          <cell r="E2080">
            <v>42826</v>
          </cell>
          <cell r="F2080">
            <v>43465</v>
          </cell>
          <cell r="G2080">
            <v>2371.42</v>
          </cell>
        </row>
        <row r="2081">
          <cell r="B2081" t="str">
            <v>116410004</v>
          </cell>
          <cell r="C2081" t="str">
            <v>Portable Earthing Device 25-32 4P</v>
          </cell>
          <cell r="D2081" t="str">
            <v>ea</v>
          </cell>
          <cell r="E2081">
            <v>42826</v>
          </cell>
          <cell r="F2081">
            <v>43465</v>
          </cell>
          <cell r="G2081">
            <v>2738.87</v>
          </cell>
        </row>
        <row r="2082">
          <cell r="B2082" t="str">
            <v>116410005</v>
          </cell>
          <cell r="C2082" t="str">
            <v>Portable Earthing Device 40 3P</v>
          </cell>
          <cell r="D2082" t="str">
            <v>ea</v>
          </cell>
          <cell r="E2082">
            <v>42826</v>
          </cell>
          <cell r="F2082">
            <v>43465</v>
          </cell>
          <cell r="G2082">
            <v>2521.19</v>
          </cell>
        </row>
        <row r="2083">
          <cell r="B2083" t="str">
            <v>116410006</v>
          </cell>
          <cell r="C2083" t="str">
            <v>Portable Earthing Device 40 4P</v>
          </cell>
          <cell r="D2083" t="str">
            <v>ea</v>
          </cell>
          <cell r="E2083">
            <v>42826</v>
          </cell>
          <cell r="F2083">
            <v>43465</v>
          </cell>
          <cell r="G2083">
            <v>2911.85</v>
          </cell>
        </row>
        <row r="2084">
          <cell r="B2084" t="str">
            <v>116411101</v>
          </cell>
          <cell r="C2084" t="str">
            <v>Mechi/Lock 2xCable L=1120mm</v>
          </cell>
          <cell r="D2084" t="str">
            <v>ea</v>
          </cell>
          <cell r="E2084">
            <v>42826</v>
          </cell>
          <cell r="F2084">
            <v>43465</v>
          </cell>
          <cell r="G2084">
            <v>86.93</v>
          </cell>
        </row>
        <row r="2085">
          <cell r="B2085" t="str">
            <v>116411102</v>
          </cell>
          <cell r="C2085" t="str">
            <v>Mechi/Lock 2xCable L=1220mm</v>
          </cell>
          <cell r="D2085" t="str">
            <v>ea</v>
          </cell>
          <cell r="E2085">
            <v>42826</v>
          </cell>
          <cell r="F2085">
            <v>43465</v>
          </cell>
          <cell r="G2085">
            <v>86.93</v>
          </cell>
        </row>
        <row r="2086">
          <cell r="B2086" t="str">
            <v>116411103</v>
          </cell>
          <cell r="C2086" t="str">
            <v>Mechi/Lock 2xCable L=1320mm</v>
          </cell>
          <cell r="D2086" t="str">
            <v>ea</v>
          </cell>
          <cell r="E2086">
            <v>42826</v>
          </cell>
          <cell r="F2086">
            <v>43465</v>
          </cell>
          <cell r="G2086">
            <v>86.93</v>
          </cell>
        </row>
        <row r="2087">
          <cell r="B2087" t="str">
            <v>116411104</v>
          </cell>
          <cell r="C2087" t="str">
            <v>Mechi/Lock 2xCable L=1420mm</v>
          </cell>
          <cell r="D2087" t="str">
            <v>ea</v>
          </cell>
          <cell r="E2087">
            <v>42826</v>
          </cell>
          <cell r="F2087">
            <v>43465</v>
          </cell>
          <cell r="G2087">
            <v>86.93</v>
          </cell>
        </row>
        <row r="2088">
          <cell r="B2088" t="str">
            <v>116411105</v>
          </cell>
          <cell r="C2088" t="str">
            <v>Mechi/Lock 2xCable L=1520mm</v>
          </cell>
          <cell r="D2088" t="str">
            <v>ea</v>
          </cell>
          <cell r="E2088">
            <v>42826</v>
          </cell>
          <cell r="F2088">
            <v>43465</v>
          </cell>
          <cell r="G2088">
            <v>86.93</v>
          </cell>
        </row>
        <row r="2089">
          <cell r="B2089" t="str">
            <v>116411106</v>
          </cell>
          <cell r="C2089" t="str">
            <v>Mechi/Lock 2xCable L=1620mm</v>
          </cell>
          <cell r="D2089" t="str">
            <v>ea</v>
          </cell>
          <cell r="E2089">
            <v>42826</v>
          </cell>
          <cell r="F2089">
            <v>43465</v>
          </cell>
          <cell r="G2089">
            <v>86.93</v>
          </cell>
        </row>
        <row r="2090">
          <cell r="B2090" t="str">
            <v>116411107</v>
          </cell>
          <cell r="C2090" t="str">
            <v>Mechi/Lock 2xCable L=1720mm</v>
          </cell>
          <cell r="D2090" t="str">
            <v>ea</v>
          </cell>
          <cell r="E2090">
            <v>42826</v>
          </cell>
          <cell r="F2090">
            <v>43465</v>
          </cell>
          <cell r="G2090">
            <v>86.93</v>
          </cell>
        </row>
        <row r="2091">
          <cell r="B2091" t="str">
            <v>116411108</v>
          </cell>
          <cell r="C2091" t="str">
            <v>Mechi/Lock 2xCable L=1920mm</v>
          </cell>
          <cell r="D2091" t="str">
            <v>ea</v>
          </cell>
          <cell r="E2091">
            <v>42826</v>
          </cell>
          <cell r="F2091">
            <v>43465</v>
          </cell>
          <cell r="G2091">
            <v>86.93</v>
          </cell>
        </row>
        <row r="2092">
          <cell r="B2092" t="str">
            <v>116411109</v>
          </cell>
          <cell r="C2092" t="str">
            <v>Mechi/Lock 2xCable L=2120mm</v>
          </cell>
          <cell r="D2092" t="str">
            <v>ea</v>
          </cell>
          <cell r="E2092">
            <v>42826</v>
          </cell>
          <cell r="F2092">
            <v>43465</v>
          </cell>
          <cell r="G2092">
            <v>86.93</v>
          </cell>
        </row>
        <row r="2093">
          <cell r="B2093" t="str">
            <v>116411110</v>
          </cell>
          <cell r="C2093" t="str">
            <v>Mechi/Lock 2xCable L=2320mm</v>
          </cell>
          <cell r="D2093" t="str">
            <v>ea</v>
          </cell>
          <cell r="E2093">
            <v>42826</v>
          </cell>
          <cell r="F2093">
            <v>43465</v>
          </cell>
          <cell r="G2093">
            <v>86.93</v>
          </cell>
        </row>
        <row r="2094">
          <cell r="B2094" t="str">
            <v>116411111</v>
          </cell>
          <cell r="C2094" t="str">
            <v>Mechi/Lock 2xCable L=2520mm</v>
          </cell>
          <cell r="D2094" t="str">
            <v>ea</v>
          </cell>
          <cell r="E2094">
            <v>42826</v>
          </cell>
          <cell r="F2094">
            <v>43465</v>
          </cell>
          <cell r="G2094">
            <v>86.93</v>
          </cell>
        </row>
        <row r="2095">
          <cell r="B2095" t="str">
            <v>116411112</v>
          </cell>
          <cell r="C2095" t="str">
            <v>Mechi/Lock 2xCable L=2720mm</v>
          </cell>
          <cell r="D2095" t="str">
            <v>ea</v>
          </cell>
          <cell r="E2095">
            <v>42826</v>
          </cell>
          <cell r="F2095">
            <v>43465</v>
          </cell>
          <cell r="G2095">
            <v>86.93</v>
          </cell>
        </row>
        <row r="2096">
          <cell r="B2096" t="str">
            <v>116411113</v>
          </cell>
          <cell r="C2096" t="str">
            <v>Mechi/Lock 2xCable L=2920mm</v>
          </cell>
          <cell r="D2096" t="str">
            <v>ea</v>
          </cell>
          <cell r="E2096">
            <v>42826</v>
          </cell>
          <cell r="F2096">
            <v>43465</v>
          </cell>
          <cell r="G2096">
            <v>86.93</v>
          </cell>
        </row>
        <row r="2097">
          <cell r="B2097" t="str">
            <v>116411114</v>
          </cell>
          <cell r="C2097" t="str">
            <v>Mechi/Lock 2xCable L=3120mm</v>
          </cell>
          <cell r="D2097" t="str">
            <v>ea</v>
          </cell>
          <cell r="E2097">
            <v>42826</v>
          </cell>
          <cell r="F2097">
            <v>43465</v>
          </cell>
          <cell r="G2097">
            <v>86.93</v>
          </cell>
        </row>
        <row r="2098">
          <cell r="B2098" t="str">
            <v>116411115</v>
          </cell>
          <cell r="C2098" t="str">
            <v>Mechi/Lock 2xCable L=3320mm</v>
          </cell>
          <cell r="D2098" t="str">
            <v>ea</v>
          </cell>
          <cell r="E2098">
            <v>42826</v>
          </cell>
          <cell r="F2098">
            <v>43465</v>
          </cell>
          <cell r="G2098">
            <v>86.93</v>
          </cell>
        </row>
        <row r="2099">
          <cell r="B2099" t="str">
            <v>116411201</v>
          </cell>
          <cell r="C2099" t="str">
            <v>Mechi/Lock Rods Pitch=550mm</v>
          </cell>
          <cell r="D2099" t="str">
            <v>ea</v>
          </cell>
          <cell r="E2099">
            <v>42826</v>
          </cell>
          <cell r="F2099">
            <v>43465</v>
          </cell>
          <cell r="G2099">
            <v>58.48</v>
          </cell>
        </row>
        <row r="2100">
          <cell r="B2100" t="str">
            <v>116411202</v>
          </cell>
          <cell r="C2100" t="str">
            <v>Mechi/Lock Rods Pitch=800mm</v>
          </cell>
          <cell r="D2100" t="str">
            <v>ea</v>
          </cell>
          <cell r="E2100">
            <v>42826</v>
          </cell>
          <cell r="F2100">
            <v>43465</v>
          </cell>
          <cell r="G2100">
            <v>58.48</v>
          </cell>
        </row>
        <row r="2101">
          <cell r="B2101" t="str">
            <v>116411203</v>
          </cell>
          <cell r="C2101" t="str">
            <v>Mechi/Lock Rods Pitch=1200mm</v>
          </cell>
          <cell r="D2101" t="str">
            <v>ea</v>
          </cell>
          <cell r="E2101">
            <v>42826</v>
          </cell>
          <cell r="F2101">
            <v>43465</v>
          </cell>
          <cell r="G2101">
            <v>58.48</v>
          </cell>
        </row>
        <row r="2102">
          <cell r="B2102" t="str">
            <v>116411205</v>
          </cell>
          <cell r="C2102" t="str">
            <v>Mechi/Lock Rods Pitch=600mm</v>
          </cell>
          <cell r="D2102" t="str">
            <v>ea</v>
          </cell>
          <cell r="E2102">
            <v>42826</v>
          </cell>
          <cell r="F2102">
            <v>43465</v>
          </cell>
          <cell r="G2102">
            <v>58.48</v>
          </cell>
        </row>
        <row r="2103">
          <cell r="B2103" t="str">
            <v>116411206</v>
          </cell>
          <cell r="C2103" t="str">
            <v>Mechi/Lock Rods Pitch=650mm</v>
          </cell>
          <cell r="D2103" t="str">
            <v>ea</v>
          </cell>
          <cell r="E2103">
            <v>42826</v>
          </cell>
          <cell r="F2103">
            <v>43465</v>
          </cell>
          <cell r="G2103">
            <v>58.48</v>
          </cell>
        </row>
        <row r="2104">
          <cell r="B2104" t="str">
            <v>116411207</v>
          </cell>
          <cell r="C2104" t="str">
            <v>Mechi/Lock Rods Pitch=700mm</v>
          </cell>
          <cell r="D2104" t="str">
            <v>ea</v>
          </cell>
          <cell r="E2104">
            <v>42826</v>
          </cell>
          <cell r="F2104">
            <v>43465</v>
          </cell>
          <cell r="G2104">
            <v>58.48</v>
          </cell>
        </row>
        <row r="2105">
          <cell r="B2105" t="str">
            <v>116411208</v>
          </cell>
          <cell r="C2105" t="str">
            <v>Mechi/Lock Rods Pitch=750mm</v>
          </cell>
          <cell r="D2105" t="str">
            <v>ea</v>
          </cell>
          <cell r="E2105">
            <v>42826</v>
          </cell>
          <cell r="F2105">
            <v>43465</v>
          </cell>
          <cell r="G2105">
            <v>58.48</v>
          </cell>
        </row>
        <row r="2106">
          <cell r="B2106" t="str">
            <v>116411209</v>
          </cell>
          <cell r="C2106" t="str">
            <v>Mechi/Lock Rods Pitch=850mm</v>
          </cell>
          <cell r="D2106" t="str">
            <v>ea</v>
          </cell>
          <cell r="E2106">
            <v>42826</v>
          </cell>
          <cell r="F2106">
            <v>43465</v>
          </cell>
          <cell r="G2106">
            <v>58.48</v>
          </cell>
        </row>
        <row r="2107">
          <cell r="B2107" t="str">
            <v>116411210</v>
          </cell>
          <cell r="C2107" t="str">
            <v>Mechi/Lock Rods Pitch=900mm</v>
          </cell>
          <cell r="D2107" t="str">
            <v>ea</v>
          </cell>
          <cell r="E2107">
            <v>42826</v>
          </cell>
          <cell r="F2107">
            <v>43465</v>
          </cell>
          <cell r="G2107">
            <v>58.48</v>
          </cell>
        </row>
        <row r="2108">
          <cell r="B2108" t="str">
            <v>116411211</v>
          </cell>
          <cell r="C2108" t="str">
            <v>Mechi/Lock Rods Pitch=950mm</v>
          </cell>
          <cell r="D2108" t="str">
            <v>ea</v>
          </cell>
          <cell r="E2108">
            <v>42826</v>
          </cell>
          <cell r="F2108">
            <v>43465</v>
          </cell>
          <cell r="G2108">
            <v>58.48</v>
          </cell>
        </row>
        <row r="2109">
          <cell r="B2109" t="str">
            <v>116411212</v>
          </cell>
          <cell r="C2109" t="str">
            <v>Mechi/Lock Rods Pitch=1000mm</v>
          </cell>
          <cell r="D2109" t="str">
            <v>ea</v>
          </cell>
          <cell r="E2109">
            <v>42826</v>
          </cell>
          <cell r="F2109">
            <v>43465</v>
          </cell>
          <cell r="G2109">
            <v>58.48</v>
          </cell>
        </row>
        <row r="2110">
          <cell r="B2110" t="str">
            <v>116411213</v>
          </cell>
          <cell r="C2110" t="str">
            <v>Mechi/Lock Rods Pitch=1050mm</v>
          </cell>
          <cell r="D2110" t="str">
            <v>ea</v>
          </cell>
          <cell r="E2110">
            <v>42826</v>
          </cell>
          <cell r="F2110">
            <v>43465</v>
          </cell>
          <cell r="G2110">
            <v>58.48</v>
          </cell>
        </row>
        <row r="2111">
          <cell r="B2111" t="str">
            <v>116411214</v>
          </cell>
          <cell r="C2111" t="str">
            <v>Mechi/Lock Rods Pitch=1100mm</v>
          </cell>
          <cell r="D2111" t="str">
            <v>ea</v>
          </cell>
          <cell r="E2111">
            <v>42826</v>
          </cell>
          <cell r="F2111">
            <v>43465</v>
          </cell>
          <cell r="G2111">
            <v>58.48</v>
          </cell>
        </row>
        <row r="2112">
          <cell r="B2112" t="str">
            <v>116411215</v>
          </cell>
          <cell r="C2112" t="str">
            <v>Mechi/Lock Rods Pitch=1150mm</v>
          </cell>
          <cell r="D2112" t="str">
            <v>ea</v>
          </cell>
          <cell r="E2112">
            <v>42826</v>
          </cell>
          <cell r="F2112">
            <v>43465</v>
          </cell>
          <cell r="G2112">
            <v>58.48</v>
          </cell>
        </row>
        <row r="2113">
          <cell r="B2113" t="str">
            <v>116414001</v>
          </cell>
          <cell r="C2113" t="str">
            <v>IP55 Transparent Cover</v>
          </cell>
          <cell r="D2113" t="str">
            <v>ea</v>
          </cell>
          <cell r="E2113">
            <v>42826</v>
          </cell>
          <cell r="F2113">
            <v>43465</v>
          </cell>
          <cell r="G2113">
            <v>356.29</v>
          </cell>
        </row>
        <row r="2114">
          <cell r="B2114" t="str">
            <v>116415001</v>
          </cell>
          <cell r="C2114" t="str">
            <v>Lifting Plates-Drawout</v>
          </cell>
          <cell r="D2114" t="str">
            <v>ea</v>
          </cell>
          <cell r="E2114">
            <v>42826</v>
          </cell>
          <cell r="F2114">
            <v>43465</v>
          </cell>
          <cell r="G2114">
            <v>16.97</v>
          </cell>
        </row>
        <row r="2115">
          <cell r="B2115" t="str">
            <v>116415002</v>
          </cell>
          <cell r="C2115" t="str">
            <v>Lifting Plates-Drawout</v>
          </cell>
          <cell r="D2115" t="str">
            <v>ea</v>
          </cell>
          <cell r="E2115">
            <v>42826</v>
          </cell>
          <cell r="F2115">
            <v>43465</v>
          </cell>
          <cell r="G2115">
            <v>16.97</v>
          </cell>
        </row>
        <row r="2116">
          <cell r="B2116" t="str">
            <v>116418100</v>
          </cell>
          <cell r="C2116" t="str">
            <v>Main Shutter Padlock/08-32</v>
          </cell>
          <cell r="D2116" t="str">
            <v>ea</v>
          </cell>
          <cell r="E2116">
            <v>42826</v>
          </cell>
          <cell r="F2116">
            <v>43465</v>
          </cell>
          <cell r="G2116">
            <v>38.479999999999997</v>
          </cell>
        </row>
        <row r="2117">
          <cell r="B2117" t="str">
            <v>116418101</v>
          </cell>
          <cell r="C2117" t="str">
            <v>Main Shutter Padlock/40</v>
          </cell>
          <cell r="D2117" t="str">
            <v>ea</v>
          </cell>
          <cell r="E2117">
            <v>42826</v>
          </cell>
          <cell r="F2117">
            <v>43465</v>
          </cell>
          <cell r="G2117">
            <v>64.819999999999993</v>
          </cell>
        </row>
        <row r="2118">
          <cell r="B2118" t="str">
            <v>116418102</v>
          </cell>
          <cell r="C2118" t="str">
            <v>Main Shutter Padlock/50-63/3P</v>
          </cell>
          <cell r="D2118" t="str">
            <v>ea</v>
          </cell>
          <cell r="E2118">
            <v>42826</v>
          </cell>
          <cell r="F2118">
            <v>43465</v>
          </cell>
          <cell r="G2118">
            <v>64.819999999999993</v>
          </cell>
        </row>
        <row r="2119">
          <cell r="B2119" t="str">
            <v>116418103</v>
          </cell>
          <cell r="C2119" t="str">
            <v>Main Shutter Padlock/50-63/4P</v>
          </cell>
          <cell r="D2119" t="str">
            <v>ea</v>
          </cell>
          <cell r="E2119">
            <v>42826</v>
          </cell>
          <cell r="F2119">
            <v>43465</v>
          </cell>
          <cell r="G2119">
            <v>64.819999999999993</v>
          </cell>
        </row>
        <row r="2120">
          <cell r="B2120" t="str">
            <v>116423001</v>
          </cell>
          <cell r="C2120" t="str">
            <v>Standard Draw-Out Handle</v>
          </cell>
          <cell r="D2120" t="str">
            <v>ea</v>
          </cell>
          <cell r="E2120">
            <v>42826</v>
          </cell>
          <cell r="F2120">
            <v>43465</v>
          </cell>
          <cell r="G2120">
            <v>11.76</v>
          </cell>
        </row>
        <row r="2121">
          <cell r="B2121" t="str">
            <v>116423002</v>
          </cell>
          <cell r="C2121" t="str">
            <v>Storage Draw-Out Handle</v>
          </cell>
          <cell r="D2121" t="str">
            <v>ea</v>
          </cell>
          <cell r="E2121">
            <v>42826</v>
          </cell>
          <cell r="F2121">
            <v>43465</v>
          </cell>
          <cell r="G2121">
            <v>82.07</v>
          </cell>
        </row>
        <row r="2122">
          <cell r="B2122" t="str">
            <v>116423003</v>
          </cell>
          <cell r="C2122" t="str">
            <v>Short Storage Handle</v>
          </cell>
          <cell r="D2122" t="str">
            <v>ea</v>
          </cell>
          <cell r="E2122">
            <v>42826</v>
          </cell>
          <cell r="F2122">
            <v>43465</v>
          </cell>
          <cell r="G2122">
            <v>82.07</v>
          </cell>
        </row>
        <row r="2123">
          <cell r="B2123" t="str">
            <v>116425001</v>
          </cell>
          <cell r="C2123" t="str">
            <v>IP20 Door Flange</v>
          </cell>
          <cell r="D2123" t="str">
            <v>ea</v>
          </cell>
          <cell r="E2123">
            <v>42826</v>
          </cell>
          <cell r="F2123">
            <v>43465</v>
          </cell>
          <cell r="G2123">
            <v>64.819999999999993</v>
          </cell>
        </row>
        <row r="2124">
          <cell r="B2124" t="str">
            <v>116425002</v>
          </cell>
          <cell r="C2124" t="str">
            <v>IP31 Door Flange</v>
          </cell>
          <cell r="D2124" t="str">
            <v>ea</v>
          </cell>
          <cell r="E2124">
            <v>42826</v>
          </cell>
          <cell r="F2124">
            <v>43465</v>
          </cell>
          <cell r="G2124">
            <v>150</v>
          </cell>
        </row>
        <row r="2125">
          <cell r="B2125" t="str">
            <v>116425003</v>
          </cell>
          <cell r="C2125" t="str">
            <v>Door Flange Drilling Template</v>
          </cell>
          <cell r="D2125" t="str">
            <v>ea</v>
          </cell>
          <cell r="E2125">
            <v>42826</v>
          </cell>
          <cell r="F2125">
            <v>43465</v>
          </cell>
          <cell r="G2125">
            <v>370.62</v>
          </cell>
        </row>
        <row r="2126">
          <cell r="B2126" t="str">
            <v>116425004</v>
          </cell>
          <cell r="C2126" t="str">
            <v>IP31 Gasket Seal and 10 Screws</v>
          </cell>
          <cell r="D2126" t="str">
            <v>ea</v>
          </cell>
          <cell r="E2126">
            <v>42826</v>
          </cell>
          <cell r="F2126">
            <v>43465</v>
          </cell>
          <cell r="G2126">
            <v>22.68</v>
          </cell>
        </row>
        <row r="2127">
          <cell r="B2127" t="str">
            <v>116430002</v>
          </cell>
          <cell r="C2127" t="str">
            <v>AC110-240V ANU-1 OCR Checker</v>
          </cell>
          <cell r="D2127" t="str">
            <v>ea</v>
          </cell>
          <cell r="E2127">
            <v>42826</v>
          </cell>
          <cell r="F2127">
            <v>43465</v>
          </cell>
          <cell r="G2127">
            <v>967.9</v>
          </cell>
        </row>
        <row r="2128">
          <cell r="B2128" t="str">
            <v>116432001</v>
          </cell>
          <cell r="C2128" t="str">
            <v>Test Jumper- 5 Meters</v>
          </cell>
          <cell r="D2128" t="str">
            <v>ea</v>
          </cell>
          <cell r="E2128">
            <v>42826</v>
          </cell>
          <cell r="F2128">
            <v>43465</v>
          </cell>
          <cell r="G2128">
            <v>497.4</v>
          </cell>
        </row>
        <row r="2129">
          <cell r="B2129" t="str">
            <v>116455001</v>
          </cell>
          <cell r="C2129" t="str">
            <v>Remote On/Off Control IP65 Box</v>
          </cell>
          <cell r="D2129" t="str">
            <v>ea</v>
          </cell>
          <cell r="E2129">
            <v>42826</v>
          </cell>
          <cell r="F2129">
            <v>43465</v>
          </cell>
          <cell r="G2129">
            <v>382.46</v>
          </cell>
        </row>
        <row r="2130">
          <cell r="B2130" t="str">
            <v>116455002</v>
          </cell>
          <cell r="C2130" t="str">
            <v>5M Remote On/Off Umbilical</v>
          </cell>
          <cell r="D2130" t="str">
            <v>ea</v>
          </cell>
          <cell r="E2130">
            <v>42826</v>
          </cell>
          <cell r="F2130">
            <v>43465</v>
          </cell>
          <cell r="G2130">
            <v>185.76</v>
          </cell>
        </row>
        <row r="2131">
          <cell r="B2131" t="str">
            <v>116455003</v>
          </cell>
          <cell r="C2131" t="str">
            <v>10M Remote On/Off Umbilical</v>
          </cell>
          <cell r="D2131" t="str">
            <v>ea</v>
          </cell>
          <cell r="E2131">
            <v>42826</v>
          </cell>
          <cell r="F2131">
            <v>43465</v>
          </cell>
          <cell r="G2131">
            <v>273.19</v>
          </cell>
        </row>
        <row r="2132">
          <cell r="B2132" t="str">
            <v>116460001</v>
          </cell>
          <cell r="C2132" t="str">
            <v>Shutter Trolley for 08-20 3P</v>
          </cell>
          <cell r="D2132" t="str">
            <v>ea</v>
          </cell>
          <cell r="E2132">
            <v>42826</v>
          </cell>
          <cell r="F2132">
            <v>43465</v>
          </cell>
          <cell r="G2132">
            <v>743.89</v>
          </cell>
        </row>
        <row r="2133">
          <cell r="B2133" t="str">
            <v>116460002</v>
          </cell>
          <cell r="C2133" t="str">
            <v>Shutter Trolley for 25-32 3P</v>
          </cell>
          <cell r="D2133" t="str">
            <v>ea</v>
          </cell>
          <cell r="E2133">
            <v>42826</v>
          </cell>
          <cell r="F2133">
            <v>43465</v>
          </cell>
          <cell r="G2133">
            <v>786.02</v>
          </cell>
        </row>
        <row r="2134">
          <cell r="B2134" t="str">
            <v>116460003</v>
          </cell>
          <cell r="C2134" t="str">
            <v>Shutter Trolley for 08-20 4P</v>
          </cell>
          <cell r="D2134" t="str">
            <v>ea</v>
          </cell>
          <cell r="E2134">
            <v>42826</v>
          </cell>
          <cell r="F2134">
            <v>43465</v>
          </cell>
          <cell r="G2134">
            <v>908.62</v>
          </cell>
        </row>
        <row r="2135">
          <cell r="B2135" t="str">
            <v>116460004</v>
          </cell>
          <cell r="C2135" t="str">
            <v>Shutter Trolley for 25-32 4P</v>
          </cell>
          <cell r="D2135" t="str">
            <v>ea</v>
          </cell>
          <cell r="E2135">
            <v>42826</v>
          </cell>
          <cell r="F2135">
            <v>43465</v>
          </cell>
          <cell r="G2135">
            <v>964.6</v>
          </cell>
        </row>
        <row r="2136">
          <cell r="B2136" t="str">
            <v>116460005</v>
          </cell>
          <cell r="C2136" t="str">
            <v>Shutter Trolley for 40 4P</v>
          </cell>
          <cell r="D2136" t="str">
            <v>ea</v>
          </cell>
          <cell r="E2136">
            <v>42826</v>
          </cell>
          <cell r="F2136">
            <v>43465</v>
          </cell>
          <cell r="G2136">
            <v>1220.68</v>
          </cell>
        </row>
        <row r="2137">
          <cell r="B2137" t="str">
            <v>116460006</v>
          </cell>
          <cell r="C2137" t="str">
            <v>Shutter Trolley for 60 4P</v>
          </cell>
          <cell r="D2137" t="str">
            <v>ea</v>
          </cell>
          <cell r="E2137">
            <v>42826</v>
          </cell>
          <cell r="F2137">
            <v>43465</v>
          </cell>
          <cell r="G2137">
            <v>4282.3999999999996</v>
          </cell>
        </row>
        <row r="2138">
          <cell r="B2138" t="str">
            <v>116460007</v>
          </cell>
          <cell r="C2138" t="str">
            <v>Shutter Trolley for 40 3P</v>
          </cell>
          <cell r="D2138" t="str">
            <v>ea</v>
          </cell>
          <cell r="E2138">
            <v>42826</v>
          </cell>
          <cell r="F2138">
            <v>43465</v>
          </cell>
          <cell r="G2138">
            <v>1045.74</v>
          </cell>
        </row>
        <row r="2139">
          <cell r="B2139" t="str">
            <v>116460008</v>
          </cell>
          <cell r="C2139" t="str">
            <v>Shutter Trolley for 60 3P</v>
          </cell>
          <cell r="D2139" t="str">
            <v>ea</v>
          </cell>
          <cell r="E2139">
            <v>42826</v>
          </cell>
          <cell r="F2139">
            <v>43465</v>
          </cell>
          <cell r="G2139">
            <v>3954.58</v>
          </cell>
        </row>
        <row r="2140">
          <cell r="B2140" t="str">
            <v>116505101</v>
          </cell>
          <cell r="C2140" t="str">
            <v>110 Vac UVT Instantaneous Trip Device</v>
          </cell>
          <cell r="D2140" t="str">
            <v>ea</v>
          </cell>
          <cell r="E2140">
            <v>42826</v>
          </cell>
          <cell r="F2140">
            <v>43465</v>
          </cell>
          <cell r="G2140">
            <v>228.25</v>
          </cell>
        </row>
        <row r="2141">
          <cell r="B2141" t="str">
            <v>116505102</v>
          </cell>
          <cell r="C2141" t="str">
            <v>110 Vac UVT 0.5 Sec Time Delay Device</v>
          </cell>
          <cell r="D2141" t="str">
            <v>ea</v>
          </cell>
          <cell r="E2141">
            <v>42826</v>
          </cell>
          <cell r="F2141">
            <v>43465</v>
          </cell>
          <cell r="G2141">
            <v>444.05</v>
          </cell>
        </row>
        <row r="2142">
          <cell r="B2142" t="str">
            <v>116505103</v>
          </cell>
          <cell r="C2142" t="str">
            <v>240 Vac UVT Instantaneous Trip Device</v>
          </cell>
          <cell r="D2142" t="str">
            <v>ea</v>
          </cell>
          <cell r="E2142">
            <v>42826</v>
          </cell>
          <cell r="F2142">
            <v>43465</v>
          </cell>
          <cell r="G2142">
            <v>228.25</v>
          </cell>
        </row>
        <row r="2143">
          <cell r="B2143" t="str">
            <v>116505104</v>
          </cell>
          <cell r="C2143" t="str">
            <v>240 Vac UVT 0.5 Sec Time Delay Device</v>
          </cell>
          <cell r="D2143" t="str">
            <v>ea</v>
          </cell>
          <cell r="E2143">
            <v>42826</v>
          </cell>
          <cell r="F2143">
            <v>43465</v>
          </cell>
          <cell r="G2143">
            <v>444.05</v>
          </cell>
        </row>
        <row r="2144">
          <cell r="B2144" t="str">
            <v>116505105</v>
          </cell>
          <cell r="C2144" t="str">
            <v>415 Vac UVT Instantaneous Trip Device</v>
          </cell>
          <cell r="D2144" t="str">
            <v>ea</v>
          </cell>
          <cell r="E2144">
            <v>42826</v>
          </cell>
          <cell r="F2144">
            <v>43465</v>
          </cell>
          <cell r="G2144">
            <v>228.25</v>
          </cell>
        </row>
        <row r="2145">
          <cell r="B2145" t="str">
            <v>116505106</v>
          </cell>
          <cell r="C2145" t="str">
            <v>415 Vac UVT 0.5 Sec Time Delay Device</v>
          </cell>
          <cell r="D2145" t="str">
            <v>ea</v>
          </cell>
          <cell r="E2145">
            <v>42826</v>
          </cell>
          <cell r="F2145">
            <v>43465</v>
          </cell>
          <cell r="G2145">
            <v>444.05</v>
          </cell>
        </row>
        <row r="2146">
          <cell r="B2146" t="str">
            <v>116505107</v>
          </cell>
          <cell r="C2146" t="str">
            <v>24 Vdc UVT Instantaneous Trip Device</v>
          </cell>
          <cell r="D2146" t="str">
            <v>ea</v>
          </cell>
          <cell r="E2146">
            <v>42826</v>
          </cell>
          <cell r="F2146">
            <v>43465</v>
          </cell>
          <cell r="G2146">
            <v>228.25</v>
          </cell>
        </row>
        <row r="2147">
          <cell r="B2147" t="str">
            <v>116505108</v>
          </cell>
          <cell r="C2147" t="str">
            <v>110 Vdc UVT Instantaneous Trip Device</v>
          </cell>
          <cell r="D2147" t="str">
            <v>ea</v>
          </cell>
          <cell r="E2147">
            <v>42826</v>
          </cell>
          <cell r="F2147">
            <v>43465</v>
          </cell>
          <cell r="G2147">
            <v>228.25</v>
          </cell>
        </row>
        <row r="2148">
          <cell r="B2148" t="str">
            <v>116505109</v>
          </cell>
          <cell r="C2148" t="str">
            <v>48 Vdc UVT Instantaneous Trip Device</v>
          </cell>
          <cell r="D2148" t="str">
            <v>ea</v>
          </cell>
          <cell r="E2148">
            <v>42826</v>
          </cell>
          <cell r="F2148">
            <v>43465</v>
          </cell>
          <cell r="G2148">
            <v>228.25</v>
          </cell>
        </row>
        <row r="2149">
          <cell r="B2149" t="str">
            <v>116505110</v>
          </cell>
          <cell r="C2149" t="str">
            <v>24 Vdc UVT 0.5 Sec Time Delay Device</v>
          </cell>
          <cell r="D2149" t="str">
            <v>ea</v>
          </cell>
          <cell r="E2149">
            <v>42826</v>
          </cell>
          <cell r="F2149">
            <v>43465</v>
          </cell>
          <cell r="G2149">
            <v>444.05</v>
          </cell>
        </row>
        <row r="2150">
          <cell r="B2150" t="str">
            <v>116505111</v>
          </cell>
          <cell r="C2150" t="str">
            <v>110 Vdc UVT 0.5 Sec Time Delay Device</v>
          </cell>
          <cell r="D2150" t="str">
            <v>ea</v>
          </cell>
          <cell r="E2150">
            <v>42826</v>
          </cell>
          <cell r="F2150">
            <v>43465</v>
          </cell>
          <cell r="G2150">
            <v>444.05</v>
          </cell>
        </row>
        <row r="2151">
          <cell r="B2151" t="str">
            <v>116505112</v>
          </cell>
          <cell r="C2151" t="str">
            <v>48 Vdc UVT 0.5 Sec Time Delay Device</v>
          </cell>
          <cell r="D2151" t="str">
            <v>ea</v>
          </cell>
          <cell r="E2151">
            <v>42826</v>
          </cell>
          <cell r="F2151">
            <v>43465</v>
          </cell>
          <cell r="G2151">
            <v>444.05</v>
          </cell>
        </row>
        <row r="2152">
          <cell r="B2152" t="str">
            <v>116505113</v>
          </cell>
          <cell r="C2152" t="str">
            <v>240 Vac UVT 1 Sec Time Delay Device</v>
          </cell>
          <cell r="D2152" t="str">
            <v>ea</v>
          </cell>
          <cell r="E2152">
            <v>42826</v>
          </cell>
          <cell r="F2152">
            <v>43465</v>
          </cell>
          <cell r="G2152">
            <v>582.29999999999995</v>
          </cell>
        </row>
        <row r="2153">
          <cell r="B2153" t="str">
            <v>116505114</v>
          </cell>
          <cell r="C2153" t="str">
            <v>240 Vac UVT 3 Sec Time Delay Device</v>
          </cell>
          <cell r="D2153" t="str">
            <v>ea</v>
          </cell>
          <cell r="E2153">
            <v>42826</v>
          </cell>
          <cell r="F2153">
            <v>43465</v>
          </cell>
          <cell r="G2153">
            <v>650.75</v>
          </cell>
        </row>
        <row r="2154">
          <cell r="B2154" t="str">
            <v>116505116</v>
          </cell>
          <cell r="C2154" t="str">
            <v>220 Vdc UVT Instantaneous Trip Device</v>
          </cell>
          <cell r="D2154" t="str">
            <v>ea</v>
          </cell>
          <cell r="E2154">
            <v>42826</v>
          </cell>
          <cell r="F2154">
            <v>43465</v>
          </cell>
          <cell r="G2154">
            <v>228.25</v>
          </cell>
        </row>
        <row r="2155">
          <cell r="B2155" t="str">
            <v>116505117</v>
          </cell>
          <cell r="C2155" t="str">
            <v>450 Vac UVT 0.5 Sec Time Delay Device</v>
          </cell>
          <cell r="D2155" t="str">
            <v>ea</v>
          </cell>
          <cell r="E2155">
            <v>42826</v>
          </cell>
          <cell r="F2155">
            <v>43465</v>
          </cell>
          <cell r="G2155">
            <v>444.05</v>
          </cell>
        </row>
        <row r="2156">
          <cell r="B2156" t="str">
            <v>116505118</v>
          </cell>
          <cell r="C2156" t="str">
            <v>450 Vac UVT Instantaneous Trip Device</v>
          </cell>
          <cell r="D2156" t="str">
            <v>ea</v>
          </cell>
          <cell r="E2156">
            <v>42826</v>
          </cell>
          <cell r="F2156">
            <v>43465</v>
          </cell>
          <cell r="G2156">
            <v>228.25</v>
          </cell>
        </row>
        <row r="2157">
          <cell r="B2157" t="str">
            <v>116506101</v>
          </cell>
          <cell r="C2157" t="str">
            <v>24 Vdc Short Rated Shunt Trip Device</v>
          </cell>
          <cell r="D2157" t="str">
            <v>ea</v>
          </cell>
          <cell r="E2157">
            <v>42826</v>
          </cell>
          <cell r="F2157">
            <v>43465</v>
          </cell>
          <cell r="G2157">
            <v>640.33000000000004</v>
          </cell>
        </row>
        <row r="2158">
          <cell r="B2158" t="str">
            <v>116506102</v>
          </cell>
          <cell r="C2158" t="str">
            <v>48 Vdc Short Rated Shunt Trip Device</v>
          </cell>
          <cell r="D2158" t="str">
            <v>ea</v>
          </cell>
          <cell r="E2158">
            <v>42826</v>
          </cell>
          <cell r="F2158">
            <v>43465</v>
          </cell>
          <cell r="G2158">
            <v>640.33000000000004</v>
          </cell>
        </row>
        <row r="2159">
          <cell r="B2159" t="str">
            <v>116506103</v>
          </cell>
          <cell r="C2159" t="str">
            <v>100 Vdc Short Rated Shunt Trip Device</v>
          </cell>
          <cell r="D2159" t="str">
            <v>ea</v>
          </cell>
          <cell r="E2159">
            <v>42826</v>
          </cell>
          <cell r="F2159">
            <v>43465</v>
          </cell>
          <cell r="G2159">
            <v>640.33000000000004</v>
          </cell>
        </row>
        <row r="2160">
          <cell r="B2160" t="str">
            <v>116506104</v>
          </cell>
          <cell r="C2160" t="str">
            <v>110 Vdc Short Rated Shunt Trip Device</v>
          </cell>
          <cell r="D2160" t="str">
            <v>ea</v>
          </cell>
          <cell r="E2160">
            <v>42826</v>
          </cell>
          <cell r="F2160">
            <v>43465</v>
          </cell>
          <cell r="G2160">
            <v>640.33000000000004</v>
          </cell>
        </row>
        <row r="2161">
          <cell r="B2161" t="str">
            <v>116506105</v>
          </cell>
          <cell r="C2161" t="str">
            <v>125 Vdc Short Rated Shunt Trip Device</v>
          </cell>
          <cell r="D2161" t="str">
            <v>ea</v>
          </cell>
          <cell r="E2161">
            <v>42826</v>
          </cell>
          <cell r="F2161">
            <v>43465</v>
          </cell>
          <cell r="G2161">
            <v>640.33000000000004</v>
          </cell>
        </row>
        <row r="2162">
          <cell r="B2162" t="str">
            <v>116506106</v>
          </cell>
          <cell r="C2162" t="str">
            <v>200 Vdc Short Rated Shunt Trip Device</v>
          </cell>
          <cell r="D2162" t="str">
            <v>ea</v>
          </cell>
          <cell r="E2162">
            <v>42826</v>
          </cell>
          <cell r="F2162">
            <v>43465</v>
          </cell>
          <cell r="G2162">
            <v>640.33000000000004</v>
          </cell>
        </row>
        <row r="2163">
          <cell r="B2163" t="str">
            <v>116506107</v>
          </cell>
          <cell r="C2163" t="str">
            <v>220 Vdc Short Rated Shunt Trip Device</v>
          </cell>
          <cell r="D2163" t="str">
            <v>ea</v>
          </cell>
          <cell r="E2163">
            <v>42826</v>
          </cell>
          <cell r="F2163">
            <v>43465</v>
          </cell>
          <cell r="G2163">
            <v>640.33000000000004</v>
          </cell>
        </row>
        <row r="2164">
          <cell r="B2164" t="str">
            <v>116506108</v>
          </cell>
          <cell r="C2164" t="str">
            <v>250 Vdc Short Rated Shunt Trip Device</v>
          </cell>
          <cell r="D2164" t="str">
            <v>ea</v>
          </cell>
          <cell r="E2164">
            <v>42826</v>
          </cell>
          <cell r="F2164">
            <v>43465</v>
          </cell>
          <cell r="G2164">
            <v>640.33000000000004</v>
          </cell>
        </row>
        <row r="2165">
          <cell r="B2165" t="str">
            <v>116506109</v>
          </cell>
          <cell r="C2165" t="str">
            <v>100 Vac Short Rated Shunt Trip Device</v>
          </cell>
          <cell r="D2165" t="str">
            <v>ea</v>
          </cell>
          <cell r="E2165">
            <v>42826</v>
          </cell>
          <cell r="F2165">
            <v>43465</v>
          </cell>
          <cell r="G2165">
            <v>640.33000000000004</v>
          </cell>
        </row>
        <row r="2166">
          <cell r="B2166" t="str">
            <v>116506110</v>
          </cell>
          <cell r="C2166" t="str">
            <v>110 Vac Short Rated Shunt Trip Device</v>
          </cell>
          <cell r="D2166" t="str">
            <v>ea</v>
          </cell>
          <cell r="E2166">
            <v>42826</v>
          </cell>
          <cell r="F2166">
            <v>43465</v>
          </cell>
          <cell r="G2166">
            <v>640.33000000000004</v>
          </cell>
        </row>
        <row r="2167">
          <cell r="B2167" t="str">
            <v>116506111</v>
          </cell>
          <cell r="C2167" t="str">
            <v>120 Vac Short Rated Shunt Trip Device</v>
          </cell>
          <cell r="D2167" t="str">
            <v>ea</v>
          </cell>
          <cell r="E2167">
            <v>42826</v>
          </cell>
          <cell r="F2167">
            <v>43465</v>
          </cell>
          <cell r="G2167">
            <v>640.33000000000004</v>
          </cell>
        </row>
        <row r="2168">
          <cell r="B2168" t="str">
            <v>116506112</v>
          </cell>
          <cell r="C2168" t="str">
            <v>200 Vac Short Rated Shunt Trip Device</v>
          </cell>
          <cell r="D2168" t="str">
            <v>ea</v>
          </cell>
          <cell r="E2168">
            <v>42826</v>
          </cell>
          <cell r="F2168">
            <v>43465</v>
          </cell>
          <cell r="G2168">
            <v>640.33000000000004</v>
          </cell>
        </row>
        <row r="2169">
          <cell r="B2169" t="str">
            <v>116506113</v>
          </cell>
          <cell r="C2169" t="str">
            <v>220 Vac Short Rated Shunt Trip Device</v>
          </cell>
          <cell r="D2169" t="str">
            <v>ea</v>
          </cell>
          <cell r="E2169">
            <v>42826</v>
          </cell>
          <cell r="F2169">
            <v>43465</v>
          </cell>
          <cell r="G2169">
            <v>640.33000000000004</v>
          </cell>
        </row>
        <row r="2170">
          <cell r="B2170" t="str">
            <v>116506114</v>
          </cell>
          <cell r="C2170" t="str">
            <v>240 Vac Short Rated Shunt Trip Device</v>
          </cell>
          <cell r="D2170" t="str">
            <v>ea</v>
          </cell>
          <cell r="E2170">
            <v>42826</v>
          </cell>
          <cell r="F2170">
            <v>43465</v>
          </cell>
          <cell r="G2170">
            <v>640.33000000000004</v>
          </cell>
        </row>
        <row r="2171">
          <cell r="B2171" t="str">
            <v>116509001</v>
          </cell>
          <cell r="C2171" t="str">
            <v>1Isolate+1Test Position Sw 08-40</v>
          </cell>
          <cell r="D2171" t="str">
            <v>ea</v>
          </cell>
          <cell r="E2171">
            <v>42826</v>
          </cell>
          <cell r="F2171">
            <v>43465</v>
          </cell>
          <cell r="G2171">
            <v>112.29</v>
          </cell>
        </row>
        <row r="2172">
          <cell r="B2172" t="str">
            <v>116509003</v>
          </cell>
          <cell r="C2172" t="str">
            <v>1Isolate+1Connect Position Sw 08-40</v>
          </cell>
          <cell r="D2172" t="str">
            <v>ea</v>
          </cell>
          <cell r="E2172">
            <v>42826</v>
          </cell>
          <cell r="F2172">
            <v>43465</v>
          </cell>
          <cell r="G2172">
            <v>112.29</v>
          </cell>
        </row>
        <row r="2173">
          <cell r="B2173" t="str">
            <v>116509005</v>
          </cell>
          <cell r="C2173" t="str">
            <v>1Test+1Connect Position Sw 08-40</v>
          </cell>
          <cell r="D2173" t="str">
            <v>ea</v>
          </cell>
          <cell r="E2173">
            <v>42826</v>
          </cell>
          <cell r="F2173">
            <v>43465</v>
          </cell>
          <cell r="G2173">
            <v>112.29</v>
          </cell>
        </row>
        <row r="2174">
          <cell r="B2174" t="str">
            <v>116509007</v>
          </cell>
          <cell r="C2174" t="str">
            <v>2Isolate Position Sw 08-40</v>
          </cell>
          <cell r="D2174" t="str">
            <v>ea</v>
          </cell>
          <cell r="E2174">
            <v>42826</v>
          </cell>
          <cell r="F2174">
            <v>43465</v>
          </cell>
          <cell r="G2174">
            <v>112.29</v>
          </cell>
        </row>
        <row r="2175">
          <cell r="B2175" t="str">
            <v>116509009</v>
          </cell>
          <cell r="C2175" t="str">
            <v>2Test Position Sw 08-40</v>
          </cell>
          <cell r="D2175" t="str">
            <v>ea</v>
          </cell>
          <cell r="E2175">
            <v>42826</v>
          </cell>
          <cell r="F2175">
            <v>43465</v>
          </cell>
          <cell r="G2175">
            <v>112.29</v>
          </cell>
        </row>
        <row r="2176">
          <cell r="B2176" t="str">
            <v>116509011</v>
          </cell>
          <cell r="C2176" t="str">
            <v>2Connect Position Sw 08-40</v>
          </cell>
          <cell r="D2176" t="str">
            <v>ea</v>
          </cell>
          <cell r="E2176">
            <v>42826</v>
          </cell>
          <cell r="F2176">
            <v>43465</v>
          </cell>
          <cell r="G2176">
            <v>112.29</v>
          </cell>
        </row>
        <row r="2177">
          <cell r="B2177" t="str">
            <v>116509013</v>
          </cell>
          <cell r="C2177" t="str">
            <v>1Insert+1Isolate+1Test+1Connect Position Sw 08-40</v>
          </cell>
          <cell r="D2177" t="str">
            <v>ea</v>
          </cell>
          <cell r="E2177">
            <v>42826</v>
          </cell>
          <cell r="F2177">
            <v>43465</v>
          </cell>
          <cell r="G2177">
            <v>214</v>
          </cell>
        </row>
        <row r="2178">
          <cell r="B2178" t="str">
            <v>116509015</v>
          </cell>
          <cell r="C2178" t="str">
            <v>1Insert+2Isolate+1Test Position Sw 08-40</v>
          </cell>
          <cell r="D2178" t="str">
            <v>ea</v>
          </cell>
          <cell r="E2178">
            <v>42826</v>
          </cell>
          <cell r="F2178">
            <v>43465</v>
          </cell>
          <cell r="G2178">
            <v>214</v>
          </cell>
        </row>
        <row r="2179">
          <cell r="B2179" t="str">
            <v>116509017</v>
          </cell>
          <cell r="C2179" t="str">
            <v>1Insert+2Isolate+1Connect Position Sw 08-40</v>
          </cell>
          <cell r="D2179" t="str">
            <v>ea</v>
          </cell>
          <cell r="E2179">
            <v>42826</v>
          </cell>
          <cell r="F2179">
            <v>43465</v>
          </cell>
          <cell r="G2179">
            <v>214</v>
          </cell>
        </row>
        <row r="2180">
          <cell r="B2180" t="str">
            <v>116509019</v>
          </cell>
          <cell r="C2180" t="str">
            <v>2Isolate+1Test+1Connect Position Sw 08-40</v>
          </cell>
          <cell r="D2180" t="str">
            <v>ea</v>
          </cell>
          <cell r="E2180">
            <v>42826</v>
          </cell>
          <cell r="F2180">
            <v>43465</v>
          </cell>
          <cell r="G2180">
            <v>214</v>
          </cell>
        </row>
        <row r="2181">
          <cell r="B2181" t="str">
            <v>116509021</v>
          </cell>
          <cell r="C2181" t="str">
            <v>1Insert+1Isolate+2Test Position Sw 08-40</v>
          </cell>
          <cell r="D2181" t="str">
            <v>ea</v>
          </cell>
          <cell r="E2181">
            <v>42826</v>
          </cell>
          <cell r="F2181">
            <v>43465</v>
          </cell>
          <cell r="G2181">
            <v>214</v>
          </cell>
        </row>
        <row r="2182">
          <cell r="B2182" t="str">
            <v>116509023</v>
          </cell>
          <cell r="C2182" t="str">
            <v>1Insert+2Test+1Connect Position Sw 08-40</v>
          </cell>
          <cell r="D2182" t="str">
            <v>ea</v>
          </cell>
          <cell r="E2182">
            <v>42826</v>
          </cell>
          <cell r="F2182">
            <v>43465</v>
          </cell>
          <cell r="G2182">
            <v>214</v>
          </cell>
        </row>
        <row r="2183">
          <cell r="B2183" t="str">
            <v>116509025</v>
          </cell>
          <cell r="C2183" t="str">
            <v>1Isolate+2Test+1Connect Position Sw 08-40</v>
          </cell>
          <cell r="D2183" t="str">
            <v>ea</v>
          </cell>
          <cell r="E2183">
            <v>42826</v>
          </cell>
          <cell r="F2183">
            <v>43465</v>
          </cell>
          <cell r="G2183">
            <v>214</v>
          </cell>
        </row>
        <row r="2184">
          <cell r="B2184" t="str">
            <v>116509027</v>
          </cell>
          <cell r="C2184" t="str">
            <v>1Insert+1Isolate+2Connect Position Sw 08-40</v>
          </cell>
          <cell r="D2184" t="str">
            <v>ea</v>
          </cell>
          <cell r="E2184">
            <v>42826</v>
          </cell>
          <cell r="F2184">
            <v>43465</v>
          </cell>
          <cell r="G2184">
            <v>214</v>
          </cell>
        </row>
        <row r="2185">
          <cell r="B2185" t="str">
            <v>116509029</v>
          </cell>
          <cell r="C2185" t="str">
            <v>1Insert+1Test+2Connect Position Sw 08-40</v>
          </cell>
          <cell r="D2185" t="str">
            <v>ea</v>
          </cell>
          <cell r="E2185">
            <v>42826</v>
          </cell>
          <cell r="F2185">
            <v>43465</v>
          </cell>
          <cell r="G2185">
            <v>214</v>
          </cell>
        </row>
        <row r="2186">
          <cell r="B2186" t="str">
            <v>116509031</v>
          </cell>
          <cell r="C2186" t="str">
            <v>1Isolate+1Test+2Connect Position Sw 08-40</v>
          </cell>
          <cell r="D2186" t="str">
            <v>ea</v>
          </cell>
          <cell r="E2186">
            <v>42826</v>
          </cell>
          <cell r="F2186">
            <v>43465</v>
          </cell>
          <cell r="G2186">
            <v>214</v>
          </cell>
        </row>
        <row r="2187">
          <cell r="B2187" t="str">
            <v>116509033</v>
          </cell>
          <cell r="C2187" t="str">
            <v>2Isolate+2Test Position Sw 08-40</v>
          </cell>
          <cell r="D2187" t="str">
            <v>ea</v>
          </cell>
          <cell r="E2187">
            <v>42826</v>
          </cell>
          <cell r="F2187">
            <v>43465</v>
          </cell>
          <cell r="G2187">
            <v>214</v>
          </cell>
        </row>
        <row r="2188">
          <cell r="B2188" t="str">
            <v>116509035</v>
          </cell>
          <cell r="C2188" t="str">
            <v>2Isolate+2Connect Position Sw 08-40</v>
          </cell>
          <cell r="D2188" t="str">
            <v>ea</v>
          </cell>
          <cell r="E2188">
            <v>42826</v>
          </cell>
          <cell r="F2188">
            <v>43465</v>
          </cell>
          <cell r="G2188">
            <v>214</v>
          </cell>
        </row>
        <row r="2189">
          <cell r="B2189" t="str">
            <v>116509037</v>
          </cell>
          <cell r="C2189" t="str">
            <v>2Test+2Connect Position Sw 08-40</v>
          </cell>
          <cell r="D2189" t="str">
            <v>ea</v>
          </cell>
          <cell r="E2189">
            <v>42826</v>
          </cell>
          <cell r="F2189">
            <v>43465</v>
          </cell>
          <cell r="G2189">
            <v>214</v>
          </cell>
        </row>
        <row r="2190">
          <cell r="B2190" t="str">
            <v>116509039</v>
          </cell>
          <cell r="C2190" t="str">
            <v>1Insert+3Test Position Sw 08-40</v>
          </cell>
          <cell r="D2190" t="str">
            <v>ea</v>
          </cell>
          <cell r="E2190">
            <v>42826</v>
          </cell>
          <cell r="F2190">
            <v>43465</v>
          </cell>
          <cell r="G2190">
            <v>214</v>
          </cell>
        </row>
        <row r="2191">
          <cell r="B2191" t="str">
            <v>116509041</v>
          </cell>
          <cell r="C2191" t="str">
            <v>1Isolate+3Test Position Sw 08-40</v>
          </cell>
          <cell r="D2191" t="str">
            <v>ea</v>
          </cell>
          <cell r="E2191">
            <v>42826</v>
          </cell>
          <cell r="F2191">
            <v>43465</v>
          </cell>
          <cell r="G2191">
            <v>214</v>
          </cell>
        </row>
        <row r="2192">
          <cell r="B2192" t="str">
            <v>116509043</v>
          </cell>
          <cell r="C2192" t="str">
            <v>3Test+1Connect Position Sw 08-40</v>
          </cell>
          <cell r="D2192" t="str">
            <v>ea</v>
          </cell>
          <cell r="E2192">
            <v>42826</v>
          </cell>
          <cell r="F2192">
            <v>43465</v>
          </cell>
          <cell r="G2192">
            <v>214</v>
          </cell>
        </row>
        <row r="2193">
          <cell r="B2193" t="str">
            <v>116509045</v>
          </cell>
          <cell r="C2193" t="str">
            <v>1Insert+3Connect Position Sw 08-40</v>
          </cell>
          <cell r="D2193" t="str">
            <v>ea</v>
          </cell>
          <cell r="E2193">
            <v>42826</v>
          </cell>
          <cell r="F2193">
            <v>43465</v>
          </cell>
          <cell r="G2193">
            <v>214</v>
          </cell>
        </row>
        <row r="2194">
          <cell r="B2194" t="str">
            <v>116509047</v>
          </cell>
          <cell r="C2194" t="str">
            <v>1Isolate+3Connect Position Sw 08-40</v>
          </cell>
          <cell r="D2194" t="str">
            <v>ea</v>
          </cell>
          <cell r="E2194">
            <v>42826</v>
          </cell>
          <cell r="F2194">
            <v>43465</v>
          </cell>
          <cell r="G2194">
            <v>214</v>
          </cell>
        </row>
        <row r="2195">
          <cell r="B2195" t="str">
            <v>116509049</v>
          </cell>
          <cell r="C2195" t="str">
            <v>1Test+3Connect Position Sw 08-40</v>
          </cell>
          <cell r="D2195" t="str">
            <v>ea</v>
          </cell>
          <cell r="E2195">
            <v>42826</v>
          </cell>
          <cell r="F2195">
            <v>43465</v>
          </cell>
          <cell r="G2195">
            <v>214</v>
          </cell>
        </row>
        <row r="2196">
          <cell r="B2196" t="str">
            <v>116509051</v>
          </cell>
          <cell r="C2196" t="str">
            <v>4Test Position Sw 08-40</v>
          </cell>
          <cell r="D2196" t="str">
            <v>ea</v>
          </cell>
          <cell r="E2196">
            <v>42826</v>
          </cell>
          <cell r="F2196">
            <v>43465</v>
          </cell>
          <cell r="G2196">
            <v>214</v>
          </cell>
        </row>
        <row r="2197">
          <cell r="B2197" t="str">
            <v>116509053</v>
          </cell>
          <cell r="C2197" t="str">
            <v>4Connect Position Sw 08-40</v>
          </cell>
          <cell r="D2197" t="str">
            <v>ea</v>
          </cell>
          <cell r="E2197">
            <v>42826</v>
          </cell>
          <cell r="F2197">
            <v>43465</v>
          </cell>
          <cell r="G2197">
            <v>214</v>
          </cell>
        </row>
        <row r="2198">
          <cell r="B2198" t="str">
            <v>116509101</v>
          </cell>
          <cell r="C2198" t="str">
            <v>1Isolate+1Test Position Sw 50-63</v>
          </cell>
          <cell r="D2198" t="str">
            <v>ea</v>
          </cell>
          <cell r="E2198">
            <v>42826</v>
          </cell>
          <cell r="F2198">
            <v>43465</v>
          </cell>
          <cell r="G2198">
            <v>112.29</v>
          </cell>
        </row>
        <row r="2199">
          <cell r="B2199" t="str">
            <v>116509103</v>
          </cell>
          <cell r="C2199" t="str">
            <v>1Isolate+1Connect Position Sw 50-63</v>
          </cell>
          <cell r="D2199" t="str">
            <v>ea</v>
          </cell>
          <cell r="E2199">
            <v>42826</v>
          </cell>
          <cell r="F2199">
            <v>43465</v>
          </cell>
          <cell r="G2199">
            <v>112.29</v>
          </cell>
        </row>
        <row r="2200">
          <cell r="B2200" t="str">
            <v>116509105</v>
          </cell>
          <cell r="C2200" t="str">
            <v>1Test+1Connect Position Sw 50-63</v>
          </cell>
          <cell r="D2200" t="str">
            <v>ea</v>
          </cell>
          <cell r="E2200">
            <v>42826</v>
          </cell>
          <cell r="F2200">
            <v>43465</v>
          </cell>
          <cell r="G2200">
            <v>112.29</v>
          </cell>
        </row>
        <row r="2201">
          <cell r="B2201" t="str">
            <v>116509107</v>
          </cell>
          <cell r="C2201" t="str">
            <v>2Isolate Position Sw 50-63</v>
          </cell>
          <cell r="D2201" t="str">
            <v>ea</v>
          </cell>
          <cell r="E2201">
            <v>42826</v>
          </cell>
          <cell r="F2201">
            <v>43465</v>
          </cell>
          <cell r="G2201">
            <v>112.29</v>
          </cell>
        </row>
        <row r="2202">
          <cell r="B2202" t="str">
            <v>116509109</v>
          </cell>
          <cell r="C2202" t="str">
            <v>2Test Position Sw 50-63</v>
          </cell>
          <cell r="D2202" t="str">
            <v>ea</v>
          </cell>
          <cell r="E2202">
            <v>42826</v>
          </cell>
          <cell r="F2202">
            <v>43465</v>
          </cell>
          <cell r="G2202">
            <v>112.29</v>
          </cell>
        </row>
        <row r="2203">
          <cell r="B2203" t="str">
            <v>116509111</v>
          </cell>
          <cell r="C2203" t="str">
            <v>2Connect Position Sw 50-63</v>
          </cell>
          <cell r="D2203" t="str">
            <v>ea</v>
          </cell>
          <cell r="E2203">
            <v>42826</v>
          </cell>
          <cell r="F2203">
            <v>43465</v>
          </cell>
          <cell r="G2203">
            <v>112.29</v>
          </cell>
        </row>
        <row r="2204">
          <cell r="B2204" t="str">
            <v>116509113</v>
          </cell>
          <cell r="C2204" t="str">
            <v>1Insert+1Isolate+1Test+1Connect Position Sw 50-63</v>
          </cell>
          <cell r="D2204" t="str">
            <v>ea</v>
          </cell>
          <cell r="E2204">
            <v>42826</v>
          </cell>
          <cell r="F2204">
            <v>43465</v>
          </cell>
          <cell r="G2204">
            <v>214</v>
          </cell>
        </row>
        <row r="2205">
          <cell r="B2205" t="str">
            <v>116509115</v>
          </cell>
          <cell r="C2205" t="str">
            <v>1Insert+2Isolate+1Test Position Sw 50-63</v>
          </cell>
          <cell r="D2205" t="str">
            <v>ea</v>
          </cell>
          <cell r="E2205">
            <v>42826</v>
          </cell>
          <cell r="F2205">
            <v>43465</v>
          </cell>
          <cell r="G2205">
            <v>214</v>
          </cell>
        </row>
        <row r="2206">
          <cell r="B2206" t="str">
            <v>116509117</v>
          </cell>
          <cell r="C2206" t="str">
            <v>1Insert+2Isolate+1Connect Position Sw 50-63</v>
          </cell>
          <cell r="D2206" t="str">
            <v>ea</v>
          </cell>
          <cell r="E2206">
            <v>42826</v>
          </cell>
          <cell r="F2206">
            <v>43465</v>
          </cell>
          <cell r="G2206">
            <v>214</v>
          </cell>
        </row>
        <row r="2207">
          <cell r="B2207" t="str">
            <v>116509119</v>
          </cell>
          <cell r="C2207" t="str">
            <v>2Isolate+1Test+1Connect Position Sw 50-63</v>
          </cell>
          <cell r="D2207" t="str">
            <v>ea</v>
          </cell>
          <cell r="E2207">
            <v>42826</v>
          </cell>
          <cell r="F2207">
            <v>43465</v>
          </cell>
          <cell r="G2207">
            <v>214</v>
          </cell>
        </row>
        <row r="2208">
          <cell r="B2208" t="str">
            <v>116509121</v>
          </cell>
          <cell r="C2208" t="str">
            <v>1Insert+1Isolate+2Test Position Sw 50-63</v>
          </cell>
          <cell r="D2208" t="str">
            <v>ea</v>
          </cell>
          <cell r="E2208">
            <v>42826</v>
          </cell>
          <cell r="F2208">
            <v>43465</v>
          </cell>
          <cell r="G2208">
            <v>214</v>
          </cell>
        </row>
        <row r="2209">
          <cell r="B2209" t="str">
            <v>116509123</v>
          </cell>
          <cell r="C2209" t="str">
            <v>1Insert+2Test+1Connect Position Sw 50-63</v>
          </cell>
          <cell r="D2209" t="str">
            <v>ea</v>
          </cell>
          <cell r="E2209">
            <v>42826</v>
          </cell>
          <cell r="F2209">
            <v>43465</v>
          </cell>
          <cell r="G2209">
            <v>214</v>
          </cell>
        </row>
        <row r="2210">
          <cell r="B2210" t="str">
            <v>116509125</v>
          </cell>
          <cell r="C2210" t="str">
            <v>1Isolate+2Test+1Connect Position Sw 50-63</v>
          </cell>
          <cell r="D2210" t="str">
            <v>ea</v>
          </cell>
          <cell r="E2210">
            <v>42826</v>
          </cell>
          <cell r="F2210">
            <v>43465</v>
          </cell>
          <cell r="G2210">
            <v>214</v>
          </cell>
        </row>
        <row r="2211">
          <cell r="B2211" t="str">
            <v>116509127</v>
          </cell>
          <cell r="C2211" t="str">
            <v>1Insert+1Isolate+2Connect Position Sw 50-63</v>
          </cell>
          <cell r="D2211" t="str">
            <v>ea</v>
          </cell>
          <cell r="E2211">
            <v>42826</v>
          </cell>
          <cell r="F2211">
            <v>43465</v>
          </cell>
          <cell r="G2211">
            <v>214</v>
          </cell>
        </row>
        <row r="2212">
          <cell r="B2212" t="str">
            <v>116509129</v>
          </cell>
          <cell r="C2212" t="str">
            <v>1Insert+1Test+2Connect Position Sw 50-63</v>
          </cell>
          <cell r="D2212" t="str">
            <v>ea</v>
          </cell>
          <cell r="E2212">
            <v>42826</v>
          </cell>
          <cell r="F2212">
            <v>43465</v>
          </cell>
          <cell r="G2212">
            <v>214</v>
          </cell>
        </row>
        <row r="2213">
          <cell r="B2213" t="str">
            <v>116509131</v>
          </cell>
          <cell r="C2213" t="str">
            <v>1Isolate+1Test+2Connect Position Sw 50-63</v>
          </cell>
          <cell r="D2213" t="str">
            <v>ea</v>
          </cell>
          <cell r="E2213">
            <v>42826</v>
          </cell>
          <cell r="F2213">
            <v>43465</v>
          </cell>
          <cell r="G2213">
            <v>214</v>
          </cell>
        </row>
        <row r="2214">
          <cell r="B2214" t="str">
            <v>116509133</v>
          </cell>
          <cell r="C2214" t="str">
            <v>2Isolate+2Test Position Sw 50-63</v>
          </cell>
          <cell r="D2214" t="str">
            <v>ea</v>
          </cell>
          <cell r="E2214">
            <v>42826</v>
          </cell>
          <cell r="F2214">
            <v>43465</v>
          </cell>
          <cell r="G2214">
            <v>214</v>
          </cell>
        </row>
        <row r="2215">
          <cell r="B2215" t="str">
            <v>116509135</v>
          </cell>
          <cell r="C2215" t="str">
            <v>2Isolate+2Connect Position Sw 50-63</v>
          </cell>
          <cell r="D2215" t="str">
            <v>ea</v>
          </cell>
          <cell r="E2215">
            <v>42826</v>
          </cell>
          <cell r="F2215">
            <v>43465</v>
          </cell>
          <cell r="G2215">
            <v>214</v>
          </cell>
        </row>
        <row r="2216">
          <cell r="B2216" t="str">
            <v>116509137</v>
          </cell>
          <cell r="C2216" t="str">
            <v>2Test+2Connect Position Sw 50-63</v>
          </cell>
          <cell r="D2216" t="str">
            <v>ea</v>
          </cell>
          <cell r="E2216">
            <v>42826</v>
          </cell>
          <cell r="F2216">
            <v>43465</v>
          </cell>
          <cell r="G2216">
            <v>214</v>
          </cell>
        </row>
        <row r="2217">
          <cell r="B2217" t="str">
            <v>116509139</v>
          </cell>
          <cell r="C2217" t="str">
            <v>1Insert+3Test Position Sw 50-63</v>
          </cell>
          <cell r="D2217" t="str">
            <v>ea</v>
          </cell>
          <cell r="E2217">
            <v>42826</v>
          </cell>
          <cell r="F2217">
            <v>43465</v>
          </cell>
          <cell r="G2217">
            <v>214</v>
          </cell>
        </row>
        <row r="2218">
          <cell r="B2218" t="str">
            <v>116509141</v>
          </cell>
          <cell r="C2218" t="str">
            <v>1Isolate+3Test Position Sw 50-63</v>
          </cell>
          <cell r="D2218" t="str">
            <v>ea</v>
          </cell>
          <cell r="E2218">
            <v>42826</v>
          </cell>
          <cell r="F2218">
            <v>43465</v>
          </cell>
          <cell r="G2218">
            <v>214</v>
          </cell>
        </row>
        <row r="2219">
          <cell r="B2219" t="str">
            <v>116509143</v>
          </cell>
          <cell r="C2219" t="str">
            <v>3Test+1Connect Position Sw 50-63</v>
          </cell>
          <cell r="D2219" t="str">
            <v>ea</v>
          </cell>
          <cell r="E2219">
            <v>42826</v>
          </cell>
          <cell r="F2219">
            <v>43465</v>
          </cell>
          <cell r="G2219">
            <v>214</v>
          </cell>
        </row>
        <row r="2220">
          <cell r="B2220" t="str">
            <v>116509145</v>
          </cell>
          <cell r="C2220" t="str">
            <v>1Insert+3Connect Position Sw 50-63</v>
          </cell>
          <cell r="D2220" t="str">
            <v>ea</v>
          </cell>
          <cell r="E2220">
            <v>42826</v>
          </cell>
          <cell r="F2220">
            <v>43465</v>
          </cell>
          <cell r="G2220">
            <v>214</v>
          </cell>
        </row>
        <row r="2221">
          <cell r="B2221" t="str">
            <v>116509147</v>
          </cell>
          <cell r="C2221" t="str">
            <v>1Isolate+3Connect Position Sw 50-63</v>
          </cell>
          <cell r="D2221" t="str">
            <v>ea</v>
          </cell>
          <cell r="E2221">
            <v>42826</v>
          </cell>
          <cell r="F2221">
            <v>43465</v>
          </cell>
          <cell r="G2221">
            <v>214</v>
          </cell>
        </row>
        <row r="2222">
          <cell r="B2222" t="str">
            <v>116509149</v>
          </cell>
          <cell r="C2222" t="str">
            <v>1Test+3Connect Position Sw 50-63</v>
          </cell>
          <cell r="D2222" t="str">
            <v>ea</v>
          </cell>
          <cell r="E2222">
            <v>42826</v>
          </cell>
          <cell r="F2222">
            <v>43465</v>
          </cell>
          <cell r="G2222">
            <v>214</v>
          </cell>
        </row>
        <row r="2223">
          <cell r="B2223" t="str">
            <v>116509151</v>
          </cell>
          <cell r="C2223" t="str">
            <v>4Test Position Sw 50-63</v>
          </cell>
          <cell r="D2223" t="str">
            <v>ea</v>
          </cell>
          <cell r="E2223">
            <v>42826</v>
          </cell>
          <cell r="F2223">
            <v>43465</v>
          </cell>
          <cell r="G2223">
            <v>214</v>
          </cell>
        </row>
        <row r="2224">
          <cell r="B2224" t="str">
            <v>116509153</v>
          </cell>
          <cell r="C2224" t="str">
            <v>4Connect Position Sw 50-63</v>
          </cell>
          <cell r="D2224" t="str">
            <v>ea</v>
          </cell>
          <cell r="E2224">
            <v>42826</v>
          </cell>
          <cell r="F2224">
            <v>43465</v>
          </cell>
          <cell r="G2224">
            <v>214</v>
          </cell>
        </row>
        <row r="2225">
          <cell r="B2225" t="str">
            <v>116511101</v>
          </cell>
          <cell r="C2225" t="str">
            <v>2xACB Horz Mech Interlock-C 1/2Set 2H 25-40</v>
          </cell>
          <cell r="D2225" t="str">
            <v>ea</v>
          </cell>
          <cell r="E2225">
            <v>42826</v>
          </cell>
          <cell r="F2225">
            <v>43465</v>
          </cell>
          <cell r="G2225">
            <v>317.58999999999997</v>
          </cell>
        </row>
        <row r="2226">
          <cell r="B2226" t="str">
            <v>116511102</v>
          </cell>
          <cell r="C2226" t="str">
            <v>3xACB Horz Mech Interlock-A 1/3Set 2H 25-40 Outer</v>
          </cell>
          <cell r="D2226" t="str">
            <v>ea</v>
          </cell>
          <cell r="E2226">
            <v>42826</v>
          </cell>
          <cell r="F2226">
            <v>43465</v>
          </cell>
          <cell r="G2226">
            <v>317.58999999999997</v>
          </cell>
        </row>
        <row r="2227">
          <cell r="B2227" t="str">
            <v>116511103</v>
          </cell>
          <cell r="C2227" t="str">
            <v>3xACB Horz Mech Interlock-B 1/3Set 2H 25-40</v>
          </cell>
          <cell r="D2227" t="str">
            <v>ea</v>
          </cell>
          <cell r="E2227">
            <v>42826</v>
          </cell>
          <cell r="F2227">
            <v>43465</v>
          </cell>
          <cell r="G2227">
            <v>317.58999999999997</v>
          </cell>
        </row>
        <row r="2228">
          <cell r="B2228" t="str">
            <v>116511104</v>
          </cell>
          <cell r="C2228" t="str">
            <v>3xACB Horz Mech Interlock-A 1/3Set 2H 25-40 Center</v>
          </cell>
          <cell r="D2228" t="str">
            <v>ea</v>
          </cell>
          <cell r="E2228">
            <v>42826</v>
          </cell>
          <cell r="F2228">
            <v>43465</v>
          </cell>
          <cell r="G2228">
            <v>317.58999999999997</v>
          </cell>
        </row>
        <row r="2229">
          <cell r="B2229" t="str">
            <v>116511105</v>
          </cell>
          <cell r="C2229" t="str">
            <v>3xACB Horz Mech Interlock-D 1/3Set 2H 25-40</v>
          </cell>
          <cell r="D2229" t="str">
            <v>ea</v>
          </cell>
          <cell r="E2229">
            <v>42826</v>
          </cell>
          <cell r="F2229">
            <v>43465</v>
          </cell>
          <cell r="G2229">
            <v>317.58999999999997</v>
          </cell>
        </row>
        <row r="2230">
          <cell r="B2230" t="str">
            <v>116511106</v>
          </cell>
          <cell r="C2230" t="str">
            <v>2xACB Horz Mech Interlock-C 1/2Set 08-20S</v>
          </cell>
          <cell r="D2230" t="str">
            <v>ea</v>
          </cell>
          <cell r="E2230">
            <v>42826</v>
          </cell>
          <cell r="F2230">
            <v>43465</v>
          </cell>
          <cell r="G2230">
            <v>317.58999999999997</v>
          </cell>
        </row>
        <row r="2231">
          <cell r="B2231" t="str">
            <v>116511107</v>
          </cell>
          <cell r="C2231" t="str">
            <v>3xACB Horz Mech Interlock-A 1/3Set 08-20S Outer</v>
          </cell>
          <cell r="D2231" t="str">
            <v>ea</v>
          </cell>
          <cell r="E2231">
            <v>42826</v>
          </cell>
          <cell r="F2231">
            <v>43465</v>
          </cell>
          <cell r="G2231">
            <v>317.58999999999997</v>
          </cell>
        </row>
        <row r="2232">
          <cell r="B2232" t="str">
            <v>116511108</v>
          </cell>
          <cell r="C2232" t="str">
            <v>3xACB Horz Mech Interlock-B 1/3Set 08-20S</v>
          </cell>
          <cell r="D2232" t="str">
            <v>ea</v>
          </cell>
          <cell r="E2232">
            <v>42826</v>
          </cell>
          <cell r="F2232">
            <v>43465</v>
          </cell>
          <cell r="G2232">
            <v>317.58999999999997</v>
          </cell>
        </row>
        <row r="2233">
          <cell r="B2233" t="str">
            <v>116511109</v>
          </cell>
          <cell r="C2233" t="str">
            <v>3xACB Horz Mech Interlock-A 1/3Set 08-20S Center</v>
          </cell>
          <cell r="D2233" t="str">
            <v>ea</v>
          </cell>
          <cell r="E2233">
            <v>42826</v>
          </cell>
          <cell r="F2233">
            <v>43465</v>
          </cell>
          <cell r="G2233">
            <v>317.58999999999997</v>
          </cell>
        </row>
        <row r="2234">
          <cell r="B2234" t="str">
            <v>116511110</v>
          </cell>
          <cell r="C2234" t="str">
            <v>3xACB Horz Mech Interlock-D 1/3Set 08-20S</v>
          </cell>
          <cell r="D2234" t="str">
            <v>ea</v>
          </cell>
          <cell r="E2234">
            <v>42826</v>
          </cell>
          <cell r="F2234">
            <v>43465</v>
          </cell>
          <cell r="G2234">
            <v>317.58999999999997</v>
          </cell>
        </row>
        <row r="2235">
          <cell r="B2235" t="str">
            <v>116511113</v>
          </cell>
          <cell r="C2235" t="str">
            <v>3xACB Horz Mech Interlock-B 1/3Set 50-63</v>
          </cell>
          <cell r="D2235" t="str">
            <v>ea</v>
          </cell>
          <cell r="E2235">
            <v>42826</v>
          </cell>
          <cell r="F2235">
            <v>43465</v>
          </cell>
          <cell r="G2235">
            <v>317.58999999999997</v>
          </cell>
        </row>
        <row r="2236">
          <cell r="B2236" t="str">
            <v>116511115</v>
          </cell>
          <cell r="C2236" t="str">
            <v>3xACB Horz Mech Interlock-D 1/3Set 50-63</v>
          </cell>
          <cell r="D2236" t="str">
            <v>ea</v>
          </cell>
          <cell r="E2236">
            <v>42826</v>
          </cell>
          <cell r="F2236">
            <v>43465</v>
          </cell>
          <cell r="G2236">
            <v>317.58999999999997</v>
          </cell>
        </row>
        <row r="2237">
          <cell r="B2237" t="str">
            <v>116511201</v>
          </cell>
          <cell r="C2237" t="str">
            <v>2xACB Vert Mech Interlock-C 1/2Set 2H 25-40 Upper</v>
          </cell>
          <cell r="D2237" t="str">
            <v>ea</v>
          </cell>
          <cell r="E2237">
            <v>42826</v>
          </cell>
          <cell r="F2237">
            <v>43465</v>
          </cell>
          <cell r="G2237">
            <v>317.58999999999997</v>
          </cell>
        </row>
        <row r="2238">
          <cell r="B2238" t="str">
            <v>116511202</v>
          </cell>
          <cell r="C2238" t="str">
            <v>2xACB Vert Mech Interlock-C 1/2Set 2H 25-40 Lower</v>
          </cell>
          <cell r="D2238" t="str">
            <v>ea</v>
          </cell>
          <cell r="E2238">
            <v>42826</v>
          </cell>
          <cell r="F2238">
            <v>43465</v>
          </cell>
          <cell r="G2238">
            <v>317.58999999999997</v>
          </cell>
        </row>
        <row r="2239">
          <cell r="B2239" t="str">
            <v>116511203</v>
          </cell>
          <cell r="C2239" t="str">
            <v>2xACB Vert Mech Interlock-C 1/2Set 50-63 Upper</v>
          </cell>
          <cell r="D2239" t="str">
            <v>ea</v>
          </cell>
          <cell r="E2239">
            <v>42826</v>
          </cell>
          <cell r="F2239">
            <v>43465</v>
          </cell>
          <cell r="G2239">
            <v>317.58999999999997</v>
          </cell>
        </row>
        <row r="2240">
          <cell r="B2240" t="str">
            <v>116511204</v>
          </cell>
          <cell r="C2240" t="str">
            <v>2xACB Vert Mech Interlock-C 1/2Set 50-63 Lower</v>
          </cell>
          <cell r="D2240" t="str">
            <v>ea</v>
          </cell>
          <cell r="E2240">
            <v>42826</v>
          </cell>
          <cell r="F2240">
            <v>43465</v>
          </cell>
          <cell r="G2240">
            <v>317.58999999999997</v>
          </cell>
        </row>
        <row r="2241">
          <cell r="B2241" t="str">
            <v>116511205</v>
          </cell>
          <cell r="C2241" t="str">
            <v>2xACB Horz Mech Interlock-C 1/2Set 50-63</v>
          </cell>
          <cell r="D2241" t="str">
            <v>ea</v>
          </cell>
          <cell r="E2241">
            <v>42826</v>
          </cell>
          <cell r="F2241">
            <v>43465</v>
          </cell>
          <cell r="G2241">
            <v>317.58999999999997</v>
          </cell>
        </row>
        <row r="2242">
          <cell r="B2242" t="str">
            <v>116511206</v>
          </cell>
          <cell r="C2242" t="str">
            <v>2xACB Vert Mech Interlock-C 1/2Set 08-20S Upper</v>
          </cell>
          <cell r="D2242" t="str">
            <v>ea</v>
          </cell>
          <cell r="E2242">
            <v>42826</v>
          </cell>
          <cell r="F2242">
            <v>43465</v>
          </cell>
          <cell r="G2242">
            <v>317.58999999999997</v>
          </cell>
        </row>
        <row r="2243">
          <cell r="B2243" t="str">
            <v>116511207</v>
          </cell>
          <cell r="C2243" t="str">
            <v>2xACB Vert Mech Interlock-C 1/2Set 08-20S Lower</v>
          </cell>
          <cell r="D2243" t="str">
            <v>ea</v>
          </cell>
          <cell r="E2243">
            <v>42826</v>
          </cell>
          <cell r="F2243">
            <v>43465</v>
          </cell>
          <cell r="G2243">
            <v>317.58999999999997</v>
          </cell>
        </row>
        <row r="2244">
          <cell r="B2244" t="str">
            <v>116511208</v>
          </cell>
          <cell r="C2244" t="str">
            <v>3xACB Horz Mech Interlock-A 1/3Set 50-63S Outer</v>
          </cell>
          <cell r="D2244" t="str">
            <v>ea</v>
          </cell>
          <cell r="E2244">
            <v>42826</v>
          </cell>
          <cell r="F2244">
            <v>43465</v>
          </cell>
          <cell r="G2244">
            <v>317.58999999999997</v>
          </cell>
        </row>
        <row r="2245">
          <cell r="B2245" t="str">
            <v>116511209</v>
          </cell>
          <cell r="C2245" t="str">
            <v>3xACB Horz Mech Interlock-A 1/3Set 50-63S Center</v>
          </cell>
          <cell r="D2245" t="str">
            <v>ea</v>
          </cell>
          <cell r="E2245">
            <v>42826</v>
          </cell>
          <cell r="F2245">
            <v>43465</v>
          </cell>
          <cell r="G2245">
            <v>317.58999999999997</v>
          </cell>
        </row>
        <row r="2246">
          <cell r="B2246" t="str">
            <v>116513001</v>
          </cell>
          <cell r="C2246" t="str">
            <v>Insertion Prevention Device 08-40</v>
          </cell>
          <cell r="D2246" t="str">
            <v>ea</v>
          </cell>
          <cell r="E2246">
            <v>42826</v>
          </cell>
          <cell r="F2246">
            <v>43465</v>
          </cell>
          <cell r="G2246">
            <v>38.44</v>
          </cell>
        </row>
        <row r="2247">
          <cell r="B2247" t="str">
            <v>116513002</v>
          </cell>
          <cell r="C2247" t="str">
            <v>Insertion Prevention Device 50-63</v>
          </cell>
          <cell r="D2247" t="str">
            <v>ea</v>
          </cell>
          <cell r="E2247">
            <v>42826</v>
          </cell>
          <cell r="F2247">
            <v>43465</v>
          </cell>
          <cell r="G2247">
            <v>38.44</v>
          </cell>
        </row>
        <row r="2248">
          <cell r="B2248" t="str">
            <v>116518001</v>
          </cell>
          <cell r="C2248" t="str">
            <v>Main Shutter/H 08-20 3P 1/2Set</v>
          </cell>
          <cell r="D2248" t="str">
            <v>ea</v>
          </cell>
          <cell r="E2248">
            <v>42826</v>
          </cell>
          <cell r="F2248">
            <v>43465</v>
          </cell>
          <cell r="G2248">
            <v>247.38</v>
          </cell>
        </row>
        <row r="2249">
          <cell r="B2249" t="str">
            <v>116518002</v>
          </cell>
          <cell r="C2249" t="str">
            <v>Main Shutter/H 08-20 4P 1/2Set</v>
          </cell>
          <cell r="D2249" t="str">
            <v>ea</v>
          </cell>
          <cell r="E2249">
            <v>42826</v>
          </cell>
          <cell r="F2249">
            <v>43465</v>
          </cell>
          <cell r="G2249">
            <v>318.83</v>
          </cell>
        </row>
        <row r="2250">
          <cell r="B2250" t="str">
            <v>116518003</v>
          </cell>
          <cell r="C2250" t="str">
            <v>Main Shutter/V 08-16 3P 1/2Set</v>
          </cell>
          <cell r="D2250" t="str">
            <v>ea</v>
          </cell>
          <cell r="E2250">
            <v>42826</v>
          </cell>
          <cell r="F2250">
            <v>43465</v>
          </cell>
          <cell r="G2250">
            <v>247.38</v>
          </cell>
        </row>
        <row r="2251">
          <cell r="B2251" t="str">
            <v>116518004</v>
          </cell>
          <cell r="C2251" t="str">
            <v>Main Shutter/V 08-16 4P 1/2Set</v>
          </cell>
          <cell r="D2251" t="str">
            <v>ea</v>
          </cell>
          <cell r="E2251">
            <v>42826</v>
          </cell>
          <cell r="F2251">
            <v>43465</v>
          </cell>
          <cell r="G2251">
            <v>318.83</v>
          </cell>
        </row>
        <row r="2252">
          <cell r="B2252" t="str">
            <v>116518005</v>
          </cell>
          <cell r="C2252" t="str">
            <v>Main Shutter/V 20 3P 1/2Set</v>
          </cell>
          <cell r="D2252" t="str">
            <v>ea</v>
          </cell>
          <cell r="E2252">
            <v>42826</v>
          </cell>
          <cell r="F2252">
            <v>43465</v>
          </cell>
          <cell r="G2252">
            <v>247.38</v>
          </cell>
        </row>
        <row r="2253">
          <cell r="B2253" t="str">
            <v>116518006</v>
          </cell>
          <cell r="C2253" t="str">
            <v>Main Shutter/V 20 4P 1/2Set</v>
          </cell>
          <cell r="D2253" t="str">
            <v>ea</v>
          </cell>
          <cell r="E2253">
            <v>42826</v>
          </cell>
          <cell r="F2253">
            <v>43465</v>
          </cell>
          <cell r="G2253">
            <v>318.83</v>
          </cell>
        </row>
        <row r="2254">
          <cell r="B2254" t="str">
            <v>116518007</v>
          </cell>
          <cell r="C2254" t="str">
            <v>Main Shutter/H 25-32 3P 1/2Set</v>
          </cell>
          <cell r="D2254" t="str">
            <v>ea</v>
          </cell>
          <cell r="E2254">
            <v>42826</v>
          </cell>
          <cell r="F2254">
            <v>43465</v>
          </cell>
          <cell r="G2254">
            <v>268.01</v>
          </cell>
        </row>
        <row r="2255">
          <cell r="B2255" t="str">
            <v>116518008</v>
          </cell>
          <cell r="C2255" t="str">
            <v>Main Shutter/H 25-32 4P 1/2Set</v>
          </cell>
          <cell r="D2255" t="str">
            <v>ea</v>
          </cell>
          <cell r="E2255">
            <v>42826</v>
          </cell>
          <cell r="F2255">
            <v>43465</v>
          </cell>
          <cell r="G2255">
            <v>347.7</v>
          </cell>
        </row>
        <row r="2256">
          <cell r="B2256" t="str">
            <v>116518009</v>
          </cell>
          <cell r="C2256" t="str">
            <v>Main Shutter/V 25-32 3P 1/2Set</v>
          </cell>
          <cell r="D2256" t="str">
            <v>ea</v>
          </cell>
          <cell r="E2256">
            <v>42826</v>
          </cell>
          <cell r="F2256">
            <v>43465</v>
          </cell>
          <cell r="G2256">
            <v>268.01</v>
          </cell>
        </row>
        <row r="2257">
          <cell r="B2257" t="str">
            <v>116518010</v>
          </cell>
          <cell r="C2257" t="str">
            <v>Main Shutter/V 25-32 4P 1/2Set</v>
          </cell>
          <cell r="D2257" t="str">
            <v>ea</v>
          </cell>
          <cell r="E2257">
            <v>42826</v>
          </cell>
          <cell r="F2257">
            <v>43465</v>
          </cell>
          <cell r="G2257">
            <v>347.7</v>
          </cell>
        </row>
        <row r="2258">
          <cell r="B2258" t="str">
            <v>116518011</v>
          </cell>
          <cell r="C2258" t="str">
            <v>Main Shutter/V 40 3P 1/2Set</v>
          </cell>
          <cell r="D2258" t="str">
            <v>ea</v>
          </cell>
          <cell r="E2258">
            <v>42826</v>
          </cell>
          <cell r="F2258">
            <v>43465</v>
          </cell>
          <cell r="G2258">
            <v>322.93</v>
          </cell>
        </row>
        <row r="2259">
          <cell r="B2259" t="str">
            <v>116518012</v>
          </cell>
          <cell r="C2259" t="str">
            <v>Main Shutter/V 40 4P 1/2Set</v>
          </cell>
          <cell r="D2259" t="str">
            <v>ea</v>
          </cell>
          <cell r="E2259">
            <v>42826</v>
          </cell>
          <cell r="F2259">
            <v>43465</v>
          </cell>
          <cell r="G2259">
            <v>424.64</v>
          </cell>
        </row>
        <row r="2260">
          <cell r="B2260" t="str">
            <v>116518013</v>
          </cell>
          <cell r="C2260" t="str">
            <v>Main Shutter/F 08-12 3P 1/2Set</v>
          </cell>
          <cell r="D2260" t="str">
            <v>ea</v>
          </cell>
          <cell r="E2260">
            <v>42826</v>
          </cell>
          <cell r="F2260">
            <v>43465</v>
          </cell>
          <cell r="G2260">
            <v>247.38</v>
          </cell>
        </row>
        <row r="2261">
          <cell r="B2261" t="str">
            <v>116518014</v>
          </cell>
          <cell r="C2261" t="str">
            <v>Main Shutter/F 08-12 4P 1/2Set</v>
          </cell>
          <cell r="D2261" t="str">
            <v>ea</v>
          </cell>
          <cell r="E2261">
            <v>42826</v>
          </cell>
          <cell r="F2261">
            <v>43465</v>
          </cell>
          <cell r="G2261">
            <v>318.83</v>
          </cell>
        </row>
        <row r="2262">
          <cell r="B2262" t="str">
            <v>116518015</v>
          </cell>
          <cell r="C2262" t="str">
            <v>Main Shutter/F 16-20 3P 1/2Set</v>
          </cell>
          <cell r="D2262" t="str">
            <v>ea</v>
          </cell>
          <cell r="E2262">
            <v>42826</v>
          </cell>
          <cell r="F2262">
            <v>43465</v>
          </cell>
          <cell r="G2262">
            <v>247.38</v>
          </cell>
        </row>
        <row r="2263">
          <cell r="B2263" t="str">
            <v>116518016</v>
          </cell>
          <cell r="C2263" t="str">
            <v>Main Shutter/F 16-20 4P 1/2Set</v>
          </cell>
          <cell r="D2263" t="str">
            <v>ea</v>
          </cell>
          <cell r="E2263">
            <v>42826</v>
          </cell>
          <cell r="F2263">
            <v>43465</v>
          </cell>
          <cell r="G2263">
            <v>318.83</v>
          </cell>
        </row>
        <row r="2264">
          <cell r="B2264" t="str">
            <v>116518017</v>
          </cell>
          <cell r="C2264" t="str">
            <v>Main Shutter/F 25-32 3P 1/2Set</v>
          </cell>
          <cell r="D2264" t="str">
            <v>ea</v>
          </cell>
          <cell r="E2264">
            <v>42826</v>
          </cell>
          <cell r="F2264">
            <v>43465</v>
          </cell>
          <cell r="G2264">
            <v>268.01</v>
          </cell>
        </row>
        <row r="2265">
          <cell r="B2265" t="str">
            <v>116518018</v>
          </cell>
          <cell r="C2265" t="str">
            <v>Main Shutter/F 25-32 4P 1/2Set</v>
          </cell>
          <cell r="D2265" t="str">
            <v>ea</v>
          </cell>
          <cell r="E2265">
            <v>42826</v>
          </cell>
          <cell r="F2265">
            <v>43465</v>
          </cell>
          <cell r="G2265">
            <v>347.7</v>
          </cell>
        </row>
        <row r="2266">
          <cell r="B2266" t="str">
            <v>116518019</v>
          </cell>
          <cell r="C2266" t="str">
            <v>Main Shutter/E 25-32 3P 1/2Set</v>
          </cell>
          <cell r="D2266" t="str">
            <v>ea</v>
          </cell>
          <cell r="E2266">
            <v>42826</v>
          </cell>
          <cell r="F2266">
            <v>43465</v>
          </cell>
          <cell r="G2266">
            <v>268.01</v>
          </cell>
        </row>
        <row r="2267">
          <cell r="B2267" t="str">
            <v>116518020</v>
          </cell>
          <cell r="C2267" t="str">
            <v>Main Shutter/E 25-32 4P 1/2Set</v>
          </cell>
          <cell r="D2267" t="str">
            <v>ea</v>
          </cell>
          <cell r="E2267">
            <v>42826</v>
          </cell>
          <cell r="F2267">
            <v>43465</v>
          </cell>
          <cell r="G2267">
            <v>347.7</v>
          </cell>
        </row>
        <row r="2268">
          <cell r="B2268" t="str">
            <v>116518021</v>
          </cell>
          <cell r="C2268" t="str">
            <v>Main Shutter/E 40 3P 1/2Set</v>
          </cell>
          <cell r="D2268" t="str">
            <v>ea</v>
          </cell>
          <cell r="E2268">
            <v>42826</v>
          </cell>
          <cell r="F2268">
            <v>43465</v>
          </cell>
          <cell r="G2268">
            <v>322.93</v>
          </cell>
        </row>
        <row r="2269">
          <cell r="B2269" t="str">
            <v>116518022</v>
          </cell>
          <cell r="C2269" t="str">
            <v>Main Shutter/E 40 4P 1/2Set</v>
          </cell>
          <cell r="D2269" t="str">
            <v>ea</v>
          </cell>
          <cell r="E2269">
            <v>42826</v>
          </cell>
          <cell r="F2269">
            <v>43465</v>
          </cell>
          <cell r="G2269">
            <v>424.64</v>
          </cell>
        </row>
        <row r="2270">
          <cell r="B2270" t="str">
            <v>116518023</v>
          </cell>
          <cell r="C2270" t="str">
            <v>Main Shutter/V 50 3P 1/2Set</v>
          </cell>
          <cell r="D2270" t="str">
            <v>ea</v>
          </cell>
          <cell r="E2270">
            <v>42826</v>
          </cell>
          <cell r="F2270">
            <v>43465</v>
          </cell>
          <cell r="G2270">
            <v>447.27</v>
          </cell>
        </row>
        <row r="2271">
          <cell r="B2271" t="str">
            <v>116518024</v>
          </cell>
          <cell r="C2271" t="str">
            <v>Main Shutter/V 50 4P 1/2Set</v>
          </cell>
          <cell r="D2271" t="str">
            <v>ea</v>
          </cell>
          <cell r="E2271">
            <v>42826</v>
          </cell>
          <cell r="F2271">
            <v>43465</v>
          </cell>
          <cell r="G2271">
            <v>599.83000000000004</v>
          </cell>
        </row>
        <row r="2272">
          <cell r="B2272" t="str">
            <v>116518025</v>
          </cell>
          <cell r="C2272" t="str">
            <v>Main Shutter/V 63 3P 1/2Set</v>
          </cell>
          <cell r="D2272" t="str">
            <v>ea</v>
          </cell>
          <cell r="E2272">
            <v>42826</v>
          </cell>
          <cell r="F2272">
            <v>43465</v>
          </cell>
          <cell r="G2272">
            <v>447.27</v>
          </cell>
        </row>
        <row r="2273">
          <cell r="B2273" t="str">
            <v>116518026</v>
          </cell>
          <cell r="C2273" t="str">
            <v>Main Shutter/V 63 4P 1/2Set</v>
          </cell>
          <cell r="D2273" t="str">
            <v>ea</v>
          </cell>
          <cell r="E2273">
            <v>42826</v>
          </cell>
          <cell r="F2273">
            <v>43465</v>
          </cell>
          <cell r="G2273">
            <v>599.83000000000004</v>
          </cell>
        </row>
        <row r="2274">
          <cell r="B2274" t="str">
            <v>116518027</v>
          </cell>
          <cell r="C2274" t="str">
            <v>Main Shutter/V 40SB 3P 1/2Set</v>
          </cell>
          <cell r="D2274" t="str">
            <v>ea</v>
          </cell>
          <cell r="E2274">
            <v>42826</v>
          </cell>
          <cell r="F2274">
            <v>43465</v>
          </cell>
          <cell r="G2274">
            <v>268.01</v>
          </cell>
        </row>
        <row r="2275">
          <cell r="B2275" t="str">
            <v>116518028</v>
          </cell>
          <cell r="C2275" t="str">
            <v>Main Shutter/V 40SB 4P 1/2Set</v>
          </cell>
          <cell r="D2275" t="str">
            <v>ea</v>
          </cell>
          <cell r="E2275">
            <v>42826</v>
          </cell>
          <cell r="F2275">
            <v>43465</v>
          </cell>
          <cell r="G2275">
            <v>347.7</v>
          </cell>
        </row>
        <row r="2276">
          <cell r="B2276" t="str">
            <v>116522001</v>
          </cell>
          <cell r="C2276" t="str">
            <v>Control Safety Shutter</v>
          </cell>
          <cell r="D2276" t="str">
            <v>ea</v>
          </cell>
          <cell r="E2276">
            <v>42826</v>
          </cell>
          <cell r="F2276">
            <v>43465</v>
          </cell>
          <cell r="G2276">
            <v>13.74</v>
          </cell>
        </row>
        <row r="2277">
          <cell r="B2277" t="str">
            <v>116524001</v>
          </cell>
          <cell r="C2277" t="str">
            <v>Door Interlock Device 08-20/40S</v>
          </cell>
          <cell r="D2277" t="str">
            <v>ea</v>
          </cell>
          <cell r="E2277">
            <v>42826</v>
          </cell>
          <cell r="F2277">
            <v>43465</v>
          </cell>
          <cell r="G2277">
            <v>118.14</v>
          </cell>
        </row>
        <row r="2278">
          <cell r="B2278" t="str">
            <v>116524002</v>
          </cell>
          <cell r="C2278" t="str">
            <v>Door Interlock Device 25-32/40SB/50-63</v>
          </cell>
          <cell r="D2278" t="str">
            <v>ea</v>
          </cell>
          <cell r="E2278">
            <v>42826</v>
          </cell>
          <cell r="F2278">
            <v>43465</v>
          </cell>
          <cell r="G2278">
            <v>118.14</v>
          </cell>
        </row>
        <row r="2279">
          <cell r="B2279" t="str">
            <v>116527001</v>
          </cell>
          <cell r="C2279" t="str">
            <v>Fixing Bolts Kit 08-40</v>
          </cell>
          <cell r="D2279" t="str">
            <v>ea</v>
          </cell>
          <cell r="E2279">
            <v>42826</v>
          </cell>
          <cell r="F2279">
            <v>43465</v>
          </cell>
          <cell r="G2279">
            <v>110.44</v>
          </cell>
        </row>
        <row r="2280">
          <cell r="B2280" t="str">
            <v>116527002</v>
          </cell>
          <cell r="C2280" t="str">
            <v>Fixing Bolts Kit 50-63</v>
          </cell>
          <cell r="D2280" t="str">
            <v>ea</v>
          </cell>
          <cell r="E2280">
            <v>42826</v>
          </cell>
          <cell r="F2280">
            <v>43465</v>
          </cell>
          <cell r="G2280">
            <v>220.87</v>
          </cell>
        </row>
        <row r="2281">
          <cell r="B2281" t="str">
            <v>116528001</v>
          </cell>
          <cell r="C2281" t="str">
            <v>Auto-Discharge Device 3P 08-20S</v>
          </cell>
          <cell r="D2281" t="str">
            <v>ea</v>
          </cell>
          <cell r="E2281">
            <v>42826</v>
          </cell>
          <cell r="F2281">
            <v>43465</v>
          </cell>
          <cell r="G2281">
            <v>324.88</v>
          </cell>
        </row>
        <row r="2282">
          <cell r="B2282" t="str">
            <v>116528002</v>
          </cell>
          <cell r="C2282" t="str">
            <v>Auto-Discharge Device 4P 08-20S</v>
          </cell>
          <cell r="D2282" t="str">
            <v>ea</v>
          </cell>
          <cell r="E2282">
            <v>42826</v>
          </cell>
          <cell r="F2282">
            <v>43465</v>
          </cell>
          <cell r="G2282">
            <v>324.88</v>
          </cell>
        </row>
        <row r="2283">
          <cell r="B2283" t="str">
            <v>116528003</v>
          </cell>
          <cell r="C2283" t="str">
            <v>Auto-Discharge Device 3P 25-40SB</v>
          </cell>
          <cell r="D2283" t="str">
            <v>ea</v>
          </cell>
          <cell r="E2283">
            <v>42826</v>
          </cell>
          <cell r="F2283">
            <v>43465</v>
          </cell>
          <cell r="G2283">
            <v>324.88</v>
          </cell>
        </row>
        <row r="2284">
          <cell r="B2284" t="str">
            <v>116528004</v>
          </cell>
          <cell r="C2284" t="str">
            <v>Auto-Discharge Device 4P 25-40SB</v>
          </cell>
          <cell r="D2284" t="str">
            <v>ea</v>
          </cell>
          <cell r="E2284">
            <v>42826</v>
          </cell>
          <cell r="F2284">
            <v>43465</v>
          </cell>
          <cell r="G2284">
            <v>324.88</v>
          </cell>
        </row>
        <row r="2285">
          <cell r="B2285" t="str">
            <v>116528005</v>
          </cell>
          <cell r="C2285" t="str">
            <v>Auto-Discharge Device 3P 40S</v>
          </cell>
          <cell r="D2285" t="str">
            <v>ea</v>
          </cell>
          <cell r="E2285">
            <v>42826</v>
          </cell>
          <cell r="F2285">
            <v>43465</v>
          </cell>
          <cell r="G2285">
            <v>324.88</v>
          </cell>
        </row>
        <row r="2286">
          <cell r="B2286" t="str">
            <v>116528006</v>
          </cell>
          <cell r="C2286" t="str">
            <v>Auto-Discharge Device 4P 40S</v>
          </cell>
          <cell r="D2286" t="str">
            <v>ea</v>
          </cell>
          <cell r="E2286">
            <v>42826</v>
          </cell>
          <cell r="F2286">
            <v>43465</v>
          </cell>
          <cell r="G2286">
            <v>324.88</v>
          </cell>
        </row>
        <row r="2287">
          <cell r="B2287" t="str">
            <v>116528007</v>
          </cell>
          <cell r="C2287" t="str">
            <v>Auto-Discharge Device 50-63S</v>
          </cell>
          <cell r="D2287" t="str">
            <v>ea</v>
          </cell>
          <cell r="E2287">
            <v>42826</v>
          </cell>
          <cell r="F2287">
            <v>43465</v>
          </cell>
          <cell r="G2287">
            <v>324.88</v>
          </cell>
        </row>
        <row r="2288">
          <cell r="B2288" t="str">
            <v>116528008</v>
          </cell>
          <cell r="C2288" t="str">
            <v>Auto-Discharge Device 3P 08-20H</v>
          </cell>
          <cell r="D2288" t="str">
            <v>ea</v>
          </cell>
          <cell r="E2288">
            <v>42826</v>
          </cell>
          <cell r="F2288">
            <v>43465</v>
          </cell>
          <cell r="G2288">
            <v>324.88</v>
          </cell>
        </row>
        <row r="2289">
          <cell r="B2289" t="str">
            <v>116528009</v>
          </cell>
          <cell r="C2289" t="str">
            <v>Auto-Discharge Device 4P 08-20H</v>
          </cell>
          <cell r="D2289" t="str">
            <v>ea</v>
          </cell>
          <cell r="E2289">
            <v>42826</v>
          </cell>
          <cell r="F2289">
            <v>43465</v>
          </cell>
          <cell r="G2289">
            <v>324.88</v>
          </cell>
        </row>
        <row r="2290">
          <cell r="B2290" t="str">
            <v>1SDSD03A/2</v>
          </cell>
          <cell r="C2290" t="str">
            <v>DIGITAL AMPERMETER MULTIGUAGE</v>
          </cell>
          <cell r="D2290" t="str">
            <v>ea</v>
          </cell>
          <cell r="E2290">
            <v>42826</v>
          </cell>
          <cell r="F2290">
            <v>43465</v>
          </cell>
          <cell r="G2290">
            <v>121.61</v>
          </cell>
        </row>
        <row r="2291">
          <cell r="B2291" t="str">
            <v>1SDSD04V/2</v>
          </cell>
          <cell r="C2291" t="str">
            <v>DIGITAL VOLTMETER</v>
          </cell>
          <cell r="D2291" t="str">
            <v>ea</v>
          </cell>
          <cell r="E2291">
            <v>42826</v>
          </cell>
          <cell r="F2291">
            <v>43465</v>
          </cell>
          <cell r="G2291">
            <v>121.61</v>
          </cell>
        </row>
        <row r="2292">
          <cell r="B2292" t="str">
            <v>1SDSD05CEM/2</v>
          </cell>
          <cell r="C2292" t="str">
            <v>ACTIVE ENERGY COUNTER</v>
          </cell>
          <cell r="D2292" t="str">
            <v>ea</v>
          </cell>
          <cell r="E2292">
            <v>42826</v>
          </cell>
          <cell r="F2292">
            <v>43465</v>
          </cell>
          <cell r="G2292">
            <v>220.61</v>
          </cell>
        </row>
        <row r="2293">
          <cell r="B2293" t="str">
            <v>1SDSD05MM/2</v>
          </cell>
          <cell r="C2293" t="str">
            <v>DIGITAL WATT METER</v>
          </cell>
          <cell r="D2293" t="str">
            <v>ea</v>
          </cell>
          <cell r="E2293">
            <v>42826</v>
          </cell>
          <cell r="F2293">
            <v>43465</v>
          </cell>
          <cell r="G2293">
            <v>305.17</v>
          </cell>
        </row>
        <row r="2294">
          <cell r="B2294" t="str">
            <v>1SDSD10MT/2</v>
          </cell>
          <cell r="C2294" t="str">
            <v>MULTIMETRO TRIFASICO DIGITAL</v>
          </cell>
          <cell r="D2294" t="str">
            <v>ea</v>
          </cell>
          <cell r="E2294">
            <v>42826</v>
          </cell>
          <cell r="F2294">
            <v>43465</v>
          </cell>
          <cell r="G2294">
            <v>457.71</v>
          </cell>
        </row>
        <row r="2295">
          <cell r="B2295" t="str">
            <v>203015</v>
          </cell>
          <cell r="C2295" t="str">
            <v>S50-NF 2P 15A FC MCCB Std Type Fixed Thermal</v>
          </cell>
          <cell r="D2295" t="str">
            <v>ea</v>
          </cell>
          <cell r="E2295">
            <v>42826</v>
          </cell>
          <cell r="F2295">
            <v>43465</v>
          </cell>
          <cell r="G2295">
            <v>67.069999999999993</v>
          </cell>
        </row>
        <row r="2296">
          <cell r="B2296" t="str">
            <v>203022</v>
          </cell>
          <cell r="C2296" t="str">
            <v>S50-NF 2P 20A FC MCCB Std Type Fixed Thermal</v>
          </cell>
          <cell r="D2296" t="str">
            <v>ea</v>
          </cell>
          <cell r="E2296">
            <v>42826</v>
          </cell>
          <cell r="F2296">
            <v>43465</v>
          </cell>
          <cell r="G2296">
            <v>67.069999999999993</v>
          </cell>
        </row>
        <row r="2297">
          <cell r="B2297" t="str">
            <v>203046</v>
          </cell>
          <cell r="C2297" t="str">
            <v>S50-NF 2P 40A FC MCCB Std Type Fixed Thermal</v>
          </cell>
          <cell r="D2297" t="str">
            <v>ea</v>
          </cell>
          <cell r="E2297">
            <v>42826</v>
          </cell>
          <cell r="F2297">
            <v>43465</v>
          </cell>
          <cell r="G2297">
            <v>67.069999999999993</v>
          </cell>
        </row>
        <row r="2298">
          <cell r="B2298" t="str">
            <v>203107</v>
          </cell>
          <cell r="C2298" t="str">
            <v>S50-NF 3P 10A FC MCCB Std Type Fixed Thermal</v>
          </cell>
          <cell r="D2298" t="str">
            <v>ea</v>
          </cell>
          <cell r="E2298">
            <v>42826</v>
          </cell>
          <cell r="F2298">
            <v>43465</v>
          </cell>
          <cell r="G2298">
            <v>99.07</v>
          </cell>
        </row>
        <row r="2299">
          <cell r="B2299" t="str">
            <v>203114</v>
          </cell>
          <cell r="C2299" t="str">
            <v>S50-NF 3P 15A FC MCCB Std Type Fixed Thermal</v>
          </cell>
          <cell r="D2299" t="str">
            <v>ea</v>
          </cell>
          <cell r="E2299">
            <v>42826</v>
          </cell>
          <cell r="F2299">
            <v>43465</v>
          </cell>
          <cell r="G2299">
            <v>99.07</v>
          </cell>
        </row>
        <row r="2300">
          <cell r="B2300" t="str">
            <v>203121</v>
          </cell>
          <cell r="C2300" t="str">
            <v>S50-NF 3P 20A FC MCCB Std Type Fixed Thermal</v>
          </cell>
          <cell r="D2300" t="str">
            <v>ea</v>
          </cell>
          <cell r="E2300">
            <v>42826</v>
          </cell>
          <cell r="F2300">
            <v>43465</v>
          </cell>
          <cell r="G2300">
            <v>99.07</v>
          </cell>
        </row>
        <row r="2301">
          <cell r="B2301" t="str">
            <v>203138</v>
          </cell>
          <cell r="C2301" t="str">
            <v>S50-NF 3P 30A FC MCCB Std Type Fixed Thermal</v>
          </cell>
          <cell r="D2301" t="str">
            <v>ea</v>
          </cell>
          <cell r="E2301">
            <v>42826</v>
          </cell>
          <cell r="F2301">
            <v>43465</v>
          </cell>
          <cell r="G2301">
            <v>99.07</v>
          </cell>
        </row>
        <row r="2302">
          <cell r="B2302" t="str">
            <v>203145</v>
          </cell>
          <cell r="C2302" t="str">
            <v>S50-NF 3P 40A FC MCCB Std Type Fixed Thermal</v>
          </cell>
          <cell r="D2302" t="str">
            <v>ea</v>
          </cell>
          <cell r="E2302">
            <v>42826</v>
          </cell>
          <cell r="F2302">
            <v>43465</v>
          </cell>
          <cell r="G2302">
            <v>99.07</v>
          </cell>
        </row>
        <row r="2303">
          <cell r="B2303" t="str">
            <v>203152</v>
          </cell>
          <cell r="C2303" t="str">
            <v>S50-NF 3P 50A FC MCCB Std Type Fixed Thermal</v>
          </cell>
          <cell r="D2303" t="str">
            <v>ea</v>
          </cell>
          <cell r="E2303">
            <v>42826</v>
          </cell>
          <cell r="F2303">
            <v>43465</v>
          </cell>
          <cell r="G2303">
            <v>99.07</v>
          </cell>
        </row>
        <row r="2304">
          <cell r="B2304" t="str">
            <v>203305</v>
          </cell>
          <cell r="C2304" t="str">
            <v>E50-NN 3P 50A FC SW DISC Switch-Disconnector</v>
          </cell>
          <cell r="D2304" t="str">
            <v>ea</v>
          </cell>
          <cell r="E2304">
            <v>42826</v>
          </cell>
          <cell r="F2304">
            <v>43465</v>
          </cell>
          <cell r="G2304">
            <v>53.35</v>
          </cell>
        </row>
        <row r="2305">
          <cell r="B2305" t="str">
            <v>204629012</v>
          </cell>
          <cell r="C2305" t="str">
            <v>TL-1250NE 1250A 4P DRAWOUT BODY ONLY</v>
          </cell>
          <cell r="D2305" t="str">
            <v>ea</v>
          </cell>
          <cell r="E2305">
            <v>42826</v>
          </cell>
          <cell r="F2305">
            <v>43465</v>
          </cell>
          <cell r="G2305">
            <v>5634.38</v>
          </cell>
        </row>
        <row r="2306">
          <cell r="B2306" t="str">
            <v>204629712</v>
          </cell>
          <cell r="C2306" t="str">
            <v>TL-1250NE 1250A 4P FC MCCB</v>
          </cell>
          <cell r="D2306" t="str">
            <v>ea</v>
          </cell>
          <cell r="E2306">
            <v>42826</v>
          </cell>
          <cell r="F2306">
            <v>43465</v>
          </cell>
          <cell r="G2306">
            <v>4669.87</v>
          </cell>
        </row>
        <row r="2307">
          <cell r="B2307" t="str">
            <v>204690512</v>
          </cell>
          <cell r="C2307" t="str">
            <v>XS1250NN 1250A 3P FC ISOLATOR</v>
          </cell>
          <cell r="D2307" t="str">
            <v>ea</v>
          </cell>
          <cell r="E2307">
            <v>42826</v>
          </cell>
          <cell r="F2307">
            <v>43465</v>
          </cell>
          <cell r="G2307">
            <v>1642.52</v>
          </cell>
        </row>
        <row r="2308">
          <cell r="B2308" t="str">
            <v>204690712</v>
          </cell>
          <cell r="C2308" t="str">
            <v>XS1250NN 1250A 4P FC ISOLATOR</v>
          </cell>
          <cell r="D2308" t="str">
            <v>ea</v>
          </cell>
          <cell r="E2308">
            <v>42826</v>
          </cell>
          <cell r="F2308">
            <v>43465</v>
          </cell>
          <cell r="G2308">
            <v>2136.5300000000002</v>
          </cell>
        </row>
        <row r="2309">
          <cell r="B2309" t="str">
            <v>204840620</v>
          </cell>
          <cell r="C2309" t="str">
            <v>XS2000ND 3P RC MCCB</v>
          </cell>
          <cell r="D2309" t="str">
            <v>ea</v>
          </cell>
          <cell r="E2309">
            <v>42826</v>
          </cell>
          <cell r="F2309">
            <v>43465</v>
          </cell>
          <cell r="G2309">
            <v>5748.35</v>
          </cell>
        </row>
        <row r="2310">
          <cell r="B2310" t="str">
            <v>205521780</v>
          </cell>
          <cell r="C2310" t="str">
            <v>XH800PJ 800A 4P FC MCCB</v>
          </cell>
          <cell r="D2310" t="str">
            <v>ea</v>
          </cell>
          <cell r="E2310">
            <v>42826</v>
          </cell>
          <cell r="F2310">
            <v>43465</v>
          </cell>
          <cell r="G2310">
            <v>1678.46</v>
          </cell>
        </row>
        <row r="2311">
          <cell r="B2311" t="str">
            <v>205526580</v>
          </cell>
          <cell r="C2311" t="str">
            <v>XH800PE 800A &amp;AI 3P FC MCCB</v>
          </cell>
          <cell r="D2311" t="str">
            <v>ea</v>
          </cell>
          <cell r="E2311">
            <v>42826</v>
          </cell>
          <cell r="F2311">
            <v>43465</v>
          </cell>
          <cell r="G2311">
            <v>1789.7</v>
          </cell>
        </row>
        <row r="2312">
          <cell r="B2312" t="str">
            <v>205526780</v>
          </cell>
          <cell r="C2312" t="str">
            <v>XH800PE 800A &amp;AI 4P FC MCCB</v>
          </cell>
          <cell r="D2312" t="str">
            <v>ea</v>
          </cell>
          <cell r="E2312">
            <v>42826</v>
          </cell>
          <cell r="F2312">
            <v>43465</v>
          </cell>
          <cell r="G2312">
            <v>2257.1</v>
          </cell>
        </row>
        <row r="2313">
          <cell r="B2313" t="str">
            <v>205527580</v>
          </cell>
          <cell r="C2313" t="str">
            <v>XH800PE 800A 3P FC MCCB</v>
          </cell>
          <cell r="D2313" t="str">
            <v>ea</v>
          </cell>
          <cell r="E2313">
            <v>42826</v>
          </cell>
          <cell r="F2313">
            <v>43465</v>
          </cell>
          <cell r="G2313">
            <v>1557.86</v>
          </cell>
        </row>
        <row r="2314">
          <cell r="B2314" t="str">
            <v>205527780</v>
          </cell>
          <cell r="C2314" t="str">
            <v>XH800PE 800A 4P FC MCCB</v>
          </cell>
          <cell r="D2314" t="str">
            <v>ea</v>
          </cell>
          <cell r="E2314">
            <v>42826</v>
          </cell>
          <cell r="F2314">
            <v>43465</v>
          </cell>
          <cell r="G2314">
            <v>2025.29</v>
          </cell>
        </row>
        <row r="2315">
          <cell r="B2315" t="str">
            <v>205528580</v>
          </cell>
          <cell r="C2315" t="str">
            <v>XH800PE 800A &amp;AP 3P FC MCCB</v>
          </cell>
          <cell r="D2315" t="str">
            <v>ea</v>
          </cell>
          <cell r="E2315">
            <v>42826</v>
          </cell>
          <cell r="F2315">
            <v>43465</v>
          </cell>
          <cell r="G2315">
            <v>1793.29</v>
          </cell>
        </row>
        <row r="2316">
          <cell r="B2316" t="str">
            <v>205570580</v>
          </cell>
          <cell r="C2316" t="str">
            <v>XS800SE 800A 3P FC MCCB</v>
          </cell>
          <cell r="D2316" t="str">
            <v>ea</v>
          </cell>
          <cell r="E2316">
            <v>42826</v>
          </cell>
          <cell r="F2316">
            <v>43465</v>
          </cell>
          <cell r="G2316">
            <v>1366.68</v>
          </cell>
        </row>
        <row r="2317">
          <cell r="B2317" t="str">
            <v>205570780</v>
          </cell>
          <cell r="C2317" t="str">
            <v>XS800SE 800A 4P FC MCCB</v>
          </cell>
          <cell r="D2317" t="str">
            <v>ea</v>
          </cell>
          <cell r="E2317">
            <v>42826</v>
          </cell>
          <cell r="F2317">
            <v>43465</v>
          </cell>
          <cell r="G2317">
            <v>1779.72</v>
          </cell>
        </row>
        <row r="2318">
          <cell r="B2318" t="str">
            <v>205576580</v>
          </cell>
          <cell r="C2318" t="str">
            <v>XH800SE 800A 3P FC MCCB</v>
          </cell>
          <cell r="D2318" t="str">
            <v>ea</v>
          </cell>
          <cell r="E2318">
            <v>42826</v>
          </cell>
          <cell r="F2318">
            <v>43465</v>
          </cell>
          <cell r="G2318">
            <v>1483.74</v>
          </cell>
        </row>
        <row r="2319">
          <cell r="B2319" t="str">
            <v>205576780</v>
          </cell>
          <cell r="C2319" t="str">
            <v>XH800SE 800A 4P FC MCCB</v>
          </cell>
          <cell r="D2319" t="str">
            <v>ea</v>
          </cell>
          <cell r="E2319">
            <v>42826</v>
          </cell>
          <cell r="F2319">
            <v>43465</v>
          </cell>
          <cell r="G2319">
            <v>1928.82</v>
          </cell>
        </row>
        <row r="2320">
          <cell r="B2320" t="str">
            <v>205582580</v>
          </cell>
          <cell r="C2320" t="str">
            <v>XH800SE 800A &amp;AP 3P FC MCCB</v>
          </cell>
          <cell r="D2320" t="str">
            <v>ea</v>
          </cell>
          <cell r="E2320">
            <v>42826</v>
          </cell>
          <cell r="F2320">
            <v>43465</v>
          </cell>
          <cell r="G2320">
            <v>1719.15</v>
          </cell>
        </row>
        <row r="2321">
          <cell r="B2321" t="str">
            <v>205590580</v>
          </cell>
          <cell r="C2321" t="str">
            <v>XS800NN 800A 3P FC ISOLATOR</v>
          </cell>
          <cell r="D2321" t="str">
            <v>ea</v>
          </cell>
          <cell r="E2321">
            <v>42826</v>
          </cell>
          <cell r="F2321">
            <v>43465</v>
          </cell>
          <cell r="G2321">
            <v>1164</v>
          </cell>
        </row>
        <row r="2322">
          <cell r="B2322" t="str">
            <v>205590780</v>
          </cell>
          <cell r="C2322" t="str">
            <v>XS800NN 800A 4P FC ISOLATOR</v>
          </cell>
          <cell r="D2322" t="str">
            <v>ea</v>
          </cell>
          <cell r="E2322">
            <v>42826</v>
          </cell>
          <cell r="F2322">
            <v>43465</v>
          </cell>
          <cell r="G2322">
            <v>1515.76</v>
          </cell>
        </row>
        <row r="2323">
          <cell r="B2323" t="str">
            <v>206326525</v>
          </cell>
          <cell r="C2323" t="str">
            <v>S400-PJ 250A 3P FC MCCB NCE Sohar Spec</v>
          </cell>
          <cell r="D2323" t="str">
            <v>ea</v>
          </cell>
          <cell r="E2323">
            <v>42826</v>
          </cell>
          <cell r="F2323">
            <v>43465</v>
          </cell>
          <cell r="G2323">
            <v>771.24</v>
          </cell>
        </row>
        <row r="2324">
          <cell r="B2324" t="str">
            <v>206326540</v>
          </cell>
          <cell r="C2324" t="str">
            <v>S400-PJ 400A 3P FC MCCB NCE Sohar Spec</v>
          </cell>
          <cell r="D2324" t="str">
            <v>ea</v>
          </cell>
          <cell r="E2324">
            <v>42826</v>
          </cell>
          <cell r="F2324">
            <v>43465</v>
          </cell>
          <cell r="G2324">
            <v>771.24</v>
          </cell>
        </row>
        <row r="2325">
          <cell r="B2325" t="str">
            <v>206326725</v>
          </cell>
          <cell r="C2325" t="str">
            <v>S400-PJ 250A 4P FC MCCB NCE Sohar Spec</v>
          </cell>
          <cell r="D2325" t="str">
            <v>ea</v>
          </cell>
          <cell r="E2325">
            <v>42826</v>
          </cell>
          <cell r="F2325">
            <v>43465</v>
          </cell>
          <cell r="G2325">
            <v>1025.78</v>
          </cell>
        </row>
        <row r="2326">
          <cell r="B2326" t="str">
            <v>206326740</v>
          </cell>
          <cell r="C2326" t="str">
            <v>S400-PJ 400A 4P FC MCCB NCE Sohar Spec</v>
          </cell>
          <cell r="D2326" t="str">
            <v>ea</v>
          </cell>
          <cell r="E2326">
            <v>42826</v>
          </cell>
          <cell r="F2326">
            <v>43465</v>
          </cell>
          <cell r="G2326">
            <v>1025.78</v>
          </cell>
        </row>
        <row r="2327">
          <cell r="B2327" t="str">
            <v>206359540</v>
          </cell>
          <cell r="C2327" t="str">
            <v>XV400NE 400A 3P FC MCCB</v>
          </cell>
          <cell r="D2327" t="str">
            <v>ea</v>
          </cell>
          <cell r="E2327">
            <v>42826</v>
          </cell>
          <cell r="F2327">
            <v>43465</v>
          </cell>
          <cell r="G2327">
            <v>1508.93</v>
          </cell>
        </row>
        <row r="2328">
          <cell r="B2328" t="str">
            <v>206480563</v>
          </cell>
          <cell r="C2328" t="str">
            <v>XV630PE 630A 3P FC MCCB GREY LID</v>
          </cell>
          <cell r="D2328" t="str">
            <v>ea</v>
          </cell>
          <cell r="E2328">
            <v>42826</v>
          </cell>
          <cell r="F2328">
            <v>43465</v>
          </cell>
          <cell r="G2328">
            <v>2105.04</v>
          </cell>
        </row>
        <row r="2329">
          <cell r="B2329" t="str">
            <v>206491563</v>
          </cell>
          <cell r="C2329" t="str">
            <v>XV630NN 630A 3P FC ISOLATOR GREY LID</v>
          </cell>
          <cell r="D2329" t="str">
            <v>ea</v>
          </cell>
          <cell r="E2329">
            <v>42826</v>
          </cell>
          <cell r="F2329">
            <v>43465</v>
          </cell>
          <cell r="G2329">
            <v>1990.89</v>
          </cell>
        </row>
        <row r="2330">
          <cell r="B2330" t="str">
            <v>206493563</v>
          </cell>
          <cell r="C2330" t="str">
            <v>XS800NJ 630A 3P FC D600 GREY LID</v>
          </cell>
          <cell r="D2330" t="str">
            <v>ea</v>
          </cell>
          <cell r="E2330">
            <v>42826</v>
          </cell>
          <cell r="F2330">
            <v>43465</v>
          </cell>
          <cell r="G2330">
            <v>1191.52</v>
          </cell>
        </row>
        <row r="2331">
          <cell r="B2331" t="str">
            <v>206522563</v>
          </cell>
          <cell r="C2331" t="str">
            <v>XS800NJ 630A 3P FC GEN MCCB Grey Lid</v>
          </cell>
          <cell r="D2331" t="str">
            <v>ea</v>
          </cell>
          <cell r="E2331">
            <v>42826</v>
          </cell>
          <cell r="F2331">
            <v>43465</v>
          </cell>
          <cell r="G2331">
            <v>1402.26</v>
          </cell>
        </row>
        <row r="2332">
          <cell r="B2332" t="str">
            <v>206522580</v>
          </cell>
          <cell r="C2332" t="str">
            <v>XS800NJ 800A 3P FC GEN MCCB Grey Lid</v>
          </cell>
          <cell r="D2332" t="str">
            <v>ea</v>
          </cell>
          <cell r="E2332">
            <v>42826</v>
          </cell>
          <cell r="F2332">
            <v>43465</v>
          </cell>
          <cell r="G2332">
            <v>1402.26</v>
          </cell>
        </row>
        <row r="2333">
          <cell r="B2333" t="str">
            <v>206522763</v>
          </cell>
          <cell r="C2333" t="str">
            <v>XS800NJ 630A 4P FC GEN MCCB Grey Lid</v>
          </cell>
          <cell r="D2333" t="str">
            <v>ea</v>
          </cell>
          <cell r="E2333">
            <v>42826</v>
          </cell>
          <cell r="F2333">
            <v>43465</v>
          </cell>
          <cell r="G2333">
            <v>1865</v>
          </cell>
        </row>
        <row r="2334">
          <cell r="B2334" t="str">
            <v>206522780</v>
          </cell>
          <cell r="C2334" t="str">
            <v>XS800NJ 800A 4P FC GEN MCCB Grey Lid</v>
          </cell>
          <cell r="D2334" t="str">
            <v>ea</v>
          </cell>
          <cell r="E2334">
            <v>42826</v>
          </cell>
          <cell r="F2334">
            <v>43465</v>
          </cell>
          <cell r="G2334">
            <v>1865</v>
          </cell>
        </row>
        <row r="2335">
          <cell r="B2335" t="str">
            <v>206525980</v>
          </cell>
          <cell r="C2335" t="str">
            <v>TL-800NE 800A &amp;AG 3P DRAWOUT BODY ONLY (GREY LID)</v>
          </cell>
          <cell r="D2335" t="str">
            <v>ea</v>
          </cell>
          <cell r="E2335">
            <v>42826</v>
          </cell>
          <cell r="F2335">
            <v>43465</v>
          </cell>
          <cell r="G2335">
            <v>3526.07</v>
          </cell>
        </row>
        <row r="2336">
          <cell r="B2336" t="str">
            <v>206529763</v>
          </cell>
          <cell r="C2336" t="str">
            <v>TL-800NE 630A 4P FC MCCB Grey Lid</v>
          </cell>
          <cell r="D2336" t="str">
            <v>ea</v>
          </cell>
          <cell r="E2336">
            <v>42826</v>
          </cell>
          <cell r="F2336">
            <v>43465</v>
          </cell>
          <cell r="G2336">
            <v>2617.04</v>
          </cell>
        </row>
        <row r="2337">
          <cell r="B2337" t="str">
            <v>206529980</v>
          </cell>
          <cell r="C2337" t="str">
            <v>TL-800NE 800A 3P DRAWOUT BODY ONLY (GREY LID)</v>
          </cell>
          <cell r="D2337" t="str">
            <v>ea</v>
          </cell>
          <cell r="E2337">
            <v>42826</v>
          </cell>
          <cell r="F2337">
            <v>43465</v>
          </cell>
          <cell r="G2337">
            <v>3858.62</v>
          </cell>
        </row>
        <row r="2338">
          <cell r="B2338" t="str">
            <v>206580580</v>
          </cell>
          <cell r="C2338" t="str">
            <v>XV800PE 800A 3P FC MCCB GREY LID</v>
          </cell>
          <cell r="D2338" t="str">
            <v>ea</v>
          </cell>
          <cell r="E2338">
            <v>42826</v>
          </cell>
          <cell r="F2338">
            <v>43465</v>
          </cell>
          <cell r="G2338">
            <v>2339.19</v>
          </cell>
        </row>
        <row r="2339">
          <cell r="B2339" t="str">
            <v>206593580</v>
          </cell>
          <cell r="C2339" t="str">
            <v>XS800NJ 800A 3P FC D600 GREY LID</v>
          </cell>
          <cell r="D2339" t="str">
            <v>ea</v>
          </cell>
          <cell r="E2339">
            <v>42826</v>
          </cell>
          <cell r="F2339">
            <v>43465</v>
          </cell>
          <cell r="G2339">
            <v>1412.9</v>
          </cell>
        </row>
        <row r="2340">
          <cell r="B2340" t="str">
            <v>206629012</v>
          </cell>
          <cell r="C2340" t="str">
            <v>TL-1250NE 1250A 4P DRAWOUT BODY ONLY (GREY LID)</v>
          </cell>
          <cell r="D2340" t="str">
            <v>ea</v>
          </cell>
          <cell r="E2340">
            <v>42826</v>
          </cell>
          <cell r="F2340">
            <v>43465</v>
          </cell>
          <cell r="G2340">
            <v>5634.38</v>
          </cell>
        </row>
        <row r="2341">
          <cell r="B2341" t="str">
            <v>206640510</v>
          </cell>
          <cell r="C2341" t="str">
            <v>XS1000ND 3P FC MCCB Grey Lid</v>
          </cell>
          <cell r="D2341" t="str">
            <v>ea</v>
          </cell>
          <cell r="E2341">
            <v>42826</v>
          </cell>
          <cell r="F2341">
            <v>43465</v>
          </cell>
          <cell r="G2341">
            <v>2415.8200000000002</v>
          </cell>
        </row>
        <row r="2342">
          <cell r="B2342" t="str">
            <v>206645512</v>
          </cell>
          <cell r="C2342" t="str">
            <v>XS1250ND 3P FC MCCB Grey Lid</v>
          </cell>
          <cell r="D2342" t="str">
            <v>ea</v>
          </cell>
          <cell r="E2342">
            <v>42826</v>
          </cell>
          <cell r="F2342">
            <v>43465</v>
          </cell>
          <cell r="G2342">
            <v>2923.1</v>
          </cell>
        </row>
        <row r="2343">
          <cell r="B2343" t="str">
            <v>206670580</v>
          </cell>
          <cell r="C2343" t="str">
            <v>XS1250SE 800A 3P FC MCCB XS123 (GREY LID)</v>
          </cell>
          <cell r="D2343" t="str">
            <v>ea</v>
          </cell>
          <cell r="E2343">
            <v>42826</v>
          </cell>
          <cell r="F2343">
            <v>43465</v>
          </cell>
          <cell r="G2343">
            <v>1691.12</v>
          </cell>
        </row>
        <row r="2344">
          <cell r="B2344" t="str">
            <v>206670780</v>
          </cell>
          <cell r="C2344" t="str">
            <v>XS1250SE 800A 4P FC MCCB S124 (GREY LID)</v>
          </cell>
          <cell r="D2344" t="str">
            <v>ea</v>
          </cell>
          <cell r="E2344">
            <v>42826</v>
          </cell>
          <cell r="F2344">
            <v>43465</v>
          </cell>
          <cell r="G2344">
            <v>2198.44</v>
          </cell>
        </row>
        <row r="2345">
          <cell r="B2345" t="str">
            <v>206680512</v>
          </cell>
          <cell r="C2345" t="str">
            <v>XV1250NE 1250A 3P FC MCCB GREY LID</v>
          </cell>
          <cell r="D2345" t="str">
            <v>ea</v>
          </cell>
          <cell r="E2345">
            <v>42826</v>
          </cell>
          <cell r="F2345">
            <v>43465</v>
          </cell>
          <cell r="G2345">
            <v>3548.94</v>
          </cell>
        </row>
        <row r="2346">
          <cell r="B2346" t="str">
            <v>206740516</v>
          </cell>
          <cell r="C2346" t="str">
            <v>XS1600ND 3P FC MCCB Grey Lid</v>
          </cell>
          <cell r="D2346" t="str">
            <v>ea</v>
          </cell>
          <cell r="E2346">
            <v>42826</v>
          </cell>
          <cell r="F2346">
            <v>43465</v>
          </cell>
          <cell r="G2346">
            <v>5669.06</v>
          </cell>
        </row>
        <row r="2347">
          <cell r="B2347" t="str">
            <v>206840520</v>
          </cell>
          <cell r="C2347" t="str">
            <v>XS2000ND 3P FC MCCB GREY LID</v>
          </cell>
          <cell r="D2347" t="str">
            <v>ea</v>
          </cell>
          <cell r="E2347">
            <v>42826</v>
          </cell>
          <cell r="F2347">
            <v>43465</v>
          </cell>
          <cell r="G2347">
            <v>6320.18</v>
          </cell>
        </row>
        <row r="2348">
          <cell r="B2348" t="str">
            <v>206840620</v>
          </cell>
          <cell r="C2348" t="str">
            <v>XS2000ND 3P RC MCCB GREY LID</v>
          </cell>
          <cell r="D2348" t="str">
            <v>ea</v>
          </cell>
          <cell r="E2348">
            <v>42826</v>
          </cell>
          <cell r="F2348">
            <v>43465</v>
          </cell>
          <cell r="G2348">
            <v>5748.35</v>
          </cell>
        </row>
        <row r="2349">
          <cell r="B2349" t="str">
            <v>206850520</v>
          </cell>
          <cell r="C2349" t="str">
            <v>XS2000NE 2000A 3P FC MCCB GREY LID</v>
          </cell>
          <cell r="D2349" t="str">
            <v>ea</v>
          </cell>
          <cell r="E2349">
            <v>42826</v>
          </cell>
          <cell r="F2349">
            <v>43465</v>
          </cell>
          <cell r="G2349">
            <v>4424.1499999999996</v>
          </cell>
        </row>
        <row r="2350">
          <cell r="B2350" t="str">
            <v>206850620</v>
          </cell>
          <cell r="C2350" t="str">
            <v>XS2000NE 2000A 3P RC MCCB GREY LID</v>
          </cell>
          <cell r="D2350" t="str">
            <v>ea</v>
          </cell>
          <cell r="E2350">
            <v>42826</v>
          </cell>
          <cell r="F2350">
            <v>43465</v>
          </cell>
          <cell r="G2350">
            <v>4023.81</v>
          </cell>
        </row>
        <row r="2351">
          <cell r="B2351" t="str">
            <v>206850720</v>
          </cell>
          <cell r="C2351" t="str">
            <v>XS2000NE 2000A 4P FC MCCB GREY LID</v>
          </cell>
          <cell r="D2351" t="str">
            <v>ea</v>
          </cell>
          <cell r="E2351">
            <v>42826</v>
          </cell>
          <cell r="F2351">
            <v>43465</v>
          </cell>
          <cell r="G2351">
            <v>5751.38</v>
          </cell>
        </row>
        <row r="2352">
          <cell r="B2352" t="str">
            <v>206850820</v>
          </cell>
          <cell r="C2352" t="str">
            <v>XS2000NE 2000A 4P RC MCCB GREY LID</v>
          </cell>
          <cell r="D2352" t="str">
            <v>ea</v>
          </cell>
          <cell r="E2352">
            <v>42826</v>
          </cell>
          <cell r="F2352">
            <v>43465</v>
          </cell>
          <cell r="G2352">
            <v>5228.53</v>
          </cell>
        </row>
        <row r="2353">
          <cell r="B2353" t="str">
            <v>206851520</v>
          </cell>
          <cell r="C2353" t="str">
            <v>XS2000NE 2000A &amp;AI 3P FC MCCB GREY LID</v>
          </cell>
          <cell r="D2353" t="str">
            <v>ea</v>
          </cell>
          <cell r="E2353">
            <v>42826</v>
          </cell>
          <cell r="F2353">
            <v>43465</v>
          </cell>
          <cell r="G2353">
            <v>4655.96</v>
          </cell>
        </row>
        <row r="2354">
          <cell r="B2354" t="str">
            <v>206851620</v>
          </cell>
          <cell r="C2354" t="str">
            <v>XS2000NE 2000A &amp;AI 3P RC MCCB</v>
          </cell>
          <cell r="D2354" t="str">
            <v>ea</v>
          </cell>
          <cell r="E2354">
            <v>42826</v>
          </cell>
          <cell r="F2354">
            <v>43465</v>
          </cell>
          <cell r="G2354">
            <v>4253.71</v>
          </cell>
        </row>
        <row r="2355">
          <cell r="B2355" t="str">
            <v>206851720</v>
          </cell>
          <cell r="C2355" t="str">
            <v>XS2000NE 2000A &amp;AI 4P FC MCCB GREY LID</v>
          </cell>
          <cell r="D2355" t="str">
            <v>ea</v>
          </cell>
          <cell r="E2355">
            <v>42826</v>
          </cell>
          <cell r="F2355">
            <v>43465</v>
          </cell>
          <cell r="G2355">
            <v>5983.18</v>
          </cell>
        </row>
        <row r="2356">
          <cell r="B2356" t="str">
            <v>206851820</v>
          </cell>
          <cell r="C2356" t="str">
            <v>XS2000NE 2000A &amp;AI 4P RC MCCB GREY LID</v>
          </cell>
          <cell r="D2356" t="str">
            <v>ea</v>
          </cell>
          <cell r="E2356">
            <v>42826</v>
          </cell>
          <cell r="F2356">
            <v>43465</v>
          </cell>
          <cell r="G2356">
            <v>5460.34</v>
          </cell>
        </row>
        <row r="2357">
          <cell r="B2357" t="str">
            <v>206852520</v>
          </cell>
          <cell r="C2357" t="str">
            <v>XS2000NE 2000A &amp;AP 3P FC MCCB GREY LID</v>
          </cell>
          <cell r="D2357" t="str">
            <v>ea</v>
          </cell>
          <cell r="E2357">
            <v>42826</v>
          </cell>
          <cell r="F2357">
            <v>43465</v>
          </cell>
          <cell r="G2357">
            <v>4659.5200000000004</v>
          </cell>
        </row>
        <row r="2358">
          <cell r="B2358" t="str">
            <v>206852620</v>
          </cell>
          <cell r="C2358" t="str">
            <v>XS2000NE 2000A &amp;AP 3P RC MCCB GREY LID</v>
          </cell>
          <cell r="D2358" t="str">
            <v>ea</v>
          </cell>
          <cell r="E2358">
            <v>42826</v>
          </cell>
          <cell r="F2358">
            <v>43465</v>
          </cell>
          <cell r="G2358">
            <v>4259.25</v>
          </cell>
        </row>
        <row r="2359">
          <cell r="B2359" t="str">
            <v>206852720</v>
          </cell>
          <cell r="C2359" t="str">
            <v>XS2000NE 2000A &amp;AP 4P FC MCCB GREY LID</v>
          </cell>
          <cell r="D2359" t="str">
            <v>ea</v>
          </cell>
          <cell r="E2359">
            <v>42826</v>
          </cell>
          <cell r="F2359">
            <v>43465</v>
          </cell>
          <cell r="G2359">
            <v>5986.77</v>
          </cell>
        </row>
        <row r="2360">
          <cell r="B2360" t="str">
            <v>206852820</v>
          </cell>
          <cell r="C2360" t="str">
            <v>XS2000NE 2000A &amp;AP 4P RC MCCB GREY LID</v>
          </cell>
          <cell r="D2360" t="str">
            <v>ea</v>
          </cell>
          <cell r="E2360">
            <v>42826</v>
          </cell>
          <cell r="F2360">
            <v>43465</v>
          </cell>
          <cell r="G2360">
            <v>5463.94</v>
          </cell>
        </row>
        <row r="2361">
          <cell r="B2361" t="str">
            <v>206853520</v>
          </cell>
          <cell r="C2361" t="str">
            <v>XS2000NE 2000A &amp;AH 3P FC MCCB GREY LID</v>
          </cell>
          <cell r="D2361" t="str">
            <v>ea</v>
          </cell>
          <cell r="E2361">
            <v>42826</v>
          </cell>
          <cell r="F2361">
            <v>43465</v>
          </cell>
          <cell r="G2361">
            <v>4641.45</v>
          </cell>
        </row>
        <row r="2362">
          <cell r="B2362" t="str">
            <v>206853720</v>
          </cell>
          <cell r="C2362" t="str">
            <v>XS2000NE 2000A &amp;AH 4P FC MCCB</v>
          </cell>
          <cell r="D2362" t="str">
            <v>ea</v>
          </cell>
          <cell r="E2362">
            <v>42826</v>
          </cell>
          <cell r="F2362">
            <v>43465</v>
          </cell>
          <cell r="G2362">
            <v>5968.67</v>
          </cell>
        </row>
        <row r="2363">
          <cell r="B2363" t="str">
            <v>206853820</v>
          </cell>
          <cell r="C2363" t="str">
            <v>XS2000NE 2000A &amp;AH 4P RC MCCB GREY LID</v>
          </cell>
          <cell r="D2363" t="str">
            <v>ea</v>
          </cell>
          <cell r="E2363">
            <v>42826</v>
          </cell>
          <cell r="F2363">
            <v>43465</v>
          </cell>
          <cell r="G2363">
            <v>5460.34</v>
          </cell>
        </row>
        <row r="2364">
          <cell r="B2364" t="str">
            <v>206854520</v>
          </cell>
          <cell r="C2364" t="str">
            <v>XS2000NE 2000A&amp;AH&amp;AP 3PFC MCCB GREY LID</v>
          </cell>
          <cell r="D2364" t="str">
            <v>ea</v>
          </cell>
          <cell r="E2364">
            <v>42826</v>
          </cell>
          <cell r="F2364">
            <v>43465</v>
          </cell>
          <cell r="G2364">
            <v>4876.83</v>
          </cell>
        </row>
        <row r="2365">
          <cell r="B2365" t="str">
            <v>206854620</v>
          </cell>
          <cell r="C2365" t="str">
            <v>XS2000NE 2000A&amp;AH&amp;AP3P RC MCCB GREY LID</v>
          </cell>
          <cell r="D2365" t="str">
            <v>ea</v>
          </cell>
          <cell r="E2365">
            <v>42826</v>
          </cell>
          <cell r="F2365">
            <v>43465</v>
          </cell>
          <cell r="G2365">
            <v>4476.5600000000004</v>
          </cell>
        </row>
        <row r="2366">
          <cell r="B2366" t="str">
            <v>206854720</v>
          </cell>
          <cell r="C2366" t="str">
            <v>XS2000NE 2000A&amp;AH&amp;AP 4PFC MCCB</v>
          </cell>
          <cell r="D2366" t="str">
            <v>ea</v>
          </cell>
          <cell r="E2366">
            <v>42826</v>
          </cell>
          <cell r="F2366">
            <v>43465</v>
          </cell>
          <cell r="G2366">
            <v>6204.08</v>
          </cell>
        </row>
        <row r="2367">
          <cell r="B2367" t="str">
            <v>206854820</v>
          </cell>
          <cell r="C2367" t="str">
            <v>XS2000NE 2000A AI&amp;AP4P RC MCCB GREY LID</v>
          </cell>
          <cell r="D2367" t="str">
            <v>ea</v>
          </cell>
          <cell r="E2367">
            <v>42826</v>
          </cell>
          <cell r="F2367">
            <v>43465</v>
          </cell>
          <cell r="G2367">
            <v>5695.76</v>
          </cell>
        </row>
        <row r="2368">
          <cell r="B2368" t="str">
            <v>206855520</v>
          </cell>
          <cell r="C2368" t="str">
            <v>XS2000NE 2000A &amp;AG 3P FC MCCB GREY LID</v>
          </cell>
          <cell r="D2368" t="str">
            <v>ea</v>
          </cell>
          <cell r="E2368">
            <v>42826</v>
          </cell>
          <cell r="F2368">
            <v>43465</v>
          </cell>
          <cell r="G2368">
            <v>4689.96</v>
          </cell>
        </row>
        <row r="2369">
          <cell r="B2369" t="str">
            <v>206855620</v>
          </cell>
          <cell r="C2369" t="str">
            <v>XS2000NE 2000A &amp;AG 3P RC MCCB GREY LID</v>
          </cell>
          <cell r="D2369" t="str">
            <v>ea</v>
          </cell>
          <cell r="E2369">
            <v>42826</v>
          </cell>
          <cell r="F2369">
            <v>43465</v>
          </cell>
          <cell r="G2369">
            <v>4287.79</v>
          </cell>
        </row>
        <row r="2370">
          <cell r="B2370" t="str">
            <v>206855720</v>
          </cell>
          <cell r="C2370" t="str">
            <v>XS2000NE 2000A &amp;AG 4P FC MCCB GREY LID</v>
          </cell>
          <cell r="D2370" t="str">
            <v>ea</v>
          </cell>
          <cell r="E2370">
            <v>42826</v>
          </cell>
          <cell r="F2370">
            <v>43465</v>
          </cell>
          <cell r="G2370">
            <v>6017.21</v>
          </cell>
        </row>
        <row r="2371">
          <cell r="B2371" t="str">
            <v>206855820</v>
          </cell>
          <cell r="C2371" t="str">
            <v>XS2000NE 2000A &amp;AG 4P RC MCCB GREY LID</v>
          </cell>
          <cell r="D2371" t="str">
            <v>ea</v>
          </cell>
          <cell r="E2371">
            <v>42826</v>
          </cell>
          <cell r="F2371">
            <v>43465</v>
          </cell>
          <cell r="G2371">
            <v>5494.36</v>
          </cell>
        </row>
        <row r="2372">
          <cell r="B2372" t="str">
            <v>206890520</v>
          </cell>
          <cell r="C2372" t="str">
            <v>XS2000NN 2000A 3P FC ISOLATOR GREY LID</v>
          </cell>
          <cell r="D2372" t="str">
            <v>ea</v>
          </cell>
          <cell r="E2372">
            <v>42826</v>
          </cell>
          <cell r="F2372">
            <v>43465</v>
          </cell>
          <cell r="G2372">
            <v>3704.55</v>
          </cell>
        </row>
        <row r="2373">
          <cell r="B2373" t="str">
            <v>206890620</v>
          </cell>
          <cell r="C2373" t="str">
            <v>XS2000NN 2000A 3P RC ISOLATOR GREY LID</v>
          </cell>
          <cell r="D2373" t="str">
            <v>ea</v>
          </cell>
          <cell r="E2373">
            <v>42826</v>
          </cell>
          <cell r="F2373">
            <v>43465</v>
          </cell>
          <cell r="G2373">
            <v>3367.76</v>
          </cell>
        </row>
        <row r="2374">
          <cell r="B2374" t="str">
            <v>206890720</v>
          </cell>
          <cell r="C2374" t="str">
            <v>XS2000NN 2000A 4P FC ISOLATOR GREY LID</v>
          </cell>
          <cell r="D2374" t="str">
            <v>ea</v>
          </cell>
          <cell r="E2374">
            <v>42826</v>
          </cell>
          <cell r="F2374">
            <v>43465</v>
          </cell>
          <cell r="G2374">
            <v>4817.05</v>
          </cell>
        </row>
        <row r="2375">
          <cell r="B2375" t="str">
            <v>206890820</v>
          </cell>
          <cell r="C2375" t="str">
            <v>XS2000NN 2000A 4P RC ISOLATOR GREY LID</v>
          </cell>
          <cell r="D2375" t="str">
            <v>ea</v>
          </cell>
          <cell r="E2375">
            <v>42826</v>
          </cell>
          <cell r="F2375">
            <v>43465</v>
          </cell>
          <cell r="G2375">
            <v>4379.13</v>
          </cell>
        </row>
        <row r="2376">
          <cell r="B2376" t="str">
            <v>206940625</v>
          </cell>
          <cell r="C2376" t="str">
            <v>XS2500ND 3P RC MCCB GREY LID</v>
          </cell>
          <cell r="D2376" t="str">
            <v>ea</v>
          </cell>
          <cell r="E2376">
            <v>42826</v>
          </cell>
          <cell r="F2376">
            <v>43465</v>
          </cell>
          <cell r="G2376">
            <v>7353.72</v>
          </cell>
        </row>
        <row r="2377">
          <cell r="B2377" t="str">
            <v>206940632</v>
          </cell>
          <cell r="C2377" t="str">
            <v>XS3200ND 3P RC MCCB GREY LID</v>
          </cell>
          <cell r="D2377" t="str">
            <v>ea</v>
          </cell>
          <cell r="E2377">
            <v>42826</v>
          </cell>
          <cell r="F2377">
            <v>43465</v>
          </cell>
          <cell r="G2377">
            <v>8007.37</v>
          </cell>
        </row>
        <row r="2378">
          <cell r="B2378" t="str">
            <v>206950625</v>
          </cell>
          <cell r="C2378" t="str">
            <v>XS2500NE 2500A 3P RC MCCB GREY LID</v>
          </cell>
          <cell r="D2378" t="str">
            <v>ea</v>
          </cell>
          <cell r="E2378">
            <v>42826</v>
          </cell>
          <cell r="F2378">
            <v>43465</v>
          </cell>
          <cell r="G2378">
            <v>5147.6000000000004</v>
          </cell>
        </row>
        <row r="2379">
          <cell r="B2379" t="str">
            <v>206950825</v>
          </cell>
          <cell r="C2379" t="str">
            <v>XS2500NE 2500A 4P RC MCCB GREY LID</v>
          </cell>
          <cell r="D2379" t="str">
            <v>ea</v>
          </cell>
          <cell r="E2379">
            <v>42826</v>
          </cell>
          <cell r="F2379">
            <v>43465</v>
          </cell>
          <cell r="G2379">
            <v>6691.89</v>
          </cell>
        </row>
        <row r="2380">
          <cell r="B2380" t="str">
            <v>206951625</v>
          </cell>
          <cell r="C2380" t="str">
            <v>XS2500NE 2500A &amp;AI 3P RC MCCB GREY LID</v>
          </cell>
          <cell r="D2380" t="str">
            <v>ea</v>
          </cell>
          <cell r="E2380">
            <v>42826</v>
          </cell>
          <cell r="F2380">
            <v>43465</v>
          </cell>
          <cell r="G2380">
            <v>5379.39</v>
          </cell>
        </row>
        <row r="2381">
          <cell r="B2381" t="str">
            <v>206951825</v>
          </cell>
          <cell r="C2381" t="str">
            <v>XS2500NE 2500A &amp;AI 4P RC MCCB GREY LID</v>
          </cell>
          <cell r="D2381" t="str">
            <v>ea</v>
          </cell>
          <cell r="E2381">
            <v>42826</v>
          </cell>
          <cell r="F2381">
            <v>43465</v>
          </cell>
          <cell r="G2381">
            <v>6923.71</v>
          </cell>
        </row>
        <row r="2382">
          <cell r="B2382" t="str">
            <v>206952625</v>
          </cell>
          <cell r="C2382" t="str">
            <v>XS2500NE 2500A &amp;AP 3P RC MCCB GREY LID</v>
          </cell>
          <cell r="D2382" t="str">
            <v>ea</v>
          </cell>
          <cell r="E2382">
            <v>42826</v>
          </cell>
          <cell r="F2382">
            <v>43465</v>
          </cell>
          <cell r="G2382">
            <v>5383.01</v>
          </cell>
        </row>
        <row r="2383">
          <cell r="B2383" t="str">
            <v>206952825</v>
          </cell>
          <cell r="C2383" t="str">
            <v>XS2500NE 2500A &amp;AP 4P RC MCCB GREY LID</v>
          </cell>
          <cell r="D2383" t="str">
            <v>ea</v>
          </cell>
          <cell r="E2383">
            <v>42826</v>
          </cell>
          <cell r="F2383">
            <v>43465</v>
          </cell>
          <cell r="G2383">
            <v>6927.28</v>
          </cell>
        </row>
        <row r="2384">
          <cell r="B2384" t="str">
            <v>206953625</v>
          </cell>
          <cell r="C2384" t="str">
            <v>XS2500NE 2500A &amp;AH 3P RC MCCB GREY LID</v>
          </cell>
          <cell r="D2384" t="str">
            <v>ea</v>
          </cell>
          <cell r="E2384">
            <v>42826</v>
          </cell>
          <cell r="F2384">
            <v>43465</v>
          </cell>
          <cell r="G2384">
            <v>5364.91</v>
          </cell>
        </row>
        <row r="2385">
          <cell r="B2385" t="str">
            <v>206953825</v>
          </cell>
          <cell r="C2385" t="str">
            <v>XS2500NE 2500A &amp;AH 4P RC MCCB GREY LID</v>
          </cell>
          <cell r="D2385" t="str">
            <v>ea</v>
          </cell>
          <cell r="E2385">
            <v>42826</v>
          </cell>
          <cell r="F2385">
            <v>43465</v>
          </cell>
          <cell r="G2385">
            <v>6909.2</v>
          </cell>
        </row>
        <row r="2386">
          <cell r="B2386" t="str">
            <v>206955625</v>
          </cell>
          <cell r="C2386" t="str">
            <v>XS2500NE 2500A &amp;AG 3P RC MCCB GREY LID</v>
          </cell>
          <cell r="D2386" t="str">
            <v>ea</v>
          </cell>
          <cell r="E2386">
            <v>42826</v>
          </cell>
          <cell r="F2386">
            <v>43465</v>
          </cell>
          <cell r="G2386">
            <v>5412.88</v>
          </cell>
        </row>
        <row r="2387">
          <cell r="B2387" t="str">
            <v>206955825</v>
          </cell>
          <cell r="C2387" t="str">
            <v>XS2500NE 2500A &amp;AG 4P RC MCCB GREY LID</v>
          </cell>
          <cell r="D2387" t="str">
            <v>ea</v>
          </cell>
          <cell r="E2387">
            <v>42826</v>
          </cell>
          <cell r="F2387">
            <v>43465</v>
          </cell>
          <cell r="G2387">
            <v>6957.69</v>
          </cell>
        </row>
        <row r="2388">
          <cell r="B2388" t="str">
            <v>206990625</v>
          </cell>
          <cell r="C2388" t="str">
            <v>XS2500NN 2500A 3P RC ISOLATOR GREY LID</v>
          </cell>
          <cell r="D2388" t="str">
            <v>ea</v>
          </cell>
          <cell r="E2388">
            <v>42826</v>
          </cell>
          <cell r="F2388">
            <v>43465</v>
          </cell>
          <cell r="G2388">
            <v>3983.35</v>
          </cell>
        </row>
        <row r="2389">
          <cell r="B2389" t="str">
            <v>206990825</v>
          </cell>
          <cell r="C2389" t="str">
            <v>XS2500NN 2500A 4P RC ISOLATOR GREY LID</v>
          </cell>
          <cell r="D2389" t="str">
            <v>ea</v>
          </cell>
          <cell r="E2389">
            <v>42826</v>
          </cell>
          <cell r="F2389">
            <v>43465</v>
          </cell>
          <cell r="G2389">
            <v>5178.3599999999997</v>
          </cell>
        </row>
        <row r="2390">
          <cell r="B2390" t="str">
            <v>211001002</v>
          </cell>
          <cell r="C2390" t="str">
            <v>1AB AUXILIARY SWITCH</v>
          </cell>
          <cell r="D2390" t="str">
            <v>ea</v>
          </cell>
          <cell r="E2390">
            <v>42826</v>
          </cell>
          <cell r="F2390">
            <v>43465</v>
          </cell>
          <cell r="G2390">
            <v>21.08</v>
          </cell>
        </row>
        <row r="2391">
          <cell r="B2391" t="str">
            <v>211001007</v>
          </cell>
          <cell r="C2391" t="str">
            <v>1AB AUXILIARY SWITCH</v>
          </cell>
          <cell r="D2391" t="str">
            <v>ea</v>
          </cell>
          <cell r="E2391">
            <v>42826</v>
          </cell>
          <cell r="F2391">
            <v>43465</v>
          </cell>
          <cell r="G2391">
            <v>35.28</v>
          </cell>
        </row>
        <row r="2392">
          <cell r="B2392" t="str">
            <v>211001012</v>
          </cell>
          <cell r="C2392" t="str">
            <v>2AB AUXILIARY SWITCH</v>
          </cell>
          <cell r="D2392" t="str">
            <v>ea</v>
          </cell>
          <cell r="E2392">
            <v>42826</v>
          </cell>
          <cell r="F2392">
            <v>43465</v>
          </cell>
          <cell r="G2392">
            <v>42.14</v>
          </cell>
        </row>
        <row r="2393">
          <cell r="B2393" t="str">
            <v>211001022</v>
          </cell>
          <cell r="C2393" t="str">
            <v>3AB AUXILIARY SWITCH</v>
          </cell>
          <cell r="D2393" t="str">
            <v>ea</v>
          </cell>
          <cell r="E2393">
            <v>42826</v>
          </cell>
          <cell r="F2393">
            <v>43465</v>
          </cell>
          <cell r="G2393">
            <v>63.27</v>
          </cell>
        </row>
        <row r="2394">
          <cell r="B2394" t="str">
            <v>211001032</v>
          </cell>
          <cell r="C2394" t="str">
            <v>4AB AUXILIARY SWITCH</v>
          </cell>
          <cell r="D2394" t="str">
            <v>ea</v>
          </cell>
          <cell r="E2394">
            <v>42826</v>
          </cell>
          <cell r="F2394">
            <v>43465</v>
          </cell>
          <cell r="G2394">
            <v>235.44</v>
          </cell>
        </row>
        <row r="2395">
          <cell r="B2395" t="str">
            <v>211001038</v>
          </cell>
          <cell r="C2395" t="str">
            <v>1AB AUX ALARM SWITCH</v>
          </cell>
          <cell r="D2395" t="str">
            <v>ea</v>
          </cell>
          <cell r="E2395">
            <v>42826</v>
          </cell>
          <cell r="F2395">
            <v>43465</v>
          </cell>
          <cell r="G2395">
            <v>44.69</v>
          </cell>
        </row>
        <row r="2396">
          <cell r="B2396" t="str">
            <v>211001076</v>
          </cell>
          <cell r="C2396" t="str">
            <v>1AB AUXILIARY SWITCH</v>
          </cell>
          <cell r="D2396" t="str">
            <v>ea</v>
          </cell>
          <cell r="E2396">
            <v>42826</v>
          </cell>
          <cell r="F2396">
            <v>43465</v>
          </cell>
          <cell r="G2396">
            <v>21.08</v>
          </cell>
        </row>
        <row r="2397">
          <cell r="B2397" t="str">
            <v>211001077</v>
          </cell>
          <cell r="C2397" t="str">
            <v>2AB AUXILIARY SWITCH</v>
          </cell>
          <cell r="D2397" t="str">
            <v>ea</v>
          </cell>
          <cell r="E2397">
            <v>42826</v>
          </cell>
          <cell r="F2397">
            <v>43465</v>
          </cell>
          <cell r="G2397">
            <v>42.14</v>
          </cell>
        </row>
        <row r="2398">
          <cell r="B2398" t="str">
            <v>211001078</v>
          </cell>
          <cell r="C2398" t="str">
            <v>ALARM SWITCH</v>
          </cell>
          <cell r="D2398" t="str">
            <v>ea</v>
          </cell>
          <cell r="E2398">
            <v>42826</v>
          </cell>
          <cell r="F2398">
            <v>43465</v>
          </cell>
          <cell r="G2398">
            <v>23.65</v>
          </cell>
        </row>
        <row r="2399">
          <cell r="B2399" t="str">
            <v>211001079</v>
          </cell>
          <cell r="C2399" t="str">
            <v>1AB AUX ALARM SWITCH</v>
          </cell>
          <cell r="D2399" t="str">
            <v>ea</v>
          </cell>
          <cell r="E2399">
            <v>42826</v>
          </cell>
          <cell r="F2399">
            <v>43465</v>
          </cell>
          <cell r="G2399">
            <v>44.69</v>
          </cell>
        </row>
        <row r="2400">
          <cell r="B2400" t="str">
            <v>211001080</v>
          </cell>
          <cell r="C2400" t="str">
            <v>1AB AUXILIARY SWITCH</v>
          </cell>
          <cell r="D2400" t="str">
            <v>ea</v>
          </cell>
          <cell r="E2400">
            <v>42826</v>
          </cell>
          <cell r="F2400">
            <v>43465</v>
          </cell>
          <cell r="G2400">
            <v>21.08</v>
          </cell>
        </row>
        <row r="2401">
          <cell r="B2401" t="str">
            <v>211001081</v>
          </cell>
          <cell r="C2401" t="str">
            <v>2AB AUXILIARY SWITCH</v>
          </cell>
          <cell r="D2401" t="str">
            <v>ea</v>
          </cell>
          <cell r="E2401">
            <v>42826</v>
          </cell>
          <cell r="F2401">
            <v>43465</v>
          </cell>
          <cell r="G2401">
            <v>42.14</v>
          </cell>
        </row>
        <row r="2402">
          <cell r="B2402" t="str">
            <v>211001082</v>
          </cell>
          <cell r="C2402" t="str">
            <v>1AB AUX ALARM SWITCH</v>
          </cell>
          <cell r="D2402" t="str">
            <v>ea</v>
          </cell>
          <cell r="E2402">
            <v>42826</v>
          </cell>
          <cell r="F2402">
            <v>43465</v>
          </cell>
          <cell r="G2402">
            <v>44.69</v>
          </cell>
        </row>
        <row r="2403">
          <cell r="B2403" t="str">
            <v>211001083</v>
          </cell>
          <cell r="C2403" t="str">
            <v>ALARM SWITCH</v>
          </cell>
          <cell r="D2403" t="str">
            <v>ea</v>
          </cell>
          <cell r="E2403">
            <v>42826</v>
          </cell>
          <cell r="F2403">
            <v>43465</v>
          </cell>
          <cell r="G2403">
            <v>23.65</v>
          </cell>
        </row>
        <row r="2404">
          <cell r="B2404" t="str">
            <v>211001084</v>
          </cell>
          <cell r="C2404" t="str">
            <v>1AB AUXILIARY SWITCH</v>
          </cell>
          <cell r="D2404" t="str">
            <v>ea</v>
          </cell>
          <cell r="E2404">
            <v>42826</v>
          </cell>
          <cell r="F2404">
            <v>43465</v>
          </cell>
          <cell r="G2404">
            <v>21.08</v>
          </cell>
        </row>
        <row r="2405">
          <cell r="B2405" t="str">
            <v>211001085</v>
          </cell>
          <cell r="C2405" t="str">
            <v>2AB AUXILIARY SWITCH</v>
          </cell>
          <cell r="D2405" t="str">
            <v>ea</v>
          </cell>
          <cell r="E2405">
            <v>42826</v>
          </cell>
          <cell r="F2405">
            <v>43465</v>
          </cell>
          <cell r="G2405">
            <v>42.14</v>
          </cell>
        </row>
        <row r="2406">
          <cell r="B2406" t="str">
            <v>211001086</v>
          </cell>
          <cell r="C2406" t="str">
            <v>3AB AUXILIARY SWITCH</v>
          </cell>
          <cell r="D2406" t="str">
            <v>ea</v>
          </cell>
          <cell r="E2406">
            <v>42826</v>
          </cell>
          <cell r="F2406">
            <v>43465</v>
          </cell>
          <cell r="G2406">
            <v>63.27</v>
          </cell>
        </row>
        <row r="2407">
          <cell r="B2407" t="str">
            <v>211001087</v>
          </cell>
          <cell r="C2407" t="str">
            <v>4AB AUXILIARY SWITCH</v>
          </cell>
          <cell r="D2407" t="str">
            <v>ea</v>
          </cell>
          <cell r="E2407">
            <v>42826</v>
          </cell>
          <cell r="F2407">
            <v>43465</v>
          </cell>
          <cell r="G2407">
            <v>235.44</v>
          </cell>
        </row>
        <row r="2408">
          <cell r="B2408" t="str">
            <v>211001088</v>
          </cell>
          <cell r="C2408" t="str">
            <v>1AB AUX ALARM SWITCH</v>
          </cell>
          <cell r="D2408" t="str">
            <v>ea</v>
          </cell>
          <cell r="E2408">
            <v>42826</v>
          </cell>
          <cell r="F2408">
            <v>43465</v>
          </cell>
          <cell r="G2408">
            <v>44.69</v>
          </cell>
        </row>
        <row r="2409">
          <cell r="B2409" t="str">
            <v>211001089</v>
          </cell>
          <cell r="C2409" t="str">
            <v>2AB AUX ALARM SWITCH</v>
          </cell>
          <cell r="D2409" t="str">
            <v>ea</v>
          </cell>
          <cell r="E2409">
            <v>42826</v>
          </cell>
          <cell r="F2409">
            <v>43465</v>
          </cell>
          <cell r="G2409">
            <v>65.8</v>
          </cell>
        </row>
        <row r="2410">
          <cell r="B2410" t="str">
            <v>211001090</v>
          </cell>
          <cell r="C2410" t="str">
            <v>3AB AUX ALARM SWITCH</v>
          </cell>
          <cell r="D2410" t="str">
            <v>ea</v>
          </cell>
          <cell r="E2410">
            <v>42826</v>
          </cell>
          <cell r="F2410">
            <v>43465</v>
          </cell>
          <cell r="G2410">
            <v>86.91</v>
          </cell>
        </row>
        <row r="2411">
          <cell r="B2411" t="str">
            <v>211001091</v>
          </cell>
          <cell r="C2411" t="str">
            <v>ALARM SWITCH</v>
          </cell>
          <cell r="D2411" t="str">
            <v>ea</v>
          </cell>
          <cell r="E2411">
            <v>42826</v>
          </cell>
          <cell r="F2411">
            <v>43465</v>
          </cell>
          <cell r="G2411">
            <v>23.65</v>
          </cell>
        </row>
        <row r="2412">
          <cell r="B2412" t="str">
            <v>211002005</v>
          </cell>
          <cell r="C2412" t="str">
            <v>SHUNT AC 100-115V</v>
          </cell>
          <cell r="D2412" t="str">
            <v>ea</v>
          </cell>
          <cell r="E2412">
            <v>42826</v>
          </cell>
          <cell r="F2412">
            <v>43465</v>
          </cell>
          <cell r="G2412">
            <v>58.83</v>
          </cell>
        </row>
        <row r="2413">
          <cell r="B2413" t="str">
            <v>211002008</v>
          </cell>
          <cell r="C2413" t="str">
            <v>SHUNT AC 100-115V</v>
          </cell>
          <cell r="D2413" t="str">
            <v>ea</v>
          </cell>
          <cell r="E2413">
            <v>42826</v>
          </cell>
          <cell r="F2413">
            <v>43465</v>
          </cell>
          <cell r="G2413">
            <v>105.8</v>
          </cell>
        </row>
        <row r="2414">
          <cell r="B2414" t="str">
            <v>211002013</v>
          </cell>
          <cell r="C2414" t="str">
            <v>SHUNT AC 200-480V</v>
          </cell>
          <cell r="D2414" t="str">
            <v>ea</v>
          </cell>
          <cell r="E2414">
            <v>42826</v>
          </cell>
          <cell r="F2414">
            <v>43465</v>
          </cell>
          <cell r="G2414">
            <v>58.83</v>
          </cell>
        </row>
        <row r="2415">
          <cell r="B2415" t="str">
            <v>211002016</v>
          </cell>
          <cell r="C2415" t="str">
            <v>SHT AC 200-240V(XS2000/2500NE)</v>
          </cell>
          <cell r="D2415" t="str">
            <v>ea</v>
          </cell>
          <cell r="E2415">
            <v>42826</v>
          </cell>
          <cell r="F2415">
            <v>43465</v>
          </cell>
          <cell r="G2415">
            <v>105.8</v>
          </cell>
        </row>
        <row r="2416">
          <cell r="B2416" t="str">
            <v>211002017</v>
          </cell>
          <cell r="C2416" t="str">
            <v>SHT AC 380-450V(XS2000/2500NE)</v>
          </cell>
          <cell r="D2416" t="str">
            <v>ea</v>
          </cell>
          <cell r="E2416">
            <v>42826</v>
          </cell>
          <cell r="F2416">
            <v>43465</v>
          </cell>
          <cell r="G2416">
            <v>105.8</v>
          </cell>
        </row>
        <row r="2417">
          <cell r="B2417" t="str">
            <v>211002023</v>
          </cell>
          <cell r="C2417" t="str">
            <v>SHUNT DC 12V</v>
          </cell>
          <cell r="D2417" t="str">
            <v>ea</v>
          </cell>
          <cell r="E2417">
            <v>42826</v>
          </cell>
          <cell r="F2417">
            <v>43465</v>
          </cell>
          <cell r="G2417">
            <v>58.83</v>
          </cell>
        </row>
        <row r="2418">
          <cell r="B2418" t="str">
            <v>211002025</v>
          </cell>
          <cell r="C2418" t="str">
            <v>SHUNT DC 12V</v>
          </cell>
          <cell r="D2418" t="str">
            <v>ea</v>
          </cell>
          <cell r="E2418">
            <v>42826</v>
          </cell>
          <cell r="F2418">
            <v>43465</v>
          </cell>
          <cell r="G2418">
            <v>86.98</v>
          </cell>
        </row>
        <row r="2419">
          <cell r="B2419" t="str">
            <v>211002026</v>
          </cell>
          <cell r="C2419" t="str">
            <v>SHUNT DC 12V</v>
          </cell>
          <cell r="D2419" t="str">
            <v>ea</v>
          </cell>
          <cell r="E2419">
            <v>42826</v>
          </cell>
          <cell r="F2419">
            <v>43465</v>
          </cell>
          <cell r="G2419">
            <v>105.8</v>
          </cell>
        </row>
        <row r="2420">
          <cell r="B2420" t="str">
            <v>211002037</v>
          </cell>
          <cell r="C2420" t="str">
            <v>SHUNT DC 48V</v>
          </cell>
          <cell r="D2420" t="str">
            <v>ea</v>
          </cell>
          <cell r="E2420">
            <v>42826</v>
          </cell>
          <cell r="F2420">
            <v>43465</v>
          </cell>
          <cell r="G2420">
            <v>51.72</v>
          </cell>
        </row>
        <row r="2421">
          <cell r="B2421" t="str">
            <v>211002039</v>
          </cell>
          <cell r="C2421" t="str">
            <v>SHUNT DC 48V</v>
          </cell>
          <cell r="D2421" t="str">
            <v>ea</v>
          </cell>
          <cell r="E2421">
            <v>42826</v>
          </cell>
          <cell r="F2421">
            <v>43465</v>
          </cell>
          <cell r="G2421">
            <v>58.83</v>
          </cell>
        </row>
        <row r="2422">
          <cell r="B2422" t="str">
            <v>211002042</v>
          </cell>
          <cell r="C2422" t="str">
            <v>SHUNT DC 48V</v>
          </cell>
          <cell r="D2422" t="str">
            <v>ea</v>
          </cell>
          <cell r="E2422">
            <v>42826</v>
          </cell>
          <cell r="F2422">
            <v>43465</v>
          </cell>
          <cell r="G2422">
            <v>105.8</v>
          </cell>
        </row>
        <row r="2423">
          <cell r="B2423" t="str">
            <v>211002050</v>
          </cell>
          <cell r="C2423" t="str">
            <v>SHUNT DC 100-115V</v>
          </cell>
          <cell r="D2423" t="str">
            <v>ea</v>
          </cell>
          <cell r="E2423">
            <v>42826</v>
          </cell>
          <cell r="F2423">
            <v>43465</v>
          </cell>
          <cell r="G2423">
            <v>58.83</v>
          </cell>
        </row>
        <row r="2424">
          <cell r="B2424" t="str">
            <v>211002053</v>
          </cell>
          <cell r="C2424" t="str">
            <v>SHUNT DC 100-115V</v>
          </cell>
          <cell r="D2424" t="str">
            <v>ea</v>
          </cell>
          <cell r="E2424">
            <v>42826</v>
          </cell>
          <cell r="F2424">
            <v>43465</v>
          </cell>
          <cell r="G2424">
            <v>105.8</v>
          </cell>
        </row>
        <row r="2425">
          <cell r="B2425" t="str">
            <v>211002058</v>
          </cell>
          <cell r="C2425" t="str">
            <v>SHUNT DC 200-230V</v>
          </cell>
          <cell r="D2425" t="str">
            <v>ea</v>
          </cell>
          <cell r="E2425">
            <v>42826</v>
          </cell>
          <cell r="F2425">
            <v>43465</v>
          </cell>
          <cell r="G2425">
            <v>58.83</v>
          </cell>
        </row>
        <row r="2426">
          <cell r="B2426" t="str">
            <v>211002061</v>
          </cell>
          <cell r="C2426" t="str">
            <v>SHUNT DC 200-230V</v>
          </cell>
          <cell r="D2426" t="str">
            <v>ea</v>
          </cell>
          <cell r="E2426">
            <v>42826</v>
          </cell>
          <cell r="F2426">
            <v>43465</v>
          </cell>
          <cell r="G2426">
            <v>105.8</v>
          </cell>
        </row>
        <row r="2427">
          <cell r="B2427" t="str">
            <v>211002066</v>
          </cell>
          <cell r="C2427" t="str">
            <v>UVT AC 100-120V</v>
          </cell>
          <cell r="D2427" t="str">
            <v>ea</v>
          </cell>
          <cell r="E2427">
            <v>42826</v>
          </cell>
          <cell r="F2427">
            <v>43465</v>
          </cell>
          <cell r="G2427">
            <v>82.18</v>
          </cell>
        </row>
        <row r="2428">
          <cell r="B2428" t="str">
            <v>211002074</v>
          </cell>
          <cell r="C2428" t="str">
            <v>UVT AC 200-240V</v>
          </cell>
          <cell r="D2428" t="str">
            <v>ea</v>
          </cell>
          <cell r="E2428">
            <v>42826</v>
          </cell>
          <cell r="F2428">
            <v>43465</v>
          </cell>
          <cell r="G2428">
            <v>82.18</v>
          </cell>
        </row>
        <row r="2429">
          <cell r="B2429" t="str">
            <v>211002077</v>
          </cell>
          <cell r="C2429" t="str">
            <v>UVT AC 200-240V</v>
          </cell>
          <cell r="D2429" t="str">
            <v>ea</v>
          </cell>
          <cell r="E2429">
            <v>42826</v>
          </cell>
          <cell r="F2429">
            <v>43465</v>
          </cell>
          <cell r="G2429">
            <v>122.3</v>
          </cell>
        </row>
        <row r="2430">
          <cell r="B2430" t="str">
            <v>211002082</v>
          </cell>
          <cell r="C2430" t="str">
            <v>UVT AC 380-450V</v>
          </cell>
          <cell r="D2430" t="str">
            <v>ea</v>
          </cell>
          <cell r="E2430">
            <v>42826</v>
          </cell>
          <cell r="F2430">
            <v>43465</v>
          </cell>
          <cell r="G2430">
            <v>82.18</v>
          </cell>
        </row>
        <row r="2431">
          <cell r="B2431" t="str">
            <v>211002084</v>
          </cell>
          <cell r="C2431" t="str">
            <v>UVT AC 380-450V</v>
          </cell>
          <cell r="D2431" t="str">
            <v>ea</v>
          </cell>
          <cell r="E2431">
            <v>42826</v>
          </cell>
          <cell r="F2431">
            <v>43465</v>
          </cell>
          <cell r="G2431">
            <v>94.09</v>
          </cell>
        </row>
        <row r="2432">
          <cell r="B2432" t="str">
            <v>211002085</v>
          </cell>
          <cell r="C2432" t="str">
            <v>UVT AC 380-450V</v>
          </cell>
          <cell r="D2432" t="str">
            <v>ea</v>
          </cell>
          <cell r="E2432">
            <v>42826</v>
          </cell>
          <cell r="F2432">
            <v>43465</v>
          </cell>
          <cell r="G2432">
            <v>122.3</v>
          </cell>
        </row>
        <row r="2433">
          <cell r="B2433" t="str">
            <v>211002092</v>
          </cell>
          <cell r="C2433" t="str">
            <v>UVT DC 24V</v>
          </cell>
          <cell r="D2433" t="str">
            <v>ea</v>
          </cell>
          <cell r="E2433">
            <v>42826</v>
          </cell>
          <cell r="F2433">
            <v>43465</v>
          </cell>
          <cell r="G2433">
            <v>82.18</v>
          </cell>
        </row>
        <row r="2434">
          <cell r="B2434" t="str">
            <v>211002095</v>
          </cell>
          <cell r="C2434" t="str">
            <v>UVT DC 24V</v>
          </cell>
          <cell r="D2434" t="str">
            <v>ea</v>
          </cell>
          <cell r="E2434">
            <v>42826</v>
          </cell>
          <cell r="F2434">
            <v>43465</v>
          </cell>
          <cell r="G2434">
            <v>122.3</v>
          </cell>
        </row>
        <row r="2435">
          <cell r="B2435" t="str">
            <v>211002096</v>
          </cell>
          <cell r="C2435" t="str">
            <v>UVT DC 100-115V</v>
          </cell>
          <cell r="D2435" t="str">
            <v>ea</v>
          </cell>
          <cell r="E2435">
            <v>42826</v>
          </cell>
          <cell r="F2435">
            <v>43465</v>
          </cell>
          <cell r="G2435">
            <v>56.34</v>
          </cell>
        </row>
        <row r="2436">
          <cell r="B2436" t="str">
            <v>211002106</v>
          </cell>
          <cell r="C2436" t="str">
            <v>UVT DC 200-230V</v>
          </cell>
          <cell r="D2436" t="str">
            <v>ea</v>
          </cell>
          <cell r="E2436">
            <v>42826</v>
          </cell>
          <cell r="F2436">
            <v>43465</v>
          </cell>
          <cell r="G2436">
            <v>56.34</v>
          </cell>
        </row>
        <row r="2437">
          <cell r="B2437" t="str">
            <v>211002109</v>
          </cell>
          <cell r="C2437" t="str">
            <v>UVT DC 200-230V</v>
          </cell>
          <cell r="D2437" t="str">
            <v>ea</v>
          </cell>
          <cell r="E2437">
            <v>42826</v>
          </cell>
          <cell r="F2437">
            <v>43465</v>
          </cell>
          <cell r="G2437">
            <v>56.34</v>
          </cell>
        </row>
        <row r="2438">
          <cell r="B2438" t="str">
            <v>211002110</v>
          </cell>
          <cell r="C2438" t="str">
            <v>UVT DC 200-230V</v>
          </cell>
          <cell r="D2438" t="str">
            <v>ea</v>
          </cell>
          <cell r="E2438">
            <v>42826</v>
          </cell>
          <cell r="F2438">
            <v>43465</v>
          </cell>
          <cell r="G2438">
            <v>82.18</v>
          </cell>
        </row>
        <row r="2439">
          <cell r="B2439" t="str">
            <v>211002118</v>
          </cell>
          <cell r="C2439" t="str">
            <v>UVT AC 100-120V TIME DELAY</v>
          </cell>
          <cell r="D2439" t="str">
            <v>ea</v>
          </cell>
          <cell r="E2439">
            <v>42826</v>
          </cell>
          <cell r="F2439">
            <v>43465</v>
          </cell>
          <cell r="G2439">
            <v>119.62</v>
          </cell>
        </row>
        <row r="2440">
          <cell r="B2440" t="str">
            <v>211002121</v>
          </cell>
          <cell r="C2440" t="str">
            <v>UVT AC 100-120V TIME DELAY</v>
          </cell>
          <cell r="D2440" t="str">
            <v>ea</v>
          </cell>
          <cell r="E2440">
            <v>42826</v>
          </cell>
          <cell r="F2440">
            <v>43465</v>
          </cell>
          <cell r="G2440">
            <v>159.74</v>
          </cell>
        </row>
        <row r="2441">
          <cell r="B2441" t="str">
            <v>211002126</v>
          </cell>
          <cell r="C2441" t="str">
            <v>UVT AC 200-240V TIME DELAY</v>
          </cell>
          <cell r="D2441" t="str">
            <v>ea</v>
          </cell>
          <cell r="E2441">
            <v>42826</v>
          </cell>
          <cell r="F2441">
            <v>43465</v>
          </cell>
          <cell r="G2441">
            <v>119.62</v>
          </cell>
        </row>
        <row r="2442">
          <cell r="B2442" t="str">
            <v>211002129</v>
          </cell>
          <cell r="C2442" t="str">
            <v>UVT AC 200-240V TIME DELAY</v>
          </cell>
          <cell r="D2442" t="str">
            <v>ea</v>
          </cell>
          <cell r="E2442">
            <v>42826</v>
          </cell>
          <cell r="F2442">
            <v>43465</v>
          </cell>
          <cell r="G2442">
            <v>159.74</v>
          </cell>
        </row>
        <row r="2443">
          <cell r="B2443" t="str">
            <v>211002130</v>
          </cell>
          <cell r="C2443" t="str">
            <v>UVT AC 380-450V TIME DELAY</v>
          </cell>
          <cell r="D2443" t="str">
            <v>ea</v>
          </cell>
          <cell r="E2443">
            <v>42826</v>
          </cell>
          <cell r="F2443">
            <v>43465</v>
          </cell>
          <cell r="G2443">
            <v>257.74</v>
          </cell>
        </row>
        <row r="2444">
          <cell r="B2444" t="str">
            <v>211002134</v>
          </cell>
          <cell r="C2444" t="str">
            <v>UVT AC 380-450V TIME DELAY</v>
          </cell>
          <cell r="D2444" t="str">
            <v>ea</v>
          </cell>
          <cell r="E2444">
            <v>42826</v>
          </cell>
          <cell r="F2444">
            <v>43465</v>
          </cell>
          <cell r="G2444">
            <v>119.62</v>
          </cell>
        </row>
        <row r="2445">
          <cell r="B2445" t="str">
            <v>211002137</v>
          </cell>
          <cell r="C2445" t="str">
            <v>UVT AC 380-450V TIME DELAY</v>
          </cell>
          <cell r="D2445" t="str">
            <v>ea</v>
          </cell>
          <cell r="E2445">
            <v>42826</v>
          </cell>
          <cell r="F2445">
            <v>43465</v>
          </cell>
          <cell r="G2445">
            <v>159.74</v>
          </cell>
        </row>
        <row r="2446">
          <cell r="B2446" t="str">
            <v>211002138</v>
          </cell>
          <cell r="C2446" t="str">
            <v>SHUNT 1P AC 100-440V</v>
          </cell>
          <cell r="D2446" t="str">
            <v>ea</v>
          </cell>
          <cell r="E2446">
            <v>42826</v>
          </cell>
          <cell r="F2446">
            <v>43465</v>
          </cell>
          <cell r="G2446">
            <v>35.28</v>
          </cell>
        </row>
        <row r="2447">
          <cell r="B2447" t="str">
            <v>211002139</v>
          </cell>
          <cell r="C2447" t="str">
            <v>SHUNT 1P DC 48-250V</v>
          </cell>
          <cell r="D2447" t="str">
            <v>ea</v>
          </cell>
          <cell r="E2447">
            <v>42826</v>
          </cell>
          <cell r="F2447">
            <v>43465</v>
          </cell>
          <cell r="G2447">
            <v>35.28</v>
          </cell>
        </row>
        <row r="2448">
          <cell r="B2448" t="str">
            <v>211002141</v>
          </cell>
          <cell r="C2448" t="str">
            <v>SHUNT AC 24V</v>
          </cell>
          <cell r="D2448" t="str">
            <v>ea</v>
          </cell>
          <cell r="E2448">
            <v>42826</v>
          </cell>
          <cell r="F2448">
            <v>43465</v>
          </cell>
          <cell r="G2448">
            <v>35.270000000000003</v>
          </cell>
        </row>
        <row r="2449">
          <cell r="B2449" t="str">
            <v>211002147</v>
          </cell>
          <cell r="C2449" t="str">
            <v>SHUNT AC 24V</v>
          </cell>
          <cell r="D2449" t="str">
            <v>ea</v>
          </cell>
          <cell r="E2449">
            <v>42826</v>
          </cell>
          <cell r="F2449">
            <v>43465</v>
          </cell>
          <cell r="G2449">
            <v>86.98</v>
          </cell>
        </row>
        <row r="2450">
          <cell r="B2450" t="str">
            <v>211002157</v>
          </cell>
          <cell r="C2450" t="str">
            <v>SHUNT AC 48V</v>
          </cell>
          <cell r="D2450" t="str">
            <v>ea</v>
          </cell>
          <cell r="E2450">
            <v>42826</v>
          </cell>
          <cell r="F2450">
            <v>43465</v>
          </cell>
          <cell r="G2450">
            <v>86.98</v>
          </cell>
        </row>
        <row r="2451">
          <cell r="B2451" t="str">
            <v>211002165</v>
          </cell>
          <cell r="C2451" t="str">
            <v>SHUNT DC 60V</v>
          </cell>
          <cell r="D2451" t="str">
            <v>ea</v>
          </cell>
          <cell r="E2451">
            <v>42826</v>
          </cell>
          <cell r="F2451">
            <v>43465</v>
          </cell>
          <cell r="G2451">
            <v>86.98</v>
          </cell>
        </row>
        <row r="2452">
          <cell r="B2452" t="str">
            <v>211002167</v>
          </cell>
          <cell r="C2452" t="str">
            <v>UVT DC 48V</v>
          </cell>
          <cell r="D2452" t="str">
            <v>ea</v>
          </cell>
          <cell r="E2452">
            <v>42826</v>
          </cell>
          <cell r="F2452">
            <v>43465</v>
          </cell>
          <cell r="G2452">
            <v>56.34</v>
          </cell>
        </row>
        <row r="2453">
          <cell r="B2453" t="str">
            <v>211002168</v>
          </cell>
          <cell r="C2453" t="str">
            <v>UVT DC 48V</v>
          </cell>
          <cell r="D2453" t="str">
            <v>ea</v>
          </cell>
          <cell r="E2453">
            <v>42826</v>
          </cell>
          <cell r="F2453">
            <v>43465</v>
          </cell>
          <cell r="G2453">
            <v>51.72</v>
          </cell>
        </row>
        <row r="2454">
          <cell r="B2454" t="str">
            <v>211002169</v>
          </cell>
          <cell r="C2454" t="str">
            <v>UVT DC 48V</v>
          </cell>
          <cell r="D2454" t="str">
            <v>ea</v>
          </cell>
          <cell r="E2454">
            <v>42826</v>
          </cell>
          <cell r="F2454">
            <v>43465</v>
          </cell>
          <cell r="G2454">
            <v>56.34</v>
          </cell>
        </row>
        <row r="2455">
          <cell r="B2455" t="str">
            <v>211002170</v>
          </cell>
          <cell r="C2455" t="str">
            <v>UVT DC 48V</v>
          </cell>
          <cell r="D2455" t="str">
            <v>ea</v>
          </cell>
          <cell r="E2455">
            <v>42826</v>
          </cell>
          <cell r="F2455">
            <v>43465</v>
          </cell>
          <cell r="G2455">
            <v>56.34</v>
          </cell>
        </row>
        <row r="2456">
          <cell r="B2456" t="str">
            <v>211002176</v>
          </cell>
          <cell r="C2456" t="str">
            <v>UVT DC 60V</v>
          </cell>
          <cell r="D2456" t="str">
            <v>ea</v>
          </cell>
          <cell r="E2456">
            <v>42826</v>
          </cell>
          <cell r="F2456">
            <v>43465</v>
          </cell>
          <cell r="G2456">
            <v>56.34</v>
          </cell>
        </row>
        <row r="2457">
          <cell r="B2457" t="str">
            <v>211002192</v>
          </cell>
          <cell r="C2457" t="str">
            <v>SHUNT DC 30V</v>
          </cell>
          <cell r="D2457" t="str">
            <v>ea</v>
          </cell>
          <cell r="E2457">
            <v>42826</v>
          </cell>
          <cell r="F2457">
            <v>43465</v>
          </cell>
          <cell r="G2457">
            <v>105.8</v>
          </cell>
        </row>
        <row r="2458">
          <cell r="B2458" t="str">
            <v>211002201</v>
          </cell>
          <cell r="C2458" t="str">
            <v>UVT AC 200-240V 1SEC TIME DEL</v>
          </cell>
          <cell r="D2458" t="str">
            <v>ea</v>
          </cell>
          <cell r="E2458">
            <v>42826</v>
          </cell>
          <cell r="F2458">
            <v>43465</v>
          </cell>
          <cell r="G2458">
            <v>56.34</v>
          </cell>
        </row>
        <row r="2459">
          <cell r="B2459" t="str">
            <v>211002205</v>
          </cell>
          <cell r="C2459" t="str">
            <v>UVT AC 200-240V 1SEC TIME DEL</v>
          </cell>
          <cell r="D2459" t="str">
            <v>ea</v>
          </cell>
          <cell r="E2459">
            <v>42826</v>
          </cell>
          <cell r="F2459">
            <v>43465</v>
          </cell>
          <cell r="G2459">
            <v>119.62</v>
          </cell>
        </row>
        <row r="2460">
          <cell r="B2460" t="str">
            <v>211002214</v>
          </cell>
          <cell r="C2460" t="str">
            <v>UVT AC 200-240V 2SEC TIME DEL</v>
          </cell>
          <cell r="D2460" t="str">
            <v>ea</v>
          </cell>
          <cell r="E2460">
            <v>42826</v>
          </cell>
          <cell r="F2460">
            <v>43465</v>
          </cell>
          <cell r="G2460">
            <v>119.62</v>
          </cell>
        </row>
        <row r="2461">
          <cell r="B2461" t="str">
            <v>211002216</v>
          </cell>
          <cell r="C2461" t="str">
            <v>UVT AC 200-240V 2SEC TIME DEL</v>
          </cell>
          <cell r="D2461" t="str">
            <v>ea</v>
          </cell>
          <cell r="E2461">
            <v>42826</v>
          </cell>
          <cell r="F2461">
            <v>43465</v>
          </cell>
          <cell r="G2461">
            <v>131.54</v>
          </cell>
        </row>
        <row r="2462">
          <cell r="B2462" t="str">
            <v>211002223</v>
          </cell>
          <cell r="C2462" t="str">
            <v>UVT AC 380-450V 1SEC TIME DEL</v>
          </cell>
          <cell r="D2462" t="str">
            <v>ea</v>
          </cell>
          <cell r="E2462">
            <v>42826</v>
          </cell>
          <cell r="F2462">
            <v>43465</v>
          </cell>
          <cell r="G2462">
            <v>93.78</v>
          </cell>
        </row>
        <row r="2463">
          <cell r="B2463" t="str">
            <v>211002225</v>
          </cell>
          <cell r="C2463" t="str">
            <v>UVT AC 380-450V 1SEC TIME DEL</v>
          </cell>
          <cell r="D2463" t="str">
            <v>ea</v>
          </cell>
          <cell r="E2463">
            <v>42826</v>
          </cell>
          <cell r="F2463">
            <v>43465</v>
          </cell>
          <cell r="G2463">
            <v>119.62</v>
          </cell>
        </row>
        <row r="2464">
          <cell r="B2464" t="str">
            <v>211002228</v>
          </cell>
          <cell r="C2464" t="str">
            <v>UVT AC 380-450V 1SEC TIME DEL</v>
          </cell>
          <cell r="D2464" t="str">
            <v>ea</v>
          </cell>
          <cell r="E2464">
            <v>42826</v>
          </cell>
          <cell r="F2464">
            <v>43465</v>
          </cell>
          <cell r="G2464">
            <v>131.54</v>
          </cell>
        </row>
        <row r="2465">
          <cell r="B2465" t="str">
            <v>211002234</v>
          </cell>
          <cell r="C2465" t="str">
            <v>UVT AC 380-450V 2SEC TIME DEL</v>
          </cell>
          <cell r="D2465" t="str">
            <v>ea</v>
          </cell>
          <cell r="E2465">
            <v>42826</v>
          </cell>
          <cell r="F2465">
            <v>43465</v>
          </cell>
          <cell r="G2465">
            <v>119.62</v>
          </cell>
        </row>
        <row r="2466">
          <cell r="B2466" t="str">
            <v>211002236</v>
          </cell>
          <cell r="C2466" t="str">
            <v>UVT AC 380-450V 2SEC TIME DEL</v>
          </cell>
          <cell r="D2466" t="str">
            <v>ea</v>
          </cell>
          <cell r="E2466">
            <v>42826</v>
          </cell>
          <cell r="F2466">
            <v>43465</v>
          </cell>
          <cell r="G2466">
            <v>131.54</v>
          </cell>
        </row>
        <row r="2467">
          <cell r="B2467" t="str">
            <v>211002238</v>
          </cell>
          <cell r="C2467" t="str">
            <v>UVT AC 100-115V ISEC TIME DEL</v>
          </cell>
          <cell r="D2467" t="str">
            <v>ea</v>
          </cell>
          <cell r="E2467">
            <v>42826</v>
          </cell>
          <cell r="F2467">
            <v>43465</v>
          </cell>
          <cell r="G2467">
            <v>51.72</v>
          </cell>
        </row>
        <row r="2468">
          <cell r="B2468" t="str">
            <v>211002239</v>
          </cell>
          <cell r="C2468" t="str">
            <v>UVT AC 100-120V 1SEC TIME DEL</v>
          </cell>
          <cell r="D2468" t="str">
            <v>ea</v>
          </cell>
          <cell r="E2468">
            <v>42826</v>
          </cell>
          <cell r="F2468">
            <v>43465</v>
          </cell>
          <cell r="G2468">
            <v>93.78</v>
          </cell>
        </row>
        <row r="2469">
          <cell r="B2469" t="str">
            <v>211002242</v>
          </cell>
          <cell r="C2469" t="str">
            <v>UVT AC 100-120V 1SEC TIME DEL</v>
          </cell>
          <cell r="D2469" t="str">
            <v>ea</v>
          </cell>
          <cell r="E2469">
            <v>42826</v>
          </cell>
          <cell r="F2469">
            <v>43465</v>
          </cell>
          <cell r="G2469">
            <v>119.62</v>
          </cell>
        </row>
        <row r="2470">
          <cell r="B2470" t="str">
            <v>211002244</v>
          </cell>
          <cell r="C2470" t="str">
            <v>UVT AC 100-120V 1SEC TIME DEL</v>
          </cell>
          <cell r="D2470" t="str">
            <v>ea</v>
          </cell>
          <cell r="E2470">
            <v>42826</v>
          </cell>
          <cell r="F2470">
            <v>43465</v>
          </cell>
          <cell r="G2470">
            <v>131.54</v>
          </cell>
        </row>
        <row r="2471">
          <cell r="B2471" t="str">
            <v>211002247</v>
          </cell>
          <cell r="C2471" t="str">
            <v>UVT AC 100-115V 2SEC TIME DEL</v>
          </cell>
          <cell r="D2471" t="str">
            <v>ea</v>
          </cell>
          <cell r="E2471">
            <v>42826</v>
          </cell>
          <cell r="F2471">
            <v>43465</v>
          </cell>
          <cell r="G2471">
            <v>56.34</v>
          </cell>
        </row>
        <row r="2472">
          <cell r="B2472" t="str">
            <v>211002248</v>
          </cell>
          <cell r="C2472" t="str">
            <v>UVT AC 100-120V 2SEC TIME DEL</v>
          </cell>
          <cell r="D2472" t="str">
            <v>ea</v>
          </cell>
          <cell r="E2472">
            <v>42826</v>
          </cell>
          <cell r="F2472">
            <v>43465</v>
          </cell>
          <cell r="G2472">
            <v>93.78</v>
          </cell>
        </row>
        <row r="2473">
          <cell r="B2473" t="str">
            <v>211002251</v>
          </cell>
          <cell r="C2473" t="str">
            <v>UVT AC 100-120V 1SEC TIME DEL</v>
          </cell>
          <cell r="D2473" t="str">
            <v>ea</v>
          </cell>
          <cell r="E2473">
            <v>42826</v>
          </cell>
          <cell r="F2473">
            <v>43465</v>
          </cell>
          <cell r="G2473">
            <v>119.62</v>
          </cell>
        </row>
        <row r="2474">
          <cell r="B2474" t="str">
            <v>211002254</v>
          </cell>
          <cell r="C2474" t="str">
            <v>UVT AC 100-120V 2SEC TIME DEL</v>
          </cell>
          <cell r="D2474" t="str">
            <v>ea</v>
          </cell>
          <cell r="E2474">
            <v>42826</v>
          </cell>
          <cell r="F2474">
            <v>43465</v>
          </cell>
          <cell r="G2474">
            <v>131.54</v>
          </cell>
        </row>
        <row r="2475">
          <cell r="B2475" t="str">
            <v>211002262</v>
          </cell>
          <cell r="C2475" t="str">
            <v>SHUNT AC 100-115V</v>
          </cell>
          <cell r="D2475" t="str">
            <v>ea</v>
          </cell>
          <cell r="E2475">
            <v>42826</v>
          </cell>
          <cell r="F2475">
            <v>43465</v>
          </cell>
          <cell r="G2475">
            <v>51.72</v>
          </cell>
        </row>
        <row r="2476">
          <cell r="B2476" t="str">
            <v>211002263</v>
          </cell>
          <cell r="C2476" t="str">
            <v>SHUNT AC 200-480V</v>
          </cell>
          <cell r="D2476" t="str">
            <v>ea</v>
          </cell>
          <cell r="E2476">
            <v>42826</v>
          </cell>
          <cell r="F2476">
            <v>43465</v>
          </cell>
          <cell r="G2476">
            <v>51.72</v>
          </cell>
        </row>
        <row r="2477">
          <cell r="B2477" t="str">
            <v>211002264</v>
          </cell>
          <cell r="C2477" t="str">
            <v>SHUNT DC 12V</v>
          </cell>
          <cell r="D2477" t="str">
            <v>ea</v>
          </cell>
          <cell r="E2477">
            <v>42826</v>
          </cell>
          <cell r="F2477">
            <v>43465</v>
          </cell>
          <cell r="G2477">
            <v>51.72</v>
          </cell>
        </row>
        <row r="2478">
          <cell r="B2478" t="str">
            <v>211002265</v>
          </cell>
          <cell r="C2478" t="str">
            <v>SHUNT DC 24V</v>
          </cell>
          <cell r="D2478" t="str">
            <v>ea</v>
          </cell>
          <cell r="E2478">
            <v>42826</v>
          </cell>
          <cell r="F2478">
            <v>43465</v>
          </cell>
          <cell r="G2478">
            <v>51.72</v>
          </cell>
        </row>
        <row r="2479">
          <cell r="B2479" t="str">
            <v>211002266</v>
          </cell>
          <cell r="C2479" t="str">
            <v>SHUNT DC 48V</v>
          </cell>
          <cell r="D2479" t="str">
            <v>ea</v>
          </cell>
          <cell r="E2479">
            <v>42826</v>
          </cell>
          <cell r="F2479">
            <v>43465</v>
          </cell>
          <cell r="G2479">
            <v>51.72</v>
          </cell>
        </row>
        <row r="2480">
          <cell r="B2480" t="str">
            <v>211002267</v>
          </cell>
          <cell r="C2480" t="str">
            <v>SHUNT DC 100-115V</v>
          </cell>
          <cell r="D2480" t="str">
            <v>ea</v>
          </cell>
          <cell r="E2480">
            <v>42826</v>
          </cell>
          <cell r="F2480">
            <v>43465</v>
          </cell>
          <cell r="G2480">
            <v>51.72</v>
          </cell>
        </row>
        <row r="2481">
          <cell r="B2481" t="str">
            <v>211002268</v>
          </cell>
          <cell r="C2481" t="str">
            <v>SHUNT DC 200-230V</v>
          </cell>
          <cell r="D2481" t="str">
            <v>ea</v>
          </cell>
          <cell r="E2481">
            <v>42826</v>
          </cell>
          <cell r="F2481">
            <v>43465</v>
          </cell>
          <cell r="G2481">
            <v>51.72</v>
          </cell>
        </row>
        <row r="2482">
          <cell r="B2482" t="str">
            <v>211002269</v>
          </cell>
          <cell r="C2482" t="str">
            <v>UVT AC 100-120V</v>
          </cell>
          <cell r="D2482" t="str">
            <v>ea</v>
          </cell>
          <cell r="E2482">
            <v>42826</v>
          </cell>
          <cell r="F2482">
            <v>43465</v>
          </cell>
          <cell r="G2482">
            <v>56.34</v>
          </cell>
        </row>
        <row r="2483">
          <cell r="B2483" t="str">
            <v>211002270</v>
          </cell>
          <cell r="C2483" t="str">
            <v>UVT AC 200-240V</v>
          </cell>
          <cell r="D2483" t="str">
            <v>ea</v>
          </cell>
          <cell r="E2483">
            <v>42826</v>
          </cell>
          <cell r="F2483">
            <v>43465</v>
          </cell>
          <cell r="G2483">
            <v>56.34</v>
          </cell>
        </row>
        <row r="2484">
          <cell r="B2484" t="str">
            <v>211002271</v>
          </cell>
          <cell r="C2484" t="str">
            <v>UVT AC 380-450V</v>
          </cell>
          <cell r="D2484" t="str">
            <v>ea</v>
          </cell>
          <cell r="E2484">
            <v>42826</v>
          </cell>
          <cell r="F2484">
            <v>43465</v>
          </cell>
          <cell r="G2484">
            <v>56.34</v>
          </cell>
        </row>
        <row r="2485">
          <cell r="B2485" t="str">
            <v>211002272</v>
          </cell>
          <cell r="C2485" t="str">
            <v>UVT DC 24V</v>
          </cell>
          <cell r="D2485" t="str">
            <v>ea</v>
          </cell>
          <cell r="E2485">
            <v>42826</v>
          </cell>
          <cell r="F2485">
            <v>43465</v>
          </cell>
          <cell r="G2485">
            <v>56.34</v>
          </cell>
        </row>
        <row r="2486">
          <cell r="B2486" t="str">
            <v>211002273</v>
          </cell>
          <cell r="C2486" t="str">
            <v>UVT DC 100-115V</v>
          </cell>
          <cell r="D2486" t="str">
            <v>ea</v>
          </cell>
          <cell r="E2486">
            <v>42826</v>
          </cell>
          <cell r="F2486">
            <v>43465</v>
          </cell>
          <cell r="G2486">
            <v>56.34</v>
          </cell>
        </row>
        <row r="2487">
          <cell r="B2487" t="str">
            <v>211002274</v>
          </cell>
          <cell r="C2487" t="str">
            <v>UVT DC 200-230V</v>
          </cell>
          <cell r="D2487" t="str">
            <v>ea</v>
          </cell>
          <cell r="E2487">
            <v>42826</v>
          </cell>
          <cell r="F2487">
            <v>43465</v>
          </cell>
          <cell r="G2487">
            <v>56.34</v>
          </cell>
        </row>
        <row r="2488">
          <cell r="B2488" t="str">
            <v>211002275</v>
          </cell>
          <cell r="C2488" t="str">
            <v>UVT AC 100-120V TIME DELAY</v>
          </cell>
          <cell r="D2488" t="str">
            <v>ea</v>
          </cell>
          <cell r="E2488">
            <v>42826</v>
          </cell>
          <cell r="F2488">
            <v>43465</v>
          </cell>
          <cell r="G2488">
            <v>93.78</v>
          </cell>
        </row>
        <row r="2489">
          <cell r="B2489" t="str">
            <v>211002276</v>
          </cell>
          <cell r="C2489" t="str">
            <v>UVT AC 200-240V TIME DELAY</v>
          </cell>
          <cell r="D2489" t="str">
            <v>ea</v>
          </cell>
          <cell r="E2489">
            <v>42826</v>
          </cell>
          <cell r="F2489">
            <v>43465</v>
          </cell>
          <cell r="G2489">
            <v>93.78</v>
          </cell>
        </row>
        <row r="2490">
          <cell r="B2490" t="str">
            <v>211002277</v>
          </cell>
          <cell r="C2490" t="str">
            <v>UVT AC 380-450V TIME DELAY</v>
          </cell>
          <cell r="D2490" t="str">
            <v>ea</v>
          </cell>
          <cell r="E2490">
            <v>42826</v>
          </cell>
          <cell r="F2490">
            <v>43465</v>
          </cell>
          <cell r="G2490">
            <v>93.78</v>
          </cell>
        </row>
        <row r="2491">
          <cell r="B2491" t="str">
            <v>211002278</v>
          </cell>
          <cell r="C2491" t="str">
            <v>SHUNT AC 24V</v>
          </cell>
          <cell r="D2491" t="str">
            <v>ea</v>
          </cell>
          <cell r="E2491">
            <v>42826</v>
          </cell>
          <cell r="F2491">
            <v>43465</v>
          </cell>
          <cell r="G2491">
            <v>51.72</v>
          </cell>
        </row>
        <row r="2492">
          <cell r="B2492" t="str">
            <v>211002279</v>
          </cell>
          <cell r="C2492" t="str">
            <v>SHUNT AC 48V</v>
          </cell>
          <cell r="D2492" t="str">
            <v>ea</v>
          </cell>
          <cell r="E2492">
            <v>42826</v>
          </cell>
          <cell r="F2492">
            <v>43465</v>
          </cell>
          <cell r="G2492">
            <v>51.72</v>
          </cell>
        </row>
        <row r="2493">
          <cell r="B2493" t="str">
            <v>211002280</v>
          </cell>
          <cell r="C2493" t="str">
            <v>SHUNT DC 60V</v>
          </cell>
          <cell r="D2493" t="str">
            <v>ea</v>
          </cell>
          <cell r="E2493">
            <v>42826</v>
          </cell>
          <cell r="F2493">
            <v>43465</v>
          </cell>
          <cell r="G2493">
            <v>51.72</v>
          </cell>
        </row>
        <row r="2494">
          <cell r="B2494" t="str">
            <v>211002281</v>
          </cell>
          <cell r="C2494" t="str">
            <v>UVT AC 200-240V 1SEC TIME DEL</v>
          </cell>
          <cell r="D2494" t="str">
            <v>ea</v>
          </cell>
          <cell r="E2494">
            <v>42826</v>
          </cell>
          <cell r="F2494">
            <v>43465</v>
          </cell>
          <cell r="G2494">
            <v>93.78</v>
          </cell>
        </row>
        <row r="2495">
          <cell r="B2495" t="str">
            <v>211002282</v>
          </cell>
          <cell r="C2495" t="str">
            <v>UVT AC 200-240V 2SEC TIME DEL</v>
          </cell>
          <cell r="D2495" t="str">
            <v>ea</v>
          </cell>
          <cell r="E2495">
            <v>42826</v>
          </cell>
          <cell r="F2495">
            <v>43465</v>
          </cell>
          <cell r="G2495">
            <v>93.78</v>
          </cell>
        </row>
        <row r="2496">
          <cell r="B2496" t="str">
            <v>211002283</v>
          </cell>
          <cell r="C2496" t="str">
            <v>UVT AC 380-450V 1SEC TIME DEL</v>
          </cell>
          <cell r="D2496" t="str">
            <v>ea</v>
          </cell>
          <cell r="E2496">
            <v>42826</v>
          </cell>
          <cell r="F2496">
            <v>43465</v>
          </cell>
          <cell r="G2496">
            <v>93.78</v>
          </cell>
        </row>
        <row r="2497">
          <cell r="B2497" t="str">
            <v>211002284</v>
          </cell>
          <cell r="C2497" t="str">
            <v>UVT AC 380-450V 2SEC TIME DEL</v>
          </cell>
          <cell r="D2497" t="str">
            <v>ea</v>
          </cell>
          <cell r="E2497">
            <v>42826</v>
          </cell>
          <cell r="F2497">
            <v>43465</v>
          </cell>
          <cell r="G2497">
            <v>93.78</v>
          </cell>
        </row>
        <row r="2498">
          <cell r="B2498" t="str">
            <v>211002285</v>
          </cell>
          <cell r="C2498" t="str">
            <v>UVT AC 100-120V 1SEC TIME DEL</v>
          </cell>
          <cell r="D2498" t="str">
            <v>ea</v>
          </cell>
          <cell r="E2498">
            <v>42826</v>
          </cell>
          <cell r="F2498">
            <v>43465</v>
          </cell>
          <cell r="G2498">
            <v>93.78</v>
          </cell>
        </row>
        <row r="2499">
          <cell r="B2499" t="str">
            <v>211002286</v>
          </cell>
          <cell r="C2499" t="str">
            <v>UVT AC 100-120V 2SEC TIME DEL</v>
          </cell>
          <cell r="D2499" t="str">
            <v>ea</v>
          </cell>
          <cell r="E2499">
            <v>42826</v>
          </cell>
          <cell r="F2499">
            <v>43465</v>
          </cell>
          <cell r="G2499">
            <v>93.78</v>
          </cell>
        </row>
        <row r="2500">
          <cell r="B2500" t="str">
            <v>211002287</v>
          </cell>
          <cell r="C2500" t="str">
            <v>SHUNT AC 100-115V</v>
          </cell>
          <cell r="D2500" t="str">
            <v>ea</v>
          </cell>
          <cell r="E2500">
            <v>42826</v>
          </cell>
          <cell r="F2500">
            <v>43465</v>
          </cell>
          <cell r="G2500">
            <v>51.72</v>
          </cell>
        </row>
        <row r="2501">
          <cell r="B2501" t="str">
            <v>211002288</v>
          </cell>
          <cell r="C2501" t="str">
            <v>SHUNT AC 200-480V</v>
          </cell>
          <cell r="D2501" t="str">
            <v>ea</v>
          </cell>
          <cell r="E2501">
            <v>42826</v>
          </cell>
          <cell r="F2501">
            <v>43465</v>
          </cell>
          <cell r="G2501">
            <v>51.72</v>
          </cell>
        </row>
        <row r="2502">
          <cell r="B2502" t="str">
            <v>211002289</v>
          </cell>
          <cell r="C2502" t="str">
            <v>SHUNT DC 12V</v>
          </cell>
          <cell r="D2502" t="str">
            <v>ea</v>
          </cell>
          <cell r="E2502">
            <v>42826</v>
          </cell>
          <cell r="F2502">
            <v>43465</v>
          </cell>
          <cell r="G2502">
            <v>51.72</v>
          </cell>
        </row>
        <row r="2503">
          <cell r="B2503" t="str">
            <v>211002290</v>
          </cell>
          <cell r="C2503" t="str">
            <v>SHUNT DC 24V</v>
          </cell>
          <cell r="D2503" t="str">
            <v>ea</v>
          </cell>
          <cell r="E2503">
            <v>42826</v>
          </cell>
          <cell r="F2503">
            <v>43465</v>
          </cell>
          <cell r="G2503">
            <v>51.72</v>
          </cell>
        </row>
        <row r="2504">
          <cell r="B2504" t="str">
            <v>211002291</v>
          </cell>
          <cell r="C2504" t="str">
            <v>SHUNT DC 48V</v>
          </cell>
          <cell r="D2504" t="str">
            <v>ea</v>
          </cell>
          <cell r="E2504">
            <v>42826</v>
          </cell>
          <cell r="F2504">
            <v>43465</v>
          </cell>
          <cell r="G2504">
            <v>51.72</v>
          </cell>
        </row>
        <row r="2505">
          <cell r="B2505" t="str">
            <v>211002292</v>
          </cell>
          <cell r="C2505" t="str">
            <v>SHUNT DC 100-115V</v>
          </cell>
          <cell r="D2505" t="str">
            <v>ea</v>
          </cell>
          <cell r="E2505">
            <v>42826</v>
          </cell>
          <cell r="F2505">
            <v>43465</v>
          </cell>
          <cell r="G2505">
            <v>51.72</v>
          </cell>
        </row>
        <row r="2506">
          <cell r="B2506" t="str">
            <v>211002293</v>
          </cell>
          <cell r="C2506" t="str">
            <v>SHUNT DC 200-230V</v>
          </cell>
          <cell r="D2506" t="str">
            <v>ea</v>
          </cell>
          <cell r="E2506">
            <v>42826</v>
          </cell>
          <cell r="F2506">
            <v>43465</v>
          </cell>
          <cell r="G2506">
            <v>51.72</v>
          </cell>
        </row>
        <row r="2507">
          <cell r="B2507" t="str">
            <v>211002294</v>
          </cell>
          <cell r="C2507" t="str">
            <v>UVT AC 100-120V</v>
          </cell>
          <cell r="D2507" t="str">
            <v>ea</v>
          </cell>
          <cell r="E2507">
            <v>42826</v>
          </cell>
          <cell r="F2507">
            <v>43465</v>
          </cell>
          <cell r="G2507">
            <v>56.34</v>
          </cell>
        </row>
        <row r="2508">
          <cell r="B2508" t="str">
            <v>211002295</v>
          </cell>
          <cell r="C2508" t="str">
            <v>UVT AC 200-240V</v>
          </cell>
          <cell r="D2508" t="str">
            <v>ea</v>
          </cell>
          <cell r="E2508">
            <v>42826</v>
          </cell>
          <cell r="F2508">
            <v>43465</v>
          </cell>
          <cell r="G2508">
            <v>56.34</v>
          </cell>
        </row>
        <row r="2509">
          <cell r="B2509" t="str">
            <v>211002296</v>
          </cell>
          <cell r="C2509" t="str">
            <v>UVT AC 380-450V</v>
          </cell>
          <cell r="D2509" t="str">
            <v>ea</v>
          </cell>
          <cell r="E2509">
            <v>42826</v>
          </cell>
          <cell r="F2509">
            <v>43465</v>
          </cell>
          <cell r="G2509">
            <v>56.34</v>
          </cell>
        </row>
        <row r="2510">
          <cell r="B2510" t="str">
            <v>211002297</v>
          </cell>
          <cell r="C2510" t="str">
            <v>UVT DC 24V</v>
          </cell>
          <cell r="D2510" t="str">
            <v>ea</v>
          </cell>
          <cell r="E2510">
            <v>42826</v>
          </cell>
          <cell r="F2510">
            <v>43465</v>
          </cell>
          <cell r="G2510">
            <v>56.34</v>
          </cell>
        </row>
        <row r="2511">
          <cell r="B2511" t="str">
            <v>211002298</v>
          </cell>
          <cell r="C2511" t="str">
            <v>UVT DC 100-115V</v>
          </cell>
          <cell r="D2511" t="str">
            <v>ea</v>
          </cell>
          <cell r="E2511">
            <v>42826</v>
          </cell>
          <cell r="F2511">
            <v>43465</v>
          </cell>
          <cell r="G2511">
            <v>56.34</v>
          </cell>
        </row>
        <row r="2512">
          <cell r="B2512" t="str">
            <v>211002299</v>
          </cell>
          <cell r="C2512" t="str">
            <v>UVT DC 200-230V</v>
          </cell>
          <cell r="D2512" t="str">
            <v>ea</v>
          </cell>
          <cell r="E2512">
            <v>42826</v>
          </cell>
          <cell r="F2512">
            <v>43465</v>
          </cell>
          <cell r="G2512">
            <v>56.34</v>
          </cell>
        </row>
        <row r="2513">
          <cell r="B2513" t="str">
            <v>211002300</v>
          </cell>
          <cell r="C2513" t="str">
            <v>UVT AC 100-120V TIME DELAY</v>
          </cell>
          <cell r="D2513" t="str">
            <v>ea</v>
          </cell>
          <cell r="E2513">
            <v>42826</v>
          </cell>
          <cell r="F2513">
            <v>43465</v>
          </cell>
          <cell r="G2513">
            <v>93.78</v>
          </cell>
        </row>
        <row r="2514">
          <cell r="B2514" t="str">
            <v>211002301</v>
          </cell>
          <cell r="C2514" t="str">
            <v>UVT AC 200-240V TIME DELAY</v>
          </cell>
          <cell r="D2514" t="str">
            <v>ea</v>
          </cell>
          <cell r="E2514">
            <v>42826</v>
          </cell>
          <cell r="F2514">
            <v>43465</v>
          </cell>
          <cell r="G2514">
            <v>93.78</v>
          </cell>
        </row>
        <row r="2515">
          <cell r="B2515" t="str">
            <v>211002302</v>
          </cell>
          <cell r="C2515" t="str">
            <v>UVT AC 380-450V TIME DELAY</v>
          </cell>
          <cell r="D2515" t="str">
            <v>ea</v>
          </cell>
          <cell r="E2515">
            <v>42826</v>
          </cell>
          <cell r="F2515">
            <v>43465</v>
          </cell>
          <cell r="G2515">
            <v>93.78</v>
          </cell>
        </row>
        <row r="2516">
          <cell r="B2516" t="str">
            <v>211002303</v>
          </cell>
          <cell r="C2516" t="str">
            <v>SHUNT AC 24V</v>
          </cell>
          <cell r="D2516" t="str">
            <v>ea</v>
          </cell>
          <cell r="E2516">
            <v>42826</v>
          </cell>
          <cell r="F2516">
            <v>43465</v>
          </cell>
          <cell r="G2516">
            <v>51.72</v>
          </cell>
        </row>
        <row r="2517">
          <cell r="B2517" t="str">
            <v>211002304</v>
          </cell>
          <cell r="C2517" t="str">
            <v>SHUNT AC 48V</v>
          </cell>
          <cell r="D2517" t="str">
            <v>ea</v>
          </cell>
          <cell r="E2517">
            <v>42826</v>
          </cell>
          <cell r="F2517">
            <v>43465</v>
          </cell>
          <cell r="G2517">
            <v>51.72</v>
          </cell>
        </row>
        <row r="2518">
          <cell r="B2518" t="str">
            <v>211002305</v>
          </cell>
          <cell r="C2518" t="str">
            <v>SHUNT DC 60V</v>
          </cell>
          <cell r="D2518" t="str">
            <v>ea</v>
          </cell>
          <cell r="E2518">
            <v>42826</v>
          </cell>
          <cell r="F2518">
            <v>43465</v>
          </cell>
          <cell r="G2518">
            <v>51.72</v>
          </cell>
        </row>
        <row r="2519">
          <cell r="B2519" t="str">
            <v>211002306</v>
          </cell>
          <cell r="C2519" t="str">
            <v>UVT AC 200-240V 1SEC TIME DEL</v>
          </cell>
          <cell r="D2519" t="str">
            <v>ea</v>
          </cell>
          <cell r="E2519">
            <v>42826</v>
          </cell>
          <cell r="F2519">
            <v>43465</v>
          </cell>
          <cell r="G2519">
            <v>93.78</v>
          </cell>
        </row>
        <row r="2520">
          <cell r="B2520" t="str">
            <v>211002307</v>
          </cell>
          <cell r="C2520" t="str">
            <v>UVT AC 200-240V 2SEC TIME DEL</v>
          </cell>
          <cell r="D2520" t="str">
            <v>ea</v>
          </cell>
          <cell r="E2520">
            <v>42826</v>
          </cell>
          <cell r="F2520">
            <v>43465</v>
          </cell>
          <cell r="G2520">
            <v>93.78</v>
          </cell>
        </row>
        <row r="2521">
          <cell r="B2521" t="str">
            <v>211002308</v>
          </cell>
          <cell r="C2521" t="str">
            <v>UVT AC 380-450V 1SEC TIME DEL</v>
          </cell>
          <cell r="D2521" t="str">
            <v>ea</v>
          </cell>
          <cell r="E2521">
            <v>42826</v>
          </cell>
          <cell r="F2521">
            <v>43465</v>
          </cell>
          <cell r="G2521">
            <v>93.78</v>
          </cell>
        </row>
        <row r="2522">
          <cell r="B2522" t="str">
            <v>211002309</v>
          </cell>
          <cell r="C2522" t="str">
            <v>UVT AC 380-450V 2SEC TIME DEL</v>
          </cell>
          <cell r="D2522" t="str">
            <v>ea</v>
          </cell>
          <cell r="E2522">
            <v>42826</v>
          </cell>
          <cell r="F2522">
            <v>43465</v>
          </cell>
          <cell r="G2522">
            <v>93.78</v>
          </cell>
        </row>
        <row r="2523">
          <cell r="B2523" t="str">
            <v>211002310</v>
          </cell>
          <cell r="C2523" t="str">
            <v>UVT AC 100-120V 1SEC TIME DEL</v>
          </cell>
          <cell r="D2523" t="str">
            <v>ea</v>
          </cell>
          <cell r="E2523">
            <v>42826</v>
          </cell>
          <cell r="F2523">
            <v>43465</v>
          </cell>
          <cell r="G2523">
            <v>93.78</v>
          </cell>
        </row>
        <row r="2524">
          <cell r="B2524" t="str">
            <v>211002311</v>
          </cell>
          <cell r="C2524" t="str">
            <v>UVT AC 100-120V 2SEC TIME DEL</v>
          </cell>
          <cell r="D2524" t="str">
            <v>ea</v>
          </cell>
          <cell r="E2524">
            <v>42826</v>
          </cell>
          <cell r="F2524">
            <v>43465</v>
          </cell>
          <cell r="G2524">
            <v>93.78</v>
          </cell>
        </row>
        <row r="2525">
          <cell r="B2525" t="str">
            <v>211002312</v>
          </cell>
          <cell r="C2525" t="str">
            <v>UVT (IND) 240V</v>
          </cell>
          <cell r="D2525" t="str">
            <v>ea</v>
          </cell>
          <cell r="E2525">
            <v>42826</v>
          </cell>
          <cell r="F2525">
            <v>43465</v>
          </cell>
          <cell r="G2525">
            <v>138.81</v>
          </cell>
        </row>
        <row r="2526">
          <cell r="B2526" t="str">
            <v>211002314</v>
          </cell>
          <cell r="C2526" t="str">
            <v>UVT (IND) 240V</v>
          </cell>
          <cell r="D2526" t="str">
            <v>ea</v>
          </cell>
          <cell r="E2526">
            <v>42826</v>
          </cell>
          <cell r="F2526">
            <v>43465</v>
          </cell>
          <cell r="G2526">
            <v>162.33000000000001</v>
          </cell>
        </row>
        <row r="2527">
          <cell r="B2527" t="str">
            <v>211002315</v>
          </cell>
          <cell r="C2527" t="str">
            <v>UVT (IND) 240V</v>
          </cell>
          <cell r="D2527" t="str">
            <v>ea</v>
          </cell>
          <cell r="E2527">
            <v>42826</v>
          </cell>
          <cell r="F2527">
            <v>43465</v>
          </cell>
          <cell r="G2527">
            <v>214.14</v>
          </cell>
        </row>
        <row r="2528">
          <cell r="B2528" t="str">
            <v>211002316</v>
          </cell>
          <cell r="C2528" t="str">
            <v>SHUNT AC 100V</v>
          </cell>
          <cell r="D2528" t="str">
            <v>ea</v>
          </cell>
          <cell r="E2528">
            <v>42826</v>
          </cell>
          <cell r="F2528">
            <v>43465</v>
          </cell>
          <cell r="G2528">
            <v>86.98</v>
          </cell>
        </row>
        <row r="2529">
          <cell r="B2529" t="str">
            <v>211002317</v>
          </cell>
          <cell r="C2529" t="str">
            <v>SHUNT AC 200-480V</v>
          </cell>
          <cell r="D2529" t="str">
            <v>ea</v>
          </cell>
          <cell r="E2529">
            <v>42826</v>
          </cell>
          <cell r="F2529">
            <v>43465</v>
          </cell>
          <cell r="G2529">
            <v>86.98</v>
          </cell>
        </row>
        <row r="2530">
          <cell r="B2530" t="str">
            <v>211002318</v>
          </cell>
          <cell r="C2530" t="str">
            <v>SHUNT DC 24V</v>
          </cell>
          <cell r="D2530" t="str">
            <v>ea</v>
          </cell>
          <cell r="E2530">
            <v>42826</v>
          </cell>
          <cell r="F2530">
            <v>43465</v>
          </cell>
          <cell r="G2530">
            <v>86.98</v>
          </cell>
        </row>
        <row r="2531">
          <cell r="B2531" t="str">
            <v>211002320</v>
          </cell>
          <cell r="C2531" t="str">
            <v>SHUNT DC 200-230V</v>
          </cell>
          <cell r="D2531" t="str">
            <v>ea</v>
          </cell>
          <cell r="E2531">
            <v>42826</v>
          </cell>
          <cell r="F2531">
            <v>43465</v>
          </cell>
          <cell r="G2531">
            <v>86.98</v>
          </cell>
        </row>
        <row r="2532">
          <cell r="B2532" t="str">
            <v>211002321</v>
          </cell>
          <cell r="C2532" t="str">
            <v>SHUNT DC 48V</v>
          </cell>
          <cell r="D2532" t="str">
            <v>ea</v>
          </cell>
          <cell r="E2532">
            <v>42826</v>
          </cell>
          <cell r="F2532">
            <v>43465</v>
          </cell>
          <cell r="G2532">
            <v>86.98</v>
          </cell>
        </row>
        <row r="2533">
          <cell r="B2533" t="str">
            <v>211002322</v>
          </cell>
          <cell r="C2533" t="str">
            <v>SHUNT DC 30V</v>
          </cell>
          <cell r="D2533" t="str">
            <v>ea</v>
          </cell>
          <cell r="E2533">
            <v>42826</v>
          </cell>
          <cell r="F2533">
            <v>43465</v>
          </cell>
          <cell r="G2533">
            <v>86.98</v>
          </cell>
        </row>
        <row r="2534">
          <cell r="B2534" t="str">
            <v>211002323</v>
          </cell>
          <cell r="C2534" t="str">
            <v>SHUNT DC30V</v>
          </cell>
          <cell r="D2534" t="str">
            <v>ea</v>
          </cell>
          <cell r="E2534">
            <v>42826</v>
          </cell>
          <cell r="F2534">
            <v>43465</v>
          </cell>
          <cell r="G2534">
            <v>51.72</v>
          </cell>
        </row>
        <row r="2535">
          <cell r="B2535" t="str">
            <v>211002324</v>
          </cell>
          <cell r="C2535" t="str">
            <v>SHUNT DC125V</v>
          </cell>
          <cell r="D2535" t="str">
            <v>ea</v>
          </cell>
          <cell r="E2535">
            <v>42826</v>
          </cell>
          <cell r="F2535">
            <v>43465</v>
          </cell>
          <cell r="G2535">
            <v>51.72</v>
          </cell>
        </row>
        <row r="2536">
          <cell r="B2536" t="str">
            <v>211002325</v>
          </cell>
          <cell r="C2536" t="str">
            <v>SHUNT DC 100V</v>
          </cell>
          <cell r="D2536" t="str">
            <v>ea</v>
          </cell>
          <cell r="E2536">
            <v>42826</v>
          </cell>
          <cell r="F2536">
            <v>43465</v>
          </cell>
          <cell r="G2536">
            <v>86.98</v>
          </cell>
        </row>
        <row r="2537">
          <cell r="B2537" t="str">
            <v>211002326</v>
          </cell>
          <cell r="C2537" t="str">
            <v>SHUNT DC 30V</v>
          </cell>
          <cell r="D2537" t="str">
            <v>ea</v>
          </cell>
          <cell r="E2537">
            <v>42826</v>
          </cell>
          <cell r="F2537">
            <v>43465</v>
          </cell>
          <cell r="G2537">
            <v>105.8</v>
          </cell>
        </row>
        <row r="2538">
          <cell r="B2538" t="str">
            <v>211002327</v>
          </cell>
          <cell r="C2538" t="str">
            <v>SHUNT DC 24V</v>
          </cell>
          <cell r="D2538" t="str">
            <v>ea</v>
          </cell>
          <cell r="E2538">
            <v>42826</v>
          </cell>
          <cell r="F2538">
            <v>43465</v>
          </cell>
          <cell r="G2538">
            <v>105.8</v>
          </cell>
        </row>
        <row r="2539">
          <cell r="B2539" t="str">
            <v>211002328</v>
          </cell>
          <cell r="C2539" t="str">
            <v>SHUNT DC 48V</v>
          </cell>
          <cell r="D2539" t="str">
            <v>ea</v>
          </cell>
          <cell r="E2539">
            <v>42826</v>
          </cell>
          <cell r="F2539">
            <v>43465</v>
          </cell>
          <cell r="G2539">
            <v>105.8</v>
          </cell>
        </row>
        <row r="2540">
          <cell r="B2540" t="str">
            <v>211002329</v>
          </cell>
          <cell r="C2540" t="str">
            <v>SHUNT DC 100V</v>
          </cell>
          <cell r="D2540" t="str">
            <v>ea</v>
          </cell>
          <cell r="E2540">
            <v>42826</v>
          </cell>
          <cell r="F2540">
            <v>43465</v>
          </cell>
          <cell r="G2540">
            <v>105.8</v>
          </cell>
        </row>
        <row r="2541">
          <cell r="B2541" t="str">
            <v>211002330</v>
          </cell>
          <cell r="C2541" t="str">
            <v>SHUNT DC 200-230V</v>
          </cell>
          <cell r="D2541" t="str">
            <v>ea</v>
          </cell>
          <cell r="E2541">
            <v>42826</v>
          </cell>
          <cell r="F2541">
            <v>43465</v>
          </cell>
          <cell r="G2541">
            <v>105.8</v>
          </cell>
        </row>
        <row r="2542">
          <cell r="B2542" t="str">
            <v>211002331</v>
          </cell>
          <cell r="C2542" t="str">
            <v>SHUNT AC 100-115V</v>
          </cell>
          <cell r="D2542" t="str">
            <v>ea</v>
          </cell>
          <cell r="E2542">
            <v>42826</v>
          </cell>
          <cell r="F2542">
            <v>43465</v>
          </cell>
          <cell r="G2542">
            <v>105.8</v>
          </cell>
        </row>
        <row r="2543">
          <cell r="B2543" t="str">
            <v>211002332</v>
          </cell>
          <cell r="C2543" t="str">
            <v>SHUNT AC 200-480V</v>
          </cell>
          <cell r="D2543" t="str">
            <v>ea</v>
          </cell>
          <cell r="E2543">
            <v>42826</v>
          </cell>
          <cell r="F2543">
            <v>43465</v>
          </cell>
          <cell r="G2543">
            <v>105.8</v>
          </cell>
        </row>
        <row r="2544">
          <cell r="B2544" t="str">
            <v>211002333</v>
          </cell>
          <cell r="C2544" t="str">
            <v>UVT DC 24V</v>
          </cell>
          <cell r="D2544" t="str">
            <v>ea</v>
          </cell>
          <cell r="E2544">
            <v>42826</v>
          </cell>
          <cell r="F2544">
            <v>43465</v>
          </cell>
          <cell r="G2544">
            <v>94.09</v>
          </cell>
        </row>
        <row r="2545">
          <cell r="B2545" t="str">
            <v>211002339</v>
          </cell>
          <cell r="C2545" t="str">
            <v>SHUNT AC 200-480V</v>
          </cell>
          <cell r="D2545" t="str">
            <v>ea</v>
          </cell>
          <cell r="E2545">
            <v>42826</v>
          </cell>
          <cell r="F2545">
            <v>43465</v>
          </cell>
          <cell r="G2545">
            <v>65.8</v>
          </cell>
        </row>
        <row r="2546">
          <cell r="B2546" t="str">
            <v>211002340</v>
          </cell>
          <cell r="C2546" t="str">
            <v>UVT AC100-120V Time Delay</v>
          </cell>
          <cell r="D2546" t="str">
            <v>ea</v>
          </cell>
          <cell r="E2546">
            <v>42826</v>
          </cell>
          <cell r="F2546">
            <v>43465</v>
          </cell>
          <cell r="G2546">
            <v>131.54</v>
          </cell>
        </row>
        <row r="2547">
          <cell r="B2547" t="str">
            <v>211002341</v>
          </cell>
          <cell r="C2547" t="str">
            <v>UVT AC200-240V Time Delay</v>
          </cell>
          <cell r="D2547" t="str">
            <v>ea</v>
          </cell>
          <cell r="E2547">
            <v>42826</v>
          </cell>
          <cell r="F2547">
            <v>43465</v>
          </cell>
          <cell r="G2547">
            <v>131.54</v>
          </cell>
        </row>
        <row r="2548">
          <cell r="B2548" t="str">
            <v>211002342</v>
          </cell>
          <cell r="C2548" t="str">
            <v>UVT AC380-450V Time Delay</v>
          </cell>
          <cell r="D2548" t="str">
            <v>ea</v>
          </cell>
          <cell r="E2548">
            <v>42826</v>
          </cell>
          <cell r="F2548">
            <v>43465</v>
          </cell>
          <cell r="G2548">
            <v>131.54</v>
          </cell>
        </row>
        <row r="2549">
          <cell r="B2549" t="str">
            <v>211002343</v>
          </cell>
          <cell r="C2549" t="str">
            <v>UVT AC100-120V 1sec Time Delay</v>
          </cell>
          <cell r="D2549" t="str">
            <v>ea</v>
          </cell>
          <cell r="E2549">
            <v>42826</v>
          </cell>
          <cell r="F2549">
            <v>43465</v>
          </cell>
          <cell r="G2549">
            <v>183.83</v>
          </cell>
        </row>
        <row r="2550">
          <cell r="B2550" t="str">
            <v>211002344</v>
          </cell>
          <cell r="C2550" t="str">
            <v>UVT AC200-240V 1sec Time Delay</v>
          </cell>
          <cell r="D2550" t="str">
            <v>ea</v>
          </cell>
          <cell r="E2550">
            <v>42826</v>
          </cell>
          <cell r="F2550">
            <v>43465</v>
          </cell>
          <cell r="G2550">
            <v>183.83</v>
          </cell>
        </row>
        <row r="2551">
          <cell r="B2551" t="str">
            <v>211002345</v>
          </cell>
          <cell r="C2551" t="str">
            <v>UVT AC380-450V 1sec Time Delay</v>
          </cell>
          <cell r="D2551" t="str">
            <v>ea</v>
          </cell>
          <cell r="E2551">
            <v>42826</v>
          </cell>
          <cell r="F2551">
            <v>43465</v>
          </cell>
          <cell r="G2551">
            <v>183.83</v>
          </cell>
        </row>
        <row r="2552">
          <cell r="B2552" t="str">
            <v>211002346</v>
          </cell>
          <cell r="C2552" t="str">
            <v>UVT DC 48V Terminal Type</v>
          </cell>
          <cell r="D2552" t="str">
            <v>ea</v>
          </cell>
          <cell r="E2552">
            <v>42826</v>
          </cell>
          <cell r="F2552">
            <v>43465</v>
          </cell>
          <cell r="G2552">
            <v>137.86000000000001</v>
          </cell>
        </row>
        <row r="2553">
          <cell r="B2553" t="str">
            <v>211002351</v>
          </cell>
          <cell r="C2553" t="str">
            <v>SHUNT DC 24V</v>
          </cell>
          <cell r="D2553" t="str">
            <v>ea</v>
          </cell>
          <cell r="E2553">
            <v>42826</v>
          </cell>
          <cell r="F2553">
            <v>43465</v>
          </cell>
          <cell r="G2553">
            <v>65.8</v>
          </cell>
        </row>
        <row r="2554">
          <cell r="B2554" t="str">
            <v>211002352</v>
          </cell>
          <cell r="C2554" t="str">
            <v>UVT AC 24V Terminal</v>
          </cell>
          <cell r="D2554" t="str">
            <v>ea</v>
          </cell>
          <cell r="E2554">
            <v>42826</v>
          </cell>
          <cell r="F2554">
            <v>43465</v>
          </cell>
          <cell r="G2554">
            <v>131.54</v>
          </cell>
        </row>
        <row r="2555">
          <cell r="B2555" t="str">
            <v>211003001</v>
          </cell>
          <cell r="C2555" t="str">
            <v>ATTACH BUSBARS</v>
          </cell>
          <cell r="D2555" t="str">
            <v>ea</v>
          </cell>
          <cell r="E2555">
            <v>42826</v>
          </cell>
          <cell r="F2555">
            <v>43465</v>
          </cell>
          <cell r="G2555">
            <v>27.54</v>
          </cell>
        </row>
        <row r="2556">
          <cell r="B2556" t="str">
            <v>211003002</v>
          </cell>
          <cell r="C2556" t="str">
            <v>ATTACH BUSBARS</v>
          </cell>
          <cell r="D2556" t="str">
            <v>ea</v>
          </cell>
          <cell r="E2556">
            <v>42826</v>
          </cell>
          <cell r="F2556">
            <v>43465</v>
          </cell>
          <cell r="G2556">
            <v>20.65</v>
          </cell>
        </row>
        <row r="2557">
          <cell r="B2557" t="str">
            <v>211003003</v>
          </cell>
          <cell r="C2557" t="str">
            <v>SOLDERLESS TERMINALS</v>
          </cell>
          <cell r="D2557" t="str">
            <v>ea</v>
          </cell>
          <cell r="E2557">
            <v>42826</v>
          </cell>
          <cell r="F2557">
            <v>43465</v>
          </cell>
          <cell r="G2557">
            <v>5.14</v>
          </cell>
        </row>
        <row r="2558">
          <cell r="B2558" t="str">
            <v>211003004</v>
          </cell>
          <cell r="C2558" t="str">
            <v>SOLDERLESS TERMINAL</v>
          </cell>
          <cell r="D2558" t="str">
            <v>ea</v>
          </cell>
          <cell r="E2558">
            <v>42826</v>
          </cell>
          <cell r="F2558">
            <v>43465</v>
          </cell>
          <cell r="G2558">
            <v>15.65</v>
          </cell>
        </row>
        <row r="2559">
          <cell r="B2559" t="str">
            <v>211003005</v>
          </cell>
          <cell r="C2559" t="str">
            <v>SOLDERLESS TERMINAL</v>
          </cell>
          <cell r="D2559" t="str">
            <v>ea</v>
          </cell>
          <cell r="E2559">
            <v>42826</v>
          </cell>
          <cell r="F2559">
            <v>43465</v>
          </cell>
          <cell r="G2559">
            <v>10.41</v>
          </cell>
        </row>
        <row r="2560">
          <cell r="B2560" t="str">
            <v>211003006</v>
          </cell>
          <cell r="C2560" t="str">
            <v>SOLDERLESS TERMINAL</v>
          </cell>
          <cell r="D2560" t="str">
            <v>ea</v>
          </cell>
          <cell r="E2560">
            <v>42826</v>
          </cell>
          <cell r="F2560">
            <v>43465</v>
          </cell>
          <cell r="G2560">
            <v>15.65</v>
          </cell>
        </row>
        <row r="2561">
          <cell r="B2561" t="str">
            <v>211003008</v>
          </cell>
          <cell r="C2561" t="str">
            <v>SOLDERLESS TERMINAL</v>
          </cell>
          <cell r="D2561" t="str">
            <v>ea</v>
          </cell>
          <cell r="E2561">
            <v>42826</v>
          </cell>
          <cell r="F2561">
            <v>43465</v>
          </cell>
          <cell r="G2561">
            <v>7.76</v>
          </cell>
        </row>
        <row r="2562">
          <cell r="B2562" t="str">
            <v>211003009</v>
          </cell>
          <cell r="C2562" t="str">
            <v>SOLDERLESS TERMINAL</v>
          </cell>
          <cell r="D2562" t="str">
            <v>ea</v>
          </cell>
          <cell r="E2562">
            <v>42826</v>
          </cell>
          <cell r="F2562">
            <v>43465</v>
          </cell>
          <cell r="G2562">
            <v>39.200000000000003</v>
          </cell>
        </row>
        <row r="2563">
          <cell r="B2563" t="str">
            <v>211003010</v>
          </cell>
          <cell r="C2563" t="str">
            <v>REAR CONNECTIONS</v>
          </cell>
          <cell r="D2563" t="str">
            <v>ea</v>
          </cell>
          <cell r="E2563">
            <v>42826</v>
          </cell>
          <cell r="F2563">
            <v>43465</v>
          </cell>
          <cell r="G2563">
            <v>22.25</v>
          </cell>
        </row>
        <row r="2564">
          <cell r="B2564" t="str">
            <v>211003013</v>
          </cell>
          <cell r="C2564" t="str">
            <v>ATTACH BUSBARS</v>
          </cell>
          <cell r="D2564" t="str">
            <v>ea</v>
          </cell>
          <cell r="E2564">
            <v>42826</v>
          </cell>
          <cell r="F2564">
            <v>43465</v>
          </cell>
          <cell r="G2564">
            <v>20.65</v>
          </cell>
        </row>
        <row r="2565">
          <cell r="B2565" t="str">
            <v>211003014</v>
          </cell>
          <cell r="C2565" t="str">
            <v>ATTACH BUSBARS</v>
          </cell>
          <cell r="D2565" t="str">
            <v>ea</v>
          </cell>
          <cell r="E2565">
            <v>42826</v>
          </cell>
          <cell r="F2565">
            <v>43465</v>
          </cell>
          <cell r="G2565">
            <v>27.54</v>
          </cell>
        </row>
        <row r="2566">
          <cell r="B2566" t="str">
            <v>211003017</v>
          </cell>
          <cell r="C2566" t="str">
            <v>ATTACH BUSBARS</v>
          </cell>
          <cell r="D2566" t="str">
            <v>ea</v>
          </cell>
          <cell r="E2566">
            <v>42826</v>
          </cell>
          <cell r="F2566">
            <v>43465</v>
          </cell>
          <cell r="G2566">
            <v>20.65</v>
          </cell>
        </row>
        <row r="2567">
          <cell r="B2567" t="str">
            <v>211003018</v>
          </cell>
          <cell r="C2567" t="str">
            <v>ATTACH BUSBARS</v>
          </cell>
          <cell r="D2567" t="str">
            <v>ea</v>
          </cell>
          <cell r="E2567">
            <v>42826</v>
          </cell>
          <cell r="F2567">
            <v>43465</v>
          </cell>
          <cell r="G2567">
            <v>27.54</v>
          </cell>
        </row>
        <row r="2568">
          <cell r="B2568" t="str">
            <v>211003027</v>
          </cell>
          <cell r="C2568" t="str">
            <v>REAR CONNECTIONS</v>
          </cell>
          <cell r="D2568" t="str">
            <v>ea</v>
          </cell>
          <cell r="E2568">
            <v>42826</v>
          </cell>
          <cell r="F2568">
            <v>43465</v>
          </cell>
          <cell r="G2568">
            <v>507.07</v>
          </cell>
        </row>
        <row r="2569">
          <cell r="B2569" t="str">
            <v>211003028</v>
          </cell>
          <cell r="C2569" t="str">
            <v>REAR CONNECTIONS</v>
          </cell>
          <cell r="D2569" t="str">
            <v>ea</v>
          </cell>
          <cell r="E2569">
            <v>42826</v>
          </cell>
          <cell r="F2569">
            <v>43465</v>
          </cell>
          <cell r="G2569">
            <v>20.71</v>
          </cell>
        </row>
        <row r="2570">
          <cell r="B2570" t="str">
            <v>211003029</v>
          </cell>
          <cell r="C2570" t="str">
            <v>REAR CONNECTIONS</v>
          </cell>
          <cell r="D2570" t="str">
            <v>ea</v>
          </cell>
          <cell r="E2570">
            <v>42826</v>
          </cell>
          <cell r="F2570">
            <v>43465</v>
          </cell>
          <cell r="G2570">
            <v>23.3</v>
          </cell>
        </row>
        <row r="2571">
          <cell r="B2571" t="str">
            <v>211003030</v>
          </cell>
          <cell r="C2571" t="str">
            <v>REAR CONNECTIONS</v>
          </cell>
          <cell r="D2571" t="str">
            <v>ea</v>
          </cell>
          <cell r="E2571">
            <v>42826</v>
          </cell>
          <cell r="F2571">
            <v>43465</v>
          </cell>
          <cell r="G2571">
            <v>38.81</v>
          </cell>
        </row>
        <row r="2572">
          <cell r="B2572" t="str">
            <v>211003032</v>
          </cell>
          <cell r="C2572" t="str">
            <v>REAR CONNECTIONS</v>
          </cell>
          <cell r="D2572" t="str">
            <v>ea</v>
          </cell>
          <cell r="E2572">
            <v>42826</v>
          </cell>
          <cell r="F2572">
            <v>43465</v>
          </cell>
          <cell r="G2572">
            <v>121.06</v>
          </cell>
        </row>
        <row r="2573">
          <cell r="B2573" t="str">
            <v>211003033</v>
          </cell>
          <cell r="C2573" t="str">
            <v>REAR CONNECTIONS</v>
          </cell>
          <cell r="D2573" t="str">
            <v>ea</v>
          </cell>
          <cell r="E2573">
            <v>42826</v>
          </cell>
          <cell r="F2573">
            <v>43465</v>
          </cell>
          <cell r="G2573">
            <v>159.71</v>
          </cell>
        </row>
        <row r="2574">
          <cell r="B2574" t="str">
            <v>211003035</v>
          </cell>
          <cell r="C2574" t="str">
            <v>REAR CONNECTIONS</v>
          </cell>
          <cell r="D2574" t="str">
            <v>ea</v>
          </cell>
          <cell r="E2574">
            <v>42826</v>
          </cell>
          <cell r="F2574">
            <v>43465</v>
          </cell>
          <cell r="G2574">
            <v>7.24</v>
          </cell>
        </row>
        <row r="2575">
          <cell r="B2575" t="str">
            <v>211003036</v>
          </cell>
          <cell r="C2575" t="str">
            <v>REAR CONNECTIONS</v>
          </cell>
          <cell r="D2575" t="str">
            <v>ea</v>
          </cell>
          <cell r="E2575">
            <v>42826</v>
          </cell>
          <cell r="F2575">
            <v>43465</v>
          </cell>
          <cell r="G2575">
            <v>63.19</v>
          </cell>
        </row>
        <row r="2576">
          <cell r="B2576" t="str">
            <v>211003037</v>
          </cell>
          <cell r="C2576" t="str">
            <v>REAR CONNECTIONS</v>
          </cell>
          <cell r="D2576" t="str">
            <v>ea</v>
          </cell>
          <cell r="E2576">
            <v>42826</v>
          </cell>
          <cell r="F2576">
            <v>43465</v>
          </cell>
          <cell r="G2576">
            <v>57.21</v>
          </cell>
        </row>
        <row r="2577">
          <cell r="B2577" t="str">
            <v>211003038</v>
          </cell>
          <cell r="C2577" t="str">
            <v>REAR CONNECTIONS</v>
          </cell>
          <cell r="D2577" t="str">
            <v>ea</v>
          </cell>
          <cell r="E2577">
            <v>42826</v>
          </cell>
          <cell r="F2577">
            <v>43465</v>
          </cell>
          <cell r="G2577">
            <v>108.65</v>
          </cell>
        </row>
        <row r="2578">
          <cell r="B2578" t="str">
            <v>211003044</v>
          </cell>
          <cell r="C2578" t="str">
            <v>PLUG IN CONNECTIONS</v>
          </cell>
          <cell r="D2578" t="str">
            <v>ea</v>
          </cell>
          <cell r="E2578">
            <v>42826</v>
          </cell>
          <cell r="F2578">
            <v>43465</v>
          </cell>
          <cell r="G2578">
            <v>15.51</v>
          </cell>
        </row>
        <row r="2579">
          <cell r="B2579" t="str">
            <v>211003045</v>
          </cell>
          <cell r="C2579" t="str">
            <v>PLUG IN CONNECTIONS</v>
          </cell>
          <cell r="D2579" t="str">
            <v>ea</v>
          </cell>
          <cell r="E2579">
            <v>42826</v>
          </cell>
          <cell r="F2579">
            <v>43465</v>
          </cell>
          <cell r="G2579">
            <v>20.71</v>
          </cell>
        </row>
        <row r="2580">
          <cell r="B2580" t="str">
            <v>211003046</v>
          </cell>
          <cell r="C2580" t="str">
            <v>PLUG IN CONNECTIONS</v>
          </cell>
          <cell r="D2580" t="str">
            <v>ea</v>
          </cell>
          <cell r="E2580">
            <v>42826</v>
          </cell>
          <cell r="F2580">
            <v>43465</v>
          </cell>
          <cell r="G2580">
            <v>15.51</v>
          </cell>
        </row>
        <row r="2581">
          <cell r="B2581" t="str">
            <v>211003047</v>
          </cell>
          <cell r="C2581" t="str">
            <v>PLUG IN CONNECTIONS</v>
          </cell>
          <cell r="D2581" t="str">
            <v>ea</v>
          </cell>
          <cell r="E2581">
            <v>42826</v>
          </cell>
          <cell r="F2581">
            <v>43465</v>
          </cell>
          <cell r="G2581">
            <v>20.71</v>
          </cell>
        </row>
        <row r="2582">
          <cell r="B2582" t="str">
            <v>211003049</v>
          </cell>
          <cell r="C2582" t="str">
            <v>PLUG IN CONNECTIONS</v>
          </cell>
          <cell r="D2582" t="str">
            <v>ea</v>
          </cell>
          <cell r="E2582">
            <v>42826</v>
          </cell>
          <cell r="F2582">
            <v>43465</v>
          </cell>
          <cell r="G2582">
            <v>6.44</v>
          </cell>
        </row>
        <row r="2583">
          <cell r="B2583" t="str">
            <v>211003050</v>
          </cell>
          <cell r="C2583" t="str">
            <v>PLUG IN CONNECTIONS</v>
          </cell>
          <cell r="D2583" t="str">
            <v>ea</v>
          </cell>
          <cell r="E2583">
            <v>42826</v>
          </cell>
          <cell r="F2583">
            <v>43465</v>
          </cell>
          <cell r="G2583">
            <v>19.3</v>
          </cell>
        </row>
        <row r="2584">
          <cell r="B2584" t="str">
            <v>211003051</v>
          </cell>
          <cell r="C2584" t="str">
            <v>PLUG IN CONNECTIONS</v>
          </cell>
          <cell r="D2584" t="str">
            <v>ea</v>
          </cell>
          <cell r="E2584">
            <v>42826</v>
          </cell>
          <cell r="F2584">
            <v>43465</v>
          </cell>
          <cell r="G2584">
            <v>24.8</v>
          </cell>
        </row>
        <row r="2585">
          <cell r="B2585" t="str">
            <v>211003054</v>
          </cell>
          <cell r="C2585" t="str">
            <v>PLUG IN CONNECTIONS</v>
          </cell>
          <cell r="D2585" t="str">
            <v>ea</v>
          </cell>
          <cell r="E2585">
            <v>42826</v>
          </cell>
          <cell r="F2585">
            <v>43465</v>
          </cell>
          <cell r="G2585">
            <v>41.38</v>
          </cell>
        </row>
        <row r="2586">
          <cell r="B2586" t="str">
            <v>211003055</v>
          </cell>
          <cell r="C2586" t="str">
            <v>PLUG IN CONNECTIONS</v>
          </cell>
          <cell r="D2586" t="str">
            <v>ea</v>
          </cell>
          <cell r="E2586">
            <v>42826</v>
          </cell>
          <cell r="F2586">
            <v>43465</v>
          </cell>
          <cell r="G2586">
            <v>47.74</v>
          </cell>
        </row>
        <row r="2587">
          <cell r="B2587" t="str">
            <v>211003056</v>
          </cell>
          <cell r="C2587" t="str">
            <v>PLUG IN CONNECTIONS</v>
          </cell>
          <cell r="D2587" t="str">
            <v>ea</v>
          </cell>
          <cell r="E2587">
            <v>42826</v>
          </cell>
          <cell r="F2587">
            <v>43465</v>
          </cell>
          <cell r="G2587">
            <v>46.84</v>
          </cell>
        </row>
        <row r="2588">
          <cell r="B2588" t="str">
            <v>211003057</v>
          </cell>
          <cell r="C2588" t="str">
            <v>PLUG IN CONNECTIONS</v>
          </cell>
          <cell r="D2588" t="str">
            <v>ea</v>
          </cell>
          <cell r="E2588">
            <v>42826</v>
          </cell>
          <cell r="F2588">
            <v>43465</v>
          </cell>
          <cell r="G2588">
            <v>62.45</v>
          </cell>
        </row>
        <row r="2589">
          <cell r="B2589" t="str">
            <v>211003077</v>
          </cell>
          <cell r="C2589" t="str">
            <v>5 MCCB SIDE PLUGIN AUX CONN</v>
          </cell>
          <cell r="D2589" t="str">
            <v>ea</v>
          </cell>
          <cell r="E2589">
            <v>42826</v>
          </cell>
          <cell r="F2589">
            <v>43465</v>
          </cell>
          <cell r="G2589">
            <v>7.24</v>
          </cell>
        </row>
        <row r="2590">
          <cell r="B2590" t="str">
            <v>211003099</v>
          </cell>
          <cell r="C2590" t="str">
            <v>3 Rear Connection-Btm-1250A/3P 1250A Rated &amp; 1250A Frame Siz</v>
          </cell>
          <cell r="D2590" t="str">
            <v>ea</v>
          </cell>
          <cell r="E2590">
            <v>42826</v>
          </cell>
          <cell r="F2590">
            <v>43465</v>
          </cell>
          <cell r="G2590">
            <v>193.78</v>
          </cell>
        </row>
        <row r="2591">
          <cell r="B2591" t="str">
            <v>211003101</v>
          </cell>
          <cell r="C2591" t="str">
            <v>FC LINE/RC LOAD CONNECTIONS</v>
          </cell>
          <cell r="D2591" t="str">
            <v>ea</v>
          </cell>
          <cell r="E2591">
            <v>42826</v>
          </cell>
          <cell r="F2591">
            <v>43465</v>
          </cell>
          <cell r="G2591">
            <v>60.5</v>
          </cell>
        </row>
        <row r="2592">
          <cell r="B2592" t="str">
            <v>211003102</v>
          </cell>
          <cell r="C2592" t="str">
            <v>FC LINE/RC LOAD CONNECTIONS</v>
          </cell>
          <cell r="D2592" t="str">
            <v>ea</v>
          </cell>
          <cell r="E2592">
            <v>42826</v>
          </cell>
          <cell r="F2592">
            <v>43465</v>
          </cell>
          <cell r="G2592">
            <v>79.849999999999994</v>
          </cell>
        </row>
        <row r="2593">
          <cell r="B2593" t="str">
            <v>211003105</v>
          </cell>
          <cell r="C2593" t="str">
            <v>FC LINE/RC LOAD CONNECTIONS</v>
          </cell>
          <cell r="D2593" t="str">
            <v>ea</v>
          </cell>
          <cell r="E2593">
            <v>42826</v>
          </cell>
          <cell r="F2593">
            <v>43465</v>
          </cell>
          <cell r="G2593">
            <v>24.71</v>
          </cell>
        </row>
        <row r="2594">
          <cell r="B2594" t="str">
            <v>211003106</v>
          </cell>
          <cell r="C2594" t="str">
            <v>FC LINE/RC LOAD CONNECTIONS</v>
          </cell>
          <cell r="D2594" t="str">
            <v>ea</v>
          </cell>
          <cell r="E2594">
            <v>42826</v>
          </cell>
          <cell r="F2594">
            <v>43465</v>
          </cell>
          <cell r="G2594">
            <v>31.62</v>
          </cell>
        </row>
        <row r="2595">
          <cell r="B2595" t="str">
            <v>211003107</v>
          </cell>
          <cell r="C2595" t="str">
            <v>FC LINE/RC LOAD CONNECTIONS</v>
          </cell>
          <cell r="D2595" t="str">
            <v>ea</v>
          </cell>
          <cell r="E2595">
            <v>42826</v>
          </cell>
          <cell r="F2595">
            <v>43465</v>
          </cell>
          <cell r="G2595">
            <v>38.5</v>
          </cell>
        </row>
        <row r="2596">
          <cell r="B2596" t="str">
            <v>211003108</v>
          </cell>
          <cell r="C2596" t="str">
            <v>FC LINE/RC LOAD CONNECTIONS</v>
          </cell>
          <cell r="D2596" t="str">
            <v>ea</v>
          </cell>
          <cell r="E2596">
            <v>42826</v>
          </cell>
          <cell r="F2596">
            <v>43465</v>
          </cell>
          <cell r="G2596">
            <v>77.13</v>
          </cell>
        </row>
        <row r="2597">
          <cell r="B2597" t="str">
            <v>211003109</v>
          </cell>
          <cell r="C2597" t="str">
            <v>RC LINE/FC LOAD CONNECTIONS</v>
          </cell>
          <cell r="D2597" t="str">
            <v>ea</v>
          </cell>
          <cell r="E2597">
            <v>42826</v>
          </cell>
          <cell r="F2597">
            <v>43465</v>
          </cell>
          <cell r="G2597">
            <v>45.46</v>
          </cell>
        </row>
        <row r="2598">
          <cell r="B2598" t="str">
            <v>211003110</v>
          </cell>
          <cell r="C2598" t="str">
            <v>3 Rear Connection-top-1250A/3P 1250A Rated &amp; 1250A Frame Siz</v>
          </cell>
          <cell r="D2598" t="str">
            <v>ea</v>
          </cell>
          <cell r="E2598">
            <v>42826</v>
          </cell>
          <cell r="F2598">
            <v>43465</v>
          </cell>
          <cell r="G2598">
            <v>193.78</v>
          </cell>
        </row>
        <row r="2599">
          <cell r="B2599" t="str">
            <v>211003113</v>
          </cell>
          <cell r="C2599" t="str">
            <v>RC LINE/FC LOAD CONNECTIONS</v>
          </cell>
          <cell r="D2599" t="str">
            <v>ea</v>
          </cell>
          <cell r="E2599">
            <v>42826</v>
          </cell>
          <cell r="F2599">
            <v>43465</v>
          </cell>
          <cell r="G2599">
            <v>60.5</v>
          </cell>
        </row>
        <row r="2600">
          <cell r="B2600" t="str">
            <v>211003114</v>
          </cell>
          <cell r="C2600" t="str">
            <v>RC LINE/FC LOAD CONNECTIONS</v>
          </cell>
          <cell r="D2600" t="str">
            <v>ea</v>
          </cell>
          <cell r="E2600">
            <v>42826</v>
          </cell>
          <cell r="F2600">
            <v>43465</v>
          </cell>
          <cell r="G2600">
            <v>79.849999999999994</v>
          </cell>
        </row>
        <row r="2601">
          <cell r="B2601" t="str">
            <v>211003118</v>
          </cell>
          <cell r="C2601" t="str">
            <v>RC LINE/FC LOAD CONNECTIONS</v>
          </cell>
          <cell r="D2601" t="str">
            <v>ea</v>
          </cell>
          <cell r="E2601">
            <v>42826</v>
          </cell>
          <cell r="F2601">
            <v>43465</v>
          </cell>
          <cell r="G2601">
            <v>77.13</v>
          </cell>
        </row>
        <row r="2602">
          <cell r="B2602" t="str">
            <v>211003123</v>
          </cell>
          <cell r="C2602" t="str">
            <v>TEMWAY CONNECTION POSTS</v>
          </cell>
          <cell r="D2602" t="str">
            <v>ea</v>
          </cell>
          <cell r="E2602">
            <v>42826</v>
          </cell>
          <cell r="F2602">
            <v>43465</v>
          </cell>
          <cell r="G2602">
            <v>4.16</v>
          </cell>
        </row>
        <row r="2603">
          <cell r="B2603" t="str">
            <v>211003124</v>
          </cell>
          <cell r="C2603" t="str">
            <v>TEMWAY CONNECTION POSTS</v>
          </cell>
          <cell r="D2603" t="str">
            <v>ea</v>
          </cell>
          <cell r="E2603">
            <v>42826</v>
          </cell>
          <cell r="F2603">
            <v>43465</v>
          </cell>
          <cell r="G2603">
            <v>12.52</v>
          </cell>
        </row>
        <row r="2604">
          <cell r="B2604" t="str">
            <v>211003125</v>
          </cell>
          <cell r="C2604" t="str">
            <v>TEMWAY CONNECTION POSTS</v>
          </cell>
          <cell r="D2604" t="str">
            <v>ea</v>
          </cell>
          <cell r="E2604">
            <v>42826</v>
          </cell>
          <cell r="F2604">
            <v>43465</v>
          </cell>
          <cell r="G2604">
            <v>13.65</v>
          </cell>
        </row>
        <row r="2605">
          <cell r="B2605" t="str">
            <v>211003129</v>
          </cell>
          <cell r="C2605" t="str">
            <v>IP20 PLUG IN CONNECTIONS</v>
          </cell>
          <cell r="D2605" t="str">
            <v>ea</v>
          </cell>
          <cell r="E2605">
            <v>42826</v>
          </cell>
          <cell r="F2605">
            <v>43465</v>
          </cell>
          <cell r="G2605">
            <v>26.8</v>
          </cell>
        </row>
        <row r="2606">
          <cell r="B2606" t="str">
            <v>211003130</v>
          </cell>
          <cell r="C2606" t="str">
            <v>IP20 PLUG IN CONNECTIONS</v>
          </cell>
          <cell r="D2606" t="str">
            <v>ea</v>
          </cell>
          <cell r="E2606">
            <v>42826</v>
          </cell>
          <cell r="F2606">
            <v>43465</v>
          </cell>
          <cell r="G2606">
            <v>11.87</v>
          </cell>
        </row>
        <row r="2607">
          <cell r="B2607" t="str">
            <v>211003131</v>
          </cell>
          <cell r="C2607" t="str">
            <v>IP20 PLUG IN CONNECTIONS</v>
          </cell>
          <cell r="D2607" t="str">
            <v>ea</v>
          </cell>
          <cell r="E2607">
            <v>42826</v>
          </cell>
          <cell r="F2607">
            <v>43465</v>
          </cell>
          <cell r="G2607">
            <v>26.8</v>
          </cell>
        </row>
        <row r="2608">
          <cell r="B2608" t="str">
            <v>211003132</v>
          </cell>
          <cell r="C2608" t="str">
            <v>IP20 PLUG IN CONNECTIONS</v>
          </cell>
          <cell r="D2608" t="str">
            <v>ea</v>
          </cell>
          <cell r="E2608">
            <v>42826</v>
          </cell>
          <cell r="F2608">
            <v>43465</v>
          </cell>
          <cell r="G2608">
            <v>47.48</v>
          </cell>
        </row>
        <row r="2609">
          <cell r="B2609" t="str">
            <v>211003133</v>
          </cell>
          <cell r="C2609" t="str">
            <v>IP20 PLUG IN CONNECTIONS</v>
          </cell>
          <cell r="D2609" t="str">
            <v>ea</v>
          </cell>
          <cell r="E2609">
            <v>42826</v>
          </cell>
          <cell r="F2609">
            <v>43465</v>
          </cell>
          <cell r="G2609">
            <v>206.67</v>
          </cell>
        </row>
        <row r="2610">
          <cell r="B2610" t="str">
            <v>211003136</v>
          </cell>
          <cell r="C2610" t="str">
            <v>IP20 PLUG IN CONNECTIONS</v>
          </cell>
          <cell r="D2610" t="str">
            <v>ea</v>
          </cell>
          <cell r="E2610">
            <v>42826</v>
          </cell>
          <cell r="F2610">
            <v>43465</v>
          </cell>
          <cell r="G2610">
            <v>94.3</v>
          </cell>
        </row>
        <row r="2611">
          <cell r="B2611" t="str">
            <v>211003138</v>
          </cell>
          <cell r="C2611" t="str">
            <v>IP20 PLUG IN CONNECTIONS</v>
          </cell>
          <cell r="D2611" t="str">
            <v>ea</v>
          </cell>
          <cell r="E2611">
            <v>42826</v>
          </cell>
          <cell r="F2611">
            <v>43465</v>
          </cell>
          <cell r="G2611">
            <v>55.9</v>
          </cell>
        </row>
        <row r="2612">
          <cell r="B2612" t="str">
            <v>211003139</v>
          </cell>
          <cell r="C2612" t="str">
            <v>IP20 PLUG IN CONNECTIONS</v>
          </cell>
          <cell r="D2612" t="str">
            <v>ea</v>
          </cell>
          <cell r="E2612">
            <v>42826</v>
          </cell>
          <cell r="F2612">
            <v>43465</v>
          </cell>
          <cell r="G2612">
            <v>248.99</v>
          </cell>
        </row>
        <row r="2613">
          <cell r="B2613" t="str">
            <v>211003140</v>
          </cell>
          <cell r="C2613" t="str">
            <v>IP20 PLUG IN CONNECTIONS</v>
          </cell>
          <cell r="D2613" t="str">
            <v>ea</v>
          </cell>
          <cell r="E2613">
            <v>42826</v>
          </cell>
          <cell r="F2613">
            <v>43465</v>
          </cell>
          <cell r="G2613">
            <v>248.99</v>
          </cell>
        </row>
        <row r="2614">
          <cell r="B2614" t="str">
            <v>211003183</v>
          </cell>
          <cell r="C2614" t="str">
            <v>1/2 SET SOLDERLESS TERMINALS</v>
          </cell>
          <cell r="D2614" t="str">
            <v>ea</v>
          </cell>
          <cell r="E2614">
            <v>42826</v>
          </cell>
          <cell r="F2614">
            <v>43465</v>
          </cell>
          <cell r="G2614">
            <v>2.56</v>
          </cell>
        </row>
        <row r="2615">
          <cell r="B2615" t="str">
            <v>211003184</v>
          </cell>
          <cell r="C2615" t="str">
            <v>1/2 SET SOLDERLESS TERMINALS</v>
          </cell>
          <cell r="D2615" t="str">
            <v>ea</v>
          </cell>
          <cell r="E2615">
            <v>42826</v>
          </cell>
          <cell r="F2615">
            <v>43465</v>
          </cell>
          <cell r="G2615">
            <v>7.79</v>
          </cell>
        </row>
        <row r="2616">
          <cell r="B2616" t="str">
            <v>211003185</v>
          </cell>
          <cell r="C2616" t="str">
            <v>1/2 SET SOLDERLESS TERMINALS</v>
          </cell>
          <cell r="D2616" t="str">
            <v>ea</v>
          </cell>
          <cell r="E2616">
            <v>42826</v>
          </cell>
          <cell r="F2616">
            <v>43465</v>
          </cell>
          <cell r="G2616">
            <v>5.2</v>
          </cell>
        </row>
        <row r="2617">
          <cell r="B2617" t="str">
            <v>211003186</v>
          </cell>
          <cell r="C2617" t="str">
            <v>1/2 SET SOLDERLESS TERMINALS</v>
          </cell>
          <cell r="D2617" t="str">
            <v>ea</v>
          </cell>
          <cell r="E2617">
            <v>42826</v>
          </cell>
          <cell r="F2617">
            <v>43465</v>
          </cell>
          <cell r="G2617">
            <v>7.79</v>
          </cell>
        </row>
        <row r="2618">
          <cell r="B2618" t="str">
            <v>211003187</v>
          </cell>
          <cell r="C2618" t="str">
            <v>1/2 SET SOLDERLESS TERMINALS</v>
          </cell>
          <cell r="D2618" t="str">
            <v>ea</v>
          </cell>
          <cell r="E2618">
            <v>42826</v>
          </cell>
          <cell r="F2618">
            <v>43465</v>
          </cell>
          <cell r="G2618">
            <v>3.88</v>
          </cell>
        </row>
        <row r="2619">
          <cell r="B2619" t="str">
            <v>211003188</v>
          </cell>
          <cell r="C2619" t="str">
            <v>1/2 SET SOLDERLESS TERMINALS</v>
          </cell>
          <cell r="D2619" t="str">
            <v>ea</v>
          </cell>
          <cell r="E2619">
            <v>42826</v>
          </cell>
          <cell r="F2619">
            <v>43465</v>
          </cell>
          <cell r="G2619">
            <v>19.59</v>
          </cell>
        </row>
        <row r="2620">
          <cell r="B2620" t="str">
            <v>211003196</v>
          </cell>
          <cell r="C2620" t="str">
            <v>FRONT CONNECT KIT</v>
          </cell>
          <cell r="D2620" t="str">
            <v>ea</v>
          </cell>
          <cell r="E2620">
            <v>42826</v>
          </cell>
          <cell r="F2620">
            <v>43465</v>
          </cell>
          <cell r="G2620">
            <v>2.96</v>
          </cell>
        </row>
        <row r="2621">
          <cell r="B2621" t="str">
            <v>211003197</v>
          </cell>
          <cell r="C2621" t="str">
            <v>FRONT CONNECT KIT</v>
          </cell>
          <cell r="D2621" t="str">
            <v>ea</v>
          </cell>
          <cell r="E2621">
            <v>42826</v>
          </cell>
          <cell r="F2621">
            <v>43465</v>
          </cell>
          <cell r="G2621">
            <v>4.43</v>
          </cell>
        </row>
        <row r="2622">
          <cell r="B2622" t="str">
            <v>211003201</v>
          </cell>
          <cell r="C2622" t="str">
            <v>FRONT CONNECT KIT</v>
          </cell>
          <cell r="D2622" t="str">
            <v>ea</v>
          </cell>
          <cell r="E2622">
            <v>42826</v>
          </cell>
          <cell r="F2622">
            <v>43465</v>
          </cell>
          <cell r="G2622">
            <v>4.43</v>
          </cell>
        </row>
        <row r="2623">
          <cell r="B2623" t="str">
            <v>211003202</v>
          </cell>
          <cell r="C2623" t="str">
            <v>FRONT CONNECT KIT</v>
          </cell>
          <cell r="D2623" t="str">
            <v>ea</v>
          </cell>
          <cell r="E2623">
            <v>42826</v>
          </cell>
          <cell r="F2623">
            <v>43465</v>
          </cell>
          <cell r="G2623">
            <v>5.89</v>
          </cell>
        </row>
        <row r="2624">
          <cell r="B2624" t="str">
            <v>211003203</v>
          </cell>
          <cell r="C2624" t="str">
            <v>FRONT CONNECT KIT</v>
          </cell>
          <cell r="D2624" t="str">
            <v>ea</v>
          </cell>
          <cell r="E2624">
            <v>42826</v>
          </cell>
          <cell r="F2624">
            <v>43465</v>
          </cell>
          <cell r="G2624">
            <v>4.43</v>
          </cell>
        </row>
        <row r="2625">
          <cell r="B2625" t="str">
            <v>211003204</v>
          </cell>
          <cell r="C2625" t="str">
            <v>FRONT CONNECT KIT</v>
          </cell>
          <cell r="D2625" t="str">
            <v>ea</v>
          </cell>
          <cell r="E2625">
            <v>42826</v>
          </cell>
          <cell r="F2625">
            <v>43465</v>
          </cell>
          <cell r="G2625">
            <v>5.89</v>
          </cell>
        </row>
        <row r="2626">
          <cell r="B2626" t="str">
            <v>211003206</v>
          </cell>
          <cell r="C2626" t="str">
            <v>FRONT CONNECT KIT</v>
          </cell>
          <cell r="D2626" t="str">
            <v>ea</v>
          </cell>
          <cell r="E2626">
            <v>42826</v>
          </cell>
          <cell r="F2626">
            <v>43465</v>
          </cell>
          <cell r="G2626">
            <v>5.89</v>
          </cell>
        </row>
        <row r="2627">
          <cell r="B2627" t="str">
            <v>211003208</v>
          </cell>
          <cell r="C2627" t="str">
            <v>FRONT CONNECT KIT</v>
          </cell>
          <cell r="D2627" t="str">
            <v>ea</v>
          </cell>
          <cell r="E2627">
            <v>42826</v>
          </cell>
          <cell r="F2627">
            <v>43465</v>
          </cell>
          <cell r="G2627">
            <v>4.43</v>
          </cell>
        </row>
        <row r="2628">
          <cell r="B2628" t="str">
            <v>211003210</v>
          </cell>
          <cell r="C2628" t="str">
            <v>FRONT CONNECT KIT</v>
          </cell>
          <cell r="D2628" t="str">
            <v>ea</v>
          </cell>
          <cell r="E2628">
            <v>42826</v>
          </cell>
          <cell r="F2628">
            <v>43465</v>
          </cell>
          <cell r="G2628">
            <v>5.89</v>
          </cell>
        </row>
        <row r="2629">
          <cell r="B2629" t="str">
            <v>211003211</v>
          </cell>
          <cell r="C2629" t="str">
            <v>FRONT CONNECT KIT</v>
          </cell>
          <cell r="D2629" t="str">
            <v>ea</v>
          </cell>
          <cell r="E2629">
            <v>42826</v>
          </cell>
          <cell r="F2629">
            <v>43465</v>
          </cell>
          <cell r="G2629">
            <v>4.43</v>
          </cell>
        </row>
        <row r="2630">
          <cell r="B2630" t="str">
            <v>211003215</v>
          </cell>
          <cell r="C2630" t="str">
            <v>RC LINE/FC LOAD CONNECTIONS</v>
          </cell>
          <cell r="D2630" t="str">
            <v>ea</v>
          </cell>
          <cell r="E2630">
            <v>42826</v>
          </cell>
          <cell r="F2630">
            <v>43465</v>
          </cell>
          <cell r="G2630">
            <v>24.71</v>
          </cell>
        </row>
        <row r="2631">
          <cell r="B2631" t="str">
            <v>211003232</v>
          </cell>
          <cell r="C2631" t="str">
            <v>FC LINE/RC LOAD CONNECTIONS</v>
          </cell>
          <cell r="D2631" t="str">
            <v>ea</v>
          </cell>
          <cell r="E2631">
            <v>42826</v>
          </cell>
          <cell r="F2631">
            <v>43465</v>
          </cell>
          <cell r="G2631">
            <v>261.43</v>
          </cell>
        </row>
        <row r="2632">
          <cell r="B2632" t="str">
            <v>211003233</v>
          </cell>
          <cell r="C2632" t="str">
            <v>D/O CONNECTIONS</v>
          </cell>
          <cell r="D2632" t="str">
            <v>ea</v>
          </cell>
          <cell r="E2632">
            <v>42826</v>
          </cell>
          <cell r="F2632">
            <v>43465</v>
          </cell>
          <cell r="G2632">
            <v>47.48</v>
          </cell>
        </row>
        <row r="2633">
          <cell r="B2633" t="str">
            <v>211003235</v>
          </cell>
          <cell r="C2633" t="str">
            <v>D/O CONNECTIONS</v>
          </cell>
          <cell r="D2633" t="str">
            <v>ea</v>
          </cell>
          <cell r="E2633">
            <v>42826</v>
          </cell>
          <cell r="F2633">
            <v>43465</v>
          </cell>
          <cell r="G2633">
            <v>55.9</v>
          </cell>
        </row>
        <row r="2634">
          <cell r="B2634" t="str">
            <v>211003237</v>
          </cell>
          <cell r="C2634" t="str">
            <v>D/O CONNECTIONS</v>
          </cell>
          <cell r="D2634" t="str">
            <v>ea</v>
          </cell>
          <cell r="E2634">
            <v>42826</v>
          </cell>
          <cell r="F2634">
            <v>43465</v>
          </cell>
          <cell r="G2634">
            <v>57.83</v>
          </cell>
        </row>
        <row r="2635">
          <cell r="B2635" t="str">
            <v>211003240</v>
          </cell>
          <cell r="C2635" t="str">
            <v>D/O CONNECTION</v>
          </cell>
          <cell r="D2635" t="str">
            <v>ea</v>
          </cell>
          <cell r="E2635">
            <v>42826</v>
          </cell>
          <cell r="F2635">
            <v>43465</v>
          </cell>
          <cell r="G2635">
            <v>61.12</v>
          </cell>
        </row>
        <row r="2636">
          <cell r="B2636" t="str">
            <v>211003270</v>
          </cell>
          <cell r="C2636" t="str">
            <v>SOLDERLESS TERMINAL</v>
          </cell>
          <cell r="D2636" t="str">
            <v>ea</v>
          </cell>
          <cell r="E2636">
            <v>42826</v>
          </cell>
          <cell r="F2636">
            <v>43465</v>
          </cell>
          <cell r="G2636">
            <v>10.41</v>
          </cell>
        </row>
        <row r="2637">
          <cell r="B2637" t="str">
            <v>211003271</v>
          </cell>
          <cell r="C2637" t="str">
            <v>REAR CONNECTIONS</v>
          </cell>
          <cell r="D2637" t="str">
            <v>ea</v>
          </cell>
          <cell r="E2637">
            <v>42826</v>
          </cell>
          <cell r="F2637">
            <v>43465</v>
          </cell>
          <cell r="G2637">
            <v>15.55</v>
          </cell>
        </row>
        <row r="2638">
          <cell r="B2638" t="str">
            <v>211003272</v>
          </cell>
          <cell r="C2638" t="str">
            <v>PLUG IN CONNECTIONS</v>
          </cell>
          <cell r="D2638" t="str">
            <v>ea</v>
          </cell>
          <cell r="E2638">
            <v>42826</v>
          </cell>
          <cell r="F2638">
            <v>43465</v>
          </cell>
          <cell r="G2638">
            <v>15.51</v>
          </cell>
        </row>
        <row r="2639">
          <cell r="B2639" t="str">
            <v>211003273</v>
          </cell>
          <cell r="C2639" t="str">
            <v>3 MCCB SIDE PLUGIN AUX CONN</v>
          </cell>
          <cell r="D2639" t="str">
            <v>ea</v>
          </cell>
          <cell r="E2639">
            <v>42826</v>
          </cell>
          <cell r="F2639">
            <v>43465</v>
          </cell>
          <cell r="G2639">
            <v>4.3499999999999996</v>
          </cell>
        </row>
        <row r="2640">
          <cell r="B2640" t="str">
            <v>211003274</v>
          </cell>
          <cell r="C2640" t="str">
            <v>FC LINE/RC LOAD CONNECTIONS</v>
          </cell>
          <cell r="D2640" t="str">
            <v>ea</v>
          </cell>
          <cell r="E2640">
            <v>42826</v>
          </cell>
          <cell r="F2640">
            <v>43465</v>
          </cell>
          <cell r="G2640">
            <v>7.76</v>
          </cell>
        </row>
        <row r="2641">
          <cell r="B2641" t="str">
            <v>211003275</v>
          </cell>
          <cell r="C2641" t="str">
            <v>RC LINE/FC LOAD CONNECTIONS</v>
          </cell>
          <cell r="D2641" t="str">
            <v>ea</v>
          </cell>
          <cell r="E2641">
            <v>42826</v>
          </cell>
          <cell r="F2641">
            <v>43465</v>
          </cell>
          <cell r="G2641">
            <v>7.76</v>
          </cell>
        </row>
        <row r="2642">
          <cell r="B2642" t="str">
            <v>211003276</v>
          </cell>
          <cell r="C2642" t="str">
            <v>IP20 PLUG IN CONNECTIONS</v>
          </cell>
          <cell r="D2642" t="str">
            <v>ea</v>
          </cell>
          <cell r="E2642">
            <v>42826</v>
          </cell>
          <cell r="F2642">
            <v>43465</v>
          </cell>
          <cell r="G2642">
            <v>19.59</v>
          </cell>
        </row>
        <row r="2643">
          <cell r="B2643" t="str">
            <v>211003278</v>
          </cell>
          <cell r="C2643" t="str">
            <v>1/2 SET SOLDERLESS TERMINALS</v>
          </cell>
          <cell r="D2643" t="str">
            <v>ea</v>
          </cell>
          <cell r="E2643">
            <v>42826</v>
          </cell>
          <cell r="F2643">
            <v>43465</v>
          </cell>
          <cell r="G2643">
            <v>5.2</v>
          </cell>
        </row>
        <row r="2644">
          <cell r="B2644" t="str">
            <v>211003280</v>
          </cell>
          <cell r="C2644" t="str">
            <v>SOLDERLESS TERMINAL</v>
          </cell>
          <cell r="D2644" t="str">
            <v>ea</v>
          </cell>
          <cell r="E2644">
            <v>42826</v>
          </cell>
          <cell r="F2644">
            <v>43465</v>
          </cell>
          <cell r="G2644">
            <v>15.65</v>
          </cell>
        </row>
        <row r="2645">
          <cell r="B2645" t="str">
            <v>211003281</v>
          </cell>
          <cell r="C2645" t="str">
            <v>REAR CONNECTIONS</v>
          </cell>
          <cell r="D2645" t="str">
            <v>ea</v>
          </cell>
          <cell r="E2645">
            <v>42826</v>
          </cell>
          <cell r="F2645">
            <v>43465</v>
          </cell>
          <cell r="G2645">
            <v>20.71</v>
          </cell>
        </row>
        <row r="2646">
          <cell r="B2646" t="str">
            <v>211003282</v>
          </cell>
          <cell r="C2646" t="str">
            <v>PLUG IN CONNECTIONS</v>
          </cell>
          <cell r="D2646" t="str">
            <v>ea</v>
          </cell>
          <cell r="E2646">
            <v>42826</v>
          </cell>
          <cell r="F2646">
            <v>43465</v>
          </cell>
          <cell r="G2646">
            <v>20.71</v>
          </cell>
        </row>
        <row r="2647">
          <cell r="B2647" t="str">
            <v>211003283</v>
          </cell>
          <cell r="C2647" t="str">
            <v>5 MCCB SIDE PLUGIN AUX CONN</v>
          </cell>
          <cell r="D2647" t="str">
            <v>ea</v>
          </cell>
          <cell r="E2647">
            <v>42826</v>
          </cell>
          <cell r="F2647">
            <v>43465</v>
          </cell>
          <cell r="G2647">
            <v>7.24</v>
          </cell>
        </row>
        <row r="2648">
          <cell r="B2648" t="str">
            <v>211003284</v>
          </cell>
          <cell r="C2648" t="str">
            <v>FC LINE/RC LOAD CONNECTIONS</v>
          </cell>
          <cell r="D2648" t="str">
            <v>ea</v>
          </cell>
          <cell r="E2648">
            <v>42826</v>
          </cell>
          <cell r="F2648">
            <v>43465</v>
          </cell>
          <cell r="G2648">
            <v>10.35</v>
          </cell>
        </row>
        <row r="2649">
          <cell r="B2649" t="str">
            <v>211003285</v>
          </cell>
          <cell r="C2649" t="str">
            <v>RC LINE/FC LOAD CONNECTIONS</v>
          </cell>
          <cell r="D2649" t="str">
            <v>ea</v>
          </cell>
          <cell r="E2649">
            <v>42826</v>
          </cell>
          <cell r="F2649">
            <v>43465</v>
          </cell>
          <cell r="G2649">
            <v>10.35</v>
          </cell>
        </row>
        <row r="2650">
          <cell r="B2650" t="str">
            <v>211003286</v>
          </cell>
          <cell r="C2650" t="str">
            <v>IP20 PLUG IN CONNECTIONS</v>
          </cell>
          <cell r="D2650" t="str">
            <v>ea</v>
          </cell>
          <cell r="E2650">
            <v>42826</v>
          </cell>
          <cell r="F2650">
            <v>43465</v>
          </cell>
          <cell r="G2650">
            <v>26.8</v>
          </cell>
        </row>
        <row r="2651">
          <cell r="B2651" t="str">
            <v>211003288</v>
          </cell>
          <cell r="C2651" t="str">
            <v>1/2 SET SOLDERLESS TERMINALS</v>
          </cell>
          <cell r="D2651" t="str">
            <v>ea</v>
          </cell>
          <cell r="E2651">
            <v>42826</v>
          </cell>
          <cell r="F2651">
            <v>43465</v>
          </cell>
          <cell r="G2651">
            <v>7.79</v>
          </cell>
        </row>
        <row r="2652">
          <cell r="B2652" t="str">
            <v>211003289</v>
          </cell>
          <cell r="C2652" t="str">
            <v>FRONT CONNECT KIT</v>
          </cell>
          <cell r="D2652" t="str">
            <v>ea</v>
          </cell>
          <cell r="E2652">
            <v>42826</v>
          </cell>
          <cell r="F2652">
            <v>43465</v>
          </cell>
          <cell r="G2652">
            <v>0.43</v>
          </cell>
        </row>
        <row r="2653">
          <cell r="B2653" t="str">
            <v>211003290</v>
          </cell>
          <cell r="C2653" t="str">
            <v>SOLDERLESS TERMINAL</v>
          </cell>
          <cell r="D2653" t="str">
            <v>ea</v>
          </cell>
          <cell r="E2653">
            <v>42826</v>
          </cell>
          <cell r="F2653">
            <v>43465</v>
          </cell>
          <cell r="G2653">
            <v>19.59</v>
          </cell>
        </row>
        <row r="2654">
          <cell r="B2654" t="str">
            <v>211003291</v>
          </cell>
          <cell r="C2654" t="str">
            <v>1/2 SET SOLDERLESS TERMINALS</v>
          </cell>
          <cell r="D2654" t="str">
            <v>ea</v>
          </cell>
          <cell r="E2654">
            <v>42826</v>
          </cell>
          <cell r="F2654">
            <v>43465</v>
          </cell>
          <cell r="G2654">
            <v>9.83</v>
          </cell>
        </row>
        <row r="2655">
          <cell r="B2655" t="str">
            <v>211003292</v>
          </cell>
          <cell r="C2655" t="str">
            <v>SOLDERLESS TERMINAL</v>
          </cell>
          <cell r="D2655" t="str">
            <v>ea</v>
          </cell>
          <cell r="E2655">
            <v>42826</v>
          </cell>
          <cell r="F2655">
            <v>43465</v>
          </cell>
          <cell r="G2655">
            <v>39.200000000000003</v>
          </cell>
        </row>
        <row r="2656">
          <cell r="B2656" t="str">
            <v>211003293</v>
          </cell>
          <cell r="C2656" t="str">
            <v>1/2 SET SOLDERLESS TERMINALS</v>
          </cell>
          <cell r="D2656" t="str">
            <v>ea</v>
          </cell>
          <cell r="E2656">
            <v>42826</v>
          </cell>
          <cell r="F2656">
            <v>43465</v>
          </cell>
          <cell r="G2656">
            <v>19.59</v>
          </cell>
        </row>
        <row r="2657">
          <cell r="B2657" t="str">
            <v>211003300</v>
          </cell>
          <cell r="C2657" t="str">
            <v>RC LINE/FC LOAD CONNECTIONS</v>
          </cell>
          <cell r="D2657" t="str">
            <v>ea</v>
          </cell>
          <cell r="E2657">
            <v>42826</v>
          </cell>
          <cell r="F2657">
            <v>43465</v>
          </cell>
          <cell r="G2657">
            <v>24.71</v>
          </cell>
        </row>
        <row r="2658">
          <cell r="B2658" t="str">
            <v>211003302</v>
          </cell>
          <cell r="C2658" t="str">
            <v>6 Flat Extension Bars-1250A/3P 1250A Rated &amp; 1250A Frame Siz</v>
          </cell>
          <cell r="D2658" t="str">
            <v>ea</v>
          </cell>
          <cell r="E2658">
            <v>42826</v>
          </cell>
          <cell r="F2658">
            <v>43465</v>
          </cell>
          <cell r="G2658">
            <v>35.130000000000003</v>
          </cell>
        </row>
        <row r="2659">
          <cell r="B2659" t="str">
            <v>211003306</v>
          </cell>
          <cell r="C2659" t="str">
            <v>REAR CONNECTIONS</v>
          </cell>
          <cell r="D2659" t="str">
            <v>ea</v>
          </cell>
          <cell r="E2659">
            <v>42826</v>
          </cell>
          <cell r="F2659">
            <v>43465</v>
          </cell>
          <cell r="G2659">
            <v>978.42</v>
          </cell>
        </row>
        <row r="2660">
          <cell r="B2660" t="str">
            <v>211003307</v>
          </cell>
          <cell r="C2660" t="str">
            <v>REAR CONNECTIONS</v>
          </cell>
          <cell r="D2660" t="str">
            <v>ea</v>
          </cell>
          <cell r="E2660">
            <v>42826</v>
          </cell>
          <cell r="F2660">
            <v>43465</v>
          </cell>
          <cell r="G2660">
            <v>1330.64</v>
          </cell>
        </row>
        <row r="2661">
          <cell r="B2661" t="str">
            <v>211003308</v>
          </cell>
          <cell r="C2661" t="str">
            <v>4 Rear Connection-top-1600A/4P 1600A Rated &amp; 1600A Frame Siz</v>
          </cell>
          <cell r="D2661" t="str">
            <v>ea</v>
          </cell>
          <cell r="E2661">
            <v>42826</v>
          </cell>
          <cell r="F2661">
            <v>43465</v>
          </cell>
          <cell r="G2661">
            <v>665.31</v>
          </cell>
        </row>
        <row r="2662">
          <cell r="B2662" t="str">
            <v>211003309</v>
          </cell>
          <cell r="C2662" t="str">
            <v>4 Rear Connection-Btm-1600A/4P 1600A Rated &amp; 1600A Frame Siz</v>
          </cell>
          <cell r="D2662" t="str">
            <v>ea</v>
          </cell>
          <cell r="E2662">
            <v>42826</v>
          </cell>
          <cell r="F2662">
            <v>43465</v>
          </cell>
          <cell r="G2662">
            <v>665.31</v>
          </cell>
        </row>
        <row r="2663">
          <cell r="B2663" t="str">
            <v>211003323</v>
          </cell>
          <cell r="C2663" t="str">
            <v>REAR CONNECTIONS</v>
          </cell>
          <cell r="D2663" t="str">
            <v>ea</v>
          </cell>
          <cell r="E2663">
            <v>42826</v>
          </cell>
          <cell r="F2663">
            <v>43465</v>
          </cell>
          <cell r="G2663">
            <v>19.420000000000002</v>
          </cell>
        </row>
        <row r="2664">
          <cell r="B2664" t="str">
            <v>211003324</v>
          </cell>
          <cell r="C2664" t="str">
            <v>FC LINE RC LOAD CONNECTIONS</v>
          </cell>
          <cell r="D2664" t="str">
            <v>ea</v>
          </cell>
          <cell r="E2664">
            <v>42826</v>
          </cell>
          <cell r="F2664">
            <v>43465</v>
          </cell>
          <cell r="G2664">
            <v>19.420000000000002</v>
          </cell>
        </row>
        <row r="2665">
          <cell r="B2665" t="str">
            <v>211003326</v>
          </cell>
          <cell r="C2665" t="str">
            <v>REAR CONNECTIONS</v>
          </cell>
          <cell r="D2665" t="str">
            <v>ea</v>
          </cell>
          <cell r="E2665">
            <v>42826</v>
          </cell>
          <cell r="F2665">
            <v>43465</v>
          </cell>
          <cell r="G2665">
            <v>20.71</v>
          </cell>
        </row>
        <row r="2666">
          <cell r="B2666" t="str">
            <v>211004008</v>
          </cell>
          <cell r="C2666" t="str">
            <v>F.C. TERMINAL COVER</v>
          </cell>
          <cell r="D2666" t="str">
            <v>ea</v>
          </cell>
          <cell r="E2666">
            <v>42826</v>
          </cell>
          <cell r="F2666">
            <v>43465</v>
          </cell>
          <cell r="G2666">
            <v>31.37</v>
          </cell>
        </row>
        <row r="2667">
          <cell r="B2667" t="str">
            <v>211004009</v>
          </cell>
          <cell r="C2667" t="str">
            <v>F.C. TERMINAL COVER</v>
          </cell>
          <cell r="D2667" t="str">
            <v>ea</v>
          </cell>
          <cell r="E2667">
            <v>42826</v>
          </cell>
          <cell r="F2667">
            <v>43465</v>
          </cell>
          <cell r="G2667">
            <v>41.8</v>
          </cell>
        </row>
        <row r="2668">
          <cell r="B2668" t="str">
            <v>211004010</v>
          </cell>
          <cell r="C2668" t="str">
            <v>F.C. TERMINAL COVER</v>
          </cell>
          <cell r="D2668" t="str">
            <v>ea</v>
          </cell>
          <cell r="E2668">
            <v>42826</v>
          </cell>
          <cell r="F2668">
            <v>43465</v>
          </cell>
          <cell r="G2668">
            <v>31.37</v>
          </cell>
        </row>
        <row r="2669">
          <cell r="B2669" t="str">
            <v>211004011</v>
          </cell>
          <cell r="C2669" t="str">
            <v>F.C. TERMINAL COVER</v>
          </cell>
          <cell r="D2669" t="str">
            <v>ea</v>
          </cell>
          <cell r="E2669">
            <v>42826</v>
          </cell>
          <cell r="F2669">
            <v>43465</v>
          </cell>
          <cell r="G2669">
            <v>41.8</v>
          </cell>
        </row>
        <row r="2670">
          <cell r="B2670" t="str">
            <v>211004017</v>
          </cell>
          <cell r="C2670" t="str">
            <v>F.C. TERM.COVER (+ATT BARS)</v>
          </cell>
          <cell r="D2670" t="str">
            <v>ea</v>
          </cell>
          <cell r="E2670">
            <v>42826</v>
          </cell>
          <cell r="F2670">
            <v>43465</v>
          </cell>
          <cell r="G2670">
            <v>72.430000000000007</v>
          </cell>
        </row>
        <row r="2671">
          <cell r="B2671" t="str">
            <v>211004020</v>
          </cell>
          <cell r="C2671" t="str">
            <v>F.C. TERMINAL COVER</v>
          </cell>
          <cell r="D2671" t="str">
            <v>ea</v>
          </cell>
          <cell r="E2671">
            <v>42826</v>
          </cell>
          <cell r="F2671">
            <v>43465</v>
          </cell>
          <cell r="G2671">
            <v>70.27</v>
          </cell>
        </row>
        <row r="2672">
          <cell r="B2672" t="str">
            <v>211004021</v>
          </cell>
          <cell r="C2672" t="str">
            <v>F.C. TERMINAL COVER</v>
          </cell>
          <cell r="D2672" t="str">
            <v>ea</v>
          </cell>
          <cell r="E2672">
            <v>42826</v>
          </cell>
          <cell r="F2672">
            <v>43465</v>
          </cell>
          <cell r="G2672">
            <v>93.67</v>
          </cell>
        </row>
        <row r="2673">
          <cell r="B2673" t="str">
            <v>211004022</v>
          </cell>
          <cell r="C2673" t="str">
            <v>RC/PI TERM COVER</v>
          </cell>
          <cell r="D2673" t="str">
            <v>ea</v>
          </cell>
          <cell r="E2673">
            <v>42826</v>
          </cell>
          <cell r="F2673">
            <v>43465</v>
          </cell>
          <cell r="G2673">
            <v>49.45</v>
          </cell>
        </row>
        <row r="2674">
          <cell r="B2674" t="str">
            <v>211004023</v>
          </cell>
          <cell r="C2674" t="str">
            <v>RC/PI TERM COVER</v>
          </cell>
          <cell r="D2674" t="str">
            <v>ea</v>
          </cell>
          <cell r="E2674">
            <v>42826</v>
          </cell>
          <cell r="F2674">
            <v>43465</v>
          </cell>
          <cell r="G2674">
            <v>65.989999999999995</v>
          </cell>
        </row>
        <row r="2675">
          <cell r="B2675" t="str">
            <v>211004026</v>
          </cell>
          <cell r="C2675" t="str">
            <v>RC/PI TERM COVER</v>
          </cell>
          <cell r="D2675" t="str">
            <v>ea</v>
          </cell>
          <cell r="E2675">
            <v>42826</v>
          </cell>
          <cell r="F2675">
            <v>43465</v>
          </cell>
          <cell r="G2675">
            <v>6.45</v>
          </cell>
        </row>
        <row r="2676">
          <cell r="B2676" t="str">
            <v>211004027</v>
          </cell>
          <cell r="C2676" t="str">
            <v>RC/PI TERM COVER</v>
          </cell>
          <cell r="D2676" t="str">
            <v>ea</v>
          </cell>
          <cell r="E2676">
            <v>42826</v>
          </cell>
          <cell r="F2676">
            <v>43465</v>
          </cell>
          <cell r="G2676">
            <v>9.41</v>
          </cell>
        </row>
        <row r="2677">
          <cell r="B2677" t="str">
            <v>211004028</v>
          </cell>
          <cell r="C2677" t="str">
            <v>RC/PI TERM COVER</v>
          </cell>
          <cell r="D2677" t="str">
            <v>ea</v>
          </cell>
          <cell r="E2677">
            <v>42826</v>
          </cell>
          <cell r="F2677">
            <v>43465</v>
          </cell>
          <cell r="G2677">
            <v>9.41</v>
          </cell>
        </row>
        <row r="2678">
          <cell r="B2678" t="str">
            <v>211004029</v>
          </cell>
          <cell r="C2678" t="str">
            <v>RC/PI TERM COVER</v>
          </cell>
          <cell r="D2678" t="str">
            <v>ea</v>
          </cell>
          <cell r="E2678">
            <v>42826</v>
          </cell>
          <cell r="F2678">
            <v>43465</v>
          </cell>
          <cell r="G2678">
            <v>9.41</v>
          </cell>
        </row>
        <row r="2679">
          <cell r="B2679" t="str">
            <v>211004030</v>
          </cell>
          <cell r="C2679" t="str">
            <v>RC/PI TERM COVER</v>
          </cell>
          <cell r="D2679" t="str">
            <v>ea</v>
          </cell>
          <cell r="E2679">
            <v>42826</v>
          </cell>
          <cell r="F2679">
            <v>43465</v>
          </cell>
          <cell r="G2679">
            <v>29.81</v>
          </cell>
        </row>
        <row r="2680">
          <cell r="B2680" t="str">
            <v>211004031</v>
          </cell>
          <cell r="C2680" t="str">
            <v>RC/PI TERM COVER</v>
          </cell>
          <cell r="D2680" t="str">
            <v>ea</v>
          </cell>
          <cell r="E2680">
            <v>42826</v>
          </cell>
          <cell r="F2680">
            <v>43465</v>
          </cell>
          <cell r="G2680">
            <v>39.75</v>
          </cell>
        </row>
        <row r="2681">
          <cell r="B2681" t="str">
            <v>211004032</v>
          </cell>
          <cell r="C2681" t="str">
            <v>RC/PI TERM COVER</v>
          </cell>
          <cell r="D2681" t="str">
            <v>ea</v>
          </cell>
          <cell r="E2681">
            <v>42826</v>
          </cell>
          <cell r="F2681">
            <v>43465</v>
          </cell>
          <cell r="G2681">
            <v>29.81</v>
          </cell>
        </row>
        <row r="2682">
          <cell r="B2682" t="str">
            <v>211004033</v>
          </cell>
          <cell r="C2682" t="str">
            <v>RC/PI TERM COVER</v>
          </cell>
          <cell r="D2682" t="str">
            <v>ea</v>
          </cell>
          <cell r="E2682">
            <v>42826</v>
          </cell>
          <cell r="F2682">
            <v>43465</v>
          </cell>
          <cell r="G2682">
            <v>39.75</v>
          </cell>
        </row>
        <row r="2683">
          <cell r="B2683" t="str">
            <v>211004036</v>
          </cell>
          <cell r="C2683" t="str">
            <v>1/2 SET INT/POLE BARRIER</v>
          </cell>
          <cell r="D2683" t="str">
            <v>ea</v>
          </cell>
          <cell r="E2683">
            <v>42826</v>
          </cell>
          <cell r="F2683">
            <v>43465</v>
          </cell>
          <cell r="G2683">
            <v>9.25</v>
          </cell>
        </row>
        <row r="2684">
          <cell r="B2684" t="str">
            <v>211004037</v>
          </cell>
          <cell r="C2684" t="str">
            <v>1/2 SET INT/POLE BARRIER</v>
          </cell>
          <cell r="D2684" t="str">
            <v>ea</v>
          </cell>
          <cell r="E2684">
            <v>42826</v>
          </cell>
          <cell r="F2684">
            <v>43465</v>
          </cell>
          <cell r="G2684">
            <v>9.25</v>
          </cell>
        </row>
        <row r="2685">
          <cell r="B2685" t="str">
            <v>211004038</v>
          </cell>
          <cell r="C2685" t="str">
            <v>1/2 SET INT/POLE BARRIER</v>
          </cell>
          <cell r="D2685" t="str">
            <v>ea</v>
          </cell>
          <cell r="E2685">
            <v>42826</v>
          </cell>
          <cell r="F2685">
            <v>43465</v>
          </cell>
          <cell r="G2685">
            <v>8.61</v>
          </cell>
        </row>
        <row r="2686">
          <cell r="B2686" t="str">
            <v>211004039</v>
          </cell>
          <cell r="C2686" t="str">
            <v>1/2 SET INT/POLE BARRIER</v>
          </cell>
          <cell r="D2686" t="str">
            <v>ea</v>
          </cell>
          <cell r="E2686">
            <v>42826</v>
          </cell>
          <cell r="F2686">
            <v>43465</v>
          </cell>
          <cell r="G2686">
            <v>4.28</v>
          </cell>
        </row>
        <row r="2687">
          <cell r="B2687" t="str">
            <v>211004040</v>
          </cell>
          <cell r="C2687" t="str">
            <v>1/2 SET INT/POLE BARRIER</v>
          </cell>
          <cell r="D2687" t="str">
            <v>ea</v>
          </cell>
          <cell r="E2687">
            <v>42826</v>
          </cell>
          <cell r="F2687">
            <v>43465</v>
          </cell>
          <cell r="G2687">
            <v>8.61</v>
          </cell>
        </row>
        <row r="2688">
          <cell r="B2688" t="str">
            <v>211004041</v>
          </cell>
          <cell r="C2688" t="str">
            <v>1/2 SET INT/POLE BARRIER</v>
          </cell>
          <cell r="D2688" t="str">
            <v>ea</v>
          </cell>
          <cell r="E2688">
            <v>42826</v>
          </cell>
          <cell r="F2688">
            <v>43465</v>
          </cell>
          <cell r="G2688">
            <v>4.28</v>
          </cell>
        </row>
        <row r="2689">
          <cell r="B2689" t="str">
            <v>211004044</v>
          </cell>
          <cell r="C2689" t="str">
            <v>FULL SET I/POLE BARRIER</v>
          </cell>
          <cell r="D2689" t="str">
            <v>ea</v>
          </cell>
          <cell r="E2689">
            <v>42826</v>
          </cell>
          <cell r="F2689">
            <v>43465</v>
          </cell>
          <cell r="G2689">
            <v>10.24</v>
          </cell>
        </row>
        <row r="2690">
          <cell r="B2690" t="str">
            <v>211004045</v>
          </cell>
          <cell r="C2690" t="str">
            <v>FULL SET I/POLE BARRIER</v>
          </cell>
          <cell r="D2690" t="str">
            <v>ea</v>
          </cell>
          <cell r="E2690">
            <v>42826</v>
          </cell>
          <cell r="F2690">
            <v>43465</v>
          </cell>
          <cell r="G2690">
            <v>8.61</v>
          </cell>
        </row>
        <row r="2691">
          <cell r="B2691" t="str">
            <v>211004048</v>
          </cell>
          <cell r="C2691" t="str">
            <v>FULL SET I/POLE BARRIER</v>
          </cell>
          <cell r="D2691" t="str">
            <v>ea</v>
          </cell>
          <cell r="E2691">
            <v>42826</v>
          </cell>
          <cell r="F2691">
            <v>43465</v>
          </cell>
          <cell r="G2691">
            <v>8.61</v>
          </cell>
        </row>
        <row r="2692">
          <cell r="B2692" t="str">
            <v>211004049</v>
          </cell>
          <cell r="C2692" t="str">
            <v>FULL SET I/POLE BARRIER</v>
          </cell>
          <cell r="D2692" t="str">
            <v>ea</v>
          </cell>
          <cell r="E2692">
            <v>42826</v>
          </cell>
          <cell r="F2692">
            <v>43465</v>
          </cell>
          <cell r="G2692">
            <v>8.61</v>
          </cell>
        </row>
        <row r="2693">
          <cell r="B2693" t="str">
            <v>211004054</v>
          </cell>
          <cell r="C2693" t="str">
            <v>1/2 SET TERMINAL COVERS</v>
          </cell>
          <cell r="D2693" t="str">
            <v>ea</v>
          </cell>
          <cell r="E2693">
            <v>42826</v>
          </cell>
          <cell r="F2693">
            <v>43465</v>
          </cell>
          <cell r="G2693">
            <v>3.38</v>
          </cell>
        </row>
        <row r="2694">
          <cell r="B2694" t="str">
            <v>211004056</v>
          </cell>
          <cell r="C2694" t="str">
            <v>1/2 SET FC TERMINAL COVERS</v>
          </cell>
          <cell r="D2694" t="str">
            <v>ea</v>
          </cell>
          <cell r="E2694">
            <v>42826</v>
          </cell>
          <cell r="F2694">
            <v>43465</v>
          </cell>
          <cell r="G2694">
            <v>1.68</v>
          </cell>
        </row>
        <row r="2695">
          <cell r="B2695" t="str">
            <v>211004059</v>
          </cell>
          <cell r="C2695" t="str">
            <v>1/2 SET TERMINAL COVERS</v>
          </cell>
          <cell r="D2695" t="str">
            <v>ea</v>
          </cell>
          <cell r="E2695">
            <v>42826</v>
          </cell>
          <cell r="F2695">
            <v>43465</v>
          </cell>
          <cell r="G2695">
            <v>15.69</v>
          </cell>
        </row>
        <row r="2696">
          <cell r="B2696" t="str">
            <v>211004060</v>
          </cell>
          <cell r="C2696" t="str">
            <v>1/2 SET TERMINAL COVERS</v>
          </cell>
          <cell r="D2696" t="str">
            <v>ea</v>
          </cell>
          <cell r="E2696">
            <v>42826</v>
          </cell>
          <cell r="F2696">
            <v>43465</v>
          </cell>
          <cell r="G2696">
            <v>20.88</v>
          </cell>
        </row>
        <row r="2697">
          <cell r="B2697" t="str">
            <v>211004061</v>
          </cell>
          <cell r="C2697" t="str">
            <v>1/2 SET TERMINAL COVERS</v>
          </cell>
          <cell r="D2697" t="str">
            <v>ea</v>
          </cell>
          <cell r="E2697">
            <v>42826</v>
          </cell>
          <cell r="F2697">
            <v>43465</v>
          </cell>
          <cell r="G2697">
            <v>15.69</v>
          </cell>
        </row>
        <row r="2698">
          <cell r="B2698" t="str">
            <v>211004062</v>
          </cell>
          <cell r="C2698" t="str">
            <v>1/2 SET TERMINAL COVERS</v>
          </cell>
          <cell r="D2698" t="str">
            <v>ea</v>
          </cell>
          <cell r="E2698">
            <v>42826</v>
          </cell>
          <cell r="F2698">
            <v>43465</v>
          </cell>
          <cell r="G2698">
            <v>20.88</v>
          </cell>
        </row>
        <row r="2699">
          <cell r="B2699" t="str">
            <v>211004068</v>
          </cell>
          <cell r="C2699" t="str">
            <v>1/2 SET TERMINAL COVER</v>
          </cell>
          <cell r="D2699" t="str">
            <v>ea</v>
          </cell>
          <cell r="E2699">
            <v>42826</v>
          </cell>
          <cell r="F2699">
            <v>43465</v>
          </cell>
          <cell r="G2699">
            <v>36.21</v>
          </cell>
        </row>
        <row r="2700">
          <cell r="B2700" t="str">
            <v>211004070</v>
          </cell>
          <cell r="C2700" t="str">
            <v>1/2 SET TERMINAL COVERS</v>
          </cell>
          <cell r="D2700" t="str">
            <v>ea</v>
          </cell>
          <cell r="E2700">
            <v>42826</v>
          </cell>
          <cell r="F2700">
            <v>43465</v>
          </cell>
          <cell r="G2700">
            <v>35.130000000000003</v>
          </cell>
        </row>
        <row r="2701">
          <cell r="B2701" t="str">
            <v>211004071</v>
          </cell>
          <cell r="C2701" t="str">
            <v>1/2 SET TERMINAL COVERS</v>
          </cell>
          <cell r="D2701" t="str">
            <v>ea</v>
          </cell>
          <cell r="E2701">
            <v>42826</v>
          </cell>
          <cell r="F2701">
            <v>43465</v>
          </cell>
          <cell r="G2701">
            <v>46.82</v>
          </cell>
        </row>
        <row r="2702">
          <cell r="B2702" t="str">
            <v>211004072</v>
          </cell>
          <cell r="C2702" t="str">
            <v>TEMWAY LINE TERM COVER</v>
          </cell>
          <cell r="D2702" t="str">
            <v>ea</v>
          </cell>
          <cell r="E2702">
            <v>42826</v>
          </cell>
          <cell r="F2702">
            <v>43465</v>
          </cell>
          <cell r="G2702">
            <v>27.16</v>
          </cell>
        </row>
        <row r="2703">
          <cell r="B2703" t="str">
            <v>211004075</v>
          </cell>
          <cell r="C2703" t="str">
            <v>F.C. TERM.COVER (NO ATT.BARS)</v>
          </cell>
          <cell r="D2703" t="str">
            <v>ea</v>
          </cell>
          <cell r="E2703">
            <v>42826</v>
          </cell>
          <cell r="F2703">
            <v>43465</v>
          </cell>
          <cell r="G2703">
            <v>72.430000000000007</v>
          </cell>
        </row>
        <row r="2704">
          <cell r="B2704" t="str">
            <v>211004089</v>
          </cell>
          <cell r="C2704" t="str">
            <v>IP20 FRONT COVER</v>
          </cell>
          <cell r="D2704" t="str">
            <v>ea</v>
          </cell>
          <cell r="E2704">
            <v>42826</v>
          </cell>
          <cell r="F2704">
            <v>43465</v>
          </cell>
          <cell r="G2704">
            <v>33.86</v>
          </cell>
        </row>
        <row r="2705">
          <cell r="B2705" t="str">
            <v>211004095</v>
          </cell>
          <cell r="C2705" t="str">
            <v>FULL SET I/POLE BARRIER</v>
          </cell>
          <cell r="D2705" t="str">
            <v>ea</v>
          </cell>
          <cell r="E2705">
            <v>42826</v>
          </cell>
          <cell r="F2705">
            <v>43465</v>
          </cell>
          <cell r="G2705">
            <v>27.16</v>
          </cell>
        </row>
        <row r="2706">
          <cell r="B2706" t="str">
            <v>211004097</v>
          </cell>
          <cell r="C2706" t="str">
            <v>FC TERMINAL COVER</v>
          </cell>
          <cell r="D2706" t="str">
            <v>ea</v>
          </cell>
          <cell r="E2706">
            <v>42826</v>
          </cell>
          <cell r="F2706">
            <v>43465</v>
          </cell>
          <cell r="G2706">
            <v>3.39</v>
          </cell>
        </row>
        <row r="2707">
          <cell r="B2707" t="str">
            <v>211004113</v>
          </cell>
          <cell r="C2707" t="str">
            <v>IP20 FRONT COVER</v>
          </cell>
          <cell r="D2707" t="str">
            <v>ea</v>
          </cell>
          <cell r="E2707">
            <v>42826</v>
          </cell>
          <cell r="F2707">
            <v>43465</v>
          </cell>
          <cell r="G2707">
            <v>12.41</v>
          </cell>
        </row>
        <row r="2708">
          <cell r="B2708" t="str">
            <v>211004114</v>
          </cell>
          <cell r="C2708" t="str">
            <v>IP20 FRONT COVER</v>
          </cell>
          <cell r="D2708" t="str">
            <v>ea</v>
          </cell>
          <cell r="E2708">
            <v>42826</v>
          </cell>
          <cell r="F2708">
            <v>43465</v>
          </cell>
          <cell r="G2708">
            <v>33.86</v>
          </cell>
        </row>
        <row r="2709">
          <cell r="B2709" t="str">
            <v>211004115</v>
          </cell>
          <cell r="C2709" t="str">
            <v>IP20 FRONT COVER</v>
          </cell>
          <cell r="D2709" t="str">
            <v>ea</v>
          </cell>
          <cell r="E2709">
            <v>42826</v>
          </cell>
          <cell r="F2709">
            <v>43465</v>
          </cell>
          <cell r="G2709">
            <v>56.34</v>
          </cell>
        </row>
        <row r="2710">
          <cell r="B2710" t="str">
            <v>211004116</v>
          </cell>
          <cell r="C2710" t="str">
            <v>KM TERM COVER</v>
          </cell>
          <cell r="D2710" t="str">
            <v>ea</v>
          </cell>
          <cell r="E2710">
            <v>42826</v>
          </cell>
          <cell r="F2710">
            <v>43465</v>
          </cell>
          <cell r="G2710">
            <v>16.48</v>
          </cell>
        </row>
        <row r="2711">
          <cell r="B2711" t="str">
            <v>211004117</v>
          </cell>
          <cell r="C2711" t="str">
            <v>KM TERM COVER</v>
          </cell>
          <cell r="D2711" t="str">
            <v>ea</v>
          </cell>
          <cell r="E2711">
            <v>42826</v>
          </cell>
          <cell r="F2711">
            <v>43465</v>
          </cell>
          <cell r="G2711">
            <v>51.85</v>
          </cell>
        </row>
        <row r="2712">
          <cell r="B2712" t="str">
            <v>211004118</v>
          </cell>
          <cell r="C2712" t="str">
            <v>KM TERM COVER</v>
          </cell>
          <cell r="D2712" t="str">
            <v>ea</v>
          </cell>
          <cell r="E2712">
            <v>42826</v>
          </cell>
          <cell r="F2712">
            <v>43465</v>
          </cell>
          <cell r="G2712">
            <v>42.79</v>
          </cell>
        </row>
        <row r="2713">
          <cell r="B2713" t="str">
            <v>211004119</v>
          </cell>
          <cell r="C2713" t="str">
            <v>KM TERM COVER</v>
          </cell>
          <cell r="D2713" t="str">
            <v>ea</v>
          </cell>
          <cell r="E2713">
            <v>42826</v>
          </cell>
          <cell r="F2713">
            <v>43465</v>
          </cell>
          <cell r="G2713">
            <v>52.64</v>
          </cell>
        </row>
        <row r="2714">
          <cell r="B2714" t="str">
            <v>211004120</v>
          </cell>
          <cell r="C2714" t="str">
            <v>THERMAL ADJ BLANK</v>
          </cell>
          <cell r="D2714" t="str">
            <v>ea</v>
          </cell>
          <cell r="E2714">
            <v>42826</v>
          </cell>
          <cell r="F2714">
            <v>43465</v>
          </cell>
          <cell r="G2714">
            <v>3.88</v>
          </cell>
        </row>
        <row r="2715">
          <cell r="B2715" t="str">
            <v>211004121</v>
          </cell>
          <cell r="C2715" t="str">
            <v>THERMAL ADJ BLANK</v>
          </cell>
          <cell r="D2715" t="str">
            <v>ea</v>
          </cell>
          <cell r="E2715">
            <v>42826</v>
          </cell>
          <cell r="F2715">
            <v>43465</v>
          </cell>
          <cell r="G2715">
            <v>3.88</v>
          </cell>
        </row>
        <row r="2716">
          <cell r="B2716" t="str">
            <v>211004122</v>
          </cell>
          <cell r="C2716" t="str">
            <v>THERMAL ADJ BLANK</v>
          </cell>
          <cell r="D2716" t="str">
            <v>ea</v>
          </cell>
          <cell r="E2716">
            <v>42826</v>
          </cell>
          <cell r="F2716">
            <v>43465</v>
          </cell>
          <cell r="G2716">
            <v>3.88</v>
          </cell>
        </row>
        <row r="2717">
          <cell r="B2717" t="str">
            <v>211004123</v>
          </cell>
          <cell r="C2717" t="str">
            <v>F.C. TERMINAL COVER</v>
          </cell>
          <cell r="D2717" t="str">
            <v>ea</v>
          </cell>
          <cell r="E2717">
            <v>42826</v>
          </cell>
          <cell r="F2717">
            <v>43465</v>
          </cell>
          <cell r="G2717">
            <v>6.76</v>
          </cell>
        </row>
        <row r="2718">
          <cell r="B2718" t="str">
            <v>211004124</v>
          </cell>
          <cell r="C2718" t="str">
            <v>RC/PI TERM COVER</v>
          </cell>
          <cell r="D2718" t="str">
            <v>ea</v>
          </cell>
          <cell r="E2718">
            <v>42826</v>
          </cell>
          <cell r="F2718">
            <v>43465</v>
          </cell>
          <cell r="G2718">
            <v>6.45</v>
          </cell>
        </row>
        <row r="2719">
          <cell r="B2719" t="str">
            <v>211004125</v>
          </cell>
          <cell r="C2719" t="str">
            <v>1/2 SET INT/POLE BARRIER</v>
          </cell>
          <cell r="D2719" t="str">
            <v>ea</v>
          </cell>
          <cell r="E2719">
            <v>42826</v>
          </cell>
          <cell r="F2719">
            <v>43465</v>
          </cell>
          <cell r="G2719">
            <v>9.25</v>
          </cell>
        </row>
        <row r="2720">
          <cell r="B2720" t="str">
            <v>211004126</v>
          </cell>
          <cell r="C2720" t="str">
            <v>FULL SET I/POLE BARRIER</v>
          </cell>
          <cell r="D2720" t="str">
            <v>ea</v>
          </cell>
          <cell r="E2720">
            <v>42826</v>
          </cell>
          <cell r="F2720">
            <v>43465</v>
          </cell>
          <cell r="G2720">
            <v>9.25</v>
          </cell>
        </row>
        <row r="2721">
          <cell r="B2721" t="str">
            <v>211004127</v>
          </cell>
          <cell r="C2721" t="str">
            <v>1/2 SET TERMINAL COVERS</v>
          </cell>
          <cell r="D2721" t="str">
            <v>ea</v>
          </cell>
          <cell r="E2721">
            <v>42826</v>
          </cell>
          <cell r="F2721">
            <v>43465</v>
          </cell>
          <cell r="G2721">
            <v>3.38</v>
          </cell>
        </row>
        <row r="2722">
          <cell r="B2722" t="str">
            <v>211004128</v>
          </cell>
          <cell r="C2722" t="str">
            <v>F.C. TERMINAL COVER</v>
          </cell>
          <cell r="D2722" t="str">
            <v>ea</v>
          </cell>
          <cell r="E2722">
            <v>42826</v>
          </cell>
          <cell r="F2722">
            <v>43465</v>
          </cell>
          <cell r="G2722">
            <v>9.9600000000000009</v>
          </cell>
        </row>
        <row r="2723">
          <cell r="B2723" t="str">
            <v>211004129</v>
          </cell>
          <cell r="C2723" t="str">
            <v>RC/PI TERM COVER</v>
          </cell>
          <cell r="D2723" t="str">
            <v>ea</v>
          </cell>
          <cell r="E2723">
            <v>42826</v>
          </cell>
          <cell r="F2723">
            <v>43465</v>
          </cell>
          <cell r="G2723">
            <v>9.41</v>
          </cell>
        </row>
        <row r="2724">
          <cell r="B2724" t="str">
            <v>211004130</v>
          </cell>
          <cell r="C2724" t="str">
            <v>1/2 SET INT/POLE BARRIER</v>
          </cell>
          <cell r="D2724" t="str">
            <v>ea</v>
          </cell>
          <cell r="E2724">
            <v>42826</v>
          </cell>
          <cell r="F2724">
            <v>43465</v>
          </cell>
          <cell r="G2724">
            <v>4.6500000000000004</v>
          </cell>
        </row>
        <row r="2725">
          <cell r="B2725" t="str">
            <v>211004131</v>
          </cell>
          <cell r="C2725" t="str">
            <v>FULL SET I/POLE BARRIER</v>
          </cell>
          <cell r="D2725" t="str">
            <v>ea</v>
          </cell>
          <cell r="E2725">
            <v>42826</v>
          </cell>
          <cell r="F2725">
            <v>43465</v>
          </cell>
          <cell r="G2725">
            <v>9.25</v>
          </cell>
        </row>
        <row r="2726">
          <cell r="B2726" t="str">
            <v>211004132</v>
          </cell>
          <cell r="C2726" t="str">
            <v>1/2 SET TERMINAL COVERS</v>
          </cell>
          <cell r="D2726" t="str">
            <v>ea</v>
          </cell>
          <cell r="E2726">
            <v>42826</v>
          </cell>
          <cell r="F2726">
            <v>43465</v>
          </cell>
          <cell r="G2726">
            <v>4.97</v>
          </cell>
        </row>
        <row r="2727">
          <cell r="B2727" t="str">
            <v>211004137</v>
          </cell>
          <cell r="C2727" t="str">
            <v>IP20 FRONT COVER</v>
          </cell>
          <cell r="D2727" t="str">
            <v>ea</v>
          </cell>
          <cell r="E2727">
            <v>42826</v>
          </cell>
          <cell r="F2727">
            <v>43465</v>
          </cell>
          <cell r="G2727">
            <v>44.04</v>
          </cell>
        </row>
        <row r="2728">
          <cell r="B2728" t="str">
            <v>211004179</v>
          </cell>
          <cell r="C2728" t="str">
            <v>1/2 SET RC TERMINAL COVERS</v>
          </cell>
          <cell r="D2728" t="str">
            <v>ea</v>
          </cell>
          <cell r="E2728">
            <v>42826</v>
          </cell>
          <cell r="F2728">
            <v>43465</v>
          </cell>
          <cell r="G2728">
            <v>12.28</v>
          </cell>
        </row>
        <row r="2729">
          <cell r="B2729" t="str">
            <v>211004181</v>
          </cell>
          <cell r="C2729" t="str">
            <v>IP20 FRONT COVER</v>
          </cell>
          <cell r="D2729" t="str">
            <v>ea</v>
          </cell>
          <cell r="E2729">
            <v>42826</v>
          </cell>
          <cell r="F2729">
            <v>43465</v>
          </cell>
          <cell r="G2729">
            <v>44.04</v>
          </cell>
        </row>
        <row r="2730">
          <cell r="B2730" t="str">
            <v>211004182</v>
          </cell>
          <cell r="C2730" t="str">
            <v>FC TERM COVER SEALING DEVICE 125-250AF</v>
          </cell>
          <cell r="D2730" t="str">
            <v>ea</v>
          </cell>
          <cell r="E2730">
            <v>42826</v>
          </cell>
          <cell r="F2730">
            <v>43465</v>
          </cell>
          <cell r="G2730">
            <v>1.91</v>
          </cell>
        </row>
        <row r="2731">
          <cell r="B2731" t="str">
            <v>211004195</v>
          </cell>
          <cell r="C2731" t="str">
            <v>1/2 SET FC TERMINAL COVERS XS1603</v>
          </cell>
          <cell r="D2731" t="str">
            <v>ea</v>
          </cell>
          <cell r="E2731">
            <v>42826</v>
          </cell>
          <cell r="F2731">
            <v>43465</v>
          </cell>
          <cell r="G2731">
            <v>35.159999999999997</v>
          </cell>
        </row>
        <row r="2732">
          <cell r="B2732" t="str">
            <v>211005001</v>
          </cell>
          <cell r="C2732" t="str">
            <v>OHH C/W RESET OPEN STD</v>
          </cell>
          <cell r="D2732" t="str">
            <v>ea</v>
          </cell>
          <cell r="E2732">
            <v>42826</v>
          </cell>
          <cell r="F2732">
            <v>43465</v>
          </cell>
          <cell r="G2732">
            <v>54.14</v>
          </cell>
        </row>
        <row r="2733">
          <cell r="B2733" t="str">
            <v>211005003</v>
          </cell>
          <cell r="C2733" t="str">
            <v>OHH. C/W : RESET OPEN STD</v>
          </cell>
          <cell r="D2733" t="str">
            <v>ea</v>
          </cell>
          <cell r="E2733">
            <v>42826</v>
          </cell>
          <cell r="F2733">
            <v>43465</v>
          </cell>
          <cell r="G2733">
            <v>54.14</v>
          </cell>
        </row>
        <row r="2734">
          <cell r="B2734" t="str">
            <v>211005008</v>
          </cell>
          <cell r="C2734" t="str">
            <v>OHH ACW RESET OPEN STD</v>
          </cell>
          <cell r="D2734" t="str">
            <v>ea</v>
          </cell>
          <cell r="E2734">
            <v>42826</v>
          </cell>
          <cell r="F2734">
            <v>43465</v>
          </cell>
          <cell r="G2734">
            <v>54.14</v>
          </cell>
        </row>
        <row r="2735">
          <cell r="B2735" t="str">
            <v>211005009</v>
          </cell>
          <cell r="C2735" t="str">
            <v>OHH ACW RESET OPEN STD</v>
          </cell>
          <cell r="D2735" t="str">
            <v>ea</v>
          </cell>
          <cell r="E2735">
            <v>42826</v>
          </cell>
          <cell r="F2735">
            <v>43465</v>
          </cell>
          <cell r="G2735">
            <v>54.14</v>
          </cell>
        </row>
        <row r="2736">
          <cell r="B2736" t="str">
            <v>211005010</v>
          </cell>
          <cell r="C2736" t="str">
            <v>OHH ACW RESET OPEN STD</v>
          </cell>
          <cell r="D2736" t="str">
            <v>ea</v>
          </cell>
          <cell r="E2736">
            <v>42826</v>
          </cell>
          <cell r="F2736">
            <v>43465</v>
          </cell>
          <cell r="G2736">
            <v>54.14</v>
          </cell>
        </row>
        <row r="2737">
          <cell r="B2737" t="str">
            <v>211005011</v>
          </cell>
          <cell r="C2737" t="str">
            <v>OHH ACW RESET OPEN STD</v>
          </cell>
          <cell r="D2737" t="str">
            <v>ea</v>
          </cell>
          <cell r="E2737">
            <v>42826</v>
          </cell>
          <cell r="F2737">
            <v>43465</v>
          </cell>
          <cell r="G2737">
            <v>54.14</v>
          </cell>
        </row>
        <row r="2738">
          <cell r="B2738" t="str">
            <v>211005012</v>
          </cell>
          <cell r="C2738" t="str">
            <v>OHH ACW RESET OPEN STD</v>
          </cell>
          <cell r="D2738" t="str">
            <v>ea</v>
          </cell>
          <cell r="E2738">
            <v>42826</v>
          </cell>
          <cell r="F2738">
            <v>43465</v>
          </cell>
          <cell r="G2738">
            <v>91.09</v>
          </cell>
        </row>
        <row r="2739">
          <cell r="B2739" t="str">
            <v>211005014</v>
          </cell>
          <cell r="C2739" t="str">
            <v>OHH ACW RESET OPEN STD</v>
          </cell>
          <cell r="D2739" t="str">
            <v>ea</v>
          </cell>
          <cell r="E2739">
            <v>42826</v>
          </cell>
          <cell r="F2739">
            <v>43465</v>
          </cell>
          <cell r="G2739">
            <v>113.71</v>
          </cell>
        </row>
        <row r="2740">
          <cell r="B2740" t="str">
            <v>211005016</v>
          </cell>
          <cell r="C2740" t="str">
            <v>OHH C/W OFF OPEN STD</v>
          </cell>
          <cell r="D2740" t="str">
            <v>ea</v>
          </cell>
          <cell r="E2740">
            <v>42826</v>
          </cell>
          <cell r="F2740">
            <v>43465</v>
          </cell>
          <cell r="G2740">
            <v>54.14</v>
          </cell>
        </row>
        <row r="2741">
          <cell r="B2741" t="str">
            <v>211005023</v>
          </cell>
          <cell r="C2741" t="str">
            <v>OHH ACW OFF OPEN STD</v>
          </cell>
          <cell r="D2741" t="str">
            <v>ea</v>
          </cell>
          <cell r="E2741">
            <v>42826</v>
          </cell>
          <cell r="F2741">
            <v>43465</v>
          </cell>
          <cell r="G2741">
            <v>54.14</v>
          </cell>
        </row>
        <row r="2742">
          <cell r="B2742" t="str">
            <v>211005024</v>
          </cell>
          <cell r="C2742" t="str">
            <v>OHH ACW OFF OPEN STD</v>
          </cell>
          <cell r="D2742" t="str">
            <v>ea</v>
          </cell>
          <cell r="E2742">
            <v>42826</v>
          </cell>
          <cell r="F2742">
            <v>43465</v>
          </cell>
          <cell r="G2742">
            <v>54.14</v>
          </cell>
        </row>
        <row r="2743">
          <cell r="B2743" t="str">
            <v>211005025</v>
          </cell>
          <cell r="C2743" t="str">
            <v>OHH ACW OFF OPEN STD</v>
          </cell>
          <cell r="D2743" t="str">
            <v>ea</v>
          </cell>
          <cell r="E2743">
            <v>42826</v>
          </cell>
          <cell r="F2743">
            <v>43465</v>
          </cell>
          <cell r="G2743">
            <v>54.14</v>
          </cell>
        </row>
        <row r="2744">
          <cell r="B2744" t="str">
            <v>211005026</v>
          </cell>
          <cell r="C2744" t="str">
            <v>OHH ACW OFF OPEN STD</v>
          </cell>
          <cell r="D2744" t="str">
            <v>ea</v>
          </cell>
          <cell r="E2744">
            <v>42826</v>
          </cell>
          <cell r="F2744">
            <v>43465</v>
          </cell>
          <cell r="G2744">
            <v>54.14</v>
          </cell>
        </row>
        <row r="2745">
          <cell r="B2745" t="str">
            <v>211005027</v>
          </cell>
          <cell r="C2745" t="str">
            <v>OHH ACW OFF OPEN STD</v>
          </cell>
          <cell r="D2745" t="str">
            <v>ea</v>
          </cell>
          <cell r="E2745">
            <v>42826</v>
          </cell>
          <cell r="F2745">
            <v>43465</v>
          </cell>
          <cell r="G2745">
            <v>91.09</v>
          </cell>
        </row>
        <row r="2746">
          <cell r="B2746" t="str">
            <v>211005029</v>
          </cell>
          <cell r="C2746" t="str">
            <v>OHH ACW OFF OPEN STD</v>
          </cell>
          <cell r="D2746" t="str">
            <v>ea</v>
          </cell>
          <cell r="E2746">
            <v>42826</v>
          </cell>
          <cell r="F2746">
            <v>43465</v>
          </cell>
          <cell r="G2746">
            <v>113.71</v>
          </cell>
        </row>
        <row r="2747">
          <cell r="B2747" t="str">
            <v>211005030</v>
          </cell>
          <cell r="C2747" t="str">
            <v>OHH CW RESET OPEN LG</v>
          </cell>
          <cell r="D2747" t="str">
            <v>ea</v>
          </cell>
          <cell r="E2747">
            <v>42826</v>
          </cell>
          <cell r="F2747">
            <v>43465</v>
          </cell>
          <cell r="G2747">
            <v>54.14</v>
          </cell>
        </row>
        <row r="2748">
          <cell r="B2748" t="str">
            <v>211005037</v>
          </cell>
          <cell r="C2748" t="str">
            <v>OHH ACW RESET OPN LG</v>
          </cell>
          <cell r="D2748" t="str">
            <v>ea</v>
          </cell>
          <cell r="E2748">
            <v>42826</v>
          </cell>
          <cell r="F2748">
            <v>43465</v>
          </cell>
          <cell r="G2748">
            <v>54.14</v>
          </cell>
        </row>
        <row r="2749">
          <cell r="B2749" t="str">
            <v>211005038</v>
          </cell>
          <cell r="C2749" t="str">
            <v>OHH ACW RESET OPN LG</v>
          </cell>
          <cell r="D2749" t="str">
            <v>ea</v>
          </cell>
          <cell r="E2749">
            <v>42826</v>
          </cell>
          <cell r="F2749">
            <v>43465</v>
          </cell>
          <cell r="G2749">
            <v>54.14</v>
          </cell>
        </row>
        <row r="2750">
          <cell r="B2750" t="str">
            <v>211005039</v>
          </cell>
          <cell r="C2750" t="str">
            <v>OHH ACW RESET OPN LG</v>
          </cell>
          <cell r="D2750" t="str">
            <v>ea</v>
          </cell>
          <cell r="E2750">
            <v>42826</v>
          </cell>
          <cell r="F2750">
            <v>43465</v>
          </cell>
          <cell r="G2750">
            <v>54.14</v>
          </cell>
        </row>
        <row r="2751">
          <cell r="B2751" t="str">
            <v>211005040</v>
          </cell>
          <cell r="C2751" t="str">
            <v>OHH ACW RESET OPN LG</v>
          </cell>
          <cell r="D2751" t="str">
            <v>ea</v>
          </cell>
          <cell r="E2751">
            <v>42826</v>
          </cell>
          <cell r="F2751">
            <v>43465</v>
          </cell>
          <cell r="G2751">
            <v>54.14</v>
          </cell>
        </row>
        <row r="2752">
          <cell r="B2752" t="str">
            <v>211005041</v>
          </cell>
          <cell r="C2752" t="str">
            <v>OHH ACW RESET OPN LG</v>
          </cell>
          <cell r="D2752" t="str">
            <v>ea</v>
          </cell>
          <cell r="E2752">
            <v>42826</v>
          </cell>
          <cell r="F2752">
            <v>43465</v>
          </cell>
          <cell r="G2752">
            <v>91.09</v>
          </cell>
        </row>
        <row r="2753">
          <cell r="B2753" t="str">
            <v>211005043</v>
          </cell>
          <cell r="C2753" t="str">
            <v>OHH ACW RESET OPN LG</v>
          </cell>
          <cell r="D2753" t="str">
            <v>ea</v>
          </cell>
          <cell r="E2753">
            <v>42826</v>
          </cell>
          <cell r="F2753">
            <v>43465</v>
          </cell>
          <cell r="G2753">
            <v>113.71</v>
          </cell>
        </row>
        <row r="2754">
          <cell r="B2754" t="str">
            <v>211005044</v>
          </cell>
          <cell r="C2754" t="str">
            <v>OHH CW OFF OPEN LONG</v>
          </cell>
          <cell r="D2754" t="str">
            <v>ea</v>
          </cell>
          <cell r="E2754">
            <v>42826</v>
          </cell>
          <cell r="F2754">
            <v>43465</v>
          </cell>
          <cell r="G2754">
            <v>54.14</v>
          </cell>
        </row>
        <row r="2755">
          <cell r="B2755" t="str">
            <v>211005051</v>
          </cell>
          <cell r="C2755" t="str">
            <v>OHH ACW OFF OPEN LNG</v>
          </cell>
          <cell r="D2755" t="str">
            <v>ea</v>
          </cell>
          <cell r="E2755">
            <v>42826</v>
          </cell>
          <cell r="F2755">
            <v>43465</v>
          </cell>
          <cell r="G2755">
            <v>54.14</v>
          </cell>
        </row>
        <row r="2756">
          <cell r="B2756" t="str">
            <v>211005052</v>
          </cell>
          <cell r="C2756" t="str">
            <v>OHH ACW OFF OPEN LNG</v>
          </cell>
          <cell r="D2756" t="str">
            <v>ea</v>
          </cell>
          <cell r="E2756">
            <v>42826</v>
          </cell>
          <cell r="F2756">
            <v>43465</v>
          </cell>
          <cell r="G2756">
            <v>54.14</v>
          </cell>
        </row>
        <row r="2757">
          <cell r="B2757" t="str">
            <v>211005053</v>
          </cell>
          <cell r="C2757" t="str">
            <v>OHH ACW OFF OPEN LNG</v>
          </cell>
          <cell r="D2757" t="str">
            <v>ea</v>
          </cell>
          <cell r="E2757">
            <v>42826</v>
          </cell>
          <cell r="F2757">
            <v>43465</v>
          </cell>
          <cell r="G2757">
            <v>54.14</v>
          </cell>
        </row>
        <row r="2758">
          <cell r="B2758" t="str">
            <v>211005054</v>
          </cell>
          <cell r="C2758" t="str">
            <v>OHH ACW OFF OPEN LNG</v>
          </cell>
          <cell r="D2758" t="str">
            <v>ea</v>
          </cell>
          <cell r="E2758">
            <v>42826</v>
          </cell>
          <cell r="F2758">
            <v>43465</v>
          </cell>
          <cell r="G2758">
            <v>54.14</v>
          </cell>
        </row>
        <row r="2759">
          <cell r="B2759" t="str">
            <v>211005055</v>
          </cell>
          <cell r="C2759" t="str">
            <v>OHH ACW OFF OPEN LNG</v>
          </cell>
          <cell r="D2759" t="str">
            <v>ea</v>
          </cell>
          <cell r="E2759">
            <v>42826</v>
          </cell>
          <cell r="F2759">
            <v>43465</v>
          </cell>
          <cell r="G2759">
            <v>91.09</v>
          </cell>
        </row>
        <row r="2760">
          <cell r="B2760" t="str">
            <v>211005057</v>
          </cell>
          <cell r="C2760" t="str">
            <v>OHH ACW OFF OPEN LNG</v>
          </cell>
          <cell r="D2760" t="str">
            <v>ea</v>
          </cell>
          <cell r="E2760">
            <v>42826</v>
          </cell>
          <cell r="F2760">
            <v>43465</v>
          </cell>
          <cell r="G2760">
            <v>113.71</v>
          </cell>
        </row>
        <row r="2761">
          <cell r="B2761" t="str">
            <v>211005152</v>
          </cell>
          <cell r="C2761" t="str">
            <v>OHE:HANDLE OPER MECHNSM.</v>
          </cell>
          <cell r="D2761" t="str">
            <v>ea</v>
          </cell>
          <cell r="E2761">
            <v>42826</v>
          </cell>
          <cell r="F2761">
            <v>43465</v>
          </cell>
          <cell r="G2761">
            <v>71.81</v>
          </cell>
        </row>
        <row r="2762">
          <cell r="B2762" t="str">
            <v>211005153</v>
          </cell>
          <cell r="C2762" t="str">
            <v>OHE:HANDLE OPER MECHNSM.</v>
          </cell>
          <cell r="D2762" t="str">
            <v>ea</v>
          </cell>
          <cell r="E2762">
            <v>42826</v>
          </cell>
          <cell r="F2762">
            <v>43465</v>
          </cell>
          <cell r="G2762">
            <v>71.81</v>
          </cell>
        </row>
        <row r="2763">
          <cell r="B2763" t="str">
            <v>211005154</v>
          </cell>
          <cell r="C2763" t="str">
            <v>OHE:HANDLE OPER MECHNSM.</v>
          </cell>
          <cell r="D2763" t="str">
            <v>ea</v>
          </cell>
          <cell r="E2763">
            <v>42826</v>
          </cell>
          <cell r="F2763">
            <v>43465</v>
          </cell>
          <cell r="G2763">
            <v>71.81</v>
          </cell>
        </row>
        <row r="2764">
          <cell r="B2764" t="str">
            <v>211005155</v>
          </cell>
          <cell r="C2764" t="str">
            <v>OHE:HANDLE OPER MECHNSM.</v>
          </cell>
          <cell r="D2764" t="str">
            <v>ea</v>
          </cell>
          <cell r="E2764">
            <v>42826</v>
          </cell>
          <cell r="F2764">
            <v>43465</v>
          </cell>
          <cell r="G2764">
            <v>79.89</v>
          </cell>
        </row>
        <row r="2765">
          <cell r="B2765" t="str">
            <v>211005157</v>
          </cell>
          <cell r="C2765" t="str">
            <v>OHE:HANDLE OPER MECHNSM.</v>
          </cell>
          <cell r="D2765" t="str">
            <v>ea</v>
          </cell>
          <cell r="E2765">
            <v>42826</v>
          </cell>
          <cell r="F2765">
            <v>43465</v>
          </cell>
          <cell r="G2765">
            <v>89.43</v>
          </cell>
        </row>
        <row r="2766">
          <cell r="B2766" t="str">
            <v>211005158</v>
          </cell>
          <cell r="C2766" t="str">
            <v>OHE:HANDLE OPER MECHNSM.</v>
          </cell>
          <cell r="D2766" t="str">
            <v>ea</v>
          </cell>
          <cell r="E2766">
            <v>42826</v>
          </cell>
          <cell r="F2766">
            <v>43465</v>
          </cell>
          <cell r="G2766">
            <v>500.46</v>
          </cell>
        </row>
        <row r="2767">
          <cell r="B2767" t="str">
            <v>211005159</v>
          </cell>
          <cell r="C2767" t="str">
            <v>DOOR FLANGE</v>
          </cell>
          <cell r="D2767" t="str">
            <v>ea</v>
          </cell>
          <cell r="E2767">
            <v>42826</v>
          </cell>
          <cell r="F2767">
            <v>43465</v>
          </cell>
          <cell r="G2767">
            <v>1.88</v>
          </cell>
        </row>
        <row r="2768">
          <cell r="B2768" t="str">
            <v>211005161</v>
          </cell>
          <cell r="C2768" t="str">
            <v>Door Flange for Toggle 1250-1600AF</v>
          </cell>
          <cell r="D2768" t="str">
            <v>ea</v>
          </cell>
          <cell r="E2768">
            <v>42826</v>
          </cell>
          <cell r="F2768">
            <v>43465</v>
          </cell>
          <cell r="G2768">
            <v>4.53</v>
          </cell>
        </row>
        <row r="2769">
          <cell r="B2769" t="str">
            <v>211005162</v>
          </cell>
          <cell r="C2769" t="str">
            <v>Door Flange for Toggle 2000-2500AF</v>
          </cell>
          <cell r="D2769" t="str">
            <v>ea</v>
          </cell>
          <cell r="E2769">
            <v>42826</v>
          </cell>
          <cell r="F2769">
            <v>43465</v>
          </cell>
          <cell r="G2769">
            <v>5.84</v>
          </cell>
        </row>
        <row r="2770">
          <cell r="B2770" t="str">
            <v>211005163</v>
          </cell>
          <cell r="C2770" t="str">
            <v>WEBER OHH ANTI-CLOCKWISE MECH</v>
          </cell>
          <cell r="D2770" t="str">
            <v>ea</v>
          </cell>
          <cell r="E2770">
            <v>42826</v>
          </cell>
          <cell r="F2770">
            <v>43465</v>
          </cell>
          <cell r="G2770">
            <v>23.38</v>
          </cell>
        </row>
        <row r="2771">
          <cell r="B2771" t="str">
            <v>211005164</v>
          </cell>
          <cell r="C2771" t="str">
            <v>WEBER OHH ANTI-CLOCKWISE MECH</v>
          </cell>
          <cell r="D2771" t="str">
            <v>ea</v>
          </cell>
          <cell r="E2771">
            <v>42826</v>
          </cell>
          <cell r="F2771">
            <v>43465</v>
          </cell>
          <cell r="G2771">
            <v>23.38</v>
          </cell>
        </row>
        <row r="2772">
          <cell r="B2772" t="str">
            <v>211005165</v>
          </cell>
          <cell r="C2772" t="str">
            <v>WEBER OHH ANTI-CLOCKWISE MECH</v>
          </cell>
          <cell r="D2772" t="str">
            <v>ea</v>
          </cell>
          <cell r="E2772">
            <v>42826</v>
          </cell>
          <cell r="F2772">
            <v>43465</v>
          </cell>
          <cell r="G2772">
            <v>23.38</v>
          </cell>
        </row>
        <row r="2773">
          <cell r="B2773" t="str">
            <v>211005166</v>
          </cell>
          <cell r="C2773" t="str">
            <v>WEBER OHH ANTI-CLOCKWISE MECH</v>
          </cell>
          <cell r="D2773" t="str">
            <v>ea</v>
          </cell>
          <cell r="E2773">
            <v>42826</v>
          </cell>
          <cell r="F2773">
            <v>43465</v>
          </cell>
          <cell r="G2773">
            <v>39.49</v>
          </cell>
        </row>
        <row r="2774">
          <cell r="B2774" t="str">
            <v>211005167</v>
          </cell>
          <cell r="C2774" t="str">
            <v>WEBER OHH ANTI-CLOCKWISE MECH</v>
          </cell>
          <cell r="D2774" t="str">
            <v>ea</v>
          </cell>
          <cell r="E2774">
            <v>42826</v>
          </cell>
          <cell r="F2774">
            <v>43465</v>
          </cell>
          <cell r="G2774">
            <v>32.29</v>
          </cell>
        </row>
        <row r="2775">
          <cell r="B2775" t="str">
            <v>211005168</v>
          </cell>
          <cell r="C2775" t="str">
            <v>WEBER OHH ANTI-CLOCKWISE MECH</v>
          </cell>
          <cell r="D2775" t="str">
            <v>ea</v>
          </cell>
          <cell r="E2775">
            <v>42826</v>
          </cell>
          <cell r="F2775">
            <v>43465</v>
          </cell>
          <cell r="G2775">
            <v>51.12</v>
          </cell>
        </row>
        <row r="2776">
          <cell r="B2776" t="str">
            <v>211005169</v>
          </cell>
          <cell r="C2776" t="str">
            <v>CLOCKWISE TAMPER PROOF HANDLE</v>
          </cell>
          <cell r="D2776" t="str">
            <v>ea</v>
          </cell>
          <cell r="E2776">
            <v>42826</v>
          </cell>
          <cell r="F2776">
            <v>43465</v>
          </cell>
          <cell r="G2776">
            <v>54.14</v>
          </cell>
        </row>
        <row r="2777">
          <cell r="B2777" t="str">
            <v>211005170</v>
          </cell>
          <cell r="C2777" t="str">
            <v>CLOCKWISE TAMPER PROOF HANDLE</v>
          </cell>
          <cell r="D2777" t="str">
            <v>ea</v>
          </cell>
          <cell r="E2777">
            <v>42826</v>
          </cell>
          <cell r="F2777">
            <v>43465</v>
          </cell>
          <cell r="G2777">
            <v>54.14</v>
          </cell>
        </row>
        <row r="2778">
          <cell r="B2778" t="str">
            <v>211005171</v>
          </cell>
          <cell r="C2778" t="str">
            <v>CLOCKWISE TAMPER PROOF HANDLE</v>
          </cell>
          <cell r="D2778" t="str">
            <v>ea</v>
          </cell>
          <cell r="E2778">
            <v>42826</v>
          </cell>
          <cell r="F2778">
            <v>43465</v>
          </cell>
          <cell r="G2778">
            <v>54.14</v>
          </cell>
        </row>
        <row r="2779">
          <cell r="B2779" t="str">
            <v>211005172</v>
          </cell>
          <cell r="C2779" t="str">
            <v>CLOCKWISE TAMPER PROOF HANDLE</v>
          </cell>
          <cell r="D2779" t="str">
            <v>ea</v>
          </cell>
          <cell r="E2779">
            <v>42826</v>
          </cell>
          <cell r="F2779">
            <v>43465</v>
          </cell>
          <cell r="G2779">
            <v>91.09</v>
          </cell>
        </row>
        <row r="2780">
          <cell r="B2780" t="str">
            <v>211005174</v>
          </cell>
          <cell r="C2780" t="str">
            <v>CLOCKWISE TAMPER PROOF HANDLE</v>
          </cell>
          <cell r="D2780" t="str">
            <v>ea</v>
          </cell>
          <cell r="E2780">
            <v>42826</v>
          </cell>
          <cell r="F2780">
            <v>43465</v>
          </cell>
          <cell r="G2780">
            <v>113.71</v>
          </cell>
        </row>
        <row r="2781">
          <cell r="B2781" t="str">
            <v>211005175</v>
          </cell>
          <cell r="C2781" t="str">
            <v>ANTI-CL/WISE TAMPER PROOF HAND</v>
          </cell>
          <cell r="D2781" t="str">
            <v>ea</v>
          </cell>
          <cell r="E2781">
            <v>42826</v>
          </cell>
          <cell r="F2781">
            <v>43465</v>
          </cell>
          <cell r="G2781">
            <v>54.14</v>
          </cell>
        </row>
        <row r="2782">
          <cell r="B2782" t="str">
            <v>211005176</v>
          </cell>
          <cell r="C2782" t="str">
            <v>ANTI-CL/WISE TAMPER PROOF HAND</v>
          </cell>
          <cell r="D2782" t="str">
            <v>ea</v>
          </cell>
          <cell r="E2782">
            <v>42826</v>
          </cell>
          <cell r="F2782">
            <v>43465</v>
          </cell>
          <cell r="G2782">
            <v>54.14</v>
          </cell>
        </row>
        <row r="2783">
          <cell r="B2783" t="str">
            <v>211005177</v>
          </cell>
          <cell r="C2783" t="str">
            <v>ANTI-CL/WISE TAMPER PROOF HAND</v>
          </cell>
          <cell r="D2783" t="str">
            <v>ea</v>
          </cell>
          <cell r="E2783">
            <v>42826</v>
          </cell>
          <cell r="F2783">
            <v>43465</v>
          </cell>
          <cell r="G2783">
            <v>54.14</v>
          </cell>
        </row>
        <row r="2784">
          <cell r="B2784" t="str">
            <v>211005178</v>
          </cell>
          <cell r="C2784" t="str">
            <v>ANTI-CL/WISE TAMPER PROOF HAND</v>
          </cell>
          <cell r="D2784" t="str">
            <v>ea</v>
          </cell>
          <cell r="E2784">
            <v>42826</v>
          </cell>
          <cell r="F2784">
            <v>43465</v>
          </cell>
          <cell r="G2784">
            <v>54.14</v>
          </cell>
        </row>
        <row r="2785">
          <cell r="B2785" t="str">
            <v>211005181</v>
          </cell>
          <cell r="C2785" t="str">
            <v>ANTI-CL/WISE TAMPER PROOF HAND</v>
          </cell>
          <cell r="D2785" t="str">
            <v>ea</v>
          </cell>
          <cell r="E2785">
            <v>42826</v>
          </cell>
          <cell r="F2785">
            <v>43465</v>
          </cell>
          <cell r="G2785">
            <v>113.71</v>
          </cell>
        </row>
        <row r="2786">
          <cell r="B2786" t="str">
            <v>211005190</v>
          </cell>
          <cell r="C2786" t="str">
            <v>OHJ:RIGHT:BLACK HANDLE</v>
          </cell>
          <cell r="D2786" t="str">
            <v>ea</v>
          </cell>
          <cell r="E2786">
            <v>42826</v>
          </cell>
          <cell r="F2786">
            <v>43465</v>
          </cell>
          <cell r="G2786">
            <v>71.81</v>
          </cell>
        </row>
        <row r="2787">
          <cell r="B2787" t="str">
            <v>211005191</v>
          </cell>
          <cell r="C2787" t="str">
            <v>OHJ:RIGHT:BLACK HANDLE</v>
          </cell>
          <cell r="D2787" t="str">
            <v>ea</v>
          </cell>
          <cell r="E2787">
            <v>42826</v>
          </cell>
          <cell r="F2787">
            <v>43465</v>
          </cell>
          <cell r="G2787">
            <v>71.81</v>
          </cell>
        </row>
        <row r="2788">
          <cell r="B2788" t="str">
            <v>211005192</v>
          </cell>
          <cell r="C2788" t="str">
            <v>OHJ:RIGHT:BLACK HANDLE</v>
          </cell>
          <cell r="D2788" t="str">
            <v>ea</v>
          </cell>
          <cell r="E2788">
            <v>42826</v>
          </cell>
          <cell r="F2788">
            <v>43465</v>
          </cell>
          <cell r="G2788">
            <v>71.81</v>
          </cell>
        </row>
        <row r="2789">
          <cell r="B2789" t="str">
            <v>211005193</v>
          </cell>
          <cell r="C2789" t="str">
            <v>OHJ:RIGHT:BLACK HANDLE</v>
          </cell>
          <cell r="D2789" t="str">
            <v>ea</v>
          </cell>
          <cell r="E2789">
            <v>42826</v>
          </cell>
          <cell r="F2789">
            <v>43465</v>
          </cell>
          <cell r="G2789">
            <v>71.81</v>
          </cell>
        </row>
        <row r="2790">
          <cell r="B2790" t="str">
            <v>211005194</v>
          </cell>
          <cell r="C2790" t="str">
            <v>OHJ:RIGHT:BLACK HANDLE</v>
          </cell>
          <cell r="D2790" t="str">
            <v>ea</v>
          </cell>
          <cell r="E2790">
            <v>42826</v>
          </cell>
          <cell r="F2790">
            <v>43465</v>
          </cell>
          <cell r="G2790">
            <v>79.89</v>
          </cell>
        </row>
        <row r="2791">
          <cell r="B2791" t="str">
            <v>211005196</v>
          </cell>
          <cell r="C2791" t="str">
            <v>OHJ:RIGHT:BLACK HANDLE</v>
          </cell>
          <cell r="D2791" t="str">
            <v>ea</v>
          </cell>
          <cell r="E2791">
            <v>42826</v>
          </cell>
          <cell r="F2791">
            <v>43465</v>
          </cell>
          <cell r="G2791">
            <v>119.93</v>
          </cell>
        </row>
        <row r="2792">
          <cell r="B2792" t="str">
            <v>211005198</v>
          </cell>
          <cell r="C2792" t="str">
            <v>OHJ:RIGHT:BLACK:IP55 HANDLE</v>
          </cell>
          <cell r="D2792" t="str">
            <v>ea</v>
          </cell>
          <cell r="E2792">
            <v>42826</v>
          </cell>
          <cell r="F2792">
            <v>43465</v>
          </cell>
          <cell r="G2792">
            <v>71.81</v>
          </cell>
        </row>
        <row r="2793">
          <cell r="B2793" t="str">
            <v>211005199</v>
          </cell>
          <cell r="C2793" t="str">
            <v>OHJ:RIGHT:BLACK:IP55 HANDLE</v>
          </cell>
          <cell r="D2793" t="str">
            <v>ea</v>
          </cell>
          <cell r="E2793">
            <v>42826</v>
          </cell>
          <cell r="F2793">
            <v>43465</v>
          </cell>
          <cell r="G2793">
            <v>71.81</v>
          </cell>
        </row>
        <row r="2794">
          <cell r="B2794" t="str">
            <v>211005200</v>
          </cell>
          <cell r="C2794" t="str">
            <v>OHJ:RIGHT:BLACK:IP55 HANDLE</v>
          </cell>
          <cell r="D2794" t="str">
            <v>ea</v>
          </cell>
          <cell r="E2794">
            <v>42826</v>
          </cell>
          <cell r="F2794">
            <v>43465</v>
          </cell>
          <cell r="G2794">
            <v>71.81</v>
          </cell>
        </row>
        <row r="2795">
          <cell r="B2795" t="str">
            <v>211005201</v>
          </cell>
          <cell r="C2795" t="str">
            <v>OHJ:RIGHT:BLACK:IP55 HANDLE</v>
          </cell>
          <cell r="D2795" t="str">
            <v>ea</v>
          </cell>
          <cell r="E2795">
            <v>42826</v>
          </cell>
          <cell r="F2795">
            <v>43465</v>
          </cell>
          <cell r="G2795">
            <v>71.81</v>
          </cell>
        </row>
        <row r="2796">
          <cell r="B2796" t="str">
            <v>211005202</v>
          </cell>
          <cell r="C2796" t="str">
            <v>OHJ:RIGHT:BLACK:IP55 HANDLE</v>
          </cell>
          <cell r="D2796" t="str">
            <v>ea</v>
          </cell>
          <cell r="E2796">
            <v>42826</v>
          </cell>
          <cell r="F2796">
            <v>43465</v>
          </cell>
          <cell r="G2796">
            <v>79.89</v>
          </cell>
        </row>
        <row r="2797">
          <cell r="B2797" t="str">
            <v>211005204</v>
          </cell>
          <cell r="C2797" t="str">
            <v>OHJ:RIGHT:BLACK:IP55 HANDLE</v>
          </cell>
          <cell r="D2797" t="str">
            <v>ea</v>
          </cell>
          <cell r="E2797">
            <v>42826</v>
          </cell>
          <cell r="F2797">
            <v>43465</v>
          </cell>
          <cell r="G2797">
            <v>119.93</v>
          </cell>
        </row>
        <row r="2798">
          <cell r="B2798" t="str">
            <v>211005206</v>
          </cell>
          <cell r="C2798" t="str">
            <v>OHJ:RIGHT:RED/YEL HANDLE</v>
          </cell>
          <cell r="D2798" t="str">
            <v>ea</v>
          </cell>
          <cell r="E2798">
            <v>42826</v>
          </cell>
          <cell r="F2798">
            <v>43465</v>
          </cell>
          <cell r="G2798">
            <v>71.81</v>
          </cell>
        </row>
        <row r="2799">
          <cell r="B2799" t="str">
            <v>211005207</v>
          </cell>
          <cell r="C2799" t="str">
            <v>OHJ:RIGHT:RED/YEL HANDLE</v>
          </cell>
          <cell r="D2799" t="str">
            <v>ea</v>
          </cell>
          <cell r="E2799">
            <v>42826</v>
          </cell>
          <cell r="F2799">
            <v>43465</v>
          </cell>
          <cell r="G2799">
            <v>71.81</v>
          </cell>
        </row>
        <row r="2800">
          <cell r="B2800" t="str">
            <v>211005208</v>
          </cell>
          <cell r="C2800" t="str">
            <v>OHJ:RIGHT:RED/YEL HANDLE</v>
          </cell>
          <cell r="D2800" t="str">
            <v>ea</v>
          </cell>
          <cell r="E2800">
            <v>42826</v>
          </cell>
          <cell r="F2800">
            <v>43465</v>
          </cell>
          <cell r="G2800">
            <v>71.81</v>
          </cell>
        </row>
        <row r="2801">
          <cell r="B2801" t="str">
            <v>211005209</v>
          </cell>
          <cell r="C2801" t="str">
            <v>OHJ:RIGHT:RED/YEL HANDLE</v>
          </cell>
          <cell r="D2801" t="str">
            <v>ea</v>
          </cell>
          <cell r="E2801">
            <v>42826</v>
          </cell>
          <cell r="F2801">
            <v>43465</v>
          </cell>
          <cell r="G2801">
            <v>71.81</v>
          </cell>
        </row>
        <row r="2802">
          <cell r="B2802" t="str">
            <v>211005210</v>
          </cell>
          <cell r="C2802" t="str">
            <v>OHJ:RIGHT:RED/YEL HANDLE</v>
          </cell>
          <cell r="D2802" t="str">
            <v>ea</v>
          </cell>
          <cell r="E2802">
            <v>42826</v>
          </cell>
          <cell r="F2802">
            <v>43465</v>
          </cell>
          <cell r="G2802">
            <v>79.89</v>
          </cell>
        </row>
        <row r="2803">
          <cell r="B2803" t="str">
            <v>211005212</v>
          </cell>
          <cell r="C2803" t="str">
            <v>OHJ:RIGHT:RED/YEL HANDLE</v>
          </cell>
          <cell r="D2803" t="str">
            <v>ea</v>
          </cell>
          <cell r="E2803">
            <v>42826</v>
          </cell>
          <cell r="F2803">
            <v>43465</v>
          </cell>
          <cell r="G2803">
            <v>119.93</v>
          </cell>
        </row>
        <row r="2804">
          <cell r="B2804" t="str">
            <v>211005214</v>
          </cell>
          <cell r="C2804" t="str">
            <v>OHJ:RHT:R/Y:IP55 HANDLE</v>
          </cell>
          <cell r="D2804" t="str">
            <v>ea</v>
          </cell>
          <cell r="E2804">
            <v>42826</v>
          </cell>
          <cell r="F2804">
            <v>43465</v>
          </cell>
          <cell r="G2804">
            <v>71.81</v>
          </cell>
        </row>
        <row r="2805">
          <cell r="B2805" t="str">
            <v>211005215</v>
          </cell>
          <cell r="C2805" t="str">
            <v>OHJ:RHT:R/Y:IP55 HANDLE</v>
          </cell>
          <cell r="D2805" t="str">
            <v>ea</v>
          </cell>
          <cell r="E2805">
            <v>42826</v>
          </cell>
          <cell r="F2805">
            <v>43465</v>
          </cell>
          <cell r="G2805">
            <v>71.81</v>
          </cell>
        </row>
        <row r="2806">
          <cell r="B2806" t="str">
            <v>211005216</v>
          </cell>
          <cell r="C2806" t="str">
            <v>OHJ:RHT:R/Y:IP55 HANDLE</v>
          </cell>
          <cell r="D2806" t="str">
            <v>ea</v>
          </cell>
          <cell r="E2806">
            <v>42826</v>
          </cell>
          <cell r="F2806">
            <v>43465</v>
          </cell>
          <cell r="G2806">
            <v>71.81</v>
          </cell>
        </row>
        <row r="2807">
          <cell r="B2807" t="str">
            <v>211005217</v>
          </cell>
          <cell r="C2807" t="str">
            <v>OHJ:RHT:R/Y:IP55 HANDLE</v>
          </cell>
          <cell r="D2807" t="str">
            <v>ea</v>
          </cell>
          <cell r="E2807">
            <v>42826</v>
          </cell>
          <cell r="F2807">
            <v>43465</v>
          </cell>
          <cell r="G2807">
            <v>71.81</v>
          </cell>
        </row>
        <row r="2808">
          <cell r="B2808" t="str">
            <v>211005218</v>
          </cell>
          <cell r="C2808" t="str">
            <v>OHJ:RHT:R/Y:IP55 HANDLE</v>
          </cell>
          <cell r="D2808" t="str">
            <v>ea</v>
          </cell>
          <cell r="E2808">
            <v>42826</v>
          </cell>
          <cell r="F2808">
            <v>43465</v>
          </cell>
          <cell r="G2808">
            <v>79.89</v>
          </cell>
        </row>
        <row r="2809">
          <cell r="B2809" t="str">
            <v>211005220</v>
          </cell>
          <cell r="C2809" t="str">
            <v>OHJ:RHT:R/Y:IP55 HANDLE</v>
          </cell>
          <cell r="D2809" t="str">
            <v>ea</v>
          </cell>
          <cell r="E2809">
            <v>42826</v>
          </cell>
          <cell r="F2809">
            <v>43465</v>
          </cell>
          <cell r="G2809">
            <v>119.93</v>
          </cell>
        </row>
        <row r="2810">
          <cell r="B2810" t="str">
            <v>211005222</v>
          </cell>
          <cell r="C2810" t="str">
            <v>OHJ:LEFT:BLACK HANDLE</v>
          </cell>
          <cell r="D2810" t="str">
            <v>ea</v>
          </cell>
          <cell r="E2810">
            <v>42826</v>
          </cell>
          <cell r="F2810">
            <v>43465</v>
          </cell>
          <cell r="G2810">
            <v>71.81</v>
          </cell>
        </row>
        <row r="2811">
          <cell r="B2811" t="str">
            <v>211005223</v>
          </cell>
          <cell r="C2811" t="str">
            <v>OHJ:LEFT:BLACK HANDLE</v>
          </cell>
          <cell r="D2811" t="str">
            <v>ea</v>
          </cell>
          <cell r="E2811">
            <v>42826</v>
          </cell>
          <cell r="F2811">
            <v>43465</v>
          </cell>
          <cell r="G2811">
            <v>71.81</v>
          </cell>
        </row>
        <row r="2812">
          <cell r="B2812" t="str">
            <v>211005224</v>
          </cell>
          <cell r="C2812" t="str">
            <v>OHJ:LEFT:BLACK HANDLE</v>
          </cell>
          <cell r="D2812" t="str">
            <v>ea</v>
          </cell>
          <cell r="E2812">
            <v>42826</v>
          </cell>
          <cell r="F2812">
            <v>43465</v>
          </cell>
          <cell r="G2812">
            <v>71.81</v>
          </cell>
        </row>
        <row r="2813">
          <cell r="B2813" t="str">
            <v>211005225</v>
          </cell>
          <cell r="C2813" t="str">
            <v>OHJ:LEFT:BLACK HANDLE</v>
          </cell>
          <cell r="D2813" t="str">
            <v>ea</v>
          </cell>
          <cell r="E2813">
            <v>42826</v>
          </cell>
          <cell r="F2813">
            <v>43465</v>
          </cell>
          <cell r="G2813">
            <v>71.81</v>
          </cell>
        </row>
        <row r="2814">
          <cell r="B2814" t="str">
            <v>211005226</v>
          </cell>
          <cell r="C2814" t="str">
            <v>OHJ:LEFT:BLACK HANDLE</v>
          </cell>
          <cell r="D2814" t="str">
            <v>ea</v>
          </cell>
          <cell r="E2814">
            <v>42826</v>
          </cell>
          <cell r="F2814">
            <v>43465</v>
          </cell>
          <cell r="G2814">
            <v>79.89</v>
          </cell>
        </row>
        <row r="2815">
          <cell r="B2815" t="str">
            <v>211005228</v>
          </cell>
          <cell r="C2815" t="str">
            <v>OHJ:LEFT:BLACK HANDLE</v>
          </cell>
          <cell r="D2815" t="str">
            <v>ea</v>
          </cell>
          <cell r="E2815">
            <v>42826</v>
          </cell>
          <cell r="F2815">
            <v>43465</v>
          </cell>
          <cell r="G2815">
            <v>119.93</v>
          </cell>
        </row>
        <row r="2816">
          <cell r="B2816" t="str">
            <v>211005230</v>
          </cell>
          <cell r="C2816" t="str">
            <v>OHJ:LEFT:BLACK:IP55 HANDLE</v>
          </cell>
          <cell r="D2816" t="str">
            <v>ea</v>
          </cell>
          <cell r="E2816">
            <v>42826</v>
          </cell>
          <cell r="F2816">
            <v>43465</v>
          </cell>
          <cell r="G2816">
            <v>71.81</v>
          </cell>
        </row>
        <row r="2817">
          <cell r="B2817" t="str">
            <v>211005231</v>
          </cell>
          <cell r="C2817" t="str">
            <v>OHJ:LEFT:BLACK:IP55 HANDLE</v>
          </cell>
          <cell r="D2817" t="str">
            <v>ea</v>
          </cell>
          <cell r="E2817">
            <v>42826</v>
          </cell>
          <cell r="F2817">
            <v>43465</v>
          </cell>
          <cell r="G2817">
            <v>71.81</v>
          </cell>
        </row>
        <row r="2818">
          <cell r="B2818" t="str">
            <v>211005232</v>
          </cell>
          <cell r="C2818" t="str">
            <v>OHJ:LEFT:BLACK:IP55 HANDLE</v>
          </cell>
          <cell r="D2818" t="str">
            <v>ea</v>
          </cell>
          <cell r="E2818">
            <v>42826</v>
          </cell>
          <cell r="F2818">
            <v>43465</v>
          </cell>
          <cell r="G2818">
            <v>71.81</v>
          </cell>
        </row>
        <row r="2819">
          <cell r="B2819" t="str">
            <v>211005233</v>
          </cell>
          <cell r="C2819" t="str">
            <v>OHJ:LEFT:BLACK:IP55 HANDLE</v>
          </cell>
          <cell r="D2819" t="str">
            <v>ea</v>
          </cell>
          <cell r="E2819">
            <v>42826</v>
          </cell>
          <cell r="F2819">
            <v>43465</v>
          </cell>
          <cell r="G2819">
            <v>71.81</v>
          </cell>
        </row>
        <row r="2820">
          <cell r="B2820" t="str">
            <v>211005234</v>
          </cell>
          <cell r="C2820" t="str">
            <v>OHJ:LEFT:BLACK:IP55 HANDLE</v>
          </cell>
          <cell r="D2820" t="str">
            <v>ea</v>
          </cell>
          <cell r="E2820">
            <v>42826</v>
          </cell>
          <cell r="F2820">
            <v>43465</v>
          </cell>
          <cell r="G2820">
            <v>79.89</v>
          </cell>
        </row>
        <row r="2821">
          <cell r="B2821" t="str">
            <v>211005236</v>
          </cell>
          <cell r="C2821" t="str">
            <v>OHJ:LEFT:BLACK:IP55 HANDLE</v>
          </cell>
          <cell r="D2821" t="str">
            <v>ea</v>
          </cell>
          <cell r="E2821">
            <v>42826</v>
          </cell>
          <cell r="F2821">
            <v>43465</v>
          </cell>
          <cell r="G2821">
            <v>119.93</v>
          </cell>
        </row>
        <row r="2822">
          <cell r="B2822" t="str">
            <v>211005238</v>
          </cell>
          <cell r="C2822" t="str">
            <v>OHJ:LEFT:RED/YEL HANDLE</v>
          </cell>
          <cell r="D2822" t="str">
            <v>ea</v>
          </cell>
          <cell r="E2822">
            <v>42826</v>
          </cell>
          <cell r="F2822">
            <v>43465</v>
          </cell>
          <cell r="G2822">
            <v>71.81</v>
          </cell>
        </row>
        <row r="2823">
          <cell r="B2823" t="str">
            <v>211005239</v>
          </cell>
          <cell r="C2823" t="str">
            <v>OHJ:LEFT:RED/YEL HANDLE</v>
          </cell>
          <cell r="D2823" t="str">
            <v>ea</v>
          </cell>
          <cell r="E2823">
            <v>42826</v>
          </cell>
          <cell r="F2823">
            <v>43465</v>
          </cell>
          <cell r="G2823">
            <v>71.81</v>
          </cell>
        </row>
        <row r="2824">
          <cell r="B2824" t="str">
            <v>211005240</v>
          </cell>
          <cell r="C2824" t="str">
            <v>OHJ:LEFT:RED/YEL HANDLE</v>
          </cell>
          <cell r="D2824" t="str">
            <v>ea</v>
          </cell>
          <cell r="E2824">
            <v>42826</v>
          </cell>
          <cell r="F2824">
            <v>43465</v>
          </cell>
          <cell r="G2824">
            <v>71.81</v>
          </cell>
        </row>
        <row r="2825">
          <cell r="B2825" t="str">
            <v>211005241</v>
          </cell>
          <cell r="C2825" t="str">
            <v>OHJ:LEFT:RED/YEL HANDLE</v>
          </cell>
          <cell r="D2825" t="str">
            <v>ea</v>
          </cell>
          <cell r="E2825">
            <v>42826</v>
          </cell>
          <cell r="F2825">
            <v>43465</v>
          </cell>
          <cell r="G2825">
            <v>71.81</v>
          </cell>
        </row>
        <row r="2826">
          <cell r="B2826" t="str">
            <v>211005242</v>
          </cell>
          <cell r="C2826" t="str">
            <v>OHJ:LEFT:RED/YEL HANDLE</v>
          </cell>
          <cell r="D2826" t="str">
            <v>ea</v>
          </cell>
          <cell r="E2826">
            <v>42826</v>
          </cell>
          <cell r="F2826">
            <v>43465</v>
          </cell>
          <cell r="G2826">
            <v>79.89</v>
          </cell>
        </row>
        <row r="2827">
          <cell r="B2827" t="str">
            <v>211005244</v>
          </cell>
          <cell r="C2827" t="str">
            <v>OHJ:LEFT:RED/YEL HANDLE</v>
          </cell>
          <cell r="D2827" t="str">
            <v>ea</v>
          </cell>
          <cell r="E2827">
            <v>42826</v>
          </cell>
          <cell r="F2827">
            <v>43465</v>
          </cell>
          <cell r="G2827">
            <v>119.93</v>
          </cell>
        </row>
        <row r="2828">
          <cell r="B2828" t="str">
            <v>211005246</v>
          </cell>
          <cell r="C2828" t="str">
            <v>OHJ:LEFT:R/Y:IP55 HANDLE</v>
          </cell>
          <cell r="D2828" t="str">
            <v>ea</v>
          </cell>
          <cell r="E2828">
            <v>42826</v>
          </cell>
          <cell r="F2828">
            <v>43465</v>
          </cell>
          <cell r="G2828">
            <v>71.81</v>
          </cell>
        </row>
        <row r="2829">
          <cell r="B2829" t="str">
            <v>211005247</v>
          </cell>
          <cell r="C2829" t="str">
            <v>OHJ:LEFT:R/Y:IP55 HANDLE</v>
          </cell>
          <cell r="D2829" t="str">
            <v>ea</v>
          </cell>
          <cell r="E2829">
            <v>42826</v>
          </cell>
          <cell r="F2829">
            <v>43465</v>
          </cell>
          <cell r="G2829">
            <v>71.81</v>
          </cell>
        </row>
        <row r="2830">
          <cell r="B2830" t="str">
            <v>211005248</v>
          </cell>
          <cell r="C2830" t="str">
            <v>OHJ:LEFT:R/Y:IP55 HANDLE</v>
          </cell>
          <cell r="D2830" t="str">
            <v>ea</v>
          </cell>
          <cell r="E2830">
            <v>42826</v>
          </cell>
          <cell r="F2830">
            <v>43465</v>
          </cell>
          <cell r="G2830">
            <v>71.81</v>
          </cell>
        </row>
        <row r="2831">
          <cell r="B2831" t="str">
            <v>211005249</v>
          </cell>
          <cell r="C2831" t="str">
            <v>OHJ:LEFT:R/Y:IP55 HANDLE</v>
          </cell>
          <cell r="D2831" t="str">
            <v>ea</v>
          </cell>
          <cell r="E2831">
            <v>42826</v>
          </cell>
          <cell r="F2831">
            <v>43465</v>
          </cell>
          <cell r="G2831">
            <v>71.81</v>
          </cell>
        </row>
        <row r="2832">
          <cell r="B2832" t="str">
            <v>211005250</v>
          </cell>
          <cell r="C2832" t="str">
            <v>OHJ:LEFT:R/Y:IP55 HANDLE</v>
          </cell>
          <cell r="D2832" t="str">
            <v>ea</v>
          </cell>
          <cell r="E2832">
            <v>42826</v>
          </cell>
          <cell r="F2832">
            <v>43465</v>
          </cell>
          <cell r="G2832">
            <v>79.89</v>
          </cell>
        </row>
        <row r="2833">
          <cell r="B2833" t="str">
            <v>211005252</v>
          </cell>
          <cell r="C2833" t="str">
            <v>OHJ:LEFT:R/Y:IP55 HANDLE</v>
          </cell>
          <cell r="D2833" t="str">
            <v>ea</v>
          </cell>
          <cell r="E2833">
            <v>42826</v>
          </cell>
          <cell r="F2833">
            <v>43465</v>
          </cell>
          <cell r="G2833">
            <v>119.93</v>
          </cell>
        </row>
        <row r="2834">
          <cell r="B2834" t="str">
            <v>211005254</v>
          </cell>
          <cell r="C2834" t="str">
            <v>OHJ:UPPER:BLACK HANDLE</v>
          </cell>
          <cell r="D2834" t="str">
            <v>ea</v>
          </cell>
          <cell r="E2834">
            <v>42826</v>
          </cell>
          <cell r="F2834">
            <v>43465</v>
          </cell>
          <cell r="G2834">
            <v>71.81</v>
          </cell>
        </row>
        <row r="2835">
          <cell r="B2835" t="str">
            <v>211005255</v>
          </cell>
          <cell r="C2835" t="str">
            <v>OHJ:UPPER:BLACK HANDLE</v>
          </cell>
          <cell r="D2835" t="str">
            <v>ea</v>
          </cell>
          <cell r="E2835">
            <v>42826</v>
          </cell>
          <cell r="F2835">
            <v>43465</v>
          </cell>
          <cell r="G2835">
            <v>71.81</v>
          </cell>
        </row>
        <row r="2836">
          <cell r="B2836" t="str">
            <v>211005256</v>
          </cell>
          <cell r="C2836" t="str">
            <v>OHJ:UPPER:BLACK HANDLE</v>
          </cell>
          <cell r="D2836" t="str">
            <v>ea</v>
          </cell>
          <cell r="E2836">
            <v>42826</v>
          </cell>
          <cell r="F2836">
            <v>43465</v>
          </cell>
          <cell r="G2836">
            <v>71.81</v>
          </cell>
        </row>
        <row r="2837">
          <cell r="B2837" t="str">
            <v>211005257</v>
          </cell>
          <cell r="C2837" t="str">
            <v>OHJ:UPPER:BLACK HANDLE</v>
          </cell>
          <cell r="D2837" t="str">
            <v>ea</v>
          </cell>
          <cell r="E2837">
            <v>42826</v>
          </cell>
          <cell r="F2837">
            <v>43465</v>
          </cell>
          <cell r="G2837">
            <v>71.81</v>
          </cell>
        </row>
        <row r="2838">
          <cell r="B2838" t="str">
            <v>211005258</v>
          </cell>
          <cell r="C2838" t="str">
            <v>OHJ:UPPER:BLACK HANDLE</v>
          </cell>
          <cell r="D2838" t="str">
            <v>ea</v>
          </cell>
          <cell r="E2838">
            <v>42826</v>
          </cell>
          <cell r="F2838">
            <v>43465</v>
          </cell>
          <cell r="G2838">
            <v>79.89</v>
          </cell>
        </row>
        <row r="2839">
          <cell r="B2839" t="str">
            <v>211005260</v>
          </cell>
          <cell r="C2839" t="str">
            <v>OHJ:UPPER:BLACK HANDLE</v>
          </cell>
          <cell r="D2839" t="str">
            <v>ea</v>
          </cell>
          <cell r="E2839">
            <v>42826</v>
          </cell>
          <cell r="F2839">
            <v>43465</v>
          </cell>
          <cell r="G2839">
            <v>119.93</v>
          </cell>
        </row>
        <row r="2840">
          <cell r="B2840" t="str">
            <v>211005262</v>
          </cell>
          <cell r="C2840" t="str">
            <v>OHJ:UPPER:BLACK:IP55 HANDLE</v>
          </cell>
          <cell r="D2840" t="str">
            <v>ea</v>
          </cell>
          <cell r="E2840">
            <v>42826</v>
          </cell>
          <cell r="F2840">
            <v>43465</v>
          </cell>
          <cell r="G2840">
            <v>71.81</v>
          </cell>
        </row>
        <row r="2841">
          <cell r="B2841" t="str">
            <v>211005263</v>
          </cell>
          <cell r="C2841" t="str">
            <v>OHJ:UPPER:BLACK:IP55 HANDLE</v>
          </cell>
          <cell r="D2841" t="str">
            <v>ea</v>
          </cell>
          <cell r="E2841">
            <v>42826</v>
          </cell>
          <cell r="F2841">
            <v>43465</v>
          </cell>
          <cell r="G2841">
            <v>71.81</v>
          </cell>
        </row>
        <row r="2842">
          <cell r="B2842" t="str">
            <v>211005264</v>
          </cell>
          <cell r="C2842" t="str">
            <v>OHJ:UPPER:BLACK:IP55 HANDLE</v>
          </cell>
          <cell r="D2842" t="str">
            <v>ea</v>
          </cell>
          <cell r="E2842">
            <v>42826</v>
          </cell>
          <cell r="F2842">
            <v>43465</v>
          </cell>
          <cell r="G2842">
            <v>71.81</v>
          </cell>
        </row>
        <row r="2843">
          <cell r="B2843" t="str">
            <v>211005265</v>
          </cell>
          <cell r="C2843" t="str">
            <v>OHJ:UPPER:BLACK:IP55 HANDLE</v>
          </cell>
          <cell r="D2843" t="str">
            <v>ea</v>
          </cell>
          <cell r="E2843">
            <v>42826</v>
          </cell>
          <cell r="F2843">
            <v>43465</v>
          </cell>
          <cell r="G2843">
            <v>71.81</v>
          </cell>
        </row>
        <row r="2844">
          <cell r="B2844" t="str">
            <v>211005266</v>
          </cell>
          <cell r="C2844" t="str">
            <v>OHJ:UPPER:BLACK:IP55 HANDLE</v>
          </cell>
          <cell r="D2844" t="str">
            <v>ea</v>
          </cell>
          <cell r="E2844">
            <v>42826</v>
          </cell>
          <cell r="F2844">
            <v>43465</v>
          </cell>
          <cell r="G2844">
            <v>79.89</v>
          </cell>
        </row>
        <row r="2845">
          <cell r="B2845" t="str">
            <v>211005268</v>
          </cell>
          <cell r="C2845" t="str">
            <v>OHJ:UPPER:BLACK:IP55 HANDLE</v>
          </cell>
          <cell r="D2845" t="str">
            <v>ea</v>
          </cell>
          <cell r="E2845">
            <v>42826</v>
          </cell>
          <cell r="F2845">
            <v>43465</v>
          </cell>
          <cell r="G2845">
            <v>119.93</v>
          </cell>
        </row>
        <row r="2846">
          <cell r="B2846" t="str">
            <v>211005270</v>
          </cell>
          <cell r="C2846" t="str">
            <v>OHJ:UPPER:RED/YEL HANDLE</v>
          </cell>
          <cell r="D2846" t="str">
            <v>ea</v>
          </cell>
          <cell r="E2846">
            <v>42826</v>
          </cell>
          <cell r="F2846">
            <v>43465</v>
          </cell>
          <cell r="G2846">
            <v>71.81</v>
          </cell>
        </row>
        <row r="2847">
          <cell r="B2847" t="str">
            <v>211005271</v>
          </cell>
          <cell r="C2847" t="str">
            <v>OHJ:UPPER:RED/YEL HANDLE</v>
          </cell>
          <cell r="D2847" t="str">
            <v>ea</v>
          </cell>
          <cell r="E2847">
            <v>42826</v>
          </cell>
          <cell r="F2847">
            <v>43465</v>
          </cell>
          <cell r="G2847">
            <v>71.81</v>
          </cell>
        </row>
        <row r="2848">
          <cell r="B2848" t="str">
            <v>211005272</v>
          </cell>
          <cell r="C2848" t="str">
            <v>OHJ:UPPER:RED/YEL HANDLE</v>
          </cell>
          <cell r="D2848" t="str">
            <v>ea</v>
          </cell>
          <cell r="E2848">
            <v>42826</v>
          </cell>
          <cell r="F2848">
            <v>43465</v>
          </cell>
          <cell r="G2848">
            <v>71.81</v>
          </cell>
        </row>
        <row r="2849">
          <cell r="B2849" t="str">
            <v>211005273</v>
          </cell>
          <cell r="C2849" t="str">
            <v>OHJ:UPPER:RED/YEL HANDLE</v>
          </cell>
          <cell r="D2849" t="str">
            <v>ea</v>
          </cell>
          <cell r="E2849">
            <v>42826</v>
          </cell>
          <cell r="F2849">
            <v>43465</v>
          </cell>
          <cell r="G2849">
            <v>71.81</v>
          </cell>
        </row>
        <row r="2850">
          <cell r="B2850" t="str">
            <v>211005274</v>
          </cell>
          <cell r="C2850" t="str">
            <v>OHJ:UPPER:RED/YEL HANDLE</v>
          </cell>
          <cell r="D2850" t="str">
            <v>ea</v>
          </cell>
          <cell r="E2850">
            <v>42826</v>
          </cell>
          <cell r="F2850">
            <v>43465</v>
          </cell>
          <cell r="G2850">
            <v>79.89</v>
          </cell>
        </row>
        <row r="2851">
          <cell r="B2851" t="str">
            <v>211005276</v>
          </cell>
          <cell r="C2851" t="str">
            <v>OHJ:UPPER:RED/YEL HANDLE</v>
          </cell>
          <cell r="D2851" t="str">
            <v>ea</v>
          </cell>
          <cell r="E2851">
            <v>42826</v>
          </cell>
          <cell r="F2851">
            <v>43465</v>
          </cell>
          <cell r="G2851">
            <v>119.93</v>
          </cell>
        </row>
        <row r="2852">
          <cell r="B2852" t="str">
            <v>211005278</v>
          </cell>
          <cell r="C2852" t="str">
            <v>OHJ:UPPER:R/Y:IP55 HANDLE</v>
          </cell>
          <cell r="D2852" t="str">
            <v>ea</v>
          </cell>
          <cell r="E2852">
            <v>42826</v>
          </cell>
          <cell r="F2852">
            <v>43465</v>
          </cell>
          <cell r="G2852">
            <v>71.81</v>
          </cell>
        </row>
        <row r="2853">
          <cell r="B2853" t="str">
            <v>211005279</v>
          </cell>
          <cell r="C2853" t="str">
            <v>OHJ:UPPER:R/Y:IP55 HANDLE</v>
          </cell>
          <cell r="D2853" t="str">
            <v>ea</v>
          </cell>
          <cell r="E2853">
            <v>42826</v>
          </cell>
          <cell r="F2853">
            <v>43465</v>
          </cell>
          <cell r="G2853">
            <v>71.81</v>
          </cell>
        </row>
        <row r="2854">
          <cell r="B2854" t="str">
            <v>211005280</v>
          </cell>
          <cell r="C2854" t="str">
            <v>OHJ:UPPER:R/Y:IP55 HANDLE</v>
          </cell>
          <cell r="D2854" t="str">
            <v>ea</v>
          </cell>
          <cell r="E2854">
            <v>42826</v>
          </cell>
          <cell r="F2854">
            <v>43465</v>
          </cell>
          <cell r="G2854">
            <v>71.81</v>
          </cell>
        </row>
        <row r="2855">
          <cell r="B2855" t="str">
            <v>211005281</v>
          </cell>
          <cell r="C2855" t="str">
            <v>OHJ:UPPER:R/Y:IP55 HANDLE</v>
          </cell>
          <cell r="D2855" t="str">
            <v>ea</v>
          </cell>
          <cell r="E2855">
            <v>42826</v>
          </cell>
          <cell r="F2855">
            <v>43465</v>
          </cell>
          <cell r="G2855">
            <v>71.81</v>
          </cell>
        </row>
        <row r="2856">
          <cell r="B2856" t="str">
            <v>211005282</v>
          </cell>
          <cell r="C2856" t="str">
            <v>OHJ:UPPER:R/Y:IP55 HANDLE</v>
          </cell>
          <cell r="D2856" t="str">
            <v>ea</v>
          </cell>
          <cell r="E2856">
            <v>42826</v>
          </cell>
          <cell r="F2856">
            <v>43465</v>
          </cell>
          <cell r="G2856">
            <v>79.89</v>
          </cell>
        </row>
        <row r="2857">
          <cell r="B2857" t="str">
            <v>211005284</v>
          </cell>
          <cell r="C2857" t="str">
            <v>OHJ:UPPER:R/Y:IP55 HANDLE</v>
          </cell>
          <cell r="D2857" t="str">
            <v>ea</v>
          </cell>
          <cell r="E2857">
            <v>42826</v>
          </cell>
          <cell r="F2857">
            <v>43465</v>
          </cell>
          <cell r="G2857">
            <v>119.93</v>
          </cell>
        </row>
        <row r="2858">
          <cell r="B2858" t="str">
            <v>211005285</v>
          </cell>
          <cell r="C2858" t="str">
            <v>SIEMENS HANDLE</v>
          </cell>
          <cell r="D2858" t="str">
            <v>ea</v>
          </cell>
          <cell r="E2858">
            <v>42826</v>
          </cell>
          <cell r="F2858">
            <v>43465</v>
          </cell>
          <cell r="G2858">
            <v>17</v>
          </cell>
        </row>
        <row r="2859">
          <cell r="B2859" t="str">
            <v>211005286</v>
          </cell>
          <cell r="C2859" t="str">
            <v>SIEMENS HANDLE</v>
          </cell>
          <cell r="D2859" t="str">
            <v>ea</v>
          </cell>
          <cell r="E2859">
            <v>42826</v>
          </cell>
          <cell r="F2859">
            <v>43465</v>
          </cell>
          <cell r="G2859">
            <v>17</v>
          </cell>
        </row>
        <row r="2860">
          <cell r="B2860" t="str">
            <v>211005319</v>
          </cell>
          <cell r="C2860" t="str">
            <v>OHH C/W RESET OPEN STD</v>
          </cell>
          <cell r="D2860" t="str">
            <v>ea</v>
          </cell>
          <cell r="E2860">
            <v>42826</v>
          </cell>
          <cell r="F2860">
            <v>43465</v>
          </cell>
          <cell r="G2860">
            <v>54.14</v>
          </cell>
        </row>
        <row r="2861">
          <cell r="B2861" t="str">
            <v>211005321</v>
          </cell>
          <cell r="C2861" t="str">
            <v>OHH C/W OFF OPEN STD</v>
          </cell>
          <cell r="D2861" t="str">
            <v>ea</v>
          </cell>
          <cell r="E2861">
            <v>42826</v>
          </cell>
          <cell r="F2861">
            <v>43465</v>
          </cell>
          <cell r="G2861">
            <v>54.14</v>
          </cell>
        </row>
        <row r="2862">
          <cell r="B2862" t="str">
            <v>211005323</v>
          </cell>
          <cell r="C2862" t="str">
            <v>OHH CW RESET OPEN LG</v>
          </cell>
          <cell r="D2862" t="str">
            <v>ea</v>
          </cell>
          <cell r="E2862">
            <v>42826</v>
          </cell>
          <cell r="F2862">
            <v>43465</v>
          </cell>
          <cell r="G2862">
            <v>54.14</v>
          </cell>
        </row>
        <row r="2863">
          <cell r="B2863" t="str">
            <v>211005325</v>
          </cell>
          <cell r="C2863" t="str">
            <v>OHH CW OFF OPEN LONG</v>
          </cell>
          <cell r="D2863" t="str">
            <v>ea</v>
          </cell>
          <cell r="E2863">
            <v>42826</v>
          </cell>
          <cell r="F2863">
            <v>43465</v>
          </cell>
          <cell r="G2863">
            <v>54.14</v>
          </cell>
        </row>
        <row r="2864">
          <cell r="B2864" t="str">
            <v>211005339</v>
          </cell>
          <cell r="C2864" t="str">
            <v>OHE:HANDLE OPER MECHNSM.</v>
          </cell>
          <cell r="D2864" t="str">
            <v>ea</v>
          </cell>
          <cell r="E2864">
            <v>42826</v>
          </cell>
          <cell r="F2864">
            <v>43465</v>
          </cell>
          <cell r="G2864">
            <v>71.81</v>
          </cell>
        </row>
        <row r="2865">
          <cell r="B2865" t="str">
            <v>211005354</v>
          </cell>
          <cell r="C2865" t="str">
            <v>OHH ACW OFF OPEN LNG</v>
          </cell>
          <cell r="D2865" t="str">
            <v>ea</v>
          </cell>
          <cell r="E2865">
            <v>42826</v>
          </cell>
          <cell r="F2865">
            <v>43465</v>
          </cell>
          <cell r="G2865">
            <v>54.14</v>
          </cell>
        </row>
        <row r="2866">
          <cell r="B2866" t="str">
            <v>211005355</v>
          </cell>
          <cell r="C2866" t="str">
            <v>OHH ACW OFF OPEN STD</v>
          </cell>
          <cell r="D2866" t="str">
            <v>ea</v>
          </cell>
          <cell r="E2866">
            <v>42826</v>
          </cell>
          <cell r="F2866">
            <v>43465</v>
          </cell>
          <cell r="G2866">
            <v>54.14</v>
          </cell>
        </row>
        <row r="2867">
          <cell r="B2867" t="str">
            <v>211005356</v>
          </cell>
          <cell r="C2867" t="str">
            <v>OHH ACW RESET OPEN LG</v>
          </cell>
          <cell r="D2867" t="str">
            <v>ea</v>
          </cell>
          <cell r="E2867">
            <v>42826</v>
          </cell>
          <cell r="F2867">
            <v>43465</v>
          </cell>
          <cell r="G2867">
            <v>54.14</v>
          </cell>
        </row>
        <row r="2868">
          <cell r="B2868" t="str">
            <v>211005357</v>
          </cell>
          <cell r="C2868" t="str">
            <v>OHH ACW RESET OPEN STD</v>
          </cell>
          <cell r="D2868" t="str">
            <v>ea</v>
          </cell>
          <cell r="E2868">
            <v>42826</v>
          </cell>
          <cell r="F2868">
            <v>43465</v>
          </cell>
          <cell r="G2868">
            <v>54.14</v>
          </cell>
        </row>
        <row r="2869">
          <cell r="B2869" t="str">
            <v>211005358</v>
          </cell>
          <cell r="C2869" t="str">
            <v>OHJ:RIGHT:BLACK:HANDLE</v>
          </cell>
          <cell r="D2869" t="str">
            <v>ea</v>
          </cell>
          <cell r="E2869">
            <v>42826</v>
          </cell>
          <cell r="F2869">
            <v>43465</v>
          </cell>
          <cell r="G2869">
            <v>71.81</v>
          </cell>
        </row>
        <row r="2870">
          <cell r="B2870" t="str">
            <v>211005359</v>
          </cell>
          <cell r="C2870" t="str">
            <v>OHJ:RIGHT:BLACK:IP55 HANDLE</v>
          </cell>
          <cell r="D2870" t="str">
            <v>ea</v>
          </cell>
          <cell r="E2870">
            <v>42826</v>
          </cell>
          <cell r="F2870">
            <v>43465</v>
          </cell>
          <cell r="G2870">
            <v>71.81</v>
          </cell>
        </row>
        <row r="2871">
          <cell r="B2871" t="str">
            <v>211005360</v>
          </cell>
          <cell r="C2871" t="str">
            <v>OHJ:RIGHT:RED/YEL:HANDLE</v>
          </cell>
          <cell r="D2871" t="str">
            <v>ea</v>
          </cell>
          <cell r="E2871">
            <v>42826</v>
          </cell>
          <cell r="F2871">
            <v>43465</v>
          </cell>
          <cell r="G2871">
            <v>71.81</v>
          </cell>
        </row>
        <row r="2872">
          <cell r="B2872" t="str">
            <v>211005361</v>
          </cell>
          <cell r="C2872" t="str">
            <v>OHJ:RIGHT:RED/YEL:IP55 HANDLE</v>
          </cell>
          <cell r="D2872" t="str">
            <v>ea</v>
          </cell>
          <cell r="E2872">
            <v>42826</v>
          </cell>
          <cell r="F2872">
            <v>43465</v>
          </cell>
          <cell r="G2872">
            <v>71.81</v>
          </cell>
        </row>
        <row r="2873">
          <cell r="B2873" t="str">
            <v>211005362</v>
          </cell>
          <cell r="C2873" t="str">
            <v>OHJ:LEFT:BLACK:HANDLE</v>
          </cell>
          <cell r="D2873" t="str">
            <v>ea</v>
          </cell>
          <cell r="E2873">
            <v>42826</v>
          </cell>
          <cell r="F2873">
            <v>43465</v>
          </cell>
          <cell r="G2873">
            <v>71.81</v>
          </cell>
        </row>
        <row r="2874">
          <cell r="B2874" t="str">
            <v>211005363</v>
          </cell>
          <cell r="C2874" t="str">
            <v>OHJ:LEFT:BLACK:IP55 HANDLE</v>
          </cell>
          <cell r="D2874" t="str">
            <v>ea</v>
          </cell>
          <cell r="E2874">
            <v>42826</v>
          </cell>
          <cell r="F2874">
            <v>43465</v>
          </cell>
          <cell r="G2874">
            <v>71.81</v>
          </cell>
        </row>
        <row r="2875">
          <cell r="B2875" t="str">
            <v>211005364</v>
          </cell>
          <cell r="C2875" t="str">
            <v>OHJ:LEFT:RED/YEL:HANDLE</v>
          </cell>
          <cell r="D2875" t="str">
            <v>ea</v>
          </cell>
          <cell r="E2875">
            <v>42826</v>
          </cell>
          <cell r="F2875">
            <v>43465</v>
          </cell>
          <cell r="G2875">
            <v>71.81</v>
          </cell>
        </row>
        <row r="2876">
          <cell r="B2876" t="str">
            <v>211005365</v>
          </cell>
          <cell r="C2876" t="str">
            <v>OHJ:LEFT:RED/YEL:IP55 HANDLE</v>
          </cell>
          <cell r="D2876" t="str">
            <v>ea</v>
          </cell>
          <cell r="E2876">
            <v>42826</v>
          </cell>
          <cell r="F2876">
            <v>43465</v>
          </cell>
          <cell r="G2876">
            <v>71.81</v>
          </cell>
        </row>
        <row r="2877">
          <cell r="B2877" t="str">
            <v>211005366</v>
          </cell>
          <cell r="C2877" t="str">
            <v>OHJ:UPPER:BLACK:HANDLE</v>
          </cell>
          <cell r="D2877" t="str">
            <v>ea</v>
          </cell>
          <cell r="E2877">
            <v>42826</v>
          </cell>
          <cell r="F2877">
            <v>43465</v>
          </cell>
          <cell r="G2877">
            <v>71.81</v>
          </cell>
        </row>
        <row r="2878">
          <cell r="B2878" t="str">
            <v>211005367</v>
          </cell>
          <cell r="C2878" t="str">
            <v>OHJ:UPPER:BLACK:IP55 HANDLE</v>
          </cell>
          <cell r="D2878" t="str">
            <v>ea</v>
          </cell>
          <cell r="E2878">
            <v>42826</v>
          </cell>
          <cell r="F2878">
            <v>43465</v>
          </cell>
          <cell r="G2878">
            <v>71.81</v>
          </cell>
        </row>
        <row r="2879">
          <cell r="B2879" t="str">
            <v>211005368</v>
          </cell>
          <cell r="C2879" t="str">
            <v>OHJ:UPPER:RED/YEL:HANDLE</v>
          </cell>
          <cell r="D2879" t="str">
            <v>ea</v>
          </cell>
          <cell r="E2879">
            <v>42826</v>
          </cell>
          <cell r="F2879">
            <v>43465</v>
          </cell>
          <cell r="G2879">
            <v>71.81</v>
          </cell>
        </row>
        <row r="2880">
          <cell r="B2880" t="str">
            <v>211005369</v>
          </cell>
          <cell r="C2880" t="str">
            <v>OHJ:UPPER:RED/YEL:IP55 HANDLE</v>
          </cell>
          <cell r="D2880" t="str">
            <v>ea</v>
          </cell>
          <cell r="E2880">
            <v>42826</v>
          </cell>
          <cell r="F2880">
            <v>43465</v>
          </cell>
          <cell r="G2880">
            <v>71.81</v>
          </cell>
        </row>
        <row r="2881">
          <cell r="B2881" t="str">
            <v>211005382</v>
          </cell>
          <cell r="C2881" t="str">
            <v>T1HP Handle Blk IP54 1250-1600 Panel Mount Handle Plus Shaft</v>
          </cell>
          <cell r="D2881" t="str">
            <v>ea</v>
          </cell>
          <cell r="E2881">
            <v>42826</v>
          </cell>
          <cell r="F2881">
            <v>43465</v>
          </cell>
          <cell r="G2881">
            <v>152.41</v>
          </cell>
        </row>
        <row r="2882">
          <cell r="B2882" t="str">
            <v>211005383</v>
          </cell>
          <cell r="C2882" t="str">
            <v>T1HP Handle Blk IP65 1250-1600 Panel Mount Handle Plus Shaft</v>
          </cell>
          <cell r="D2882" t="str">
            <v>ea</v>
          </cell>
          <cell r="E2882">
            <v>42826</v>
          </cell>
          <cell r="F2882">
            <v>43465</v>
          </cell>
          <cell r="G2882">
            <v>167.66</v>
          </cell>
        </row>
        <row r="2883">
          <cell r="B2883" t="str">
            <v>211005384</v>
          </cell>
          <cell r="C2883" t="str">
            <v>T1HP Handle Red IP54 1250-1600 Panel Mount Handle Plus Shaft</v>
          </cell>
          <cell r="D2883" t="str">
            <v>ea</v>
          </cell>
          <cell r="E2883">
            <v>42826</v>
          </cell>
          <cell r="F2883">
            <v>43465</v>
          </cell>
          <cell r="G2883">
            <v>182.91</v>
          </cell>
        </row>
        <row r="2884">
          <cell r="B2884" t="str">
            <v>211005385</v>
          </cell>
          <cell r="C2884" t="str">
            <v>T1HP Handle Red IP65 1250-1600 Panel Mount Handle Plus Shaft</v>
          </cell>
          <cell r="D2884" t="str">
            <v>ea</v>
          </cell>
          <cell r="E2884">
            <v>42826</v>
          </cell>
          <cell r="F2884">
            <v>43465</v>
          </cell>
          <cell r="G2884">
            <v>198.13</v>
          </cell>
        </row>
        <row r="2885">
          <cell r="B2885" t="str">
            <v>211006009</v>
          </cell>
          <cell r="C2885" t="str">
            <v>CONTRL SUP/XPD4 V 2</v>
          </cell>
          <cell r="D2885" t="str">
            <v>ea</v>
          </cell>
          <cell r="E2885">
            <v>42826</v>
          </cell>
          <cell r="F2885">
            <v>43465</v>
          </cell>
          <cell r="G2885">
            <v>47.48</v>
          </cell>
        </row>
        <row r="2886">
          <cell r="B2886" t="str">
            <v>211006011</v>
          </cell>
          <cell r="C2886" t="str">
            <v>3P 1600AF CH SIDE BLOCK</v>
          </cell>
          <cell r="D2886" t="str">
            <v>ea</v>
          </cell>
          <cell r="E2886">
            <v>42826</v>
          </cell>
          <cell r="F2886">
            <v>43465</v>
          </cell>
          <cell r="G2886">
            <v>55.9</v>
          </cell>
        </row>
        <row r="2887">
          <cell r="B2887" t="str">
            <v>211006012</v>
          </cell>
          <cell r="C2887" t="str">
            <v>3P 1600AF BRKR SIDE BLOCK</v>
          </cell>
          <cell r="D2887" t="str">
            <v>ea</v>
          </cell>
          <cell r="E2887">
            <v>42826</v>
          </cell>
          <cell r="F2887">
            <v>43465</v>
          </cell>
          <cell r="G2887">
            <v>63.11</v>
          </cell>
        </row>
        <row r="2888">
          <cell r="B2888" t="str">
            <v>211006013</v>
          </cell>
          <cell r="C2888" t="str">
            <v>3P 1600AF CH SIDE BLOCK</v>
          </cell>
          <cell r="D2888" t="str">
            <v>ea</v>
          </cell>
          <cell r="E2888">
            <v>42826</v>
          </cell>
          <cell r="F2888">
            <v>43465</v>
          </cell>
          <cell r="G2888">
            <v>100.22</v>
          </cell>
        </row>
        <row r="2889">
          <cell r="B2889" t="str">
            <v>211006014</v>
          </cell>
          <cell r="C2889" t="str">
            <v>3P 1600AF BRKR SIDE BLOCK</v>
          </cell>
          <cell r="D2889" t="str">
            <v>ea</v>
          </cell>
          <cell r="E2889">
            <v>42826</v>
          </cell>
          <cell r="F2889">
            <v>43465</v>
          </cell>
          <cell r="G2889">
            <v>54.36</v>
          </cell>
        </row>
        <row r="2890">
          <cell r="B2890" t="str">
            <v>211006015</v>
          </cell>
          <cell r="C2890" t="str">
            <v>CABLE CONN XMD 1600AF</v>
          </cell>
          <cell r="D2890" t="str">
            <v>ea</v>
          </cell>
          <cell r="E2890">
            <v>42826</v>
          </cell>
          <cell r="F2890">
            <v>43465</v>
          </cell>
          <cell r="G2890">
            <v>27.16</v>
          </cell>
        </row>
        <row r="2891">
          <cell r="B2891" t="str">
            <v>211007007</v>
          </cell>
          <cell r="C2891" t="str">
            <v>PLUG IN+ATT BARS</v>
          </cell>
          <cell r="D2891" t="str">
            <v>ea</v>
          </cell>
          <cell r="E2891">
            <v>42826</v>
          </cell>
          <cell r="F2891">
            <v>43465</v>
          </cell>
          <cell r="G2891">
            <v>72.41</v>
          </cell>
        </row>
        <row r="2892">
          <cell r="B2892" t="str">
            <v>211007008</v>
          </cell>
          <cell r="C2892" t="str">
            <v>PLUG IN+ATT BARS</v>
          </cell>
          <cell r="D2892" t="str">
            <v>ea</v>
          </cell>
          <cell r="E2892">
            <v>42826</v>
          </cell>
          <cell r="F2892">
            <v>43465</v>
          </cell>
          <cell r="G2892">
            <v>72.39</v>
          </cell>
        </row>
        <row r="2893">
          <cell r="B2893" t="str">
            <v>211007009</v>
          </cell>
          <cell r="C2893" t="str">
            <v>PLUG IN+ATT BARS</v>
          </cell>
          <cell r="D2893" t="str">
            <v>ea</v>
          </cell>
          <cell r="E2893">
            <v>42826</v>
          </cell>
          <cell r="F2893">
            <v>43465</v>
          </cell>
          <cell r="G2893">
            <v>108.58</v>
          </cell>
        </row>
        <row r="2894">
          <cell r="B2894" t="str">
            <v>211007010</v>
          </cell>
          <cell r="C2894" t="str">
            <v>PLUG IN+ATT BARS</v>
          </cell>
          <cell r="D2894" t="str">
            <v>ea</v>
          </cell>
          <cell r="E2894">
            <v>42826</v>
          </cell>
          <cell r="F2894">
            <v>43465</v>
          </cell>
          <cell r="G2894">
            <v>275.61</v>
          </cell>
        </row>
        <row r="2895">
          <cell r="B2895" t="str">
            <v>211007018</v>
          </cell>
          <cell r="C2895" t="str">
            <v>IP20 PI+ATT BARS</v>
          </cell>
          <cell r="D2895" t="str">
            <v>ea</v>
          </cell>
          <cell r="E2895">
            <v>42826</v>
          </cell>
          <cell r="F2895">
            <v>43465</v>
          </cell>
          <cell r="G2895">
            <v>51.73</v>
          </cell>
        </row>
        <row r="2896">
          <cell r="B2896" t="str">
            <v>211007019</v>
          </cell>
          <cell r="C2896" t="str">
            <v>IP20 PI+ATT BARS</v>
          </cell>
          <cell r="D2896" t="str">
            <v>ea</v>
          </cell>
          <cell r="E2896">
            <v>42826</v>
          </cell>
          <cell r="F2896">
            <v>43465</v>
          </cell>
          <cell r="G2896">
            <v>87.94</v>
          </cell>
        </row>
        <row r="2897">
          <cell r="B2897" t="str">
            <v>211007020</v>
          </cell>
          <cell r="C2897" t="str">
            <v>IP20 PI+ATT BARS</v>
          </cell>
          <cell r="D2897" t="str">
            <v>ea</v>
          </cell>
          <cell r="E2897">
            <v>42826</v>
          </cell>
          <cell r="F2897">
            <v>43465</v>
          </cell>
          <cell r="G2897">
            <v>286.64999999999998</v>
          </cell>
        </row>
        <row r="2898">
          <cell r="B2898" t="str">
            <v>211007031</v>
          </cell>
          <cell r="C2898" t="str">
            <v>PLUG IN BASE</v>
          </cell>
          <cell r="D2898" t="str">
            <v>ea</v>
          </cell>
          <cell r="E2898">
            <v>42826</v>
          </cell>
          <cell r="F2898">
            <v>43465</v>
          </cell>
          <cell r="G2898">
            <v>36.18</v>
          </cell>
        </row>
        <row r="2899">
          <cell r="B2899" t="str">
            <v>211007032</v>
          </cell>
          <cell r="C2899" t="str">
            <v>PLUG IN BASE</v>
          </cell>
          <cell r="D2899" t="str">
            <v>ea</v>
          </cell>
          <cell r="E2899">
            <v>42826</v>
          </cell>
          <cell r="F2899">
            <v>43465</v>
          </cell>
          <cell r="G2899">
            <v>51.73</v>
          </cell>
        </row>
        <row r="2900">
          <cell r="B2900" t="str">
            <v>211007033</v>
          </cell>
          <cell r="C2900" t="str">
            <v>PLUG IN BASE</v>
          </cell>
          <cell r="D2900" t="str">
            <v>ea</v>
          </cell>
          <cell r="E2900">
            <v>42826</v>
          </cell>
          <cell r="F2900">
            <v>43465</v>
          </cell>
          <cell r="G2900">
            <v>51.73</v>
          </cell>
        </row>
        <row r="2901">
          <cell r="B2901" t="str">
            <v>211007034</v>
          </cell>
          <cell r="C2901" t="str">
            <v>PLUG IN BASE</v>
          </cell>
          <cell r="D2901" t="str">
            <v>ea</v>
          </cell>
          <cell r="E2901">
            <v>42826</v>
          </cell>
          <cell r="F2901">
            <v>43465</v>
          </cell>
          <cell r="G2901">
            <v>64.7</v>
          </cell>
        </row>
        <row r="2902">
          <cell r="B2902" t="str">
            <v>211007035</v>
          </cell>
          <cell r="C2902" t="str">
            <v>PLUG IN BASE</v>
          </cell>
          <cell r="D2902" t="str">
            <v>ea</v>
          </cell>
          <cell r="E2902">
            <v>42826</v>
          </cell>
          <cell r="F2902">
            <v>43465</v>
          </cell>
          <cell r="G2902">
            <v>87.94</v>
          </cell>
        </row>
        <row r="2903">
          <cell r="B2903" t="str">
            <v>211007036</v>
          </cell>
          <cell r="C2903" t="str">
            <v>PLUG IN BASE</v>
          </cell>
          <cell r="D2903" t="str">
            <v>ea</v>
          </cell>
          <cell r="E2903">
            <v>42826</v>
          </cell>
          <cell r="F2903">
            <v>43465</v>
          </cell>
          <cell r="G2903">
            <v>113.8</v>
          </cell>
        </row>
        <row r="2904">
          <cell r="B2904" t="str">
            <v>211007037</v>
          </cell>
          <cell r="C2904" t="str">
            <v>PLUG IN BASE</v>
          </cell>
          <cell r="D2904" t="str">
            <v>ea</v>
          </cell>
          <cell r="E2904">
            <v>42826</v>
          </cell>
          <cell r="F2904">
            <v>43465</v>
          </cell>
          <cell r="G2904">
            <v>286.64999999999998</v>
          </cell>
        </row>
        <row r="2905">
          <cell r="B2905" t="str">
            <v>211007038</v>
          </cell>
          <cell r="C2905" t="str">
            <v>PLUG IN BASE</v>
          </cell>
          <cell r="D2905" t="str">
            <v>ea</v>
          </cell>
          <cell r="E2905">
            <v>42826</v>
          </cell>
          <cell r="F2905">
            <v>43465</v>
          </cell>
          <cell r="G2905">
            <v>309.36</v>
          </cell>
        </row>
        <row r="2906">
          <cell r="B2906" t="str">
            <v>211007041</v>
          </cell>
          <cell r="C2906" t="str">
            <v>PLUG IN BASE</v>
          </cell>
          <cell r="D2906" t="str">
            <v>ea</v>
          </cell>
          <cell r="E2906">
            <v>42826</v>
          </cell>
          <cell r="F2906">
            <v>43465</v>
          </cell>
          <cell r="G2906">
            <v>1149.42</v>
          </cell>
        </row>
        <row r="2907">
          <cell r="B2907" t="str">
            <v>211007042</v>
          </cell>
          <cell r="C2907" t="str">
            <v>PLUG IN BASE</v>
          </cell>
          <cell r="D2907" t="str">
            <v>ea</v>
          </cell>
          <cell r="E2907">
            <v>42826</v>
          </cell>
          <cell r="F2907">
            <v>43465</v>
          </cell>
          <cell r="G2907">
            <v>1492.08</v>
          </cell>
        </row>
        <row r="2908">
          <cell r="B2908" t="str">
            <v>211007043</v>
          </cell>
          <cell r="C2908" t="str">
            <v>3 BASE SIDE PLUGIN AUX CONN</v>
          </cell>
          <cell r="D2908" t="str">
            <v>ea</v>
          </cell>
          <cell r="E2908">
            <v>42826</v>
          </cell>
          <cell r="F2908">
            <v>43465</v>
          </cell>
          <cell r="G2908">
            <v>4.3499999999999996</v>
          </cell>
        </row>
        <row r="2909">
          <cell r="B2909" t="str">
            <v>211007044</v>
          </cell>
          <cell r="C2909" t="str">
            <v>5 BASE SIDE PLUGIN AUX CONN</v>
          </cell>
          <cell r="D2909" t="str">
            <v>ea</v>
          </cell>
          <cell r="E2909">
            <v>42826</v>
          </cell>
          <cell r="F2909">
            <v>43465</v>
          </cell>
          <cell r="G2909">
            <v>7.24</v>
          </cell>
        </row>
        <row r="2910">
          <cell r="B2910" t="str">
            <v>211007045</v>
          </cell>
          <cell r="C2910" t="str">
            <v>5 BASE SIDE PLUGIN AUX CONN</v>
          </cell>
          <cell r="D2910" t="str">
            <v>ea</v>
          </cell>
          <cell r="E2910">
            <v>42826</v>
          </cell>
          <cell r="F2910">
            <v>43465</v>
          </cell>
          <cell r="G2910">
            <v>7.24</v>
          </cell>
        </row>
        <row r="2911">
          <cell r="B2911" t="str">
            <v>211007061</v>
          </cell>
          <cell r="C2911" t="str">
            <v>IP20 PLUG IN BASE</v>
          </cell>
          <cell r="D2911" t="str">
            <v>ea</v>
          </cell>
          <cell r="E2911">
            <v>42826</v>
          </cell>
          <cell r="F2911">
            <v>43465</v>
          </cell>
          <cell r="G2911">
            <v>38.11</v>
          </cell>
        </row>
        <row r="2912">
          <cell r="B2912" t="str">
            <v>211007062</v>
          </cell>
          <cell r="C2912" t="str">
            <v>IP20 PLUG IN BASE</v>
          </cell>
          <cell r="D2912" t="str">
            <v>ea</v>
          </cell>
          <cell r="E2912">
            <v>42826</v>
          </cell>
          <cell r="F2912">
            <v>43465</v>
          </cell>
          <cell r="G2912">
            <v>54.17</v>
          </cell>
        </row>
        <row r="2913">
          <cell r="B2913" t="str">
            <v>211007063</v>
          </cell>
          <cell r="C2913" t="str">
            <v>IP20 PLUG IN BASE</v>
          </cell>
          <cell r="D2913" t="str">
            <v>ea</v>
          </cell>
          <cell r="E2913">
            <v>42826</v>
          </cell>
          <cell r="F2913">
            <v>43465</v>
          </cell>
          <cell r="G2913">
            <v>54.17</v>
          </cell>
        </row>
        <row r="2914">
          <cell r="B2914" t="str">
            <v>211007064</v>
          </cell>
          <cell r="C2914" t="str">
            <v>IP20 PLUG IN BASE</v>
          </cell>
          <cell r="D2914" t="str">
            <v>ea</v>
          </cell>
          <cell r="E2914">
            <v>42826</v>
          </cell>
          <cell r="F2914">
            <v>43465</v>
          </cell>
          <cell r="G2914">
            <v>67.099999999999994</v>
          </cell>
        </row>
        <row r="2915">
          <cell r="B2915" t="str">
            <v>211007065</v>
          </cell>
          <cell r="C2915" t="str">
            <v>IP20 PLUG IN BASE</v>
          </cell>
          <cell r="D2915" t="str">
            <v>ea</v>
          </cell>
          <cell r="E2915">
            <v>42826</v>
          </cell>
          <cell r="F2915">
            <v>43465</v>
          </cell>
          <cell r="G2915">
            <v>94.3</v>
          </cell>
        </row>
        <row r="2916">
          <cell r="B2916" t="str">
            <v>211007066</v>
          </cell>
          <cell r="C2916" t="str">
            <v>IP20 PLUG IN BASE</v>
          </cell>
          <cell r="D2916" t="str">
            <v>ea</v>
          </cell>
          <cell r="E2916">
            <v>42826</v>
          </cell>
          <cell r="F2916">
            <v>43465</v>
          </cell>
          <cell r="G2916">
            <v>122.06</v>
          </cell>
        </row>
        <row r="2917">
          <cell r="B2917" t="str">
            <v>211007067</v>
          </cell>
          <cell r="C2917" t="str">
            <v>IP20 PLUG IN BASE</v>
          </cell>
          <cell r="D2917" t="str">
            <v>ea</v>
          </cell>
          <cell r="E2917">
            <v>42826</v>
          </cell>
          <cell r="F2917">
            <v>43465</v>
          </cell>
          <cell r="G2917">
            <v>248.99</v>
          </cell>
        </row>
        <row r="2918">
          <cell r="B2918" t="str">
            <v>211007068</v>
          </cell>
          <cell r="C2918" t="str">
            <v>IP20 PLUG IN BASE</v>
          </cell>
          <cell r="D2918" t="str">
            <v>ea</v>
          </cell>
          <cell r="E2918">
            <v>42826</v>
          </cell>
          <cell r="F2918">
            <v>43465</v>
          </cell>
          <cell r="G2918">
            <v>367.15</v>
          </cell>
        </row>
        <row r="2919">
          <cell r="B2919" t="str">
            <v>211007071</v>
          </cell>
          <cell r="C2919" t="str">
            <v>IP20 PLUG IN BASE</v>
          </cell>
          <cell r="D2919" t="str">
            <v>ea</v>
          </cell>
          <cell r="E2919">
            <v>42826</v>
          </cell>
          <cell r="F2919">
            <v>43465</v>
          </cell>
          <cell r="G2919">
            <v>1183.3900000000001</v>
          </cell>
        </row>
        <row r="2920">
          <cell r="B2920" t="str">
            <v>211007072</v>
          </cell>
          <cell r="C2920" t="str">
            <v>IP20 PLUG IN BASE</v>
          </cell>
          <cell r="D2920" t="str">
            <v>ea</v>
          </cell>
          <cell r="E2920">
            <v>42826</v>
          </cell>
          <cell r="F2920">
            <v>43465</v>
          </cell>
          <cell r="G2920">
            <v>1526.06</v>
          </cell>
        </row>
        <row r="2921">
          <cell r="B2921" t="str">
            <v>211007108</v>
          </cell>
          <cell r="C2921" t="str">
            <v>PIB+R/ANGLE ATT BARS/250A/3P</v>
          </cell>
          <cell r="D2921" t="str">
            <v>ea</v>
          </cell>
          <cell r="E2921">
            <v>42826</v>
          </cell>
          <cell r="F2921">
            <v>43465</v>
          </cell>
          <cell r="G2921">
            <v>108.58</v>
          </cell>
        </row>
        <row r="2922">
          <cell r="B2922" t="str">
            <v>211007109</v>
          </cell>
          <cell r="C2922" t="str">
            <v>PIB+R/ANGLE ATT BARS/400A/3P</v>
          </cell>
          <cell r="D2922" t="str">
            <v>ea</v>
          </cell>
          <cell r="E2922">
            <v>42826</v>
          </cell>
          <cell r="F2922">
            <v>43465</v>
          </cell>
          <cell r="G2922">
            <v>275.61</v>
          </cell>
        </row>
        <row r="2923">
          <cell r="B2923" t="str">
            <v>211007111</v>
          </cell>
          <cell r="C2923" t="str">
            <v>PIB+R/ANGLE ATT BARS/125A/3P</v>
          </cell>
          <cell r="D2923" t="str">
            <v>ea</v>
          </cell>
          <cell r="E2923">
            <v>42826</v>
          </cell>
          <cell r="F2923">
            <v>43465</v>
          </cell>
          <cell r="G2923">
            <v>72.41</v>
          </cell>
        </row>
        <row r="2924">
          <cell r="B2924" t="str">
            <v>211007117</v>
          </cell>
          <cell r="C2924" t="str">
            <v>PLUG-IN BASE/TL-100NJ/3P</v>
          </cell>
          <cell r="D2924" t="str">
            <v>ea</v>
          </cell>
          <cell r="E2924">
            <v>42826</v>
          </cell>
          <cell r="F2924">
            <v>43465</v>
          </cell>
          <cell r="G2924">
            <v>51.73</v>
          </cell>
        </row>
        <row r="2925">
          <cell r="B2925" t="str">
            <v>211007118</v>
          </cell>
          <cell r="C2925" t="str">
            <v>PLUG-IN BASE/TL-100NJ/4P</v>
          </cell>
          <cell r="D2925" t="str">
            <v>ea</v>
          </cell>
          <cell r="E2925">
            <v>42826</v>
          </cell>
          <cell r="F2925">
            <v>43465</v>
          </cell>
          <cell r="G2925">
            <v>64.7</v>
          </cell>
        </row>
        <row r="2926">
          <cell r="B2926" t="str">
            <v>211007119</v>
          </cell>
          <cell r="C2926" t="str">
            <v>PLUG-IN BASE/TL-250NJ/400NE/3P</v>
          </cell>
          <cell r="D2926" t="str">
            <v>ea</v>
          </cell>
          <cell r="E2926">
            <v>42826</v>
          </cell>
          <cell r="F2926">
            <v>43465</v>
          </cell>
          <cell r="G2926">
            <v>237.95</v>
          </cell>
        </row>
        <row r="2927">
          <cell r="B2927" t="str">
            <v>211007120</v>
          </cell>
          <cell r="C2927" t="str">
            <v>PLUG-IN BASE/TL-250NJ/400NE/4P</v>
          </cell>
          <cell r="D2927" t="str">
            <v>ea</v>
          </cell>
          <cell r="E2927">
            <v>42826</v>
          </cell>
          <cell r="F2927">
            <v>43465</v>
          </cell>
          <cell r="G2927">
            <v>309.36</v>
          </cell>
        </row>
        <row r="2928">
          <cell r="B2928" t="str">
            <v>211007121</v>
          </cell>
          <cell r="C2928" t="str">
            <v>PIBIP+R/ANGLE ATT BARS/125A/3P</v>
          </cell>
          <cell r="D2928" t="str">
            <v>ea</v>
          </cell>
          <cell r="E2928">
            <v>42826</v>
          </cell>
          <cell r="F2928">
            <v>43465</v>
          </cell>
          <cell r="G2928">
            <v>665.31</v>
          </cell>
        </row>
        <row r="2929">
          <cell r="B2929" t="str">
            <v>211007126</v>
          </cell>
          <cell r="C2929" t="str">
            <v>PIB+R/ANGLE ATT BARS/250A/4P</v>
          </cell>
          <cell r="D2929" t="str">
            <v>ea</v>
          </cell>
          <cell r="E2929">
            <v>42826</v>
          </cell>
          <cell r="F2929">
            <v>43465</v>
          </cell>
          <cell r="G2929">
            <v>144.80000000000001</v>
          </cell>
        </row>
        <row r="2930">
          <cell r="B2930" t="str">
            <v>211007133</v>
          </cell>
          <cell r="C2930" t="str">
            <v>PIB+ATTACH BARS/125A/4P</v>
          </cell>
          <cell r="D2930" t="str">
            <v>ea</v>
          </cell>
          <cell r="E2930">
            <v>42826</v>
          </cell>
          <cell r="F2930">
            <v>43465</v>
          </cell>
          <cell r="G2930">
            <v>96.51</v>
          </cell>
        </row>
        <row r="2931">
          <cell r="B2931" t="str">
            <v>211007134</v>
          </cell>
          <cell r="C2931" t="str">
            <v>PIB+ATTACH BARS/250A/4P</v>
          </cell>
          <cell r="D2931" t="str">
            <v>ea</v>
          </cell>
          <cell r="E2931">
            <v>42826</v>
          </cell>
          <cell r="F2931">
            <v>43465</v>
          </cell>
          <cell r="G2931">
            <v>144.80000000000001</v>
          </cell>
        </row>
        <row r="2932">
          <cell r="B2932" t="str">
            <v>211007135</v>
          </cell>
          <cell r="C2932" t="str">
            <v>PIB+ATTACH BARS/400A/4P</v>
          </cell>
          <cell r="D2932" t="str">
            <v>ea</v>
          </cell>
          <cell r="E2932">
            <v>42826</v>
          </cell>
          <cell r="F2932">
            <v>43465</v>
          </cell>
          <cell r="G2932">
            <v>367.46</v>
          </cell>
        </row>
        <row r="2933">
          <cell r="B2933" t="str">
            <v>211007137</v>
          </cell>
          <cell r="C2933" t="str">
            <v>PIB+IP20+ATTACH BARS/125A/4P</v>
          </cell>
          <cell r="D2933" t="str">
            <v>ea</v>
          </cell>
          <cell r="E2933">
            <v>42826</v>
          </cell>
          <cell r="F2933">
            <v>43465</v>
          </cell>
          <cell r="G2933">
            <v>99.58</v>
          </cell>
        </row>
        <row r="2934">
          <cell r="B2934" t="str">
            <v>211007138</v>
          </cell>
          <cell r="C2934" t="str">
            <v>PIB+IP20+ATTACH BARS/250A/4P</v>
          </cell>
          <cell r="D2934" t="str">
            <v>ea</v>
          </cell>
          <cell r="E2934">
            <v>42826</v>
          </cell>
          <cell r="F2934">
            <v>43465</v>
          </cell>
          <cell r="G2934">
            <v>153.24</v>
          </cell>
        </row>
        <row r="2935">
          <cell r="B2935" t="str">
            <v>211007139</v>
          </cell>
          <cell r="C2935" t="str">
            <v>PIB+IP20+ATTACH BARS/400A/4P</v>
          </cell>
          <cell r="D2935" t="str">
            <v>ea</v>
          </cell>
          <cell r="E2935">
            <v>42826</v>
          </cell>
          <cell r="F2935">
            <v>43465</v>
          </cell>
          <cell r="G2935">
            <v>382.18</v>
          </cell>
        </row>
        <row r="2936">
          <cell r="B2936" t="str">
            <v>211007144</v>
          </cell>
          <cell r="C2936" t="str">
            <v>IP20 PI BASE/TL-250NJ/400NE/4P</v>
          </cell>
          <cell r="D2936" t="str">
            <v>ea</v>
          </cell>
          <cell r="E2936">
            <v>42826</v>
          </cell>
          <cell r="F2936">
            <v>43465</v>
          </cell>
          <cell r="G2936">
            <v>367.15</v>
          </cell>
        </row>
        <row r="2937">
          <cell r="B2937" t="str">
            <v>211007145</v>
          </cell>
          <cell r="C2937" t="str">
            <v>PLUG-IN BASE</v>
          </cell>
          <cell r="D2937" t="str">
            <v>ea</v>
          </cell>
          <cell r="E2937">
            <v>42826</v>
          </cell>
          <cell r="F2937">
            <v>43465</v>
          </cell>
          <cell r="G2937">
            <v>51.73</v>
          </cell>
        </row>
        <row r="2938">
          <cell r="B2938" t="str">
            <v>211008007</v>
          </cell>
          <cell r="C2938" t="str">
            <v>MOTOR DC 48V</v>
          </cell>
          <cell r="D2938" t="str">
            <v>ea</v>
          </cell>
          <cell r="E2938">
            <v>42826</v>
          </cell>
          <cell r="F2938">
            <v>43465</v>
          </cell>
          <cell r="G2938">
            <v>681.44</v>
          </cell>
        </row>
        <row r="2939">
          <cell r="B2939" t="str">
            <v>211008008</v>
          </cell>
          <cell r="C2939" t="str">
            <v>MOTOR DC 48V</v>
          </cell>
          <cell r="D2939" t="str">
            <v>ea</v>
          </cell>
          <cell r="E2939">
            <v>42826</v>
          </cell>
          <cell r="F2939">
            <v>43465</v>
          </cell>
          <cell r="G2939">
            <v>869.48</v>
          </cell>
        </row>
        <row r="2940">
          <cell r="B2940" t="str">
            <v>211008010</v>
          </cell>
          <cell r="C2940" t="str">
            <v>MOTOR AC 100-110V</v>
          </cell>
          <cell r="D2940" t="str">
            <v>ea</v>
          </cell>
          <cell r="E2940">
            <v>42826</v>
          </cell>
          <cell r="F2940">
            <v>43465</v>
          </cell>
          <cell r="G2940">
            <v>282.12</v>
          </cell>
        </row>
        <row r="2941">
          <cell r="B2941" t="str">
            <v>211008015</v>
          </cell>
          <cell r="C2941" t="str">
            <v>AC 100-110V MOTOR OPERATOR</v>
          </cell>
          <cell r="D2941" t="str">
            <v>ea</v>
          </cell>
          <cell r="E2941">
            <v>42826</v>
          </cell>
          <cell r="F2941">
            <v>43465</v>
          </cell>
          <cell r="G2941">
            <v>681.44</v>
          </cell>
        </row>
        <row r="2942">
          <cell r="B2942" t="str">
            <v>211008018</v>
          </cell>
          <cell r="C2942" t="str">
            <v>MOTOR AC 100-110V</v>
          </cell>
          <cell r="D2942" t="str">
            <v>ea</v>
          </cell>
          <cell r="E2942">
            <v>42826</v>
          </cell>
          <cell r="F2942">
            <v>43465</v>
          </cell>
          <cell r="G2942">
            <v>1645.06</v>
          </cell>
        </row>
        <row r="2943">
          <cell r="B2943" t="str">
            <v>211008019</v>
          </cell>
          <cell r="C2943" t="str">
            <v>MOTOR AC 200~220V</v>
          </cell>
          <cell r="D2943" t="str">
            <v>ea</v>
          </cell>
          <cell r="E2943">
            <v>42826</v>
          </cell>
          <cell r="F2943">
            <v>43465</v>
          </cell>
          <cell r="G2943">
            <v>282.12</v>
          </cell>
        </row>
        <row r="2944">
          <cell r="B2944" t="str">
            <v>211008023</v>
          </cell>
          <cell r="C2944" t="str">
            <v>AC 220V MOTOR OPERATOR</v>
          </cell>
          <cell r="D2944" t="str">
            <v>ea</v>
          </cell>
          <cell r="E2944">
            <v>42826</v>
          </cell>
          <cell r="F2944">
            <v>43465</v>
          </cell>
          <cell r="G2944">
            <v>681.44</v>
          </cell>
        </row>
        <row r="2945">
          <cell r="B2945" t="str">
            <v>211008026</v>
          </cell>
          <cell r="C2945" t="str">
            <v>MOTOR AC 200~220V</v>
          </cell>
          <cell r="D2945" t="str">
            <v>ea</v>
          </cell>
          <cell r="E2945">
            <v>42826</v>
          </cell>
          <cell r="F2945">
            <v>43465</v>
          </cell>
          <cell r="G2945">
            <v>1645.06</v>
          </cell>
        </row>
        <row r="2946">
          <cell r="B2946" t="str">
            <v>211008042</v>
          </cell>
          <cell r="C2946" t="str">
            <v>AC 240V MOTOR OPERATOR</v>
          </cell>
          <cell r="D2946" t="str">
            <v>ea</v>
          </cell>
          <cell r="E2946">
            <v>42826</v>
          </cell>
          <cell r="F2946">
            <v>43465</v>
          </cell>
          <cell r="G2946">
            <v>681.44</v>
          </cell>
        </row>
        <row r="2947">
          <cell r="B2947" t="str">
            <v>211008044</v>
          </cell>
          <cell r="C2947" t="str">
            <v>AC 240V MOTOR OPERATOR</v>
          </cell>
          <cell r="D2947" t="str">
            <v>ea</v>
          </cell>
          <cell r="E2947">
            <v>42826</v>
          </cell>
          <cell r="F2947">
            <v>43465</v>
          </cell>
          <cell r="G2947">
            <v>282.12</v>
          </cell>
        </row>
        <row r="2948">
          <cell r="B2948" t="str">
            <v>211008045</v>
          </cell>
          <cell r="C2948" t="str">
            <v>MOTOR AC 440V 50HZ</v>
          </cell>
          <cell r="D2948" t="str">
            <v>ea</v>
          </cell>
          <cell r="E2948">
            <v>42826</v>
          </cell>
          <cell r="F2948">
            <v>43465</v>
          </cell>
          <cell r="G2948">
            <v>392.05</v>
          </cell>
        </row>
        <row r="2949">
          <cell r="B2949" t="str">
            <v>211008049</v>
          </cell>
          <cell r="C2949" t="str">
            <v>MOTOR AC 440V 60HZ</v>
          </cell>
          <cell r="D2949" t="str">
            <v>ea</v>
          </cell>
          <cell r="E2949">
            <v>42826</v>
          </cell>
          <cell r="F2949">
            <v>43465</v>
          </cell>
          <cell r="G2949">
            <v>392.05</v>
          </cell>
        </row>
        <row r="2950">
          <cell r="B2950" t="str">
            <v>211008050</v>
          </cell>
          <cell r="C2950" t="str">
            <v>MOTOR AC 440V 60HZ</v>
          </cell>
          <cell r="D2950" t="str">
            <v>ea</v>
          </cell>
          <cell r="E2950">
            <v>42826</v>
          </cell>
          <cell r="F2950">
            <v>43465</v>
          </cell>
          <cell r="G2950">
            <v>392.05</v>
          </cell>
        </row>
        <row r="2951">
          <cell r="B2951" t="str">
            <v>211008053</v>
          </cell>
          <cell r="C2951" t="str">
            <v>DC 24V MOTOR OPERATOR</v>
          </cell>
          <cell r="D2951" t="str">
            <v>ea</v>
          </cell>
          <cell r="E2951">
            <v>42826</v>
          </cell>
          <cell r="F2951">
            <v>43465</v>
          </cell>
          <cell r="G2951">
            <v>681.44</v>
          </cell>
        </row>
        <row r="2952">
          <cell r="B2952" t="str">
            <v>211008056</v>
          </cell>
          <cell r="C2952" t="str">
            <v>MOTOR DC 110V</v>
          </cell>
          <cell r="D2952" t="str">
            <v>ea</v>
          </cell>
          <cell r="E2952">
            <v>42826</v>
          </cell>
          <cell r="F2952">
            <v>43465</v>
          </cell>
          <cell r="G2952">
            <v>681.44</v>
          </cell>
        </row>
        <row r="2953">
          <cell r="B2953" t="str">
            <v>211008058</v>
          </cell>
          <cell r="C2953" t="str">
            <v>MOTOR DC 110V</v>
          </cell>
          <cell r="D2953" t="str">
            <v>ea</v>
          </cell>
          <cell r="E2953">
            <v>42826</v>
          </cell>
          <cell r="F2953">
            <v>43465</v>
          </cell>
          <cell r="G2953">
            <v>939.98</v>
          </cell>
        </row>
        <row r="2954">
          <cell r="B2954" t="str">
            <v>211008059</v>
          </cell>
          <cell r="C2954" t="str">
            <v>MOTOR DC 110V</v>
          </cell>
          <cell r="D2954" t="str">
            <v>ea</v>
          </cell>
          <cell r="E2954">
            <v>42826</v>
          </cell>
          <cell r="F2954">
            <v>43465</v>
          </cell>
          <cell r="G2954">
            <v>1645.06</v>
          </cell>
        </row>
        <row r="2955">
          <cell r="B2955" t="str">
            <v>211008062</v>
          </cell>
          <cell r="C2955" t="str">
            <v>MOTOR DC 24V LRC 240V</v>
          </cell>
          <cell r="D2955" t="str">
            <v>ea</v>
          </cell>
          <cell r="E2955">
            <v>42826</v>
          </cell>
          <cell r="F2955">
            <v>43465</v>
          </cell>
          <cell r="G2955">
            <v>681.44</v>
          </cell>
        </row>
        <row r="2956">
          <cell r="B2956" t="str">
            <v>211008063</v>
          </cell>
          <cell r="C2956" t="str">
            <v>MOTOR DC 24V LRC 240V</v>
          </cell>
          <cell r="D2956" t="str">
            <v>ea</v>
          </cell>
          <cell r="E2956">
            <v>42826</v>
          </cell>
          <cell r="F2956">
            <v>43465</v>
          </cell>
          <cell r="G2956">
            <v>869.48</v>
          </cell>
        </row>
        <row r="2957">
          <cell r="B2957" t="str">
            <v>211008074</v>
          </cell>
          <cell r="C2957" t="str">
            <v>XMD MOTOR AC100-115V</v>
          </cell>
          <cell r="D2957" t="str">
            <v>ea</v>
          </cell>
          <cell r="E2957">
            <v>42826</v>
          </cell>
          <cell r="F2957">
            <v>43465</v>
          </cell>
          <cell r="G2957">
            <v>939.98</v>
          </cell>
        </row>
        <row r="2958">
          <cell r="B2958" t="str">
            <v>211008075</v>
          </cell>
          <cell r="C2958" t="str">
            <v>XMD MOTOR AC200-230V</v>
          </cell>
          <cell r="D2958" t="str">
            <v>ea</v>
          </cell>
          <cell r="E2958">
            <v>42826</v>
          </cell>
          <cell r="F2958">
            <v>43465</v>
          </cell>
          <cell r="G2958">
            <v>939.98</v>
          </cell>
        </row>
        <row r="2959">
          <cell r="B2959" t="str">
            <v>211008076</v>
          </cell>
          <cell r="C2959" t="str">
            <v>XMD MOTOR DC 24V</v>
          </cell>
          <cell r="D2959" t="str">
            <v>ea</v>
          </cell>
          <cell r="E2959">
            <v>42826</v>
          </cell>
          <cell r="F2959">
            <v>43465</v>
          </cell>
          <cell r="G2959">
            <v>939.98</v>
          </cell>
        </row>
        <row r="2960">
          <cell r="B2960" t="str">
            <v>211008077</v>
          </cell>
          <cell r="C2960" t="str">
            <v>XMD MOTOR DC100-110V</v>
          </cell>
          <cell r="D2960" t="str">
            <v>ea</v>
          </cell>
          <cell r="E2960">
            <v>42826</v>
          </cell>
          <cell r="F2960">
            <v>43465</v>
          </cell>
          <cell r="G2960">
            <v>939.98</v>
          </cell>
        </row>
        <row r="2961">
          <cell r="B2961" t="str">
            <v>211008078</v>
          </cell>
          <cell r="C2961" t="str">
            <v>MOTOR AC 100-110V</v>
          </cell>
          <cell r="D2961" t="str">
            <v>ea</v>
          </cell>
          <cell r="E2961">
            <v>42826</v>
          </cell>
          <cell r="F2961">
            <v>43465</v>
          </cell>
          <cell r="G2961">
            <v>282.12</v>
          </cell>
        </row>
        <row r="2962">
          <cell r="B2962" t="str">
            <v>211008079</v>
          </cell>
          <cell r="C2962" t="str">
            <v>MOTOR AC 200-220V</v>
          </cell>
          <cell r="D2962" t="str">
            <v>ea</v>
          </cell>
          <cell r="E2962">
            <v>42826</v>
          </cell>
          <cell r="F2962">
            <v>43465</v>
          </cell>
          <cell r="G2962">
            <v>282.12</v>
          </cell>
        </row>
        <row r="2963">
          <cell r="B2963" t="str">
            <v>211008080</v>
          </cell>
          <cell r="C2963" t="str">
            <v>MOTOR AC 240V</v>
          </cell>
          <cell r="D2963" t="str">
            <v>ea</v>
          </cell>
          <cell r="E2963">
            <v>42826</v>
          </cell>
          <cell r="F2963">
            <v>43465</v>
          </cell>
          <cell r="G2963">
            <v>282.12</v>
          </cell>
        </row>
        <row r="2964">
          <cell r="B2964" t="str">
            <v>211008081</v>
          </cell>
          <cell r="C2964" t="str">
            <v>MOTOR DC 110V</v>
          </cell>
          <cell r="D2964" t="str">
            <v>ea</v>
          </cell>
          <cell r="E2964">
            <v>42826</v>
          </cell>
          <cell r="F2964">
            <v>43465</v>
          </cell>
          <cell r="G2964">
            <v>282.12</v>
          </cell>
        </row>
        <row r="2965">
          <cell r="B2965" t="str">
            <v>211008082</v>
          </cell>
          <cell r="C2965" t="str">
            <v>MOTOR AC 440V</v>
          </cell>
          <cell r="D2965" t="str">
            <v>ea</v>
          </cell>
          <cell r="E2965">
            <v>42826</v>
          </cell>
          <cell r="F2965">
            <v>43465</v>
          </cell>
          <cell r="G2965">
            <v>282.12</v>
          </cell>
        </row>
        <row r="2966">
          <cell r="B2966" t="str">
            <v>211008086</v>
          </cell>
          <cell r="C2966" t="str">
            <v>AC 440V 50/60HZ MOTOR OPERATOR</v>
          </cell>
          <cell r="D2966" t="str">
            <v>ea</v>
          </cell>
          <cell r="E2966">
            <v>42826</v>
          </cell>
          <cell r="F2966">
            <v>43465</v>
          </cell>
          <cell r="G2966">
            <v>681.44</v>
          </cell>
        </row>
        <row r="2967">
          <cell r="B2967" t="str">
            <v>211008088</v>
          </cell>
          <cell r="C2967" t="str">
            <v>AC 440V 50/60HZ MOTOR OPERATOR</v>
          </cell>
          <cell r="D2967" t="str">
            <v>ea</v>
          </cell>
          <cell r="E2967">
            <v>42826</v>
          </cell>
          <cell r="F2967">
            <v>43465</v>
          </cell>
          <cell r="G2967">
            <v>1645.06</v>
          </cell>
        </row>
        <row r="2968">
          <cell r="B2968" t="str">
            <v>211008089</v>
          </cell>
          <cell r="C2968" t="str">
            <v>XMB2-C MOTOR AC 100-110V</v>
          </cell>
          <cell r="D2968" t="str">
            <v>ea</v>
          </cell>
          <cell r="E2968">
            <v>42826</v>
          </cell>
          <cell r="F2968">
            <v>43465</v>
          </cell>
          <cell r="G2968">
            <v>282.12</v>
          </cell>
        </row>
        <row r="2969">
          <cell r="B2969" t="str">
            <v>211008090</v>
          </cell>
          <cell r="C2969" t="str">
            <v>XMB2-C MOTOR AC 200-220V</v>
          </cell>
          <cell r="D2969" t="str">
            <v>ea</v>
          </cell>
          <cell r="E2969">
            <v>42826</v>
          </cell>
          <cell r="F2969">
            <v>43465</v>
          </cell>
          <cell r="G2969">
            <v>282.12</v>
          </cell>
        </row>
        <row r="2970">
          <cell r="B2970" t="str">
            <v>211008091</v>
          </cell>
          <cell r="C2970" t="str">
            <v>XMB2-C MOTOR AC 240V</v>
          </cell>
          <cell r="D2970" t="str">
            <v>ea</v>
          </cell>
          <cell r="E2970">
            <v>42826</v>
          </cell>
          <cell r="F2970">
            <v>43465</v>
          </cell>
          <cell r="G2970">
            <v>282.12</v>
          </cell>
        </row>
        <row r="2971">
          <cell r="B2971" t="str">
            <v>211008092</v>
          </cell>
          <cell r="C2971" t="str">
            <v>XMB2-C MOTOR AC 440V</v>
          </cell>
          <cell r="D2971" t="str">
            <v>ea</v>
          </cell>
          <cell r="E2971">
            <v>42826</v>
          </cell>
          <cell r="F2971">
            <v>43465</v>
          </cell>
          <cell r="G2971">
            <v>392.05</v>
          </cell>
        </row>
        <row r="2972">
          <cell r="B2972" t="str">
            <v>211008093</v>
          </cell>
          <cell r="C2972" t="str">
            <v>XMB2-C MOTOR 100V</v>
          </cell>
          <cell r="D2972" t="str">
            <v>ea</v>
          </cell>
          <cell r="E2972">
            <v>42826</v>
          </cell>
          <cell r="F2972">
            <v>43465</v>
          </cell>
          <cell r="G2972">
            <v>282.12</v>
          </cell>
        </row>
        <row r="2973">
          <cell r="B2973" t="str">
            <v>211008095</v>
          </cell>
          <cell r="C2973" t="str">
            <v>XMB3-C MOTOR AC 100-110V</v>
          </cell>
          <cell r="D2973" t="str">
            <v>ea</v>
          </cell>
          <cell r="E2973">
            <v>42826</v>
          </cell>
          <cell r="F2973">
            <v>43465</v>
          </cell>
          <cell r="G2973">
            <v>282.12</v>
          </cell>
        </row>
        <row r="2974">
          <cell r="B2974" t="str">
            <v>211008096</v>
          </cell>
          <cell r="C2974" t="str">
            <v>XMB3-C MOTOR AC 200-220V</v>
          </cell>
          <cell r="D2974" t="str">
            <v>ea</v>
          </cell>
          <cell r="E2974">
            <v>42826</v>
          </cell>
          <cell r="F2974">
            <v>43465</v>
          </cell>
          <cell r="G2974">
            <v>282.12</v>
          </cell>
        </row>
        <row r="2975">
          <cell r="B2975" t="str">
            <v>211008097</v>
          </cell>
          <cell r="C2975" t="str">
            <v>XMB3-C MOTOR AC 240V</v>
          </cell>
          <cell r="D2975" t="str">
            <v>ea</v>
          </cell>
          <cell r="E2975">
            <v>42826</v>
          </cell>
          <cell r="F2975">
            <v>43465</v>
          </cell>
          <cell r="G2975">
            <v>282.12</v>
          </cell>
        </row>
        <row r="2976">
          <cell r="B2976" t="str">
            <v>211008098</v>
          </cell>
          <cell r="C2976" t="str">
            <v>XMB3-C MOTOR AC 440V</v>
          </cell>
          <cell r="D2976" t="str">
            <v>ea</v>
          </cell>
          <cell r="E2976">
            <v>42826</v>
          </cell>
          <cell r="F2976">
            <v>43465</v>
          </cell>
          <cell r="G2976">
            <v>392.05</v>
          </cell>
        </row>
        <row r="2977">
          <cell r="B2977" t="str">
            <v>211008099</v>
          </cell>
          <cell r="C2977" t="str">
            <v>XMB3-C MOTOR DC 100V</v>
          </cell>
          <cell r="D2977" t="str">
            <v>ea</v>
          </cell>
          <cell r="E2977">
            <v>42826</v>
          </cell>
          <cell r="F2977">
            <v>43465</v>
          </cell>
          <cell r="G2977">
            <v>282.12</v>
          </cell>
        </row>
        <row r="2978">
          <cell r="B2978" t="str">
            <v>211008100</v>
          </cell>
          <cell r="C2978" t="str">
            <v>XMB3-C MOTOR AC 100-110V</v>
          </cell>
          <cell r="D2978" t="str">
            <v>ea</v>
          </cell>
          <cell r="E2978">
            <v>42826</v>
          </cell>
          <cell r="F2978">
            <v>43465</v>
          </cell>
          <cell r="G2978">
            <v>282.12</v>
          </cell>
        </row>
        <row r="2979">
          <cell r="B2979" t="str">
            <v>211008101</v>
          </cell>
          <cell r="C2979" t="str">
            <v>XMB3-C MOTOR AC 200-220V</v>
          </cell>
          <cell r="D2979" t="str">
            <v>ea</v>
          </cell>
          <cell r="E2979">
            <v>42826</v>
          </cell>
          <cell r="F2979">
            <v>43465</v>
          </cell>
          <cell r="G2979">
            <v>282.12</v>
          </cell>
        </row>
        <row r="2980">
          <cell r="B2980" t="str">
            <v>211008102</v>
          </cell>
          <cell r="C2980" t="str">
            <v>XMB3-C MOTOR AC 240V</v>
          </cell>
          <cell r="D2980" t="str">
            <v>ea</v>
          </cell>
          <cell r="E2980">
            <v>42826</v>
          </cell>
          <cell r="F2980">
            <v>43465</v>
          </cell>
          <cell r="G2980">
            <v>282.12</v>
          </cell>
        </row>
        <row r="2981">
          <cell r="B2981" t="str">
            <v>211008103</v>
          </cell>
          <cell r="C2981" t="str">
            <v>XMB3-C MOTOR AC 440V</v>
          </cell>
          <cell r="D2981" t="str">
            <v>ea</v>
          </cell>
          <cell r="E2981">
            <v>42826</v>
          </cell>
          <cell r="F2981">
            <v>43465</v>
          </cell>
          <cell r="G2981">
            <v>392.05</v>
          </cell>
        </row>
        <row r="2982">
          <cell r="B2982" t="str">
            <v>211008104</v>
          </cell>
          <cell r="C2982" t="str">
            <v>XMB3-C MOTOR DC 100V</v>
          </cell>
          <cell r="D2982" t="str">
            <v>ea</v>
          </cell>
          <cell r="E2982">
            <v>42826</v>
          </cell>
          <cell r="F2982">
            <v>43465</v>
          </cell>
          <cell r="G2982">
            <v>282.12</v>
          </cell>
        </row>
        <row r="2983">
          <cell r="B2983" t="str">
            <v>211009001</v>
          </cell>
          <cell r="C2983" t="str">
            <v>FRONT MECHANICAL INTERLOCK</v>
          </cell>
          <cell r="D2983" t="str">
            <v>ea</v>
          </cell>
          <cell r="E2983">
            <v>42826</v>
          </cell>
          <cell r="F2983">
            <v>43465</v>
          </cell>
          <cell r="G2983">
            <v>53.44</v>
          </cell>
        </row>
        <row r="2984">
          <cell r="B2984" t="str">
            <v>211009002</v>
          </cell>
          <cell r="C2984" t="str">
            <v>FRONT MECHANICAL INTERLOCK</v>
          </cell>
          <cell r="D2984" t="str">
            <v>ea</v>
          </cell>
          <cell r="E2984">
            <v>42826</v>
          </cell>
          <cell r="F2984">
            <v>43465</v>
          </cell>
          <cell r="G2984">
            <v>53.44</v>
          </cell>
        </row>
        <row r="2985">
          <cell r="B2985" t="str">
            <v>211009003</v>
          </cell>
          <cell r="C2985" t="str">
            <v>FRONT MECHANICAL INTERLOCK</v>
          </cell>
          <cell r="D2985" t="str">
            <v>ea</v>
          </cell>
          <cell r="E2985">
            <v>42826</v>
          </cell>
          <cell r="F2985">
            <v>43465</v>
          </cell>
          <cell r="G2985">
            <v>141.47999999999999</v>
          </cell>
        </row>
        <row r="2986">
          <cell r="B2986" t="str">
            <v>211009004</v>
          </cell>
          <cell r="C2986" t="str">
            <v>FRONT MECHANICAL INTERLOCK</v>
          </cell>
          <cell r="D2986" t="str">
            <v>ea</v>
          </cell>
          <cell r="E2986">
            <v>42826</v>
          </cell>
          <cell r="F2986">
            <v>43465</v>
          </cell>
          <cell r="G2986">
            <v>212.26</v>
          </cell>
        </row>
        <row r="2987">
          <cell r="B2987" t="str">
            <v>211009007</v>
          </cell>
          <cell r="C2987" t="str">
            <v>FRONT MECHANICAL INTERLOCK</v>
          </cell>
          <cell r="D2987" t="str">
            <v>ea</v>
          </cell>
          <cell r="E2987">
            <v>42826</v>
          </cell>
          <cell r="F2987">
            <v>43465</v>
          </cell>
          <cell r="G2987">
            <v>141.47999999999999</v>
          </cell>
        </row>
        <row r="2988">
          <cell r="B2988" t="str">
            <v>211009008</v>
          </cell>
          <cell r="C2988" t="str">
            <v>FRONT MECHANICAL INTERLOCK</v>
          </cell>
          <cell r="D2988" t="str">
            <v>ea</v>
          </cell>
          <cell r="E2988">
            <v>42826</v>
          </cell>
          <cell r="F2988">
            <v>43465</v>
          </cell>
          <cell r="G2988">
            <v>212.26</v>
          </cell>
        </row>
        <row r="2989">
          <cell r="B2989" t="str">
            <v>211009009</v>
          </cell>
          <cell r="C2989" t="str">
            <v>FRONT MECHANICAL INTERLOCK</v>
          </cell>
          <cell r="D2989" t="str">
            <v>ea</v>
          </cell>
          <cell r="E2989">
            <v>42826</v>
          </cell>
          <cell r="F2989">
            <v>43465</v>
          </cell>
          <cell r="G2989">
            <v>80.22</v>
          </cell>
        </row>
        <row r="2990">
          <cell r="B2990" t="str">
            <v>211009010</v>
          </cell>
          <cell r="C2990" t="str">
            <v>FRONT MECHANICAL INTERLOCK</v>
          </cell>
          <cell r="D2990" t="str">
            <v>ea</v>
          </cell>
          <cell r="E2990">
            <v>42826</v>
          </cell>
          <cell r="F2990">
            <v>43465</v>
          </cell>
          <cell r="G2990">
            <v>53.44</v>
          </cell>
        </row>
        <row r="2991">
          <cell r="B2991" t="str">
            <v>211009011</v>
          </cell>
          <cell r="C2991" t="str">
            <v>FRONT MECHANICAL INTERLOCK</v>
          </cell>
          <cell r="D2991" t="str">
            <v>ea</v>
          </cell>
          <cell r="E2991">
            <v>42826</v>
          </cell>
          <cell r="F2991">
            <v>43465</v>
          </cell>
          <cell r="G2991">
            <v>80.22</v>
          </cell>
        </row>
        <row r="2992">
          <cell r="B2992" t="str">
            <v>211009012</v>
          </cell>
          <cell r="C2992" t="str">
            <v>FRONT MECHANICAL INTERLOCK</v>
          </cell>
          <cell r="D2992" t="str">
            <v>ea</v>
          </cell>
          <cell r="E2992">
            <v>42826</v>
          </cell>
          <cell r="F2992">
            <v>43465</v>
          </cell>
          <cell r="G2992">
            <v>320.72000000000003</v>
          </cell>
        </row>
        <row r="2993">
          <cell r="B2993" t="str">
            <v>211009013</v>
          </cell>
          <cell r="C2993" t="str">
            <v>FRONT MECHANICAL INTERLOCK</v>
          </cell>
          <cell r="D2993" t="str">
            <v>ea</v>
          </cell>
          <cell r="E2993">
            <v>42826</v>
          </cell>
          <cell r="F2993">
            <v>43465</v>
          </cell>
          <cell r="G2993">
            <v>234.49</v>
          </cell>
        </row>
        <row r="2994">
          <cell r="B2994" t="str">
            <v>211009014</v>
          </cell>
          <cell r="C2994" t="str">
            <v>REAR MECHANICAL INTERLOCK</v>
          </cell>
          <cell r="D2994" t="str">
            <v>ea</v>
          </cell>
          <cell r="E2994">
            <v>42826</v>
          </cell>
          <cell r="F2994">
            <v>43465</v>
          </cell>
          <cell r="G2994">
            <v>93.87</v>
          </cell>
        </row>
        <row r="2995">
          <cell r="B2995" t="str">
            <v>211009015</v>
          </cell>
          <cell r="C2995" t="str">
            <v>REAR MECHANICAL INTERLOCK</v>
          </cell>
          <cell r="D2995" t="str">
            <v>ea</v>
          </cell>
          <cell r="E2995">
            <v>42826</v>
          </cell>
          <cell r="F2995">
            <v>43465</v>
          </cell>
          <cell r="G2995">
            <v>93.87</v>
          </cell>
        </row>
        <row r="2996">
          <cell r="B2996" t="str">
            <v>211009016</v>
          </cell>
          <cell r="C2996" t="str">
            <v>REAR MECHANICAL INTERLOCK</v>
          </cell>
          <cell r="D2996" t="str">
            <v>ea</v>
          </cell>
          <cell r="E2996">
            <v>42826</v>
          </cell>
          <cell r="F2996">
            <v>43465</v>
          </cell>
          <cell r="G2996">
            <v>140.9</v>
          </cell>
        </row>
        <row r="2997">
          <cell r="B2997" t="str">
            <v>211009017</v>
          </cell>
          <cell r="C2997" t="str">
            <v>REAR MECHANICAL INTERLOCK</v>
          </cell>
          <cell r="D2997" t="str">
            <v>ea</v>
          </cell>
          <cell r="E2997">
            <v>42826</v>
          </cell>
          <cell r="F2997">
            <v>43465</v>
          </cell>
          <cell r="G2997">
            <v>93.87</v>
          </cell>
        </row>
        <row r="2998">
          <cell r="B2998" t="str">
            <v>211009018</v>
          </cell>
          <cell r="C2998" t="str">
            <v>REAR MECHANICAL INTERLOCK</v>
          </cell>
          <cell r="D2998" t="str">
            <v>ea</v>
          </cell>
          <cell r="E2998">
            <v>42826</v>
          </cell>
          <cell r="F2998">
            <v>43465</v>
          </cell>
          <cell r="G2998">
            <v>140.9</v>
          </cell>
        </row>
        <row r="2999">
          <cell r="B2999" t="str">
            <v>211009019</v>
          </cell>
          <cell r="C2999" t="str">
            <v>REAR MECHANICAL INTERLOCK</v>
          </cell>
          <cell r="D2999" t="str">
            <v>ea</v>
          </cell>
          <cell r="E2999">
            <v>42826</v>
          </cell>
          <cell r="F2999">
            <v>43465</v>
          </cell>
          <cell r="G2999">
            <v>93.87</v>
          </cell>
        </row>
        <row r="3000">
          <cell r="B3000" t="str">
            <v>211009020</v>
          </cell>
          <cell r="C3000" t="str">
            <v>REAR MECHANICAL INTERLOCK</v>
          </cell>
          <cell r="D3000" t="str">
            <v>ea</v>
          </cell>
          <cell r="E3000">
            <v>42826</v>
          </cell>
          <cell r="F3000">
            <v>43465</v>
          </cell>
          <cell r="G3000">
            <v>140.9</v>
          </cell>
        </row>
        <row r="3001">
          <cell r="B3001" t="str">
            <v>211009021</v>
          </cell>
          <cell r="C3001" t="str">
            <v>REAR MECHANICAL INTERLOCK</v>
          </cell>
          <cell r="D3001" t="str">
            <v>ea</v>
          </cell>
          <cell r="E3001">
            <v>42826</v>
          </cell>
          <cell r="F3001">
            <v>43465</v>
          </cell>
          <cell r="G3001">
            <v>253.71</v>
          </cell>
        </row>
        <row r="3002">
          <cell r="B3002" t="str">
            <v>211009022</v>
          </cell>
          <cell r="C3002" t="str">
            <v>REAR MECHANICAL INTERLOCK</v>
          </cell>
          <cell r="D3002" t="str">
            <v>ea</v>
          </cell>
          <cell r="E3002">
            <v>42826</v>
          </cell>
          <cell r="F3002">
            <v>43465</v>
          </cell>
          <cell r="G3002">
            <v>380.44</v>
          </cell>
        </row>
        <row r="3003">
          <cell r="B3003" t="str">
            <v>211009025</v>
          </cell>
          <cell r="C3003" t="str">
            <v>REAR MECHANICAL INTERLOCK</v>
          </cell>
          <cell r="D3003" t="str">
            <v>ea</v>
          </cell>
          <cell r="E3003">
            <v>42826</v>
          </cell>
          <cell r="F3003">
            <v>43465</v>
          </cell>
          <cell r="G3003">
            <v>380.44</v>
          </cell>
        </row>
        <row r="3004">
          <cell r="B3004" t="str">
            <v>211009026</v>
          </cell>
          <cell r="C3004" t="str">
            <v>REAR MECHANICAL INTERLOCK</v>
          </cell>
          <cell r="D3004" t="str">
            <v>ea</v>
          </cell>
          <cell r="E3004">
            <v>42826</v>
          </cell>
          <cell r="F3004">
            <v>43465</v>
          </cell>
          <cell r="G3004">
            <v>380.44</v>
          </cell>
        </row>
        <row r="3005">
          <cell r="B3005" t="str">
            <v>211009027</v>
          </cell>
          <cell r="C3005" t="str">
            <v>REAR MECHANICAL INTERLOCK</v>
          </cell>
          <cell r="D3005" t="str">
            <v>ea</v>
          </cell>
          <cell r="E3005">
            <v>42826</v>
          </cell>
          <cell r="F3005">
            <v>43465</v>
          </cell>
          <cell r="G3005">
            <v>652</v>
          </cell>
        </row>
        <row r="3006">
          <cell r="B3006" t="str">
            <v>211009028</v>
          </cell>
          <cell r="C3006" t="str">
            <v>REAR MECH INTLK+ACC</v>
          </cell>
          <cell r="D3006" t="str">
            <v>ea</v>
          </cell>
          <cell r="E3006">
            <v>42826</v>
          </cell>
          <cell r="F3006">
            <v>43465</v>
          </cell>
          <cell r="G3006">
            <v>1489.49</v>
          </cell>
        </row>
        <row r="3007">
          <cell r="B3007" t="str">
            <v>211009029</v>
          </cell>
          <cell r="C3007" t="str">
            <v>REAR MECH INTLK+ACC</v>
          </cell>
          <cell r="D3007" t="str">
            <v>ea</v>
          </cell>
          <cell r="E3007">
            <v>42826</v>
          </cell>
          <cell r="F3007">
            <v>43465</v>
          </cell>
          <cell r="G3007">
            <v>1562.3</v>
          </cell>
        </row>
        <row r="3008">
          <cell r="B3008" t="str">
            <v>211009030</v>
          </cell>
          <cell r="C3008" t="str">
            <v>REAR MECH INTLK+ACC</v>
          </cell>
          <cell r="D3008" t="str">
            <v>ea</v>
          </cell>
          <cell r="E3008">
            <v>42826</v>
          </cell>
          <cell r="F3008">
            <v>43465</v>
          </cell>
          <cell r="G3008">
            <v>1425.38</v>
          </cell>
        </row>
        <row r="3009">
          <cell r="B3009" t="str">
            <v>211009034</v>
          </cell>
          <cell r="C3009" t="str">
            <v>R MCH INTLK 1M WIRE</v>
          </cell>
          <cell r="D3009" t="str">
            <v>ea</v>
          </cell>
          <cell r="E3009">
            <v>42826</v>
          </cell>
          <cell r="F3009">
            <v>43465</v>
          </cell>
          <cell r="G3009">
            <v>296.04000000000002</v>
          </cell>
        </row>
        <row r="3010">
          <cell r="B3010" t="str">
            <v>211009036</v>
          </cell>
          <cell r="C3010" t="str">
            <v>R MCH INTLK 1M WIRE</v>
          </cell>
          <cell r="D3010" t="str">
            <v>ea</v>
          </cell>
          <cell r="E3010">
            <v>42826</v>
          </cell>
          <cell r="F3010">
            <v>43465</v>
          </cell>
          <cell r="G3010">
            <v>382.68</v>
          </cell>
        </row>
        <row r="3011">
          <cell r="B3011" t="str">
            <v>211009037</v>
          </cell>
          <cell r="C3011" t="str">
            <v>R MCH INTLK 1M WIRE</v>
          </cell>
          <cell r="D3011" t="str">
            <v>ea</v>
          </cell>
          <cell r="E3011">
            <v>42826</v>
          </cell>
          <cell r="F3011">
            <v>43465</v>
          </cell>
          <cell r="G3011">
            <v>382.68</v>
          </cell>
        </row>
        <row r="3012">
          <cell r="B3012" t="str">
            <v>211009038</v>
          </cell>
          <cell r="C3012" t="str">
            <v>R MCH INTLK 1M WIRE</v>
          </cell>
          <cell r="D3012" t="str">
            <v>ea</v>
          </cell>
          <cell r="E3012">
            <v>42826</v>
          </cell>
          <cell r="F3012">
            <v>43465</v>
          </cell>
          <cell r="G3012">
            <v>382.68</v>
          </cell>
        </row>
        <row r="3013">
          <cell r="B3013" t="str">
            <v>211009039</v>
          </cell>
          <cell r="C3013" t="str">
            <v>R MCH INTLK 1.5M WIRE</v>
          </cell>
          <cell r="D3013" t="str">
            <v>ea</v>
          </cell>
          <cell r="E3013">
            <v>42826</v>
          </cell>
          <cell r="F3013">
            <v>43465</v>
          </cell>
          <cell r="G3013">
            <v>296.04000000000002</v>
          </cell>
        </row>
        <row r="3014">
          <cell r="B3014" t="str">
            <v>211009041</v>
          </cell>
          <cell r="C3014" t="str">
            <v>R MCH INTLK 1.5M WIRE</v>
          </cell>
          <cell r="D3014" t="str">
            <v>ea</v>
          </cell>
          <cell r="E3014">
            <v>42826</v>
          </cell>
          <cell r="F3014">
            <v>43465</v>
          </cell>
          <cell r="G3014">
            <v>382.68</v>
          </cell>
        </row>
        <row r="3015">
          <cell r="B3015" t="str">
            <v>211009042</v>
          </cell>
          <cell r="C3015" t="str">
            <v>R MCH INTLK 1.5M WIRE</v>
          </cell>
          <cell r="D3015" t="str">
            <v>ea</v>
          </cell>
          <cell r="E3015">
            <v>42826</v>
          </cell>
          <cell r="F3015">
            <v>43465</v>
          </cell>
          <cell r="G3015">
            <v>382.68</v>
          </cell>
        </row>
        <row r="3016">
          <cell r="B3016" t="str">
            <v>211009043</v>
          </cell>
          <cell r="C3016" t="str">
            <v>R MCH INTLK 1.5M WIRE</v>
          </cell>
          <cell r="D3016" t="str">
            <v>ea</v>
          </cell>
          <cell r="E3016">
            <v>42826</v>
          </cell>
          <cell r="F3016">
            <v>43465</v>
          </cell>
          <cell r="G3016">
            <v>382.68</v>
          </cell>
        </row>
        <row r="3017">
          <cell r="B3017" t="str">
            <v>211009044</v>
          </cell>
          <cell r="C3017" t="str">
            <v>P/IN I'LOCK+ACCESSORIES</v>
          </cell>
          <cell r="D3017" t="str">
            <v>ea</v>
          </cell>
          <cell r="E3017">
            <v>42826</v>
          </cell>
          <cell r="F3017">
            <v>43465</v>
          </cell>
          <cell r="G3017">
            <v>758.61</v>
          </cell>
        </row>
        <row r="3018">
          <cell r="B3018" t="str">
            <v>211009046</v>
          </cell>
          <cell r="C3018" t="str">
            <v>P/IN I'LOCK+ACCESSORIES</v>
          </cell>
          <cell r="D3018" t="str">
            <v>ea</v>
          </cell>
          <cell r="E3018">
            <v>42826</v>
          </cell>
          <cell r="F3018">
            <v>43465</v>
          </cell>
          <cell r="G3018">
            <v>743</v>
          </cell>
        </row>
        <row r="3019">
          <cell r="B3019" t="str">
            <v>211009052</v>
          </cell>
          <cell r="C3019" t="str">
            <v>REAR MECH INTLK+ACC</v>
          </cell>
          <cell r="D3019" t="str">
            <v>ea</v>
          </cell>
          <cell r="E3019">
            <v>42826</v>
          </cell>
          <cell r="F3019">
            <v>43465</v>
          </cell>
          <cell r="G3019">
            <v>564.87</v>
          </cell>
        </row>
        <row r="3020">
          <cell r="B3020" t="str">
            <v>211009053</v>
          </cell>
          <cell r="C3020" t="str">
            <v>REAR MECH INTLK+ACC</v>
          </cell>
          <cell r="D3020" t="str">
            <v>ea</v>
          </cell>
          <cell r="E3020">
            <v>42826</v>
          </cell>
          <cell r="F3020">
            <v>43465</v>
          </cell>
          <cell r="G3020">
            <v>613.16</v>
          </cell>
        </row>
        <row r="3021">
          <cell r="B3021" t="str">
            <v>211009054</v>
          </cell>
          <cell r="C3021" t="str">
            <v>REAR MECH INTLK+ACC</v>
          </cell>
          <cell r="D3021" t="str">
            <v>ea</v>
          </cell>
          <cell r="E3021">
            <v>42826</v>
          </cell>
          <cell r="F3021">
            <v>43465</v>
          </cell>
          <cell r="G3021">
            <v>647.02</v>
          </cell>
        </row>
        <row r="3022">
          <cell r="B3022" t="str">
            <v>211009055</v>
          </cell>
          <cell r="C3022" t="str">
            <v>REAR MECH INTLK+ACC</v>
          </cell>
          <cell r="D3022" t="str">
            <v>ea</v>
          </cell>
          <cell r="E3022">
            <v>42826</v>
          </cell>
          <cell r="F3022">
            <v>43465</v>
          </cell>
          <cell r="G3022">
            <v>1495.02</v>
          </cell>
        </row>
        <row r="3023">
          <cell r="B3023" t="str">
            <v>211009056</v>
          </cell>
          <cell r="C3023" t="str">
            <v>REAR MECH INTLK+ACC</v>
          </cell>
          <cell r="D3023" t="str">
            <v>ea</v>
          </cell>
          <cell r="E3023">
            <v>42826</v>
          </cell>
          <cell r="F3023">
            <v>43465</v>
          </cell>
          <cell r="G3023">
            <v>647.02</v>
          </cell>
        </row>
        <row r="3024">
          <cell r="B3024" t="str">
            <v>211009057</v>
          </cell>
          <cell r="C3024" t="str">
            <v>REAR MECH INTLK+ACC</v>
          </cell>
          <cell r="D3024" t="str">
            <v>ea</v>
          </cell>
          <cell r="E3024">
            <v>42826</v>
          </cell>
          <cell r="F3024">
            <v>43465</v>
          </cell>
          <cell r="G3024">
            <v>1495.02</v>
          </cell>
        </row>
        <row r="3025">
          <cell r="B3025" t="str">
            <v>211009058</v>
          </cell>
          <cell r="C3025" t="str">
            <v>REAR MECH INTLK+ACC</v>
          </cell>
          <cell r="D3025" t="str">
            <v>ea</v>
          </cell>
          <cell r="E3025">
            <v>42826</v>
          </cell>
          <cell r="F3025">
            <v>43465</v>
          </cell>
          <cell r="G3025">
            <v>731.19</v>
          </cell>
        </row>
        <row r="3026">
          <cell r="B3026" t="str">
            <v>211009059</v>
          </cell>
          <cell r="C3026" t="str">
            <v>REAR MECH INTLK+ACC</v>
          </cell>
          <cell r="D3026" t="str">
            <v>ea</v>
          </cell>
          <cell r="E3026">
            <v>42826</v>
          </cell>
          <cell r="F3026">
            <v>43465</v>
          </cell>
          <cell r="G3026">
            <v>758.61</v>
          </cell>
        </row>
        <row r="3027">
          <cell r="B3027" t="str">
            <v>211009075</v>
          </cell>
          <cell r="C3027" t="str">
            <v>P/IN I'LOCK+ACCESSORIES</v>
          </cell>
          <cell r="D3027" t="str">
            <v>ea</v>
          </cell>
          <cell r="E3027">
            <v>42826</v>
          </cell>
          <cell r="F3027">
            <v>43465</v>
          </cell>
          <cell r="G3027">
            <v>629.94000000000005</v>
          </cell>
        </row>
        <row r="3028">
          <cell r="B3028" t="str">
            <v>211009076</v>
          </cell>
          <cell r="C3028" t="str">
            <v>P/IN I'LOCK+ACCESSORIES</v>
          </cell>
          <cell r="D3028" t="str">
            <v>ea</v>
          </cell>
          <cell r="E3028">
            <v>42826</v>
          </cell>
          <cell r="F3028">
            <v>43465</v>
          </cell>
          <cell r="G3028">
            <v>657.95</v>
          </cell>
        </row>
        <row r="3029">
          <cell r="B3029" t="str">
            <v>211009077</v>
          </cell>
          <cell r="C3029" t="str">
            <v>P/IN I'LOCK+ACCESSORIES</v>
          </cell>
          <cell r="D3029" t="str">
            <v>ea</v>
          </cell>
          <cell r="E3029">
            <v>42826</v>
          </cell>
          <cell r="F3029">
            <v>43465</v>
          </cell>
          <cell r="G3029">
            <v>712.1</v>
          </cell>
        </row>
        <row r="3030">
          <cell r="B3030" t="str">
            <v>211009078</v>
          </cell>
          <cell r="C3030" t="str">
            <v>P/IN I'LOCK+ACCESSORIES</v>
          </cell>
          <cell r="D3030" t="str">
            <v>ea</v>
          </cell>
          <cell r="E3030">
            <v>42826</v>
          </cell>
          <cell r="F3030">
            <v>43465</v>
          </cell>
          <cell r="G3030">
            <v>712.1</v>
          </cell>
        </row>
        <row r="3031">
          <cell r="B3031" t="str">
            <v>211009079</v>
          </cell>
          <cell r="C3031" t="str">
            <v>P/IN I'LOCK+ACCESSORIES</v>
          </cell>
          <cell r="D3031" t="str">
            <v>ea</v>
          </cell>
          <cell r="E3031">
            <v>42826</v>
          </cell>
          <cell r="F3031">
            <v>43465</v>
          </cell>
          <cell r="G3031">
            <v>731.19</v>
          </cell>
        </row>
        <row r="3032">
          <cell r="B3032" t="str">
            <v>211009082</v>
          </cell>
          <cell r="C3032" t="str">
            <v>P/IN I'LOCK+ACCESSORIES</v>
          </cell>
          <cell r="D3032" t="str">
            <v>ea</v>
          </cell>
          <cell r="E3032">
            <v>42826</v>
          </cell>
          <cell r="F3032">
            <v>43465</v>
          </cell>
          <cell r="G3032">
            <v>1562.3</v>
          </cell>
        </row>
        <row r="3033">
          <cell r="B3033" t="str">
            <v>211009087</v>
          </cell>
          <cell r="C3033" t="str">
            <v>REAR MECHANICAL INTERLOCK</v>
          </cell>
          <cell r="D3033" t="str">
            <v>ea</v>
          </cell>
          <cell r="E3033">
            <v>42826</v>
          </cell>
          <cell r="F3033">
            <v>43465</v>
          </cell>
          <cell r="G3033">
            <v>651.98</v>
          </cell>
        </row>
        <row r="3034">
          <cell r="B3034" t="str">
            <v>211009088</v>
          </cell>
          <cell r="C3034" t="str">
            <v>REAR MECH INTLK+ACC</v>
          </cell>
          <cell r="D3034" t="str">
            <v>ea</v>
          </cell>
          <cell r="E3034">
            <v>42826</v>
          </cell>
          <cell r="F3034">
            <v>43465</v>
          </cell>
          <cell r="G3034">
            <v>1562.3</v>
          </cell>
        </row>
        <row r="3035">
          <cell r="B3035" t="str">
            <v>211009090</v>
          </cell>
          <cell r="C3035" t="str">
            <v>FRONT MECHANICAL INTERLOCK</v>
          </cell>
          <cell r="D3035" t="str">
            <v>ea</v>
          </cell>
          <cell r="E3035">
            <v>42826</v>
          </cell>
          <cell r="F3035">
            <v>43465</v>
          </cell>
          <cell r="G3035">
            <v>53.44</v>
          </cell>
        </row>
        <row r="3036">
          <cell r="B3036" t="str">
            <v>211009107</v>
          </cell>
          <cell r="C3036" t="str">
            <v>P/IN I'LOCK+ACCESSORIES</v>
          </cell>
          <cell r="D3036" t="str">
            <v>ea</v>
          </cell>
          <cell r="E3036">
            <v>42826</v>
          </cell>
          <cell r="F3036">
            <v>43465</v>
          </cell>
          <cell r="G3036">
            <v>743</v>
          </cell>
        </row>
        <row r="3037">
          <cell r="B3037" t="str">
            <v>211009116</v>
          </cell>
          <cell r="C3037" t="str">
            <v>REAR MECH.INTERLOCK</v>
          </cell>
          <cell r="D3037" t="str">
            <v>ea</v>
          </cell>
          <cell r="E3037">
            <v>42826</v>
          </cell>
          <cell r="F3037">
            <v>43465</v>
          </cell>
          <cell r="G3037">
            <v>477.76</v>
          </cell>
        </row>
        <row r="3038">
          <cell r="B3038" t="str">
            <v>211009117</v>
          </cell>
          <cell r="C3038" t="str">
            <v>REAR MECH.INTERLOCK</v>
          </cell>
          <cell r="D3038" t="str">
            <v>ea</v>
          </cell>
          <cell r="E3038">
            <v>42826</v>
          </cell>
          <cell r="F3038">
            <v>43465</v>
          </cell>
          <cell r="G3038">
            <v>573.53</v>
          </cell>
        </row>
        <row r="3039">
          <cell r="B3039" t="str">
            <v>211009129</v>
          </cell>
          <cell r="C3039" t="str">
            <v>REAR MECH I/L RC CON</v>
          </cell>
          <cell r="D3039" t="str">
            <v>ea</v>
          </cell>
          <cell r="E3039">
            <v>42826</v>
          </cell>
          <cell r="F3039">
            <v>43465</v>
          </cell>
          <cell r="G3039">
            <v>380.44</v>
          </cell>
        </row>
        <row r="3040">
          <cell r="B3040" t="str">
            <v>211009130</v>
          </cell>
          <cell r="C3040" t="str">
            <v>REAR MECH I'LOCK+TEMTRANSFER</v>
          </cell>
          <cell r="D3040" t="str">
            <v>ea</v>
          </cell>
          <cell r="E3040">
            <v>42826</v>
          </cell>
          <cell r="F3040">
            <v>43465</v>
          </cell>
          <cell r="G3040">
            <v>601.46</v>
          </cell>
        </row>
        <row r="3041">
          <cell r="B3041" t="str">
            <v>211009131</v>
          </cell>
          <cell r="C3041" t="str">
            <v>REAR MECH I'LOCK+TEMTRANSFER</v>
          </cell>
          <cell r="D3041" t="str">
            <v>ea</v>
          </cell>
          <cell r="E3041">
            <v>42826</v>
          </cell>
          <cell r="F3041">
            <v>43465</v>
          </cell>
          <cell r="G3041">
            <v>649.74</v>
          </cell>
        </row>
        <row r="3042">
          <cell r="B3042" t="str">
            <v>211009132</v>
          </cell>
          <cell r="C3042" t="str">
            <v>REAR MECH I'LOCK+TEMTRANSFER</v>
          </cell>
          <cell r="D3042" t="str">
            <v>ea</v>
          </cell>
          <cell r="E3042">
            <v>42826</v>
          </cell>
          <cell r="F3042">
            <v>43465</v>
          </cell>
          <cell r="G3042">
            <v>683.6</v>
          </cell>
        </row>
        <row r="3043">
          <cell r="B3043" t="str">
            <v>211009133</v>
          </cell>
          <cell r="C3043" t="str">
            <v>REAR MECH I'LOCK+TEMTRANSFER</v>
          </cell>
          <cell r="D3043" t="str">
            <v>ea</v>
          </cell>
          <cell r="E3043">
            <v>42826</v>
          </cell>
          <cell r="F3043">
            <v>43465</v>
          </cell>
          <cell r="G3043">
            <v>734.8</v>
          </cell>
        </row>
        <row r="3044">
          <cell r="B3044" t="str">
            <v>211009134</v>
          </cell>
          <cell r="C3044" t="str">
            <v>REAR MECH I'LOCK+TEMTRANSFER</v>
          </cell>
          <cell r="D3044" t="str">
            <v>ea</v>
          </cell>
          <cell r="E3044">
            <v>42826</v>
          </cell>
          <cell r="F3044">
            <v>43465</v>
          </cell>
          <cell r="G3044">
            <v>683.6</v>
          </cell>
        </row>
        <row r="3045">
          <cell r="B3045" t="str">
            <v>211009135</v>
          </cell>
          <cell r="C3045" t="str">
            <v>REAR MECH I'LOCK+TEMTRANSFER</v>
          </cell>
          <cell r="D3045" t="str">
            <v>ea</v>
          </cell>
          <cell r="E3045">
            <v>42826</v>
          </cell>
          <cell r="F3045">
            <v>43465</v>
          </cell>
          <cell r="G3045">
            <v>734.8</v>
          </cell>
        </row>
        <row r="3046">
          <cell r="B3046" t="str">
            <v>211009136</v>
          </cell>
          <cell r="C3046" t="str">
            <v>REAR MECH I'LOCK+TEMTRANSFER</v>
          </cell>
          <cell r="D3046" t="str">
            <v>ea</v>
          </cell>
          <cell r="E3046">
            <v>42826</v>
          </cell>
          <cell r="F3046">
            <v>43465</v>
          </cell>
          <cell r="G3046">
            <v>767.48</v>
          </cell>
        </row>
        <row r="3047">
          <cell r="B3047" t="str">
            <v>211009137</v>
          </cell>
          <cell r="C3047" t="str">
            <v>REAR MECH I'LOCK+TEMTRANSFER</v>
          </cell>
          <cell r="D3047" t="str">
            <v>ea</v>
          </cell>
          <cell r="E3047">
            <v>42826</v>
          </cell>
          <cell r="F3047">
            <v>43465</v>
          </cell>
          <cell r="G3047">
            <v>795.21</v>
          </cell>
        </row>
        <row r="3048">
          <cell r="B3048" t="str">
            <v>211009140</v>
          </cell>
          <cell r="C3048" t="str">
            <v>REAR MECH I'LOCK+TEMTRANSFER</v>
          </cell>
          <cell r="D3048" t="str">
            <v>ea</v>
          </cell>
          <cell r="E3048">
            <v>42826</v>
          </cell>
          <cell r="F3048">
            <v>43465</v>
          </cell>
          <cell r="G3048">
            <v>1526.13</v>
          </cell>
        </row>
        <row r="3049">
          <cell r="B3049" t="str">
            <v>211009141</v>
          </cell>
          <cell r="C3049" t="str">
            <v>REAR MECH I'LOCK+TEMTRANSFER</v>
          </cell>
          <cell r="D3049" t="str">
            <v>ea</v>
          </cell>
          <cell r="E3049">
            <v>42826</v>
          </cell>
          <cell r="F3049">
            <v>43465</v>
          </cell>
          <cell r="G3049">
            <v>1598.9</v>
          </cell>
        </row>
        <row r="3050">
          <cell r="B3050" t="str">
            <v>211009142</v>
          </cell>
          <cell r="C3050" t="str">
            <v>REAR MECH I'LOCK+TEMTRANSFER</v>
          </cell>
          <cell r="D3050" t="str">
            <v>ea</v>
          </cell>
          <cell r="E3050">
            <v>42826</v>
          </cell>
          <cell r="F3050">
            <v>43465</v>
          </cell>
          <cell r="G3050">
            <v>1526.13</v>
          </cell>
        </row>
        <row r="3051">
          <cell r="B3051" t="str">
            <v>211009143</v>
          </cell>
          <cell r="C3051" t="str">
            <v>REAR MECH I'LOCK+TEMTRANSFER</v>
          </cell>
          <cell r="D3051" t="str">
            <v>ea</v>
          </cell>
          <cell r="E3051">
            <v>42826</v>
          </cell>
          <cell r="F3051">
            <v>43465</v>
          </cell>
          <cell r="G3051">
            <v>1598.9</v>
          </cell>
        </row>
        <row r="3052">
          <cell r="B3052" t="str">
            <v>211009144</v>
          </cell>
          <cell r="C3052" t="str">
            <v>P/IN MECH I'LOCK+TEMTRANSFER</v>
          </cell>
          <cell r="D3052" t="str">
            <v>ea</v>
          </cell>
          <cell r="E3052">
            <v>42826</v>
          </cell>
          <cell r="F3052">
            <v>43465</v>
          </cell>
          <cell r="G3052">
            <v>666.55</v>
          </cell>
        </row>
        <row r="3053">
          <cell r="B3053" t="str">
            <v>211009156</v>
          </cell>
          <cell r="C3053" t="str">
            <v>TEMTRANSFER PANEL/FC/125</v>
          </cell>
          <cell r="D3053" t="str">
            <v>ea</v>
          </cell>
          <cell r="E3053">
            <v>42826</v>
          </cell>
          <cell r="F3053">
            <v>43465</v>
          </cell>
          <cell r="G3053">
            <v>507.61</v>
          </cell>
        </row>
        <row r="3054">
          <cell r="B3054" t="str">
            <v>211009157</v>
          </cell>
          <cell r="C3054" t="str">
            <v>TEMTRANSFER PANEL/FC/250</v>
          </cell>
          <cell r="D3054" t="str">
            <v>ea</v>
          </cell>
          <cell r="E3054">
            <v>42826</v>
          </cell>
          <cell r="F3054">
            <v>43465</v>
          </cell>
          <cell r="G3054">
            <v>589.72</v>
          </cell>
        </row>
        <row r="3055">
          <cell r="B3055" t="str">
            <v>211009158</v>
          </cell>
          <cell r="C3055" t="str">
            <v>TEMTRANSFER PANEL/FC/400</v>
          </cell>
          <cell r="D3055" t="str">
            <v>ea</v>
          </cell>
          <cell r="E3055">
            <v>42826</v>
          </cell>
          <cell r="F3055">
            <v>43465</v>
          </cell>
          <cell r="G3055">
            <v>503.87</v>
          </cell>
        </row>
        <row r="3056">
          <cell r="B3056" t="str">
            <v>211009160</v>
          </cell>
          <cell r="C3056" t="str">
            <v>TEMTRANSFER PANEL/FC/1250/1600</v>
          </cell>
          <cell r="D3056" t="str">
            <v>ea</v>
          </cell>
          <cell r="E3056">
            <v>42826</v>
          </cell>
          <cell r="F3056">
            <v>43465</v>
          </cell>
          <cell r="G3056">
            <v>766.58</v>
          </cell>
        </row>
        <row r="3057">
          <cell r="B3057" t="str">
            <v>211010001</v>
          </cell>
          <cell r="C3057" t="str">
            <v>CASTELL A LOCK IN CLOSE</v>
          </cell>
          <cell r="D3057" t="str">
            <v>ea</v>
          </cell>
          <cell r="E3057">
            <v>42826</v>
          </cell>
          <cell r="F3057">
            <v>43465</v>
          </cell>
          <cell r="G3057">
            <v>427.4</v>
          </cell>
        </row>
        <row r="3058">
          <cell r="B3058" t="str">
            <v>211010003</v>
          </cell>
          <cell r="C3058" t="str">
            <v>CASTELL A LOCK IN CLOSE</v>
          </cell>
          <cell r="D3058" t="str">
            <v>ea</v>
          </cell>
          <cell r="E3058">
            <v>42826</v>
          </cell>
          <cell r="F3058">
            <v>43465</v>
          </cell>
          <cell r="G3058">
            <v>427.4</v>
          </cell>
        </row>
        <row r="3059">
          <cell r="B3059" t="str">
            <v>211010004</v>
          </cell>
          <cell r="C3059" t="str">
            <v>CASTELL A LOCK IN CLOSE</v>
          </cell>
          <cell r="D3059" t="str">
            <v>ea</v>
          </cell>
          <cell r="E3059">
            <v>42826</v>
          </cell>
          <cell r="F3059">
            <v>43465</v>
          </cell>
          <cell r="G3059">
            <v>427.4</v>
          </cell>
        </row>
        <row r="3060">
          <cell r="B3060" t="str">
            <v>211010009</v>
          </cell>
          <cell r="C3060" t="str">
            <v>CASTELL A LOCK IN CLOSE</v>
          </cell>
          <cell r="D3060" t="str">
            <v>ea</v>
          </cell>
          <cell r="E3060">
            <v>42826</v>
          </cell>
          <cell r="F3060">
            <v>43465</v>
          </cell>
          <cell r="G3060">
            <v>427.4</v>
          </cell>
        </row>
        <row r="3061">
          <cell r="B3061" t="str">
            <v>211010013</v>
          </cell>
          <cell r="C3061" t="str">
            <v>CASTELL A LOCK IN CLOSE</v>
          </cell>
          <cell r="D3061" t="str">
            <v>ea</v>
          </cell>
          <cell r="E3061">
            <v>42826</v>
          </cell>
          <cell r="F3061">
            <v>43465</v>
          </cell>
          <cell r="G3061">
            <v>427.4</v>
          </cell>
        </row>
        <row r="3062">
          <cell r="B3062" t="str">
            <v>211010014</v>
          </cell>
          <cell r="C3062" t="str">
            <v>CASTELL A LOCK IN CLOSE</v>
          </cell>
          <cell r="D3062" t="str">
            <v>ea</v>
          </cell>
          <cell r="E3062">
            <v>42826</v>
          </cell>
          <cell r="F3062">
            <v>43465</v>
          </cell>
          <cell r="G3062">
            <v>427.4</v>
          </cell>
        </row>
        <row r="3063">
          <cell r="B3063" t="str">
            <v>211010015</v>
          </cell>
          <cell r="C3063" t="str">
            <v>CASTELL B LOCK IN CLOSE</v>
          </cell>
          <cell r="D3063" t="str">
            <v>ea</v>
          </cell>
          <cell r="E3063">
            <v>42826</v>
          </cell>
          <cell r="F3063">
            <v>43465</v>
          </cell>
          <cell r="G3063">
            <v>427.4</v>
          </cell>
        </row>
        <row r="3064">
          <cell r="B3064" t="str">
            <v>211010016</v>
          </cell>
          <cell r="C3064" t="str">
            <v>CASTELL B LOCK IN CLOSE</v>
          </cell>
          <cell r="D3064" t="str">
            <v>ea</v>
          </cell>
          <cell r="E3064">
            <v>42826</v>
          </cell>
          <cell r="F3064">
            <v>43465</v>
          </cell>
          <cell r="G3064">
            <v>427.4</v>
          </cell>
        </row>
        <row r="3065">
          <cell r="B3065" t="str">
            <v>211010018</v>
          </cell>
          <cell r="C3065" t="str">
            <v>CASTELL B LOCK IN CLOSE</v>
          </cell>
          <cell r="D3065" t="str">
            <v>ea</v>
          </cell>
          <cell r="E3065">
            <v>42826</v>
          </cell>
          <cell r="F3065">
            <v>43465</v>
          </cell>
          <cell r="G3065">
            <v>427.4</v>
          </cell>
        </row>
        <row r="3066">
          <cell r="B3066" t="str">
            <v>211010023</v>
          </cell>
          <cell r="C3066" t="str">
            <v>CASTELL B LOCK IN CLOSE</v>
          </cell>
          <cell r="D3066" t="str">
            <v>ea</v>
          </cell>
          <cell r="E3066">
            <v>42826</v>
          </cell>
          <cell r="F3066">
            <v>43465</v>
          </cell>
          <cell r="G3066">
            <v>427.4</v>
          </cell>
        </row>
        <row r="3067">
          <cell r="B3067" t="str">
            <v>211010025</v>
          </cell>
          <cell r="C3067" t="str">
            <v>CASTELL B LOCK IN CLOSE</v>
          </cell>
          <cell r="D3067" t="str">
            <v>ea</v>
          </cell>
          <cell r="E3067">
            <v>42826</v>
          </cell>
          <cell r="F3067">
            <v>43465</v>
          </cell>
          <cell r="G3067">
            <v>427.4</v>
          </cell>
        </row>
        <row r="3068">
          <cell r="B3068" t="str">
            <v>211010026</v>
          </cell>
          <cell r="C3068" t="str">
            <v>CASTELL B LOCK IN CLOSE</v>
          </cell>
          <cell r="D3068" t="str">
            <v>ea</v>
          </cell>
          <cell r="E3068">
            <v>42826</v>
          </cell>
          <cell r="F3068">
            <v>43465</v>
          </cell>
          <cell r="G3068">
            <v>427.4</v>
          </cell>
        </row>
        <row r="3069">
          <cell r="B3069" t="str">
            <v>211010039</v>
          </cell>
          <cell r="C3069" t="str">
            <v>CASTELL SPEC LOCK IN CLOSE</v>
          </cell>
          <cell r="D3069" t="str">
            <v>ea</v>
          </cell>
          <cell r="E3069">
            <v>42826</v>
          </cell>
          <cell r="F3069">
            <v>43465</v>
          </cell>
          <cell r="G3069">
            <v>427.4</v>
          </cell>
        </row>
        <row r="3070">
          <cell r="B3070" t="str">
            <v>211010040</v>
          </cell>
          <cell r="C3070" t="str">
            <v>CASTELL SPEC LOCK IN CLOSE</v>
          </cell>
          <cell r="D3070" t="str">
            <v>ea</v>
          </cell>
          <cell r="E3070">
            <v>42826</v>
          </cell>
          <cell r="F3070">
            <v>43465</v>
          </cell>
          <cell r="G3070">
            <v>427.4</v>
          </cell>
        </row>
        <row r="3071">
          <cell r="B3071" t="str">
            <v>211010041</v>
          </cell>
          <cell r="C3071" t="str">
            <v>CASTELL SPEC LOCK IN CLOSE</v>
          </cell>
          <cell r="D3071" t="str">
            <v>ea</v>
          </cell>
          <cell r="E3071">
            <v>42826</v>
          </cell>
          <cell r="F3071">
            <v>43465</v>
          </cell>
          <cell r="G3071">
            <v>427.4</v>
          </cell>
        </row>
        <row r="3072">
          <cell r="B3072" t="str">
            <v>211010048</v>
          </cell>
          <cell r="C3072" t="str">
            <v>CASTELL SPEC LOCK IN CLOSE</v>
          </cell>
          <cell r="D3072" t="str">
            <v>ea</v>
          </cell>
          <cell r="E3072">
            <v>42826</v>
          </cell>
          <cell r="F3072">
            <v>43465</v>
          </cell>
          <cell r="G3072">
            <v>427.4</v>
          </cell>
        </row>
        <row r="3073">
          <cell r="B3073" t="str">
            <v>211010049</v>
          </cell>
          <cell r="C3073" t="str">
            <v>CASTELL SPEC LOCK IN CLOSE</v>
          </cell>
          <cell r="D3073" t="str">
            <v>ea</v>
          </cell>
          <cell r="E3073">
            <v>42826</v>
          </cell>
          <cell r="F3073">
            <v>43465</v>
          </cell>
          <cell r="G3073">
            <v>427.4</v>
          </cell>
        </row>
        <row r="3074">
          <cell r="B3074" t="str">
            <v>211010050</v>
          </cell>
          <cell r="C3074" t="str">
            <v>CASTELL A LOCK IN OPEN</v>
          </cell>
          <cell r="D3074" t="str">
            <v>ea</v>
          </cell>
          <cell r="E3074">
            <v>42826</v>
          </cell>
          <cell r="F3074">
            <v>43465</v>
          </cell>
          <cell r="G3074">
            <v>427.4</v>
          </cell>
        </row>
        <row r="3075">
          <cell r="B3075" t="str">
            <v>211010051</v>
          </cell>
          <cell r="C3075" t="str">
            <v>CASTELL A LOCK IN OPEN</v>
          </cell>
          <cell r="D3075" t="str">
            <v>ea</v>
          </cell>
          <cell r="E3075">
            <v>42826</v>
          </cell>
          <cell r="F3075">
            <v>43465</v>
          </cell>
          <cell r="G3075">
            <v>427.4</v>
          </cell>
        </row>
        <row r="3076">
          <cell r="B3076" t="str">
            <v>211010052</v>
          </cell>
          <cell r="C3076" t="str">
            <v>CASTELL A LOCK IN OPEN</v>
          </cell>
          <cell r="D3076" t="str">
            <v>ea</v>
          </cell>
          <cell r="E3076">
            <v>42826</v>
          </cell>
          <cell r="F3076">
            <v>43465</v>
          </cell>
          <cell r="G3076">
            <v>427.4</v>
          </cell>
        </row>
        <row r="3077">
          <cell r="B3077" t="str">
            <v>211010057</v>
          </cell>
          <cell r="C3077" t="str">
            <v>CASTELL A LOCK IN OPEN</v>
          </cell>
          <cell r="D3077" t="str">
            <v>ea</v>
          </cell>
          <cell r="E3077">
            <v>42826</v>
          </cell>
          <cell r="F3077">
            <v>43465</v>
          </cell>
          <cell r="G3077">
            <v>427.4</v>
          </cell>
        </row>
        <row r="3078">
          <cell r="B3078" t="str">
            <v>211010059</v>
          </cell>
          <cell r="C3078" t="str">
            <v>CASTELL A LOCK IN OPEN</v>
          </cell>
          <cell r="D3078" t="str">
            <v>ea</v>
          </cell>
          <cell r="E3078">
            <v>42826</v>
          </cell>
          <cell r="F3078">
            <v>43465</v>
          </cell>
          <cell r="G3078">
            <v>427.4</v>
          </cell>
        </row>
        <row r="3079">
          <cell r="B3079" t="str">
            <v>211010060</v>
          </cell>
          <cell r="C3079" t="str">
            <v>CASTELL A LOCK IN OPEN</v>
          </cell>
          <cell r="D3079" t="str">
            <v>ea</v>
          </cell>
          <cell r="E3079">
            <v>42826</v>
          </cell>
          <cell r="F3079">
            <v>43465</v>
          </cell>
          <cell r="G3079">
            <v>427.4</v>
          </cell>
        </row>
        <row r="3080">
          <cell r="B3080" t="str">
            <v>211010061</v>
          </cell>
          <cell r="C3080" t="str">
            <v>CASTELL B LOCK IN OPEN</v>
          </cell>
          <cell r="D3080" t="str">
            <v>ea</v>
          </cell>
          <cell r="E3080">
            <v>42826</v>
          </cell>
          <cell r="F3080">
            <v>43465</v>
          </cell>
          <cell r="G3080">
            <v>427.4</v>
          </cell>
        </row>
        <row r="3081">
          <cell r="B3081" t="str">
            <v>211010062</v>
          </cell>
          <cell r="C3081" t="str">
            <v>CASTELL B LOCK IN OPEN</v>
          </cell>
          <cell r="D3081" t="str">
            <v>ea</v>
          </cell>
          <cell r="E3081">
            <v>42826</v>
          </cell>
          <cell r="F3081">
            <v>43465</v>
          </cell>
          <cell r="G3081">
            <v>427.4</v>
          </cell>
        </row>
        <row r="3082">
          <cell r="B3082" t="str">
            <v>211010063</v>
          </cell>
          <cell r="C3082" t="str">
            <v>CASTELL B LOCK IN OPEN</v>
          </cell>
          <cell r="D3082" t="str">
            <v>ea</v>
          </cell>
          <cell r="E3082">
            <v>42826</v>
          </cell>
          <cell r="F3082">
            <v>43465</v>
          </cell>
          <cell r="G3082">
            <v>427.4</v>
          </cell>
        </row>
        <row r="3083">
          <cell r="B3083" t="str">
            <v>211010068</v>
          </cell>
          <cell r="C3083" t="str">
            <v>CASTELL B LOCK IN OPEN</v>
          </cell>
          <cell r="D3083" t="str">
            <v>ea</v>
          </cell>
          <cell r="E3083">
            <v>42826</v>
          </cell>
          <cell r="F3083">
            <v>43465</v>
          </cell>
          <cell r="G3083">
            <v>427.4</v>
          </cell>
        </row>
        <row r="3084">
          <cell r="B3084" t="str">
            <v>211010070</v>
          </cell>
          <cell r="C3084" t="str">
            <v>CASTELL B LOCK IN OPEN</v>
          </cell>
          <cell r="D3084" t="str">
            <v>ea</v>
          </cell>
          <cell r="E3084">
            <v>42826</v>
          </cell>
          <cell r="F3084">
            <v>43465</v>
          </cell>
          <cell r="G3084">
            <v>427.4</v>
          </cell>
        </row>
        <row r="3085">
          <cell r="B3085" t="str">
            <v>211010071</v>
          </cell>
          <cell r="C3085" t="str">
            <v>CASTELL B LOCK IN OPEN</v>
          </cell>
          <cell r="D3085" t="str">
            <v>ea</v>
          </cell>
          <cell r="E3085">
            <v>42826</v>
          </cell>
          <cell r="F3085">
            <v>43465</v>
          </cell>
          <cell r="G3085">
            <v>427.4</v>
          </cell>
        </row>
        <row r="3086">
          <cell r="B3086" t="str">
            <v>211010072</v>
          </cell>
          <cell r="C3086" t="str">
            <v>CASTELL C LOCK IN OPEN</v>
          </cell>
          <cell r="D3086" t="str">
            <v>ea</v>
          </cell>
          <cell r="E3086">
            <v>42826</v>
          </cell>
          <cell r="F3086">
            <v>43465</v>
          </cell>
          <cell r="G3086">
            <v>427.4</v>
          </cell>
        </row>
        <row r="3087">
          <cell r="B3087" t="str">
            <v>211010073</v>
          </cell>
          <cell r="C3087" t="str">
            <v>CASTELL C LOCK IN OPEN</v>
          </cell>
          <cell r="D3087" t="str">
            <v>ea</v>
          </cell>
          <cell r="E3087">
            <v>42826</v>
          </cell>
          <cell r="F3087">
            <v>43465</v>
          </cell>
          <cell r="G3087">
            <v>427.4</v>
          </cell>
        </row>
        <row r="3088">
          <cell r="B3088" t="str">
            <v>211010074</v>
          </cell>
          <cell r="C3088" t="str">
            <v>CASTELL C LOCK IN OPEN</v>
          </cell>
          <cell r="D3088" t="str">
            <v>ea</v>
          </cell>
          <cell r="E3088">
            <v>42826</v>
          </cell>
          <cell r="F3088">
            <v>43465</v>
          </cell>
          <cell r="G3088">
            <v>427.4</v>
          </cell>
        </row>
        <row r="3089">
          <cell r="B3089" t="str">
            <v>211010080</v>
          </cell>
          <cell r="C3089" t="str">
            <v>CASTELL C LOCK IN OPEN</v>
          </cell>
          <cell r="D3089" t="str">
            <v>ea</v>
          </cell>
          <cell r="E3089">
            <v>42826</v>
          </cell>
          <cell r="F3089">
            <v>43465</v>
          </cell>
          <cell r="G3089">
            <v>427.4</v>
          </cell>
        </row>
        <row r="3090">
          <cell r="B3090" t="str">
            <v>211010084</v>
          </cell>
          <cell r="C3090" t="str">
            <v>CASTELL C LOCK IN OPEN</v>
          </cell>
          <cell r="D3090" t="str">
            <v>ea</v>
          </cell>
          <cell r="E3090">
            <v>42826</v>
          </cell>
          <cell r="F3090">
            <v>43465</v>
          </cell>
          <cell r="G3090">
            <v>427.4</v>
          </cell>
        </row>
        <row r="3091">
          <cell r="B3091" t="str">
            <v>211010085</v>
          </cell>
          <cell r="C3091" t="str">
            <v>CASTELL C LOCK IN OPEN</v>
          </cell>
          <cell r="D3091" t="str">
            <v>ea</v>
          </cell>
          <cell r="E3091">
            <v>42826</v>
          </cell>
          <cell r="F3091">
            <v>43465</v>
          </cell>
          <cell r="G3091">
            <v>427.4</v>
          </cell>
        </row>
        <row r="3092">
          <cell r="B3092" t="str">
            <v>211010086</v>
          </cell>
          <cell r="C3092" t="str">
            <v>CASTELL SPEC LOCK IN OPEN</v>
          </cell>
          <cell r="D3092" t="str">
            <v>ea</v>
          </cell>
          <cell r="E3092">
            <v>42826</v>
          </cell>
          <cell r="F3092">
            <v>43465</v>
          </cell>
          <cell r="G3092">
            <v>427.4</v>
          </cell>
        </row>
        <row r="3093">
          <cell r="B3093" t="str">
            <v>211010087</v>
          </cell>
          <cell r="C3093" t="str">
            <v>CASTELL SPEC LOCK IN OPEN</v>
          </cell>
          <cell r="D3093" t="str">
            <v>ea</v>
          </cell>
          <cell r="E3093">
            <v>42826</v>
          </cell>
          <cell r="F3093">
            <v>43465</v>
          </cell>
          <cell r="G3093">
            <v>427.4</v>
          </cell>
        </row>
        <row r="3094">
          <cell r="B3094" t="str">
            <v>211010088</v>
          </cell>
          <cell r="C3094" t="str">
            <v>CASTELL SPEC LOCK IN OPEN</v>
          </cell>
          <cell r="D3094" t="str">
            <v>ea</v>
          </cell>
          <cell r="E3094">
            <v>42826</v>
          </cell>
          <cell r="F3094">
            <v>43465</v>
          </cell>
          <cell r="G3094">
            <v>427.4</v>
          </cell>
        </row>
        <row r="3095">
          <cell r="B3095" t="str">
            <v>211010093</v>
          </cell>
          <cell r="C3095" t="str">
            <v>CASTELL SPEC LOCK IN OPEN</v>
          </cell>
          <cell r="D3095" t="str">
            <v>ea</v>
          </cell>
          <cell r="E3095">
            <v>42826</v>
          </cell>
          <cell r="F3095">
            <v>43465</v>
          </cell>
          <cell r="G3095">
            <v>427.4</v>
          </cell>
        </row>
        <row r="3096">
          <cell r="B3096" t="str">
            <v>211010097</v>
          </cell>
          <cell r="C3096" t="str">
            <v>CASTELL SPEC LOCK IN OPEN</v>
          </cell>
          <cell r="D3096" t="str">
            <v>ea</v>
          </cell>
          <cell r="E3096">
            <v>42826</v>
          </cell>
          <cell r="F3096">
            <v>43465</v>
          </cell>
          <cell r="G3096">
            <v>427.4</v>
          </cell>
        </row>
        <row r="3097">
          <cell r="B3097" t="str">
            <v>211010098</v>
          </cell>
          <cell r="C3097" t="str">
            <v>CASTELL SPEC LOCK IN OPEN</v>
          </cell>
          <cell r="D3097" t="str">
            <v>ea</v>
          </cell>
          <cell r="E3097">
            <v>42826</v>
          </cell>
          <cell r="F3097">
            <v>43465</v>
          </cell>
          <cell r="G3097">
            <v>427.4</v>
          </cell>
        </row>
        <row r="3098">
          <cell r="B3098" t="str">
            <v>211010099</v>
          </cell>
          <cell r="C3098" t="str">
            <v>CASTELL LOCK XFH HANDLE</v>
          </cell>
          <cell r="D3098" t="str">
            <v>ea</v>
          </cell>
          <cell r="E3098">
            <v>42826</v>
          </cell>
          <cell r="F3098">
            <v>43465</v>
          </cell>
          <cell r="G3098">
            <v>369.41</v>
          </cell>
        </row>
        <row r="3099">
          <cell r="B3099" t="str">
            <v>211010101</v>
          </cell>
          <cell r="C3099" t="str">
            <v>CAM FOR XFH HANDLE</v>
          </cell>
          <cell r="D3099" t="str">
            <v>ea</v>
          </cell>
          <cell r="E3099">
            <v>42826</v>
          </cell>
          <cell r="F3099">
            <v>43465</v>
          </cell>
          <cell r="G3099">
            <v>69.819999999999993</v>
          </cell>
        </row>
        <row r="3100">
          <cell r="B3100" t="str">
            <v>211010106</v>
          </cell>
          <cell r="C3100" t="str">
            <v>CASTELL LCK XFH SP HANDLE</v>
          </cell>
          <cell r="D3100" t="str">
            <v>ea</v>
          </cell>
          <cell r="E3100">
            <v>42826</v>
          </cell>
          <cell r="F3100">
            <v>43465</v>
          </cell>
          <cell r="G3100">
            <v>427.4</v>
          </cell>
        </row>
        <row r="3101">
          <cell r="B3101" t="str">
            <v>211011001</v>
          </cell>
          <cell r="C3101" t="str">
            <v>HANDLE LOCK</v>
          </cell>
          <cell r="D3101" t="str">
            <v>ea</v>
          </cell>
          <cell r="E3101">
            <v>42826</v>
          </cell>
          <cell r="F3101">
            <v>43465</v>
          </cell>
          <cell r="G3101">
            <v>11.14</v>
          </cell>
        </row>
        <row r="3102">
          <cell r="B3102" t="str">
            <v>211011002</v>
          </cell>
          <cell r="C3102" t="str">
            <v>HANDLE LOCK</v>
          </cell>
          <cell r="D3102" t="str">
            <v>ea</v>
          </cell>
          <cell r="E3102">
            <v>42826</v>
          </cell>
          <cell r="F3102">
            <v>43465</v>
          </cell>
          <cell r="G3102">
            <v>11.14</v>
          </cell>
        </row>
        <row r="3103">
          <cell r="B3103" t="str">
            <v>211011005</v>
          </cell>
          <cell r="C3103" t="str">
            <v>HANDLE LOCK</v>
          </cell>
          <cell r="D3103" t="str">
            <v>ea</v>
          </cell>
          <cell r="E3103">
            <v>42826</v>
          </cell>
          <cell r="F3103">
            <v>43465</v>
          </cell>
          <cell r="G3103">
            <v>33.880000000000003</v>
          </cell>
        </row>
        <row r="3104">
          <cell r="B3104" t="str">
            <v>211011006</v>
          </cell>
          <cell r="C3104" t="str">
            <v>Handle Lock</v>
          </cell>
          <cell r="D3104" t="str">
            <v>ea</v>
          </cell>
          <cell r="E3104">
            <v>42826</v>
          </cell>
          <cell r="F3104">
            <v>43465</v>
          </cell>
          <cell r="G3104">
            <v>37.56</v>
          </cell>
        </row>
        <row r="3105">
          <cell r="B3105" t="str">
            <v>211011008</v>
          </cell>
          <cell r="C3105" t="str">
            <v>HANDLE EXTENSION</v>
          </cell>
          <cell r="D3105" t="str">
            <v>ea</v>
          </cell>
          <cell r="E3105">
            <v>42826</v>
          </cell>
          <cell r="F3105">
            <v>43465</v>
          </cell>
          <cell r="G3105">
            <v>30.28</v>
          </cell>
        </row>
        <row r="3106">
          <cell r="B3106" t="str">
            <v>211011009</v>
          </cell>
          <cell r="C3106" t="str">
            <v>HANDLE HOLDER &amp; LOCK</v>
          </cell>
          <cell r="D3106" t="str">
            <v>ea</v>
          </cell>
          <cell r="E3106">
            <v>42826</v>
          </cell>
          <cell r="F3106">
            <v>43465</v>
          </cell>
          <cell r="G3106">
            <v>11.14</v>
          </cell>
        </row>
        <row r="3107">
          <cell r="B3107" t="str">
            <v>211011010</v>
          </cell>
          <cell r="C3107" t="str">
            <v>HANDLE HOLDER</v>
          </cell>
          <cell r="D3107" t="str">
            <v>ea</v>
          </cell>
          <cell r="E3107">
            <v>42826</v>
          </cell>
          <cell r="F3107">
            <v>43465</v>
          </cell>
          <cell r="G3107">
            <v>4.22</v>
          </cell>
        </row>
        <row r="3108">
          <cell r="B3108" t="str">
            <v>211011011</v>
          </cell>
          <cell r="C3108" t="str">
            <v>ADJMNT SEALING FACILITY</v>
          </cell>
          <cell r="D3108" t="str">
            <v>ea</v>
          </cell>
          <cell r="E3108">
            <v>42826</v>
          </cell>
          <cell r="F3108">
            <v>43465</v>
          </cell>
          <cell r="G3108">
            <v>14.87</v>
          </cell>
        </row>
        <row r="3109">
          <cell r="B3109" t="str">
            <v>211011012</v>
          </cell>
          <cell r="C3109" t="str">
            <v>ADJMNT SEALING FACILITY</v>
          </cell>
          <cell r="D3109" t="str">
            <v>ea</v>
          </cell>
          <cell r="E3109">
            <v>42826</v>
          </cell>
          <cell r="F3109">
            <v>43465</v>
          </cell>
          <cell r="G3109">
            <v>14.87</v>
          </cell>
        </row>
        <row r="3110">
          <cell r="B3110" t="str">
            <v>211011013</v>
          </cell>
          <cell r="C3110" t="str">
            <v>ADJMNT SEALING FACILITY</v>
          </cell>
          <cell r="D3110" t="str">
            <v>ea</v>
          </cell>
          <cell r="E3110">
            <v>42826</v>
          </cell>
          <cell r="F3110">
            <v>43465</v>
          </cell>
          <cell r="G3110">
            <v>15.27</v>
          </cell>
        </row>
        <row r="3111">
          <cell r="B3111" t="str">
            <v>211011015</v>
          </cell>
          <cell r="C3111" t="str">
            <v>ADJMNT SEALING FACILITY</v>
          </cell>
          <cell r="D3111" t="str">
            <v>ea</v>
          </cell>
          <cell r="E3111">
            <v>42826</v>
          </cell>
          <cell r="F3111">
            <v>43465</v>
          </cell>
          <cell r="G3111">
            <v>18.98</v>
          </cell>
        </row>
        <row r="3112">
          <cell r="B3112" t="str">
            <v>211011016</v>
          </cell>
          <cell r="C3112" t="str">
            <v>ADJMNT SEALING FACILITY</v>
          </cell>
          <cell r="D3112" t="str">
            <v>ea</v>
          </cell>
          <cell r="E3112">
            <v>42826</v>
          </cell>
          <cell r="F3112">
            <v>43465</v>
          </cell>
          <cell r="G3112">
            <v>18.98</v>
          </cell>
        </row>
        <row r="3113">
          <cell r="B3113" t="str">
            <v>211011017</v>
          </cell>
          <cell r="C3113" t="str">
            <v>XMB MOTOR PADLOCKING FACILITY</v>
          </cell>
          <cell r="D3113" t="str">
            <v>ea</v>
          </cell>
          <cell r="E3113">
            <v>42826</v>
          </cell>
          <cell r="F3113">
            <v>43465</v>
          </cell>
          <cell r="G3113">
            <v>11.2</v>
          </cell>
        </row>
        <row r="3114">
          <cell r="B3114" t="str">
            <v>211011026</v>
          </cell>
          <cell r="C3114" t="str">
            <v>XMD SPECIAL KEYLOCK</v>
          </cell>
          <cell r="D3114" t="str">
            <v>ea</v>
          </cell>
          <cell r="E3114">
            <v>42826</v>
          </cell>
          <cell r="F3114">
            <v>43465</v>
          </cell>
          <cell r="G3114">
            <v>46.23</v>
          </cell>
        </row>
        <row r="3115">
          <cell r="B3115" t="str">
            <v>211013003</v>
          </cell>
          <cell r="C3115" t="str">
            <v>SIZE 2 2P 10-50A DMB</v>
          </cell>
          <cell r="D3115" t="str">
            <v>ea</v>
          </cell>
          <cell r="E3115">
            <v>42826</v>
          </cell>
          <cell r="F3115">
            <v>43465</v>
          </cell>
          <cell r="G3115">
            <v>138.63999999999999</v>
          </cell>
        </row>
        <row r="3116">
          <cell r="B3116" t="str">
            <v>211013004</v>
          </cell>
          <cell r="C3116" t="str">
            <v>S2 2P 10-50A DMB+ACC</v>
          </cell>
          <cell r="D3116" t="str">
            <v>ea</v>
          </cell>
          <cell r="E3116">
            <v>42826</v>
          </cell>
          <cell r="F3116">
            <v>43465</v>
          </cell>
          <cell r="G3116">
            <v>170.17</v>
          </cell>
        </row>
        <row r="3117">
          <cell r="B3117" t="str">
            <v>211013005</v>
          </cell>
          <cell r="C3117" t="str">
            <v>SIZE2 2P 60-100A DMB</v>
          </cell>
          <cell r="D3117" t="str">
            <v>ea</v>
          </cell>
          <cell r="E3117">
            <v>42826</v>
          </cell>
          <cell r="F3117">
            <v>43465</v>
          </cell>
          <cell r="G3117">
            <v>158.19</v>
          </cell>
        </row>
        <row r="3118">
          <cell r="B3118" t="str">
            <v>211013006</v>
          </cell>
          <cell r="C3118" t="str">
            <v>S2 2P 60-100A DMB+ACC</v>
          </cell>
          <cell r="D3118" t="str">
            <v>ea</v>
          </cell>
          <cell r="E3118">
            <v>42826</v>
          </cell>
          <cell r="F3118">
            <v>43465</v>
          </cell>
          <cell r="G3118">
            <v>45.02</v>
          </cell>
        </row>
        <row r="3119">
          <cell r="B3119" t="str">
            <v>211013007</v>
          </cell>
          <cell r="C3119" t="str">
            <v>SIZE 2 3P 10-50A DMB</v>
          </cell>
          <cell r="D3119" t="str">
            <v>ea</v>
          </cell>
          <cell r="E3119">
            <v>42826</v>
          </cell>
          <cell r="F3119">
            <v>43465</v>
          </cell>
          <cell r="G3119">
            <v>141.88999999999999</v>
          </cell>
        </row>
        <row r="3120">
          <cell r="B3120" t="str">
            <v>211013008</v>
          </cell>
          <cell r="C3120" t="str">
            <v>S2 3P 10-50A DMB+ACC</v>
          </cell>
          <cell r="D3120" t="str">
            <v>ea</v>
          </cell>
          <cell r="E3120">
            <v>42826</v>
          </cell>
          <cell r="F3120">
            <v>43465</v>
          </cell>
          <cell r="G3120">
            <v>170.17</v>
          </cell>
        </row>
        <row r="3121">
          <cell r="B3121" t="str">
            <v>211013009</v>
          </cell>
          <cell r="C3121" t="str">
            <v>SIZE2 3P 60-100A DMB</v>
          </cell>
          <cell r="D3121" t="str">
            <v>ea</v>
          </cell>
          <cell r="E3121">
            <v>42826</v>
          </cell>
          <cell r="F3121">
            <v>43465</v>
          </cell>
          <cell r="G3121">
            <v>155.69</v>
          </cell>
        </row>
        <row r="3122">
          <cell r="B3122" t="str">
            <v>211013010</v>
          </cell>
          <cell r="C3122" t="str">
            <v>S2 3P 60-100A DMB+ACC</v>
          </cell>
          <cell r="D3122" t="str">
            <v>ea</v>
          </cell>
          <cell r="E3122">
            <v>42826</v>
          </cell>
          <cell r="F3122">
            <v>43465</v>
          </cell>
          <cell r="G3122">
            <v>141.88999999999999</v>
          </cell>
        </row>
        <row r="3123">
          <cell r="B3123" t="str">
            <v>211013011</v>
          </cell>
          <cell r="C3123" t="str">
            <v>SIZE3 3P 20-50A DMB</v>
          </cell>
          <cell r="D3123" t="str">
            <v>ea</v>
          </cell>
          <cell r="E3123">
            <v>42826</v>
          </cell>
          <cell r="F3123">
            <v>43465</v>
          </cell>
          <cell r="G3123">
            <v>138.63999999999999</v>
          </cell>
        </row>
        <row r="3124">
          <cell r="B3124" t="str">
            <v>211013012</v>
          </cell>
          <cell r="C3124" t="str">
            <v>S3 DMB+ACC 3P 20-50A</v>
          </cell>
          <cell r="D3124" t="str">
            <v>ea</v>
          </cell>
          <cell r="E3124">
            <v>42826</v>
          </cell>
          <cell r="F3124">
            <v>43465</v>
          </cell>
          <cell r="G3124">
            <v>170.17</v>
          </cell>
        </row>
        <row r="3125">
          <cell r="B3125" t="str">
            <v>211013013</v>
          </cell>
          <cell r="C3125" t="str">
            <v>SIZE3 3P 60-125A DMB</v>
          </cell>
          <cell r="D3125" t="str">
            <v>ea</v>
          </cell>
          <cell r="E3125">
            <v>42826</v>
          </cell>
          <cell r="F3125">
            <v>43465</v>
          </cell>
          <cell r="G3125">
            <v>155.69</v>
          </cell>
        </row>
        <row r="3126">
          <cell r="B3126" t="str">
            <v>211013014</v>
          </cell>
          <cell r="C3126" t="str">
            <v>S3DMB+ACC 3P 60-125A</v>
          </cell>
          <cell r="D3126" t="str">
            <v>ea</v>
          </cell>
          <cell r="E3126">
            <v>42826</v>
          </cell>
          <cell r="F3126">
            <v>43465</v>
          </cell>
          <cell r="G3126">
            <v>141.88999999999999</v>
          </cell>
        </row>
        <row r="3127">
          <cell r="B3127" t="str">
            <v>211013015</v>
          </cell>
          <cell r="C3127" t="str">
            <v>PIB R/ANG ATT BARS/125A/3P</v>
          </cell>
          <cell r="D3127" t="str">
            <v>ea</v>
          </cell>
          <cell r="E3127">
            <v>42826</v>
          </cell>
          <cell r="F3127">
            <v>43465</v>
          </cell>
          <cell r="G3127">
            <v>20.66</v>
          </cell>
        </row>
        <row r="3128">
          <cell r="B3128" t="str">
            <v>211013016</v>
          </cell>
          <cell r="C3128" t="str">
            <v>PIB R/ANG ATT BARS/250A/3P</v>
          </cell>
          <cell r="D3128" t="str">
            <v>ea</v>
          </cell>
          <cell r="E3128">
            <v>42826</v>
          </cell>
          <cell r="F3128">
            <v>43465</v>
          </cell>
          <cell r="G3128">
            <v>20.66</v>
          </cell>
        </row>
        <row r="3129">
          <cell r="B3129" t="str">
            <v>211013017</v>
          </cell>
          <cell r="C3129" t="str">
            <v>PIB R/ANG ATT BARS/400A/3P</v>
          </cell>
          <cell r="D3129" t="str">
            <v>ea</v>
          </cell>
          <cell r="E3129">
            <v>42826</v>
          </cell>
          <cell r="F3129">
            <v>43465</v>
          </cell>
          <cell r="G3129">
            <v>37.67</v>
          </cell>
        </row>
        <row r="3130">
          <cell r="B3130" t="str">
            <v>211013018</v>
          </cell>
          <cell r="C3130" t="str">
            <v>800A PIB R/ANG ATT BARS</v>
          </cell>
          <cell r="D3130" t="str">
            <v>ea</v>
          </cell>
          <cell r="E3130">
            <v>42826</v>
          </cell>
          <cell r="F3130">
            <v>43465</v>
          </cell>
          <cell r="G3130">
            <v>70.010000000000005</v>
          </cell>
        </row>
        <row r="3131">
          <cell r="B3131" t="str">
            <v>211013019</v>
          </cell>
          <cell r="C3131" t="str">
            <v>125A PIB STRT ATT BARS</v>
          </cell>
          <cell r="D3131" t="str">
            <v>ea</v>
          </cell>
          <cell r="E3131">
            <v>42826</v>
          </cell>
          <cell r="F3131">
            <v>43465</v>
          </cell>
          <cell r="G3131">
            <v>20.66</v>
          </cell>
        </row>
        <row r="3132">
          <cell r="B3132" t="str">
            <v>211013020</v>
          </cell>
          <cell r="C3132" t="str">
            <v>250A PIB STRT ATT BARS</v>
          </cell>
          <cell r="D3132" t="str">
            <v>ea</v>
          </cell>
          <cell r="E3132">
            <v>42826</v>
          </cell>
          <cell r="F3132">
            <v>43465</v>
          </cell>
          <cell r="G3132">
            <v>20.66</v>
          </cell>
        </row>
        <row r="3133">
          <cell r="B3133" t="str">
            <v>211013021</v>
          </cell>
          <cell r="C3133" t="str">
            <v>400A PIB STRT ATT BARS</v>
          </cell>
          <cell r="D3133" t="str">
            <v>ea</v>
          </cell>
          <cell r="E3133">
            <v>42826</v>
          </cell>
          <cell r="F3133">
            <v>43465</v>
          </cell>
          <cell r="G3133">
            <v>37.67</v>
          </cell>
        </row>
        <row r="3134">
          <cell r="B3134" t="str">
            <v>211013022</v>
          </cell>
          <cell r="C3134" t="str">
            <v>800A PIB STRT ATT BARS</v>
          </cell>
          <cell r="D3134" t="str">
            <v>ea</v>
          </cell>
          <cell r="E3134">
            <v>42826</v>
          </cell>
          <cell r="F3134">
            <v>43465</v>
          </cell>
          <cell r="G3134">
            <v>70.010000000000005</v>
          </cell>
        </row>
        <row r="3135">
          <cell r="B3135" t="str">
            <v>211013023</v>
          </cell>
          <cell r="C3135" t="str">
            <v>S3DMB IP20,3P,20-50A</v>
          </cell>
          <cell r="D3135" t="str">
            <v>ea</v>
          </cell>
          <cell r="E3135">
            <v>42826</v>
          </cell>
          <cell r="F3135">
            <v>43465</v>
          </cell>
          <cell r="G3135">
            <v>33.76</v>
          </cell>
        </row>
        <row r="3136">
          <cell r="B3136" t="str">
            <v>211013024</v>
          </cell>
          <cell r="C3136" t="str">
            <v>S3DMB IP20 60-125A3P</v>
          </cell>
          <cell r="D3136" t="str">
            <v>ea</v>
          </cell>
          <cell r="E3136">
            <v>42826</v>
          </cell>
          <cell r="F3136">
            <v>43465</v>
          </cell>
          <cell r="G3136">
            <v>200.29</v>
          </cell>
        </row>
        <row r="3137">
          <cell r="B3137" t="str">
            <v>211013027</v>
          </cell>
          <cell r="C3137" t="str">
            <v>P&amp;O SUPPORT</v>
          </cell>
          <cell r="D3137" t="str">
            <v>ea</v>
          </cell>
          <cell r="E3137">
            <v>42826</v>
          </cell>
          <cell r="F3137">
            <v>43465</v>
          </cell>
          <cell r="G3137">
            <v>6.21</v>
          </cell>
        </row>
        <row r="3138">
          <cell r="B3138" t="str">
            <v>211013033</v>
          </cell>
          <cell r="C3138" t="str">
            <v>PIB ATTACH BARS/125A/4P</v>
          </cell>
          <cell r="D3138" t="str">
            <v>ea</v>
          </cell>
          <cell r="E3138">
            <v>42826</v>
          </cell>
          <cell r="F3138">
            <v>43465</v>
          </cell>
          <cell r="G3138">
            <v>27.58</v>
          </cell>
        </row>
        <row r="3139">
          <cell r="B3139" t="str">
            <v>211013034</v>
          </cell>
          <cell r="C3139" t="str">
            <v>PIB ATTACH BARS/250A/4P</v>
          </cell>
          <cell r="D3139" t="str">
            <v>ea</v>
          </cell>
          <cell r="E3139">
            <v>42826</v>
          </cell>
          <cell r="F3139">
            <v>43465</v>
          </cell>
          <cell r="G3139">
            <v>27.58</v>
          </cell>
        </row>
        <row r="3140">
          <cell r="B3140" t="str">
            <v>211013035</v>
          </cell>
          <cell r="C3140" t="str">
            <v>PIB ATTACH BARS/400A/4P</v>
          </cell>
          <cell r="D3140" t="str">
            <v>ea</v>
          </cell>
          <cell r="E3140">
            <v>42826</v>
          </cell>
          <cell r="F3140">
            <v>43465</v>
          </cell>
          <cell r="G3140">
            <v>50.21</v>
          </cell>
        </row>
        <row r="3141">
          <cell r="B3141" t="str">
            <v>211014001</v>
          </cell>
          <cell r="C3141" t="str">
            <v>DRAW OUT CHASSIS</v>
          </cell>
          <cell r="D3141" t="str">
            <v>ea</v>
          </cell>
          <cell r="E3141">
            <v>42826</v>
          </cell>
          <cell r="F3141">
            <v>43465</v>
          </cell>
          <cell r="G3141">
            <v>913.37</v>
          </cell>
        </row>
        <row r="3142">
          <cell r="B3142" t="str">
            <v>211014003</v>
          </cell>
          <cell r="C3142" t="str">
            <v>D/O CHASSIS+POS SWITCH</v>
          </cell>
          <cell r="D3142" t="str">
            <v>ea</v>
          </cell>
          <cell r="E3142">
            <v>42826</v>
          </cell>
          <cell r="F3142">
            <v>43465</v>
          </cell>
          <cell r="G3142">
            <v>942.35</v>
          </cell>
        </row>
        <row r="3143">
          <cell r="B3143" t="str">
            <v>211014005</v>
          </cell>
          <cell r="C3143" t="str">
            <v>DRAW OUT CHASSIS</v>
          </cell>
          <cell r="D3143" t="str">
            <v>ea</v>
          </cell>
          <cell r="E3143">
            <v>42826</v>
          </cell>
          <cell r="F3143">
            <v>43465</v>
          </cell>
          <cell r="G3143">
            <v>996.7</v>
          </cell>
        </row>
        <row r="3144">
          <cell r="B3144" t="str">
            <v>211014007</v>
          </cell>
          <cell r="C3144" t="str">
            <v>D/O CHASSIS+POS SWITCH</v>
          </cell>
          <cell r="D3144" t="str">
            <v>ea</v>
          </cell>
          <cell r="E3144">
            <v>42826</v>
          </cell>
          <cell r="F3144">
            <v>43465</v>
          </cell>
          <cell r="G3144">
            <v>1006.64</v>
          </cell>
        </row>
        <row r="3145">
          <cell r="B3145" t="str">
            <v>211014009</v>
          </cell>
          <cell r="C3145" t="str">
            <v>DRAW OUT CHASSIS/400AF/3P</v>
          </cell>
          <cell r="D3145" t="str">
            <v>ea</v>
          </cell>
          <cell r="E3145">
            <v>42826</v>
          </cell>
          <cell r="F3145">
            <v>43465</v>
          </cell>
          <cell r="G3145">
            <v>1323.65</v>
          </cell>
        </row>
        <row r="3146">
          <cell r="B3146" t="str">
            <v>211014012</v>
          </cell>
          <cell r="C3146" t="str">
            <v>D/O CHASSIS+POS SWITCH</v>
          </cell>
          <cell r="D3146" t="str">
            <v>ea</v>
          </cell>
          <cell r="E3146">
            <v>42826</v>
          </cell>
          <cell r="F3146">
            <v>43465</v>
          </cell>
          <cell r="G3146">
            <v>1367.12</v>
          </cell>
        </row>
        <row r="3147">
          <cell r="B3147" t="str">
            <v>211014015</v>
          </cell>
          <cell r="C3147" t="str">
            <v>DRAW OUT CHASSIS/400AF/4P</v>
          </cell>
          <cell r="D3147" t="str">
            <v>ea</v>
          </cell>
          <cell r="E3147">
            <v>42826</v>
          </cell>
          <cell r="F3147">
            <v>43465</v>
          </cell>
          <cell r="G3147">
            <v>1495.5</v>
          </cell>
        </row>
        <row r="3148">
          <cell r="B3148" t="str">
            <v>211014018</v>
          </cell>
          <cell r="C3148" t="str">
            <v>D/O CHASSIS+POS SWITCH</v>
          </cell>
          <cell r="D3148" t="str">
            <v>ea</v>
          </cell>
          <cell r="E3148">
            <v>42826</v>
          </cell>
          <cell r="F3148">
            <v>43465</v>
          </cell>
          <cell r="G3148">
            <v>1629.36</v>
          </cell>
        </row>
        <row r="3149">
          <cell r="B3149" t="str">
            <v>211014053</v>
          </cell>
          <cell r="C3149" t="str">
            <v>DRAW OUT CHASSIS</v>
          </cell>
          <cell r="D3149" t="str">
            <v>ea</v>
          </cell>
          <cell r="E3149">
            <v>42826</v>
          </cell>
          <cell r="F3149">
            <v>43465</v>
          </cell>
          <cell r="G3149">
            <v>2406.13</v>
          </cell>
        </row>
        <row r="3150">
          <cell r="B3150" t="str">
            <v>211014061</v>
          </cell>
          <cell r="C3150" t="str">
            <v>DRAW OUT CHASSIS</v>
          </cell>
          <cell r="D3150" t="str">
            <v>ea</v>
          </cell>
          <cell r="E3150">
            <v>42826</v>
          </cell>
          <cell r="F3150">
            <v>43465</v>
          </cell>
          <cell r="G3150">
            <v>3208.22</v>
          </cell>
        </row>
        <row r="3151">
          <cell r="B3151" t="str">
            <v>211014065</v>
          </cell>
          <cell r="C3151" t="str">
            <v>D/O CHASSIS+POS SWITCH</v>
          </cell>
          <cell r="D3151" t="str">
            <v>ea</v>
          </cell>
          <cell r="E3151">
            <v>42826</v>
          </cell>
          <cell r="F3151">
            <v>43465</v>
          </cell>
          <cell r="G3151">
            <v>2002.56</v>
          </cell>
        </row>
        <row r="3152">
          <cell r="B3152" t="str">
            <v>211014067</v>
          </cell>
          <cell r="C3152" t="str">
            <v>D/O CH+POSN SW+10 CONN</v>
          </cell>
          <cell r="D3152" t="str">
            <v>ea</v>
          </cell>
          <cell r="E3152">
            <v>42826</v>
          </cell>
          <cell r="F3152">
            <v>43465</v>
          </cell>
          <cell r="G3152">
            <v>2031.53</v>
          </cell>
        </row>
        <row r="3153">
          <cell r="B3153" t="str">
            <v>211014070</v>
          </cell>
          <cell r="C3153" t="str">
            <v>DRAWOUT CHASSIS/1600AF/3P WITH MAIN &amp; CONTROL SHUTTERS</v>
          </cell>
          <cell r="D3153" t="str">
            <v>ea</v>
          </cell>
          <cell r="E3153">
            <v>42826</v>
          </cell>
          <cell r="F3153">
            <v>43465</v>
          </cell>
          <cell r="G3153">
            <v>463.72</v>
          </cell>
        </row>
        <row r="3154">
          <cell r="B3154" t="str">
            <v>211015003</v>
          </cell>
          <cell r="C3154" t="str">
            <v>4TH NEUTRAL CT 1000A TYCO Y7 FRAME/GFT/1000A</v>
          </cell>
          <cell r="D3154" t="str">
            <v>ea</v>
          </cell>
          <cell r="E3154">
            <v>42826</v>
          </cell>
          <cell r="F3154">
            <v>43465</v>
          </cell>
          <cell r="G3154">
            <v>596.62</v>
          </cell>
        </row>
        <row r="3155">
          <cell r="B3155" t="str">
            <v>211015004</v>
          </cell>
          <cell r="C3155" t="str">
            <v>4TH NEUTRAL CT 1250A TYCO Y7 FRAME/GFT/1250A</v>
          </cell>
          <cell r="D3155" t="str">
            <v>ea</v>
          </cell>
          <cell r="E3155">
            <v>42826</v>
          </cell>
          <cell r="F3155">
            <v>43465</v>
          </cell>
          <cell r="G3155">
            <v>702.16</v>
          </cell>
        </row>
        <row r="3156">
          <cell r="B3156" t="str">
            <v>211015005</v>
          </cell>
          <cell r="C3156" t="str">
            <v>4TH NEUTRAL CT 1600A TYCO Y8 FRAME/GFT/1600A</v>
          </cell>
          <cell r="D3156" t="str">
            <v>ea</v>
          </cell>
          <cell r="E3156">
            <v>42826</v>
          </cell>
          <cell r="F3156">
            <v>43465</v>
          </cell>
          <cell r="G3156">
            <v>825.13</v>
          </cell>
        </row>
        <row r="3157">
          <cell r="B3157" t="str">
            <v>211015006</v>
          </cell>
          <cell r="C3157" t="str">
            <v>4TH NEUTRAL CT 2000A</v>
          </cell>
          <cell r="D3157" t="str">
            <v>ea</v>
          </cell>
          <cell r="E3157">
            <v>42826</v>
          </cell>
          <cell r="F3157">
            <v>43465</v>
          </cell>
          <cell r="G3157">
            <v>426.12</v>
          </cell>
        </row>
        <row r="3158">
          <cell r="B3158" t="str">
            <v>211015007</v>
          </cell>
          <cell r="C3158" t="str">
            <v>4TH NEUTRAL CT 2500A</v>
          </cell>
          <cell r="D3158" t="str">
            <v>ea</v>
          </cell>
          <cell r="E3158">
            <v>42826</v>
          </cell>
          <cell r="F3158">
            <v>43465</v>
          </cell>
          <cell r="G3158">
            <v>426.12</v>
          </cell>
        </row>
        <row r="3159">
          <cell r="B3159" t="str">
            <v>211019001</v>
          </cell>
          <cell r="C3159" t="str">
            <v>HANDLE SWITCH FOR XFH 1-2 125-250AF</v>
          </cell>
          <cell r="D3159" t="str">
            <v>ea</v>
          </cell>
          <cell r="E3159">
            <v>42826</v>
          </cell>
          <cell r="F3159">
            <v>43465</v>
          </cell>
          <cell r="G3159">
            <v>9.4700000000000006</v>
          </cell>
        </row>
        <row r="3160">
          <cell r="B3160" t="str">
            <v>211020001</v>
          </cell>
          <cell r="C3160" t="str">
            <v>125A NEUTRAL LINK 125AF TB1</v>
          </cell>
          <cell r="D3160" t="str">
            <v>ea</v>
          </cell>
          <cell r="E3160">
            <v>42826</v>
          </cell>
          <cell r="F3160">
            <v>43465</v>
          </cell>
          <cell r="G3160">
            <v>48.78</v>
          </cell>
        </row>
        <row r="3161">
          <cell r="B3161" t="str">
            <v>211020002</v>
          </cell>
          <cell r="C3161" t="str">
            <v>125A Neutral Link 125AF TB2</v>
          </cell>
          <cell r="D3161" t="str">
            <v>ea</v>
          </cell>
          <cell r="E3161">
            <v>42826</v>
          </cell>
          <cell r="F3161">
            <v>43465</v>
          </cell>
          <cell r="G3161">
            <v>51.34</v>
          </cell>
        </row>
        <row r="3162">
          <cell r="B3162" t="str">
            <v>211020003</v>
          </cell>
          <cell r="C3162" t="str">
            <v>250A Neutral Link 250AF TB2</v>
          </cell>
          <cell r="D3162" t="str">
            <v>ea</v>
          </cell>
          <cell r="E3162">
            <v>42826</v>
          </cell>
          <cell r="F3162">
            <v>43465</v>
          </cell>
          <cell r="G3162">
            <v>59.03</v>
          </cell>
        </row>
        <row r="3163">
          <cell r="B3163" t="str">
            <v>211020004</v>
          </cell>
          <cell r="C3163" t="str">
            <v>400A Neutral Link 400AF TB2</v>
          </cell>
          <cell r="D3163" t="str">
            <v>ea</v>
          </cell>
          <cell r="E3163">
            <v>42826</v>
          </cell>
          <cell r="F3163">
            <v>43465</v>
          </cell>
          <cell r="G3163">
            <v>95.42</v>
          </cell>
        </row>
        <row r="3164">
          <cell r="B3164" t="str">
            <v>212001003</v>
          </cell>
          <cell r="C3164" t="str">
            <v>1AB AUXILIARY SWITCH</v>
          </cell>
          <cell r="D3164" t="str">
            <v>ea</v>
          </cell>
          <cell r="E3164">
            <v>42826</v>
          </cell>
          <cell r="F3164">
            <v>43465</v>
          </cell>
          <cell r="G3164">
            <v>21.08</v>
          </cell>
        </row>
        <row r="3165">
          <cell r="B3165" t="str">
            <v>212001004</v>
          </cell>
          <cell r="C3165" t="str">
            <v>1AB AUXILIARY SWITCH</v>
          </cell>
          <cell r="D3165" t="str">
            <v>ea</v>
          </cell>
          <cell r="E3165">
            <v>42826</v>
          </cell>
          <cell r="F3165">
            <v>43465</v>
          </cell>
          <cell r="G3165">
            <v>23.65</v>
          </cell>
        </row>
        <row r="3166">
          <cell r="B3166" t="str">
            <v>212001006</v>
          </cell>
          <cell r="C3166" t="str">
            <v>1AB AUXILIARY SWITCH</v>
          </cell>
          <cell r="D3166" t="str">
            <v>ea</v>
          </cell>
          <cell r="E3166">
            <v>42826</v>
          </cell>
          <cell r="F3166">
            <v>43465</v>
          </cell>
          <cell r="G3166">
            <v>35.28</v>
          </cell>
        </row>
        <row r="3167">
          <cell r="B3167" t="str">
            <v>212001010</v>
          </cell>
          <cell r="C3167" t="str">
            <v>1AB Auxiliary Switch</v>
          </cell>
          <cell r="D3167" t="str">
            <v>ea</v>
          </cell>
          <cell r="E3167">
            <v>42826</v>
          </cell>
          <cell r="F3167">
            <v>43465</v>
          </cell>
          <cell r="G3167">
            <v>58.86</v>
          </cell>
        </row>
        <row r="3168">
          <cell r="B3168" t="str">
            <v>212001013</v>
          </cell>
          <cell r="C3168" t="str">
            <v>2AB AUXILIARY SWITCH</v>
          </cell>
          <cell r="D3168" t="str">
            <v>ea</v>
          </cell>
          <cell r="E3168">
            <v>42826</v>
          </cell>
          <cell r="F3168">
            <v>43465</v>
          </cell>
          <cell r="G3168">
            <v>42.14</v>
          </cell>
        </row>
        <row r="3169">
          <cell r="B3169" t="str">
            <v>212001014</v>
          </cell>
          <cell r="C3169" t="str">
            <v>2AB AUXILIARY SWITCH</v>
          </cell>
          <cell r="D3169" t="str">
            <v>ea</v>
          </cell>
          <cell r="E3169">
            <v>42826</v>
          </cell>
          <cell r="F3169">
            <v>43465</v>
          </cell>
          <cell r="G3169">
            <v>47.28</v>
          </cell>
        </row>
        <row r="3170">
          <cell r="B3170" t="str">
            <v>212001016</v>
          </cell>
          <cell r="C3170" t="str">
            <v>2AB AUXILIARY SWITCH</v>
          </cell>
          <cell r="D3170" t="str">
            <v>ea</v>
          </cell>
          <cell r="E3170">
            <v>42826</v>
          </cell>
          <cell r="F3170">
            <v>43465</v>
          </cell>
          <cell r="G3170">
            <v>70.569999999999993</v>
          </cell>
        </row>
        <row r="3171">
          <cell r="B3171" t="str">
            <v>212001017</v>
          </cell>
          <cell r="C3171" t="str">
            <v>2AB AUXILIARY SWITCH</v>
          </cell>
          <cell r="D3171" t="str">
            <v>ea</v>
          </cell>
          <cell r="E3171">
            <v>42826</v>
          </cell>
          <cell r="F3171">
            <v>43465</v>
          </cell>
          <cell r="G3171">
            <v>70.569999999999993</v>
          </cell>
        </row>
        <row r="3172">
          <cell r="B3172" t="str">
            <v>212001020</v>
          </cell>
          <cell r="C3172" t="str">
            <v>2AB AUXILIARY SWITCH</v>
          </cell>
          <cell r="D3172" t="str">
            <v>ea</v>
          </cell>
          <cell r="E3172">
            <v>42826</v>
          </cell>
          <cell r="F3172">
            <v>43465</v>
          </cell>
          <cell r="G3172">
            <v>117.71</v>
          </cell>
        </row>
        <row r="3173">
          <cell r="B3173" t="str">
            <v>212001023</v>
          </cell>
          <cell r="C3173" t="str">
            <v>3AB AUXILIARY SWITCH</v>
          </cell>
          <cell r="D3173" t="str">
            <v>ea</v>
          </cell>
          <cell r="E3173">
            <v>42826</v>
          </cell>
          <cell r="F3173">
            <v>43465</v>
          </cell>
          <cell r="G3173">
            <v>63.27</v>
          </cell>
        </row>
        <row r="3174">
          <cell r="B3174" t="str">
            <v>212001024</v>
          </cell>
          <cell r="C3174" t="str">
            <v>3AB AUXILIARY SWITCH</v>
          </cell>
          <cell r="D3174" t="str">
            <v>ea</v>
          </cell>
          <cell r="E3174">
            <v>42826</v>
          </cell>
          <cell r="F3174">
            <v>43465</v>
          </cell>
          <cell r="G3174">
            <v>70.930000000000007</v>
          </cell>
        </row>
        <row r="3175">
          <cell r="B3175" t="str">
            <v>212001026</v>
          </cell>
          <cell r="C3175" t="str">
            <v>3AB AUXILIARY SWITCH</v>
          </cell>
          <cell r="D3175" t="str">
            <v>ea</v>
          </cell>
          <cell r="E3175">
            <v>42826</v>
          </cell>
          <cell r="F3175">
            <v>43465</v>
          </cell>
          <cell r="G3175">
            <v>105.8</v>
          </cell>
        </row>
        <row r="3176">
          <cell r="B3176" t="str">
            <v>212001027</v>
          </cell>
          <cell r="C3176" t="str">
            <v>3AB AUXILIARY SWITCH</v>
          </cell>
          <cell r="D3176" t="str">
            <v>ea</v>
          </cell>
          <cell r="E3176">
            <v>42826</v>
          </cell>
          <cell r="F3176">
            <v>43465</v>
          </cell>
          <cell r="G3176">
            <v>105.8</v>
          </cell>
        </row>
        <row r="3177">
          <cell r="B3177" t="str">
            <v>212001030</v>
          </cell>
          <cell r="C3177" t="str">
            <v>3AB AUXILIARY SWITCH</v>
          </cell>
          <cell r="D3177" t="str">
            <v>ea</v>
          </cell>
          <cell r="E3177">
            <v>42826</v>
          </cell>
          <cell r="F3177">
            <v>43465</v>
          </cell>
          <cell r="G3177">
            <v>176.56</v>
          </cell>
        </row>
        <row r="3178">
          <cell r="B3178" t="str">
            <v>212001031</v>
          </cell>
          <cell r="C3178" t="str">
            <v>4AB AUXILIARY SWITCH</v>
          </cell>
          <cell r="D3178" t="str">
            <v>ea</v>
          </cell>
          <cell r="E3178">
            <v>42826</v>
          </cell>
          <cell r="F3178">
            <v>43465</v>
          </cell>
          <cell r="G3178">
            <v>235.44</v>
          </cell>
        </row>
        <row r="3179">
          <cell r="B3179" t="str">
            <v>212001033</v>
          </cell>
          <cell r="C3179" t="str">
            <v>4AB AUXILIARY SWITCH</v>
          </cell>
          <cell r="D3179" t="str">
            <v>ea</v>
          </cell>
          <cell r="E3179">
            <v>42826</v>
          </cell>
          <cell r="F3179">
            <v>43465</v>
          </cell>
          <cell r="G3179">
            <v>235.44</v>
          </cell>
        </row>
        <row r="3180">
          <cell r="B3180" t="str">
            <v>212001035</v>
          </cell>
          <cell r="C3180" t="str">
            <v>5AB AUXILIARY SWITCH</v>
          </cell>
          <cell r="D3180" t="str">
            <v>ea</v>
          </cell>
          <cell r="E3180">
            <v>42826</v>
          </cell>
          <cell r="F3180">
            <v>43465</v>
          </cell>
          <cell r="G3180">
            <v>294.27</v>
          </cell>
        </row>
        <row r="3181">
          <cell r="B3181" t="str">
            <v>212001036</v>
          </cell>
          <cell r="C3181" t="str">
            <v>6AB AUXILIARY SWITCH</v>
          </cell>
          <cell r="D3181" t="str">
            <v>ea</v>
          </cell>
          <cell r="E3181">
            <v>42826</v>
          </cell>
          <cell r="F3181">
            <v>43465</v>
          </cell>
          <cell r="G3181">
            <v>148.31</v>
          </cell>
        </row>
        <row r="3182">
          <cell r="B3182" t="str">
            <v>212001039</v>
          </cell>
          <cell r="C3182" t="str">
            <v>1AB AUX ALARM SWITCH</v>
          </cell>
          <cell r="D3182" t="str">
            <v>ea</v>
          </cell>
          <cell r="E3182">
            <v>42826</v>
          </cell>
          <cell r="F3182">
            <v>43465</v>
          </cell>
          <cell r="G3182">
            <v>44.69</v>
          </cell>
        </row>
        <row r="3183">
          <cell r="B3183" t="str">
            <v>212001040</v>
          </cell>
          <cell r="C3183" t="str">
            <v>1AB AUX ALARM SWITCH</v>
          </cell>
          <cell r="D3183" t="str">
            <v>ea</v>
          </cell>
          <cell r="E3183">
            <v>42826</v>
          </cell>
          <cell r="F3183">
            <v>43465</v>
          </cell>
          <cell r="G3183">
            <v>44.69</v>
          </cell>
        </row>
        <row r="3184">
          <cell r="B3184" t="str">
            <v>212001041</v>
          </cell>
          <cell r="C3184" t="str">
            <v>1AB AUX ALARM SWITCH</v>
          </cell>
          <cell r="D3184" t="str">
            <v>ea</v>
          </cell>
          <cell r="E3184">
            <v>42826</v>
          </cell>
          <cell r="F3184">
            <v>43465</v>
          </cell>
          <cell r="G3184">
            <v>66.02</v>
          </cell>
        </row>
        <row r="3185">
          <cell r="B3185" t="str">
            <v>212001043</v>
          </cell>
          <cell r="C3185" t="str">
            <v>1AB AUX ALARM SWITCH</v>
          </cell>
          <cell r="D3185" t="str">
            <v>ea</v>
          </cell>
          <cell r="E3185">
            <v>42826</v>
          </cell>
          <cell r="F3185">
            <v>43465</v>
          </cell>
          <cell r="G3185">
            <v>94.11</v>
          </cell>
        </row>
        <row r="3186">
          <cell r="B3186" t="str">
            <v>212001044</v>
          </cell>
          <cell r="C3186" t="str">
            <v>1AB AUX ALARM SWITCH</v>
          </cell>
          <cell r="D3186" t="str">
            <v>ea</v>
          </cell>
          <cell r="E3186">
            <v>42826</v>
          </cell>
          <cell r="F3186">
            <v>43465</v>
          </cell>
          <cell r="G3186">
            <v>94.11</v>
          </cell>
        </row>
        <row r="3187">
          <cell r="B3187" t="str">
            <v>212001046</v>
          </cell>
          <cell r="C3187" t="str">
            <v>1AB AUX ALARM SWITCH</v>
          </cell>
          <cell r="D3187" t="str">
            <v>ea</v>
          </cell>
          <cell r="E3187">
            <v>42826</v>
          </cell>
          <cell r="F3187">
            <v>43465</v>
          </cell>
          <cell r="G3187">
            <v>94.11</v>
          </cell>
        </row>
        <row r="3188">
          <cell r="B3188" t="str">
            <v>212001047</v>
          </cell>
          <cell r="C3188" t="str">
            <v>1AB AUX ALARM SWITCH</v>
          </cell>
          <cell r="D3188" t="str">
            <v>ea</v>
          </cell>
          <cell r="E3188">
            <v>42826</v>
          </cell>
          <cell r="F3188">
            <v>43465</v>
          </cell>
          <cell r="G3188">
            <v>152.96</v>
          </cell>
        </row>
        <row r="3189">
          <cell r="B3189" t="str">
            <v>212001048</v>
          </cell>
          <cell r="C3189" t="str">
            <v>2AB AUX ALARM SWITCH</v>
          </cell>
          <cell r="D3189" t="str">
            <v>ea</v>
          </cell>
          <cell r="E3189">
            <v>42826</v>
          </cell>
          <cell r="F3189">
            <v>43465</v>
          </cell>
          <cell r="G3189">
            <v>65.8</v>
          </cell>
        </row>
        <row r="3190">
          <cell r="B3190" t="str">
            <v>212001049</v>
          </cell>
          <cell r="C3190" t="str">
            <v>2AB AUX ALARM SWITCH</v>
          </cell>
          <cell r="D3190" t="str">
            <v>ea</v>
          </cell>
          <cell r="E3190">
            <v>42826</v>
          </cell>
          <cell r="F3190">
            <v>43465</v>
          </cell>
          <cell r="G3190">
            <v>65.8</v>
          </cell>
        </row>
        <row r="3191">
          <cell r="B3191" t="str">
            <v>212001050</v>
          </cell>
          <cell r="C3191" t="str">
            <v>2AB AUX ALARM SWITCH</v>
          </cell>
          <cell r="D3191" t="str">
            <v>ea</v>
          </cell>
          <cell r="E3191">
            <v>42826</v>
          </cell>
          <cell r="F3191">
            <v>43465</v>
          </cell>
          <cell r="G3191">
            <v>65.8</v>
          </cell>
        </row>
        <row r="3192">
          <cell r="B3192" t="str">
            <v>212001051</v>
          </cell>
          <cell r="C3192" t="str">
            <v>2AB AUX ALARM SWITCH</v>
          </cell>
          <cell r="D3192" t="str">
            <v>ea</v>
          </cell>
          <cell r="E3192">
            <v>42826</v>
          </cell>
          <cell r="F3192">
            <v>43465</v>
          </cell>
          <cell r="G3192">
            <v>89.65</v>
          </cell>
        </row>
        <row r="3193">
          <cell r="B3193" t="str">
            <v>212001053</v>
          </cell>
          <cell r="C3193" t="str">
            <v>2AB AUX ALARM SWITCH</v>
          </cell>
          <cell r="D3193" t="str">
            <v>ea</v>
          </cell>
          <cell r="E3193">
            <v>42826</v>
          </cell>
          <cell r="F3193">
            <v>43465</v>
          </cell>
          <cell r="G3193">
            <v>129.41</v>
          </cell>
        </row>
        <row r="3194">
          <cell r="B3194" t="str">
            <v>212001054</v>
          </cell>
          <cell r="C3194" t="str">
            <v>2AB AUX ALARM SWITCH</v>
          </cell>
          <cell r="D3194" t="str">
            <v>ea</v>
          </cell>
          <cell r="E3194">
            <v>42826</v>
          </cell>
          <cell r="F3194">
            <v>43465</v>
          </cell>
          <cell r="G3194">
            <v>129.41</v>
          </cell>
        </row>
        <row r="3195">
          <cell r="B3195" t="str">
            <v>212001057</v>
          </cell>
          <cell r="C3195" t="str">
            <v>2AB AUX ALARM SWITCH</v>
          </cell>
          <cell r="D3195" t="str">
            <v>ea</v>
          </cell>
          <cell r="E3195">
            <v>42826</v>
          </cell>
          <cell r="F3195">
            <v>43465</v>
          </cell>
          <cell r="G3195">
            <v>211.8</v>
          </cell>
        </row>
        <row r="3196">
          <cell r="B3196" t="str">
            <v>212001060</v>
          </cell>
          <cell r="C3196" t="str">
            <v>3AB AUX ALARM SWITCH</v>
          </cell>
          <cell r="D3196" t="str">
            <v>ea</v>
          </cell>
          <cell r="E3196">
            <v>42826</v>
          </cell>
          <cell r="F3196">
            <v>43465</v>
          </cell>
          <cell r="G3196">
            <v>86.91</v>
          </cell>
        </row>
        <row r="3197">
          <cell r="B3197" t="str">
            <v>212001061</v>
          </cell>
          <cell r="C3197" t="str">
            <v>3AB AUX ALARM SWITCH</v>
          </cell>
          <cell r="D3197" t="str">
            <v>ea</v>
          </cell>
          <cell r="E3197">
            <v>42826</v>
          </cell>
          <cell r="F3197">
            <v>43465</v>
          </cell>
          <cell r="G3197">
            <v>86.91</v>
          </cell>
        </row>
        <row r="3198">
          <cell r="B3198" t="str">
            <v>212001062</v>
          </cell>
          <cell r="C3198" t="str">
            <v>3AB AUX ALARM SWITCH</v>
          </cell>
          <cell r="D3198" t="str">
            <v>ea</v>
          </cell>
          <cell r="E3198">
            <v>42826</v>
          </cell>
          <cell r="F3198">
            <v>43465</v>
          </cell>
          <cell r="G3198">
            <v>86.91</v>
          </cell>
        </row>
        <row r="3199">
          <cell r="B3199" t="str">
            <v>212001063</v>
          </cell>
          <cell r="C3199" t="str">
            <v>3AB AUX ALARM SWITCH</v>
          </cell>
          <cell r="D3199" t="str">
            <v>ea</v>
          </cell>
          <cell r="E3199">
            <v>42826</v>
          </cell>
          <cell r="F3199">
            <v>43465</v>
          </cell>
          <cell r="G3199">
            <v>270.69</v>
          </cell>
        </row>
        <row r="3200">
          <cell r="B3200" t="str">
            <v>212001064</v>
          </cell>
          <cell r="C3200" t="str">
            <v>4AB AUX ALARM SWITCH</v>
          </cell>
          <cell r="D3200" t="str">
            <v>ea</v>
          </cell>
          <cell r="E3200">
            <v>42826</v>
          </cell>
          <cell r="F3200">
            <v>43465</v>
          </cell>
          <cell r="G3200">
            <v>329.55</v>
          </cell>
        </row>
        <row r="3201">
          <cell r="B3201" t="str">
            <v>212001065</v>
          </cell>
          <cell r="C3201" t="str">
            <v>5AB AUX ALARM SWITCH</v>
          </cell>
          <cell r="D3201" t="str">
            <v>ea</v>
          </cell>
          <cell r="E3201">
            <v>42826</v>
          </cell>
          <cell r="F3201">
            <v>43465</v>
          </cell>
          <cell r="G3201">
            <v>388.38</v>
          </cell>
        </row>
        <row r="3202">
          <cell r="B3202" t="str">
            <v>212001067</v>
          </cell>
          <cell r="C3202" t="str">
            <v>ALARM SWITCH</v>
          </cell>
          <cell r="D3202" t="str">
            <v>ea</v>
          </cell>
          <cell r="E3202">
            <v>42826</v>
          </cell>
          <cell r="F3202">
            <v>43465</v>
          </cell>
          <cell r="G3202">
            <v>23.65</v>
          </cell>
        </row>
        <row r="3203">
          <cell r="B3203" t="str">
            <v>212001068</v>
          </cell>
          <cell r="C3203" t="str">
            <v>ALARM SWITCH</v>
          </cell>
          <cell r="D3203" t="str">
            <v>ea</v>
          </cell>
          <cell r="E3203">
            <v>42826</v>
          </cell>
          <cell r="F3203">
            <v>43465</v>
          </cell>
          <cell r="G3203">
            <v>23.65</v>
          </cell>
        </row>
        <row r="3204">
          <cell r="B3204" t="str">
            <v>212001069</v>
          </cell>
          <cell r="C3204" t="str">
            <v>ALARM SWITCH</v>
          </cell>
          <cell r="D3204" t="str">
            <v>ea</v>
          </cell>
          <cell r="E3204">
            <v>42826</v>
          </cell>
          <cell r="F3204">
            <v>43465</v>
          </cell>
          <cell r="G3204">
            <v>42.37</v>
          </cell>
        </row>
        <row r="3205">
          <cell r="B3205" t="str">
            <v>212001071</v>
          </cell>
          <cell r="C3205" t="str">
            <v>ALARM SWITCH</v>
          </cell>
          <cell r="D3205" t="str">
            <v>ea</v>
          </cell>
          <cell r="E3205">
            <v>42826</v>
          </cell>
          <cell r="F3205">
            <v>43465</v>
          </cell>
          <cell r="G3205">
            <v>58.86</v>
          </cell>
        </row>
        <row r="3206">
          <cell r="B3206" t="str">
            <v>212001072</v>
          </cell>
          <cell r="C3206" t="str">
            <v>ALARM SWITCH</v>
          </cell>
          <cell r="D3206" t="str">
            <v>ea</v>
          </cell>
          <cell r="E3206">
            <v>42826</v>
          </cell>
          <cell r="F3206">
            <v>43465</v>
          </cell>
          <cell r="G3206">
            <v>58.86</v>
          </cell>
        </row>
        <row r="3207">
          <cell r="B3207" t="str">
            <v>212001075</v>
          </cell>
          <cell r="C3207" t="str">
            <v>ALARM SWITCH</v>
          </cell>
          <cell r="D3207" t="str">
            <v>ea</v>
          </cell>
          <cell r="E3207">
            <v>42826</v>
          </cell>
          <cell r="F3207">
            <v>43465</v>
          </cell>
          <cell r="G3207">
            <v>94.11</v>
          </cell>
        </row>
        <row r="3208">
          <cell r="B3208" t="str">
            <v>212001099</v>
          </cell>
          <cell r="C3208" t="str">
            <v>2 ALARM SWITCH</v>
          </cell>
          <cell r="D3208" t="str">
            <v>ea</v>
          </cell>
          <cell r="E3208">
            <v>42826</v>
          </cell>
          <cell r="F3208">
            <v>43465</v>
          </cell>
          <cell r="G3208">
            <v>84.8</v>
          </cell>
        </row>
        <row r="3209">
          <cell r="B3209" t="str">
            <v>212001100</v>
          </cell>
          <cell r="C3209" t="str">
            <v>1AB AUX 2 ALARM SWITCH</v>
          </cell>
          <cell r="D3209" t="str">
            <v>ea</v>
          </cell>
          <cell r="E3209">
            <v>42826</v>
          </cell>
          <cell r="F3209">
            <v>43465</v>
          </cell>
          <cell r="G3209">
            <v>108.45</v>
          </cell>
        </row>
        <row r="3210">
          <cell r="B3210" t="str">
            <v>212001101</v>
          </cell>
          <cell r="C3210" t="str">
            <v>3AB AUX 1 ALARM SWITCH</v>
          </cell>
          <cell r="D3210" t="str">
            <v>ea</v>
          </cell>
          <cell r="E3210">
            <v>42826</v>
          </cell>
          <cell r="F3210">
            <v>43465</v>
          </cell>
          <cell r="G3210">
            <v>218.55</v>
          </cell>
        </row>
        <row r="3211">
          <cell r="B3211" t="str">
            <v>212001102</v>
          </cell>
          <cell r="C3211" t="str">
            <v>2AB AUX 2 ALARM SWITCH</v>
          </cell>
          <cell r="D3211" t="str">
            <v>ea</v>
          </cell>
          <cell r="E3211">
            <v>42826</v>
          </cell>
          <cell r="F3211">
            <v>43465</v>
          </cell>
          <cell r="G3211">
            <v>188.27</v>
          </cell>
        </row>
        <row r="3212">
          <cell r="B3212" t="str">
            <v>212001103</v>
          </cell>
          <cell r="C3212" t="str">
            <v>3AB AUX 1 ALARM SWITCH</v>
          </cell>
          <cell r="D3212" t="str">
            <v>ea</v>
          </cell>
          <cell r="E3212">
            <v>42826</v>
          </cell>
          <cell r="F3212">
            <v>43465</v>
          </cell>
          <cell r="G3212">
            <v>218.55</v>
          </cell>
        </row>
        <row r="3213">
          <cell r="B3213" t="str">
            <v>212001104</v>
          </cell>
          <cell r="C3213" t="str">
            <v>2AB AUX 2 ALARM SWITCH</v>
          </cell>
          <cell r="D3213" t="str">
            <v>ea</v>
          </cell>
          <cell r="E3213">
            <v>42826</v>
          </cell>
          <cell r="F3213">
            <v>43465</v>
          </cell>
          <cell r="G3213">
            <v>188.27</v>
          </cell>
        </row>
        <row r="3214">
          <cell r="B3214" t="str">
            <v>212002001</v>
          </cell>
          <cell r="C3214" t="str">
            <v>SHUNT AC 100-115V</v>
          </cell>
          <cell r="D3214" t="str">
            <v>ea</v>
          </cell>
          <cell r="E3214">
            <v>42826</v>
          </cell>
          <cell r="F3214">
            <v>43465</v>
          </cell>
          <cell r="G3214">
            <v>51.72</v>
          </cell>
        </row>
        <row r="3215">
          <cell r="B3215" t="str">
            <v>212002002</v>
          </cell>
          <cell r="C3215" t="str">
            <v>SHUNT AC 100-115V</v>
          </cell>
          <cell r="D3215" t="str">
            <v>ea</v>
          </cell>
          <cell r="E3215">
            <v>42826</v>
          </cell>
          <cell r="F3215">
            <v>43465</v>
          </cell>
          <cell r="G3215">
            <v>51.72</v>
          </cell>
        </row>
        <row r="3216">
          <cell r="B3216" t="str">
            <v>212002003</v>
          </cell>
          <cell r="C3216" t="str">
            <v>SHUNT AC 100-115V</v>
          </cell>
          <cell r="D3216" t="str">
            <v>ea</v>
          </cell>
          <cell r="E3216">
            <v>42826</v>
          </cell>
          <cell r="F3216">
            <v>43465</v>
          </cell>
          <cell r="G3216">
            <v>51.72</v>
          </cell>
        </row>
        <row r="3217">
          <cell r="B3217" t="str">
            <v>212002004</v>
          </cell>
          <cell r="C3217" t="str">
            <v>SHUNT AC 100-115V</v>
          </cell>
          <cell r="D3217" t="str">
            <v>ea</v>
          </cell>
          <cell r="E3217">
            <v>42826</v>
          </cell>
          <cell r="F3217">
            <v>43465</v>
          </cell>
          <cell r="G3217">
            <v>51.72</v>
          </cell>
        </row>
        <row r="3218">
          <cell r="B3218" t="str">
            <v>212002007</v>
          </cell>
          <cell r="C3218" t="str">
            <v>SHUNT AC 100-115V</v>
          </cell>
          <cell r="D3218" t="str">
            <v>ea</v>
          </cell>
          <cell r="E3218">
            <v>42826</v>
          </cell>
          <cell r="F3218">
            <v>43465</v>
          </cell>
          <cell r="G3218">
            <v>86.98</v>
          </cell>
        </row>
        <row r="3219">
          <cell r="B3219" t="str">
            <v>212002009</v>
          </cell>
          <cell r="C3219" t="str">
            <v>SHUNT AC 200-480V</v>
          </cell>
          <cell r="D3219" t="str">
            <v>ea</v>
          </cell>
          <cell r="E3219">
            <v>42826</v>
          </cell>
          <cell r="F3219">
            <v>43465</v>
          </cell>
          <cell r="G3219">
            <v>51.72</v>
          </cell>
        </row>
        <row r="3220">
          <cell r="B3220" t="str">
            <v>212002010</v>
          </cell>
          <cell r="C3220" t="str">
            <v>SHUNT AC 200-480V</v>
          </cell>
          <cell r="D3220" t="str">
            <v>ea</v>
          </cell>
          <cell r="E3220">
            <v>42826</v>
          </cell>
          <cell r="F3220">
            <v>43465</v>
          </cell>
          <cell r="G3220">
            <v>51.72</v>
          </cell>
        </row>
        <row r="3221">
          <cell r="B3221" t="str">
            <v>212002011</v>
          </cell>
          <cell r="C3221" t="str">
            <v>SHUNT AC 200-480V</v>
          </cell>
          <cell r="D3221" t="str">
            <v>ea</v>
          </cell>
          <cell r="E3221">
            <v>42826</v>
          </cell>
          <cell r="F3221">
            <v>43465</v>
          </cell>
          <cell r="G3221">
            <v>51.72</v>
          </cell>
        </row>
        <row r="3222">
          <cell r="B3222" t="str">
            <v>212002012</v>
          </cell>
          <cell r="C3222" t="str">
            <v>SHUNT AC 200-480V</v>
          </cell>
          <cell r="D3222" t="str">
            <v>ea</v>
          </cell>
          <cell r="E3222">
            <v>42826</v>
          </cell>
          <cell r="F3222">
            <v>43465</v>
          </cell>
          <cell r="G3222">
            <v>51.72</v>
          </cell>
        </row>
        <row r="3223">
          <cell r="B3223" t="str">
            <v>212002015</v>
          </cell>
          <cell r="C3223" t="str">
            <v>SHUNT AC 200-480V</v>
          </cell>
          <cell r="D3223" t="str">
            <v>ea</v>
          </cell>
          <cell r="E3223">
            <v>42826</v>
          </cell>
          <cell r="F3223">
            <v>43465</v>
          </cell>
          <cell r="G3223">
            <v>86.98</v>
          </cell>
        </row>
        <row r="3224">
          <cell r="B3224" t="str">
            <v>212002018</v>
          </cell>
          <cell r="C3224" t="str">
            <v>SHUNT DC 12V</v>
          </cell>
          <cell r="D3224" t="str">
            <v>ea</v>
          </cell>
          <cell r="E3224">
            <v>42826</v>
          </cell>
          <cell r="F3224">
            <v>43465</v>
          </cell>
          <cell r="G3224">
            <v>51.72</v>
          </cell>
        </row>
        <row r="3225">
          <cell r="B3225" t="str">
            <v>212002020</v>
          </cell>
          <cell r="C3225" t="str">
            <v>SHUNT DC 12V</v>
          </cell>
          <cell r="D3225" t="str">
            <v>ea</v>
          </cell>
          <cell r="E3225">
            <v>42826</v>
          </cell>
          <cell r="F3225">
            <v>43465</v>
          </cell>
          <cell r="G3225">
            <v>51.72</v>
          </cell>
        </row>
        <row r="3226">
          <cell r="B3226" t="str">
            <v>212002021</v>
          </cell>
          <cell r="C3226" t="str">
            <v>SHUNT DC 12V</v>
          </cell>
          <cell r="D3226" t="str">
            <v>ea</v>
          </cell>
          <cell r="E3226">
            <v>42826</v>
          </cell>
          <cell r="F3226">
            <v>43465</v>
          </cell>
          <cell r="G3226">
            <v>51.72</v>
          </cell>
        </row>
        <row r="3227">
          <cell r="B3227" t="str">
            <v>212002022</v>
          </cell>
          <cell r="C3227" t="str">
            <v>SHUNT DC 12V</v>
          </cell>
          <cell r="D3227" t="str">
            <v>ea</v>
          </cell>
          <cell r="E3227">
            <v>42826</v>
          </cell>
          <cell r="F3227">
            <v>43465</v>
          </cell>
          <cell r="G3227">
            <v>51.72</v>
          </cell>
        </row>
        <row r="3228">
          <cell r="B3228" t="str">
            <v>212002027</v>
          </cell>
          <cell r="C3228" t="str">
            <v>SHUNT DC 24V</v>
          </cell>
          <cell r="D3228" t="str">
            <v>ea</v>
          </cell>
          <cell r="E3228">
            <v>42826</v>
          </cell>
          <cell r="F3228">
            <v>43465</v>
          </cell>
          <cell r="G3228">
            <v>51.72</v>
          </cell>
        </row>
        <row r="3229">
          <cell r="B3229" t="str">
            <v>212002028</v>
          </cell>
          <cell r="C3229" t="str">
            <v>SHUNT DC 24V</v>
          </cell>
          <cell r="D3229" t="str">
            <v>ea</v>
          </cell>
          <cell r="E3229">
            <v>42826</v>
          </cell>
          <cell r="F3229">
            <v>43465</v>
          </cell>
          <cell r="G3229">
            <v>51.72</v>
          </cell>
        </row>
        <row r="3230">
          <cell r="B3230" t="str">
            <v>212002029</v>
          </cell>
          <cell r="C3230" t="str">
            <v>SHUNT DC 24V PCN D54010-000</v>
          </cell>
          <cell r="D3230" t="str">
            <v>ea</v>
          </cell>
          <cell r="E3230">
            <v>42826</v>
          </cell>
          <cell r="F3230">
            <v>43465</v>
          </cell>
          <cell r="G3230">
            <v>51.72</v>
          </cell>
        </row>
        <row r="3231">
          <cell r="B3231" t="str">
            <v>212002030</v>
          </cell>
          <cell r="C3231" t="str">
            <v>SHUNT DC 24V</v>
          </cell>
          <cell r="D3231" t="str">
            <v>ea</v>
          </cell>
          <cell r="E3231">
            <v>42826</v>
          </cell>
          <cell r="F3231">
            <v>43465</v>
          </cell>
          <cell r="G3231">
            <v>51.72</v>
          </cell>
        </row>
        <row r="3232">
          <cell r="B3232" t="str">
            <v>212002031</v>
          </cell>
          <cell r="C3232" t="str">
            <v>SHUNT DC 24V</v>
          </cell>
          <cell r="D3232" t="str">
            <v>ea</v>
          </cell>
          <cell r="E3232">
            <v>42826</v>
          </cell>
          <cell r="F3232">
            <v>43465</v>
          </cell>
          <cell r="G3232">
            <v>58.83</v>
          </cell>
        </row>
        <row r="3233">
          <cell r="B3233" t="str">
            <v>212002033</v>
          </cell>
          <cell r="C3233" t="str">
            <v>SHUNT DC 24V</v>
          </cell>
          <cell r="D3233" t="str">
            <v>ea</v>
          </cell>
          <cell r="E3233">
            <v>42826</v>
          </cell>
          <cell r="F3233">
            <v>43465</v>
          </cell>
          <cell r="G3233">
            <v>86.98</v>
          </cell>
        </row>
        <row r="3234">
          <cell r="B3234" t="str">
            <v>212002034</v>
          </cell>
          <cell r="C3234" t="str">
            <v>SHUNT DC 24V</v>
          </cell>
          <cell r="D3234" t="str">
            <v>ea</v>
          </cell>
          <cell r="E3234">
            <v>42826</v>
          </cell>
          <cell r="F3234">
            <v>43465</v>
          </cell>
          <cell r="G3234">
            <v>105.8</v>
          </cell>
        </row>
        <row r="3235">
          <cell r="B3235" t="str">
            <v>212002035</v>
          </cell>
          <cell r="C3235" t="str">
            <v>SHUNT DC 48V</v>
          </cell>
          <cell r="D3235" t="str">
            <v>ea</v>
          </cell>
          <cell r="E3235">
            <v>42826</v>
          </cell>
          <cell r="F3235">
            <v>43465</v>
          </cell>
          <cell r="G3235">
            <v>51.72</v>
          </cell>
        </row>
        <row r="3236">
          <cell r="B3236" t="str">
            <v>212002036</v>
          </cell>
          <cell r="C3236" t="str">
            <v>SHUNT DC 48V</v>
          </cell>
          <cell r="D3236" t="str">
            <v>ea</v>
          </cell>
          <cell r="E3236">
            <v>42826</v>
          </cell>
          <cell r="F3236">
            <v>43465</v>
          </cell>
          <cell r="G3236">
            <v>51.72</v>
          </cell>
        </row>
        <row r="3237">
          <cell r="B3237" t="str">
            <v>212002038</v>
          </cell>
          <cell r="C3237" t="str">
            <v>SHUNT DC 48V</v>
          </cell>
          <cell r="D3237" t="str">
            <v>ea</v>
          </cell>
          <cell r="E3237">
            <v>42826</v>
          </cell>
          <cell r="F3237">
            <v>43465</v>
          </cell>
          <cell r="G3237">
            <v>51.72</v>
          </cell>
        </row>
        <row r="3238">
          <cell r="B3238" t="str">
            <v>212002041</v>
          </cell>
          <cell r="C3238" t="str">
            <v>SHUNT DC 48V</v>
          </cell>
          <cell r="D3238" t="str">
            <v>ea</v>
          </cell>
          <cell r="E3238">
            <v>42826</v>
          </cell>
          <cell r="F3238">
            <v>43465</v>
          </cell>
          <cell r="G3238">
            <v>86.98</v>
          </cell>
        </row>
        <row r="3239">
          <cell r="B3239" t="str">
            <v>212002043</v>
          </cell>
          <cell r="C3239" t="str">
            <v>SHUNT DC 100-115V</v>
          </cell>
          <cell r="D3239" t="str">
            <v>ea</v>
          </cell>
          <cell r="E3239">
            <v>42826</v>
          </cell>
          <cell r="F3239">
            <v>43465</v>
          </cell>
          <cell r="G3239">
            <v>51.72</v>
          </cell>
        </row>
        <row r="3240">
          <cell r="B3240" t="str">
            <v>212002046</v>
          </cell>
          <cell r="C3240" t="str">
            <v>SHUNT DC 100-115V</v>
          </cell>
          <cell r="D3240" t="str">
            <v>ea</v>
          </cell>
          <cell r="E3240">
            <v>42826</v>
          </cell>
          <cell r="F3240">
            <v>43465</v>
          </cell>
          <cell r="G3240">
            <v>51.72</v>
          </cell>
        </row>
        <row r="3241">
          <cell r="B3241" t="str">
            <v>212002048</v>
          </cell>
          <cell r="C3241" t="str">
            <v>SHUNT DC 100-115V</v>
          </cell>
          <cell r="D3241" t="str">
            <v>ea</v>
          </cell>
          <cell r="E3241">
            <v>42826</v>
          </cell>
          <cell r="F3241">
            <v>43465</v>
          </cell>
          <cell r="G3241">
            <v>51.72</v>
          </cell>
        </row>
        <row r="3242">
          <cell r="B3242" t="str">
            <v>212002049</v>
          </cell>
          <cell r="C3242" t="str">
            <v>SHUNT DC 100-115V</v>
          </cell>
          <cell r="D3242" t="str">
            <v>ea</v>
          </cell>
          <cell r="E3242">
            <v>42826</v>
          </cell>
          <cell r="F3242">
            <v>43465</v>
          </cell>
          <cell r="G3242">
            <v>51.72</v>
          </cell>
        </row>
        <row r="3243">
          <cell r="B3243" t="str">
            <v>212002052</v>
          </cell>
          <cell r="C3243" t="str">
            <v>SHUNT DC 100-115V</v>
          </cell>
          <cell r="D3243" t="str">
            <v>ea</v>
          </cell>
          <cell r="E3243">
            <v>42826</v>
          </cell>
          <cell r="F3243">
            <v>43465</v>
          </cell>
          <cell r="G3243">
            <v>86.98</v>
          </cell>
        </row>
        <row r="3244">
          <cell r="B3244" t="str">
            <v>212002054</v>
          </cell>
          <cell r="C3244" t="str">
            <v>SHUNT DC 200-230V</v>
          </cell>
          <cell r="D3244" t="str">
            <v>ea</v>
          </cell>
          <cell r="E3244">
            <v>42826</v>
          </cell>
          <cell r="F3244">
            <v>43465</v>
          </cell>
          <cell r="G3244">
            <v>51.72</v>
          </cell>
        </row>
        <row r="3245">
          <cell r="B3245" t="str">
            <v>212002055</v>
          </cell>
          <cell r="C3245" t="str">
            <v>SHUNT DC 200-230V</v>
          </cell>
          <cell r="D3245" t="str">
            <v>ea</v>
          </cell>
          <cell r="E3245">
            <v>42826</v>
          </cell>
          <cell r="F3245">
            <v>43465</v>
          </cell>
          <cell r="G3245">
            <v>51.72</v>
          </cell>
        </row>
        <row r="3246">
          <cell r="B3246" t="str">
            <v>212002056</v>
          </cell>
          <cell r="C3246" t="str">
            <v>SHUNT DC 200-230V</v>
          </cell>
          <cell r="D3246" t="str">
            <v>ea</v>
          </cell>
          <cell r="E3246">
            <v>42826</v>
          </cell>
          <cell r="F3246">
            <v>43465</v>
          </cell>
          <cell r="G3246">
            <v>51.72</v>
          </cell>
        </row>
        <row r="3247">
          <cell r="B3247" t="str">
            <v>212002057</v>
          </cell>
          <cell r="C3247" t="str">
            <v>SHUNT DC 200-230V</v>
          </cell>
          <cell r="D3247" t="str">
            <v>ea</v>
          </cell>
          <cell r="E3247">
            <v>42826</v>
          </cell>
          <cell r="F3247">
            <v>43465</v>
          </cell>
          <cell r="G3247">
            <v>51.72</v>
          </cell>
        </row>
        <row r="3248">
          <cell r="B3248" t="str">
            <v>212002060</v>
          </cell>
          <cell r="C3248" t="str">
            <v>SHUNT DC 200-230V</v>
          </cell>
          <cell r="D3248" t="str">
            <v>ea</v>
          </cell>
          <cell r="E3248">
            <v>42826</v>
          </cell>
          <cell r="F3248">
            <v>43465</v>
          </cell>
          <cell r="G3248">
            <v>86.98</v>
          </cell>
        </row>
        <row r="3249">
          <cell r="B3249" t="str">
            <v>212002062</v>
          </cell>
          <cell r="C3249" t="str">
            <v>UVT AC 100-120V</v>
          </cell>
          <cell r="D3249" t="str">
            <v>ea</v>
          </cell>
          <cell r="E3249">
            <v>42826</v>
          </cell>
          <cell r="F3249">
            <v>43465</v>
          </cell>
          <cell r="G3249">
            <v>56.34</v>
          </cell>
        </row>
        <row r="3250">
          <cell r="B3250" t="str">
            <v>212002063</v>
          </cell>
          <cell r="C3250" t="str">
            <v>UVT AC 100-120V</v>
          </cell>
          <cell r="D3250" t="str">
            <v>ea</v>
          </cell>
          <cell r="E3250">
            <v>42826</v>
          </cell>
          <cell r="F3250">
            <v>43465</v>
          </cell>
          <cell r="G3250">
            <v>56.34</v>
          </cell>
        </row>
        <row r="3251">
          <cell r="B3251" t="str">
            <v>212002064</v>
          </cell>
          <cell r="C3251" t="str">
            <v>UVT AC 100-120V</v>
          </cell>
          <cell r="D3251" t="str">
            <v>ea</v>
          </cell>
          <cell r="E3251">
            <v>42826</v>
          </cell>
          <cell r="F3251">
            <v>43465</v>
          </cell>
          <cell r="G3251">
            <v>56.34</v>
          </cell>
        </row>
        <row r="3252">
          <cell r="B3252" t="str">
            <v>212002065</v>
          </cell>
          <cell r="C3252" t="str">
            <v>UVT AC 100-120V</v>
          </cell>
          <cell r="D3252" t="str">
            <v>ea</v>
          </cell>
          <cell r="E3252">
            <v>42826</v>
          </cell>
          <cell r="F3252">
            <v>43465</v>
          </cell>
          <cell r="G3252">
            <v>56.34</v>
          </cell>
        </row>
        <row r="3253">
          <cell r="B3253" t="str">
            <v>212002068</v>
          </cell>
          <cell r="C3253" t="str">
            <v>UVT AC 100-120V</v>
          </cell>
          <cell r="D3253" t="str">
            <v>ea</v>
          </cell>
          <cell r="E3253">
            <v>42826</v>
          </cell>
          <cell r="F3253">
            <v>43465</v>
          </cell>
          <cell r="G3253">
            <v>94.09</v>
          </cell>
        </row>
        <row r="3254">
          <cell r="B3254" t="str">
            <v>212002069</v>
          </cell>
          <cell r="C3254" t="str">
            <v>UVT AC 100-120V</v>
          </cell>
          <cell r="D3254" t="str">
            <v>ea</v>
          </cell>
          <cell r="E3254">
            <v>42826</v>
          </cell>
          <cell r="F3254">
            <v>43465</v>
          </cell>
          <cell r="G3254">
            <v>122.3</v>
          </cell>
        </row>
        <row r="3255">
          <cell r="B3255" t="str">
            <v>212002070</v>
          </cell>
          <cell r="C3255" t="str">
            <v>UVT AC 200-240V</v>
          </cell>
          <cell r="D3255" t="str">
            <v>ea</v>
          </cell>
          <cell r="E3255">
            <v>42826</v>
          </cell>
          <cell r="F3255">
            <v>43465</v>
          </cell>
          <cell r="G3255">
            <v>56.34</v>
          </cell>
        </row>
        <row r="3256">
          <cell r="B3256" t="str">
            <v>212002071</v>
          </cell>
          <cell r="C3256" t="str">
            <v>UVT AC 200-240V</v>
          </cell>
          <cell r="D3256" t="str">
            <v>ea</v>
          </cell>
          <cell r="E3256">
            <v>42826</v>
          </cell>
          <cell r="F3256">
            <v>43465</v>
          </cell>
          <cell r="G3256">
            <v>56.34</v>
          </cell>
        </row>
        <row r="3257">
          <cell r="B3257" t="str">
            <v>212002072</v>
          </cell>
          <cell r="C3257" t="str">
            <v>UVT AC 200-240V</v>
          </cell>
          <cell r="D3257" t="str">
            <v>ea</v>
          </cell>
          <cell r="E3257">
            <v>42826</v>
          </cell>
          <cell r="F3257">
            <v>43465</v>
          </cell>
          <cell r="G3257">
            <v>56.34</v>
          </cell>
        </row>
        <row r="3258">
          <cell r="B3258" t="str">
            <v>212002073</v>
          </cell>
          <cell r="C3258" t="str">
            <v>UVT AC 200-240V</v>
          </cell>
          <cell r="D3258" t="str">
            <v>ea</v>
          </cell>
          <cell r="E3258">
            <v>42826</v>
          </cell>
          <cell r="F3258">
            <v>43465</v>
          </cell>
          <cell r="G3258">
            <v>56.34</v>
          </cell>
        </row>
        <row r="3259">
          <cell r="B3259" t="str">
            <v>212002076</v>
          </cell>
          <cell r="C3259" t="str">
            <v>UVT AC 200-240V</v>
          </cell>
          <cell r="D3259" t="str">
            <v>ea</v>
          </cell>
          <cell r="E3259">
            <v>42826</v>
          </cell>
          <cell r="F3259">
            <v>43465</v>
          </cell>
          <cell r="G3259">
            <v>94.09</v>
          </cell>
        </row>
        <row r="3260">
          <cell r="B3260" t="str">
            <v>212002078</v>
          </cell>
          <cell r="C3260" t="str">
            <v>UVT AC 380-450V</v>
          </cell>
          <cell r="D3260" t="str">
            <v>ea</v>
          </cell>
          <cell r="E3260">
            <v>42826</v>
          </cell>
          <cell r="F3260">
            <v>43465</v>
          </cell>
          <cell r="G3260">
            <v>56.34</v>
          </cell>
        </row>
        <row r="3261">
          <cell r="B3261" t="str">
            <v>212002079</v>
          </cell>
          <cell r="C3261" t="str">
            <v>UVT AC 380-450V</v>
          </cell>
          <cell r="D3261" t="str">
            <v>ea</v>
          </cell>
          <cell r="E3261">
            <v>42826</v>
          </cell>
          <cell r="F3261">
            <v>43465</v>
          </cell>
          <cell r="G3261">
            <v>56.34</v>
          </cell>
        </row>
        <row r="3262">
          <cell r="B3262" t="str">
            <v>212002080</v>
          </cell>
          <cell r="C3262" t="str">
            <v>UVT AC 380-450V</v>
          </cell>
          <cell r="D3262" t="str">
            <v>ea</v>
          </cell>
          <cell r="E3262">
            <v>42826</v>
          </cell>
          <cell r="F3262">
            <v>43465</v>
          </cell>
          <cell r="G3262">
            <v>56.34</v>
          </cell>
        </row>
        <row r="3263">
          <cell r="B3263" t="str">
            <v>212002081</v>
          </cell>
          <cell r="C3263" t="str">
            <v>UVT AC 380-450V</v>
          </cell>
          <cell r="D3263" t="str">
            <v>ea</v>
          </cell>
          <cell r="E3263">
            <v>42826</v>
          </cell>
          <cell r="F3263">
            <v>43465</v>
          </cell>
          <cell r="G3263">
            <v>56.34</v>
          </cell>
        </row>
        <row r="3264">
          <cell r="B3264" t="str">
            <v>212002086</v>
          </cell>
          <cell r="C3264" t="str">
            <v>UVT DC 24V</v>
          </cell>
          <cell r="D3264" t="str">
            <v>ea</v>
          </cell>
          <cell r="E3264">
            <v>42826</v>
          </cell>
          <cell r="F3264">
            <v>43465</v>
          </cell>
          <cell r="G3264">
            <v>56.34</v>
          </cell>
        </row>
        <row r="3265">
          <cell r="B3265" t="str">
            <v>212002087</v>
          </cell>
          <cell r="C3265" t="str">
            <v>UVT DC 24V</v>
          </cell>
          <cell r="D3265" t="str">
            <v>ea</v>
          </cell>
          <cell r="E3265">
            <v>42826</v>
          </cell>
          <cell r="F3265">
            <v>43465</v>
          </cell>
          <cell r="G3265">
            <v>56.34</v>
          </cell>
        </row>
        <row r="3266">
          <cell r="B3266" t="str">
            <v>212002088</v>
          </cell>
          <cell r="C3266" t="str">
            <v>UVT DC 24V</v>
          </cell>
          <cell r="D3266" t="str">
            <v>ea</v>
          </cell>
          <cell r="E3266">
            <v>42826</v>
          </cell>
          <cell r="F3266">
            <v>43465</v>
          </cell>
          <cell r="G3266">
            <v>56.34</v>
          </cell>
        </row>
        <row r="3267">
          <cell r="B3267" t="str">
            <v>212002091</v>
          </cell>
          <cell r="C3267" t="str">
            <v>UVT DC 24V</v>
          </cell>
          <cell r="D3267" t="str">
            <v>ea</v>
          </cell>
          <cell r="E3267">
            <v>42826</v>
          </cell>
          <cell r="F3267">
            <v>43465</v>
          </cell>
          <cell r="G3267">
            <v>56.34</v>
          </cell>
        </row>
        <row r="3268">
          <cell r="B3268" t="str">
            <v>212002094</v>
          </cell>
          <cell r="C3268" t="str">
            <v>UVT DC 24V</v>
          </cell>
          <cell r="D3268" t="str">
            <v>ea</v>
          </cell>
          <cell r="E3268">
            <v>42826</v>
          </cell>
          <cell r="F3268">
            <v>43465</v>
          </cell>
          <cell r="G3268">
            <v>94.09</v>
          </cell>
        </row>
        <row r="3269">
          <cell r="B3269" t="str">
            <v>212002097</v>
          </cell>
          <cell r="C3269" t="str">
            <v>UVT DC 100-115V</v>
          </cell>
          <cell r="D3269" t="str">
            <v>ea</v>
          </cell>
          <cell r="E3269">
            <v>42826</v>
          </cell>
          <cell r="F3269">
            <v>43465</v>
          </cell>
          <cell r="G3269">
            <v>56.34</v>
          </cell>
        </row>
        <row r="3270">
          <cell r="B3270" t="str">
            <v>212002098</v>
          </cell>
          <cell r="C3270" t="str">
            <v>UVT DC 100-115V</v>
          </cell>
          <cell r="D3270" t="str">
            <v>ea</v>
          </cell>
          <cell r="E3270">
            <v>42826</v>
          </cell>
          <cell r="F3270">
            <v>43465</v>
          </cell>
          <cell r="G3270">
            <v>56.34</v>
          </cell>
        </row>
        <row r="3271">
          <cell r="B3271" t="str">
            <v>212002099</v>
          </cell>
          <cell r="C3271" t="str">
            <v>UVT DC 100-115V</v>
          </cell>
          <cell r="D3271" t="str">
            <v>ea</v>
          </cell>
          <cell r="E3271">
            <v>42826</v>
          </cell>
          <cell r="F3271">
            <v>43465</v>
          </cell>
          <cell r="G3271">
            <v>56.34</v>
          </cell>
        </row>
        <row r="3272">
          <cell r="B3272" t="str">
            <v>212002100</v>
          </cell>
          <cell r="C3272" t="str">
            <v>UVT DC 100-115V</v>
          </cell>
          <cell r="D3272" t="str">
            <v>ea</v>
          </cell>
          <cell r="E3272">
            <v>42826</v>
          </cell>
          <cell r="F3272">
            <v>43465</v>
          </cell>
          <cell r="G3272">
            <v>82.18</v>
          </cell>
        </row>
        <row r="3273">
          <cell r="B3273" t="str">
            <v>212002102</v>
          </cell>
          <cell r="C3273" t="str">
            <v>UVT DC 100-115V</v>
          </cell>
          <cell r="D3273" t="str">
            <v>ea</v>
          </cell>
          <cell r="E3273">
            <v>42826</v>
          </cell>
          <cell r="F3273">
            <v>43465</v>
          </cell>
          <cell r="G3273">
            <v>94.09</v>
          </cell>
        </row>
        <row r="3274">
          <cell r="B3274" t="str">
            <v>212002103</v>
          </cell>
          <cell r="C3274" t="str">
            <v>UVT DC 100-115V</v>
          </cell>
          <cell r="D3274" t="str">
            <v>ea</v>
          </cell>
          <cell r="E3274">
            <v>42826</v>
          </cell>
          <cell r="F3274">
            <v>43465</v>
          </cell>
          <cell r="G3274">
            <v>122.3</v>
          </cell>
        </row>
        <row r="3275">
          <cell r="B3275" t="str">
            <v>212002104</v>
          </cell>
          <cell r="C3275" t="str">
            <v>UVT DC 200-230V</v>
          </cell>
          <cell r="D3275" t="str">
            <v>ea</v>
          </cell>
          <cell r="E3275">
            <v>42826</v>
          </cell>
          <cell r="F3275">
            <v>43465</v>
          </cell>
          <cell r="G3275">
            <v>56.34</v>
          </cell>
        </row>
        <row r="3276">
          <cell r="B3276" t="str">
            <v>212002107</v>
          </cell>
          <cell r="C3276" t="str">
            <v>UVT DC 200-230V</v>
          </cell>
          <cell r="D3276" t="str">
            <v>ea</v>
          </cell>
          <cell r="E3276">
            <v>42826</v>
          </cell>
          <cell r="F3276">
            <v>43465</v>
          </cell>
          <cell r="G3276">
            <v>56.34</v>
          </cell>
        </row>
        <row r="3277">
          <cell r="B3277" t="str">
            <v>212002112</v>
          </cell>
          <cell r="C3277" t="str">
            <v>UVT DC 200-230V</v>
          </cell>
          <cell r="D3277" t="str">
            <v>ea</v>
          </cell>
          <cell r="E3277">
            <v>42826</v>
          </cell>
          <cell r="F3277">
            <v>43465</v>
          </cell>
          <cell r="G3277">
            <v>94.09</v>
          </cell>
        </row>
        <row r="3278">
          <cell r="B3278" t="str">
            <v>212002113</v>
          </cell>
          <cell r="C3278" t="str">
            <v>UVT DC 200-230V</v>
          </cell>
          <cell r="D3278" t="str">
            <v>ea</v>
          </cell>
          <cell r="E3278">
            <v>42826</v>
          </cell>
          <cell r="F3278">
            <v>43465</v>
          </cell>
          <cell r="G3278">
            <v>122.3</v>
          </cell>
        </row>
        <row r="3279">
          <cell r="B3279" t="str">
            <v>212002114</v>
          </cell>
          <cell r="C3279" t="str">
            <v>UVT AC 100-120V TIME DELAY</v>
          </cell>
          <cell r="D3279" t="str">
            <v>ea</v>
          </cell>
          <cell r="E3279">
            <v>42826</v>
          </cell>
          <cell r="F3279">
            <v>43465</v>
          </cell>
          <cell r="G3279">
            <v>257.74</v>
          </cell>
        </row>
        <row r="3280">
          <cell r="B3280" t="str">
            <v>212002115</v>
          </cell>
          <cell r="C3280" t="str">
            <v>UVT AC 100-120V TIME DELAY</v>
          </cell>
          <cell r="D3280" t="str">
            <v>ea</v>
          </cell>
          <cell r="E3280">
            <v>42826</v>
          </cell>
          <cell r="F3280">
            <v>43465</v>
          </cell>
          <cell r="G3280">
            <v>93.78</v>
          </cell>
        </row>
        <row r="3281">
          <cell r="B3281" t="str">
            <v>212002116</v>
          </cell>
          <cell r="C3281" t="str">
            <v>UVT AC 100-120V TIME DELAY</v>
          </cell>
          <cell r="D3281" t="str">
            <v>ea</v>
          </cell>
          <cell r="E3281">
            <v>42826</v>
          </cell>
          <cell r="F3281">
            <v>43465</v>
          </cell>
          <cell r="G3281">
            <v>93.78</v>
          </cell>
        </row>
        <row r="3282">
          <cell r="B3282" t="str">
            <v>212002117</v>
          </cell>
          <cell r="C3282" t="str">
            <v>UVT AC 100-120V TIME DELAY</v>
          </cell>
          <cell r="D3282" t="str">
            <v>ea</v>
          </cell>
          <cell r="E3282">
            <v>42826</v>
          </cell>
          <cell r="F3282">
            <v>43465</v>
          </cell>
          <cell r="G3282">
            <v>93.78</v>
          </cell>
        </row>
        <row r="3283">
          <cell r="B3283" t="str">
            <v>212002120</v>
          </cell>
          <cell r="C3283" t="str">
            <v>UVT AC 100-120V TIME DELAY</v>
          </cell>
          <cell r="D3283" t="str">
            <v>ea</v>
          </cell>
          <cell r="E3283">
            <v>42826</v>
          </cell>
          <cell r="F3283">
            <v>43465</v>
          </cell>
          <cell r="G3283">
            <v>131.54</v>
          </cell>
        </row>
        <row r="3284">
          <cell r="B3284" t="str">
            <v>212002122</v>
          </cell>
          <cell r="C3284" t="str">
            <v>UVT AC 200-240V TIME DELAY</v>
          </cell>
          <cell r="D3284" t="str">
            <v>ea</v>
          </cell>
          <cell r="E3284">
            <v>42826</v>
          </cell>
          <cell r="F3284">
            <v>43465</v>
          </cell>
          <cell r="G3284">
            <v>257.74</v>
          </cell>
        </row>
        <row r="3285">
          <cell r="B3285" t="str">
            <v>212002123</v>
          </cell>
          <cell r="C3285" t="str">
            <v>UVT AC 200-240V TIME DELAY</v>
          </cell>
          <cell r="D3285" t="str">
            <v>ea</v>
          </cell>
          <cell r="E3285">
            <v>42826</v>
          </cell>
          <cell r="F3285">
            <v>43465</v>
          </cell>
          <cell r="G3285">
            <v>93.78</v>
          </cell>
        </row>
        <row r="3286">
          <cell r="B3286" t="str">
            <v>212002124</v>
          </cell>
          <cell r="C3286" t="str">
            <v>UVT AC 200-240V TIME DELAY</v>
          </cell>
          <cell r="D3286" t="str">
            <v>ea</v>
          </cell>
          <cell r="E3286">
            <v>42826</v>
          </cell>
          <cell r="F3286">
            <v>43465</v>
          </cell>
          <cell r="G3286">
            <v>93.78</v>
          </cell>
        </row>
        <row r="3287">
          <cell r="B3287" t="str">
            <v>212002125</v>
          </cell>
          <cell r="C3287" t="str">
            <v>UVT AC 200-240V TIME DELAY</v>
          </cell>
          <cell r="D3287" t="str">
            <v>ea</v>
          </cell>
          <cell r="E3287">
            <v>42826</v>
          </cell>
          <cell r="F3287">
            <v>43465</v>
          </cell>
          <cell r="G3287">
            <v>93.78</v>
          </cell>
        </row>
        <row r="3288">
          <cell r="B3288" t="str">
            <v>212002128</v>
          </cell>
          <cell r="C3288" t="str">
            <v>UVT AC 200-240V TIME DELAY</v>
          </cell>
          <cell r="D3288" t="str">
            <v>ea</v>
          </cell>
          <cell r="E3288">
            <v>42826</v>
          </cell>
          <cell r="F3288">
            <v>43465</v>
          </cell>
          <cell r="G3288">
            <v>131.54</v>
          </cell>
        </row>
        <row r="3289">
          <cell r="B3289" t="str">
            <v>212002131</v>
          </cell>
          <cell r="C3289" t="str">
            <v>UVT AC 380-450V TIME DELAY</v>
          </cell>
          <cell r="D3289" t="str">
            <v>ea</v>
          </cell>
          <cell r="E3289">
            <v>42826</v>
          </cell>
          <cell r="F3289">
            <v>43465</v>
          </cell>
          <cell r="G3289">
            <v>93.78</v>
          </cell>
        </row>
        <row r="3290">
          <cell r="B3290" t="str">
            <v>212002132</v>
          </cell>
          <cell r="C3290" t="str">
            <v>UVT AC 380-450V TIME DELAY</v>
          </cell>
          <cell r="D3290" t="str">
            <v>ea</v>
          </cell>
          <cell r="E3290">
            <v>42826</v>
          </cell>
          <cell r="F3290">
            <v>43465</v>
          </cell>
          <cell r="G3290">
            <v>93.78</v>
          </cell>
        </row>
        <row r="3291">
          <cell r="B3291" t="str">
            <v>212002133</v>
          </cell>
          <cell r="C3291" t="str">
            <v>UVT AC 380-450V TIME DELAY</v>
          </cell>
          <cell r="D3291" t="str">
            <v>ea</v>
          </cell>
          <cell r="E3291">
            <v>42826</v>
          </cell>
          <cell r="F3291">
            <v>43465</v>
          </cell>
          <cell r="G3291">
            <v>93.78</v>
          </cell>
        </row>
        <row r="3292">
          <cell r="B3292" t="str">
            <v>212002136</v>
          </cell>
          <cell r="C3292" t="str">
            <v>UVT AC 380-450V TIME DELAY</v>
          </cell>
          <cell r="D3292" t="str">
            <v>ea</v>
          </cell>
          <cell r="E3292">
            <v>42826</v>
          </cell>
          <cell r="F3292">
            <v>43465</v>
          </cell>
          <cell r="G3292">
            <v>131.54</v>
          </cell>
        </row>
        <row r="3293">
          <cell r="B3293" t="str">
            <v>212002140</v>
          </cell>
          <cell r="C3293" t="str">
            <v>SHUNT AC 24V</v>
          </cell>
          <cell r="D3293" t="str">
            <v>ea</v>
          </cell>
          <cell r="E3293">
            <v>42826</v>
          </cell>
          <cell r="F3293">
            <v>43465</v>
          </cell>
          <cell r="G3293">
            <v>51.72</v>
          </cell>
        </row>
        <row r="3294">
          <cell r="B3294" t="str">
            <v>212002143</v>
          </cell>
          <cell r="C3294" t="str">
            <v>SHUNT AC 24V</v>
          </cell>
          <cell r="D3294" t="str">
            <v>ea</v>
          </cell>
          <cell r="E3294">
            <v>42826</v>
          </cell>
          <cell r="F3294">
            <v>43465</v>
          </cell>
          <cell r="G3294">
            <v>51.72</v>
          </cell>
        </row>
        <row r="3295">
          <cell r="B3295" t="str">
            <v>212002144</v>
          </cell>
          <cell r="C3295" t="str">
            <v>SHUNT AC 24V</v>
          </cell>
          <cell r="D3295" t="str">
            <v>ea</v>
          </cell>
          <cell r="E3295">
            <v>42826</v>
          </cell>
          <cell r="F3295">
            <v>43465</v>
          </cell>
          <cell r="G3295">
            <v>51.72</v>
          </cell>
        </row>
        <row r="3296">
          <cell r="B3296" t="str">
            <v>212002145</v>
          </cell>
          <cell r="C3296" t="str">
            <v>SHUNT AC 24V</v>
          </cell>
          <cell r="D3296" t="str">
            <v>ea</v>
          </cell>
          <cell r="E3296">
            <v>42826</v>
          </cell>
          <cell r="F3296">
            <v>43465</v>
          </cell>
          <cell r="G3296">
            <v>58.83</v>
          </cell>
        </row>
        <row r="3297">
          <cell r="B3297" t="str">
            <v>212002148</v>
          </cell>
          <cell r="C3297" t="str">
            <v>SHUNT AC 24V</v>
          </cell>
          <cell r="D3297" t="str">
            <v>ea</v>
          </cell>
          <cell r="E3297">
            <v>42826</v>
          </cell>
          <cell r="F3297">
            <v>43465</v>
          </cell>
          <cell r="G3297">
            <v>105.8</v>
          </cell>
        </row>
        <row r="3298">
          <cell r="B3298" t="str">
            <v>212002149</v>
          </cell>
          <cell r="C3298" t="str">
            <v>SHUNT AC 48V</v>
          </cell>
          <cell r="D3298" t="str">
            <v>ea</v>
          </cell>
          <cell r="E3298">
            <v>42826</v>
          </cell>
          <cell r="F3298">
            <v>43465</v>
          </cell>
          <cell r="G3298">
            <v>51.72</v>
          </cell>
        </row>
        <row r="3299">
          <cell r="B3299" t="str">
            <v>212002152</v>
          </cell>
          <cell r="C3299" t="str">
            <v>SHUNT AC 48V</v>
          </cell>
          <cell r="D3299" t="str">
            <v>ea</v>
          </cell>
          <cell r="E3299">
            <v>42826</v>
          </cell>
          <cell r="F3299">
            <v>43465</v>
          </cell>
          <cell r="G3299">
            <v>51.72</v>
          </cell>
        </row>
        <row r="3300">
          <cell r="B3300" t="str">
            <v>212002153</v>
          </cell>
          <cell r="C3300" t="str">
            <v>SHUNT AC 48V</v>
          </cell>
          <cell r="D3300" t="str">
            <v>ea</v>
          </cell>
          <cell r="E3300">
            <v>42826</v>
          </cell>
          <cell r="F3300">
            <v>43465</v>
          </cell>
          <cell r="G3300">
            <v>51.72</v>
          </cell>
        </row>
        <row r="3301">
          <cell r="B3301" t="str">
            <v>212002154</v>
          </cell>
          <cell r="C3301" t="str">
            <v>SHUNT AC 48V</v>
          </cell>
          <cell r="D3301" t="str">
            <v>ea</v>
          </cell>
          <cell r="E3301">
            <v>42826</v>
          </cell>
          <cell r="F3301">
            <v>43465</v>
          </cell>
          <cell r="G3301">
            <v>51.72</v>
          </cell>
        </row>
        <row r="3302">
          <cell r="B3302" t="str">
            <v>212002155</v>
          </cell>
          <cell r="C3302" t="str">
            <v>SHUNT AC 48V</v>
          </cell>
          <cell r="D3302" t="str">
            <v>ea</v>
          </cell>
          <cell r="E3302">
            <v>42826</v>
          </cell>
          <cell r="F3302">
            <v>43465</v>
          </cell>
          <cell r="G3302">
            <v>58.83</v>
          </cell>
        </row>
        <row r="3303">
          <cell r="B3303" t="str">
            <v>212002158</v>
          </cell>
          <cell r="C3303" t="str">
            <v>SHUNT AC 48V</v>
          </cell>
          <cell r="D3303" t="str">
            <v>ea</v>
          </cell>
          <cell r="E3303">
            <v>42826</v>
          </cell>
          <cell r="F3303">
            <v>43465</v>
          </cell>
          <cell r="G3303">
            <v>105.8</v>
          </cell>
        </row>
        <row r="3304">
          <cell r="B3304" t="str">
            <v>212002159</v>
          </cell>
          <cell r="C3304" t="str">
            <v>SHUNT DC 60V</v>
          </cell>
          <cell r="D3304" t="str">
            <v>ea</v>
          </cell>
          <cell r="E3304">
            <v>42826</v>
          </cell>
          <cell r="F3304">
            <v>43465</v>
          </cell>
          <cell r="G3304">
            <v>51.72</v>
          </cell>
        </row>
        <row r="3305">
          <cell r="B3305" t="str">
            <v>212002160</v>
          </cell>
          <cell r="C3305" t="str">
            <v>SHUNT DC 60V</v>
          </cell>
          <cell r="D3305" t="str">
            <v>ea</v>
          </cell>
          <cell r="E3305">
            <v>42826</v>
          </cell>
          <cell r="F3305">
            <v>43465</v>
          </cell>
          <cell r="G3305">
            <v>51.72</v>
          </cell>
        </row>
        <row r="3306">
          <cell r="B3306" t="str">
            <v>212002161</v>
          </cell>
          <cell r="C3306" t="str">
            <v>SHUNT DC 60V</v>
          </cell>
          <cell r="D3306" t="str">
            <v>ea</v>
          </cell>
          <cell r="E3306">
            <v>42826</v>
          </cell>
          <cell r="F3306">
            <v>43465</v>
          </cell>
          <cell r="G3306">
            <v>51.72</v>
          </cell>
        </row>
        <row r="3307">
          <cell r="B3307" t="str">
            <v>212002162</v>
          </cell>
          <cell r="C3307" t="str">
            <v>SHUNT DC 60V</v>
          </cell>
          <cell r="D3307" t="str">
            <v>ea</v>
          </cell>
          <cell r="E3307">
            <v>42826</v>
          </cell>
          <cell r="F3307">
            <v>43465</v>
          </cell>
          <cell r="G3307">
            <v>51.72</v>
          </cell>
        </row>
        <row r="3308">
          <cell r="B3308" t="str">
            <v>212002163</v>
          </cell>
          <cell r="C3308" t="str">
            <v>SHUNT DC 60V</v>
          </cell>
          <cell r="D3308" t="str">
            <v>ea</v>
          </cell>
          <cell r="E3308">
            <v>42826</v>
          </cell>
          <cell r="F3308">
            <v>43465</v>
          </cell>
          <cell r="G3308">
            <v>58.83</v>
          </cell>
        </row>
        <row r="3309">
          <cell r="B3309" t="str">
            <v>212002166</v>
          </cell>
          <cell r="C3309" t="str">
            <v>SHUNT DC 60V</v>
          </cell>
          <cell r="D3309" t="str">
            <v>ea</v>
          </cell>
          <cell r="E3309">
            <v>42826</v>
          </cell>
          <cell r="F3309">
            <v>43465</v>
          </cell>
          <cell r="G3309">
            <v>105.8</v>
          </cell>
        </row>
        <row r="3310">
          <cell r="B3310" t="str">
            <v>212002171</v>
          </cell>
          <cell r="C3310" t="str">
            <v>UVT DC 48V</v>
          </cell>
          <cell r="D3310" t="str">
            <v>ea</v>
          </cell>
          <cell r="E3310">
            <v>42826</v>
          </cell>
          <cell r="F3310">
            <v>43465</v>
          </cell>
          <cell r="G3310">
            <v>56.34</v>
          </cell>
        </row>
        <row r="3311">
          <cell r="B3311" t="str">
            <v>212002172</v>
          </cell>
          <cell r="C3311" t="str">
            <v>UVT DC 48V</v>
          </cell>
          <cell r="D3311" t="str">
            <v>ea</v>
          </cell>
          <cell r="E3311">
            <v>42826</v>
          </cell>
          <cell r="F3311">
            <v>43465</v>
          </cell>
          <cell r="G3311">
            <v>56.34</v>
          </cell>
        </row>
        <row r="3312">
          <cell r="B3312" t="str">
            <v>212002174</v>
          </cell>
          <cell r="C3312" t="str">
            <v>UVT DC 48V</v>
          </cell>
          <cell r="D3312" t="str">
            <v>ea</v>
          </cell>
          <cell r="E3312">
            <v>42826</v>
          </cell>
          <cell r="F3312">
            <v>43465</v>
          </cell>
          <cell r="G3312">
            <v>94.09</v>
          </cell>
        </row>
        <row r="3313">
          <cell r="B3313" t="str">
            <v>212002175</v>
          </cell>
          <cell r="C3313" t="str">
            <v>UVT DC 48V</v>
          </cell>
          <cell r="D3313" t="str">
            <v>ea</v>
          </cell>
          <cell r="E3313">
            <v>42826</v>
          </cell>
          <cell r="F3313">
            <v>43465</v>
          </cell>
          <cell r="G3313">
            <v>82.18</v>
          </cell>
        </row>
        <row r="3314">
          <cell r="B3314" t="str">
            <v>212002177</v>
          </cell>
          <cell r="C3314" t="str">
            <v>UVT DC 60V</v>
          </cell>
          <cell r="D3314" t="str">
            <v>ea</v>
          </cell>
          <cell r="E3314">
            <v>42826</v>
          </cell>
          <cell r="F3314">
            <v>43465</v>
          </cell>
          <cell r="G3314">
            <v>56.34</v>
          </cell>
        </row>
        <row r="3315">
          <cell r="B3315" t="str">
            <v>212002178</v>
          </cell>
          <cell r="C3315" t="str">
            <v>UVT DC 60V</v>
          </cell>
          <cell r="D3315" t="str">
            <v>ea</v>
          </cell>
          <cell r="E3315">
            <v>42826</v>
          </cell>
          <cell r="F3315">
            <v>43465</v>
          </cell>
          <cell r="G3315">
            <v>56.34</v>
          </cell>
        </row>
        <row r="3316">
          <cell r="B3316" t="str">
            <v>212002179</v>
          </cell>
          <cell r="C3316" t="str">
            <v>UVT DC 60V</v>
          </cell>
          <cell r="D3316" t="str">
            <v>ea</v>
          </cell>
          <cell r="E3316">
            <v>42826</v>
          </cell>
          <cell r="F3316">
            <v>43465</v>
          </cell>
          <cell r="G3316">
            <v>56.34</v>
          </cell>
        </row>
        <row r="3317">
          <cell r="B3317" t="str">
            <v>212002180</v>
          </cell>
          <cell r="C3317" t="str">
            <v>UVT DC 60V</v>
          </cell>
          <cell r="D3317" t="str">
            <v>ea</v>
          </cell>
          <cell r="E3317">
            <v>42826</v>
          </cell>
          <cell r="F3317">
            <v>43465</v>
          </cell>
          <cell r="G3317">
            <v>82.18</v>
          </cell>
        </row>
        <row r="3318">
          <cell r="B3318" t="str">
            <v>212002183</v>
          </cell>
          <cell r="C3318" t="str">
            <v>UVT DC 60V</v>
          </cell>
          <cell r="D3318" t="str">
            <v>ea</v>
          </cell>
          <cell r="E3318">
            <v>42826</v>
          </cell>
          <cell r="F3318">
            <v>43465</v>
          </cell>
          <cell r="G3318">
            <v>94.09</v>
          </cell>
        </row>
        <row r="3319">
          <cell r="B3319" t="str">
            <v>212002184</v>
          </cell>
          <cell r="C3319" t="str">
            <v>UVT DC 60V</v>
          </cell>
          <cell r="D3319" t="str">
            <v>ea</v>
          </cell>
          <cell r="E3319">
            <v>42826</v>
          </cell>
          <cell r="F3319">
            <v>43465</v>
          </cell>
          <cell r="G3319">
            <v>94.09</v>
          </cell>
        </row>
        <row r="3320">
          <cell r="B3320" t="str">
            <v>212002185</v>
          </cell>
          <cell r="C3320" t="str">
            <v>SHUNT DC 30V</v>
          </cell>
          <cell r="D3320" t="str">
            <v>ea</v>
          </cell>
          <cell r="E3320">
            <v>42826</v>
          </cell>
          <cell r="F3320">
            <v>43465</v>
          </cell>
          <cell r="G3320">
            <v>94.09</v>
          </cell>
        </row>
        <row r="3321">
          <cell r="B3321" t="str">
            <v>212002186</v>
          </cell>
          <cell r="C3321" t="str">
            <v>SHUNT DC 30V</v>
          </cell>
          <cell r="D3321" t="str">
            <v>ea</v>
          </cell>
          <cell r="E3321">
            <v>42826</v>
          </cell>
          <cell r="F3321">
            <v>43465</v>
          </cell>
          <cell r="G3321">
            <v>51.72</v>
          </cell>
        </row>
        <row r="3322">
          <cell r="B3322" t="str">
            <v>212002187</v>
          </cell>
          <cell r="C3322" t="str">
            <v>SHUNT DC 30V</v>
          </cell>
          <cell r="D3322" t="str">
            <v>ea</v>
          </cell>
          <cell r="E3322">
            <v>42826</v>
          </cell>
          <cell r="F3322">
            <v>43465</v>
          </cell>
          <cell r="G3322">
            <v>51.72</v>
          </cell>
        </row>
        <row r="3323">
          <cell r="B3323" t="str">
            <v>212002188</v>
          </cell>
          <cell r="C3323" t="str">
            <v>SHUNT DC 30V</v>
          </cell>
          <cell r="D3323" t="str">
            <v>ea</v>
          </cell>
          <cell r="E3323">
            <v>42826</v>
          </cell>
          <cell r="F3323">
            <v>43465</v>
          </cell>
          <cell r="G3323">
            <v>51.72</v>
          </cell>
        </row>
        <row r="3324">
          <cell r="B3324" t="str">
            <v>212002189</v>
          </cell>
          <cell r="C3324" t="str">
            <v>SHUNT DC 30V</v>
          </cell>
          <cell r="D3324" t="str">
            <v>ea</v>
          </cell>
          <cell r="E3324">
            <v>42826</v>
          </cell>
          <cell r="F3324">
            <v>43465</v>
          </cell>
          <cell r="G3324">
            <v>58.83</v>
          </cell>
        </row>
        <row r="3325">
          <cell r="B3325" t="str">
            <v>212002191</v>
          </cell>
          <cell r="C3325" t="str">
            <v>SHUNT DC 30V</v>
          </cell>
          <cell r="D3325" t="str">
            <v>ea</v>
          </cell>
          <cell r="E3325">
            <v>42826</v>
          </cell>
          <cell r="F3325">
            <v>43465</v>
          </cell>
          <cell r="G3325">
            <v>86.98</v>
          </cell>
        </row>
        <row r="3326">
          <cell r="B3326" t="str">
            <v>212002194</v>
          </cell>
          <cell r="C3326" t="str">
            <v>SHUNT DC 125V</v>
          </cell>
          <cell r="D3326" t="str">
            <v>ea</v>
          </cell>
          <cell r="E3326">
            <v>42826</v>
          </cell>
          <cell r="F3326">
            <v>43465</v>
          </cell>
          <cell r="G3326">
            <v>51.72</v>
          </cell>
        </row>
        <row r="3327">
          <cell r="B3327" t="str">
            <v>212002195</v>
          </cell>
          <cell r="C3327" t="str">
            <v>SHUNT DC 125V</v>
          </cell>
          <cell r="D3327" t="str">
            <v>ea</v>
          </cell>
          <cell r="E3327">
            <v>42826</v>
          </cell>
          <cell r="F3327">
            <v>43465</v>
          </cell>
          <cell r="G3327">
            <v>51.72</v>
          </cell>
        </row>
        <row r="3328">
          <cell r="B3328" t="str">
            <v>212002196</v>
          </cell>
          <cell r="C3328" t="str">
            <v>SHUNT DC 125V</v>
          </cell>
          <cell r="D3328" t="str">
            <v>ea</v>
          </cell>
          <cell r="E3328">
            <v>42826</v>
          </cell>
          <cell r="F3328">
            <v>43465</v>
          </cell>
          <cell r="G3328">
            <v>51.72</v>
          </cell>
        </row>
        <row r="3329">
          <cell r="B3329" t="str">
            <v>212002197</v>
          </cell>
          <cell r="C3329" t="str">
            <v>SHUNT DC 125V</v>
          </cell>
          <cell r="D3329" t="str">
            <v>ea</v>
          </cell>
          <cell r="E3329">
            <v>42826</v>
          </cell>
          <cell r="F3329">
            <v>43465</v>
          </cell>
          <cell r="G3329">
            <v>58.83</v>
          </cell>
        </row>
        <row r="3330">
          <cell r="B3330" t="str">
            <v>212002199</v>
          </cell>
          <cell r="C3330" t="str">
            <v>SHUNT DC 125V</v>
          </cell>
          <cell r="D3330" t="str">
            <v>ea</v>
          </cell>
          <cell r="E3330">
            <v>42826</v>
          </cell>
          <cell r="F3330">
            <v>43465</v>
          </cell>
          <cell r="G3330">
            <v>86.98</v>
          </cell>
        </row>
        <row r="3331">
          <cell r="B3331" t="str">
            <v>212002200</v>
          </cell>
          <cell r="C3331" t="str">
            <v>SHUNT DC 125V</v>
          </cell>
          <cell r="D3331" t="str">
            <v>ea</v>
          </cell>
          <cell r="E3331">
            <v>42826</v>
          </cell>
          <cell r="F3331">
            <v>43465</v>
          </cell>
          <cell r="G3331">
            <v>105.8</v>
          </cell>
        </row>
        <row r="3332">
          <cell r="B3332" t="str">
            <v>212002202</v>
          </cell>
          <cell r="C3332" t="str">
            <v>UVT AC 200-240V 1SEC TIME DEL</v>
          </cell>
          <cell r="D3332" t="str">
            <v>ea</v>
          </cell>
          <cell r="E3332">
            <v>42826</v>
          </cell>
          <cell r="F3332">
            <v>43465</v>
          </cell>
          <cell r="G3332">
            <v>56.34</v>
          </cell>
        </row>
        <row r="3333">
          <cell r="B3333" t="str">
            <v>212002203</v>
          </cell>
          <cell r="C3333" t="str">
            <v>UVT AC 200-240V 1SEC TIME DEL</v>
          </cell>
          <cell r="D3333" t="str">
            <v>ea</v>
          </cell>
          <cell r="E3333">
            <v>42826</v>
          </cell>
          <cell r="F3333">
            <v>43465</v>
          </cell>
          <cell r="G3333">
            <v>93.78</v>
          </cell>
        </row>
        <row r="3334">
          <cell r="B3334" t="str">
            <v>212002204</v>
          </cell>
          <cell r="C3334" t="str">
            <v>UVT AC 200-240V 1SEC TIME DEL</v>
          </cell>
          <cell r="D3334" t="str">
            <v>ea</v>
          </cell>
          <cell r="E3334">
            <v>42826</v>
          </cell>
          <cell r="F3334">
            <v>43465</v>
          </cell>
          <cell r="G3334">
            <v>93.78</v>
          </cell>
        </row>
        <row r="3335">
          <cell r="B3335" t="str">
            <v>212002208</v>
          </cell>
          <cell r="C3335" t="str">
            <v>UVT AC 200-240V 1SEC TIME DEL</v>
          </cell>
          <cell r="D3335" t="str">
            <v>ea</v>
          </cell>
          <cell r="E3335">
            <v>42826</v>
          </cell>
          <cell r="F3335">
            <v>43465</v>
          </cell>
          <cell r="G3335">
            <v>159.74</v>
          </cell>
        </row>
        <row r="3336">
          <cell r="B3336" t="str">
            <v>212002209</v>
          </cell>
          <cell r="C3336" t="str">
            <v>UVT AC 200-240V TIME DELAY 2S</v>
          </cell>
          <cell r="D3336" t="str">
            <v>ea</v>
          </cell>
          <cell r="E3336">
            <v>42826</v>
          </cell>
          <cell r="F3336">
            <v>43465</v>
          </cell>
          <cell r="G3336">
            <v>56.34</v>
          </cell>
        </row>
        <row r="3337">
          <cell r="B3337" t="str">
            <v>212002210</v>
          </cell>
          <cell r="C3337" t="str">
            <v>UVT AC 200-240V 2SEC TIME DEL</v>
          </cell>
          <cell r="D3337" t="str">
            <v>ea</v>
          </cell>
          <cell r="E3337">
            <v>42826</v>
          </cell>
          <cell r="F3337">
            <v>43465</v>
          </cell>
          <cell r="G3337">
            <v>56.34</v>
          </cell>
        </row>
        <row r="3338">
          <cell r="B3338" t="str">
            <v>212002211</v>
          </cell>
          <cell r="C3338" t="str">
            <v>UVT AC 200-240V 2SEC TIME DEL</v>
          </cell>
          <cell r="D3338" t="str">
            <v>ea</v>
          </cell>
          <cell r="E3338">
            <v>42826</v>
          </cell>
          <cell r="F3338">
            <v>43465</v>
          </cell>
          <cell r="G3338">
            <v>93.78</v>
          </cell>
        </row>
        <row r="3339">
          <cell r="B3339" t="str">
            <v>212002213</v>
          </cell>
          <cell r="C3339" t="str">
            <v>UVT AC 200-240V 2SEC TIME DEL</v>
          </cell>
          <cell r="D3339" t="str">
            <v>ea</v>
          </cell>
          <cell r="E3339">
            <v>42826</v>
          </cell>
          <cell r="F3339">
            <v>43465</v>
          </cell>
          <cell r="G3339">
            <v>93.78</v>
          </cell>
        </row>
        <row r="3340">
          <cell r="B3340" t="str">
            <v>212002217</v>
          </cell>
          <cell r="C3340" t="str">
            <v>UVT AC 200-240V 2SEC TIME DEL</v>
          </cell>
          <cell r="D3340" t="str">
            <v>ea</v>
          </cell>
          <cell r="E3340">
            <v>42826</v>
          </cell>
          <cell r="F3340">
            <v>43465</v>
          </cell>
          <cell r="G3340">
            <v>159.74</v>
          </cell>
        </row>
        <row r="3341">
          <cell r="B3341" t="str">
            <v>212002218</v>
          </cell>
          <cell r="C3341" t="str">
            <v>UVT AC 380-450V 1SEC TIME DEL</v>
          </cell>
          <cell r="D3341" t="str">
            <v>ea</v>
          </cell>
          <cell r="E3341">
            <v>42826</v>
          </cell>
          <cell r="F3341">
            <v>43465</v>
          </cell>
          <cell r="G3341">
            <v>56.34</v>
          </cell>
        </row>
        <row r="3342">
          <cell r="B3342" t="str">
            <v>212002219</v>
          </cell>
          <cell r="C3342" t="str">
            <v>UVT AC 380-450V TIME DELAY 1S</v>
          </cell>
          <cell r="D3342" t="str">
            <v>ea</v>
          </cell>
          <cell r="E3342">
            <v>42826</v>
          </cell>
          <cell r="F3342">
            <v>43465</v>
          </cell>
          <cell r="G3342">
            <v>56.34</v>
          </cell>
        </row>
        <row r="3343">
          <cell r="B3343" t="str">
            <v>212002221</v>
          </cell>
          <cell r="C3343" t="str">
            <v>UVT AC 380-450V 1SEC TIME DEL</v>
          </cell>
          <cell r="D3343" t="str">
            <v>ea</v>
          </cell>
          <cell r="E3343">
            <v>42826</v>
          </cell>
          <cell r="F3343">
            <v>43465</v>
          </cell>
          <cell r="G3343">
            <v>56.34</v>
          </cell>
        </row>
        <row r="3344">
          <cell r="B3344" t="str">
            <v>212002222</v>
          </cell>
          <cell r="C3344" t="str">
            <v>UVT AC 380-450V 1SEC TIME DEL</v>
          </cell>
          <cell r="D3344" t="str">
            <v>ea</v>
          </cell>
          <cell r="E3344">
            <v>42826</v>
          </cell>
          <cell r="F3344">
            <v>43465</v>
          </cell>
          <cell r="G3344">
            <v>93.78</v>
          </cell>
        </row>
        <row r="3345">
          <cell r="B3345" t="str">
            <v>212002229</v>
          </cell>
          <cell r="C3345" t="str">
            <v>UVT AC 380-450V 1SEC TIME DEL</v>
          </cell>
          <cell r="D3345" t="str">
            <v>ea</v>
          </cell>
          <cell r="E3345">
            <v>42826</v>
          </cell>
          <cell r="F3345">
            <v>43465</v>
          </cell>
          <cell r="G3345">
            <v>159.74</v>
          </cell>
        </row>
        <row r="3346">
          <cell r="B3346" t="str">
            <v>212002230</v>
          </cell>
          <cell r="C3346" t="str">
            <v>UVT AC 380-450V TIME DELAY 2S</v>
          </cell>
          <cell r="D3346" t="str">
            <v>ea</v>
          </cell>
          <cell r="E3346">
            <v>42826</v>
          </cell>
          <cell r="F3346">
            <v>43465</v>
          </cell>
          <cell r="G3346">
            <v>56.34</v>
          </cell>
        </row>
        <row r="3347">
          <cell r="B3347" t="str">
            <v>212002232</v>
          </cell>
          <cell r="C3347" t="str">
            <v>UVT AC 380-450V 2SEC TIME DEL</v>
          </cell>
          <cell r="D3347" t="str">
            <v>ea</v>
          </cell>
          <cell r="E3347">
            <v>42826</v>
          </cell>
          <cell r="F3347">
            <v>43465</v>
          </cell>
          <cell r="G3347">
            <v>93.78</v>
          </cell>
        </row>
        <row r="3348">
          <cell r="B3348" t="str">
            <v>212002233</v>
          </cell>
          <cell r="C3348" t="str">
            <v>UVT AC 380-450V 2SEC TIME DEL</v>
          </cell>
          <cell r="D3348" t="str">
            <v>ea</v>
          </cell>
          <cell r="E3348">
            <v>42826</v>
          </cell>
          <cell r="F3348">
            <v>43465</v>
          </cell>
          <cell r="G3348">
            <v>93.78</v>
          </cell>
        </row>
        <row r="3349">
          <cell r="B3349" t="str">
            <v>212002237</v>
          </cell>
          <cell r="C3349" t="str">
            <v>UVT AC 380-450V 2SEC TIME DEL</v>
          </cell>
          <cell r="D3349" t="str">
            <v>ea</v>
          </cell>
          <cell r="E3349">
            <v>42826</v>
          </cell>
          <cell r="F3349">
            <v>43465</v>
          </cell>
          <cell r="G3349">
            <v>159.74</v>
          </cell>
        </row>
        <row r="3350">
          <cell r="B3350" t="str">
            <v>212002240</v>
          </cell>
          <cell r="C3350" t="str">
            <v>UVT AC 100-115V ISEC TIME DEL</v>
          </cell>
          <cell r="D3350" t="str">
            <v>ea</v>
          </cell>
          <cell r="E3350">
            <v>42826</v>
          </cell>
          <cell r="F3350">
            <v>43465</v>
          </cell>
          <cell r="G3350">
            <v>93.78</v>
          </cell>
        </row>
        <row r="3351">
          <cell r="B3351" t="str">
            <v>212002241</v>
          </cell>
          <cell r="C3351" t="str">
            <v>UVT AC 100-120V 1SEC TIME DEL</v>
          </cell>
          <cell r="D3351" t="str">
            <v>ea</v>
          </cell>
          <cell r="E3351">
            <v>42826</v>
          </cell>
          <cell r="F3351">
            <v>43465</v>
          </cell>
          <cell r="G3351">
            <v>93.78</v>
          </cell>
        </row>
        <row r="3352">
          <cell r="B3352" t="str">
            <v>212002245</v>
          </cell>
          <cell r="C3352" t="str">
            <v>UVT AC 100-120V 1SEC TIME DEL</v>
          </cell>
          <cell r="D3352" t="str">
            <v>ea</v>
          </cell>
          <cell r="E3352">
            <v>42826</v>
          </cell>
          <cell r="F3352">
            <v>43465</v>
          </cell>
          <cell r="G3352">
            <v>159.74</v>
          </cell>
        </row>
        <row r="3353">
          <cell r="B3353" t="str">
            <v>212002249</v>
          </cell>
          <cell r="C3353" t="str">
            <v>UVT AC 100-115V 2SEC TIME DEL</v>
          </cell>
          <cell r="D3353" t="str">
            <v>ea</v>
          </cell>
          <cell r="E3353">
            <v>42826</v>
          </cell>
          <cell r="F3353">
            <v>43465</v>
          </cell>
          <cell r="G3353">
            <v>93.78</v>
          </cell>
        </row>
        <row r="3354">
          <cell r="B3354" t="str">
            <v>212002250</v>
          </cell>
          <cell r="C3354" t="str">
            <v>UVT AC 100-120V 2SEC TIME DEL</v>
          </cell>
          <cell r="D3354" t="str">
            <v>ea</v>
          </cell>
          <cell r="E3354">
            <v>42826</v>
          </cell>
          <cell r="F3354">
            <v>43465</v>
          </cell>
          <cell r="G3354">
            <v>93.78</v>
          </cell>
        </row>
        <row r="3355">
          <cell r="B3355" t="str">
            <v>212002255</v>
          </cell>
          <cell r="C3355" t="str">
            <v>UVT AC 100-120V 2SEC TIME DEL</v>
          </cell>
          <cell r="D3355" t="str">
            <v>ea</v>
          </cell>
          <cell r="E3355">
            <v>42826</v>
          </cell>
          <cell r="F3355">
            <v>43465</v>
          </cell>
          <cell r="G3355">
            <v>159.74</v>
          </cell>
        </row>
        <row r="3356">
          <cell r="B3356" t="str">
            <v>212002335</v>
          </cell>
          <cell r="C3356" t="str">
            <v>SHUNT DC24V &amp; SUPERVISION WIRE SUPERVISION WIRE TERMINAL "C"</v>
          </cell>
          <cell r="D3356" t="str">
            <v>ea</v>
          </cell>
          <cell r="E3356">
            <v>42826</v>
          </cell>
          <cell r="F3356">
            <v>43465</v>
          </cell>
          <cell r="G3356">
            <v>103.45</v>
          </cell>
        </row>
        <row r="3357">
          <cell r="B3357" t="str">
            <v>212003011</v>
          </cell>
          <cell r="C3357" t="str">
            <v>SOLDERLESS TERMINAL</v>
          </cell>
          <cell r="D3357" t="str">
            <v>ea</v>
          </cell>
          <cell r="E3357">
            <v>42826</v>
          </cell>
          <cell r="F3357">
            <v>43465</v>
          </cell>
          <cell r="G3357">
            <v>19.59</v>
          </cell>
        </row>
        <row r="3358">
          <cell r="B3358" t="str">
            <v>212003012</v>
          </cell>
          <cell r="C3358" t="str">
            <v>SOLDERLESS TERMINAL</v>
          </cell>
          <cell r="D3358" t="str">
            <v>ea</v>
          </cell>
          <cell r="E3358">
            <v>42826</v>
          </cell>
          <cell r="F3358">
            <v>43465</v>
          </cell>
          <cell r="G3358">
            <v>39.200000000000003</v>
          </cell>
        </row>
        <row r="3359">
          <cell r="B3359" t="str">
            <v>212003015</v>
          </cell>
          <cell r="C3359" t="str">
            <v>SOLDERLESS TERMINAL</v>
          </cell>
          <cell r="D3359" t="str">
            <v>ea</v>
          </cell>
          <cell r="E3359">
            <v>42826</v>
          </cell>
          <cell r="F3359">
            <v>43465</v>
          </cell>
          <cell r="G3359">
            <v>74.5</v>
          </cell>
        </row>
        <row r="3360">
          <cell r="B3360" t="str">
            <v>212003016</v>
          </cell>
          <cell r="C3360" t="str">
            <v>SOLDERLESS TERMINAL</v>
          </cell>
          <cell r="D3360" t="str">
            <v>ea</v>
          </cell>
          <cell r="E3360">
            <v>42826</v>
          </cell>
          <cell r="F3360">
            <v>43465</v>
          </cell>
          <cell r="G3360">
            <v>99.33</v>
          </cell>
        </row>
        <row r="3361">
          <cell r="B3361" t="str">
            <v>212003025</v>
          </cell>
          <cell r="C3361" t="str">
            <v>6 Rear Connection-1250A/3P 1250A Rated &amp; 1250A Frame Size</v>
          </cell>
          <cell r="D3361" t="str">
            <v>ea</v>
          </cell>
          <cell r="E3361">
            <v>42826</v>
          </cell>
          <cell r="F3361">
            <v>43465</v>
          </cell>
          <cell r="G3361">
            <v>279.31</v>
          </cell>
        </row>
        <row r="3362">
          <cell r="B3362" t="str">
            <v>212003026</v>
          </cell>
          <cell r="C3362" t="str">
            <v>8 Rear Connection-1250A/4P 1250A Rated &amp; 1250A Frame Size</v>
          </cell>
          <cell r="D3362" t="str">
            <v>ea</v>
          </cell>
          <cell r="E3362">
            <v>42826</v>
          </cell>
          <cell r="F3362">
            <v>43465</v>
          </cell>
          <cell r="G3362">
            <v>978.42</v>
          </cell>
        </row>
        <row r="3363">
          <cell r="B3363" t="str">
            <v>212003052</v>
          </cell>
          <cell r="C3363" t="str">
            <v>PLUG IN CONNECTIONS</v>
          </cell>
          <cell r="D3363" t="str">
            <v>ea</v>
          </cell>
          <cell r="E3363">
            <v>42826</v>
          </cell>
          <cell r="F3363">
            <v>43465</v>
          </cell>
          <cell r="G3363">
            <v>41.38</v>
          </cell>
        </row>
        <row r="3364">
          <cell r="B3364" t="str">
            <v>212003053</v>
          </cell>
          <cell r="C3364" t="str">
            <v>PLUG IN CONNECTIONS</v>
          </cell>
          <cell r="D3364" t="str">
            <v>ea</v>
          </cell>
          <cell r="E3364">
            <v>42826</v>
          </cell>
          <cell r="F3364">
            <v>43465</v>
          </cell>
          <cell r="G3364">
            <v>47.74</v>
          </cell>
        </row>
        <row r="3365">
          <cell r="B3365" t="str">
            <v>212003062</v>
          </cell>
          <cell r="C3365" t="str">
            <v>PLUG IN CONNECTIONS</v>
          </cell>
          <cell r="D3365" t="str">
            <v>ea</v>
          </cell>
          <cell r="E3365">
            <v>42826</v>
          </cell>
          <cell r="F3365">
            <v>43465</v>
          </cell>
          <cell r="G3365">
            <v>169.79</v>
          </cell>
        </row>
        <row r="3366">
          <cell r="B3366" t="str">
            <v>212003063</v>
          </cell>
          <cell r="C3366" t="str">
            <v>PLUG IN CONNECTIONS</v>
          </cell>
          <cell r="D3366" t="str">
            <v>ea</v>
          </cell>
          <cell r="E3366">
            <v>42826</v>
          </cell>
          <cell r="F3366">
            <v>43465</v>
          </cell>
          <cell r="G3366">
            <v>202.12</v>
          </cell>
        </row>
        <row r="3367">
          <cell r="B3367" t="str">
            <v>212003100</v>
          </cell>
          <cell r="C3367" t="str">
            <v>4 Rear Connection-Btm-1250A/4P 1250A Rated &amp; 1250A Frame Siz</v>
          </cell>
          <cell r="D3367" t="str">
            <v>ea</v>
          </cell>
          <cell r="E3367">
            <v>42826</v>
          </cell>
          <cell r="F3367">
            <v>43465</v>
          </cell>
          <cell r="G3367">
            <v>260.75</v>
          </cell>
        </row>
        <row r="3368">
          <cell r="B3368" t="str">
            <v>212003111</v>
          </cell>
          <cell r="C3368" t="str">
            <v>4 Rear Connection-top-1250A/4P 1250A Rated &amp; 1250A Frame Siz</v>
          </cell>
          <cell r="D3368" t="str">
            <v>ea</v>
          </cell>
          <cell r="E3368">
            <v>42826</v>
          </cell>
          <cell r="F3368">
            <v>43465</v>
          </cell>
          <cell r="G3368">
            <v>260.75</v>
          </cell>
        </row>
        <row r="3369">
          <cell r="B3369" t="str">
            <v>212003112</v>
          </cell>
          <cell r="C3369" t="str">
            <v>3 Rear Connection-top-1600A/3P 1600A Rated &amp; 1600A Frame Siz</v>
          </cell>
          <cell r="D3369" t="str">
            <v>ea</v>
          </cell>
          <cell r="E3369">
            <v>42826</v>
          </cell>
          <cell r="F3369">
            <v>43465</v>
          </cell>
          <cell r="G3369">
            <v>489.2</v>
          </cell>
        </row>
        <row r="3370">
          <cell r="B3370" t="str">
            <v>212003135</v>
          </cell>
          <cell r="C3370" t="str">
            <v>IP20 PLUG IN CONNECTIONS</v>
          </cell>
          <cell r="D3370" t="str">
            <v>ea</v>
          </cell>
          <cell r="E3370">
            <v>42826</v>
          </cell>
          <cell r="F3370">
            <v>43465</v>
          </cell>
          <cell r="G3370">
            <v>55.9</v>
          </cell>
        </row>
        <row r="3371">
          <cell r="B3371" t="str">
            <v>212003145</v>
          </cell>
          <cell r="C3371" t="str">
            <v>IP20 Plug in Conn.Kit-1250A/3P 1250A Rated &amp; 1250A Frame Siz</v>
          </cell>
          <cell r="D3371" t="str">
            <v>ea</v>
          </cell>
          <cell r="E3371">
            <v>42826</v>
          </cell>
          <cell r="F3371">
            <v>43465</v>
          </cell>
          <cell r="G3371">
            <v>169.79</v>
          </cell>
        </row>
        <row r="3372">
          <cell r="B3372" t="str">
            <v>212003146</v>
          </cell>
          <cell r="C3372" t="str">
            <v>IP20 Plug in Conn.Kit-1250A/4P 1250A Rated &amp; 1250A Frame Siz</v>
          </cell>
          <cell r="D3372" t="str">
            <v>ea</v>
          </cell>
          <cell r="E3372">
            <v>42826</v>
          </cell>
          <cell r="F3372">
            <v>43465</v>
          </cell>
          <cell r="G3372">
            <v>202.13</v>
          </cell>
        </row>
        <row r="3373">
          <cell r="B3373" t="str">
            <v>212003189</v>
          </cell>
          <cell r="C3373" t="str">
            <v>1/2 SET SOLDERLESS TERMINALS</v>
          </cell>
          <cell r="D3373" t="str">
            <v>ea</v>
          </cell>
          <cell r="E3373">
            <v>42826</v>
          </cell>
          <cell r="F3373">
            <v>43465</v>
          </cell>
          <cell r="G3373">
            <v>9.83</v>
          </cell>
        </row>
        <row r="3374">
          <cell r="B3374" t="str">
            <v>212003190</v>
          </cell>
          <cell r="C3374" t="str">
            <v>1/2 SET SOLDERLESS TERMINALS</v>
          </cell>
          <cell r="D3374" t="str">
            <v>ea</v>
          </cell>
          <cell r="E3374">
            <v>42826</v>
          </cell>
          <cell r="F3374">
            <v>43465</v>
          </cell>
          <cell r="G3374">
            <v>19.59</v>
          </cell>
        </row>
        <row r="3375">
          <cell r="B3375" t="str">
            <v>212003191</v>
          </cell>
          <cell r="C3375" t="str">
            <v>1/2 SET SOLDERLESS TERMINALS</v>
          </cell>
          <cell r="D3375" t="str">
            <v>ea</v>
          </cell>
          <cell r="E3375">
            <v>42826</v>
          </cell>
          <cell r="F3375">
            <v>43465</v>
          </cell>
          <cell r="G3375">
            <v>9.83</v>
          </cell>
        </row>
        <row r="3376">
          <cell r="B3376" t="str">
            <v>212003192</v>
          </cell>
          <cell r="C3376" t="str">
            <v>1/2 SET SOLDERLESS TERMINAL</v>
          </cell>
          <cell r="D3376" t="str">
            <v>ea</v>
          </cell>
          <cell r="E3376">
            <v>42826</v>
          </cell>
          <cell r="F3376">
            <v>43465</v>
          </cell>
          <cell r="G3376">
            <v>70.52</v>
          </cell>
        </row>
        <row r="3377">
          <cell r="B3377" t="str">
            <v>212003212</v>
          </cell>
          <cell r="C3377" t="str">
            <v>3 Rear Connection-Btm-1600A/3P 1600A Rated &amp; 1600A Frame Siz</v>
          </cell>
          <cell r="D3377" t="str">
            <v>ea</v>
          </cell>
          <cell r="E3377">
            <v>42826</v>
          </cell>
          <cell r="F3377">
            <v>43465</v>
          </cell>
          <cell r="G3377">
            <v>489.2</v>
          </cell>
        </row>
        <row r="3378">
          <cell r="B3378" t="str">
            <v>212003220</v>
          </cell>
          <cell r="C3378" t="str">
            <v>1/2 SET SOLDERLESS TERMINALS</v>
          </cell>
          <cell r="D3378" t="str">
            <v>ea</v>
          </cell>
          <cell r="E3378">
            <v>42826</v>
          </cell>
          <cell r="F3378">
            <v>43465</v>
          </cell>
          <cell r="G3378">
            <v>49.64</v>
          </cell>
        </row>
        <row r="3379">
          <cell r="B3379" t="str">
            <v>212003260</v>
          </cell>
          <cell r="C3379" t="str">
            <v>Drawout Conversion Kit-1250/3P 1250A Rated &amp; 1250A Frame Siz</v>
          </cell>
          <cell r="D3379" t="str">
            <v>ea</v>
          </cell>
          <cell r="E3379">
            <v>42826</v>
          </cell>
          <cell r="F3379">
            <v>43465</v>
          </cell>
          <cell r="G3379">
            <v>532.29999999999995</v>
          </cell>
        </row>
        <row r="3380">
          <cell r="B3380" t="str">
            <v>212003264</v>
          </cell>
          <cell r="C3380" t="str">
            <v>Drawout Conversion Kit-1250/4P 1250A Rated &amp; 1250A Frame Siz</v>
          </cell>
          <cell r="D3380" t="str">
            <v>ea</v>
          </cell>
          <cell r="E3380">
            <v>42826</v>
          </cell>
          <cell r="F3380">
            <v>43465</v>
          </cell>
          <cell r="G3380">
            <v>638.79</v>
          </cell>
        </row>
        <row r="3381">
          <cell r="B3381" t="str">
            <v>212004004</v>
          </cell>
          <cell r="C3381" t="str">
            <v>F.C. TERMINAL COVER</v>
          </cell>
          <cell r="D3381" t="str">
            <v>ea</v>
          </cell>
          <cell r="E3381">
            <v>42826</v>
          </cell>
          <cell r="F3381">
            <v>43465</v>
          </cell>
          <cell r="G3381">
            <v>6.76</v>
          </cell>
        </row>
        <row r="3382">
          <cell r="B3382" t="str">
            <v>212004005</v>
          </cell>
          <cell r="C3382" t="str">
            <v>F.C. TERMINAL COVER</v>
          </cell>
          <cell r="D3382" t="str">
            <v>ea</v>
          </cell>
          <cell r="E3382">
            <v>42826</v>
          </cell>
          <cell r="F3382">
            <v>43465</v>
          </cell>
          <cell r="G3382">
            <v>6.76</v>
          </cell>
        </row>
        <row r="3383">
          <cell r="B3383" t="str">
            <v>212004006</v>
          </cell>
          <cell r="C3383" t="str">
            <v>F.C. TERMINAL COVER</v>
          </cell>
          <cell r="D3383" t="str">
            <v>ea</v>
          </cell>
          <cell r="E3383">
            <v>42826</v>
          </cell>
          <cell r="F3383">
            <v>43465</v>
          </cell>
          <cell r="G3383">
            <v>9.9</v>
          </cell>
        </row>
        <row r="3384">
          <cell r="B3384" t="str">
            <v>212004007</v>
          </cell>
          <cell r="C3384" t="str">
            <v>F.C. TERMINAL COVER</v>
          </cell>
          <cell r="D3384" t="str">
            <v>ea</v>
          </cell>
          <cell r="E3384">
            <v>42826</v>
          </cell>
          <cell r="F3384">
            <v>43465</v>
          </cell>
          <cell r="G3384">
            <v>13.24</v>
          </cell>
        </row>
        <row r="3385">
          <cell r="B3385" t="str">
            <v>212004009</v>
          </cell>
          <cell r="C3385" t="str">
            <v>F.C. TERMINAL COVER</v>
          </cell>
          <cell r="D3385" t="str">
            <v>ea</v>
          </cell>
          <cell r="E3385">
            <v>42826</v>
          </cell>
          <cell r="F3385">
            <v>43465</v>
          </cell>
          <cell r="G3385">
            <v>41.8</v>
          </cell>
        </row>
        <row r="3386">
          <cell r="B3386" t="str">
            <v>212004016</v>
          </cell>
          <cell r="C3386" t="str">
            <v>F.C. TERM.COVER (+ATT.BAR)</v>
          </cell>
          <cell r="D3386" t="str">
            <v>ea</v>
          </cell>
          <cell r="E3386">
            <v>42826</v>
          </cell>
          <cell r="F3386">
            <v>43465</v>
          </cell>
          <cell r="G3386">
            <v>54.36</v>
          </cell>
        </row>
        <row r="3387">
          <cell r="B3387" t="str">
            <v>212004055</v>
          </cell>
          <cell r="C3387" t="str">
            <v>1/2 SET TERMINAL COVERS</v>
          </cell>
          <cell r="D3387" t="str">
            <v>ea</v>
          </cell>
          <cell r="E3387">
            <v>42826</v>
          </cell>
          <cell r="F3387">
            <v>43465</v>
          </cell>
          <cell r="G3387">
            <v>4.97</v>
          </cell>
        </row>
        <row r="3388">
          <cell r="B3388" t="str">
            <v>212004057</v>
          </cell>
          <cell r="C3388" t="str">
            <v>1/2 SET TERMINAL COVERS</v>
          </cell>
          <cell r="D3388" t="str">
            <v>ea</v>
          </cell>
          <cell r="E3388">
            <v>42826</v>
          </cell>
          <cell r="F3388">
            <v>43465</v>
          </cell>
          <cell r="G3388">
            <v>5.2</v>
          </cell>
        </row>
        <row r="3389">
          <cell r="B3389" t="str">
            <v>212004058</v>
          </cell>
          <cell r="C3389" t="str">
            <v>1/2 SET TERMINAL COVERS</v>
          </cell>
          <cell r="D3389" t="str">
            <v>ea</v>
          </cell>
          <cell r="E3389">
            <v>42826</v>
          </cell>
          <cell r="F3389">
            <v>43465</v>
          </cell>
          <cell r="G3389">
            <v>6.63</v>
          </cell>
        </row>
        <row r="3390">
          <cell r="B3390" t="str">
            <v>212004067</v>
          </cell>
          <cell r="C3390" t="str">
            <v>1/2 SET TERM.COVER (+ATT BAR)</v>
          </cell>
          <cell r="D3390" t="str">
            <v>ea</v>
          </cell>
          <cell r="E3390">
            <v>42826</v>
          </cell>
          <cell r="F3390">
            <v>43465</v>
          </cell>
          <cell r="G3390">
            <v>20.88</v>
          </cell>
        </row>
        <row r="3391">
          <cell r="B3391" t="str">
            <v>212004074</v>
          </cell>
          <cell r="C3391" t="str">
            <v>F.C. TERM.COVER (NO ATT.BAR)</v>
          </cell>
          <cell r="D3391" t="str">
            <v>ea</v>
          </cell>
          <cell r="E3391">
            <v>42826</v>
          </cell>
          <cell r="F3391">
            <v>43465</v>
          </cell>
          <cell r="G3391">
            <v>54.36</v>
          </cell>
        </row>
        <row r="3392">
          <cell r="B3392" t="str">
            <v>212004087</v>
          </cell>
          <cell r="C3392" t="str">
            <v>IP20 POLE COVER-1SET</v>
          </cell>
          <cell r="D3392" t="str">
            <v>ea</v>
          </cell>
          <cell r="E3392">
            <v>42826</v>
          </cell>
          <cell r="F3392">
            <v>43465</v>
          </cell>
          <cell r="G3392">
            <v>23.47</v>
          </cell>
        </row>
        <row r="3393">
          <cell r="B3393" t="str">
            <v>212004088</v>
          </cell>
          <cell r="C3393" t="str">
            <v>IP20 POLE COVERS</v>
          </cell>
          <cell r="D3393" t="str">
            <v>ea</v>
          </cell>
          <cell r="E3393">
            <v>42826</v>
          </cell>
          <cell r="F3393">
            <v>43465</v>
          </cell>
          <cell r="G3393">
            <v>30.47</v>
          </cell>
        </row>
        <row r="3394">
          <cell r="B3394" t="str">
            <v>212004090</v>
          </cell>
          <cell r="C3394" t="str">
            <v>IP20 POLE COVER-1SET</v>
          </cell>
          <cell r="D3394" t="str">
            <v>ea</v>
          </cell>
          <cell r="E3394">
            <v>42826</v>
          </cell>
          <cell r="F3394">
            <v>43465</v>
          </cell>
          <cell r="G3394">
            <v>70.27</v>
          </cell>
        </row>
        <row r="3395">
          <cell r="B3395" t="str">
            <v>212004093</v>
          </cell>
          <cell r="C3395" t="str">
            <v>1/2 SET IP20 POLE COVERS</v>
          </cell>
          <cell r="D3395" t="str">
            <v>ea</v>
          </cell>
          <cell r="E3395">
            <v>42826</v>
          </cell>
          <cell r="F3395">
            <v>43465</v>
          </cell>
          <cell r="G3395">
            <v>6.63</v>
          </cell>
        </row>
        <row r="3396">
          <cell r="B3396" t="str">
            <v>212005002</v>
          </cell>
          <cell r="C3396" t="str">
            <v>OHH C/W RESET OPEN STD</v>
          </cell>
          <cell r="D3396" t="str">
            <v>ea</v>
          </cell>
          <cell r="E3396">
            <v>42826</v>
          </cell>
          <cell r="F3396">
            <v>43465</v>
          </cell>
          <cell r="G3396">
            <v>54.14</v>
          </cell>
        </row>
        <row r="3397">
          <cell r="B3397" t="str">
            <v>212005003</v>
          </cell>
          <cell r="C3397" t="str">
            <v>OHH C/W RESET OPEN STD</v>
          </cell>
          <cell r="D3397" t="str">
            <v>ea</v>
          </cell>
          <cell r="E3397">
            <v>42826</v>
          </cell>
          <cell r="F3397">
            <v>43465</v>
          </cell>
          <cell r="G3397">
            <v>54.14</v>
          </cell>
        </row>
        <row r="3398">
          <cell r="B3398" t="str">
            <v>212005004</v>
          </cell>
          <cell r="C3398" t="str">
            <v>OHH C/W RESET OPEN STD</v>
          </cell>
          <cell r="D3398" t="str">
            <v>ea</v>
          </cell>
          <cell r="E3398">
            <v>42826</v>
          </cell>
          <cell r="F3398">
            <v>43465</v>
          </cell>
          <cell r="G3398">
            <v>54.14</v>
          </cell>
        </row>
        <row r="3399">
          <cell r="B3399" t="str">
            <v>212005005</v>
          </cell>
          <cell r="C3399" t="str">
            <v>OHH C/W RESET OPEN STD</v>
          </cell>
          <cell r="D3399" t="str">
            <v>ea</v>
          </cell>
          <cell r="E3399">
            <v>42826</v>
          </cell>
          <cell r="F3399">
            <v>43465</v>
          </cell>
          <cell r="G3399">
            <v>91.09</v>
          </cell>
        </row>
        <row r="3400">
          <cell r="B3400" t="str">
            <v>212005007</v>
          </cell>
          <cell r="C3400" t="str">
            <v>OHH C/W RESET OPEN STD</v>
          </cell>
          <cell r="D3400" t="str">
            <v>ea</v>
          </cell>
          <cell r="E3400">
            <v>42826</v>
          </cell>
          <cell r="F3400">
            <v>43465</v>
          </cell>
          <cell r="G3400">
            <v>113.71</v>
          </cell>
        </row>
        <row r="3401">
          <cell r="B3401" t="str">
            <v>212005010</v>
          </cell>
          <cell r="C3401" t="str">
            <v>OHH ACW : RESET OPEN STD</v>
          </cell>
          <cell r="D3401" t="str">
            <v>ea</v>
          </cell>
          <cell r="E3401">
            <v>42826</v>
          </cell>
          <cell r="F3401">
            <v>43465</v>
          </cell>
          <cell r="G3401">
            <v>54.14</v>
          </cell>
        </row>
        <row r="3402">
          <cell r="B3402" t="str">
            <v>212005016</v>
          </cell>
          <cell r="C3402" t="str">
            <v>OHH C/W OFF OPEN STD</v>
          </cell>
          <cell r="D3402" t="str">
            <v>ea</v>
          </cell>
          <cell r="E3402">
            <v>42826</v>
          </cell>
          <cell r="F3402">
            <v>43465</v>
          </cell>
          <cell r="G3402">
            <v>54.14</v>
          </cell>
        </row>
        <row r="3403">
          <cell r="B3403" t="str">
            <v>212005017</v>
          </cell>
          <cell r="C3403" t="str">
            <v>OHH C/W OFF OPEN STD</v>
          </cell>
          <cell r="D3403" t="str">
            <v>ea</v>
          </cell>
          <cell r="E3403">
            <v>42826</v>
          </cell>
          <cell r="F3403">
            <v>43465</v>
          </cell>
          <cell r="G3403">
            <v>54.14</v>
          </cell>
        </row>
        <row r="3404">
          <cell r="B3404" t="str">
            <v>212005018</v>
          </cell>
          <cell r="C3404" t="str">
            <v>OHH C/W OFF OPEN STD</v>
          </cell>
          <cell r="D3404" t="str">
            <v>ea</v>
          </cell>
          <cell r="E3404">
            <v>42826</v>
          </cell>
          <cell r="F3404">
            <v>43465</v>
          </cell>
          <cell r="G3404">
            <v>54.14</v>
          </cell>
        </row>
        <row r="3405">
          <cell r="B3405" t="str">
            <v>212005019</v>
          </cell>
          <cell r="C3405" t="str">
            <v>OHH C/W OFF OPEN STD</v>
          </cell>
          <cell r="D3405" t="str">
            <v>ea</v>
          </cell>
          <cell r="E3405">
            <v>42826</v>
          </cell>
          <cell r="F3405">
            <v>43465</v>
          </cell>
          <cell r="G3405">
            <v>54.14</v>
          </cell>
        </row>
        <row r="3406">
          <cell r="B3406" t="str">
            <v>212005020</v>
          </cell>
          <cell r="C3406" t="str">
            <v>OHH C/W OFF OPEN STD</v>
          </cell>
          <cell r="D3406" t="str">
            <v>ea</v>
          </cell>
          <cell r="E3406">
            <v>42826</v>
          </cell>
          <cell r="F3406">
            <v>43465</v>
          </cell>
          <cell r="G3406">
            <v>91.09</v>
          </cell>
        </row>
        <row r="3407">
          <cell r="B3407" t="str">
            <v>212005022</v>
          </cell>
          <cell r="C3407" t="str">
            <v>OHH C/W OFF OPEN STD</v>
          </cell>
          <cell r="D3407" t="str">
            <v>ea</v>
          </cell>
          <cell r="E3407">
            <v>42826</v>
          </cell>
          <cell r="F3407">
            <v>43465</v>
          </cell>
          <cell r="G3407">
            <v>113.71</v>
          </cell>
        </row>
        <row r="3408">
          <cell r="B3408" t="str">
            <v>212005031</v>
          </cell>
          <cell r="C3408" t="str">
            <v>OHH CW RESET OPEN LG</v>
          </cell>
          <cell r="D3408" t="str">
            <v>ea</v>
          </cell>
          <cell r="E3408">
            <v>42826</v>
          </cell>
          <cell r="F3408">
            <v>43465</v>
          </cell>
          <cell r="G3408">
            <v>54.14</v>
          </cell>
        </row>
        <row r="3409">
          <cell r="B3409" t="str">
            <v>212005032</v>
          </cell>
          <cell r="C3409" t="str">
            <v>OHH CW RESET OPEN LG</v>
          </cell>
          <cell r="D3409" t="str">
            <v>ea</v>
          </cell>
          <cell r="E3409">
            <v>42826</v>
          </cell>
          <cell r="F3409">
            <v>43465</v>
          </cell>
          <cell r="G3409">
            <v>54.14</v>
          </cell>
        </row>
        <row r="3410">
          <cell r="B3410" t="str">
            <v>212005033</v>
          </cell>
          <cell r="C3410" t="str">
            <v>OHH CW RESET OPEN LG</v>
          </cell>
          <cell r="D3410" t="str">
            <v>ea</v>
          </cell>
          <cell r="E3410">
            <v>42826</v>
          </cell>
          <cell r="F3410">
            <v>43465</v>
          </cell>
          <cell r="G3410">
            <v>54.14</v>
          </cell>
        </row>
        <row r="3411">
          <cell r="B3411" t="str">
            <v>212005034</v>
          </cell>
          <cell r="C3411" t="str">
            <v>OHH CW RESET OPEN LG</v>
          </cell>
          <cell r="D3411" t="str">
            <v>ea</v>
          </cell>
          <cell r="E3411">
            <v>42826</v>
          </cell>
          <cell r="F3411">
            <v>43465</v>
          </cell>
          <cell r="G3411">
            <v>91.09</v>
          </cell>
        </row>
        <row r="3412">
          <cell r="B3412" t="str">
            <v>212005036</v>
          </cell>
          <cell r="C3412" t="str">
            <v>OHH CW RESET OPEN LG</v>
          </cell>
          <cell r="D3412" t="str">
            <v>ea</v>
          </cell>
          <cell r="E3412">
            <v>42826</v>
          </cell>
          <cell r="F3412">
            <v>43465</v>
          </cell>
          <cell r="G3412">
            <v>113.71</v>
          </cell>
        </row>
        <row r="3413">
          <cell r="B3413" t="str">
            <v>212005038</v>
          </cell>
          <cell r="C3413" t="str">
            <v>OHH ACW : RESET OPEN LONG</v>
          </cell>
          <cell r="D3413" t="str">
            <v>ea</v>
          </cell>
          <cell r="E3413">
            <v>42826</v>
          </cell>
          <cell r="F3413">
            <v>43465</v>
          </cell>
          <cell r="G3413">
            <v>54.14</v>
          </cell>
        </row>
        <row r="3414">
          <cell r="B3414" t="str">
            <v>212005039</v>
          </cell>
          <cell r="C3414" t="str">
            <v>OHH ACW : RESET OPEN LONG</v>
          </cell>
          <cell r="D3414" t="str">
            <v>ea</v>
          </cell>
          <cell r="E3414">
            <v>42826</v>
          </cell>
          <cell r="F3414">
            <v>43465</v>
          </cell>
          <cell r="G3414">
            <v>54.14</v>
          </cell>
        </row>
        <row r="3415">
          <cell r="B3415" t="str">
            <v>212005040</v>
          </cell>
          <cell r="C3415" t="str">
            <v>OHH ACW : RESET OPEN LONG</v>
          </cell>
          <cell r="D3415" t="str">
            <v>ea</v>
          </cell>
          <cell r="E3415">
            <v>42826</v>
          </cell>
          <cell r="F3415">
            <v>43465</v>
          </cell>
          <cell r="G3415">
            <v>54.14</v>
          </cell>
        </row>
        <row r="3416">
          <cell r="B3416" t="str">
            <v>212005041</v>
          </cell>
          <cell r="C3416" t="str">
            <v>OHH ACW : RESET OPEN LONG</v>
          </cell>
          <cell r="D3416" t="str">
            <v>ea</v>
          </cell>
          <cell r="E3416">
            <v>42826</v>
          </cell>
          <cell r="F3416">
            <v>43465</v>
          </cell>
          <cell r="G3416">
            <v>91.09</v>
          </cell>
        </row>
        <row r="3417">
          <cell r="B3417" t="str">
            <v>212005043</v>
          </cell>
          <cell r="C3417" t="str">
            <v>OHH ACW : RESET OPEN LONG</v>
          </cell>
          <cell r="D3417" t="str">
            <v>ea</v>
          </cell>
          <cell r="E3417">
            <v>42826</v>
          </cell>
          <cell r="F3417">
            <v>43465</v>
          </cell>
          <cell r="G3417">
            <v>113.71</v>
          </cell>
        </row>
        <row r="3418">
          <cell r="B3418" t="str">
            <v>212005045</v>
          </cell>
          <cell r="C3418" t="str">
            <v>OHH CW OFF OPEN LONG</v>
          </cell>
          <cell r="D3418" t="str">
            <v>ea</v>
          </cell>
          <cell r="E3418">
            <v>42826</v>
          </cell>
          <cell r="F3418">
            <v>43465</v>
          </cell>
          <cell r="G3418">
            <v>54.14</v>
          </cell>
        </row>
        <row r="3419">
          <cell r="B3419" t="str">
            <v>212005046</v>
          </cell>
          <cell r="C3419" t="str">
            <v>OHH CW OFF OPEN LONG</v>
          </cell>
          <cell r="D3419" t="str">
            <v>ea</v>
          </cell>
          <cell r="E3419">
            <v>42826</v>
          </cell>
          <cell r="F3419">
            <v>43465</v>
          </cell>
          <cell r="G3419">
            <v>54.14</v>
          </cell>
        </row>
        <row r="3420">
          <cell r="B3420" t="str">
            <v>212005047</v>
          </cell>
          <cell r="C3420" t="str">
            <v>OHH CW OFF OPEN LONG</v>
          </cell>
          <cell r="D3420" t="str">
            <v>ea</v>
          </cell>
          <cell r="E3420">
            <v>42826</v>
          </cell>
          <cell r="F3420">
            <v>43465</v>
          </cell>
          <cell r="G3420">
            <v>54.14</v>
          </cell>
        </row>
        <row r="3421">
          <cell r="B3421" t="str">
            <v>212005048</v>
          </cell>
          <cell r="C3421" t="str">
            <v>OHH CW OFF OPEN LONG</v>
          </cell>
          <cell r="D3421" t="str">
            <v>ea</v>
          </cell>
          <cell r="E3421">
            <v>42826</v>
          </cell>
          <cell r="F3421">
            <v>43465</v>
          </cell>
          <cell r="G3421">
            <v>91.09</v>
          </cell>
        </row>
        <row r="3422">
          <cell r="B3422" t="str">
            <v>212005050</v>
          </cell>
          <cell r="C3422" t="str">
            <v>OHH CW OFF OPEN LONG</v>
          </cell>
          <cell r="D3422" t="str">
            <v>ea</v>
          </cell>
          <cell r="E3422">
            <v>42826</v>
          </cell>
          <cell r="F3422">
            <v>43465</v>
          </cell>
          <cell r="G3422">
            <v>113.71</v>
          </cell>
        </row>
        <row r="3423">
          <cell r="B3423" t="str">
            <v>212005255</v>
          </cell>
          <cell r="C3423" t="str">
            <v>TFJ:UPPER:BLACK HANDLE</v>
          </cell>
          <cell r="D3423" t="str">
            <v>ea</v>
          </cell>
          <cell r="E3423">
            <v>42826</v>
          </cell>
          <cell r="F3423">
            <v>43465</v>
          </cell>
          <cell r="G3423">
            <v>71.81</v>
          </cell>
        </row>
        <row r="3424">
          <cell r="B3424" t="str">
            <v>212005278</v>
          </cell>
          <cell r="C3424" t="str">
            <v>TFJ:UPPER:RED/YEL:IP55 HANDLE</v>
          </cell>
          <cell r="D3424" t="str">
            <v>ea</v>
          </cell>
          <cell r="E3424">
            <v>42826</v>
          </cell>
          <cell r="F3424">
            <v>43465</v>
          </cell>
          <cell r="G3424">
            <v>88.3</v>
          </cell>
        </row>
        <row r="3425">
          <cell r="B3425" t="str">
            <v>212005280</v>
          </cell>
          <cell r="C3425" t="str">
            <v>TFJ:UPPER:RED/YEL:IP55 HANDLE</v>
          </cell>
          <cell r="D3425" t="str">
            <v>ea</v>
          </cell>
          <cell r="E3425">
            <v>42826</v>
          </cell>
          <cell r="F3425">
            <v>43465</v>
          </cell>
          <cell r="G3425">
            <v>88.3</v>
          </cell>
        </row>
        <row r="3426">
          <cell r="B3426" t="str">
            <v>212005282</v>
          </cell>
          <cell r="C3426" t="str">
            <v>TFJ:UPPER:RED/YEL:IP55 HANDLE</v>
          </cell>
          <cell r="D3426" t="str">
            <v>ea</v>
          </cell>
          <cell r="E3426">
            <v>42826</v>
          </cell>
          <cell r="F3426">
            <v>43465</v>
          </cell>
          <cell r="G3426">
            <v>96.39</v>
          </cell>
        </row>
        <row r="3427">
          <cell r="B3427" t="str">
            <v>212005323</v>
          </cell>
          <cell r="C3427" t="str">
            <v>OHH C/W:RESET OPEN LONG</v>
          </cell>
          <cell r="D3427" t="str">
            <v>ea</v>
          </cell>
          <cell r="E3427">
            <v>42826</v>
          </cell>
          <cell r="F3427">
            <v>43465</v>
          </cell>
          <cell r="G3427">
            <v>54.14</v>
          </cell>
        </row>
        <row r="3428">
          <cell r="B3428" t="str">
            <v>212005372</v>
          </cell>
          <cell r="C3428" t="str">
            <v>TYCO OHH/CW/RESET TO OPEN LG DS Y2 HANDLE KIT 427MM SHAFT</v>
          </cell>
          <cell r="D3428" t="str">
            <v>ea</v>
          </cell>
          <cell r="E3428">
            <v>42826</v>
          </cell>
          <cell r="F3428">
            <v>43465</v>
          </cell>
          <cell r="G3428">
            <v>54.14</v>
          </cell>
        </row>
        <row r="3429">
          <cell r="B3429" t="str">
            <v>212005373</v>
          </cell>
          <cell r="C3429" t="str">
            <v>TYCO OHH/CW/RESET TO OPEN LG DS Y3N HANDLE KIT 427MM SHAFT</v>
          </cell>
          <cell r="D3429" t="str">
            <v>ea</v>
          </cell>
          <cell r="E3429">
            <v>42826</v>
          </cell>
          <cell r="F3429">
            <v>43465</v>
          </cell>
          <cell r="G3429">
            <v>54.14</v>
          </cell>
        </row>
        <row r="3430">
          <cell r="B3430" t="str">
            <v>212005374</v>
          </cell>
          <cell r="C3430" t="str">
            <v>TYCO OHH/CW/RESET TO OPEN LG DS Y3H HANDLE KIT 427MM SHAFT</v>
          </cell>
          <cell r="D3430" t="str">
            <v>ea</v>
          </cell>
          <cell r="E3430">
            <v>42826</v>
          </cell>
          <cell r="F3430">
            <v>43465</v>
          </cell>
          <cell r="G3430">
            <v>54.14</v>
          </cell>
        </row>
        <row r="3431">
          <cell r="B3431" t="str">
            <v>212005375</v>
          </cell>
          <cell r="C3431" t="str">
            <v>TYCO OHH/CW/RESET TO OPEN LG DS Y5 HANDLE KIT 402.5MM SHAFT</v>
          </cell>
          <cell r="D3431" t="str">
            <v>ea</v>
          </cell>
          <cell r="E3431">
            <v>42826</v>
          </cell>
          <cell r="F3431">
            <v>43465</v>
          </cell>
          <cell r="G3431">
            <v>91.09</v>
          </cell>
        </row>
        <row r="3432">
          <cell r="B3432" t="str">
            <v>212005377</v>
          </cell>
          <cell r="C3432" t="str">
            <v>TYCO OHH/CW/RESET TO OPEN LG DS Y7 HANDLE KIT 404.5MM SHAFT</v>
          </cell>
          <cell r="D3432" t="str">
            <v>ea</v>
          </cell>
          <cell r="E3432">
            <v>42826</v>
          </cell>
          <cell r="F3432">
            <v>43465</v>
          </cell>
          <cell r="G3432">
            <v>113.71</v>
          </cell>
        </row>
        <row r="3433">
          <cell r="B3433" t="str">
            <v>212006008</v>
          </cell>
          <cell r="C3433" t="str">
            <v>D/O ACC BL/4P MOTOR</v>
          </cell>
          <cell r="D3433" t="str">
            <v>ea</v>
          </cell>
          <cell r="E3433">
            <v>42826</v>
          </cell>
          <cell r="F3433">
            <v>43465</v>
          </cell>
          <cell r="G3433">
            <v>79.849999999999994</v>
          </cell>
        </row>
        <row r="3434">
          <cell r="B3434" t="str">
            <v>212008023</v>
          </cell>
          <cell r="C3434" t="str">
            <v>MOTOR AC 200~220V XMD4</v>
          </cell>
          <cell r="D3434" t="str">
            <v>ea</v>
          </cell>
          <cell r="E3434">
            <v>42826</v>
          </cell>
          <cell r="F3434">
            <v>43465</v>
          </cell>
          <cell r="G3434">
            <v>681.44</v>
          </cell>
        </row>
        <row r="3435">
          <cell r="B3435" t="str">
            <v>212008044</v>
          </cell>
          <cell r="C3435" t="str">
            <v>MOTOR AC 240V</v>
          </cell>
          <cell r="D3435" t="str">
            <v>ea</v>
          </cell>
          <cell r="E3435">
            <v>42826</v>
          </cell>
          <cell r="F3435">
            <v>43465</v>
          </cell>
          <cell r="G3435">
            <v>939.98</v>
          </cell>
        </row>
        <row r="3436">
          <cell r="B3436" t="str">
            <v>212008053</v>
          </cell>
          <cell r="C3436" t="str">
            <v>MOTOR DC 24V XMD4</v>
          </cell>
          <cell r="D3436" t="str">
            <v>ea</v>
          </cell>
          <cell r="E3436">
            <v>42826</v>
          </cell>
          <cell r="F3436">
            <v>43465</v>
          </cell>
          <cell r="G3436">
            <v>681.44</v>
          </cell>
        </row>
        <row r="3437">
          <cell r="B3437" t="str">
            <v>212008056</v>
          </cell>
          <cell r="C3437" t="str">
            <v>MOTOR DC 110V</v>
          </cell>
          <cell r="D3437" t="str">
            <v>ea</v>
          </cell>
          <cell r="E3437">
            <v>42826</v>
          </cell>
          <cell r="F3437">
            <v>43465</v>
          </cell>
          <cell r="G3437">
            <v>681.44</v>
          </cell>
        </row>
        <row r="3438">
          <cell r="B3438" t="str">
            <v>212011003</v>
          </cell>
          <cell r="C3438" t="str">
            <v>HANDLE LOCK</v>
          </cell>
          <cell r="D3438" t="str">
            <v>ea</v>
          </cell>
          <cell r="E3438">
            <v>42826</v>
          </cell>
          <cell r="F3438">
            <v>43465</v>
          </cell>
          <cell r="G3438">
            <v>33.880000000000003</v>
          </cell>
        </row>
        <row r="3439">
          <cell r="B3439" t="str">
            <v>215001005</v>
          </cell>
          <cell r="C3439" t="str">
            <v>1AB AUXILIARY SWITCH</v>
          </cell>
          <cell r="D3439" t="str">
            <v>ea</v>
          </cell>
          <cell r="E3439">
            <v>42826</v>
          </cell>
          <cell r="F3439">
            <v>43465</v>
          </cell>
          <cell r="G3439">
            <v>30.41</v>
          </cell>
        </row>
        <row r="3440">
          <cell r="B3440" t="str">
            <v>215001015</v>
          </cell>
          <cell r="C3440" t="str">
            <v>2AB AUXILIARY SWITCH</v>
          </cell>
          <cell r="D3440" t="str">
            <v>ea</v>
          </cell>
          <cell r="E3440">
            <v>42826</v>
          </cell>
          <cell r="F3440">
            <v>43465</v>
          </cell>
          <cell r="G3440">
            <v>60.83</v>
          </cell>
        </row>
        <row r="3441">
          <cell r="B3441" t="str">
            <v>215001025</v>
          </cell>
          <cell r="C3441" t="str">
            <v>3AB AUXILIARY SWITCH</v>
          </cell>
          <cell r="D3441" t="str">
            <v>ea</v>
          </cell>
          <cell r="E3441">
            <v>42826</v>
          </cell>
          <cell r="F3441">
            <v>43465</v>
          </cell>
          <cell r="G3441">
            <v>91.21</v>
          </cell>
        </row>
        <row r="3442">
          <cell r="B3442" t="str">
            <v>215001042</v>
          </cell>
          <cell r="C3442" t="str">
            <v>1AB AUX ALARM SWITCH</v>
          </cell>
          <cell r="D3442" t="str">
            <v>ea</v>
          </cell>
          <cell r="E3442">
            <v>42826</v>
          </cell>
          <cell r="F3442">
            <v>43465</v>
          </cell>
          <cell r="G3442">
            <v>89.27</v>
          </cell>
        </row>
        <row r="3443">
          <cell r="B3443" t="str">
            <v>215001052</v>
          </cell>
          <cell r="C3443" t="str">
            <v>2AB AUX ALARM SWITCH</v>
          </cell>
          <cell r="D3443" t="str">
            <v>ea</v>
          </cell>
          <cell r="E3443">
            <v>42826</v>
          </cell>
          <cell r="F3443">
            <v>43465</v>
          </cell>
          <cell r="G3443">
            <v>119.76</v>
          </cell>
        </row>
        <row r="3444">
          <cell r="B3444" t="str">
            <v>215001070</v>
          </cell>
          <cell r="C3444" t="str">
            <v>ALARM SWITCH</v>
          </cell>
          <cell r="D3444" t="str">
            <v>ea</v>
          </cell>
          <cell r="E3444">
            <v>42826</v>
          </cell>
          <cell r="F3444">
            <v>43465</v>
          </cell>
          <cell r="G3444">
            <v>58.86</v>
          </cell>
        </row>
        <row r="3445">
          <cell r="B3445" t="str">
            <v>215001097</v>
          </cell>
          <cell r="C3445" t="str">
            <v>3AB AUX 1 ALARM SWITCH</v>
          </cell>
          <cell r="D3445" t="str">
            <v>ea</v>
          </cell>
          <cell r="E3445">
            <v>42826</v>
          </cell>
          <cell r="F3445">
            <v>43465</v>
          </cell>
          <cell r="G3445">
            <v>150.08000000000001</v>
          </cell>
        </row>
        <row r="3446">
          <cell r="B3446" t="str">
            <v>215001098</v>
          </cell>
          <cell r="C3446" t="str">
            <v>2AB AUX 2 ALARM SWITCH</v>
          </cell>
          <cell r="D3446" t="str">
            <v>ea</v>
          </cell>
          <cell r="E3446">
            <v>42826</v>
          </cell>
          <cell r="F3446">
            <v>43465</v>
          </cell>
          <cell r="G3446">
            <v>178.57</v>
          </cell>
        </row>
        <row r="3447">
          <cell r="B3447" t="str">
            <v>215002006</v>
          </cell>
          <cell r="C3447" t="str">
            <v>SHUNT AC 100-115V</v>
          </cell>
          <cell r="D3447" t="str">
            <v>ea</v>
          </cell>
          <cell r="E3447">
            <v>42826</v>
          </cell>
          <cell r="F3447">
            <v>43465</v>
          </cell>
          <cell r="G3447">
            <v>75.13</v>
          </cell>
        </row>
        <row r="3448">
          <cell r="B3448" t="str">
            <v>215002014</v>
          </cell>
          <cell r="C3448" t="str">
            <v>SHUNT AC 200-480V</v>
          </cell>
          <cell r="D3448" t="str">
            <v>ea</v>
          </cell>
          <cell r="E3448">
            <v>42826</v>
          </cell>
          <cell r="F3448">
            <v>43465</v>
          </cell>
          <cell r="G3448">
            <v>75.13</v>
          </cell>
        </row>
        <row r="3449">
          <cell r="B3449" t="str">
            <v>215002024</v>
          </cell>
          <cell r="C3449" t="str">
            <v>SHUNT DC 12V</v>
          </cell>
          <cell r="D3449" t="str">
            <v>ea</v>
          </cell>
          <cell r="E3449">
            <v>42826</v>
          </cell>
          <cell r="F3449">
            <v>43465</v>
          </cell>
          <cell r="G3449">
            <v>75.13</v>
          </cell>
        </row>
        <row r="3450">
          <cell r="B3450" t="str">
            <v>215002032</v>
          </cell>
          <cell r="C3450" t="str">
            <v>SHUNT DC 24V</v>
          </cell>
          <cell r="D3450" t="str">
            <v>ea</v>
          </cell>
          <cell r="E3450">
            <v>42826</v>
          </cell>
          <cell r="F3450">
            <v>43465</v>
          </cell>
          <cell r="G3450">
            <v>75.13</v>
          </cell>
        </row>
        <row r="3451">
          <cell r="B3451" t="str">
            <v>215002040</v>
          </cell>
          <cell r="C3451" t="str">
            <v>SHUNT DC 48V</v>
          </cell>
          <cell r="D3451" t="str">
            <v>ea</v>
          </cell>
          <cell r="E3451">
            <v>42826</v>
          </cell>
          <cell r="F3451">
            <v>43465</v>
          </cell>
          <cell r="G3451">
            <v>75.13</v>
          </cell>
        </row>
        <row r="3452">
          <cell r="B3452" t="str">
            <v>215002051</v>
          </cell>
          <cell r="C3452" t="str">
            <v>SHUNT DC 100-115V</v>
          </cell>
          <cell r="D3452" t="str">
            <v>ea</v>
          </cell>
          <cell r="E3452">
            <v>42826</v>
          </cell>
          <cell r="F3452">
            <v>43465</v>
          </cell>
          <cell r="G3452">
            <v>75.13</v>
          </cell>
        </row>
        <row r="3453">
          <cell r="B3453" t="str">
            <v>215002059</v>
          </cell>
          <cell r="C3453" t="str">
            <v>SHUNT DC 200-230V</v>
          </cell>
          <cell r="D3453" t="str">
            <v>ea</v>
          </cell>
          <cell r="E3453">
            <v>42826</v>
          </cell>
          <cell r="F3453">
            <v>43465</v>
          </cell>
          <cell r="G3453">
            <v>75.13</v>
          </cell>
        </row>
        <row r="3454">
          <cell r="B3454" t="str">
            <v>215002067</v>
          </cell>
          <cell r="C3454" t="str">
            <v>UVT AC 100-120V</v>
          </cell>
          <cell r="D3454" t="str">
            <v>ea</v>
          </cell>
          <cell r="E3454">
            <v>42826</v>
          </cell>
          <cell r="F3454">
            <v>43465</v>
          </cell>
          <cell r="G3454">
            <v>94.09</v>
          </cell>
        </row>
        <row r="3455">
          <cell r="B3455" t="str">
            <v>215002075</v>
          </cell>
          <cell r="C3455" t="str">
            <v>UVT AC 200-240V</v>
          </cell>
          <cell r="D3455" t="str">
            <v>ea</v>
          </cell>
          <cell r="E3455">
            <v>42826</v>
          </cell>
          <cell r="F3455">
            <v>43465</v>
          </cell>
          <cell r="G3455">
            <v>94.09</v>
          </cell>
        </row>
        <row r="3456">
          <cell r="B3456" t="str">
            <v>215002083</v>
          </cell>
          <cell r="C3456" t="str">
            <v>UVT AC 380-450V</v>
          </cell>
          <cell r="D3456" t="str">
            <v>ea</v>
          </cell>
          <cell r="E3456">
            <v>42826</v>
          </cell>
          <cell r="F3456">
            <v>43465</v>
          </cell>
          <cell r="G3456">
            <v>94.09</v>
          </cell>
        </row>
        <row r="3457">
          <cell r="B3457" t="str">
            <v>215002093</v>
          </cell>
          <cell r="C3457" t="str">
            <v>UVT DC 24V</v>
          </cell>
          <cell r="D3457" t="str">
            <v>ea</v>
          </cell>
          <cell r="E3457">
            <v>42826</v>
          </cell>
          <cell r="F3457">
            <v>43465</v>
          </cell>
          <cell r="G3457">
            <v>94.09</v>
          </cell>
        </row>
        <row r="3458">
          <cell r="B3458" t="str">
            <v>215002101</v>
          </cell>
          <cell r="C3458" t="str">
            <v>UVT DC 100-115V</v>
          </cell>
          <cell r="D3458" t="str">
            <v>ea</v>
          </cell>
          <cell r="E3458">
            <v>42826</v>
          </cell>
          <cell r="F3458">
            <v>43465</v>
          </cell>
          <cell r="G3458">
            <v>94.09</v>
          </cell>
        </row>
        <row r="3459">
          <cell r="B3459" t="str">
            <v>215002111</v>
          </cell>
          <cell r="C3459" t="str">
            <v>UVT DC 200-230V</v>
          </cell>
          <cell r="D3459" t="str">
            <v>ea</v>
          </cell>
          <cell r="E3459">
            <v>42826</v>
          </cell>
          <cell r="F3459">
            <v>43465</v>
          </cell>
          <cell r="G3459">
            <v>94.09</v>
          </cell>
        </row>
        <row r="3460">
          <cell r="B3460" t="str">
            <v>215002119</v>
          </cell>
          <cell r="C3460" t="str">
            <v>UVT AC 100-120V TIME DELAY</v>
          </cell>
          <cell r="D3460" t="str">
            <v>ea</v>
          </cell>
          <cell r="E3460">
            <v>42826</v>
          </cell>
          <cell r="F3460">
            <v>43465</v>
          </cell>
          <cell r="G3460">
            <v>131.54</v>
          </cell>
        </row>
        <row r="3461">
          <cell r="B3461" t="str">
            <v>215002127</v>
          </cell>
          <cell r="C3461" t="str">
            <v>UVT AC 200-240V TIME DELAY</v>
          </cell>
          <cell r="D3461" t="str">
            <v>ea</v>
          </cell>
          <cell r="E3461">
            <v>42826</v>
          </cell>
          <cell r="F3461">
            <v>43465</v>
          </cell>
          <cell r="G3461">
            <v>131.54</v>
          </cell>
        </row>
        <row r="3462">
          <cell r="B3462" t="str">
            <v>215002135</v>
          </cell>
          <cell r="C3462" t="str">
            <v>UVT AC 380-450V TIME DELAY</v>
          </cell>
          <cell r="D3462" t="str">
            <v>ea</v>
          </cell>
          <cell r="E3462">
            <v>42826</v>
          </cell>
          <cell r="F3462">
            <v>43465</v>
          </cell>
          <cell r="G3462">
            <v>131.54</v>
          </cell>
        </row>
        <row r="3463">
          <cell r="B3463" t="str">
            <v>215002146</v>
          </cell>
          <cell r="C3463" t="str">
            <v>SHUNT AC 24V</v>
          </cell>
          <cell r="D3463" t="str">
            <v>ea</v>
          </cell>
          <cell r="E3463">
            <v>42826</v>
          </cell>
          <cell r="F3463">
            <v>43465</v>
          </cell>
          <cell r="G3463">
            <v>75.13</v>
          </cell>
        </row>
        <row r="3464">
          <cell r="B3464" t="str">
            <v>215002156</v>
          </cell>
          <cell r="C3464" t="str">
            <v>SHUNT AC 48V</v>
          </cell>
          <cell r="D3464" t="str">
            <v>ea</v>
          </cell>
          <cell r="E3464">
            <v>42826</v>
          </cell>
          <cell r="F3464">
            <v>43465</v>
          </cell>
          <cell r="G3464">
            <v>75.13</v>
          </cell>
        </row>
        <row r="3465">
          <cell r="B3465" t="str">
            <v>215002164</v>
          </cell>
          <cell r="C3465" t="str">
            <v>SHUNT DC 60V</v>
          </cell>
          <cell r="D3465" t="str">
            <v>ea</v>
          </cell>
          <cell r="E3465">
            <v>42826</v>
          </cell>
          <cell r="F3465">
            <v>43465</v>
          </cell>
          <cell r="G3465">
            <v>75.13</v>
          </cell>
        </row>
        <row r="3466">
          <cell r="B3466" t="str">
            <v>215002173</v>
          </cell>
          <cell r="C3466" t="str">
            <v>UVT DC 48V</v>
          </cell>
          <cell r="D3466" t="str">
            <v>ea</v>
          </cell>
          <cell r="E3466">
            <v>42826</v>
          </cell>
          <cell r="F3466">
            <v>43465</v>
          </cell>
          <cell r="G3466">
            <v>94.09</v>
          </cell>
        </row>
        <row r="3467">
          <cell r="B3467" t="str">
            <v>215002181</v>
          </cell>
          <cell r="C3467" t="str">
            <v>UVT DC 60V</v>
          </cell>
          <cell r="D3467" t="str">
            <v>ea</v>
          </cell>
          <cell r="E3467">
            <v>42826</v>
          </cell>
          <cell r="F3467">
            <v>43465</v>
          </cell>
          <cell r="G3467">
            <v>94.09</v>
          </cell>
        </row>
        <row r="3468">
          <cell r="B3468" t="str">
            <v>215002190</v>
          </cell>
          <cell r="C3468" t="str">
            <v>SHUNT DC 30V</v>
          </cell>
          <cell r="D3468" t="str">
            <v>ea</v>
          </cell>
          <cell r="E3468">
            <v>42826</v>
          </cell>
          <cell r="F3468">
            <v>43465</v>
          </cell>
          <cell r="G3468">
            <v>75.13</v>
          </cell>
        </row>
        <row r="3469">
          <cell r="B3469" t="str">
            <v>215002198</v>
          </cell>
          <cell r="C3469" t="str">
            <v>SHUNT DC 125V</v>
          </cell>
          <cell r="D3469" t="str">
            <v>ea</v>
          </cell>
          <cell r="E3469">
            <v>42826</v>
          </cell>
          <cell r="F3469">
            <v>43465</v>
          </cell>
          <cell r="G3469">
            <v>75.13</v>
          </cell>
        </row>
        <row r="3470">
          <cell r="B3470" t="str">
            <v>215002206</v>
          </cell>
          <cell r="C3470" t="str">
            <v>UVT AC 200-240V 1SEC TIME DEL</v>
          </cell>
          <cell r="D3470" t="str">
            <v>ea</v>
          </cell>
          <cell r="E3470">
            <v>42826</v>
          </cell>
          <cell r="F3470">
            <v>43465</v>
          </cell>
          <cell r="G3470">
            <v>94.09</v>
          </cell>
        </row>
        <row r="3471">
          <cell r="B3471" t="str">
            <v>215002215</v>
          </cell>
          <cell r="C3471" t="str">
            <v>UVT AC 200-240V 2SEC TIME DEL</v>
          </cell>
          <cell r="D3471" t="str">
            <v>ea</v>
          </cell>
          <cell r="E3471">
            <v>42826</v>
          </cell>
          <cell r="F3471">
            <v>43465</v>
          </cell>
          <cell r="G3471">
            <v>131.54</v>
          </cell>
        </row>
        <row r="3472">
          <cell r="B3472" t="str">
            <v>215002226</v>
          </cell>
          <cell r="C3472" t="str">
            <v>UVT AC 380-450V 1SEC TIME DEL</v>
          </cell>
          <cell r="D3472" t="str">
            <v>ea</v>
          </cell>
          <cell r="E3472">
            <v>42826</v>
          </cell>
          <cell r="F3472">
            <v>43465</v>
          </cell>
          <cell r="G3472">
            <v>131.54</v>
          </cell>
        </row>
        <row r="3473">
          <cell r="B3473" t="str">
            <v>215002235</v>
          </cell>
          <cell r="C3473" t="str">
            <v>UVT AC 380-450V 2SEC TIME DEL</v>
          </cell>
          <cell r="D3473" t="str">
            <v>ea</v>
          </cell>
          <cell r="E3473">
            <v>42826</v>
          </cell>
          <cell r="F3473">
            <v>43465</v>
          </cell>
          <cell r="G3473">
            <v>131.54</v>
          </cell>
        </row>
        <row r="3474">
          <cell r="B3474" t="str">
            <v>215002243</v>
          </cell>
          <cell r="C3474" t="str">
            <v>UVT AC 100-120V 1SEC TIME DEL</v>
          </cell>
          <cell r="D3474" t="str">
            <v>ea</v>
          </cell>
          <cell r="E3474">
            <v>42826</v>
          </cell>
          <cell r="F3474">
            <v>43465</v>
          </cell>
          <cell r="G3474">
            <v>131.54</v>
          </cell>
        </row>
        <row r="3475">
          <cell r="B3475" t="str">
            <v>215002253</v>
          </cell>
          <cell r="C3475" t="str">
            <v>UVT AC 100-120V 2SEC TIME DEL</v>
          </cell>
          <cell r="D3475" t="str">
            <v>ea</v>
          </cell>
          <cell r="E3475">
            <v>42826</v>
          </cell>
          <cell r="F3475">
            <v>43465</v>
          </cell>
          <cell r="G3475">
            <v>131.54</v>
          </cell>
        </row>
        <row r="3476">
          <cell r="B3476" t="str">
            <v>215002313</v>
          </cell>
          <cell r="C3476" t="str">
            <v>UVT (IND) 240V</v>
          </cell>
          <cell r="D3476" t="str">
            <v>ea</v>
          </cell>
          <cell r="E3476">
            <v>42826</v>
          </cell>
          <cell r="F3476">
            <v>43465</v>
          </cell>
          <cell r="G3476">
            <v>157.5</v>
          </cell>
        </row>
        <row r="3477">
          <cell r="B3477" t="str">
            <v>215003019</v>
          </cell>
          <cell r="C3477" t="str">
            <v>SOLDERLESS TERMINAL</v>
          </cell>
          <cell r="D3477" t="str">
            <v>ea</v>
          </cell>
          <cell r="E3477">
            <v>42826</v>
          </cell>
          <cell r="F3477">
            <v>43465</v>
          </cell>
          <cell r="G3477">
            <v>141.08000000000001</v>
          </cell>
        </row>
        <row r="3478">
          <cell r="B3478" t="str">
            <v>215003020</v>
          </cell>
          <cell r="C3478" t="str">
            <v>SOLDERLESS TERMINAL</v>
          </cell>
          <cell r="D3478" t="str">
            <v>ea</v>
          </cell>
          <cell r="E3478">
            <v>42826</v>
          </cell>
          <cell r="F3478">
            <v>43465</v>
          </cell>
          <cell r="G3478">
            <v>188.08</v>
          </cell>
        </row>
        <row r="3479">
          <cell r="B3479" t="str">
            <v>215003034</v>
          </cell>
          <cell r="C3479" t="str">
            <v>REAR CONNECTIONS</v>
          </cell>
          <cell r="D3479" t="str">
            <v>ea</v>
          </cell>
          <cell r="E3479">
            <v>42826</v>
          </cell>
          <cell r="F3479">
            <v>43465</v>
          </cell>
          <cell r="G3479">
            <v>184.59</v>
          </cell>
        </row>
        <row r="3480">
          <cell r="B3480" t="str">
            <v>215003058</v>
          </cell>
          <cell r="C3480" t="str">
            <v>PLUG IN CONNECTIONS</v>
          </cell>
          <cell r="D3480" t="str">
            <v>ea</v>
          </cell>
          <cell r="E3480">
            <v>42826</v>
          </cell>
          <cell r="F3480">
            <v>43465</v>
          </cell>
          <cell r="G3480">
            <v>165.39</v>
          </cell>
        </row>
        <row r="3481">
          <cell r="B3481" t="str">
            <v>215003059</v>
          </cell>
          <cell r="C3481" t="str">
            <v>PLUG IN CONNECTIONS</v>
          </cell>
          <cell r="D3481" t="str">
            <v>ea</v>
          </cell>
          <cell r="E3481">
            <v>42826</v>
          </cell>
          <cell r="F3481">
            <v>43465</v>
          </cell>
          <cell r="G3481">
            <v>286.67</v>
          </cell>
        </row>
        <row r="3482">
          <cell r="B3482" t="str">
            <v>215003060</v>
          </cell>
          <cell r="C3482" t="str">
            <v>PLUG IN CONNECTIONS</v>
          </cell>
          <cell r="D3482" t="str">
            <v>ea</v>
          </cell>
          <cell r="E3482">
            <v>42826</v>
          </cell>
          <cell r="F3482">
            <v>43465</v>
          </cell>
          <cell r="G3482">
            <v>215.59</v>
          </cell>
        </row>
        <row r="3483">
          <cell r="B3483" t="str">
            <v>215003061</v>
          </cell>
          <cell r="C3483" t="str">
            <v>PLUG IN CONNECTIONS</v>
          </cell>
          <cell r="D3483" t="str">
            <v>ea</v>
          </cell>
          <cell r="E3483">
            <v>42826</v>
          </cell>
          <cell r="F3483">
            <v>43465</v>
          </cell>
          <cell r="G3483">
            <v>351.94</v>
          </cell>
        </row>
        <row r="3484">
          <cell r="B3484" t="str">
            <v>215003072</v>
          </cell>
          <cell r="C3484" t="str">
            <v>5 MCCB SIDE PLUG IN AUX CONN</v>
          </cell>
          <cell r="D3484" t="str">
            <v>ea</v>
          </cell>
          <cell r="E3484">
            <v>42826</v>
          </cell>
          <cell r="F3484">
            <v>43465</v>
          </cell>
          <cell r="G3484">
            <v>7.24</v>
          </cell>
        </row>
        <row r="3485">
          <cell r="B3485" t="str">
            <v>215003103</v>
          </cell>
          <cell r="C3485" t="str">
            <v>3 Rear Connection-Btm-630/800A 800A Rated &amp; 800A Frame Size</v>
          </cell>
          <cell r="D3485" t="str">
            <v>ea</v>
          </cell>
          <cell r="E3485">
            <v>42826</v>
          </cell>
          <cell r="F3485">
            <v>43465</v>
          </cell>
          <cell r="G3485">
            <v>140.22</v>
          </cell>
        </row>
        <row r="3486">
          <cell r="B3486" t="str">
            <v>215003104</v>
          </cell>
          <cell r="C3486" t="str">
            <v>4 Rear Connection-Btm-630/800A 800A Rated &amp; 800A Frame Size</v>
          </cell>
          <cell r="D3486" t="str">
            <v>ea</v>
          </cell>
          <cell r="E3486">
            <v>42826</v>
          </cell>
          <cell r="F3486">
            <v>43465</v>
          </cell>
          <cell r="G3486">
            <v>185.96</v>
          </cell>
        </row>
        <row r="3487">
          <cell r="B3487" t="str">
            <v>215003115</v>
          </cell>
          <cell r="C3487" t="str">
            <v>3 Rear Connection-top-630/800A 800A Rated &amp; 800A Frame Size</v>
          </cell>
          <cell r="D3487" t="str">
            <v>ea</v>
          </cell>
          <cell r="E3487">
            <v>42826</v>
          </cell>
          <cell r="F3487">
            <v>43465</v>
          </cell>
          <cell r="G3487">
            <v>140.22</v>
          </cell>
        </row>
        <row r="3488">
          <cell r="B3488" t="str">
            <v>215003116</v>
          </cell>
          <cell r="C3488" t="str">
            <v>4 Rear Connection-top-630/800A 800A Rated &amp; 800A Frame Size</v>
          </cell>
          <cell r="D3488" t="str">
            <v>ea</v>
          </cell>
          <cell r="E3488">
            <v>42826</v>
          </cell>
          <cell r="F3488">
            <v>43465</v>
          </cell>
          <cell r="G3488">
            <v>185.96</v>
          </cell>
        </row>
        <row r="3489">
          <cell r="B3489" t="str">
            <v>215003141</v>
          </cell>
          <cell r="C3489" t="str">
            <v>IP20 Plug in Conn.Kit-630A/3P 630A Rated &amp; 800A Frame Size</v>
          </cell>
          <cell r="D3489" t="str">
            <v>ea</v>
          </cell>
          <cell r="E3489">
            <v>42826</v>
          </cell>
          <cell r="F3489">
            <v>43465</v>
          </cell>
          <cell r="G3489">
            <v>165.39</v>
          </cell>
        </row>
        <row r="3490">
          <cell r="B3490" t="str">
            <v>215003142</v>
          </cell>
          <cell r="C3490" t="str">
            <v>IP20 Plug in Conn.Kit-630A/4P 630A Rated &amp; 800A Frame Size</v>
          </cell>
          <cell r="D3490" t="str">
            <v>ea</v>
          </cell>
          <cell r="E3490">
            <v>42826</v>
          </cell>
          <cell r="F3490">
            <v>43465</v>
          </cell>
          <cell r="G3490">
            <v>286.67</v>
          </cell>
        </row>
        <row r="3491">
          <cell r="B3491" t="str">
            <v>215003143</v>
          </cell>
          <cell r="C3491" t="str">
            <v>IP20 Plug in Conn.Kit-800A/3P 800A Rated &amp; 800A Frame Size</v>
          </cell>
          <cell r="D3491" t="str">
            <v>ea</v>
          </cell>
          <cell r="E3491">
            <v>42826</v>
          </cell>
          <cell r="F3491">
            <v>43465</v>
          </cell>
          <cell r="G3491">
            <v>215.59</v>
          </cell>
        </row>
        <row r="3492">
          <cell r="B3492" t="str">
            <v>215003144</v>
          </cell>
          <cell r="C3492" t="str">
            <v>IP20 Plug in Conn.Kit-800A/4P 800A Rated &amp; 800A Frame Size</v>
          </cell>
          <cell r="D3492" t="str">
            <v>ea</v>
          </cell>
          <cell r="E3492">
            <v>42826</v>
          </cell>
          <cell r="F3492">
            <v>43465</v>
          </cell>
          <cell r="G3492">
            <v>329.82</v>
          </cell>
        </row>
        <row r="3493">
          <cell r="B3493" t="str">
            <v>215003192</v>
          </cell>
          <cell r="C3493" t="str">
            <v>3 Cable Clamps-Solderless-800A 800A Rated &amp; 800A Frame Size</v>
          </cell>
          <cell r="D3493" t="str">
            <v>ea</v>
          </cell>
          <cell r="E3493">
            <v>42826</v>
          </cell>
          <cell r="F3493">
            <v>43465</v>
          </cell>
          <cell r="G3493">
            <v>140.22</v>
          </cell>
        </row>
        <row r="3494">
          <cell r="B3494" t="str">
            <v>215003193</v>
          </cell>
          <cell r="C3494" t="str">
            <v>4 Cable Clamps-Solderless-800A 800A Rated &amp; 800A Frame Size</v>
          </cell>
          <cell r="D3494" t="str">
            <v>ea</v>
          </cell>
          <cell r="E3494">
            <v>42826</v>
          </cell>
          <cell r="F3494">
            <v>43465</v>
          </cell>
          <cell r="G3494">
            <v>154.26</v>
          </cell>
        </row>
        <row r="3495">
          <cell r="B3495" t="str">
            <v>215003216</v>
          </cell>
          <cell r="C3495" t="str">
            <v>REAR CONNECTIONS</v>
          </cell>
          <cell r="D3495" t="str">
            <v>ea</v>
          </cell>
          <cell r="E3495">
            <v>42826</v>
          </cell>
          <cell r="F3495">
            <v>43465</v>
          </cell>
          <cell r="G3495">
            <v>140.34</v>
          </cell>
        </row>
        <row r="3496">
          <cell r="B3496" t="str">
            <v>215003243</v>
          </cell>
          <cell r="C3496" t="str">
            <v>Drawout Conversion Kit-630A/3P 630A Rated &amp; 800A Frame Size</v>
          </cell>
          <cell r="D3496" t="str">
            <v>ea</v>
          </cell>
          <cell r="E3496">
            <v>42826</v>
          </cell>
          <cell r="F3496">
            <v>43465</v>
          </cell>
          <cell r="G3496">
            <v>333.04</v>
          </cell>
        </row>
        <row r="3497">
          <cell r="B3497" t="str">
            <v>215003247</v>
          </cell>
          <cell r="C3497" t="str">
            <v>Drawout Conversion Kit-630A/4P 630A Rated &amp; 800A Frame Size</v>
          </cell>
          <cell r="D3497" t="str">
            <v>ea</v>
          </cell>
          <cell r="E3497">
            <v>42826</v>
          </cell>
          <cell r="F3497">
            <v>43465</v>
          </cell>
          <cell r="G3497">
            <v>432.94</v>
          </cell>
        </row>
        <row r="3498">
          <cell r="B3498" t="str">
            <v>215003251</v>
          </cell>
          <cell r="C3498" t="str">
            <v>Drawout Conversion Kit-800A/3P 800A Rated &amp; 800A Frame Size</v>
          </cell>
          <cell r="D3498" t="str">
            <v>ea</v>
          </cell>
          <cell r="E3498">
            <v>42826</v>
          </cell>
          <cell r="F3498">
            <v>43465</v>
          </cell>
          <cell r="G3498">
            <v>383.18</v>
          </cell>
        </row>
        <row r="3499">
          <cell r="B3499" t="str">
            <v>215003256</v>
          </cell>
          <cell r="C3499" t="str">
            <v>Drawout Conversion Kit-800A/4P 800A Rated &amp; 800A Frame Size</v>
          </cell>
          <cell r="D3499" t="str">
            <v>ea</v>
          </cell>
          <cell r="E3499">
            <v>42826</v>
          </cell>
          <cell r="F3499">
            <v>43465</v>
          </cell>
          <cell r="G3499">
            <v>498.12</v>
          </cell>
        </row>
        <row r="3500">
          <cell r="B3500" t="str">
            <v>215003357</v>
          </cell>
          <cell r="C3500" t="str">
            <v>3 Flat Extension Bars-630A/3P 630A Rated &amp; 800A Frame Size</v>
          </cell>
          <cell r="D3500" t="str">
            <v>ea</v>
          </cell>
          <cell r="E3500">
            <v>42826</v>
          </cell>
          <cell r="F3500">
            <v>43465</v>
          </cell>
          <cell r="G3500">
            <v>33.76</v>
          </cell>
        </row>
        <row r="3501">
          <cell r="B3501" t="str">
            <v>215003358</v>
          </cell>
          <cell r="C3501" t="str">
            <v>4 Flat Extension Bars-630A/4P 630A Rated &amp; 800A Frame Size</v>
          </cell>
          <cell r="D3501" t="str">
            <v>ea</v>
          </cell>
          <cell r="E3501">
            <v>42826</v>
          </cell>
          <cell r="F3501">
            <v>43465</v>
          </cell>
          <cell r="G3501">
            <v>45.02</v>
          </cell>
        </row>
        <row r="3502">
          <cell r="B3502" t="str">
            <v>215003359</v>
          </cell>
          <cell r="C3502" t="str">
            <v>3 Flat Extension Bars-800A/3P 800A Rated &amp; 800A Frame Size</v>
          </cell>
          <cell r="D3502" t="str">
            <v>ea</v>
          </cell>
          <cell r="E3502">
            <v>42826</v>
          </cell>
          <cell r="F3502">
            <v>43465</v>
          </cell>
          <cell r="G3502">
            <v>37.14</v>
          </cell>
        </row>
        <row r="3503">
          <cell r="B3503" t="str">
            <v>215003360</v>
          </cell>
          <cell r="C3503" t="str">
            <v>4 Flat Extension Bars-800A/4P 800A Rated &amp; 800A Frame Size</v>
          </cell>
          <cell r="D3503" t="str">
            <v>ea</v>
          </cell>
          <cell r="E3503">
            <v>42826</v>
          </cell>
          <cell r="F3503">
            <v>43465</v>
          </cell>
          <cell r="G3503">
            <v>49.52</v>
          </cell>
        </row>
        <row r="3504">
          <cell r="B3504" t="str">
            <v>215004018</v>
          </cell>
          <cell r="C3504" t="str">
            <v>F.C. TERMINAL COVER</v>
          </cell>
          <cell r="D3504" t="str">
            <v>ea</v>
          </cell>
          <cell r="E3504">
            <v>42826</v>
          </cell>
          <cell r="F3504">
            <v>43465</v>
          </cell>
          <cell r="G3504">
            <v>70.27</v>
          </cell>
        </row>
        <row r="3505">
          <cell r="B3505" t="str">
            <v>215004019</v>
          </cell>
          <cell r="C3505" t="str">
            <v>F.C. TERMINAL COVER</v>
          </cell>
          <cell r="D3505" t="str">
            <v>ea</v>
          </cell>
          <cell r="E3505">
            <v>42826</v>
          </cell>
          <cell r="F3505">
            <v>43465</v>
          </cell>
          <cell r="G3505">
            <v>93.67</v>
          </cell>
        </row>
        <row r="3506">
          <cell r="B3506" t="str">
            <v>215004024</v>
          </cell>
          <cell r="C3506" t="str">
            <v>RC/PI TERM COVER</v>
          </cell>
          <cell r="D3506" t="str">
            <v>ea</v>
          </cell>
          <cell r="E3506">
            <v>42826</v>
          </cell>
          <cell r="F3506">
            <v>43465</v>
          </cell>
          <cell r="G3506">
            <v>63.79</v>
          </cell>
        </row>
        <row r="3507">
          <cell r="B3507" t="str">
            <v>215004025</v>
          </cell>
          <cell r="C3507" t="str">
            <v>RC/PI TERM COVER</v>
          </cell>
          <cell r="D3507" t="str">
            <v>ea</v>
          </cell>
          <cell r="E3507">
            <v>42826</v>
          </cell>
          <cell r="F3507">
            <v>43465</v>
          </cell>
          <cell r="G3507">
            <v>85.11</v>
          </cell>
        </row>
        <row r="3508">
          <cell r="B3508" t="str">
            <v>215004042</v>
          </cell>
          <cell r="C3508" t="str">
            <v>1/2 SET INT/POLE BARRIER</v>
          </cell>
          <cell r="D3508" t="str">
            <v>ea</v>
          </cell>
          <cell r="E3508">
            <v>42826</v>
          </cell>
          <cell r="F3508">
            <v>43465</v>
          </cell>
          <cell r="G3508">
            <v>2.5499999999999998</v>
          </cell>
        </row>
        <row r="3509">
          <cell r="B3509" t="str">
            <v>215004043</v>
          </cell>
          <cell r="C3509" t="str">
            <v>1/2 SET INT/POLE BARRIER</v>
          </cell>
          <cell r="D3509" t="str">
            <v>ea</v>
          </cell>
          <cell r="E3509">
            <v>42826</v>
          </cell>
          <cell r="F3509">
            <v>43465</v>
          </cell>
          <cell r="G3509">
            <v>5.12</v>
          </cell>
        </row>
        <row r="3510">
          <cell r="B3510" t="str">
            <v>215004050</v>
          </cell>
          <cell r="C3510" t="str">
            <v>FULL SET I/POLE BARRIER</v>
          </cell>
          <cell r="D3510" t="str">
            <v>ea</v>
          </cell>
          <cell r="E3510">
            <v>42826</v>
          </cell>
          <cell r="F3510">
            <v>43465</v>
          </cell>
          <cell r="G3510">
            <v>10.24</v>
          </cell>
        </row>
        <row r="3511">
          <cell r="B3511" t="str">
            <v>215004051</v>
          </cell>
          <cell r="C3511" t="str">
            <v>FULL SET I/POLE BARRIER</v>
          </cell>
          <cell r="D3511" t="str">
            <v>ea</v>
          </cell>
          <cell r="E3511">
            <v>42826</v>
          </cell>
          <cell r="F3511">
            <v>43465</v>
          </cell>
          <cell r="G3511">
            <v>10.24</v>
          </cell>
        </row>
        <row r="3512">
          <cell r="B3512" t="str">
            <v>215004069</v>
          </cell>
          <cell r="C3512" t="str">
            <v>1/2 SET TERMINAL COVERS</v>
          </cell>
          <cell r="D3512" t="str">
            <v>ea</v>
          </cell>
          <cell r="E3512">
            <v>42826</v>
          </cell>
          <cell r="F3512">
            <v>43465</v>
          </cell>
          <cell r="G3512">
            <v>46.82</v>
          </cell>
        </row>
        <row r="3513">
          <cell r="B3513" t="str">
            <v>215004096</v>
          </cell>
          <cell r="C3513" t="str">
            <v>1/2 SET IP20 POLE COVERS</v>
          </cell>
          <cell r="D3513" t="str">
            <v>ea</v>
          </cell>
          <cell r="E3513">
            <v>42826</v>
          </cell>
          <cell r="F3513">
            <v>43465</v>
          </cell>
          <cell r="G3513">
            <v>35.130000000000003</v>
          </cell>
        </row>
        <row r="3514">
          <cell r="B3514" t="str">
            <v>215004135</v>
          </cell>
          <cell r="C3514" t="str">
            <v>1/2 SET TERMINAL COVERS</v>
          </cell>
          <cell r="D3514" t="str">
            <v>ea</v>
          </cell>
          <cell r="E3514">
            <v>42826</v>
          </cell>
          <cell r="F3514">
            <v>43465</v>
          </cell>
          <cell r="G3514">
            <v>35.130000000000003</v>
          </cell>
        </row>
        <row r="3515">
          <cell r="B3515" t="str">
            <v>215004139</v>
          </cell>
          <cell r="C3515" t="str">
            <v>IP20 TERMINAL COVER</v>
          </cell>
          <cell r="D3515" t="str">
            <v>ea</v>
          </cell>
          <cell r="E3515">
            <v>42826</v>
          </cell>
          <cell r="F3515">
            <v>43465</v>
          </cell>
          <cell r="G3515">
            <v>70.27</v>
          </cell>
        </row>
        <row r="3516">
          <cell r="B3516" t="str">
            <v>215004180</v>
          </cell>
          <cell r="C3516" t="str">
            <v>IP40 RC/PI TERM COVER</v>
          </cell>
          <cell r="D3516" t="str">
            <v>ea</v>
          </cell>
          <cell r="E3516">
            <v>42826</v>
          </cell>
          <cell r="F3516">
            <v>43465</v>
          </cell>
          <cell r="G3516">
            <v>85.11</v>
          </cell>
        </row>
        <row r="3517">
          <cell r="B3517" t="str">
            <v>215004201</v>
          </cell>
          <cell r="C3517" t="str">
            <v>1/2SET TOP RC/PI 3P TERM COVER FOR 630/800AF 3P MCCB TOP SID</v>
          </cell>
          <cell r="D3517" t="str">
            <v>ea</v>
          </cell>
          <cell r="E3517">
            <v>42826</v>
          </cell>
          <cell r="F3517">
            <v>43465</v>
          </cell>
          <cell r="G3517">
            <v>31.9</v>
          </cell>
        </row>
        <row r="3518">
          <cell r="B3518" t="str">
            <v>215004202</v>
          </cell>
          <cell r="C3518" t="str">
            <v>1/2SET TOP RC/PI 4P TERM COVER FOR 630/800AF 4P MCCB TOP SID</v>
          </cell>
          <cell r="D3518" t="str">
            <v>ea</v>
          </cell>
          <cell r="E3518">
            <v>42826</v>
          </cell>
          <cell r="F3518">
            <v>43465</v>
          </cell>
          <cell r="G3518">
            <v>42.55</v>
          </cell>
        </row>
        <row r="3519">
          <cell r="B3519" t="str">
            <v>215004203</v>
          </cell>
          <cell r="C3519" t="str">
            <v>1/2SET BTM RC/PI 3P TERM COVER FOR 630/800AF 3P MCCB BTM SID</v>
          </cell>
          <cell r="D3519" t="str">
            <v>ea</v>
          </cell>
          <cell r="E3519">
            <v>42826</v>
          </cell>
          <cell r="F3519">
            <v>43465</v>
          </cell>
          <cell r="G3519">
            <v>31.9</v>
          </cell>
        </row>
        <row r="3520">
          <cell r="B3520" t="str">
            <v>215004204</v>
          </cell>
          <cell r="C3520" t="str">
            <v>1/2SET BTM RC/PI 4P TERM COVER FOR 630/800AF 4P MCCB BTM SID</v>
          </cell>
          <cell r="D3520" t="str">
            <v>ea</v>
          </cell>
          <cell r="E3520">
            <v>42826</v>
          </cell>
          <cell r="F3520">
            <v>43465</v>
          </cell>
          <cell r="G3520">
            <v>42.55</v>
          </cell>
        </row>
        <row r="3521">
          <cell r="B3521" t="str">
            <v>215005006</v>
          </cell>
          <cell r="C3521" t="str">
            <v>OHH C/W RESET OPEN STD</v>
          </cell>
          <cell r="D3521" t="str">
            <v>ea</v>
          </cell>
          <cell r="E3521">
            <v>42826</v>
          </cell>
          <cell r="F3521">
            <v>43465</v>
          </cell>
          <cell r="G3521">
            <v>92.63</v>
          </cell>
        </row>
        <row r="3522">
          <cell r="B3522" t="str">
            <v>215005013</v>
          </cell>
          <cell r="C3522" t="str">
            <v>OHH ACW : RESET OPEN STD</v>
          </cell>
          <cell r="D3522" t="str">
            <v>ea</v>
          </cell>
          <cell r="E3522">
            <v>42826</v>
          </cell>
          <cell r="F3522">
            <v>43465</v>
          </cell>
          <cell r="G3522">
            <v>92.63</v>
          </cell>
        </row>
        <row r="3523">
          <cell r="B3523" t="str">
            <v>215005021</v>
          </cell>
          <cell r="C3523" t="str">
            <v>OHH C/W OFF OPEN STD</v>
          </cell>
          <cell r="D3523" t="str">
            <v>ea</v>
          </cell>
          <cell r="E3523">
            <v>42826</v>
          </cell>
          <cell r="F3523">
            <v>43465</v>
          </cell>
          <cell r="G3523">
            <v>92.63</v>
          </cell>
        </row>
        <row r="3524">
          <cell r="B3524" t="str">
            <v>215005028</v>
          </cell>
          <cell r="C3524" t="str">
            <v>OHH ACW : OFF OPEN STD</v>
          </cell>
          <cell r="D3524" t="str">
            <v>ea</v>
          </cell>
          <cell r="E3524">
            <v>42826</v>
          </cell>
          <cell r="F3524">
            <v>43465</v>
          </cell>
          <cell r="G3524">
            <v>92.63</v>
          </cell>
        </row>
        <row r="3525">
          <cell r="B3525" t="str">
            <v>215005035</v>
          </cell>
          <cell r="C3525" t="str">
            <v>OHH CW RESET OPEN LG</v>
          </cell>
          <cell r="D3525" t="str">
            <v>ea</v>
          </cell>
          <cell r="E3525">
            <v>42826</v>
          </cell>
          <cell r="F3525">
            <v>43465</v>
          </cell>
          <cell r="G3525">
            <v>92.63</v>
          </cell>
        </row>
        <row r="3526">
          <cell r="B3526" t="str">
            <v>215005042</v>
          </cell>
          <cell r="C3526" t="str">
            <v>OHH ACW : RESET OPEN LONG</v>
          </cell>
          <cell r="D3526" t="str">
            <v>ea</v>
          </cell>
          <cell r="E3526">
            <v>42826</v>
          </cell>
          <cell r="F3526">
            <v>43465</v>
          </cell>
          <cell r="G3526">
            <v>92.63</v>
          </cell>
        </row>
        <row r="3527">
          <cell r="B3527" t="str">
            <v>215005049</v>
          </cell>
          <cell r="C3527" t="str">
            <v>OHH CW OFF OPEN LONG</v>
          </cell>
          <cell r="D3527" t="str">
            <v>ea</v>
          </cell>
          <cell r="E3527">
            <v>42826</v>
          </cell>
          <cell r="F3527">
            <v>43465</v>
          </cell>
          <cell r="G3527">
            <v>92.63</v>
          </cell>
        </row>
        <row r="3528">
          <cell r="B3528" t="str">
            <v>215005056</v>
          </cell>
          <cell r="C3528" t="str">
            <v>OHH ACW : OFF OPEN LONG</v>
          </cell>
          <cell r="D3528" t="str">
            <v>ea</v>
          </cell>
          <cell r="E3528">
            <v>42826</v>
          </cell>
          <cell r="F3528">
            <v>43465</v>
          </cell>
          <cell r="G3528">
            <v>92.63</v>
          </cell>
        </row>
        <row r="3529">
          <cell r="B3529" t="str">
            <v>215005156</v>
          </cell>
          <cell r="C3529" t="str">
            <v>OHE:HANDLE OPER MECHNSM.</v>
          </cell>
          <cell r="D3529" t="str">
            <v>ea</v>
          </cell>
          <cell r="E3529">
            <v>42826</v>
          </cell>
          <cell r="F3529">
            <v>43465</v>
          </cell>
          <cell r="G3529">
            <v>89.43</v>
          </cell>
        </row>
        <row r="3530">
          <cell r="B3530" t="str">
            <v>215005160</v>
          </cell>
          <cell r="C3530" t="str">
            <v>DOOR FLANGE</v>
          </cell>
          <cell r="D3530" t="str">
            <v>ea</v>
          </cell>
          <cell r="E3530">
            <v>42826</v>
          </cell>
          <cell r="F3530">
            <v>43465</v>
          </cell>
          <cell r="G3530">
            <v>3.54</v>
          </cell>
        </row>
        <row r="3531">
          <cell r="B3531" t="str">
            <v>215005167</v>
          </cell>
          <cell r="C3531" t="str">
            <v>WEBER OHH ANTI-CLOCKWISE MECH</v>
          </cell>
          <cell r="D3531" t="str">
            <v>ea</v>
          </cell>
          <cell r="E3531">
            <v>42826</v>
          </cell>
          <cell r="F3531">
            <v>43465</v>
          </cell>
          <cell r="G3531">
            <v>32.29</v>
          </cell>
        </row>
        <row r="3532">
          <cell r="B3532" t="str">
            <v>215005173</v>
          </cell>
          <cell r="C3532" t="str">
            <v>CLOCKWISE TAMPERPROOF HANDLE</v>
          </cell>
          <cell r="D3532" t="str">
            <v>ea</v>
          </cell>
          <cell r="E3532">
            <v>42826</v>
          </cell>
          <cell r="F3532">
            <v>43465</v>
          </cell>
          <cell r="G3532">
            <v>92.63</v>
          </cell>
        </row>
        <row r="3533">
          <cell r="B3533" t="str">
            <v>215005179</v>
          </cell>
          <cell r="C3533" t="str">
            <v>ANTI-CL/WISE TAMPERPROOF HAND</v>
          </cell>
          <cell r="D3533" t="str">
            <v>ea</v>
          </cell>
          <cell r="E3533">
            <v>42826</v>
          </cell>
          <cell r="F3533">
            <v>43465</v>
          </cell>
          <cell r="G3533">
            <v>91.09</v>
          </cell>
        </row>
        <row r="3534">
          <cell r="B3534" t="str">
            <v>215005195</v>
          </cell>
          <cell r="C3534" t="str">
            <v>TFJ:RIGHT:BLACK HANDLE</v>
          </cell>
          <cell r="D3534" t="str">
            <v>ea</v>
          </cell>
          <cell r="E3534">
            <v>42826</v>
          </cell>
          <cell r="F3534">
            <v>43465</v>
          </cell>
          <cell r="G3534">
            <v>91.09</v>
          </cell>
        </row>
        <row r="3535">
          <cell r="B3535" t="str">
            <v>215005203</v>
          </cell>
          <cell r="C3535" t="str">
            <v>TFJ:RIGHT:BLACK: IP55 HANDLE</v>
          </cell>
          <cell r="D3535" t="str">
            <v>ea</v>
          </cell>
          <cell r="E3535">
            <v>42826</v>
          </cell>
          <cell r="F3535">
            <v>43465</v>
          </cell>
          <cell r="G3535">
            <v>108.09</v>
          </cell>
        </row>
        <row r="3536">
          <cell r="B3536" t="str">
            <v>215005211</v>
          </cell>
          <cell r="C3536" t="str">
            <v>TFJ:RIGHT:RED/YEL HANDLE</v>
          </cell>
          <cell r="D3536" t="str">
            <v>ea</v>
          </cell>
          <cell r="E3536">
            <v>42826</v>
          </cell>
          <cell r="F3536">
            <v>43465</v>
          </cell>
          <cell r="G3536">
            <v>91.09</v>
          </cell>
        </row>
        <row r="3537">
          <cell r="B3537" t="str">
            <v>215005219</v>
          </cell>
          <cell r="C3537" t="str">
            <v>TFJ:RIGHT:RED/YEL:IP55 HANDLE</v>
          </cell>
          <cell r="D3537" t="str">
            <v>ea</v>
          </cell>
          <cell r="E3537">
            <v>42826</v>
          </cell>
          <cell r="F3537">
            <v>43465</v>
          </cell>
          <cell r="G3537">
            <v>108.09</v>
          </cell>
        </row>
        <row r="3538">
          <cell r="B3538" t="str">
            <v>215005227</v>
          </cell>
          <cell r="C3538" t="str">
            <v>TFJ:LEFT:BLACK HANDLE</v>
          </cell>
          <cell r="D3538" t="str">
            <v>ea</v>
          </cell>
          <cell r="E3538">
            <v>42826</v>
          </cell>
          <cell r="F3538">
            <v>43465</v>
          </cell>
          <cell r="G3538">
            <v>91.09</v>
          </cell>
        </row>
        <row r="3539">
          <cell r="B3539" t="str">
            <v>215005235</v>
          </cell>
          <cell r="C3539" t="str">
            <v>TFJ:LEFT:BLACK:IP55 HANDLE</v>
          </cell>
          <cell r="D3539" t="str">
            <v>ea</v>
          </cell>
          <cell r="E3539">
            <v>42826</v>
          </cell>
          <cell r="F3539">
            <v>43465</v>
          </cell>
          <cell r="G3539">
            <v>108.09</v>
          </cell>
        </row>
        <row r="3540">
          <cell r="B3540" t="str">
            <v>215005243</v>
          </cell>
          <cell r="C3540" t="str">
            <v>TFJ:LEFT:RED/YEL HANDLE</v>
          </cell>
          <cell r="D3540" t="str">
            <v>ea</v>
          </cell>
          <cell r="E3540">
            <v>42826</v>
          </cell>
          <cell r="F3540">
            <v>43465</v>
          </cell>
          <cell r="G3540">
            <v>91.09</v>
          </cell>
        </row>
        <row r="3541">
          <cell r="B3541" t="str">
            <v>215005251</v>
          </cell>
          <cell r="C3541" t="str">
            <v>TFJ:LEFT:RED/YEL HANDLE</v>
          </cell>
          <cell r="D3541" t="str">
            <v>ea</v>
          </cell>
          <cell r="E3541">
            <v>42826</v>
          </cell>
          <cell r="F3541">
            <v>43465</v>
          </cell>
          <cell r="G3541">
            <v>108.09</v>
          </cell>
        </row>
        <row r="3542">
          <cell r="B3542" t="str">
            <v>215005259</v>
          </cell>
          <cell r="C3542" t="str">
            <v>TFJ:UPPER:BLACK HANDLE</v>
          </cell>
          <cell r="D3542" t="str">
            <v>ea</v>
          </cell>
          <cell r="E3542">
            <v>42826</v>
          </cell>
          <cell r="F3542">
            <v>43465</v>
          </cell>
          <cell r="G3542">
            <v>91.09</v>
          </cell>
        </row>
        <row r="3543">
          <cell r="B3543" t="str">
            <v>215005267</v>
          </cell>
          <cell r="C3543" t="str">
            <v>TFJ:UPPER:BLACK:IP55 HANDLE</v>
          </cell>
          <cell r="D3543" t="str">
            <v>ea</v>
          </cell>
          <cell r="E3543">
            <v>42826</v>
          </cell>
          <cell r="F3543">
            <v>43465</v>
          </cell>
          <cell r="G3543">
            <v>91.09</v>
          </cell>
        </row>
        <row r="3544">
          <cell r="B3544" t="str">
            <v>215005275</v>
          </cell>
          <cell r="C3544" t="str">
            <v>TFJ:UPPER:RED/YEL HANDLE</v>
          </cell>
          <cell r="D3544" t="str">
            <v>ea</v>
          </cell>
          <cell r="E3544">
            <v>42826</v>
          </cell>
          <cell r="F3544">
            <v>43465</v>
          </cell>
          <cell r="G3544">
            <v>91.09</v>
          </cell>
        </row>
        <row r="3545">
          <cell r="B3545" t="str">
            <v>215005283</v>
          </cell>
          <cell r="C3545" t="str">
            <v>TFJ:UPPER:RED/YEL:IP55 HANDLE</v>
          </cell>
          <cell r="D3545" t="str">
            <v>ea</v>
          </cell>
          <cell r="E3545">
            <v>42826</v>
          </cell>
          <cell r="F3545">
            <v>43465</v>
          </cell>
          <cell r="G3545">
            <v>108.09</v>
          </cell>
        </row>
        <row r="3546">
          <cell r="B3546" t="str">
            <v>215005376</v>
          </cell>
          <cell r="C3546" t="str">
            <v>TYCO OHH/CW/RESET TO OPEN LG DS Y6 HANDLE KIT 402.5MM SHAFT</v>
          </cell>
          <cell r="D3546" t="str">
            <v>ea</v>
          </cell>
          <cell r="E3546">
            <v>42826</v>
          </cell>
          <cell r="F3546">
            <v>43465</v>
          </cell>
          <cell r="G3546">
            <v>92.63</v>
          </cell>
        </row>
        <row r="3547">
          <cell r="B3547" t="str">
            <v>215005378</v>
          </cell>
          <cell r="C3547" t="str">
            <v>T1HP Handle Blk IP54 630-800A Panel Mount Handle Plus Shaft</v>
          </cell>
          <cell r="D3547" t="str">
            <v>ea</v>
          </cell>
          <cell r="E3547">
            <v>42826</v>
          </cell>
          <cell r="F3547">
            <v>43465</v>
          </cell>
          <cell r="G3547">
            <v>121.94</v>
          </cell>
        </row>
        <row r="3548">
          <cell r="B3548" t="str">
            <v>215005379</v>
          </cell>
          <cell r="C3548" t="str">
            <v>T1HP Handle Blk IP65 630-800A Panel Mount Handle Plus Shaft</v>
          </cell>
          <cell r="D3548" t="str">
            <v>ea</v>
          </cell>
          <cell r="E3548">
            <v>42826</v>
          </cell>
          <cell r="F3548">
            <v>43465</v>
          </cell>
          <cell r="G3548">
            <v>137.16999999999999</v>
          </cell>
        </row>
        <row r="3549">
          <cell r="B3549" t="str">
            <v>215005380</v>
          </cell>
          <cell r="C3549" t="str">
            <v>T1HP Handle Red IP54 630-800A Panel Mount Handle Plus Shaft</v>
          </cell>
          <cell r="D3549" t="str">
            <v>ea</v>
          </cell>
          <cell r="E3549">
            <v>42826</v>
          </cell>
          <cell r="F3549">
            <v>43465</v>
          </cell>
          <cell r="G3549">
            <v>152.41</v>
          </cell>
        </row>
        <row r="3550">
          <cell r="B3550" t="str">
            <v>215005381</v>
          </cell>
          <cell r="C3550" t="str">
            <v>T1HP Handle Red IP65 630-800A Panel Mount Handle Plus Shaft</v>
          </cell>
          <cell r="D3550" t="str">
            <v>ea</v>
          </cell>
          <cell r="E3550">
            <v>42826</v>
          </cell>
          <cell r="F3550">
            <v>43465</v>
          </cell>
          <cell r="G3550">
            <v>167.66</v>
          </cell>
        </row>
        <row r="3551">
          <cell r="B3551" t="str">
            <v>215006001</v>
          </cell>
          <cell r="C3551" t="str">
            <v>1 OFF ACCESSORY TERMINAL BLOCK</v>
          </cell>
          <cell r="D3551" t="str">
            <v>ea</v>
          </cell>
          <cell r="E3551">
            <v>42826</v>
          </cell>
          <cell r="F3551">
            <v>43465</v>
          </cell>
          <cell r="G3551">
            <v>5.95</v>
          </cell>
        </row>
        <row r="3552">
          <cell r="B3552" t="str">
            <v>215006002</v>
          </cell>
          <cell r="C3552" t="str">
            <v>2 OFF ACCESSORY TERMINAL BLOCK</v>
          </cell>
          <cell r="D3552" t="str">
            <v>ea</v>
          </cell>
          <cell r="E3552">
            <v>42826</v>
          </cell>
          <cell r="F3552">
            <v>43465</v>
          </cell>
          <cell r="G3552">
            <v>11.93</v>
          </cell>
        </row>
        <row r="3553">
          <cell r="B3553" t="str">
            <v>215006003</v>
          </cell>
          <cell r="C3553" t="str">
            <v>3 OFF ACCESSORY TERMINAL BLOCK</v>
          </cell>
          <cell r="D3553" t="str">
            <v>ea</v>
          </cell>
          <cell r="E3553">
            <v>42826</v>
          </cell>
          <cell r="F3553">
            <v>43465</v>
          </cell>
          <cell r="G3553">
            <v>17.89</v>
          </cell>
        </row>
        <row r="3554">
          <cell r="B3554" t="str">
            <v>215006004</v>
          </cell>
          <cell r="C3554" t="str">
            <v>4 OFF ACCESSORY TERMINAL BLOCK</v>
          </cell>
          <cell r="D3554" t="str">
            <v>ea</v>
          </cell>
          <cell r="E3554">
            <v>42826</v>
          </cell>
          <cell r="F3554">
            <v>43465</v>
          </cell>
          <cell r="G3554">
            <v>23.76</v>
          </cell>
        </row>
        <row r="3555">
          <cell r="B3555" t="str">
            <v>215006005</v>
          </cell>
          <cell r="C3555" t="str">
            <v>D/O ACC BL/4P MOTOR</v>
          </cell>
          <cell r="D3555" t="str">
            <v>ea</v>
          </cell>
          <cell r="E3555">
            <v>42826</v>
          </cell>
          <cell r="F3555">
            <v>43465</v>
          </cell>
          <cell r="G3555">
            <v>7.24</v>
          </cell>
        </row>
        <row r="3556">
          <cell r="B3556" t="str">
            <v>215006007</v>
          </cell>
          <cell r="C3556" t="str">
            <v>D/O ACC BLOCK FOR MOTOR</v>
          </cell>
          <cell r="D3556" t="str">
            <v>ea</v>
          </cell>
          <cell r="E3556">
            <v>42826</v>
          </cell>
          <cell r="F3556">
            <v>43465</v>
          </cell>
          <cell r="G3556">
            <v>69.819999999999993</v>
          </cell>
        </row>
        <row r="3557">
          <cell r="B3557" t="str">
            <v>215007011</v>
          </cell>
          <cell r="C3557" t="str">
            <v>PLUG IN+ATT BARS</v>
          </cell>
          <cell r="D3557" t="str">
            <v>ea</v>
          </cell>
          <cell r="E3557">
            <v>42826</v>
          </cell>
          <cell r="F3557">
            <v>43465</v>
          </cell>
          <cell r="G3557">
            <v>468.32</v>
          </cell>
        </row>
        <row r="3558">
          <cell r="B3558" t="str">
            <v>215007021</v>
          </cell>
          <cell r="C3558" t="str">
            <v>IP20 PI+ATT BARS</v>
          </cell>
          <cell r="D3558" t="str">
            <v>ea</v>
          </cell>
          <cell r="E3558">
            <v>42826</v>
          </cell>
          <cell r="F3558">
            <v>43465</v>
          </cell>
          <cell r="G3558">
            <v>479.36</v>
          </cell>
        </row>
        <row r="3559">
          <cell r="B3559" t="str">
            <v>215007039</v>
          </cell>
          <cell r="C3559" t="str">
            <v>PLUG IN BASE</v>
          </cell>
          <cell r="D3559" t="str">
            <v>ea</v>
          </cell>
          <cell r="E3559">
            <v>42826</v>
          </cell>
          <cell r="F3559">
            <v>43465</v>
          </cell>
          <cell r="G3559">
            <v>479.36</v>
          </cell>
        </row>
        <row r="3560">
          <cell r="B3560" t="str">
            <v>215007040</v>
          </cell>
          <cell r="C3560" t="str">
            <v>PLUG IN BASE</v>
          </cell>
          <cell r="D3560" t="str">
            <v>ea</v>
          </cell>
          <cell r="E3560">
            <v>42826</v>
          </cell>
          <cell r="F3560">
            <v>43465</v>
          </cell>
          <cell r="G3560">
            <v>486.99</v>
          </cell>
        </row>
        <row r="3561">
          <cell r="B3561" t="str">
            <v>215007049</v>
          </cell>
          <cell r="C3561" t="str">
            <v>5 BASE SIDE PLUG IN AUX CONN</v>
          </cell>
          <cell r="D3561" t="str">
            <v>ea</v>
          </cell>
          <cell r="E3561">
            <v>42826</v>
          </cell>
          <cell r="F3561">
            <v>43465</v>
          </cell>
          <cell r="G3561">
            <v>7.24</v>
          </cell>
        </row>
        <row r="3562">
          <cell r="B3562" t="str">
            <v>215007069</v>
          </cell>
          <cell r="C3562" t="str">
            <v>IP20 BASE/ PI MCCB</v>
          </cell>
          <cell r="D3562" t="str">
            <v>ea</v>
          </cell>
          <cell r="E3562">
            <v>42826</v>
          </cell>
          <cell r="F3562">
            <v>43465</v>
          </cell>
          <cell r="G3562">
            <v>409.36</v>
          </cell>
        </row>
        <row r="3563">
          <cell r="B3563" t="str">
            <v>215007070</v>
          </cell>
          <cell r="C3563" t="str">
            <v>IP20 BASE/ PI MCCB</v>
          </cell>
          <cell r="D3563" t="str">
            <v>ea</v>
          </cell>
          <cell r="E3563">
            <v>42826</v>
          </cell>
          <cell r="F3563">
            <v>43465</v>
          </cell>
          <cell r="G3563">
            <v>501.34</v>
          </cell>
        </row>
        <row r="3564">
          <cell r="B3564" t="str">
            <v>215007110</v>
          </cell>
          <cell r="C3564" t="str">
            <v>PIB+R/ANGLE ATT BARS/800A/3P</v>
          </cell>
          <cell r="D3564" t="str">
            <v>ea</v>
          </cell>
          <cell r="E3564">
            <v>42826</v>
          </cell>
          <cell r="F3564">
            <v>43465</v>
          </cell>
          <cell r="G3564">
            <v>468.32</v>
          </cell>
        </row>
        <row r="3565">
          <cell r="B3565" t="str">
            <v>215007132</v>
          </cell>
          <cell r="C3565" t="str">
            <v>PIB+R/ANGLE ATT BARS/800A/4P</v>
          </cell>
          <cell r="D3565" t="str">
            <v>ea</v>
          </cell>
          <cell r="E3565">
            <v>42826</v>
          </cell>
          <cell r="F3565">
            <v>43465</v>
          </cell>
          <cell r="G3565">
            <v>639.14</v>
          </cell>
        </row>
        <row r="3566">
          <cell r="B3566" t="str">
            <v>215007136</v>
          </cell>
          <cell r="C3566" t="str">
            <v>PIB+ATTACH BARS/800A/4P</v>
          </cell>
          <cell r="D3566" t="str">
            <v>ea</v>
          </cell>
          <cell r="E3566">
            <v>42826</v>
          </cell>
          <cell r="F3566">
            <v>43465</v>
          </cell>
          <cell r="G3566">
            <v>624.41999999999996</v>
          </cell>
        </row>
        <row r="3567">
          <cell r="B3567" t="str">
            <v>215007140</v>
          </cell>
          <cell r="C3567" t="str">
            <v>PIB+IP20+ATTACH BARS/800A/4P</v>
          </cell>
          <cell r="D3567" t="str">
            <v>ea</v>
          </cell>
          <cell r="E3567">
            <v>42826</v>
          </cell>
          <cell r="F3567">
            <v>43465</v>
          </cell>
          <cell r="G3567">
            <v>639.14</v>
          </cell>
        </row>
        <row r="3568">
          <cell r="B3568" t="str">
            <v>215008016</v>
          </cell>
          <cell r="C3568" t="str">
            <v>MOTOR AC 100-110V</v>
          </cell>
          <cell r="D3568" t="str">
            <v>ea</v>
          </cell>
          <cell r="E3568">
            <v>42826</v>
          </cell>
          <cell r="F3568">
            <v>43465</v>
          </cell>
          <cell r="G3568">
            <v>869.48</v>
          </cell>
        </row>
        <row r="3569">
          <cell r="B3569" t="str">
            <v>215008024</v>
          </cell>
          <cell r="C3569" t="str">
            <v>MOTOR AC 200~220V</v>
          </cell>
          <cell r="D3569" t="str">
            <v>ea</v>
          </cell>
          <cell r="E3569">
            <v>42826</v>
          </cell>
          <cell r="F3569">
            <v>43465</v>
          </cell>
          <cell r="G3569">
            <v>869.48</v>
          </cell>
        </row>
        <row r="3570">
          <cell r="B3570" t="str">
            <v>215008043</v>
          </cell>
          <cell r="C3570" t="str">
            <v>MOTOR AC 240V</v>
          </cell>
          <cell r="D3570" t="str">
            <v>ea</v>
          </cell>
          <cell r="E3570">
            <v>42826</v>
          </cell>
          <cell r="F3570">
            <v>43465</v>
          </cell>
          <cell r="G3570">
            <v>869.48</v>
          </cell>
        </row>
        <row r="3571">
          <cell r="B3571" t="str">
            <v>215008054</v>
          </cell>
          <cell r="C3571" t="str">
            <v>MOTOR DC 24V</v>
          </cell>
          <cell r="D3571" t="str">
            <v>ea</v>
          </cell>
          <cell r="E3571">
            <v>42826</v>
          </cell>
          <cell r="F3571">
            <v>43465</v>
          </cell>
          <cell r="G3571">
            <v>869.48</v>
          </cell>
        </row>
        <row r="3572">
          <cell r="B3572" t="str">
            <v>215008057</v>
          </cell>
          <cell r="C3572" t="str">
            <v>MOTOR DC 110V</v>
          </cell>
          <cell r="D3572" t="str">
            <v>ea</v>
          </cell>
          <cell r="E3572">
            <v>42826</v>
          </cell>
          <cell r="F3572">
            <v>43465</v>
          </cell>
          <cell r="G3572">
            <v>869.48</v>
          </cell>
        </row>
        <row r="3573">
          <cell r="B3573" t="str">
            <v>215009005</v>
          </cell>
          <cell r="C3573" t="str">
            <v>FRONT MECHANICAL INTERLOCK</v>
          </cell>
          <cell r="D3573" t="str">
            <v>ea</v>
          </cell>
          <cell r="E3573">
            <v>42826</v>
          </cell>
          <cell r="F3573">
            <v>43465</v>
          </cell>
          <cell r="G3573">
            <v>141.47999999999999</v>
          </cell>
        </row>
        <row r="3574">
          <cell r="B3574" t="str">
            <v>215009006</v>
          </cell>
          <cell r="C3574" t="str">
            <v>FRONT MECHANICAL INTERLOCK</v>
          </cell>
          <cell r="D3574" t="str">
            <v>ea</v>
          </cell>
          <cell r="E3574">
            <v>42826</v>
          </cell>
          <cell r="F3574">
            <v>43465</v>
          </cell>
          <cell r="G3574">
            <v>212.26</v>
          </cell>
        </row>
        <row r="3575">
          <cell r="B3575" t="str">
            <v>215009023</v>
          </cell>
          <cell r="C3575" t="str">
            <v>REAR MECHANICAL INTERLOCK</v>
          </cell>
          <cell r="D3575" t="str">
            <v>ea</v>
          </cell>
          <cell r="E3575">
            <v>42826</v>
          </cell>
          <cell r="F3575">
            <v>43465</v>
          </cell>
          <cell r="G3575">
            <v>253.71</v>
          </cell>
        </row>
        <row r="3576">
          <cell r="B3576" t="str">
            <v>215009024</v>
          </cell>
          <cell r="C3576" t="str">
            <v>REAR MECHANICAL INTERLOCK</v>
          </cell>
          <cell r="D3576" t="str">
            <v>ea</v>
          </cell>
          <cell r="E3576">
            <v>42826</v>
          </cell>
          <cell r="F3576">
            <v>43465</v>
          </cell>
          <cell r="G3576">
            <v>380.44</v>
          </cell>
        </row>
        <row r="3577">
          <cell r="B3577" t="str">
            <v>215009035</v>
          </cell>
          <cell r="C3577" t="str">
            <v>R MCH INTLK 1M WIRE</v>
          </cell>
          <cell r="D3577" t="str">
            <v>ea</v>
          </cell>
          <cell r="E3577">
            <v>42826</v>
          </cell>
          <cell r="F3577">
            <v>43465</v>
          </cell>
          <cell r="G3577">
            <v>296.04000000000002</v>
          </cell>
        </row>
        <row r="3578">
          <cell r="B3578" t="str">
            <v>215009040</v>
          </cell>
          <cell r="C3578" t="str">
            <v>R MCH INTLK 1.5M WIRE</v>
          </cell>
          <cell r="D3578" t="str">
            <v>ea</v>
          </cell>
          <cell r="E3578">
            <v>42826</v>
          </cell>
          <cell r="F3578">
            <v>43465</v>
          </cell>
          <cell r="G3578">
            <v>296.04000000000002</v>
          </cell>
        </row>
        <row r="3579">
          <cell r="B3579" t="str">
            <v>215009045</v>
          </cell>
          <cell r="C3579" t="str">
            <v>P/IN I'LOCK+ACCESSORIES</v>
          </cell>
          <cell r="D3579" t="str">
            <v>ea</v>
          </cell>
          <cell r="E3579">
            <v>42826</v>
          </cell>
          <cell r="F3579">
            <v>43465</v>
          </cell>
          <cell r="G3579">
            <v>1526.13</v>
          </cell>
        </row>
        <row r="3580">
          <cell r="B3580" t="str">
            <v>215009060</v>
          </cell>
          <cell r="C3580" t="str">
            <v>REAR MECH INTLK+ACC</v>
          </cell>
          <cell r="D3580" t="str">
            <v>ea</v>
          </cell>
          <cell r="E3580">
            <v>42826</v>
          </cell>
          <cell r="F3580">
            <v>43465</v>
          </cell>
          <cell r="G3580">
            <v>798.79</v>
          </cell>
        </row>
        <row r="3581">
          <cell r="B3581" t="str">
            <v>215009061</v>
          </cell>
          <cell r="C3581" t="str">
            <v>REAR MECH INTLK+ACC</v>
          </cell>
          <cell r="D3581" t="str">
            <v>ea</v>
          </cell>
          <cell r="E3581">
            <v>42826</v>
          </cell>
          <cell r="F3581">
            <v>43465</v>
          </cell>
          <cell r="G3581">
            <v>826.73</v>
          </cell>
        </row>
        <row r="3582">
          <cell r="B3582" t="str">
            <v>215009080</v>
          </cell>
          <cell r="C3582" t="str">
            <v>P/IN I'LOCK+ACCESSORIES</v>
          </cell>
          <cell r="D3582" t="str">
            <v>ea</v>
          </cell>
          <cell r="E3582">
            <v>42826</v>
          </cell>
          <cell r="F3582">
            <v>43465</v>
          </cell>
          <cell r="G3582">
            <v>798.79</v>
          </cell>
        </row>
        <row r="3583">
          <cell r="B3583" t="str">
            <v>215009138</v>
          </cell>
          <cell r="C3583" t="str">
            <v>REAR MECH I'LOCK+TEMTRANSFER</v>
          </cell>
          <cell r="D3583" t="str">
            <v>ea</v>
          </cell>
          <cell r="E3583">
            <v>42826</v>
          </cell>
          <cell r="F3583">
            <v>43465</v>
          </cell>
          <cell r="G3583">
            <v>835.35</v>
          </cell>
        </row>
        <row r="3584">
          <cell r="B3584" t="str">
            <v>215009139</v>
          </cell>
          <cell r="C3584" t="str">
            <v>REAR MECH I'LOCK+TEMTRANSFER</v>
          </cell>
          <cell r="D3584" t="str">
            <v>ea</v>
          </cell>
          <cell r="E3584">
            <v>42826</v>
          </cell>
          <cell r="F3584">
            <v>43465</v>
          </cell>
          <cell r="G3584">
            <v>863.33</v>
          </cell>
        </row>
        <row r="3585">
          <cell r="B3585" t="str">
            <v>215009159</v>
          </cell>
          <cell r="C3585" t="str">
            <v>TEMTRANSFER PANEL/FC/630/800</v>
          </cell>
          <cell r="D3585" t="str">
            <v>ea</v>
          </cell>
          <cell r="E3585">
            <v>42826</v>
          </cell>
          <cell r="F3585">
            <v>43465</v>
          </cell>
          <cell r="G3585">
            <v>581.65</v>
          </cell>
        </row>
        <row r="3586">
          <cell r="B3586" t="str">
            <v>215009165</v>
          </cell>
          <cell r="C3586" t="str">
            <v>TEMTRANSFER2 REAR MECH I'LOCK 800AF 3P FC REAR MI ASSY/TB1</v>
          </cell>
          <cell r="D3586" t="str">
            <v>ea</v>
          </cell>
          <cell r="E3586">
            <v>42826</v>
          </cell>
          <cell r="F3586">
            <v>43465</v>
          </cell>
          <cell r="G3586">
            <v>835.35</v>
          </cell>
        </row>
        <row r="3587">
          <cell r="B3587" t="str">
            <v>215009166</v>
          </cell>
          <cell r="C3587" t="str">
            <v>TEMTRANSFER2 REAR MECH I'LOCK 800AF 4P FC REAR MI ASSY/TB1</v>
          </cell>
          <cell r="D3587" t="str">
            <v>ea</v>
          </cell>
          <cell r="E3587">
            <v>42826</v>
          </cell>
          <cell r="F3587">
            <v>43465</v>
          </cell>
          <cell r="G3587">
            <v>863.33</v>
          </cell>
        </row>
        <row r="3588">
          <cell r="B3588" t="str">
            <v>215010010</v>
          </cell>
          <cell r="C3588" t="str">
            <v>CASTELL A LOCK IN CLOSE</v>
          </cell>
          <cell r="D3588" t="str">
            <v>ea</v>
          </cell>
          <cell r="E3588">
            <v>42826</v>
          </cell>
          <cell r="F3588">
            <v>43465</v>
          </cell>
          <cell r="G3588">
            <v>427.4</v>
          </cell>
        </row>
        <row r="3589">
          <cell r="B3589" t="str">
            <v>215010024</v>
          </cell>
          <cell r="C3589" t="str">
            <v>CASTELL B LOCK IN CLOSE</v>
          </cell>
          <cell r="D3589" t="str">
            <v>ea</v>
          </cell>
          <cell r="E3589">
            <v>42826</v>
          </cell>
          <cell r="F3589">
            <v>43465</v>
          </cell>
          <cell r="G3589">
            <v>427.4</v>
          </cell>
        </row>
        <row r="3590">
          <cell r="B3590" t="str">
            <v>215010047</v>
          </cell>
          <cell r="C3590" t="str">
            <v>CASTELL SPEC LOCK IN CLOSE</v>
          </cell>
          <cell r="D3590" t="str">
            <v>ea</v>
          </cell>
          <cell r="E3590">
            <v>42826</v>
          </cell>
          <cell r="F3590">
            <v>43465</v>
          </cell>
          <cell r="G3590">
            <v>427.4</v>
          </cell>
        </row>
        <row r="3591">
          <cell r="B3591" t="str">
            <v>215010058</v>
          </cell>
          <cell r="C3591" t="str">
            <v>CASTELL A LOCK IN OPEN</v>
          </cell>
          <cell r="D3591" t="str">
            <v>ea</v>
          </cell>
          <cell r="E3591">
            <v>42826</v>
          </cell>
          <cell r="F3591">
            <v>43465</v>
          </cell>
          <cell r="G3591">
            <v>427.4</v>
          </cell>
        </row>
        <row r="3592">
          <cell r="B3592" t="str">
            <v>215010069</v>
          </cell>
          <cell r="C3592" t="str">
            <v>CASTELL B LOCK IN OPEN</v>
          </cell>
          <cell r="D3592" t="str">
            <v>ea</v>
          </cell>
          <cell r="E3592">
            <v>42826</v>
          </cell>
          <cell r="F3592">
            <v>43465</v>
          </cell>
          <cell r="G3592">
            <v>427.4</v>
          </cell>
        </row>
        <row r="3593">
          <cell r="B3593" t="str">
            <v>215010081</v>
          </cell>
          <cell r="C3593" t="str">
            <v>CASTELL C LOCK IN OPEN</v>
          </cell>
          <cell r="D3593" t="str">
            <v>ea</v>
          </cell>
          <cell r="E3593">
            <v>42826</v>
          </cell>
          <cell r="F3593">
            <v>43465</v>
          </cell>
          <cell r="G3593">
            <v>427.4</v>
          </cell>
        </row>
        <row r="3594">
          <cell r="B3594" t="str">
            <v>215010094</v>
          </cell>
          <cell r="C3594" t="str">
            <v>CASTELL SPECIAL LOCK IN OPEN</v>
          </cell>
          <cell r="D3594" t="str">
            <v>ea</v>
          </cell>
          <cell r="E3594">
            <v>42826</v>
          </cell>
          <cell r="F3594">
            <v>43465</v>
          </cell>
          <cell r="G3594">
            <v>427.4</v>
          </cell>
        </row>
        <row r="3595">
          <cell r="B3595" t="str">
            <v>215010100</v>
          </cell>
          <cell r="C3595" t="str">
            <v>CASTELL LOCK XFH HANDLE</v>
          </cell>
          <cell r="D3595" t="str">
            <v>ea</v>
          </cell>
          <cell r="E3595">
            <v>42826</v>
          </cell>
          <cell r="F3595">
            <v>43465</v>
          </cell>
          <cell r="G3595">
            <v>369.41</v>
          </cell>
        </row>
        <row r="3596">
          <cell r="B3596" t="str">
            <v>215010102</v>
          </cell>
          <cell r="C3596" t="str">
            <v>CAM FOR XFH HANDLE</v>
          </cell>
          <cell r="D3596" t="str">
            <v>ea</v>
          </cell>
          <cell r="E3596">
            <v>42826</v>
          </cell>
          <cell r="F3596">
            <v>43465</v>
          </cell>
          <cell r="G3596">
            <v>69.819999999999993</v>
          </cell>
        </row>
        <row r="3597">
          <cell r="B3597" t="str">
            <v>215010107</v>
          </cell>
          <cell r="C3597" t="str">
            <v>CASTELL LCK XFH SP HANDLE</v>
          </cell>
          <cell r="D3597" t="str">
            <v>ea</v>
          </cell>
          <cell r="E3597">
            <v>42826</v>
          </cell>
          <cell r="F3597">
            <v>43465</v>
          </cell>
          <cell r="G3597">
            <v>427.4</v>
          </cell>
        </row>
        <row r="3598">
          <cell r="B3598" t="str">
            <v>215011004</v>
          </cell>
          <cell r="C3598" t="str">
            <v>HANDLE LOCK</v>
          </cell>
          <cell r="D3598" t="str">
            <v>ea</v>
          </cell>
          <cell r="E3598">
            <v>42826</v>
          </cell>
          <cell r="F3598">
            <v>43465</v>
          </cell>
          <cell r="G3598">
            <v>33.880000000000003</v>
          </cell>
        </row>
        <row r="3599">
          <cell r="B3599" t="str">
            <v>215011007</v>
          </cell>
          <cell r="C3599" t="str">
            <v>HANDLE EXTENSION</v>
          </cell>
          <cell r="D3599" t="str">
            <v>ea</v>
          </cell>
          <cell r="E3599">
            <v>42826</v>
          </cell>
          <cell r="F3599">
            <v>43465</v>
          </cell>
          <cell r="G3599">
            <v>22.11</v>
          </cell>
        </row>
        <row r="3600">
          <cell r="B3600" t="str">
            <v>215011014</v>
          </cell>
          <cell r="C3600" t="str">
            <v>ADJMNT SEALING FACILITY</v>
          </cell>
          <cell r="D3600" t="str">
            <v>ea</v>
          </cell>
          <cell r="E3600">
            <v>42826</v>
          </cell>
          <cell r="F3600">
            <v>43465</v>
          </cell>
          <cell r="G3600">
            <v>15.27</v>
          </cell>
        </row>
        <row r="3601">
          <cell r="B3601" t="str">
            <v>215011024</v>
          </cell>
          <cell r="C3601" t="str">
            <v>OHJ HANDLE EXTENSION/400-1600A</v>
          </cell>
          <cell r="D3601" t="str">
            <v>ea</v>
          </cell>
          <cell r="E3601">
            <v>42826</v>
          </cell>
          <cell r="F3601">
            <v>43465</v>
          </cell>
          <cell r="G3601">
            <v>248.05</v>
          </cell>
        </row>
        <row r="3602">
          <cell r="B3602" t="str">
            <v>215012001</v>
          </cell>
          <cell r="C3602" t="str">
            <v>GENERATOR PROTECTION</v>
          </cell>
          <cell r="D3602" t="str">
            <v>ea</v>
          </cell>
          <cell r="E3602">
            <v>42826</v>
          </cell>
          <cell r="F3602">
            <v>43465</v>
          </cell>
          <cell r="G3602">
            <v>111.18</v>
          </cell>
        </row>
        <row r="3603">
          <cell r="B3603" t="str">
            <v>215012004</v>
          </cell>
          <cell r="C3603" t="str">
            <v>LTD STD ONLY</v>
          </cell>
          <cell r="D3603" t="str">
            <v>ea</v>
          </cell>
          <cell r="E3603">
            <v>42826</v>
          </cell>
          <cell r="F3603">
            <v>43465</v>
          </cell>
          <cell r="G3603">
            <v>155.33000000000001</v>
          </cell>
        </row>
        <row r="3604">
          <cell r="B3604" t="str">
            <v>215012008</v>
          </cell>
          <cell r="C3604" t="str">
            <v>STD INST ONLY</v>
          </cell>
          <cell r="D3604" t="str">
            <v>ea</v>
          </cell>
          <cell r="E3604">
            <v>42826</v>
          </cell>
          <cell r="F3604">
            <v>43465</v>
          </cell>
          <cell r="G3604">
            <v>155.33000000000001</v>
          </cell>
        </row>
        <row r="3605">
          <cell r="B3605" t="str">
            <v>215013018</v>
          </cell>
          <cell r="C3605" t="str">
            <v>PIB R/ANG ATT BARS/800A/3P</v>
          </cell>
          <cell r="D3605" t="str">
            <v>ea</v>
          </cell>
          <cell r="E3605">
            <v>42826</v>
          </cell>
          <cell r="F3605">
            <v>43465</v>
          </cell>
          <cell r="G3605">
            <v>70.010000000000005</v>
          </cell>
        </row>
        <row r="3606">
          <cell r="B3606" t="str">
            <v>215013022</v>
          </cell>
          <cell r="C3606" t="str">
            <v>800A PIB STRT ATT BARS</v>
          </cell>
          <cell r="D3606" t="str">
            <v>ea</v>
          </cell>
          <cell r="E3606">
            <v>42826</v>
          </cell>
          <cell r="F3606">
            <v>43465</v>
          </cell>
          <cell r="G3606">
            <v>70.010000000000005</v>
          </cell>
        </row>
        <row r="3607">
          <cell r="B3607" t="str">
            <v>215013036</v>
          </cell>
          <cell r="C3607" t="str">
            <v>PIB ATTACH BARS/800A/4P</v>
          </cell>
          <cell r="D3607" t="str">
            <v>ea</v>
          </cell>
          <cell r="E3607">
            <v>42826</v>
          </cell>
          <cell r="F3607">
            <v>43465</v>
          </cell>
          <cell r="G3607">
            <v>93.36</v>
          </cell>
        </row>
        <row r="3608">
          <cell r="B3608" t="str">
            <v>215014021</v>
          </cell>
          <cell r="C3608" t="str">
            <v>DRAW OUT CHASSIS</v>
          </cell>
          <cell r="D3608" t="str">
            <v>ea</v>
          </cell>
          <cell r="E3608">
            <v>42826</v>
          </cell>
          <cell r="F3608">
            <v>43465</v>
          </cell>
          <cell r="G3608">
            <v>1614.85</v>
          </cell>
        </row>
        <row r="3609">
          <cell r="B3609" t="str">
            <v>215014025</v>
          </cell>
          <cell r="C3609" t="str">
            <v>D/O CHASSIS+POS SWITCH</v>
          </cell>
          <cell r="D3609" t="str">
            <v>ea</v>
          </cell>
          <cell r="E3609">
            <v>42826</v>
          </cell>
          <cell r="F3609">
            <v>43465</v>
          </cell>
          <cell r="G3609">
            <v>1724.41</v>
          </cell>
        </row>
        <row r="3610">
          <cell r="B3610" t="str">
            <v>215014028</v>
          </cell>
          <cell r="C3610" t="str">
            <v>DRAW OUT CHASSIS</v>
          </cell>
          <cell r="D3610" t="str">
            <v>ea</v>
          </cell>
          <cell r="E3610">
            <v>42826</v>
          </cell>
          <cell r="F3610">
            <v>43465</v>
          </cell>
          <cell r="G3610">
            <v>1860.95</v>
          </cell>
        </row>
        <row r="3611">
          <cell r="B3611" t="str">
            <v>215014032</v>
          </cell>
          <cell r="C3611" t="str">
            <v>D/O CHASSIS+POS SWITCH</v>
          </cell>
          <cell r="D3611" t="str">
            <v>ea</v>
          </cell>
          <cell r="E3611">
            <v>42826</v>
          </cell>
          <cell r="F3611">
            <v>43465</v>
          </cell>
          <cell r="G3611">
            <v>1849.12</v>
          </cell>
        </row>
        <row r="3612">
          <cell r="B3612" t="str">
            <v>215014036</v>
          </cell>
          <cell r="C3612" t="str">
            <v>DRAW OUT CHASSIS</v>
          </cell>
          <cell r="D3612" t="str">
            <v>ea</v>
          </cell>
          <cell r="E3612">
            <v>42826</v>
          </cell>
          <cell r="F3612">
            <v>43465</v>
          </cell>
          <cell r="G3612">
            <v>1724.41</v>
          </cell>
        </row>
        <row r="3613">
          <cell r="B3613" t="str">
            <v>215014041</v>
          </cell>
          <cell r="C3613" t="str">
            <v>D/O CHASSIS+POS SWITCH</v>
          </cell>
          <cell r="D3613" t="str">
            <v>ea</v>
          </cell>
          <cell r="E3613">
            <v>42826</v>
          </cell>
          <cell r="F3613">
            <v>43465</v>
          </cell>
          <cell r="G3613">
            <v>996.7</v>
          </cell>
        </row>
        <row r="3614">
          <cell r="B3614" t="str">
            <v>215014045</v>
          </cell>
          <cell r="C3614" t="str">
            <v>DRAW OUT CHASSIS</v>
          </cell>
          <cell r="D3614" t="str">
            <v>ea</v>
          </cell>
          <cell r="E3614">
            <v>42826</v>
          </cell>
          <cell r="F3614">
            <v>43465</v>
          </cell>
          <cell r="G3614">
            <v>2002.56</v>
          </cell>
        </row>
        <row r="3615">
          <cell r="B3615" t="str">
            <v>215014049</v>
          </cell>
          <cell r="C3615" t="str">
            <v>D/O CHASSIS+POS SWITCH</v>
          </cell>
          <cell r="D3615" t="str">
            <v>ea</v>
          </cell>
          <cell r="E3615">
            <v>42826</v>
          </cell>
          <cell r="F3615">
            <v>43465</v>
          </cell>
          <cell r="G3615">
            <v>1495.5</v>
          </cell>
        </row>
        <row r="3616">
          <cell r="B3616" t="str">
            <v>215015001</v>
          </cell>
          <cell r="C3616" t="str">
            <v>4TH NEUTRAL CT 630A TYCO Y6 FRAME/GFT/630A</v>
          </cell>
          <cell r="D3616" t="str">
            <v>ea</v>
          </cell>
          <cell r="E3616">
            <v>42826</v>
          </cell>
          <cell r="F3616">
            <v>43465</v>
          </cell>
          <cell r="G3616">
            <v>426.12</v>
          </cell>
        </row>
        <row r="3617">
          <cell r="B3617" t="str">
            <v>215015002</v>
          </cell>
          <cell r="C3617" t="str">
            <v>4TH NEUTRAL CT 800A TYCO Y6 FRAME/GFT/800A</v>
          </cell>
          <cell r="D3617" t="str">
            <v>ea</v>
          </cell>
          <cell r="E3617">
            <v>42826</v>
          </cell>
          <cell r="F3617">
            <v>43465</v>
          </cell>
          <cell r="G3617">
            <v>447.45</v>
          </cell>
        </row>
        <row r="3618">
          <cell r="B3618" t="str">
            <v>215019002</v>
          </cell>
          <cell r="C3618" t="str">
            <v>HANDLE SWITCH FOR XFH 3-4 400-1600AF</v>
          </cell>
          <cell r="D3618" t="str">
            <v>ea</v>
          </cell>
          <cell r="E3618">
            <v>42826</v>
          </cell>
          <cell r="F3618">
            <v>43465</v>
          </cell>
          <cell r="G3618">
            <v>9.4700000000000006</v>
          </cell>
        </row>
        <row r="3619">
          <cell r="B3619" t="str">
            <v>215020005</v>
          </cell>
          <cell r="C3619" t="str">
            <v>800/1000A Neutral Link Shroud TNL1000CV</v>
          </cell>
          <cell r="D3619" t="str">
            <v>ea</v>
          </cell>
          <cell r="E3619">
            <v>42826</v>
          </cell>
          <cell r="F3619">
            <v>43465</v>
          </cell>
          <cell r="G3619">
            <v>41.11</v>
          </cell>
        </row>
        <row r="3620">
          <cell r="B3620" t="str">
            <v>244902</v>
          </cell>
          <cell r="C3620" t="str">
            <v>S125-NN 3P 125A FC Switch-Disconnector</v>
          </cell>
          <cell r="D3620" t="str">
            <v>ea</v>
          </cell>
          <cell r="E3620">
            <v>42826</v>
          </cell>
          <cell r="F3620">
            <v>43465</v>
          </cell>
          <cell r="G3620">
            <v>144.82</v>
          </cell>
        </row>
        <row r="3621">
          <cell r="B3621" t="str">
            <v>245008</v>
          </cell>
          <cell r="C3621" t="str">
            <v>S125-NN 4P 125A FC SW DISC Switch-Disconnector</v>
          </cell>
          <cell r="D3621" t="str">
            <v>ea</v>
          </cell>
          <cell r="E3621">
            <v>42826</v>
          </cell>
          <cell r="F3621">
            <v>43465</v>
          </cell>
          <cell r="G3621">
            <v>192.05</v>
          </cell>
        </row>
        <row r="3622">
          <cell r="B3622" t="str">
            <v>245800</v>
          </cell>
          <cell r="C3622" t="str">
            <v>S125-ND 3P 20A 350V DC MCCB</v>
          </cell>
          <cell r="D3622" t="str">
            <v>ea</v>
          </cell>
          <cell r="E3622">
            <v>42826</v>
          </cell>
          <cell r="F3622">
            <v>43465</v>
          </cell>
          <cell r="G3622">
            <v>182.45</v>
          </cell>
        </row>
        <row r="3623">
          <cell r="B3623" t="str">
            <v>245817</v>
          </cell>
          <cell r="C3623" t="str">
            <v>S125-ND 3P 32A 350V DC MCCB</v>
          </cell>
          <cell r="D3623" t="str">
            <v>ea</v>
          </cell>
          <cell r="E3623">
            <v>42826</v>
          </cell>
          <cell r="F3623">
            <v>43465</v>
          </cell>
          <cell r="G3623">
            <v>182.45</v>
          </cell>
        </row>
        <row r="3624">
          <cell r="B3624" t="str">
            <v>245824</v>
          </cell>
          <cell r="C3624" t="str">
            <v>S125-ND 3P 50A 350V DC MCCB</v>
          </cell>
          <cell r="D3624" t="str">
            <v>ea</v>
          </cell>
          <cell r="E3624">
            <v>42826</v>
          </cell>
          <cell r="F3624">
            <v>43465</v>
          </cell>
          <cell r="G3624">
            <v>182.45</v>
          </cell>
        </row>
        <row r="3625">
          <cell r="B3625" t="str">
            <v>245831</v>
          </cell>
          <cell r="C3625" t="str">
            <v>S125-ND 3P 63A 350V DC MCCB</v>
          </cell>
          <cell r="D3625" t="str">
            <v>ea</v>
          </cell>
          <cell r="E3625">
            <v>42826</v>
          </cell>
          <cell r="F3625">
            <v>43465</v>
          </cell>
          <cell r="G3625">
            <v>182.45</v>
          </cell>
        </row>
        <row r="3626">
          <cell r="B3626" t="str">
            <v>245848</v>
          </cell>
          <cell r="C3626" t="str">
            <v>S125-ND 3P 100A 350V DC MCCB</v>
          </cell>
          <cell r="D3626" t="str">
            <v>ea</v>
          </cell>
          <cell r="E3626">
            <v>42826</v>
          </cell>
          <cell r="F3626">
            <v>43465</v>
          </cell>
          <cell r="G3626">
            <v>185.64</v>
          </cell>
        </row>
        <row r="3627">
          <cell r="B3627" t="str">
            <v>245855</v>
          </cell>
          <cell r="C3627" t="str">
            <v>S125-ND 3P 125A 350V DC MCCB</v>
          </cell>
          <cell r="D3627" t="str">
            <v>ea</v>
          </cell>
          <cell r="E3627">
            <v>42826</v>
          </cell>
          <cell r="F3627">
            <v>43465</v>
          </cell>
          <cell r="G3627">
            <v>192.04</v>
          </cell>
        </row>
        <row r="3628">
          <cell r="B3628" t="str">
            <v>251207</v>
          </cell>
          <cell r="C3628" t="str">
            <v>E100-NF 2P 50A FC MCCB Eco Type Fixed Thermal</v>
          </cell>
          <cell r="D3628" t="str">
            <v>ea</v>
          </cell>
          <cell r="E3628">
            <v>42826</v>
          </cell>
          <cell r="F3628">
            <v>43465</v>
          </cell>
          <cell r="G3628">
            <v>71.650000000000006</v>
          </cell>
        </row>
        <row r="3629">
          <cell r="B3629" t="str">
            <v>251214</v>
          </cell>
          <cell r="C3629" t="str">
            <v>E100-NF 2P 60A FC MCCB Eco Type Fixed Thermal</v>
          </cell>
          <cell r="D3629" t="str">
            <v>ea</v>
          </cell>
          <cell r="E3629">
            <v>42826</v>
          </cell>
          <cell r="F3629">
            <v>43465</v>
          </cell>
          <cell r="G3629">
            <v>71.650000000000006</v>
          </cell>
        </row>
        <row r="3630">
          <cell r="B3630" t="str">
            <v>251221</v>
          </cell>
          <cell r="C3630" t="str">
            <v>E100-NF 2P 75A FC MCCB Eco Type Fixed Thermal</v>
          </cell>
          <cell r="D3630" t="str">
            <v>ea</v>
          </cell>
          <cell r="E3630">
            <v>42826</v>
          </cell>
          <cell r="F3630">
            <v>43465</v>
          </cell>
          <cell r="G3630">
            <v>71.650000000000006</v>
          </cell>
        </row>
        <row r="3631">
          <cell r="B3631" t="str">
            <v>251238</v>
          </cell>
          <cell r="C3631" t="str">
            <v>E100-NF 2P 100A FC MCCB Eco Type Fixed Thermal</v>
          </cell>
          <cell r="D3631" t="str">
            <v>ea</v>
          </cell>
          <cell r="E3631">
            <v>42826</v>
          </cell>
          <cell r="F3631">
            <v>43465</v>
          </cell>
          <cell r="G3631">
            <v>71.650000000000006</v>
          </cell>
        </row>
        <row r="3632">
          <cell r="B3632" t="str">
            <v>251306</v>
          </cell>
          <cell r="C3632" t="str">
            <v>E100-NF 3P 50A FC MCCB Eco Type Fixed Thermal</v>
          </cell>
          <cell r="D3632" t="str">
            <v>ea</v>
          </cell>
          <cell r="E3632">
            <v>42826</v>
          </cell>
          <cell r="F3632">
            <v>43465</v>
          </cell>
          <cell r="G3632">
            <v>106.69</v>
          </cell>
        </row>
        <row r="3633">
          <cell r="B3633" t="str">
            <v>251313</v>
          </cell>
          <cell r="C3633" t="str">
            <v>E100-NF 3P 60A FC MCCB Eco Type Fixed Thermal</v>
          </cell>
          <cell r="D3633" t="str">
            <v>ea</v>
          </cell>
          <cell r="E3633">
            <v>42826</v>
          </cell>
          <cell r="F3633">
            <v>43465</v>
          </cell>
          <cell r="G3633">
            <v>106.69</v>
          </cell>
        </row>
        <row r="3634">
          <cell r="B3634" t="str">
            <v>251320</v>
          </cell>
          <cell r="C3634" t="str">
            <v>E100-NF 3P 75A FC MCCB Eco Type Fixed Thermal</v>
          </cell>
          <cell r="D3634" t="str">
            <v>ea</v>
          </cell>
          <cell r="E3634">
            <v>42826</v>
          </cell>
          <cell r="F3634">
            <v>43465</v>
          </cell>
          <cell r="G3634">
            <v>106.69</v>
          </cell>
        </row>
        <row r="3635">
          <cell r="B3635" t="str">
            <v>251337</v>
          </cell>
          <cell r="C3635" t="str">
            <v>E100-NF 3P 100A FC MCCB Eco Type Fixed Thermal</v>
          </cell>
          <cell r="D3635" t="str">
            <v>ea</v>
          </cell>
          <cell r="E3635">
            <v>42826</v>
          </cell>
          <cell r="F3635">
            <v>43465</v>
          </cell>
          <cell r="G3635">
            <v>106.69</v>
          </cell>
        </row>
        <row r="3636">
          <cell r="B3636" t="str">
            <v>251504</v>
          </cell>
          <cell r="C3636" t="str">
            <v>E100-NN 3P 100A FC Switch-Disconnector</v>
          </cell>
          <cell r="D3636" t="str">
            <v>ea</v>
          </cell>
          <cell r="E3636">
            <v>42826</v>
          </cell>
          <cell r="F3636">
            <v>43465</v>
          </cell>
          <cell r="G3636">
            <v>91.46</v>
          </cell>
        </row>
        <row r="3637">
          <cell r="B3637" t="str">
            <v>254703</v>
          </cell>
          <cell r="C3637" t="str">
            <v>S125-NF 1P 20A FC MCCB Std Type Fixed Thermal</v>
          </cell>
          <cell r="D3637" t="str">
            <v>ea</v>
          </cell>
          <cell r="E3637">
            <v>42826</v>
          </cell>
          <cell r="F3637">
            <v>43465</v>
          </cell>
          <cell r="G3637">
            <v>88.42</v>
          </cell>
        </row>
        <row r="3638">
          <cell r="B3638" t="str">
            <v>254710</v>
          </cell>
          <cell r="C3638" t="str">
            <v>S125-NF 1P 25A FC MCCB Std Type Fixed Thermal</v>
          </cell>
          <cell r="D3638" t="str">
            <v>ea</v>
          </cell>
          <cell r="E3638">
            <v>42826</v>
          </cell>
          <cell r="F3638">
            <v>43465</v>
          </cell>
          <cell r="G3638">
            <v>88.42</v>
          </cell>
        </row>
        <row r="3639">
          <cell r="B3639" t="str">
            <v>254727</v>
          </cell>
          <cell r="C3639" t="str">
            <v>S125-NF 1P 32A FC MCCB Std Type Fixed Thermal</v>
          </cell>
          <cell r="D3639" t="str">
            <v>ea</v>
          </cell>
          <cell r="E3639">
            <v>42826</v>
          </cell>
          <cell r="F3639">
            <v>43465</v>
          </cell>
          <cell r="G3639">
            <v>88.42</v>
          </cell>
        </row>
        <row r="3640">
          <cell r="B3640" t="str">
            <v>254734</v>
          </cell>
          <cell r="C3640" t="str">
            <v>S125-NF 1P 40A FC MCCB Std Type Fixed Thermal</v>
          </cell>
          <cell r="D3640" t="str">
            <v>ea</v>
          </cell>
          <cell r="E3640">
            <v>42826</v>
          </cell>
          <cell r="F3640">
            <v>43465</v>
          </cell>
          <cell r="G3640">
            <v>88.42</v>
          </cell>
        </row>
        <row r="3641">
          <cell r="B3641" t="str">
            <v>254741</v>
          </cell>
          <cell r="C3641" t="str">
            <v>S125-NF 1P 50A FC MCCB Std Type Fixed Thermal</v>
          </cell>
          <cell r="D3641" t="str">
            <v>ea</v>
          </cell>
          <cell r="E3641">
            <v>42826</v>
          </cell>
          <cell r="F3641">
            <v>43465</v>
          </cell>
          <cell r="G3641">
            <v>88.42</v>
          </cell>
        </row>
        <row r="3642">
          <cell r="B3642" t="str">
            <v>254758</v>
          </cell>
          <cell r="C3642" t="str">
            <v>S125-NF 1P 63A FC MCCB Std Type Fixed Thermal</v>
          </cell>
          <cell r="D3642" t="str">
            <v>ea</v>
          </cell>
          <cell r="E3642">
            <v>42826</v>
          </cell>
          <cell r="F3642">
            <v>43465</v>
          </cell>
          <cell r="G3642">
            <v>88.42</v>
          </cell>
        </row>
        <row r="3643">
          <cell r="B3643" t="str">
            <v>254765</v>
          </cell>
          <cell r="C3643" t="str">
            <v>S125-NF 1P 80A FC MCCB Std Type Fixed Thermal</v>
          </cell>
          <cell r="D3643" t="str">
            <v>ea</v>
          </cell>
          <cell r="E3643">
            <v>42826</v>
          </cell>
          <cell r="F3643">
            <v>43465</v>
          </cell>
          <cell r="G3643">
            <v>88.42</v>
          </cell>
        </row>
        <row r="3644">
          <cell r="B3644" t="str">
            <v>254772</v>
          </cell>
          <cell r="C3644" t="str">
            <v>S125-NF 1P 100A FC MCCB Std Type Fixed Thermal</v>
          </cell>
          <cell r="D3644" t="str">
            <v>ea</v>
          </cell>
          <cell r="E3644">
            <v>42826</v>
          </cell>
          <cell r="F3644">
            <v>43465</v>
          </cell>
          <cell r="G3644">
            <v>92.97</v>
          </cell>
        </row>
        <row r="3645">
          <cell r="B3645" t="str">
            <v>254789</v>
          </cell>
          <cell r="C3645" t="str">
            <v>S125-NF 1P 125A FC MCCB Std Type Fixed Thermal</v>
          </cell>
          <cell r="D3645" t="str">
            <v>ea</v>
          </cell>
          <cell r="E3645">
            <v>42826</v>
          </cell>
          <cell r="F3645">
            <v>43465</v>
          </cell>
          <cell r="G3645">
            <v>92.97</v>
          </cell>
        </row>
        <row r="3646">
          <cell r="B3646" t="str">
            <v>254796</v>
          </cell>
          <cell r="C3646" t="str">
            <v>S125-NF 1P 16A FC MCCB Std Type Fixed Thermal</v>
          </cell>
          <cell r="D3646" t="str">
            <v>ea</v>
          </cell>
          <cell r="E3646">
            <v>42826</v>
          </cell>
          <cell r="F3646">
            <v>43465</v>
          </cell>
          <cell r="G3646">
            <v>88.42</v>
          </cell>
        </row>
        <row r="3647">
          <cell r="B3647" t="str">
            <v>255007</v>
          </cell>
          <cell r="C3647" t="str">
            <v>S125-NJ 3P 20A FC MCCB Std Type</v>
          </cell>
          <cell r="D3647" t="str">
            <v>ea</v>
          </cell>
          <cell r="E3647">
            <v>42826</v>
          </cell>
          <cell r="F3647">
            <v>43465</v>
          </cell>
          <cell r="G3647">
            <v>173.76</v>
          </cell>
        </row>
        <row r="3648">
          <cell r="B3648" t="str">
            <v>255014</v>
          </cell>
          <cell r="C3648" t="str">
            <v>S125-NJ 3P 32A FC MCCB Std Type</v>
          </cell>
          <cell r="D3648" t="str">
            <v>ea</v>
          </cell>
          <cell r="E3648">
            <v>42826</v>
          </cell>
          <cell r="F3648">
            <v>43465</v>
          </cell>
          <cell r="G3648">
            <v>173.76</v>
          </cell>
        </row>
        <row r="3649">
          <cell r="B3649" t="str">
            <v>255021</v>
          </cell>
          <cell r="C3649" t="str">
            <v>S125-NJ 3P 50A FC MCCB Std Type</v>
          </cell>
          <cell r="D3649" t="str">
            <v>ea</v>
          </cell>
          <cell r="E3649">
            <v>42826</v>
          </cell>
          <cell r="F3649">
            <v>43465</v>
          </cell>
          <cell r="G3649">
            <v>173.76</v>
          </cell>
        </row>
        <row r="3650">
          <cell r="B3650" t="str">
            <v>255038</v>
          </cell>
          <cell r="C3650" t="str">
            <v>S125-NJ 3P 63A FC MCCB Std Type</v>
          </cell>
          <cell r="D3650" t="str">
            <v>ea</v>
          </cell>
          <cell r="E3650">
            <v>42826</v>
          </cell>
          <cell r="F3650">
            <v>43465</v>
          </cell>
          <cell r="G3650">
            <v>173.76</v>
          </cell>
        </row>
        <row r="3651">
          <cell r="B3651" t="str">
            <v>255045</v>
          </cell>
          <cell r="C3651" t="str">
            <v>S125-NJ 3P 100A FC MCCB Std Type</v>
          </cell>
          <cell r="D3651" t="str">
            <v>ea</v>
          </cell>
          <cell r="E3651">
            <v>42826</v>
          </cell>
          <cell r="F3651">
            <v>43465</v>
          </cell>
          <cell r="G3651">
            <v>176.8</v>
          </cell>
        </row>
        <row r="3652">
          <cell r="B3652" t="str">
            <v>255052</v>
          </cell>
          <cell r="C3652" t="str">
            <v>S125-NJ 3P 125A FC MCCB Std Type</v>
          </cell>
          <cell r="D3652" t="str">
            <v>ea</v>
          </cell>
          <cell r="E3652">
            <v>42826</v>
          </cell>
          <cell r="F3652">
            <v>43465</v>
          </cell>
          <cell r="G3652">
            <v>182.91</v>
          </cell>
        </row>
        <row r="3653">
          <cell r="B3653" t="str">
            <v>255106</v>
          </cell>
          <cell r="C3653" t="str">
            <v>S125-NJ 4P 20A FC MCCB Std Type</v>
          </cell>
          <cell r="D3653" t="str">
            <v>ea</v>
          </cell>
          <cell r="E3653">
            <v>42826</v>
          </cell>
          <cell r="F3653">
            <v>43465</v>
          </cell>
          <cell r="G3653">
            <v>205.77</v>
          </cell>
        </row>
        <row r="3654">
          <cell r="B3654" t="str">
            <v>255113</v>
          </cell>
          <cell r="C3654" t="str">
            <v>S125-NJ 4P 32A FC MCCB Std Type</v>
          </cell>
          <cell r="D3654" t="str">
            <v>ea</v>
          </cell>
          <cell r="E3654">
            <v>42826</v>
          </cell>
          <cell r="F3654">
            <v>43465</v>
          </cell>
          <cell r="G3654">
            <v>205.77</v>
          </cell>
        </row>
        <row r="3655">
          <cell r="B3655" t="str">
            <v>255120</v>
          </cell>
          <cell r="C3655" t="str">
            <v>S125-NJ 4P 50A FC MCCB Std Type</v>
          </cell>
          <cell r="D3655" t="str">
            <v>ea</v>
          </cell>
          <cell r="E3655">
            <v>42826</v>
          </cell>
          <cell r="F3655">
            <v>43465</v>
          </cell>
          <cell r="G3655">
            <v>205.77</v>
          </cell>
        </row>
        <row r="3656">
          <cell r="B3656" t="str">
            <v>255137</v>
          </cell>
          <cell r="C3656" t="str">
            <v>S125-NJ 4P 63A FC MCCB Std Type</v>
          </cell>
          <cell r="D3656" t="str">
            <v>ea</v>
          </cell>
          <cell r="E3656">
            <v>42826</v>
          </cell>
          <cell r="F3656">
            <v>43465</v>
          </cell>
          <cell r="G3656">
            <v>205.77</v>
          </cell>
        </row>
        <row r="3657">
          <cell r="B3657" t="str">
            <v>255144</v>
          </cell>
          <cell r="C3657" t="str">
            <v>S125-NJ 4P 100A FC MCCB Std Type</v>
          </cell>
          <cell r="D3657" t="str">
            <v>ea</v>
          </cell>
          <cell r="E3657">
            <v>42826</v>
          </cell>
          <cell r="F3657">
            <v>43465</v>
          </cell>
          <cell r="G3657">
            <v>234.73</v>
          </cell>
        </row>
        <row r="3658">
          <cell r="B3658" t="str">
            <v>255151</v>
          </cell>
          <cell r="C3658" t="str">
            <v>S125-NJ 4P 125A FC MCCB Std Type</v>
          </cell>
          <cell r="D3658" t="str">
            <v>ea</v>
          </cell>
          <cell r="E3658">
            <v>42826</v>
          </cell>
          <cell r="F3658">
            <v>43465</v>
          </cell>
          <cell r="G3658">
            <v>265.20999999999998</v>
          </cell>
        </row>
        <row r="3659">
          <cell r="B3659" t="str">
            <v>255205</v>
          </cell>
          <cell r="C3659" t="str">
            <v>S125-GJ 3P 20A FC MCCB Std Icu 65kA</v>
          </cell>
          <cell r="D3659" t="str">
            <v>ea</v>
          </cell>
          <cell r="E3659">
            <v>42826</v>
          </cell>
          <cell r="F3659">
            <v>43465</v>
          </cell>
          <cell r="G3659">
            <v>190.52</v>
          </cell>
        </row>
        <row r="3660">
          <cell r="B3660" t="str">
            <v>255212</v>
          </cell>
          <cell r="C3660" t="str">
            <v>S125-GJ 3P 32A FC MCCB Std Icu 65kA</v>
          </cell>
          <cell r="D3660" t="str">
            <v>ea</v>
          </cell>
          <cell r="E3660">
            <v>42826</v>
          </cell>
          <cell r="F3660">
            <v>43465</v>
          </cell>
          <cell r="G3660">
            <v>190.52</v>
          </cell>
        </row>
        <row r="3661">
          <cell r="B3661" t="str">
            <v>255229</v>
          </cell>
          <cell r="C3661" t="str">
            <v>S125-GJ 3P 50A FC MCCB Std Icu 65kA</v>
          </cell>
          <cell r="D3661" t="str">
            <v>ea</v>
          </cell>
          <cell r="E3661">
            <v>42826</v>
          </cell>
          <cell r="F3661">
            <v>43465</v>
          </cell>
          <cell r="G3661">
            <v>190.52</v>
          </cell>
        </row>
        <row r="3662">
          <cell r="B3662" t="str">
            <v>255236</v>
          </cell>
          <cell r="C3662" t="str">
            <v>S125-GJ 3P 63A FC MCCB Std Icu 65kA</v>
          </cell>
          <cell r="D3662" t="str">
            <v>ea</v>
          </cell>
          <cell r="E3662">
            <v>42826</v>
          </cell>
          <cell r="F3662">
            <v>43465</v>
          </cell>
          <cell r="G3662">
            <v>190.52</v>
          </cell>
        </row>
        <row r="3663">
          <cell r="B3663" t="str">
            <v>255243</v>
          </cell>
          <cell r="C3663" t="str">
            <v>S125-GJ 3P 100A FC MCCB Std Icu 65kA</v>
          </cell>
          <cell r="D3663" t="str">
            <v>ea</v>
          </cell>
          <cell r="E3663">
            <v>42826</v>
          </cell>
          <cell r="F3663">
            <v>43465</v>
          </cell>
          <cell r="G3663">
            <v>196.25</v>
          </cell>
        </row>
        <row r="3664">
          <cell r="B3664" t="str">
            <v>255250</v>
          </cell>
          <cell r="C3664" t="str">
            <v>S125-GJ 3P 125A FC MCCB Std Icu 65kA</v>
          </cell>
          <cell r="D3664" t="str">
            <v>ea</v>
          </cell>
          <cell r="E3664">
            <v>42826</v>
          </cell>
          <cell r="F3664">
            <v>43465</v>
          </cell>
          <cell r="G3664">
            <v>200.04</v>
          </cell>
        </row>
        <row r="3665">
          <cell r="B3665" t="str">
            <v>255304</v>
          </cell>
          <cell r="C3665" t="str">
            <v>S125-GJ 4P 20A FC MCCB Std Icu 65kA</v>
          </cell>
          <cell r="D3665" t="str">
            <v>ea</v>
          </cell>
          <cell r="E3665">
            <v>42826</v>
          </cell>
          <cell r="F3665">
            <v>43465</v>
          </cell>
          <cell r="G3665">
            <v>228.63</v>
          </cell>
        </row>
        <row r="3666">
          <cell r="B3666" t="str">
            <v>255311</v>
          </cell>
          <cell r="C3666" t="str">
            <v>S125-GJ 4P 32A FC MCCB Std Icu 65kA</v>
          </cell>
          <cell r="D3666" t="str">
            <v>ea</v>
          </cell>
          <cell r="E3666">
            <v>42826</v>
          </cell>
          <cell r="F3666">
            <v>43465</v>
          </cell>
          <cell r="G3666">
            <v>228.63</v>
          </cell>
        </row>
        <row r="3667">
          <cell r="B3667" t="str">
            <v>255328</v>
          </cell>
          <cell r="C3667" t="str">
            <v>S125-GJ 4P 50A FC MCCB Std Icu 65kA</v>
          </cell>
          <cell r="D3667" t="str">
            <v>ea</v>
          </cell>
          <cell r="E3667">
            <v>42826</v>
          </cell>
          <cell r="F3667">
            <v>43465</v>
          </cell>
          <cell r="G3667">
            <v>228.63</v>
          </cell>
        </row>
        <row r="3668">
          <cell r="B3668" t="str">
            <v>255335</v>
          </cell>
          <cell r="C3668" t="str">
            <v>S125-GJ 4P 63A FC MCCB Std Icu 65kA</v>
          </cell>
          <cell r="D3668" t="str">
            <v>ea</v>
          </cell>
          <cell r="E3668">
            <v>42826</v>
          </cell>
          <cell r="F3668">
            <v>43465</v>
          </cell>
          <cell r="G3668">
            <v>228.63</v>
          </cell>
        </row>
        <row r="3669">
          <cell r="B3669" t="str">
            <v>255342</v>
          </cell>
          <cell r="C3669" t="str">
            <v>S125-GJ 4P 100A FC MCCB Std Icu 65kA</v>
          </cell>
          <cell r="D3669" t="str">
            <v>ea</v>
          </cell>
          <cell r="E3669">
            <v>42826</v>
          </cell>
          <cell r="F3669">
            <v>43465</v>
          </cell>
          <cell r="G3669">
            <v>262.17</v>
          </cell>
        </row>
        <row r="3670">
          <cell r="B3670" t="str">
            <v>255359</v>
          </cell>
          <cell r="C3670" t="str">
            <v>S125-GJ 4P 125A FC MCCB Std Icu 65kA</v>
          </cell>
          <cell r="D3670" t="str">
            <v>ea</v>
          </cell>
          <cell r="E3670">
            <v>42826</v>
          </cell>
          <cell r="F3670">
            <v>43465</v>
          </cell>
          <cell r="G3670">
            <v>288.08999999999997</v>
          </cell>
        </row>
        <row r="3671">
          <cell r="B3671" t="str">
            <v>255403</v>
          </cell>
          <cell r="C3671" t="str">
            <v>H125-NJ 3P 20A FC MCCB</v>
          </cell>
          <cell r="D3671" t="str">
            <v>ea</v>
          </cell>
          <cell r="E3671">
            <v>42826</v>
          </cell>
          <cell r="F3671">
            <v>43465</v>
          </cell>
          <cell r="G3671">
            <v>259.12</v>
          </cell>
        </row>
        <row r="3672">
          <cell r="B3672" t="str">
            <v>255410</v>
          </cell>
          <cell r="C3672" t="str">
            <v>H125-NJ 3P 32A FC MCCB</v>
          </cell>
          <cell r="D3672" t="str">
            <v>ea</v>
          </cell>
          <cell r="E3672">
            <v>42826</v>
          </cell>
          <cell r="F3672">
            <v>43465</v>
          </cell>
          <cell r="G3672">
            <v>259.12</v>
          </cell>
        </row>
        <row r="3673">
          <cell r="B3673" t="str">
            <v>255427</v>
          </cell>
          <cell r="C3673" t="str">
            <v>H125-NJ 3P 50A FC MCCB</v>
          </cell>
          <cell r="D3673" t="str">
            <v>ea</v>
          </cell>
          <cell r="E3673">
            <v>42826</v>
          </cell>
          <cell r="F3673">
            <v>43465</v>
          </cell>
          <cell r="G3673">
            <v>297.24</v>
          </cell>
        </row>
        <row r="3674">
          <cell r="B3674" t="str">
            <v>255434</v>
          </cell>
          <cell r="C3674" t="str">
            <v>H125-NJ 3P 63A FC MCCB</v>
          </cell>
          <cell r="D3674" t="str">
            <v>ea</v>
          </cell>
          <cell r="E3674">
            <v>42826</v>
          </cell>
          <cell r="F3674">
            <v>43465</v>
          </cell>
          <cell r="G3674">
            <v>297.24</v>
          </cell>
        </row>
        <row r="3675">
          <cell r="B3675" t="str">
            <v>255441</v>
          </cell>
          <cell r="C3675" t="str">
            <v>H125-NJ 3P 100 A FC MCCB</v>
          </cell>
          <cell r="D3675" t="str">
            <v>ea</v>
          </cell>
          <cell r="E3675">
            <v>42826</v>
          </cell>
          <cell r="F3675">
            <v>43465</v>
          </cell>
          <cell r="G3675">
            <v>297.24</v>
          </cell>
        </row>
        <row r="3676">
          <cell r="B3676" t="str">
            <v>255458</v>
          </cell>
          <cell r="C3676" t="str">
            <v>H125-NJ 3P 125A FC MCCB</v>
          </cell>
          <cell r="D3676" t="str">
            <v>ea</v>
          </cell>
          <cell r="E3676">
            <v>42826</v>
          </cell>
          <cell r="F3676">
            <v>43465</v>
          </cell>
          <cell r="G3676">
            <v>403.91</v>
          </cell>
        </row>
        <row r="3677">
          <cell r="B3677" t="str">
            <v>255502</v>
          </cell>
          <cell r="C3677" t="str">
            <v>H125-NJ 4P 20A FC MCCB</v>
          </cell>
          <cell r="D3677" t="str">
            <v>ea</v>
          </cell>
          <cell r="E3677">
            <v>42826</v>
          </cell>
          <cell r="F3677">
            <v>43465</v>
          </cell>
          <cell r="G3677">
            <v>304.85000000000002</v>
          </cell>
        </row>
        <row r="3678">
          <cell r="B3678" t="str">
            <v>255519</v>
          </cell>
          <cell r="C3678" t="str">
            <v>H125-NJ 4P 32A FC MCCB</v>
          </cell>
          <cell r="D3678" t="str">
            <v>ea</v>
          </cell>
          <cell r="E3678">
            <v>42826</v>
          </cell>
          <cell r="F3678">
            <v>43465</v>
          </cell>
          <cell r="G3678">
            <v>304.85000000000002</v>
          </cell>
        </row>
        <row r="3679">
          <cell r="B3679" t="str">
            <v>255526</v>
          </cell>
          <cell r="C3679" t="str">
            <v>H125-NJ 4P 50A FC MCCB</v>
          </cell>
          <cell r="D3679" t="str">
            <v>ea</v>
          </cell>
          <cell r="E3679">
            <v>42826</v>
          </cell>
          <cell r="F3679">
            <v>43465</v>
          </cell>
          <cell r="G3679">
            <v>304.85000000000002</v>
          </cell>
        </row>
        <row r="3680">
          <cell r="B3680" t="str">
            <v>255533</v>
          </cell>
          <cell r="C3680" t="str">
            <v>H125-NJ 4P 63A FC MCCB</v>
          </cell>
          <cell r="D3680" t="str">
            <v>ea</v>
          </cell>
          <cell r="E3680">
            <v>42826</v>
          </cell>
          <cell r="F3680">
            <v>43465</v>
          </cell>
          <cell r="G3680">
            <v>304.85000000000002</v>
          </cell>
        </row>
        <row r="3681">
          <cell r="B3681" t="str">
            <v>255540</v>
          </cell>
          <cell r="C3681" t="str">
            <v>H125-NJ 4P 100A FC MCCB</v>
          </cell>
          <cell r="D3681" t="str">
            <v>ea</v>
          </cell>
          <cell r="E3681">
            <v>42826</v>
          </cell>
          <cell r="F3681">
            <v>43465</v>
          </cell>
          <cell r="G3681">
            <v>304.85000000000002</v>
          </cell>
        </row>
        <row r="3682">
          <cell r="B3682" t="str">
            <v>255557</v>
          </cell>
          <cell r="C3682" t="str">
            <v>H125-NJ 4P 125A FC MCCB</v>
          </cell>
          <cell r="D3682" t="str">
            <v>ea</v>
          </cell>
          <cell r="E3682">
            <v>42826</v>
          </cell>
          <cell r="F3682">
            <v>43465</v>
          </cell>
          <cell r="G3682">
            <v>528.91</v>
          </cell>
        </row>
        <row r="3683">
          <cell r="B3683" t="str">
            <v>255601</v>
          </cell>
          <cell r="C3683" t="str">
            <v>L125-NJ 3P 20A FC MCCB Current Limiting</v>
          </cell>
          <cell r="D3683" t="str">
            <v>ea</v>
          </cell>
          <cell r="E3683">
            <v>42826</v>
          </cell>
          <cell r="F3683">
            <v>43465</v>
          </cell>
          <cell r="G3683">
            <v>312.08999999999997</v>
          </cell>
        </row>
        <row r="3684">
          <cell r="B3684" t="str">
            <v>255618</v>
          </cell>
          <cell r="C3684" t="str">
            <v>L125-NJ 3P 32A FC MCCB Current Limiting</v>
          </cell>
          <cell r="D3684" t="str">
            <v>ea</v>
          </cell>
          <cell r="E3684">
            <v>42826</v>
          </cell>
          <cell r="F3684">
            <v>43465</v>
          </cell>
          <cell r="G3684">
            <v>312.08999999999997</v>
          </cell>
        </row>
        <row r="3685">
          <cell r="B3685" t="str">
            <v>255625</v>
          </cell>
          <cell r="C3685" t="str">
            <v>L125-NJ 3P 50A FC MCCB Current Limiting</v>
          </cell>
          <cell r="D3685" t="str">
            <v>ea</v>
          </cell>
          <cell r="E3685">
            <v>42826</v>
          </cell>
          <cell r="F3685">
            <v>43465</v>
          </cell>
          <cell r="G3685">
            <v>312.08999999999997</v>
          </cell>
        </row>
        <row r="3686">
          <cell r="B3686" t="str">
            <v>255632</v>
          </cell>
          <cell r="C3686" t="str">
            <v>L125-NJ 3P 63A FC MCCB Current Limiting</v>
          </cell>
          <cell r="D3686" t="str">
            <v>ea</v>
          </cell>
          <cell r="E3686">
            <v>42826</v>
          </cell>
          <cell r="F3686">
            <v>43465</v>
          </cell>
          <cell r="G3686">
            <v>312.08999999999997</v>
          </cell>
        </row>
        <row r="3687">
          <cell r="B3687" t="str">
            <v>255649</v>
          </cell>
          <cell r="C3687" t="str">
            <v>L125-NJ 3P 100A FC MCCB Current Limiting</v>
          </cell>
          <cell r="D3687" t="str">
            <v>ea</v>
          </cell>
          <cell r="E3687">
            <v>42826</v>
          </cell>
          <cell r="F3687">
            <v>43465</v>
          </cell>
          <cell r="G3687">
            <v>312.08999999999997</v>
          </cell>
        </row>
        <row r="3688">
          <cell r="B3688" t="str">
            <v>255656</v>
          </cell>
          <cell r="C3688" t="str">
            <v>L125-NJ 3P 125A FC MCCB Current Limiting</v>
          </cell>
          <cell r="D3688" t="str">
            <v>ea</v>
          </cell>
          <cell r="E3688">
            <v>42826</v>
          </cell>
          <cell r="F3688">
            <v>43465</v>
          </cell>
          <cell r="G3688">
            <v>424.08</v>
          </cell>
        </row>
        <row r="3689">
          <cell r="B3689" t="str">
            <v>255700</v>
          </cell>
          <cell r="C3689" t="str">
            <v>L125-NJ 4P 20A FC MCCB Current Limiting</v>
          </cell>
          <cell r="D3689" t="str">
            <v>ea</v>
          </cell>
          <cell r="E3689">
            <v>42826</v>
          </cell>
          <cell r="F3689">
            <v>43465</v>
          </cell>
          <cell r="G3689">
            <v>320.08</v>
          </cell>
        </row>
        <row r="3690">
          <cell r="B3690" t="str">
            <v>255717</v>
          </cell>
          <cell r="C3690" t="str">
            <v>L125-NJ 4P 32A FC MCCB Current Limiting</v>
          </cell>
          <cell r="D3690" t="str">
            <v>ea</v>
          </cell>
          <cell r="E3690">
            <v>42826</v>
          </cell>
          <cell r="F3690">
            <v>43465</v>
          </cell>
          <cell r="G3690">
            <v>320.08</v>
          </cell>
        </row>
        <row r="3691">
          <cell r="B3691" t="str">
            <v>255724</v>
          </cell>
          <cell r="C3691" t="str">
            <v>L125-NJ 4P 50A FC MCCB Current Limiting</v>
          </cell>
          <cell r="D3691" t="str">
            <v>ea</v>
          </cell>
          <cell r="E3691">
            <v>42826</v>
          </cell>
          <cell r="F3691">
            <v>43465</v>
          </cell>
          <cell r="G3691">
            <v>320.08</v>
          </cell>
        </row>
        <row r="3692">
          <cell r="B3692" t="str">
            <v>255731</v>
          </cell>
          <cell r="C3692" t="str">
            <v>L125-NJ 4P 63A FC MCCB Current Limiting</v>
          </cell>
          <cell r="D3692" t="str">
            <v>ea</v>
          </cell>
          <cell r="E3692">
            <v>42826</v>
          </cell>
          <cell r="F3692">
            <v>43465</v>
          </cell>
          <cell r="G3692">
            <v>320.08</v>
          </cell>
        </row>
        <row r="3693">
          <cell r="B3693" t="str">
            <v>255748</v>
          </cell>
          <cell r="C3693" t="str">
            <v>L125-NJ 4P 100A FC MCCB Current Limiting</v>
          </cell>
          <cell r="D3693" t="str">
            <v>ea</v>
          </cell>
          <cell r="E3693">
            <v>42826</v>
          </cell>
          <cell r="F3693">
            <v>43465</v>
          </cell>
          <cell r="G3693">
            <v>320.08</v>
          </cell>
        </row>
        <row r="3694">
          <cell r="B3694" t="str">
            <v>255755</v>
          </cell>
          <cell r="C3694" t="str">
            <v>L125-NJ 4P 125A FC MCCB Current Limiting</v>
          </cell>
          <cell r="D3694" t="str">
            <v>ea</v>
          </cell>
          <cell r="E3694">
            <v>42826</v>
          </cell>
          <cell r="F3694">
            <v>43465</v>
          </cell>
          <cell r="G3694">
            <v>555.33000000000004</v>
          </cell>
        </row>
        <row r="3695">
          <cell r="B3695" t="str">
            <v>257001</v>
          </cell>
          <cell r="C3695" t="str">
            <v>S125-NJ 3P 20A FC MCCB Mag Only Std Type</v>
          </cell>
          <cell r="D3695" t="str">
            <v>ea</v>
          </cell>
          <cell r="E3695">
            <v>42826</v>
          </cell>
          <cell r="F3695">
            <v>43465</v>
          </cell>
          <cell r="G3695">
            <v>182.44</v>
          </cell>
        </row>
        <row r="3696">
          <cell r="B3696" t="str">
            <v>257018</v>
          </cell>
          <cell r="C3696" t="str">
            <v>S125-NJ 3P 32A FC MCCB Mag Only Std Type</v>
          </cell>
          <cell r="D3696" t="str">
            <v>ea</v>
          </cell>
          <cell r="E3696">
            <v>42826</v>
          </cell>
          <cell r="F3696">
            <v>43465</v>
          </cell>
          <cell r="G3696">
            <v>182.44</v>
          </cell>
        </row>
        <row r="3697">
          <cell r="B3697" t="str">
            <v>257025</v>
          </cell>
          <cell r="C3697" t="str">
            <v>S125-NJ 3P 50A FC MCCB Mag Only Std Type</v>
          </cell>
          <cell r="D3697" t="str">
            <v>ea</v>
          </cell>
          <cell r="E3697">
            <v>42826</v>
          </cell>
          <cell r="F3697">
            <v>43465</v>
          </cell>
          <cell r="G3697">
            <v>182.44</v>
          </cell>
        </row>
        <row r="3698">
          <cell r="B3698" t="str">
            <v>257032</v>
          </cell>
          <cell r="C3698" t="str">
            <v>S125-NJ 3P 63A FC MCCB Mag Only Std Type</v>
          </cell>
          <cell r="D3698" t="str">
            <v>ea</v>
          </cell>
          <cell r="E3698">
            <v>42826</v>
          </cell>
          <cell r="F3698">
            <v>43465</v>
          </cell>
          <cell r="G3698">
            <v>182.44</v>
          </cell>
        </row>
        <row r="3699">
          <cell r="B3699" t="str">
            <v>257049</v>
          </cell>
          <cell r="C3699" t="str">
            <v>S125-NJ 3P 100A FC MCCB Mag Only Std Type</v>
          </cell>
          <cell r="D3699" t="str">
            <v>ea</v>
          </cell>
          <cell r="E3699">
            <v>42826</v>
          </cell>
          <cell r="F3699">
            <v>43465</v>
          </cell>
          <cell r="G3699">
            <v>185.64</v>
          </cell>
        </row>
        <row r="3700">
          <cell r="B3700" t="str">
            <v>257056</v>
          </cell>
          <cell r="C3700" t="str">
            <v>S125-NJ 3P 125A FC MCCB Mag Only Std Type</v>
          </cell>
          <cell r="D3700" t="str">
            <v>ea</v>
          </cell>
          <cell r="E3700">
            <v>42826</v>
          </cell>
          <cell r="F3700">
            <v>43465</v>
          </cell>
          <cell r="G3700">
            <v>192.05</v>
          </cell>
        </row>
        <row r="3701">
          <cell r="B3701" t="str">
            <v>257100</v>
          </cell>
          <cell r="C3701" t="str">
            <v>S125-NJ 4P4T 20A FC MCCB Mag Only Std Type</v>
          </cell>
          <cell r="D3701" t="str">
            <v>ea</v>
          </cell>
          <cell r="E3701">
            <v>42826</v>
          </cell>
          <cell r="F3701">
            <v>43465</v>
          </cell>
          <cell r="G3701">
            <v>216.04</v>
          </cell>
        </row>
        <row r="3702">
          <cell r="B3702" t="str">
            <v>257117</v>
          </cell>
          <cell r="C3702" t="str">
            <v>S125-NJ 4P4T 32A FC MCCB Mag Only Std Type</v>
          </cell>
          <cell r="D3702" t="str">
            <v>ea</v>
          </cell>
          <cell r="E3702">
            <v>42826</v>
          </cell>
          <cell r="F3702">
            <v>43465</v>
          </cell>
          <cell r="G3702">
            <v>216.04</v>
          </cell>
        </row>
        <row r="3703">
          <cell r="B3703" t="str">
            <v>257124</v>
          </cell>
          <cell r="C3703" t="str">
            <v>S125-NJ 4P4T 50A FC MCCB Mag Only Std Type</v>
          </cell>
          <cell r="D3703" t="str">
            <v>ea</v>
          </cell>
          <cell r="E3703">
            <v>42826</v>
          </cell>
          <cell r="F3703">
            <v>43465</v>
          </cell>
          <cell r="G3703">
            <v>216.04</v>
          </cell>
        </row>
        <row r="3704">
          <cell r="B3704" t="str">
            <v>257131</v>
          </cell>
          <cell r="C3704" t="str">
            <v>S125-NJ 4P4T 63A FC MCCB Mag Only Std Type</v>
          </cell>
          <cell r="D3704" t="str">
            <v>ea</v>
          </cell>
          <cell r="E3704">
            <v>42826</v>
          </cell>
          <cell r="F3704">
            <v>43465</v>
          </cell>
          <cell r="G3704">
            <v>216.04</v>
          </cell>
        </row>
        <row r="3705">
          <cell r="B3705" t="str">
            <v>257148</v>
          </cell>
          <cell r="C3705" t="str">
            <v>S125-NJ 4P4T 100A FC MCCB Mag Only Std Type</v>
          </cell>
          <cell r="D3705" t="str">
            <v>ea</v>
          </cell>
          <cell r="E3705">
            <v>42826</v>
          </cell>
          <cell r="F3705">
            <v>43465</v>
          </cell>
          <cell r="G3705">
            <v>246.48</v>
          </cell>
        </row>
        <row r="3706">
          <cell r="B3706" t="str">
            <v>257155</v>
          </cell>
          <cell r="C3706" t="str">
            <v>S125-NJ 4P4T 125A FC MCCB Mag Only Std Type</v>
          </cell>
          <cell r="D3706" t="str">
            <v>ea</v>
          </cell>
          <cell r="E3706">
            <v>42826</v>
          </cell>
          <cell r="F3706">
            <v>43465</v>
          </cell>
          <cell r="G3706">
            <v>278.47000000000003</v>
          </cell>
        </row>
        <row r="3707">
          <cell r="B3707" t="str">
            <v>257506</v>
          </cell>
          <cell r="C3707" t="str">
            <v>S125-GJ 3P 20A FC MCCB Mag Only Std Icu 65kA</v>
          </cell>
          <cell r="D3707" t="str">
            <v>ea</v>
          </cell>
          <cell r="E3707">
            <v>42826</v>
          </cell>
          <cell r="F3707">
            <v>43465</v>
          </cell>
          <cell r="G3707">
            <v>200.04</v>
          </cell>
        </row>
        <row r="3708">
          <cell r="B3708" t="str">
            <v>257513</v>
          </cell>
          <cell r="C3708" t="str">
            <v>S125-GJ 3P 32A FC MCCB Mag Only Std Icu 65kA</v>
          </cell>
          <cell r="D3708" t="str">
            <v>ea</v>
          </cell>
          <cell r="E3708">
            <v>42826</v>
          </cell>
          <cell r="F3708">
            <v>43465</v>
          </cell>
          <cell r="G3708">
            <v>200.04</v>
          </cell>
        </row>
        <row r="3709">
          <cell r="B3709" t="str">
            <v>257520</v>
          </cell>
          <cell r="C3709" t="str">
            <v>S125-GJ 3P 50A FC MCCB Mag Only Std Icu 65kA</v>
          </cell>
          <cell r="D3709" t="str">
            <v>ea</v>
          </cell>
          <cell r="E3709">
            <v>42826</v>
          </cell>
          <cell r="F3709">
            <v>43465</v>
          </cell>
          <cell r="G3709">
            <v>200.04</v>
          </cell>
        </row>
        <row r="3710">
          <cell r="B3710" t="str">
            <v>257537</v>
          </cell>
          <cell r="C3710" t="str">
            <v>S125-GJ 3P 63A FC MCCB Mag Only Std Icu 65kA</v>
          </cell>
          <cell r="D3710" t="str">
            <v>ea</v>
          </cell>
          <cell r="E3710">
            <v>42826</v>
          </cell>
          <cell r="F3710">
            <v>43465</v>
          </cell>
          <cell r="G3710">
            <v>200.04</v>
          </cell>
        </row>
        <row r="3711">
          <cell r="B3711" t="str">
            <v>257544</v>
          </cell>
          <cell r="C3711" t="str">
            <v>S125-GJ 3P 100A FC MCCB Mag Only Std Icu 65kA</v>
          </cell>
          <cell r="D3711" t="str">
            <v>ea</v>
          </cell>
          <cell r="E3711">
            <v>42826</v>
          </cell>
          <cell r="F3711">
            <v>43465</v>
          </cell>
          <cell r="G3711">
            <v>200.04</v>
          </cell>
        </row>
        <row r="3712">
          <cell r="B3712" t="str">
            <v>257551</v>
          </cell>
          <cell r="C3712" t="str">
            <v>S125-GJ 3P 125A FC MCCB Mag Only Std Icu 65kA</v>
          </cell>
          <cell r="D3712" t="str">
            <v>ea</v>
          </cell>
          <cell r="E3712">
            <v>42826</v>
          </cell>
          <cell r="F3712">
            <v>43465</v>
          </cell>
          <cell r="G3712">
            <v>200.04</v>
          </cell>
        </row>
        <row r="3713">
          <cell r="B3713" t="str">
            <v>257605</v>
          </cell>
          <cell r="C3713" t="str">
            <v>S125-GJ 4P4T 20A FC MCCB Mag Only Std Icu 65kA</v>
          </cell>
          <cell r="D3713" t="str">
            <v>ea</v>
          </cell>
          <cell r="E3713">
            <v>42826</v>
          </cell>
          <cell r="F3713">
            <v>43465</v>
          </cell>
          <cell r="G3713">
            <v>240.06</v>
          </cell>
        </row>
        <row r="3714">
          <cell r="B3714" t="str">
            <v>257612</v>
          </cell>
          <cell r="C3714" t="str">
            <v>S125-GJ 4P4T 32A FC MCCB Mag Only Std Icu 65kA</v>
          </cell>
          <cell r="D3714" t="str">
            <v>ea</v>
          </cell>
          <cell r="E3714">
            <v>42826</v>
          </cell>
          <cell r="F3714">
            <v>43465</v>
          </cell>
          <cell r="G3714">
            <v>240.06</v>
          </cell>
        </row>
        <row r="3715">
          <cell r="B3715" t="str">
            <v>257629</v>
          </cell>
          <cell r="C3715" t="str">
            <v>S125-GJ 4P4T 50A FC MCCB Mag Only Std Icu 65kA</v>
          </cell>
          <cell r="D3715" t="str">
            <v>ea</v>
          </cell>
          <cell r="E3715">
            <v>42826</v>
          </cell>
          <cell r="F3715">
            <v>43465</v>
          </cell>
          <cell r="G3715">
            <v>240.06</v>
          </cell>
        </row>
        <row r="3716">
          <cell r="B3716" t="str">
            <v>257636</v>
          </cell>
          <cell r="C3716" t="str">
            <v>S125-GJ 4P4T 63A FC MCCB Mag Only Std Icu 65kA</v>
          </cell>
          <cell r="D3716" t="str">
            <v>ea</v>
          </cell>
          <cell r="E3716">
            <v>42826</v>
          </cell>
          <cell r="F3716">
            <v>43465</v>
          </cell>
          <cell r="G3716">
            <v>240.06</v>
          </cell>
        </row>
        <row r="3717">
          <cell r="B3717" t="str">
            <v>257643</v>
          </cell>
          <cell r="C3717" t="str">
            <v>S125-GJ 4P4T 100A FC MCCB Mag Only Std Icu 65kA</v>
          </cell>
          <cell r="D3717" t="str">
            <v>ea</v>
          </cell>
          <cell r="E3717">
            <v>42826</v>
          </cell>
          <cell r="F3717">
            <v>43465</v>
          </cell>
          <cell r="G3717">
            <v>275.26</v>
          </cell>
        </row>
        <row r="3718">
          <cell r="B3718" t="str">
            <v>257650</v>
          </cell>
          <cell r="C3718" t="str">
            <v>S125-GJ 4P4T 125A FC MCCB Mag Only Std Icu 65kA</v>
          </cell>
          <cell r="D3718" t="str">
            <v>ea</v>
          </cell>
          <cell r="E3718">
            <v>42826</v>
          </cell>
          <cell r="F3718">
            <v>43465</v>
          </cell>
          <cell r="G3718">
            <v>302.47000000000003</v>
          </cell>
        </row>
        <row r="3719">
          <cell r="B3719" t="str">
            <v>258244</v>
          </cell>
          <cell r="C3719" t="str">
            <v>S125-NJ 3P 20A FC MCCB Low Inst Std</v>
          </cell>
          <cell r="D3719" t="str">
            <v>ea</v>
          </cell>
          <cell r="E3719">
            <v>42826</v>
          </cell>
          <cell r="F3719">
            <v>43465</v>
          </cell>
          <cell r="G3719">
            <v>208.5</v>
          </cell>
        </row>
        <row r="3720">
          <cell r="B3720" t="str">
            <v>258251</v>
          </cell>
          <cell r="C3720" t="str">
            <v>S125-NJ 3P 32A FC MCCB Low Inst Std</v>
          </cell>
          <cell r="D3720" t="str">
            <v>ea</v>
          </cell>
          <cell r="E3720">
            <v>42826</v>
          </cell>
          <cell r="F3720">
            <v>43465</v>
          </cell>
          <cell r="G3720">
            <v>208.5</v>
          </cell>
        </row>
        <row r="3721">
          <cell r="B3721" t="str">
            <v>258268</v>
          </cell>
          <cell r="C3721" t="str">
            <v>S125-NJ 3P 100A FC MCCB Low Inst Std</v>
          </cell>
          <cell r="D3721" t="str">
            <v>ea</v>
          </cell>
          <cell r="E3721">
            <v>42826</v>
          </cell>
          <cell r="F3721">
            <v>43465</v>
          </cell>
          <cell r="G3721">
            <v>212.16</v>
          </cell>
        </row>
        <row r="3722">
          <cell r="B3722" t="str">
            <v>258275</v>
          </cell>
          <cell r="C3722" t="str">
            <v>S125-NJ 3P 125A FC MCCB Low Inst Std</v>
          </cell>
          <cell r="D3722" t="str">
            <v>ea</v>
          </cell>
          <cell r="E3722">
            <v>42826</v>
          </cell>
          <cell r="F3722">
            <v>43465</v>
          </cell>
          <cell r="G3722">
            <v>219.49</v>
          </cell>
        </row>
        <row r="3723">
          <cell r="B3723" t="str">
            <v>258305</v>
          </cell>
          <cell r="C3723" t="str">
            <v>S125-NJ 4P4T 20A FC MCCB Low Inst Std</v>
          </cell>
          <cell r="D3723" t="str">
            <v>ea</v>
          </cell>
          <cell r="E3723">
            <v>42826</v>
          </cell>
          <cell r="F3723">
            <v>43465</v>
          </cell>
          <cell r="G3723">
            <v>246.92</v>
          </cell>
        </row>
        <row r="3724">
          <cell r="B3724" t="str">
            <v>258312</v>
          </cell>
          <cell r="C3724" t="str">
            <v>S125-NJ 4P4T 32A FC MCCB Low Inst Std</v>
          </cell>
          <cell r="D3724" t="str">
            <v>ea</v>
          </cell>
          <cell r="E3724">
            <v>42826</v>
          </cell>
          <cell r="F3724">
            <v>43465</v>
          </cell>
          <cell r="G3724">
            <v>246.92</v>
          </cell>
        </row>
        <row r="3725">
          <cell r="B3725" t="str">
            <v>258329</v>
          </cell>
          <cell r="C3725" t="str">
            <v>S125-NJ 4P4T 100A FC MCCB Low Inst Std</v>
          </cell>
          <cell r="D3725" t="str">
            <v>ea</v>
          </cell>
          <cell r="E3725">
            <v>42826</v>
          </cell>
          <cell r="F3725">
            <v>43465</v>
          </cell>
          <cell r="G3725">
            <v>281.67</v>
          </cell>
        </row>
        <row r="3726">
          <cell r="B3726" t="str">
            <v>258336</v>
          </cell>
          <cell r="C3726" t="str">
            <v>S125-NJ 4P4T 125A FC MCCB Low Inst Std</v>
          </cell>
          <cell r="D3726" t="str">
            <v>ea</v>
          </cell>
          <cell r="E3726">
            <v>42826</v>
          </cell>
          <cell r="F3726">
            <v>43465</v>
          </cell>
          <cell r="G3726">
            <v>318.26</v>
          </cell>
        </row>
        <row r="3727">
          <cell r="B3727" t="str">
            <v>258541</v>
          </cell>
          <cell r="C3727" t="str">
            <v>S125-GJ 3P 20A FC MCCB Std Icu 65kA Low Inst</v>
          </cell>
          <cell r="D3727" t="str">
            <v>ea</v>
          </cell>
          <cell r="E3727">
            <v>42826</v>
          </cell>
          <cell r="F3727">
            <v>43465</v>
          </cell>
          <cell r="G3727">
            <v>228.63</v>
          </cell>
        </row>
        <row r="3728">
          <cell r="B3728" t="str">
            <v>258558</v>
          </cell>
          <cell r="C3728" t="str">
            <v>S125-GJ 3P 32A FC MCCB Std Icu 65kA Low Inst</v>
          </cell>
          <cell r="D3728" t="str">
            <v>ea</v>
          </cell>
          <cell r="E3728">
            <v>42826</v>
          </cell>
          <cell r="F3728">
            <v>43465</v>
          </cell>
          <cell r="G3728">
            <v>228.63</v>
          </cell>
        </row>
        <row r="3729">
          <cell r="B3729" t="str">
            <v>258565</v>
          </cell>
          <cell r="C3729" t="str">
            <v>S125-GJ 3P 100A FC MCCB Std Icu 65kA Low Inst</v>
          </cell>
          <cell r="D3729" t="str">
            <v>ea</v>
          </cell>
          <cell r="E3729">
            <v>42826</v>
          </cell>
          <cell r="F3729">
            <v>43465</v>
          </cell>
          <cell r="G3729">
            <v>228.63</v>
          </cell>
        </row>
        <row r="3730">
          <cell r="B3730" t="str">
            <v>258572</v>
          </cell>
          <cell r="C3730" t="str">
            <v>S125-GJ 3P 125A FC MCCB Std Icu 65kA Low Inst</v>
          </cell>
          <cell r="D3730" t="str">
            <v>ea</v>
          </cell>
          <cell r="E3730">
            <v>42826</v>
          </cell>
          <cell r="F3730">
            <v>43465</v>
          </cell>
          <cell r="G3730">
            <v>228.63</v>
          </cell>
        </row>
        <row r="3731">
          <cell r="B3731" t="str">
            <v>258602</v>
          </cell>
          <cell r="C3731" t="str">
            <v>S125-GJ 4P4T 20A FC MCCB Std Icu 65kA Low Inst</v>
          </cell>
          <cell r="D3731" t="str">
            <v>ea</v>
          </cell>
          <cell r="E3731">
            <v>42826</v>
          </cell>
          <cell r="F3731">
            <v>43465</v>
          </cell>
          <cell r="G3731">
            <v>274.35000000000002</v>
          </cell>
        </row>
        <row r="3732">
          <cell r="B3732" t="str">
            <v>258619</v>
          </cell>
          <cell r="C3732" t="str">
            <v>S125-GJ 4P4T 32A FC MCCB Std Icu 65kA Low Inst</v>
          </cell>
          <cell r="D3732" t="str">
            <v>ea</v>
          </cell>
          <cell r="E3732">
            <v>42826</v>
          </cell>
          <cell r="F3732">
            <v>43465</v>
          </cell>
          <cell r="G3732">
            <v>274.35000000000002</v>
          </cell>
        </row>
        <row r="3733">
          <cell r="B3733" t="str">
            <v>258626</v>
          </cell>
          <cell r="C3733" t="str">
            <v>S125-GJ 4P4T 100A FC MCCB Std Icu 65kA Low Inst</v>
          </cell>
          <cell r="D3733" t="str">
            <v>ea</v>
          </cell>
          <cell r="E3733">
            <v>42826</v>
          </cell>
          <cell r="F3733">
            <v>43465</v>
          </cell>
          <cell r="G3733">
            <v>314.61</v>
          </cell>
        </row>
        <row r="3734">
          <cell r="B3734" t="str">
            <v>258633</v>
          </cell>
          <cell r="C3734" t="str">
            <v>S125-GJ 4P4T 125A FC MCCB Std Icu 65kA Low Inst</v>
          </cell>
          <cell r="D3734" t="str">
            <v>ea</v>
          </cell>
          <cell r="E3734">
            <v>42826</v>
          </cell>
          <cell r="F3734">
            <v>43465</v>
          </cell>
          <cell r="G3734">
            <v>345.67</v>
          </cell>
        </row>
        <row r="3735">
          <cell r="B3735" t="str">
            <v>261503</v>
          </cell>
          <cell r="C3735" t="str">
            <v>S125-ND 4P 20A 500V DC MCCB</v>
          </cell>
          <cell r="D3735" t="str">
            <v>ea</v>
          </cell>
          <cell r="E3735">
            <v>42826</v>
          </cell>
          <cell r="F3735">
            <v>43465</v>
          </cell>
          <cell r="G3735">
            <v>216.05</v>
          </cell>
        </row>
        <row r="3736">
          <cell r="B3736" t="str">
            <v>261510</v>
          </cell>
          <cell r="C3736" t="str">
            <v>S125-ND 4P 32A 500V DC MCCB</v>
          </cell>
          <cell r="D3736" t="str">
            <v>ea</v>
          </cell>
          <cell r="E3736">
            <v>42826</v>
          </cell>
          <cell r="F3736">
            <v>43465</v>
          </cell>
          <cell r="G3736">
            <v>216.05</v>
          </cell>
        </row>
        <row r="3737">
          <cell r="B3737" t="str">
            <v>261527</v>
          </cell>
          <cell r="C3737" t="str">
            <v>S125-ND 4P 50A 500V DC MCCB</v>
          </cell>
          <cell r="D3737" t="str">
            <v>ea</v>
          </cell>
          <cell r="E3737">
            <v>42826</v>
          </cell>
          <cell r="F3737">
            <v>43465</v>
          </cell>
          <cell r="G3737">
            <v>216.05</v>
          </cell>
        </row>
        <row r="3738">
          <cell r="B3738" t="str">
            <v>261534</v>
          </cell>
          <cell r="C3738" t="str">
            <v>S125-ND 4P 63A 500V DC MCCB</v>
          </cell>
          <cell r="D3738" t="str">
            <v>ea</v>
          </cell>
          <cell r="E3738">
            <v>42826</v>
          </cell>
          <cell r="F3738">
            <v>43465</v>
          </cell>
          <cell r="G3738">
            <v>216.05</v>
          </cell>
        </row>
        <row r="3739">
          <cell r="B3739" t="str">
            <v>261541</v>
          </cell>
          <cell r="C3739" t="str">
            <v>S125-ND 4P 100A 500V DC MCCB</v>
          </cell>
          <cell r="D3739" t="str">
            <v>ea</v>
          </cell>
          <cell r="E3739">
            <v>42826</v>
          </cell>
          <cell r="F3739">
            <v>43465</v>
          </cell>
          <cell r="G3739">
            <v>246.48</v>
          </cell>
        </row>
        <row r="3740">
          <cell r="B3740" t="str">
            <v>261558</v>
          </cell>
          <cell r="C3740" t="str">
            <v>S125-ND 4P 125A 500V DC MCCB</v>
          </cell>
          <cell r="D3740" t="str">
            <v>ea</v>
          </cell>
          <cell r="E3740">
            <v>42826</v>
          </cell>
          <cell r="F3740">
            <v>43465</v>
          </cell>
          <cell r="G3740">
            <v>278.47000000000003</v>
          </cell>
        </row>
        <row r="3741">
          <cell r="B3741" t="str">
            <v>261602</v>
          </cell>
          <cell r="C3741" t="str">
            <v>S125-ND 4P 20A 600V DC MCCB</v>
          </cell>
          <cell r="D3741" t="str">
            <v>ea</v>
          </cell>
          <cell r="E3741">
            <v>42826</v>
          </cell>
          <cell r="F3741">
            <v>43465</v>
          </cell>
          <cell r="G3741">
            <v>216.05</v>
          </cell>
        </row>
        <row r="3742">
          <cell r="B3742" t="str">
            <v>261619</v>
          </cell>
          <cell r="C3742" t="str">
            <v>S125-ND 4P 32A 600V DC MCCB</v>
          </cell>
          <cell r="D3742" t="str">
            <v>ea</v>
          </cell>
          <cell r="E3742">
            <v>42826</v>
          </cell>
          <cell r="F3742">
            <v>43465</v>
          </cell>
          <cell r="G3742">
            <v>216.05</v>
          </cell>
        </row>
        <row r="3743">
          <cell r="B3743" t="str">
            <v>261626</v>
          </cell>
          <cell r="C3743" t="str">
            <v>S125-ND 4P 50A 600V DC MCCB</v>
          </cell>
          <cell r="D3743" t="str">
            <v>ea</v>
          </cell>
          <cell r="E3743">
            <v>42826</v>
          </cell>
          <cell r="F3743">
            <v>43465</v>
          </cell>
          <cell r="G3743">
            <v>216.05</v>
          </cell>
        </row>
        <row r="3744">
          <cell r="B3744" t="str">
            <v>261633</v>
          </cell>
          <cell r="C3744" t="str">
            <v>S125-ND 4P 63A 600V DC MCCB</v>
          </cell>
          <cell r="D3744" t="str">
            <v>ea</v>
          </cell>
          <cell r="E3744">
            <v>42826</v>
          </cell>
          <cell r="F3744">
            <v>43465</v>
          </cell>
          <cell r="G3744">
            <v>216.05</v>
          </cell>
        </row>
        <row r="3745">
          <cell r="B3745" t="str">
            <v>261640</v>
          </cell>
          <cell r="C3745" t="str">
            <v>S125-ND 4P 100A 600V DC MCCB</v>
          </cell>
          <cell r="D3745" t="str">
            <v>ea</v>
          </cell>
          <cell r="E3745">
            <v>42826</v>
          </cell>
          <cell r="F3745">
            <v>43465</v>
          </cell>
          <cell r="G3745">
            <v>246.48</v>
          </cell>
        </row>
        <row r="3746">
          <cell r="B3746" t="str">
            <v>261657</v>
          </cell>
          <cell r="C3746" t="str">
            <v>S125-ND 4P 125A 600V DC MCCB</v>
          </cell>
          <cell r="D3746" t="str">
            <v>ea</v>
          </cell>
          <cell r="E3746">
            <v>42826</v>
          </cell>
          <cell r="F3746">
            <v>43465</v>
          </cell>
          <cell r="G3746">
            <v>278.47000000000003</v>
          </cell>
        </row>
        <row r="3747">
          <cell r="B3747" t="str">
            <v>264221</v>
          </cell>
          <cell r="C3747" t="str">
            <v>PVS160-NNL 4P 160A FC DC800V Switch Disconnector</v>
          </cell>
          <cell r="D3747" t="str">
            <v>ea</v>
          </cell>
          <cell r="E3747">
            <v>42826</v>
          </cell>
          <cell r="F3747">
            <v>43465</v>
          </cell>
          <cell r="G3747">
            <v>281.54000000000002</v>
          </cell>
        </row>
        <row r="3748">
          <cell r="B3748" t="str">
            <v>268090</v>
          </cell>
          <cell r="C3748" t="str">
            <v>L125-PJ 3P 20A FC MCCB</v>
          </cell>
          <cell r="D3748" t="str">
            <v>ea</v>
          </cell>
          <cell r="E3748">
            <v>42826</v>
          </cell>
          <cell r="F3748">
            <v>43465</v>
          </cell>
          <cell r="G3748">
            <v>504.23</v>
          </cell>
        </row>
        <row r="3749">
          <cell r="B3749" t="str">
            <v>268106</v>
          </cell>
          <cell r="C3749" t="str">
            <v>L125-PJ 3P 32A FC MCCB</v>
          </cell>
          <cell r="D3749" t="str">
            <v>ea</v>
          </cell>
          <cell r="E3749">
            <v>42826</v>
          </cell>
          <cell r="F3749">
            <v>43465</v>
          </cell>
          <cell r="G3749">
            <v>504.23</v>
          </cell>
        </row>
        <row r="3750">
          <cell r="B3750" t="str">
            <v>268113</v>
          </cell>
          <cell r="C3750" t="str">
            <v>L125-PJ 3P 50A FC MCCB</v>
          </cell>
          <cell r="D3750" t="str">
            <v>ea</v>
          </cell>
          <cell r="E3750">
            <v>42826</v>
          </cell>
          <cell r="F3750">
            <v>43465</v>
          </cell>
          <cell r="G3750">
            <v>504.23</v>
          </cell>
        </row>
        <row r="3751">
          <cell r="B3751" t="str">
            <v>268120</v>
          </cell>
          <cell r="C3751" t="str">
            <v>L125-PJ 3P 63A FC MCCB</v>
          </cell>
          <cell r="D3751" t="str">
            <v>ea</v>
          </cell>
          <cell r="E3751">
            <v>42826</v>
          </cell>
          <cell r="F3751">
            <v>43465</v>
          </cell>
          <cell r="G3751">
            <v>504.23</v>
          </cell>
        </row>
        <row r="3752">
          <cell r="B3752" t="str">
            <v>268137</v>
          </cell>
          <cell r="C3752" t="str">
            <v>L125-PJ 3P 100A FC MCCB</v>
          </cell>
          <cell r="D3752" t="str">
            <v>ea</v>
          </cell>
          <cell r="E3752">
            <v>42826</v>
          </cell>
          <cell r="F3752">
            <v>43465</v>
          </cell>
          <cell r="G3752">
            <v>504.23</v>
          </cell>
        </row>
        <row r="3753">
          <cell r="B3753" t="str">
            <v>270932</v>
          </cell>
          <cell r="C3753" t="str">
            <v>VS125-NJ 20A 3P FC MCCB 1000V AC</v>
          </cell>
          <cell r="D3753" t="str">
            <v>ea</v>
          </cell>
          <cell r="E3753">
            <v>42826</v>
          </cell>
          <cell r="F3753">
            <v>43465</v>
          </cell>
          <cell r="G3753">
            <v>471.65</v>
          </cell>
        </row>
        <row r="3754">
          <cell r="B3754" t="str">
            <v>270949</v>
          </cell>
          <cell r="C3754" t="str">
            <v>VS125-NJ 32A 3P FC MCCB 1000V AC</v>
          </cell>
          <cell r="D3754" t="str">
            <v>ea</v>
          </cell>
          <cell r="E3754">
            <v>42826</v>
          </cell>
          <cell r="F3754">
            <v>43465</v>
          </cell>
          <cell r="G3754">
            <v>471.65</v>
          </cell>
        </row>
        <row r="3755">
          <cell r="B3755" t="str">
            <v>270956</v>
          </cell>
          <cell r="C3755" t="str">
            <v>VS125-NJ 50A 3P FC MCCB 1000V AC</v>
          </cell>
          <cell r="D3755" t="str">
            <v>ea</v>
          </cell>
          <cell r="E3755">
            <v>42826</v>
          </cell>
          <cell r="F3755">
            <v>43465</v>
          </cell>
          <cell r="G3755">
            <v>548.83000000000004</v>
          </cell>
        </row>
        <row r="3756">
          <cell r="B3756" t="str">
            <v>270963</v>
          </cell>
          <cell r="C3756" t="str">
            <v>VS125-NJ 63A 3P FC MCCB 1000V AC</v>
          </cell>
          <cell r="D3756" t="str">
            <v>ea</v>
          </cell>
          <cell r="E3756">
            <v>42826</v>
          </cell>
          <cell r="F3756">
            <v>43465</v>
          </cell>
          <cell r="G3756">
            <v>548.83000000000004</v>
          </cell>
        </row>
        <row r="3757">
          <cell r="B3757" t="str">
            <v>270970</v>
          </cell>
          <cell r="C3757" t="str">
            <v>VS125-NJ 100A 3P FC MCCB 1000V AC</v>
          </cell>
          <cell r="D3757" t="str">
            <v>ea</v>
          </cell>
          <cell r="E3757">
            <v>42826</v>
          </cell>
          <cell r="F3757">
            <v>43465</v>
          </cell>
          <cell r="G3757">
            <v>548.83000000000004</v>
          </cell>
        </row>
        <row r="3758">
          <cell r="B3758" t="str">
            <v>270987</v>
          </cell>
          <cell r="C3758" t="str">
            <v>VS125-NJ 125A 3P FC MCCB 1000V AC</v>
          </cell>
          <cell r="D3758" t="str">
            <v>ea</v>
          </cell>
          <cell r="E3758">
            <v>42826</v>
          </cell>
          <cell r="F3758">
            <v>43465</v>
          </cell>
          <cell r="G3758">
            <v>581.89</v>
          </cell>
        </row>
        <row r="3759">
          <cell r="B3759" t="str">
            <v>271397</v>
          </cell>
          <cell r="C3759" t="str">
            <v>E100-SF 3P 80A c/w Half Set Solderless Terminals</v>
          </cell>
          <cell r="D3759" t="str">
            <v>ea</v>
          </cell>
          <cell r="E3759">
            <v>42826</v>
          </cell>
          <cell r="F3759">
            <v>43465</v>
          </cell>
          <cell r="G3759">
            <v>1117.29</v>
          </cell>
        </row>
        <row r="3760">
          <cell r="B3760" t="str">
            <v>271991</v>
          </cell>
          <cell r="C3760" t="str">
            <v>S160-GJ 3P 50A FC Low Temperature</v>
          </cell>
          <cell r="D3760" t="str">
            <v>ea</v>
          </cell>
          <cell r="E3760">
            <v>42826</v>
          </cell>
          <cell r="F3760">
            <v>43465</v>
          </cell>
          <cell r="G3760">
            <v>250.29</v>
          </cell>
        </row>
        <row r="3761">
          <cell r="B3761" t="str">
            <v>272004</v>
          </cell>
          <cell r="C3761" t="str">
            <v>S160-GJ 3P 63A FC Low Temperature</v>
          </cell>
          <cell r="D3761" t="str">
            <v>ea</v>
          </cell>
          <cell r="E3761">
            <v>42826</v>
          </cell>
          <cell r="F3761">
            <v>43465</v>
          </cell>
          <cell r="G3761">
            <v>250.29</v>
          </cell>
        </row>
        <row r="3762">
          <cell r="B3762" t="str">
            <v>272011</v>
          </cell>
          <cell r="C3762" t="str">
            <v>S160-GJ 3P 100A FC  Low Temperature</v>
          </cell>
          <cell r="D3762" t="str">
            <v>ea</v>
          </cell>
          <cell r="E3762">
            <v>42826</v>
          </cell>
          <cell r="F3762">
            <v>43465</v>
          </cell>
          <cell r="G3762">
            <v>281.19</v>
          </cell>
        </row>
        <row r="3763">
          <cell r="B3763" t="str">
            <v>272028</v>
          </cell>
          <cell r="C3763" t="str">
            <v>S160-GJ 3P 125A FC Low Temperature</v>
          </cell>
          <cell r="D3763" t="str">
            <v>ea</v>
          </cell>
          <cell r="E3763">
            <v>42826</v>
          </cell>
          <cell r="F3763">
            <v>43465</v>
          </cell>
          <cell r="G3763">
            <v>281.19</v>
          </cell>
        </row>
        <row r="3764">
          <cell r="B3764" t="str">
            <v>272035</v>
          </cell>
          <cell r="C3764" t="str">
            <v>S160-GJ 3P 160A FC  Low Temperature</v>
          </cell>
          <cell r="D3764" t="str">
            <v>ea</v>
          </cell>
          <cell r="E3764">
            <v>42826</v>
          </cell>
          <cell r="F3764">
            <v>43465</v>
          </cell>
          <cell r="G3764">
            <v>281.19</v>
          </cell>
        </row>
        <row r="3765">
          <cell r="B3765" t="str">
            <v>272127</v>
          </cell>
          <cell r="C3765" t="str">
            <v>S125-RJ 3P 20A FC MCCB SR-2470</v>
          </cell>
          <cell r="D3765" t="str">
            <v>ea</v>
          </cell>
          <cell r="E3765">
            <v>42826</v>
          </cell>
          <cell r="F3765">
            <v>43465</v>
          </cell>
          <cell r="G3765">
            <v>259.12</v>
          </cell>
        </row>
        <row r="3766">
          <cell r="B3766" t="str">
            <v>272134</v>
          </cell>
          <cell r="C3766" t="str">
            <v>S125-RJ 3P 32A FC MCCB SR-2470</v>
          </cell>
          <cell r="D3766" t="str">
            <v>ea</v>
          </cell>
          <cell r="E3766">
            <v>42826</v>
          </cell>
          <cell r="F3766">
            <v>43465</v>
          </cell>
          <cell r="G3766">
            <v>259.12</v>
          </cell>
        </row>
        <row r="3767">
          <cell r="B3767" t="str">
            <v>272141</v>
          </cell>
          <cell r="C3767" t="str">
            <v>S125-RJ 3P 50A FC MCCB SR-2470</v>
          </cell>
          <cell r="D3767" t="str">
            <v>ea</v>
          </cell>
          <cell r="E3767">
            <v>42826</v>
          </cell>
          <cell r="F3767">
            <v>43465</v>
          </cell>
          <cell r="G3767">
            <v>297.24</v>
          </cell>
        </row>
        <row r="3768">
          <cell r="B3768" t="str">
            <v>272158</v>
          </cell>
          <cell r="C3768" t="str">
            <v>S125-RJ 3P 63A FC MCCB SR-2470</v>
          </cell>
          <cell r="D3768" t="str">
            <v>ea</v>
          </cell>
          <cell r="E3768">
            <v>42826</v>
          </cell>
          <cell r="F3768">
            <v>43465</v>
          </cell>
          <cell r="G3768">
            <v>297.24</v>
          </cell>
        </row>
        <row r="3769">
          <cell r="B3769" t="str">
            <v>272165</v>
          </cell>
          <cell r="C3769" t="str">
            <v>S125-RJ 3P 100A FC MCCB SR-2470</v>
          </cell>
          <cell r="D3769" t="str">
            <v>ea</v>
          </cell>
          <cell r="E3769">
            <v>42826</v>
          </cell>
          <cell r="F3769">
            <v>43465</v>
          </cell>
          <cell r="G3769">
            <v>297.24</v>
          </cell>
        </row>
        <row r="3770">
          <cell r="B3770" t="str">
            <v>272172</v>
          </cell>
          <cell r="C3770" t="str">
            <v>S125-RJ 3P 125A FC MCCB SR-2470</v>
          </cell>
          <cell r="D3770" t="str">
            <v>ea</v>
          </cell>
          <cell r="E3770">
            <v>42826</v>
          </cell>
          <cell r="F3770">
            <v>43465</v>
          </cell>
          <cell r="G3770">
            <v>403.91</v>
          </cell>
        </row>
        <row r="3771">
          <cell r="B3771" t="str">
            <v>272189</v>
          </cell>
          <cell r="C3771" t="str">
            <v>S125-RJ 4P 20A FC MCCB SR-2470</v>
          </cell>
          <cell r="D3771" t="str">
            <v>ea</v>
          </cell>
          <cell r="E3771">
            <v>42826</v>
          </cell>
          <cell r="F3771">
            <v>43465</v>
          </cell>
          <cell r="G3771">
            <v>304.85000000000002</v>
          </cell>
        </row>
        <row r="3772">
          <cell r="B3772" t="str">
            <v>272196</v>
          </cell>
          <cell r="C3772" t="str">
            <v>S125-RJ 4P 32A FC MCCB SR-2470</v>
          </cell>
          <cell r="D3772" t="str">
            <v>ea</v>
          </cell>
          <cell r="E3772">
            <v>42826</v>
          </cell>
          <cell r="F3772">
            <v>43465</v>
          </cell>
          <cell r="G3772">
            <v>304.85000000000002</v>
          </cell>
        </row>
        <row r="3773">
          <cell r="B3773" t="str">
            <v>272202</v>
          </cell>
          <cell r="C3773" t="str">
            <v>S125-RJ 4P 50A FC MCCB SR-2470</v>
          </cell>
          <cell r="D3773" t="str">
            <v>ea</v>
          </cell>
          <cell r="E3773">
            <v>42826</v>
          </cell>
          <cell r="F3773">
            <v>43465</v>
          </cell>
          <cell r="G3773">
            <v>304.85000000000002</v>
          </cell>
        </row>
        <row r="3774">
          <cell r="B3774" t="str">
            <v>272219</v>
          </cell>
          <cell r="C3774" t="str">
            <v>S125-RJ 4P 63A FC MCCB SR-2470</v>
          </cell>
          <cell r="D3774" t="str">
            <v>ea</v>
          </cell>
          <cell r="E3774">
            <v>42826</v>
          </cell>
          <cell r="F3774">
            <v>43465</v>
          </cell>
          <cell r="G3774">
            <v>304.85000000000002</v>
          </cell>
        </row>
        <row r="3775">
          <cell r="B3775" t="str">
            <v>272226</v>
          </cell>
          <cell r="C3775" t="str">
            <v>S125-RJ 4P 100A FC MCCB SR-2470</v>
          </cell>
          <cell r="D3775" t="str">
            <v>ea</v>
          </cell>
          <cell r="E3775">
            <v>42826</v>
          </cell>
          <cell r="F3775">
            <v>43465</v>
          </cell>
          <cell r="G3775">
            <v>304.85000000000002</v>
          </cell>
        </row>
        <row r="3776">
          <cell r="B3776" t="str">
            <v>272233</v>
          </cell>
          <cell r="C3776" t="str">
            <v>S125-RJ 4P 125A FC MCCB SR-2470</v>
          </cell>
          <cell r="D3776" t="str">
            <v>ea</v>
          </cell>
          <cell r="E3776">
            <v>42826</v>
          </cell>
          <cell r="F3776">
            <v>43465</v>
          </cell>
          <cell r="G3776">
            <v>528.91</v>
          </cell>
        </row>
        <row r="3777">
          <cell r="B3777" t="str">
            <v>280020475</v>
          </cell>
          <cell r="C3777" t="str">
            <v>TL100F 75A 4P FC MCCB</v>
          </cell>
          <cell r="D3777" t="str">
            <v>ea</v>
          </cell>
          <cell r="E3777">
            <v>42826</v>
          </cell>
          <cell r="F3777">
            <v>43465</v>
          </cell>
          <cell r="G3777">
            <v>454.54</v>
          </cell>
        </row>
        <row r="3778">
          <cell r="B3778" t="str">
            <v>281009317</v>
          </cell>
          <cell r="C3778" t="str">
            <v>TL400E/175A 3P FC MCCB</v>
          </cell>
          <cell r="D3778" t="str">
            <v>ea</v>
          </cell>
          <cell r="E3778">
            <v>42826</v>
          </cell>
          <cell r="F3778">
            <v>43465</v>
          </cell>
          <cell r="G3778">
            <v>1223.48</v>
          </cell>
        </row>
        <row r="3779">
          <cell r="B3779" t="str">
            <v>281009325</v>
          </cell>
          <cell r="C3779" t="str">
            <v>TL400E/250A 3P FC MCCB</v>
          </cell>
          <cell r="D3779" t="str">
            <v>ea</v>
          </cell>
          <cell r="E3779">
            <v>42826</v>
          </cell>
          <cell r="F3779">
            <v>43465</v>
          </cell>
          <cell r="G3779">
            <v>1223.48</v>
          </cell>
        </row>
        <row r="3780">
          <cell r="B3780" t="str">
            <v>281009330</v>
          </cell>
          <cell r="C3780" t="str">
            <v>TL400E/300A 3P FC MCCB</v>
          </cell>
          <cell r="D3780" t="str">
            <v>ea</v>
          </cell>
          <cell r="E3780">
            <v>42826</v>
          </cell>
          <cell r="F3780">
            <v>43465</v>
          </cell>
          <cell r="G3780">
            <v>1223.48</v>
          </cell>
        </row>
        <row r="3781">
          <cell r="B3781" t="str">
            <v>281009335</v>
          </cell>
          <cell r="C3781" t="str">
            <v>TL400E/350A 3P FC MCCB</v>
          </cell>
          <cell r="D3781" t="str">
            <v>ea</v>
          </cell>
          <cell r="E3781">
            <v>42826</v>
          </cell>
          <cell r="F3781">
            <v>43465</v>
          </cell>
          <cell r="G3781">
            <v>1223.48</v>
          </cell>
        </row>
        <row r="3782">
          <cell r="B3782" t="str">
            <v>281009340</v>
          </cell>
          <cell r="C3782" t="str">
            <v>TL400E/400A 3P FC MCCB</v>
          </cell>
          <cell r="D3782" t="str">
            <v>ea</v>
          </cell>
          <cell r="E3782">
            <v>42826</v>
          </cell>
          <cell r="F3782">
            <v>43465</v>
          </cell>
          <cell r="G3782">
            <v>1223.48</v>
          </cell>
        </row>
        <row r="3783">
          <cell r="B3783" t="str">
            <v>281009417</v>
          </cell>
          <cell r="C3783" t="str">
            <v>TL400E/175A 4P FC MCCB</v>
          </cell>
          <cell r="D3783" t="str">
            <v>ea</v>
          </cell>
          <cell r="E3783">
            <v>42826</v>
          </cell>
          <cell r="F3783">
            <v>43465</v>
          </cell>
          <cell r="G3783">
            <v>1590.74</v>
          </cell>
        </row>
        <row r="3784">
          <cell r="B3784" t="str">
            <v>281009420</v>
          </cell>
          <cell r="C3784" t="str">
            <v>TL400E/200A 4P FC MCCB</v>
          </cell>
          <cell r="D3784" t="str">
            <v>ea</v>
          </cell>
          <cell r="E3784">
            <v>42826</v>
          </cell>
          <cell r="F3784">
            <v>43465</v>
          </cell>
          <cell r="G3784">
            <v>1590.74</v>
          </cell>
        </row>
        <row r="3785">
          <cell r="B3785" t="str">
            <v>281009422</v>
          </cell>
          <cell r="C3785" t="str">
            <v>TL400E/225A 4P FC MCCB</v>
          </cell>
          <cell r="D3785" t="str">
            <v>ea</v>
          </cell>
          <cell r="E3785">
            <v>42826</v>
          </cell>
          <cell r="F3785">
            <v>43465</v>
          </cell>
          <cell r="G3785">
            <v>1590.74</v>
          </cell>
        </row>
        <row r="3786">
          <cell r="B3786" t="str">
            <v>281009425</v>
          </cell>
          <cell r="C3786" t="str">
            <v>TL400E/250A 4P FC MCCB</v>
          </cell>
          <cell r="D3786" t="str">
            <v>ea</v>
          </cell>
          <cell r="E3786">
            <v>42826</v>
          </cell>
          <cell r="F3786">
            <v>43465</v>
          </cell>
          <cell r="G3786">
            <v>1590.74</v>
          </cell>
        </row>
        <row r="3787">
          <cell r="B3787" t="str">
            <v>281009430</v>
          </cell>
          <cell r="C3787" t="str">
            <v>TL400E/300A 4P FC MCCB</v>
          </cell>
          <cell r="D3787" t="str">
            <v>ea</v>
          </cell>
          <cell r="E3787">
            <v>42826</v>
          </cell>
          <cell r="F3787">
            <v>43465</v>
          </cell>
          <cell r="G3787">
            <v>1590.74</v>
          </cell>
        </row>
        <row r="3788">
          <cell r="B3788" t="str">
            <v>281009435</v>
          </cell>
          <cell r="C3788" t="str">
            <v>TL400E/350A 4P FC MCCB</v>
          </cell>
          <cell r="D3788" t="str">
            <v>ea</v>
          </cell>
          <cell r="E3788">
            <v>42826</v>
          </cell>
          <cell r="F3788">
            <v>43465</v>
          </cell>
          <cell r="G3788">
            <v>1590.74</v>
          </cell>
        </row>
        <row r="3789">
          <cell r="B3789" t="str">
            <v>281009440</v>
          </cell>
          <cell r="C3789" t="str">
            <v>TL400E/400A 4P FC MCCB</v>
          </cell>
          <cell r="D3789" t="str">
            <v>ea</v>
          </cell>
          <cell r="E3789">
            <v>42826</v>
          </cell>
          <cell r="F3789">
            <v>43465</v>
          </cell>
          <cell r="G3789">
            <v>1590.74</v>
          </cell>
        </row>
        <row r="3790">
          <cell r="B3790" t="str">
            <v>281021310</v>
          </cell>
          <cell r="C3790" t="str">
            <v>TL-100EM 100A 3P FC</v>
          </cell>
          <cell r="D3790" t="str">
            <v>ea</v>
          </cell>
          <cell r="E3790">
            <v>42826</v>
          </cell>
          <cell r="F3790">
            <v>43465</v>
          </cell>
          <cell r="G3790">
            <v>598.39</v>
          </cell>
        </row>
        <row r="3791">
          <cell r="B3791" t="str">
            <v>281021315</v>
          </cell>
          <cell r="C3791" t="str">
            <v>TL-100EM 15A 3P FC</v>
          </cell>
          <cell r="D3791" t="str">
            <v>ea</v>
          </cell>
          <cell r="E3791">
            <v>42826</v>
          </cell>
          <cell r="F3791">
            <v>43465</v>
          </cell>
          <cell r="G3791">
            <v>598.39</v>
          </cell>
        </row>
        <row r="3792">
          <cell r="B3792" t="str">
            <v>281021320</v>
          </cell>
          <cell r="C3792" t="str">
            <v>TL100EM 20A 3P FC</v>
          </cell>
          <cell r="D3792" t="str">
            <v>ea</v>
          </cell>
          <cell r="E3792">
            <v>42826</v>
          </cell>
          <cell r="F3792">
            <v>43465</v>
          </cell>
          <cell r="G3792">
            <v>598.39</v>
          </cell>
        </row>
        <row r="3793">
          <cell r="B3793" t="str">
            <v>281021330</v>
          </cell>
          <cell r="C3793" t="str">
            <v>TL100EM 30A 3P FC</v>
          </cell>
          <cell r="D3793" t="str">
            <v>ea</v>
          </cell>
          <cell r="E3793">
            <v>42826</v>
          </cell>
          <cell r="F3793">
            <v>43465</v>
          </cell>
          <cell r="G3793">
            <v>598.39</v>
          </cell>
        </row>
        <row r="3794">
          <cell r="B3794" t="str">
            <v>281021340</v>
          </cell>
          <cell r="C3794" t="str">
            <v>TL-100EM 40A 3P FC</v>
          </cell>
          <cell r="D3794" t="str">
            <v>ea</v>
          </cell>
          <cell r="E3794">
            <v>42826</v>
          </cell>
          <cell r="F3794">
            <v>43465</v>
          </cell>
          <cell r="G3794">
            <v>598.39</v>
          </cell>
        </row>
        <row r="3795">
          <cell r="B3795" t="str">
            <v>281021350</v>
          </cell>
          <cell r="C3795" t="str">
            <v>TL-100EM 50A 3P FC</v>
          </cell>
          <cell r="D3795" t="str">
            <v>ea</v>
          </cell>
          <cell r="E3795">
            <v>42826</v>
          </cell>
          <cell r="F3795">
            <v>43465</v>
          </cell>
          <cell r="G3795">
            <v>598.39</v>
          </cell>
        </row>
        <row r="3796">
          <cell r="B3796" t="str">
            <v>281021360</v>
          </cell>
          <cell r="C3796" t="str">
            <v>TL-100EM 60A 3P FC</v>
          </cell>
          <cell r="D3796" t="str">
            <v>ea</v>
          </cell>
          <cell r="E3796">
            <v>42826</v>
          </cell>
          <cell r="F3796">
            <v>43465</v>
          </cell>
          <cell r="G3796">
            <v>598.39</v>
          </cell>
        </row>
        <row r="3797">
          <cell r="B3797" t="str">
            <v>281021375</v>
          </cell>
          <cell r="C3797" t="str">
            <v>TL-100EM 75A 3P FC</v>
          </cell>
          <cell r="D3797" t="str">
            <v>ea</v>
          </cell>
          <cell r="E3797">
            <v>42826</v>
          </cell>
          <cell r="F3797">
            <v>43465</v>
          </cell>
          <cell r="G3797">
            <v>598.39</v>
          </cell>
        </row>
        <row r="3798">
          <cell r="B3798" t="str">
            <v>282001311</v>
          </cell>
          <cell r="C3798" t="str">
            <v>TL 100F/100A 3P FC</v>
          </cell>
          <cell r="D3798" t="str">
            <v>ea</v>
          </cell>
          <cell r="E3798">
            <v>42826</v>
          </cell>
          <cell r="F3798">
            <v>43465</v>
          </cell>
          <cell r="G3798">
            <v>349.64</v>
          </cell>
        </row>
        <row r="3799">
          <cell r="B3799" t="str">
            <v>282002312</v>
          </cell>
          <cell r="C3799" t="str">
            <v>TL225F 125A 3P FC MCCB</v>
          </cell>
          <cell r="D3799" t="str">
            <v>ea</v>
          </cell>
          <cell r="E3799">
            <v>42826</v>
          </cell>
          <cell r="F3799">
            <v>43465</v>
          </cell>
          <cell r="G3799">
            <v>704.51</v>
          </cell>
        </row>
        <row r="3800">
          <cell r="B3800" t="str">
            <v>282002315</v>
          </cell>
          <cell r="C3800" t="str">
            <v>TL225F 150A 3P FC MCCB</v>
          </cell>
          <cell r="D3800" t="str">
            <v>ea</v>
          </cell>
          <cell r="E3800">
            <v>42826</v>
          </cell>
          <cell r="F3800">
            <v>43465</v>
          </cell>
          <cell r="G3800">
            <v>704.51</v>
          </cell>
        </row>
        <row r="3801">
          <cell r="B3801" t="str">
            <v>282002317</v>
          </cell>
          <cell r="C3801" t="str">
            <v>TL225F 175A 3P FC MCCB</v>
          </cell>
          <cell r="D3801" t="str">
            <v>ea</v>
          </cell>
          <cell r="E3801">
            <v>42826</v>
          </cell>
          <cell r="F3801">
            <v>43465</v>
          </cell>
          <cell r="G3801">
            <v>704.51</v>
          </cell>
        </row>
        <row r="3802">
          <cell r="B3802" t="str">
            <v>282002320</v>
          </cell>
          <cell r="C3802" t="str">
            <v>TL225F 200A 3P FC MCCB</v>
          </cell>
          <cell r="D3802" t="str">
            <v>ea</v>
          </cell>
          <cell r="E3802">
            <v>42826</v>
          </cell>
          <cell r="F3802">
            <v>43465</v>
          </cell>
          <cell r="G3802">
            <v>704.51</v>
          </cell>
        </row>
        <row r="3803">
          <cell r="B3803" t="str">
            <v>282002325</v>
          </cell>
          <cell r="C3803" t="str">
            <v>TL225F 225A 3P FC MCCB</v>
          </cell>
          <cell r="D3803" t="str">
            <v>ea</v>
          </cell>
          <cell r="E3803">
            <v>42826</v>
          </cell>
          <cell r="F3803">
            <v>43465</v>
          </cell>
          <cell r="G3803">
            <v>704.51</v>
          </cell>
        </row>
        <row r="3804">
          <cell r="B3804" t="str">
            <v>282012375</v>
          </cell>
          <cell r="C3804" t="str">
            <v>TL100EM/75A 3P FC &amp; ALARM</v>
          </cell>
          <cell r="D3804" t="str">
            <v>ea</v>
          </cell>
          <cell r="E3804">
            <v>42826</v>
          </cell>
          <cell r="F3804">
            <v>43465</v>
          </cell>
          <cell r="G3804">
            <v>619.9</v>
          </cell>
        </row>
        <row r="3805">
          <cell r="B3805" t="str">
            <v>282020315</v>
          </cell>
          <cell r="C3805" t="str">
            <v>TL100F 15A 3P FC MCCB</v>
          </cell>
          <cell r="D3805" t="str">
            <v>ea</v>
          </cell>
          <cell r="E3805">
            <v>42826</v>
          </cell>
          <cell r="F3805">
            <v>43465</v>
          </cell>
          <cell r="G3805">
            <v>349.64</v>
          </cell>
        </row>
        <row r="3806">
          <cell r="B3806" t="str">
            <v>282020320</v>
          </cell>
          <cell r="C3806" t="str">
            <v>TL100F 20A 3P FC MCCB</v>
          </cell>
          <cell r="D3806" t="str">
            <v>ea</v>
          </cell>
          <cell r="E3806">
            <v>42826</v>
          </cell>
          <cell r="F3806">
            <v>43465</v>
          </cell>
          <cell r="G3806">
            <v>349.64</v>
          </cell>
        </row>
        <row r="3807">
          <cell r="B3807" t="str">
            <v>282020330</v>
          </cell>
          <cell r="C3807" t="str">
            <v>TL100F 30A 3P FC MCCB</v>
          </cell>
          <cell r="D3807" t="str">
            <v>ea</v>
          </cell>
          <cell r="E3807">
            <v>42826</v>
          </cell>
          <cell r="F3807">
            <v>43465</v>
          </cell>
          <cell r="G3807">
            <v>349.64</v>
          </cell>
        </row>
        <row r="3808">
          <cell r="B3808" t="str">
            <v>282020340</v>
          </cell>
          <cell r="C3808" t="str">
            <v>TL100F 40A 3P FC MCCB</v>
          </cell>
          <cell r="D3808" t="str">
            <v>ea</v>
          </cell>
          <cell r="E3808">
            <v>42826</v>
          </cell>
          <cell r="F3808">
            <v>43465</v>
          </cell>
          <cell r="G3808">
            <v>349.64</v>
          </cell>
        </row>
        <row r="3809">
          <cell r="B3809" t="str">
            <v>282020350</v>
          </cell>
          <cell r="C3809" t="str">
            <v>TL100F 50A 3P FC MCCB</v>
          </cell>
          <cell r="D3809" t="str">
            <v>ea</v>
          </cell>
          <cell r="E3809">
            <v>42826</v>
          </cell>
          <cell r="F3809">
            <v>43465</v>
          </cell>
          <cell r="G3809">
            <v>349.64</v>
          </cell>
        </row>
        <row r="3810">
          <cell r="B3810" t="str">
            <v>282020360</v>
          </cell>
          <cell r="C3810" t="str">
            <v>TL-100F 60A 3P FC MCCB</v>
          </cell>
          <cell r="D3810" t="str">
            <v>ea</v>
          </cell>
          <cell r="E3810">
            <v>42826</v>
          </cell>
          <cell r="F3810">
            <v>43465</v>
          </cell>
          <cell r="G3810">
            <v>349.64</v>
          </cell>
        </row>
        <row r="3811">
          <cell r="B3811" t="str">
            <v>282020375</v>
          </cell>
          <cell r="C3811" t="str">
            <v>TL100F 75A 3P FC MCCB</v>
          </cell>
          <cell r="D3811" t="str">
            <v>ea</v>
          </cell>
          <cell r="E3811">
            <v>42826</v>
          </cell>
          <cell r="F3811">
            <v>43465</v>
          </cell>
          <cell r="G3811">
            <v>349.64</v>
          </cell>
        </row>
        <row r="3812">
          <cell r="B3812" t="str">
            <v>282020411</v>
          </cell>
          <cell r="C3812" t="str">
            <v>TL100F 100A 4P FC MCCB</v>
          </cell>
          <cell r="D3812" t="str">
            <v>ea</v>
          </cell>
          <cell r="E3812">
            <v>42826</v>
          </cell>
          <cell r="F3812">
            <v>43465</v>
          </cell>
          <cell r="G3812">
            <v>454.54</v>
          </cell>
        </row>
        <row r="3813">
          <cell r="B3813" t="str">
            <v>282020415</v>
          </cell>
          <cell r="C3813" t="str">
            <v>TL100F 15A 4P FC MCCB</v>
          </cell>
          <cell r="D3813" t="str">
            <v>ea</v>
          </cell>
          <cell r="E3813">
            <v>42826</v>
          </cell>
          <cell r="F3813">
            <v>43465</v>
          </cell>
          <cell r="G3813">
            <v>454.54</v>
          </cell>
        </row>
        <row r="3814">
          <cell r="B3814" t="str">
            <v>282020420</v>
          </cell>
          <cell r="C3814" t="str">
            <v>TL100F 20A 4P FC MCCB</v>
          </cell>
          <cell r="D3814" t="str">
            <v>ea</v>
          </cell>
          <cell r="E3814">
            <v>42826</v>
          </cell>
          <cell r="F3814">
            <v>43465</v>
          </cell>
          <cell r="G3814">
            <v>454.54</v>
          </cell>
        </row>
        <row r="3815">
          <cell r="B3815" t="str">
            <v>282020430</v>
          </cell>
          <cell r="C3815" t="str">
            <v>TL100F 30A 4P FC MCCB</v>
          </cell>
          <cell r="D3815" t="str">
            <v>ea</v>
          </cell>
          <cell r="E3815">
            <v>42826</v>
          </cell>
          <cell r="F3815">
            <v>43465</v>
          </cell>
          <cell r="G3815">
            <v>454.54</v>
          </cell>
        </row>
        <row r="3816">
          <cell r="B3816" t="str">
            <v>282020440</v>
          </cell>
          <cell r="C3816" t="str">
            <v>TL100F 40A 4P FC MCCB</v>
          </cell>
          <cell r="D3816" t="str">
            <v>ea</v>
          </cell>
          <cell r="E3816">
            <v>42826</v>
          </cell>
          <cell r="F3816">
            <v>43465</v>
          </cell>
          <cell r="G3816">
            <v>454.54</v>
          </cell>
        </row>
        <row r="3817">
          <cell r="B3817" t="str">
            <v>282020450</v>
          </cell>
          <cell r="C3817" t="str">
            <v>TL100F 50A 4P FC MCCB</v>
          </cell>
          <cell r="D3817" t="str">
            <v>ea</v>
          </cell>
          <cell r="E3817">
            <v>42826</v>
          </cell>
          <cell r="F3817">
            <v>43465</v>
          </cell>
          <cell r="G3817">
            <v>454.54</v>
          </cell>
        </row>
        <row r="3818">
          <cell r="B3818" t="str">
            <v>282020460</v>
          </cell>
          <cell r="C3818" t="str">
            <v>TL100F 60A 4P FC MCCB</v>
          </cell>
          <cell r="D3818" t="str">
            <v>ea</v>
          </cell>
          <cell r="E3818">
            <v>42826</v>
          </cell>
          <cell r="F3818">
            <v>43465</v>
          </cell>
          <cell r="G3818">
            <v>454.54</v>
          </cell>
        </row>
        <row r="3819">
          <cell r="B3819" t="str">
            <v>282021310</v>
          </cell>
          <cell r="C3819" t="str">
            <v>TL100EM 100A 3P FC &amp; ALARM</v>
          </cell>
          <cell r="D3819" t="str">
            <v>ea</v>
          </cell>
          <cell r="E3819">
            <v>42826</v>
          </cell>
          <cell r="F3819">
            <v>43465</v>
          </cell>
          <cell r="G3819">
            <v>619.9</v>
          </cell>
        </row>
        <row r="3820">
          <cell r="B3820" t="str">
            <v>282021315</v>
          </cell>
          <cell r="C3820" t="str">
            <v>TL-100EM 15A 3P FC &amp; ALARM</v>
          </cell>
          <cell r="D3820" t="str">
            <v>ea</v>
          </cell>
          <cell r="E3820">
            <v>42826</v>
          </cell>
          <cell r="F3820">
            <v>43465</v>
          </cell>
          <cell r="G3820">
            <v>619.9</v>
          </cell>
        </row>
        <row r="3821">
          <cell r="B3821" t="str">
            <v>282021320</v>
          </cell>
          <cell r="C3821" t="str">
            <v>TL-100EM 20A 3P FC &amp; ALARM</v>
          </cell>
          <cell r="D3821" t="str">
            <v>ea</v>
          </cell>
          <cell r="E3821">
            <v>42826</v>
          </cell>
          <cell r="F3821">
            <v>43465</v>
          </cell>
          <cell r="G3821">
            <v>619.9</v>
          </cell>
        </row>
        <row r="3822">
          <cell r="B3822" t="str">
            <v>282021330</v>
          </cell>
          <cell r="C3822" t="str">
            <v>TL-100EM 30A 3P FC &amp; ALARM</v>
          </cell>
          <cell r="D3822" t="str">
            <v>ea</v>
          </cell>
          <cell r="E3822">
            <v>42826</v>
          </cell>
          <cell r="F3822">
            <v>43465</v>
          </cell>
          <cell r="G3822">
            <v>619.9</v>
          </cell>
        </row>
        <row r="3823">
          <cell r="B3823" t="str">
            <v>282021340</v>
          </cell>
          <cell r="C3823" t="str">
            <v>TL-100EM 40A 3P FC &amp; ALARM</v>
          </cell>
          <cell r="D3823" t="str">
            <v>ea</v>
          </cell>
          <cell r="E3823">
            <v>42826</v>
          </cell>
          <cell r="F3823">
            <v>43465</v>
          </cell>
          <cell r="G3823">
            <v>619.9</v>
          </cell>
        </row>
        <row r="3824">
          <cell r="B3824" t="str">
            <v>282021350</v>
          </cell>
          <cell r="C3824" t="str">
            <v>TL-100EM 50A 3P FC &amp; ALARM</v>
          </cell>
          <cell r="D3824" t="str">
            <v>ea</v>
          </cell>
          <cell r="E3824">
            <v>42826</v>
          </cell>
          <cell r="F3824">
            <v>43465</v>
          </cell>
          <cell r="G3824">
            <v>619.9</v>
          </cell>
        </row>
        <row r="3825">
          <cell r="B3825" t="str">
            <v>282021360</v>
          </cell>
          <cell r="C3825" t="str">
            <v>TL-100EM 60A 3P FC &amp; ALRAM</v>
          </cell>
          <cell r="D3825" t="str">
            <v>ea</v>
          </cell>
          <cell r="E3825">
            <v>42826</v>
          </cell>
          <cell r="F3825">
            <v>43465</v>
          </cell>
          <cell r="G3825">
            <v>619.9</v>
          </cell>
        </row>
        <row r="3826">
          <cell r="B3826" t="str">
            <v>282021375</v>
          </cell>
          <cell r="C3826" t="str">
            <v>TL-100EM 75A 3P FC &amp; ALARM</v>
          </cell>
          <cell r="D3826" t="str">
            <v>ea</v>
          </cell>
          <cell r="E3826">
            <v>42826</v>
          </cell>
          <cell r="F3826">
            <v>43465</v>
          </cell>
          <cell r="G3826">
            <v>619.9</v>
          </cell>
        </row>
        <row r="3827">
          <cell r="B3827" t="str">
            <v>302001000</v>
          </cell>
          <cell r="C3827" t="str">
            <v>TEMTRANSFER 115V</v>
          </cell>
          <cell r="D3827" t="str">
            <v>ea</v>
          </cell>
          <cell r="E3827">
            <v>42826</v>
          </cell>
          <cell r="F3827">
            <v>43465</v>
          </cell>
          <cell r="G3827">
            <v>725.31</v>
          </cell>
        </row>
        <row r="3828">
          <cell r="B3828" t="str">
            <v>302001001</v>
          </cell>
          <cell r="C3828" t="str">
            <v>TEMTRANSFER (230V)</v>
          </cell>
          <cell r="D3828" t="str">
            <v>ea</v>
          </cell>
          <cell r="E3828">
            <v>42826</v>
          </cell>
          <cell r="F3828">
            <v>43465</v>
          </cell>
          <cell r="G3828">
            <v>725.31</v>
          </cell>
        </row>
        <row r="3829">
          <cell r="B3829" t="str">
            <v>302001002</v>
          </cell>
          <cell r="C3829" t="str">
            <v>TEMTRANSFER INTERFACE KIT</v>
          </cell>
          <cell r="D3829" t="str">
            <v>ea</v>
          </cell>
          <cell r="E3829">
            <v>42826</v>
          </cell>
          <cell r="F3829">
            <v>43465</v>
          </cell>
          <cell r="G3829">
            <v>151.79</v>
          </cell>
        </row>
        <row r="3830">
          <cell r="B3830" t="str">
            <v>302001003</v>
          </cell>
          <cell r="C3830" t="str">
            <v>USB TO SERIAL CONVERTER CABLE FOR TEMTRANSFER PROGRAMMER</v>
          </cell>
          <cell r="D3830" t="str">
            <v>ea</v>
          </cell>
          <cell r="E3830">
            <v>42826</v>
          </cell>
          <cell r="F3830">
            <v>43465</v>
          </cell>
          <cell r="G3830">
            <v>63.1</v>
          </cell>
        </row>
        <row r="3831">
          <cell r="B3831" t="str">
            <v>304001001</v>
          </cell>
          <cell r="C3831" t="str">
            <v>TemTransfer2 Controller IP42</v>
          </cell>
          <cell r="D3831" t="str">
            <v>ea</v>
          </cell>
          <cell r="E3831">
            <v>42826</v>
          </cell>
          <cell r="F3831">
            <v>43465</v>
          </cell>
          <cell r="G3831">
            <v>608.38</v>
          </cell>
        </row>
        <row r="3832">
          <cell r="B3832" t="str">
            <v>304001002</v>
          </cell>
          <cell r="C3832" t="str">
            <v>TemTransfer2 Programing Interface Kit</v>
          </cell>
          <cell r="D3832" t="str">
            <v>ea</v>
          </cell>
          <cell r="E3832">
            <v>42826</v>
          </cell>
          <cell r="F3832">
            <v>43465</v>
          </cell>
          <cell r="G3832">
            <v>60.22</v>
          </cell>
        </row>
        <row r="3833">
          <cell r="B3833" t="str">
            <v>304001003</v>
          </cell>
          <cell r="C3833" t="str">
            <v>TemTransfer2 24Vdc Power Supply</v>
          </cell>
          <cell r="D3833" t="str">
            <v>ea</v>
          </cell>
          <cell r="E3833">
            <v>42826</v>
          </cell>
          <cell r="F3833">
            <v>43465</v>
          </cell>
          <cell r="G3833">
            <v>116.92</v>
          </cell>
        </row>
        <row r="3834">
          <cell r="B3834" t="str">
            <v>304001004</v>
          </cell>
          <cell r="C3834" t="str">
            <v>TemTransfer2 12Vdc Power Supply</v>
          </cell>
          <cell r="D3834" t="str">
            <v>ea</v>
          </cell>
          <cell r="E3834">
            <v>42826</v>
          </cell>
          <cell r="F3834">
            <v>43465</v>
          </cell>
          <cell r="G3834">
            <v>116.92</v>
          </cell>
        </row>
        <row r="3835">
          <cell r="B3835" t="str">
            <v>304001005</v>
          </cell>
          <cell r="C3835" t="str">
            <v>TemTransfer2 Reset Key Switch</v>
          </cell>
          <cell r="D3835" t="str">
            <v>ea</v>
          </cell>
          <cell r="E3835">
            <v>42826</v>
          </cell>
          <cell r="F3835">
            <v>43465</v>
          </cell>
          <cell r="G3835">
            <v>98.32</v>
          </cell>
        </row>
        <row r="3836">
          <cell r="B3836" t="str">
            <v>304001006</v>
          </cell>
          <cell r="C3836" t="str">
            <v>TemTransfer2 T2MC A39915 Wiring Panel S125-1000</v>
          </cell>
          <cell r="D3836" t="str">
            <v>ea</v>
          </cell>
          <cell r="E3836">
            <v>42826</v>
          </cell>
          <cell r="F3836">
            <v>43465</v>
          </cell>
          <cell r="G3836">
            <v>639.12</v>
          </cell>
        </row>
        <row r="3837">
          <cell r="B3837" t="str">
            <v>304001007</v>
          </cell>
          <cell r="C3837" t="str">
            <v>TemTransfer2 T2MCX A310391 Wiring Panel S1250-1600</v>
          </cell>
          <cell r="D3837" t="str">
            <v>ea</v>
          </cell>
          <cell r="E3837">
            <v>42826</v>
          </cell>
          <cell r="F3837">
            <v>43465</v>
          </cell>
          <cell r="G3837">
            <v>639.12</v>
          </cell>
        </row>
        <row r="3838">
          <cell r="B3838" t="str">
            <v>304001008</v>
          </cell>
          <cell r="C3838" t="str">
            <v>TemTransfer2 IP65 Seal Gasket</v>
          </cell>
          <cell r="D3838" t="str">
            <v>ea</v>
          </cell>
          <cell r="E3838">
            <v>42826</v>
          </cell>
          <cell r="F3838">
            <v>43465</v>
          </cell>
          <cell r="G3838">
            <v>17.809999999999999</v>
          </cell>
        </row>
        <row r="3839">
          <cell r="B3839" t="str">
            <v>304001011</v>
          </cell>
          <cell r="C3839" t="str">
            <v>TEMTRANSFER2 WIRING PANEL/AT CONTACTOR/TBLOCK/WIRING A39987</v>
          </cell>
          <cell r="D3839" t="str">
            <v>ea</v>
          </cell>
          <cell r="E3839">
            <v>42826</v>
          </cell>
          <cell r="F3839">
            <v>43465</v>
          </cell>
          <cell r="G3839">
            <v>639.12</v>
          </cell>
        </row>
        <row r="3840">
          <cell r="B3840" t="str">
            <v>304001012</v>
          </cell>
          <cell r="C3840" t="str">
            <v>TemTransfer2 TP2 A39943 Wiring Panel 208-663</v>
          </cell>
          <cell r="D3840" t="str">
            <v>ea</v>
          </cell>
          <cell r="E3840">
            <v>42826</v>
          </cell>
          <cell r="F3840">
            <v>43465</v>
          </cell>
          <cell r="G3840">
            <v>639.12</v>
          </cell>
        </row>
        <row r="3841">
          <cell r="B3841" t="str">
            <v>305001001</v>
          </cell>
          <cell r="C3841" t="str">
            <v>TemTransfer3 Controller IP42</v>
          </cell>
          <cell r="D3841" t="str">
            <v>ea</v>
          </cell>
          <cell r="E3841">
            <v>42826</v>
          </cell>
          <cell r="F3841">
            <v>43465</v>
          </cell>
          <cell r="G3841">
            <v>1007.34</v>
          </cell>
        </row>
        <row r="3842">
          <cell r="B3842" t="str">
            <v>305001003</v>
          </cell>
          <cell r="C3842" t="str">
            <v>TemTransfer3 24Vdc Power Supply</v>
          </cell>
          <cell r="D3842" t="str">
            <v>ea</v>
          </cell>
          <cell r="E3842">
            <v>42826</v>
          </cell>
          <cell r="F3842">
            <v>43465</v>
          </cell>
          <cell r="G3842">
            <v>116.92</v>
          </cell>
        </row>
        <row r="3843">
          <cell r="B3843" t="str">
            <v>312021</v>
          </cell>
          <cell r="C3843" t="str">
            <v>S250-NJ 3P 160A FC MCCB Std Type</v>
          </cell>
          <cell r="D3843" t="str">
            <v>ea</v>
          </cell>
          <cell r="E3843">
            <v>42826</v>
          </cell>
          <cell r="F3843">
            <v>43465</v>
          </cell>
          <cell r="G3843">
            <v>320.08</v>
          </cell>
        </row>
        <row r="3844">
          <cell r="B3844" t="str">
            <v>312038</v>
          </cell>
          <cell r="C3844" t="str">
            <v>S250-NJ 3P 250A FC MCCB Std Type</v>
          </cell>
          <cell r="D3844" t="str">
            <v>ea</v>
          </cell>
          <cell r="E3844">
            <v>42826</v>
          </cell>
          <cell r="F3844">
            <v>43465</v>
          </cell>
          <cell r="G3844">
            <v>365.8</v>
          </cell>
        </row>
        <row r="3845">
          <cell r="B3845" t="str">
            <v>312052</v>
          </cell>
          <cell r="C3845" t="str">
            <v>S250-NJ 3P 200A FC MCCB Std Type</v>
          </cell>
          <cell r="D3845" t="str">
            <v>ea</v>
          </cell>
          <cell r="E3845">
            <v>42826</v>
          </cell>
          <cell r="F3845">
            <v>43465</v>
          </cell>
          <cell r="G3845">
            <v>320.08</v>
          </cell>
        </row>
        <row r="3846">
          <cell r="B3846" t="str">
            <v>312120</v>
          </cell>
          <cell r="C3846" t="str">
            <v>S250-NJ 4P 160A FC MCCB Std Type</v>
          </cell>
          <cell r="D3846" t="str">
            <v>ea</v>
          </cell>
          <cell r="E3846">
            <v>42826</v>
          </cell>
          <cell r="F3846">
            <v>43465</v>
          </cell>
          <cell r="G3846">
            <v>385.62</v>
          </cell>
        </row>
        <row r="3847">
          <cell r="B3847" t="str">
            <v>312137</v>
          </cell>
          <cell r="C3847" t="str">
            <v>S250-NJ 4P 250A FC MCCB Std Type</v>
          </cell>
          <cell r="D3847" t="str">
            <v>ea</v>
          </cell>
          <cell r="E3847">
            <v>42826</v>
          </cell>
          <cell r="F3847">
            <v>43465</v>
          </cell>
          <cell r="G3847">
            <v>594.42999999999995</v>
          </cell>
        </row>
        <row r="3848">
          <cell r="B3848" t="str">
            <v>312151</v>
          </cell>
          <cell r="C3848" t="str">
            <v>S250-NJ 4P 200A FC MCCB Std Type</v>
          </cell>
          <cell r="D3848" t="str">
            <v>ea</v>
          </cell>
          <cell r="E3848">
            <v>42826</v>
          </cell>
          <cell r="F3848">
            <v>43465</v>
          </cell>
          <cell r="G3848">
            <v>457.26</v>
          </cell>
        </row>
        <row r="3849">
          <cell r="B3849" t="str">
            <v>312229</v>
          </cell>
          <cell r="C3849" t="str">
            <v>S250-GJ 3P 160A FC MCCB Std Type Icu 65kA</v>
          </cell>
          <cell r="D3849" t="str">
            <v>ea</v>
          </cell>
          <cell r="E3849">
            <v>42826</v>
          </cell>
          <cell r="F3849">
            <v>43465</v>
          </cell>
          <cell r="G3849">
            <v>350.55</v>
          </cell>
        </row>
        <row r="3850">
          <cell r="B3850" t="str">
            <v>312236</v>
          </cell>
          <cell r="C3850" t="str">
            <v>S250-GJ 3P 250A FC MCCB Std Type Icu 65kA</v>
          </cell>
          <cell r="D3850" t="str">
            <v>ea</v>
          </cell>
          <cell r="E3850">
            <v>42826</v>
          </cell>
          <cell r="F3850">
            <v>43465</v>
          </cell>
          <cell r="G3850">
            <v>381.06</v>
          </cell>
        </row>
        <row r="3851">
          <cell r="B3851" t="str">
            <v>312250</v>
          </cell>
          <cell r="C3851" t="str">
            <v>S250-GJ 3P 200A FC MCCB Std Type Icu 65kA</v>
          </cell>
          <cell r="D3851" t="str">
            <v>ea</v>
          </cell>
          <cell r="E3851">
            <v>42826</v>
          </cell>
          <cell r="F3851">
            <v>43465</v>
          </cell>
          <cell r="G3851">
            <v>350.55</v>
          </cell>
        </row>
        <row r="3852">
          <cell r="B3852" t="str">
            <v>312328</v>
          </cell>
          <cell r="C3852" t="str">
            <v>S250-GJ 4P 160A FC MCCB Std Type Icu 65kA</v>
          </cell>
          <cell r="D3852" t="str">
            <v>ea</v>
          </cell>
          <cell r="E3852">
            <v>42826</v>
          </cell>
          <cell r="F3852">
            <v>43465</v>
          </cell>
          <cell r="G3852">
            <v>437.45</v>
          </cell>
        </row>
        <row r="3853">
          <cell r="B3853" t="str">
            <v>312335</v>
          </cell>
          <cell r="C3853" t="str">
            <v>S250-GJ 4P 250A FC MCCB Std Type Icu 65kA</v>
          </cell>
          <cell r="D3853" t="str">
            <v>ea</v>
          </cell>
          <cell r="E3853">
            <v>42826</v>
          </cell>
          <cell r="F3853">
            <v>43465</v>
          </cell>
          <cell r="G3853">
            <v>655.39</v>
          </cell>
        </row>
        <row r="3854">
          <cell r="B3854" t="str">
            <v>312359</v>
          </cell>
          <cell r="C3854" t="str">
            <v>S250-GJ 4P 200A FC MCCB Std Type Icu 65kA</v>
          </cell>
          <cell r="D3854" t="str">
            <v>ea</v>
          </cell>
          <cell r="E3854">
            <v>42826</v>
          </cell>
          <cell r="F3854">
            <v>43465</v>
          </cell>
          <cell r="G3854">
            <v>518.23</v>
          </cell>
        </row>
        <row r="3855">
          <cell r="B3855" t="str">
            <v>312427</v>
          </cell>
          <cell r="C3855" t="str">
            <v>H250-NJ 3P 160A FC MCCB</v>
          </cell>
          <cell r="D3855" t="str">
            <v>ea</v>
          </cell>
          <cell r="E3855">
            <v>42826</v>
          </cell>
          <cell r="F3855">
            <v>43465</v>
          </cell>
          <cell r="G3855">
            <v>579.20000000000005</v>
          </cell>
        </row>
        <row r="3856">
          <cell r="B3856" t="str">
            <v>312434</v>
          </cell>
          <cell r="C3856" t="str">
            <v>H250-NJ 3P 250A FC MCCB</v>
          </cell>
          <cell r="D3856" t="str">
            <v>ea</v>
          </cell>
          <cell r="E3856">
            <v>42826</v>
          </cell>
          <cell r="F3856">
            <v>43465</v>
          </cell>
          <cell r="G3856">
            <v>746.86</v>
          </cell>
        </row>
        <row r="3857">
          <cell r="B3857" t="str">
            <v>312526</v>
          </cell>
          <cell r="C3857" t="str">
            <v>H250-NJ 4P 160A FC MCCB</v>
          </cell>
          <cell r="D3857" t="str">
            <v>ea</v>
          </cell>
          <cell r="E3857">
            <v>42826</v>
          </cell>
          <cell r="F3857">
            <v>43465</v>
          </cell>
          <cell r="G3857">
            <v>769.72</v>
          </cell>
        </row>
        <row r="3858">
          <cell r="B3858" t="str">
            <v>312533</v>
          </cell>
          <cell r="C3858" t="str">
            <v>H250-NJ 4P 250A FC MCCB</v>
          </cell>
          <cell r="D3858" t="str">
            <v>ea</v>
          </cell>
          <cell r="E3858">
            <v>42826</v>
          </cell>
          <cell r="F3858">
            <v>43465</v>
          </cell>
          <cell r="G3858">
            <v>975.47</v>
          </cell>
        </row>
        <row r="3859">
          <cell r="B3859" t="str">
            <v>312625</v>
          </cell>
          <cell r="C3859" t="str">
            <v>L250-NJ 3P 160A FC MCCB Current limit</v>
          </cell>
          <cell r="D3859" t="str">
            <v>ea</v>
          </cell>
          <cell r="E3859">
            <v>42826</v>
          </cell>
          <cell r="F3859">
            <v>43465</v>
          </cell>
          <cell r="G3859">
            <v>666.08</v>
          </cell>
        </row>
        <row r="3860">
          <cell r="B3860" t="str">
            <v>312632</v>
          </cell>
          <cell r="C3860" t="str">
            <v>L250-NJ 3P 250A FC MCCB Current limit</v>
          </cell>
          <cell r="D3860" t="str">
            <v>ea</v>
          </cell>
          <cell r="E3860">
            <v>42826</v>
          </cell>
          <cell r="F3860">
            <v>43465</v>
          </cell>
          <cell r="G3860">
            <v>858.89</v>
          </cell>
        </row>
        <row r="3861">
          <cell r="B3861" t="str">
            <v>312724</v>
          </cell>
          <cell r="C3861" t="str">
            <v>L250-NJ 4P 160A FC MCCB Current limit</v>
          </cell>
          <cell r="D3861" t="str">
            <v>ea</v>
          </cell>
          <cell r="E3861">
            <v>42826</v>
          </cell>
          <cell r="F3861">
            <v>43465</v>
          </cell>
          <cell r="G3861">
            <v>885.18</v>
          </cell>
        </row>
        <row r="3862">
          <cell r="B3862" t="str">
            <v>312731</v>
          </cell>
          <cell r="C3862" t="str">
            <v>L250-NJ 4P 250A FC MCCB Current limit</v>
          </cell>
          <cell r="D3862" t="str">
            <v>ea</v>
          </cell>
          <cell r="E3862">
            <v>42826</v>
          </cell>
          <cell r="F3862">
            <v>43465</v>
          </cell>
          <cell r="G3862">
            <v>1142.8399999999999</v>
          </cell>
        </row>
        <row r="3863">
          <cell r="B3863" t="str">
            <v>315800</v>
          </cell>
          <cell r="C3863" t="str">
            <v>S160-NN 3P 160A FC Switch-Disconnector</v>
          </cell>
          <cell r="D3863" t="str">
            <v>ea</v>
          </cell>
          <cell r="E3863">
            <v>42826</v>
          </cell>
          <cell r="F3863">
            <v>43465</v>
          </cell>
          <cell r="G3863">
            <v>190.53</v>
          </cell>
        </row>
        <row r="3864">
          <cell r="B3864" t="str">
            <v>315909</v>
          </cell>
          <cell r="C3864" t="str">
            <v>S160-NN 4P 160A FC Switch-Disconnector</v>
          </cell>
          <cell r="D3864" t="str">
            <v>ea</v>
          </cell>
          <cell r="E3864">
            <v>42826</v>
          </cell>
          <cell r="F3864">
            <v>43465</v>
          </cell>
          <cell r="G3864">
            <v>253</v>
          </cell>
        </row>
        <row r="3865">
          <cell r="B3865" t="str">
            <v>316005</v>
          </cell>
          <cell r="C3865" t="str">
            <v>S250-NN 3P 250A FC Switch-Disconnector</v>
          </cell>
          <cell r="D3865" t="str">
            <v>ea</v>
          </cell>
          <cell r="E3865">
            <v>42826</v>
          </cell>
          <cell r="F3865">
            <v>43465</v>
          </cell>
          <cell r="G3865">
            <v>243.88</v>
          </cell>
        </row>
        <row r="3866">
          <cell r="B3866" t="str">
            <v>316104</v>
          </cell>
          <cell r="C3866" t="str">
            <v>S250-NN 4P 250A FC Switch-Disconnector</v>
          </cell>
          <cell r="D3866" t="str">
            <v>ea</v>
          </cell>
          <cell r="E3866">
            <v>42826</v>
          </cell>
          <cell r="F3866">
            <v>43465</v>
          </cell>
          <cell r="G3866">
            <v>324.66000000000003</v>
          </cell>
        </row>
        <row r="3867">
          <cell r="B3867" t="str">
            <v>317262</v>
          </cell>
          <cell r="C3867" t="str">
            <v>S250-ND 3P 160A 350V DC MCCB</v>
          </cell>
          <cell r="D3867" t="str">
            <v>ea</v>
          </cell>
          <cell r="E3867">
            <v>42826</v>
          </cell>
          <cell r="F3867">
            <v>43465</v>
          </cell>
          <cell r="G3867">
            <v>336.09</v>
          </cell>
        </row>
        <row r="3868">
          <cell r="B3868" t="str">
            <v>317279</v>
          </cell>
          <cell r="C3868" t="str">
            <v>S250-ND 3P 250A 350V DC MCCB</v>
          </cell>
          <cell r="D3868" t="str">
            <v>ea</v>
          </cell>
          <cell r="E3868">
            <v>42826</v>
          </cell>
          <cell r="F3868">
            <v>43465</v>
          </cell>
          <cell r="G3868">
            <v>384.08</v>
          </cell>
        </row>
        <row r="3869">
          <cell r="B3869" t="str">
            <v>318474</v>
          </cell>
          <cell r="C3869" t="str">
            <v>H160-NJ 3P 160A FC MCCB</v>
          </cell>
          <cell r="D3869" t="str">
            <v>ea</v>
          </cell>
          <cell r="E3869">
            <v>42826</v>
          </cell>
          <cell r="F3869">
            <v>43465</v>
          </cell>
          <cell r="G3869">
            <v>457.26</v>
          </cell>
        </row>
        <row r="3870">
          <cell r="B3870" t="str">
            <v>318504</v>
          </cell>
          <cell r="C3870" t="str">
            <v>VS250-NJ 3P 160A AC 1000V MCCB</v>
          </cell>
          <cell r="D3870" t="str">
            <v>ea</v>
          </cell>
          <cell r="E3870">
            <v>42826</v>
          </cell>
          <cell r="F3870">
            <v>43465</v>
          </cell>
          <cell r="G3870">
            <v>590.46</v>
          </cell>
        </row>
        <row r="3871">
          <cell r="B3871" t="str">
            <v>318511</v>
          </cell>
          <cell r="C3871" t="str">
            <v>VS250-NJ 3P 250A AC 1000V MCCB</v>
          </cell>
          <cell r="D3871" t="str">
            <v>ea</v>
          </cell>
          <cell r="E3871">
            <v>42826</v>
          </cell>
          <cell r="F3871">
            <v>43465</v>
          </cell>
          <cell r="G3871">
            <v>758.27</v>
          </cell>
        </row>
        <row r="3872">
          <cell r="B3872" t="str">
            <v>318573</v>
          </cell>
          <cell r="C3872" t="str">
            <v>H160-NJ 4P 160A FC MCCB</v>
          </cell>
          <cell r="D3872" t="str">
            <v>ea</v>
          </cell>
          <cell r="E3872">
            <v>42826</v>
          </cell>
          <cell r="F3872">
            <v>43465</v>
          </cell>
          <cell r="G3872">
            <v>594.42999999999995</v>
          </cell>
        </row>
        <row r="3873">
          <cell r="B3873" t="str">
            <v>318672</v>
          </cell>
          <cell r="C3873" t="str">
            <v>L160-NJ 3P 160A FC MCCB Current limit</v>
          </cell>
          <cell r="D3873" t="str">
            <v>ea</v>
          </cell>
          <cell r="E3873">
            <v>42826</v>
          </cell>
          <cell r="F3873">
            <v>43465</v>
          </cell>
          <cell r="G3873">
            <v>480.12</v>
          </cell>
        </row>
        <row r="3874">
          <cell r="B3874" t="str">
            <v>318771</v>
          </cell>
          <cell r="C3874" t="str">
            <v>L160-NJ 4P 160A FC MCCB Current limit</v>
          </cell>
          <cell r="D3874" t="str">
            <v>ea</v>
          </cell>
          <cell r="E3874">
            <v>42826</v>
          </cell>
          <cell r="F3874">
            <v>43465</v>
          </cell>
          <cell r="G3874">
            <v>624.16</v>
          </cell>
        </row>
        <row r="3875">
          <cell r="B3875" t="str">
            <v>319006</v>
          </cell>
          <cell r="C3875" t="str">
            <v>S250-PE A U 3P 250A FC Std Icu 70kA Electronic</v>
          </cell>
          <cell r="D3875" t="str">
            <v>ea</v>
          </cell>
          <cell r="E3875">
            <v>42826</v>
          </cell>
          <cell r="F3875">
            <v>43465</v>
          </cell>
          <cell r="G3875">
            <v>656.7</v>
          </cell>
        </row>
        <row r="3876">
          <cell r="B3876" t="str">
            <v>319013</v>
          </cell>
          <cell r="C3876" t="str">
            <v>S250-PE A U 4P 250A FC Std Icu 70kA Electronic</v>
          </cell>
          <cell r="D3876" t="str">
            <v>ea</v>
          </cell>
          <cell r="E3876">
            <v>42826</v>
          </cell>
          <cell r="F3876">
            <v>43465</v>
          </cell>
          <cell r="G3876">
            <v>822.2</v>
          </cell>
        </row>
        <row r="3877">
          <cell r="B3877" t="str">
            <v>319020</v>
          </cell>
          <cell r="C3877" t="str">
            <v>S250-PE AP U 3P 250A FC Std Icu 70kA Electronic</v>
          </cell>
          <cell r="D3877" t="str">
            <v>ea</v>
          </cell>
          <cell r="E3877">
            <v>42826</v>
          </cell>
          <cell r="F3877">
            <v>43465</v>
          </cell>
          <cell r="G3877">
            <v>743.8</v>
          </cell>
        </row>
        <row r="3878">
          <cell r="B3878" t="str">
            <v>319037</v>
          </cell>
          <cell r="C3878" t="str">
            <v>S250-PE AP U 4P 250A FC Std Icu 70kA Electronic</v>
          </cell>
          <cell r="D3878" t="str">
            <v>ea</v>
          </cell>
          <cell r="E3878">
            <v>42826</v>
          </cell>
          <cell r="F3878">
            <v>43465</v>
          </cell>
          <cell r="G3878">
            <v>947.38</v>
          </cell>
        </row>
        <row r="3879">
          <cell r="B3879" t="str">
            <v>319044</v>
          </cell>
          <cell r="C3879" t="str">
            <v>S250-PE AN U 4P 250A FC Std Icu 70kA Electronic</v>
          </cell>
          <cell r="D3879" t="str">
            <v>ea</v>
          </cell>
          <cell r="E3879">
            <v>42826</v>
          </cell>
          <cell r="F3879">
            <v>43465</v>
          </cell>
          <cell r="G3879">
            <v>989.27</v>
          </cell>
        </row>
        <row r="3880">
          <cell r="B3880" t="str">
            <v>319051</v>
          </cell>
          <cell r="C3880" t="str">
            <v>S250-PE APN U 4P 250A FC Std Icu 70kA Electronic</v>
          </cell>
          <cell r="D3880" t="str">
            <v>ea</v>
          </cell>
          <cell r="E3880">
            <v>42826</v>
          </cell>
          <cell r="F3880">
            <v>43465</v>
          </cell>
          <cell r="G3880">
            <v>1086.96</v>
          </cell>
        </row>
        <row r="3881">
          <cell r="B3881" t="str">
            <v>319105</v>
          </cell>
          <cell r="C3881" t="str">
            <v>H250-NE A U 3P 250A FC Electronic</v>
          </cell>
          <cell r="D3881" t="str">
            <v>ea</v>
          </cell>
          <cell r="E3881">
            <v>42826</v>
          </cell>
          <cell r="F3881">
            <v>43465</v>
          </cell>
          <cell r="G3881">
            <v>755.01</v>
          </cell>
        </row>
        <row r="3882">
          <cell r="B3882" t="str">
            <v>319112</v>
          </cell>
          <cell r="C3882" t="str">
            <v>H250-NE A U 4P 250A FC Electronic</v>
          </cell>
          <cell r="D3882" t="str">
            <v>ea</v>
          </cell>
          <cell r="E3882">
            <v>42826</v>
          </cell>
          <cell r="F3882">
            <v>43465</v>
          </cell>
          <cell r="G3882">
            <v>991.57</v>
          </cell>
        </row>
        <row r="3883">
          <cell r="B3883" t="str">
            <v>319129</v>
          </cell>
          <cell r="C3883" t="str">
            <v>H250-NE AP U3P 250A FC Electronic</v>
          </cell>
          <cell r="D3883" t="str">
            <v>ea</v>
          </cell>
          <cell r="E3883">
            <v>42826</v>
          </cell>
          <cell r="F3883">
            <v>43465</v>
          </cell>
          <cell r="G3883">
            <v>821.81</v>
          </cell>
        </row>
        <row r="3884">
          <cell r="B3884" t="str">
            <v>319136</v>
          </cell>
          <cell r="C3884" t="str">
            <v>H250-NE AP U 4P 250A FC Electronic</v>
          </cell>
          <cell r="D3884" t="str">
            <v>ea</v>
          </cell>
          <cell r="E3884">
            <v>42826</v>
          </cell>
          <cell r="F3884">
            <v>43465</v>
          </cell>
          <cell r="G3884">
            <v>1089.26</v>
          </cell>
        </row>
        <row r="3885">
          <cell r="B3885" t="str">
            <v>319143</v>
          </cell>
          <cell r="C3885" t="str">
            <v>H250-NE AN U 4P 250A FC Electronic</v>
          </cell>
          <cell r="D3885" t="str">
            <v>ea</v>
          </cell>
          <cell r="E3885">
            <v>42826</v>
          </cell>
          <cell r="F3885">
            <v>43465</v>
          </cell>
          <cell r="G3885">
            <v>1131.17</v>
          </cell>
        </row>
        <row r="3886">
          <cell r="B3886" t="str">
            <v>319150</v>
          </cell>
          <cell r="C3886" t="str">
            <v>H250-NE APN U 4P 250A FC Electronic</v>
          </cell>
          <cell r="D3886" t="str">
            <v>ea</v>
          </cell>
          <cell r="E3886">
            <v>42826</v>
          </cell>
          <cell r="F3886">
            <v>43465</v>
          </cell>
          <cell r="G3886">
            <v>1127.08</v>
          </cell>
        </row>
        <row r="3887">
          <cell r="B3887" t="str">
            <v>326707</v>
          </cell>
          <cell r="C3887" t="str">
            <v>S160-NF 1P 16A FC MCCB Std Type Fixed Thermal</v>
          </cell>
          <cell r="D3887" t="str">
            <v>ea</v>
          </cell>
          <cell r="E3887">
            <v>42826</v>
          </cell>
          <cell r="F3887">
            <v>43465</v>
          </cell>
          <cell r="G3887">
            <v>96.04</v>
          </cell>
        </row>
        <row r="3888">
          <cell r="B3888" t="str">
            <v>326714</v>
          </cell>
          <cell r="C3888" t="str">
            <v>S160-NF 1P 20A FC MCCB Std Type Fixed Thermal</v>
          </cell>
          <cell r="D3888" t="str">
            <v>ea</v>
          </cell>
          <cell r="E3888">
            <v>42826</v>
          </cell>
          <cell r="F3888">
            <v>43465</v>
          </cell>
          <cell r="G3888">
            <v>96.04</v>
          </cell>
        </row>
        <row r="3889">
          <cell r="B3889" t="str">
            <v>326721</v>
          </cell>
          <cell r="C3889" t="str">
            <v>S160-NF 1P 25A FC MCCB Std Type Fixed Thermal</v>
          </cell>
          <cell r="D3889" t="str">
            <v>ea</v>
          </cell>
          <cell r="E3889">
            <v>42826</v>
          </cell>
          <cell r="F3889">
            <v>43465</v>
          </cell>
          <cell r="G3889">
            <v>96.04</v>
          </cell>
        </row>
        <row r="3890">
          <cell r="B3890" t="str">
            <v>326738</v>
          </cell>
          <cell r="C3890" t="str">
            <v>S160-NF 1P 32A FC MCCB Std Type Fixed Thermal</v>
          </cell>
          <cell r="D3890" t="str">
            <v>ea</v>
          </cell>
          <cell r="E3890">
            <v>42826</v>
          </cell>
          <cell r="F3890">
            <v>43465</v>
          </cell>
          <cell r="G3890">
            <v>96.04</v>
          </cell>
        </row>
        <row r="3891">
          <cell r="B3891" t="str">
            <v>326745</v>
          </cell>
          <cell r="C3891" t="str">
            <v>S160-NF 1P 40A FC MCCB Std Type Fixed Thermal</v>
          </cell>
          <cell r="D3891" t="str">
            <v>ea</v>
          </cell>
          <cell r="E3891">
            <v>42826</v>
          </cell>
          <cell r="F3891">
            <v>43465</v>
          </cell>
          <cell r="G3891">
            <v>96.04</v>
          </cell>
        </row>
        <row r="3892">
          <cell r="B3892" t="str">
            <v>326752</v>
          </cell>
          <cell r="C3892" t="str">
            <v>S160-NF 1P 50A FC MCCB Std Type Fixed Thermal</v>
          </cell>
          <cell r="D3892" t="str">
            <v>ea</v>
          </cell>
          <cell r="E3892">
            <v>42826</v>
          </cell>
          <cell r="F3892">
            <v>43465</v>
          </cell>
          <cell r="G3892">
            <v>96.04</v>
          </cell>
        </row>
        <row r="3893">
          <cell r="B3893" t="str">
            <v>326769</v>
          </cell>
          <cell r="C3893" t="str">
            <v>S160-NF 1P 63A FC MCCB Std Type Fixed Thermal</v>
          </cell>
          <cell r="D3893" t="str">
            <v>ea</v>
          </cell>
          <cell r="E3893">
            <v>42826</v>
          </cell>
          <cell r="F3893">
            <v>43465</v>
          </cell>
          <cell r="G3893">
            <v>96.04</v>
          </cell>
        </row>
        <row r="3894">
          <cell r="B3894" t="str">
            <v>326776</v>
          </cell>
          <cell r="C3894" t="str">
            <v>S160-NF 1P 80A FC MCCB Std Type Fixed Thermal</v>
          </cell>
          <cell r="D3894" t="str">
            <v>ea</v>
          </cell>
          <cell r="E3894">
            <v>42826</v>
          </cell>
          <cell r="F3894">
            <v>43465</v>
          </cell>
          <cell r="G3894">
            <v>96.04</v>
          </cell>
        </row>
        <row r="3895">
          <cell r="B3895" t="str">
            <v>326783</v>
          </cell>
          <cell r="C3895" t="str">
            <v>S160-NF 1P 100A FC MCCB Std Type Fixed Thermal</v>
          </cell>
          <cell r="D3895" t="str">
            <v>ea</v>
          </cell>
          <cell r="E3895">
            <v>42826</v>
          </cell>
          <cell r="F3895">
            <v>43465</v>
          </cell>
          <cell r="G3895">
            <v>96.04</v>
          </cell>
        </row>
        <row r="3896">
          <cell r="B3896" t="str">
            <v>326790</v>
          </cell>
          <cell r="C3896" t="str">
            <v>S160-NF 1P 125A FC MCCB Std Type Fixed Thermal</v>
          </cell>
          <cell r="D3896" t="str">
            <v>ea</v>
          </cell>
          <cell r="E3896">
            <v>42826</v>
          </cell>
          <cell r="F3896">
            <v>43465</v>
          </cell>
          <cell r="G3896">
            <v>96.04</v>
          </cell>
        </row>
        <row r="3897">
          <cell r="B3897" t="str">
            <v>326806</v>
          </cell>
          <cell r="C3897" t="str">
            <v>S160-NF 1P 160A FC MCCB Std Type Fixed Thermal</v>
          </cell>
          <cell r="D3897" t="str">
            <v>ea</v>
          </cell>
          <cell r="E3897">
            <v>42826</v>
          </cell>
          <cell r="F3897">
            <v>43465</v>
          </cell>
          <cell r="G3897">
            <v>96.04</v>
          </cell>
        </row>
        <row r="3898">
          <cell r="B3898" t="str">
            <v>326837</v>
          </cell>
          <cell r="C3898" t="str">
            <v>S160-NJ 3P 20A FC MCCB Std Type</v>
          </cell>
          <cell r="D3898" t="str">
            <v>ea</v>
          </cell>
          <cell r="E3898">
            <v>42826</v>
          </cell>
          <cell r="F3898">
            <v>43465</v>
          </cell>
          <cell r="G3898">
            <v>190.52</v>
          </cell>
        </row>
        <row r="3899">
          <cell r="B3899" t="str">
            <v>326844</v>
          </cell>
          <cell r="C3899" t="str">
            <v>S160-NJ 3P 32A FC MCCB Std Type</v>
          </cell>
          <cell r="D3899" t="str">
            <v>ea</v>
          </cell>
          <cell r="E3899">
            <v>42826</v>
          </cell>
          <cell r="F3899">
            <v>43465</v>
          </cell>
          <cell r="G3899">
            <v>190.52</v>
          </cell>
        </row>
        <row r="3900">
          <cell r="B3900" t="str">
            <v>326851</v>
          </cell>
          <cell r="C3900" t="str">
            <v>S160-NJ 3P 50A FC MCCB Std Type</v>
          </cell>
          <cell r="D3900" t="str">
            <v>ea</v>
          </cell>
          <cell r="E3900">
            <v>42826</v>
          </cell>
          <cell r="F3900">
            <v>43465</v>
          </cell>
          <cell r="G3900">
            <v>190.52</v>
          </cell>
        </row>
        <row r="3901">
          <cell r="B3901" t="str">
            <v>326868</v>
          </cell>
          <cell r="C3901" t="str">
            <v>S160-NJ 3P 63A FC MCCB Std Type</v>
          </cell>
          <cell r="D3901" t="str">
            <v>ea</v>
          </cell>
          <cell r="E3901">
            <v>42826</v>
          </cell>
          <cell r="F3901">
            <v>43465</v>
          </cell>
          <cell r="G3901">
            <v>190.52</v>
          </cell>
        </row>
        <row r="3902">
          <cell r="B3902" t="str">
            <v>326875</v>
          </cell>
          <cell r="C3902" t="str">
            <v>S160-NJ 3P 100A FC MCCB Std Type</v>
          </cell>
          <cell r="D3902" t="str">
            <v>ea</v>
          </cell>
          <cell r="E3902">
            <v>42826</v>
          </cell>
          <cell r="F3902">
            <v>43465</v>
          </cell>
          <cell r="G3902">
            <v>231.68</v>
          </cell>
        </row>
        <row r="3903">
          <cell r="B3903" t="str">
            <v>326882</v>
          </cell>
          <cell r="C3903" t="str">
            <v>S160-NJ 3P 125A FC MCCB Std Type</v>
          </cell>
          <cell r="D3903" t="str">
            <v>ea</v>
          </cell>
          <cell r="E3903">
            <v>42826</v>
          </cell>
          <cell r="F3903">
            <v>43465</v>
          </cell>
          <cell r="G3903">
            <v>231.68</v>
          </cell>
        </row>
        <row r="3904">
          <cell r="B3904" t="str">
            <v>326899</v>
          </cell>
          <cell r="C3904" t="str">
            <v>S160-NJ 3P 160A FC MCCB Std Type</v>
          </cell>
          <cell r="D3904" t="str">
            <v>ea</v>
          </cell>
          <cell r="E3904">
            <v>42826</v>
          </cell>
          <cell r="F3904">
            <v>43465</v>
          </cell>
          <cell r="G3904">
            <v>231.68</v>
          </cell>
        </row>
        <row r="3905">
          <cell r="B3905" t="str">
            <v>326905</v>
          </cell>
          <cell r="C3905" t="str">
            <v>S160-NJ 4P 20A FC MCCB Std Type</v>
          </cell>
          <cell r="D3905" t="str">
            <v>ea</v>
          </cell>
          <cell r="E3905">
            <v>42826</v>
          </cell>
          <cell r="F3905">
            <v>43465</v>
          </cell>
          <cell r="G3905">
            <v>320.08</v>
          </cell>
        </row>
        <row r="3906">
          <cell r="B3906" t="str">
            <v>326912</v>
          </cell>
          <cell r="C3906" t="str">
            <v>S160-NJ 4P 32A FC MCCB Std Type</v>
          </cell>
          <cell r="D3906" t="str">
            <v>ea</v>
          </cell>
          <cell r="E3906">
            <v>42826</v>
          </cell>
          <cell r="F3906">
            <v>43465</v>
          </cell>
          <cell r="G3906">
            <v>320.08</v>
          </cell>
        </row>
        <row r="3907">
          <cell r="B3907" t="str">
            <v>326929</v>
          </cell>
          <cell r="C3907" t="str">
            <v>S160-NJ 4P 50A FC MCCB Std Type</v>
          </cell>
          <cell r="D3907" t="str">
            <v>ea</v>
          </cell>
          <cell r="E3907">
            <v>42826</v>
          </cell>
          <cell r="F3907">
            <v>43465</v>
          </cell>
          <cell r="G3907">
            <v>320.08</v>
          </cell>
        </row>
        <row r="3908">
          <cell r="B3908" t="str">
            <v>326936</v>
          </cell>
          <cell r="C3908" t="str">
            <v>S160-NJ 4P 63A FC MCCB Std Type</v>
          </cell>
          <cell r="D3908" t="str">
            <v>ea</v>
          </cell>
          <cell r="E3908">
            <v>42826</v>
          </cell>
          <cell r="F3908">
            <v>43465</v>
          </cell>
          <cell r="G3908">
            <v>320.08</v>
          </cell>
        </row>
        <row r="3909">
          <cell r="B3909" t="str">
            <v>326943</v>
          </cell>
          <cell r="C3909" t="str">
            <v>S160-NJ 4P 100A FC MCCB Std Type</v>
          </cell>
          <cell r="D3909" t="str">
            <v>ea</v>
          </cell>
          <cell r="E3909">
            <v>42826</v>
          </cell>
          <cell r="F3909">
            <v>43465</v>
          </cell>
          <cell r="G3909">
            <v>350.55</v>
          </cell>
        </row>
        <row r="3910">
          <cell r="B3910" t="str">
            <v>326950</v>
          </cell>
          <cell r="C3910" t="str">
            <v>S160-NJ 4P 125A FC MCCB Std Type</v>
          </cell>
          <cell r="D3910" t="str">
            <v>ea</v>
          </cell>
          <cell r="E3910">
            <v>42826</v>
          </cell>
          <cell r="F3910">
            <v>43465</v>
          </cell>
          <cell r="G3910">
            <v>350.55</v>
          </cell>
        </row>
        <row r="3911">
          <cell r="B3911" t="str">
            <v>326967</v>
          </cell>
          <cell r="C3911" t="str">
            <v>S160-NJ 4P 160A FC MCCB Std Type</v>
          </cell>
          <cell r="D3911" t="str">
            <v>ea</v>
          </cell>
          <cell r="E3911">
            <v>42826</v>
          </cell>
          <cell r="F3911">
            <v>43465</v>
          </cell>
          <cell r="G3911">
            <v>350.55</v>
          </cell>
        </row>
        <row r="3912">
          <cell r="B3912" t="str">
            <v>327025</v>
          </cell>
          <cell r="C3912" t="str">
            <v>S160-GJ 3P 50A FC MCCB Std Icu 65kA</v>
          </cell>
          <cell r="D3912" t="str">
            <v>ea</v>
          </cell>
          <cell r="E3912">
            <v>42826</v>
          </cell>
          <cell r="F3912">
            <v>43465</v>
          </cell>
          <cell r="G3912">
            <v>198.13</v>
          </cell>
        </row>
        <row r="3913">
          <cell r="B3913" t="str">
            <v>327032</v>
          </cell>
          <cell r="C3913" t="str">
            <v>S160-GJ 3P 63A FC MCCB Std Icu 65kA</v>
          </cell>
          <cell r="D3913" t="str">
            <v>ea</v>
          </cell>
          <cell r="E3913">
            <v>42826</v>
          </cell>
          <cell r="F3913">
            <v>43465</v>
          </cell>
          <cell r="G3913">
            <v>198.13</v>
          </cell>
        </row>
        <row r="3914">
          <cell r="B3914" t="str">
            <v>327049</v>
          </cell>
          <cell r="C3914" t="str">
            <v>S160-GJ 3P 100A FC MCCB Std Icu 65kA</v>
          </cell>
          <cell r="D3914" t="str">
            <v>ea</v>
          </cell>
          <cell r="E3914">
            <v>42826</v>
          </cell>
          <cell r="F3914">
            <v>43465</v>
          </cell>
          <cell r="G3914">
            <v>243.88</v>
          </cell>
        </row>
        <row r="3915">
          <cell r="B3915" t="str">
            <v>327056</v>
          </cell>
          <cell r="C3915" t="str">
            <v>S160-GJ 3P 125A FC MCCB Std Icu 65kA</v>
          </cell>
          <cell r="D3915" t="str">
            <v>ea</v>
          </cell>
          <cell r="E3915">
            <v>42826</v>
          </cell>
          <cell r="F3915">
            <v>43465</v>
          </cell>
          <cell r="G3915">
            <v>243.88</v>
          </cell>
        </row>
        <row r="3916">
          <cell r="B3916" t="str">
            <v>327063</v>
          </cell>
          <cell r="C3916" t="str">
            <v>S160-GJ 3P 160A FC MCCB Std Icu 65kA</v>
          </cell>
          <cell r="D3916" t="str">
            <v>ea</v>
          </cell>
          <cell r="E3916">
            <v>42826</v>
          </cell>
          <cell r="F3916">
            <v>43465</v>
          </cell>
          <cell r="G3916">
            <v>243.88</v>
          </cell>
        </row>
        <row r="3917">
          <cell r="B3917" t="str">
            <v>32707181</v>
          </cell>
          <cell r="C3917" t="str">
            <v>S125NJ 3P 100A 4C PI+3AUX+ALL</v>
          </cell>
          <cell r="D3917" t="str">
            <v>ea</v>
          </cell>
          <cell r="E3917">
            <v>42826</v>
          </cell>
          <cell r="F3917">
            <v>43465</v>
          </cell>
          <cell r="G3917">
            <v>221.01</v>
          </cell>
        </row>
        <row r="3918">
          <cell r="B3918" t="str">
            <v>32707183</v>
          </cell>
          <cell r="C3918" t="str">
            <v>S125NJ 4P 20A (4C) PI+3AUX+ALL</v>
          </cell>
          <cell r="D3918" t="str">
            <v>ea</v>
          </cell>
          <cell r="E3918">
            <v>42826</v>
          </cell>
          <cell r="F3918">
            <v>43465</v>
          </cell>
          <cell r="G3918">
            <v>221.01</v>
          </cell>
        </row>
        <row r="3919">
          <cell r="B3919" t="str">
            <v>32707185</v>
          </cell>
          <cell r="C3919" t="str">
            <v>S125NJ 4P 50A (4C) PI+3AUX+ALL</v>
          </cell>
          <cell r="D3919" t="str">
            <v>ea</v>
          </cell>
          <cell r="E3919">
            <v>42826</v>
          </cell>
          <cell r="F3919">
            <v>43465</v>
          </cell>
          <cell r="G3919">
            <v>221.01</v>
          </cell>
        </row>
        <row r="3920">
          <cell r="B3920" t="str">
            <v>32707187</v>
          </cell>
          <cell r="C3920" t="str">
            <v>S125NJ 4P 100A 4C PI+3AUX+ALL</v>
          </cell>
          <cell r="D3920" t="str">
            <v>ea</v>
          </cell>
          <cell r="E3920">
            <v>42826</v>
          </cell>
          <cell r="F3920">
            <v>43465</v>
          </cell>
          <cell r="G3920">
            <v>304.85000000000002</v>
          </cell>
        </row>
        <row r="3921">
          <cell r="B3921" t="str">
            <v>32707192</v>
          </cell>
          <cell r="C3921" t="str">
            <v>BASE PI 3P 125A (4 PRESE)</v>
          </cell>
          <cell r="D3921" t="str">
            <v>ea</v>
          </cell>
          <cell r="E3921">
            <v>42826</v>
          </cell>
          <cell r="F3921">
            <v>43465</v>
          </cell>
          <cell r="G3921">
            <v>579.20000000000005</v>
          </cell>
        </row>
        <row r="3922">
          <cell r="B3922" t="str">
            <v>32707193</v>
          </cell>
          <cell r="C3922" t="str">
            <v>PARTE FISSA 4P PER S125 + ACC 2</v>
          </cell>
          <cell r="D3922" t="str">
            <v>ea</v>
          </cell>
          <cell r="E3922">
            <v>42826</v>
          </cell>
          <cell r="F3922">
            <v>43465</v>
          </cell>
          <cell r="G3922">
            <v>442.02</v>
          </cell>
        </row>
        <row r="3923">
          <cell r="B3923" t="str">
            <v>32707222</v>
          </cell>
          <cell r="C3923" t="str">
            <v>S160NJ 4P 160A PI+2AUX+1ALL</v>
          </cell>
          <cell r="D3923" t="str">
            <v>ea</v>
          </cell>
          <cell r="E3923">
            <v>42826</v>
          </cell>
          <cell r="F3923">
            <v>43465</v>
          </cell>
          <cell r="G3923">
            <v>342.96</v>
          </cell>
        </row>
        <row r="3924">
          <cell r="B3924" t="str">
            <v>32707225</v>
          </cell>
          <cell r="C3924" t="str">
            <v>S250NJ 3P 250A PI+2AUX+ALL</v>
          </cell>
          <cell r="D3924" t="str">
            <v>ea</v>
          </cell>
          <cell r="E3924">
            <v>42826</v>
          </cell>
          <cell r="F3924">
            <v>43465</v>
          </cell>
          <cell r="G3924">
            <v>304.85000000000002</v>
          </cell>
        </row>
        <row r="3925">
          <cell r="B3925" t="str">
            <v>32707229</v>
          </cell>
          <cell r="C3925" t="str">
            <v>S400NJ 3P 400A PI+3AUX+ALL</v>
          </cell>
          <cell r="D3925" t="str">
            <v>ea</v>
          </cell>
          <cell r="E3925">
            <v>42826</v>
          </cell>
          <cell r="F3925">
            <v>43465</v>
          </cell>
          <cell r="G3925">
            <v>335.34</v>
          </cell>
        </row>
        <row r="3926">
          <cell r="B3926" t="str">
            <v>32707230</v>
          </cell>
          <cell r="C3926" t="str">
            <v>S400NJ 4P 400A PI+3AUX+ALL</v>
          </cell>
          <cell r="D3926" t="str">
            <v>ea</v>
          </cell>
          <cell r="E3926">
            <v>42826</v>
          </cell>
          <cell r="F3926">
            <v>43465</v>
          </cell>
          <cell r="G3926">
            <v>335.34</v>
          </cell>
        </row>
        <row r="3927">
          <cell r="B3927" t="str">
            <v>327124</v>
          </cell>
          <cell r="C3927" t="str">
            <v>S160-GJ 4P 50A FC MCCB Std Icu 65kA Adj Thermal</v>
          </cell>
          <cell r="D3927" t="str">
            <v>ea</v>
          </cell>
          <cell r="E3927">
            <v>42826</v>
          </cell>
          <cell r="F3927">
            <v>43465</v>
          </cell>
          <cell r="G3927">
            <v>324.66000000000003</v>
          </cell>
        </row>
        <row r="3928">
          <cell r="B3928" t="str">
            <v>327131</v>
          </cell>
          <cell r="C3928" t="str">
            <v>S160-GJ 4P 63A FC MCCB Std Icu 65kA Adj Thermal</v>
          </cell>
          <cell r="D3928" t="str">
            <v>ea</v>
          </cell>
          <cell r="E3928">
            <v>42826</v>
          </cell>
          <cell r="F3928">
            <v>43465</v>
          </cell>
          <cell r="G3928">
            <v>324.66000000000003</v>
          </cell>
        </row>
        <row r="3929">
          <cell r="B3929" t="str">
            <v>327148</v>
          </cell>
          <cell r="C3929" t="str">
            <v>S160-GJ 4P 100A FC MCCB Std Icu 65kA Adj Thermal</v>
          </cell>
          <cell r="D3929" t="str">
            <v>ea</v>
          </cell>
          <cell r="E3929">
            <v>42826</v>
          </cell>
          <cell r="F3929">
            <v>43465</v>
          </cell>
          <cell r="G3929">
            <v>373.43</v>
          </cell>
        </row>
        <row r="3930">
          <cell r="B3930" t="str">
            <v>327155</v>
          </cell>
          <cell r="C3930" t="str">
            <v>S160-GJ 4P 125A FC MCCB Std Icu 65kA Adj Thermal</v>
          </cell>
          <cell r="D3930" t="str">
            <v>ea</v>
          </cell>
          <cell r="E3930">
            <v>42826</v>
          </cell>
          <cell r="F3930">
            <v>43465</v>
          </cell>
          <cell r="G3930">
            <v>373.43</v>
          </cell>
        </row>
        <row r="3931">
          <cell r="B3931" t="str">
            <v>32715682</v>
          </cell>
          <cell r="C3931" t="str">
            <v>S160NN 4P 160A RC+2AUX</v>
          </cell>
          <cell r="D3931" t="str">
            <v>ea</v>
          </cell>
          <cell r="E3931">
            <v>42826</v>
          </cell>
          <cell r="F3931">
            <v>43465</v>
          </cell>
          <cell r="G3931">
            <v>335.34</v>
          </cell>
        </row>
        <row r="3932">
          <cell r="B3932" t="str">
            <v>327162</v>
          </cell>
          <cell r="C3932" t="str">
            <v>S160-GJ 4P 160A FC MCCB Std Icu 65kA Adj Thermal</v>
          </cell>
          <cell r="D3932" t="str">
            <v>ea</v>
          </cell>
          <cell r="E3932">
            <v>42826</v>
          </cell>
          <cell r="F3932">
            <v>43465</v>
          </cell>
          <cell r="G3932">
            <v>373.43</v>
          </cell>
        </row>
        <row r="3933">
          <cell r="B3933" t="str">
            <v>327704</v>
          </cell>
          <cell r="C3933" t="str">
            <v>S250-PE A U 3P 40A FC Icu 70kA Electronic</v>
          </cell>
          <cell r="D3933" t="str">
            <v>ea</v>
          </cell>
          <cell r="E3933">
            <v>42826</v>
          </cell>
          <cell r="F3933">
            <v>43465</v>
          </cell>
          <cell r="G3933">
            <v>326.76</v>
          </cell>
        </row>
        <row r="3934">
          <cell r="B3934" t="str">
            <v>327711</v>
          </cell>
          <cell r="C3934" t="str">
            <v>S250-PE AP U 3P 40A FC Icu 70kA Electronic</v>
          </cell>
          <cell r="D3934" t="str">
            <v>ea</v>
          </cell>
          <cell r="E3934">
            <v>42826</v>
          </cell>
          <cell r="F3934">
            <v>43465</v>
          </cell>
          <cell r="G3934">
            <v>410.36</v>
          </cell>
        </row>
        <row r="3935">
          <cell r="B3935" t="str">
            <v>327728</v>
          </cell>
          <cell r="C3935" t="str">
            <v>S250-PE A U 4P 40A FC Icu 70kA Electronic</v>
          </cell>
          <cell r="D3935" t="str">
            <v>ea</v>
          </cell>
          <cell r="E3935">
            <v>42826</v>
          </cell>
          <cell r="F3935">
            <v>43465</v>
          </cell>
          <cell r="G3935">
            <v>444.52</v>
          </cell>
        </row>
        <row r="3936">
          <cell r="B3936" t="str">
            <v>327735</v>
          </cell>
          <cell r="C3936" t="str">
            <v>S250-PE AP U 4P 40A FC Icu 70kA Electronic</v>
          </cell>
          <cell r="D3936" t="str">
            <v>ea</v>
          </cell>
          <cell r="E3936">
            <v>42826</v>
          </cell>
          <cell r="F3936">
            <v>43465</v>
          </cell>
          <cell r="G3936">
            <v>557.34</v>
          </cell>
        </row>
        <row r="3937">
          <cell r="B3937" t="str">
            <v>327742</v>
          </cell>
          <cell r="C3937" t="str">
            <v>S250-PE AN U 4P 40A FC Icu 70kA Electronic</v>
          </cell>
          <cell r="D3937" t="str">
            <v>ea</v>
          </cell>
          <cell r="E3937">
            <v>42826</v>
          </cell>
          <cell r="F3937">
            <v>43465</v>
          </cell>
          <cell r="G3937">
            <v>599.22</v>
          </cell>
        </row>
        <row r="3938">
          <cell r="B3938" t="str">
            <v>327759</v>
          </cell>
          <cell r="C3938" t="str">
            <v>S250-PE APN U 4P 40A FC Icu 70kA Electronic</v>
          </cell>
          <cell r="D3938" t="str">
            <v>ea</v>
          </cell>
          <cell r="E3938">
            <v>42826</v>
          </cell>
          <cell r="F3938">
            <v>43465</v>
          </cell>
          <cell r="G3938">
            <v>696.94</v>
          </cell>
        </row>
        <row r="3939">
          <cell r="B3939" t="str">
            <v>327803</v>
          </cell>
          <cell r="C3939" t="str">
            <v>S250-PE A U 3P 125A FC Icu 70kA Electronic</v>
          </cell>
          <cell r="D3939" t="str">
            <v>ea</v>
          </cell>
          <cell r="E3939">
            <v>42826</v>
          </cell>
          <cell r="F3939">
            <v>43465</v>
          </cell>
          <cell r="G3939">
            <v>326.76</v>
          </cell>
        </row>
        <row r="3940">
          <cell r="B3940" t="str">
            <v>327810</v>
          </cell>
          <cell r="C3940" t="str">
            <v>S250-PE AP U 3P 125A FC Icu 70kA Electronic</v>
          </cell>
          <cell r="D3940" t="str">
            <v>ea</v>
          </cell>
          <cell r="E3940">
            <v>42826</v>
          </cell>
          <cell r="F3940">
            <v>43465</v>
          </cell>
          <cell r="G3940">
            <v>410.36</v>
          </cell>
        </row>
        <row r="3941">
          <cell r="B3941" t="str">
            <v>327827</v>
          </cell>
          <cell r="C3941" t="str">
            <v>S250-PE A U 4P 125A FC Icu 70kA Electronic</v>
          </cell>
          <cell r="D3941" t="str">
            <v>ea</v>
          </cell>
          <cell r="E3941">
            <v>42826</v>
          </cell>
          <cell r="F3941">
            <v>43465</v>
          </cell>
          <cell r="G3941">
            <v>444.52</v>
          </cell>
        </row>
        <row r="3942">
          <cell r="B3942" t="str">
            <v>327834</v>
          </cell>
          <cell r="C3942" t="str">
            <v>S250-PE AP U 4P 125A FC Icu 70kA Electronic</v>
          </cell>
          <cell r="D3942" t="str">
            <v>ea</v>
          </cell>
          <cell r="E3942">
            <v>42826</v>
          </cell>
          <cell r="F3942">
            <v>43465</v>
          </cell>
          <cell r="G3942">
            <v>557.34</v>
          </cell>
        </row>
        <row r="3943">
          <cell r="B3943" t="str">
            <v>327841</v>
          </cell>
          <cell r="C3943" t="str">
            <v>S250-PE AN U 4P 125A FC Icu 70kA Electronic</v>
          </cell>
          <cell r="D3943" t="str">
            <v>ea</v>
          </cell>
          <cell r="E3943">
            <v>42826</v>
          </cell>
          <cell r="F3943">
            <v>43465</v>
          </cell>
          <cell r="G3943">
            <v>599.22</v>
          </cell>
        </row>
        <row r="3944">
          <cell r="B3944" t="str">
            <v>327858</v>
          </cell>
          <cell r="C3944" t="str">
            <v>S250-PE APN U 4P 125A FC Icu 70kA Electronic</v>
          </cell>
          <cell r="D3944" t="str">
            <v>ea</v>
          </cell>
          <cell r="E3944">
            <v>42826</v>
          </cell>
          <cell r="F3944">
            <v>43465</v>
          </cell>
          <cell r="G3944">
            <v>696.94</v>
          </cell>
        </row>
        <row r="3945">
          <cell r="B3945" t="str">
            <v>327902</v>
          </cell>
          <cell r="C3945" t="str">
            <v>S250-PE A U 3P 160A FC Icu 70kA Electronic</v>
          </cell>
          <cell r="D3945" t="str">
            <v>ea</v>
          </cell>
          <cell r="E3945">
            <v>42826</v>
          </cell>
          <cell r="F3945">
            <v>43465</v>
          </cell>
          <cell r="G3945">
            <v>488.01</v>
          </cell>
        </row>
        <row r="3946">
          <cell r="B3946" t="str">
            <v>327919</v>
          </cell>
          <cell r="C3946" t="str">
            <v>S250-PE AP U 3P 160A FC Icu 70kA Electronic</v>
          </cell>
          <cell r="D3946" t="str">
            <v>ea</v>
          </cell>
          <cell r="E3946">
            <v>42826</v>
          </cell>
          <cell r="F3946">
            <v>43465</v>
          </cell>
          <cell r="G3946">
            <v>590.83000000000004</v>
          </cell>
        </row>
        <row r="3947">
          <cell r="B3947" t="str">
            <v>327926</v>
          </cell>
          <cell r="C3947" t="str">
            <v>S250-PE A U 4P 160A FC Icu 70kA Electronic</v>
          </cell>
          <cell r="D3947" t="str">
            <v>ea</v>
          </cell>
          <cell r="E3947">
            <v>42826</v>
          </cell>
          <cell r="F3947">
            <v>43465</v>
          </cell>
          <cell r="G3947">
            <v>583.5</v>
          </cell>
        </row>
        <row r="3948">
          <cell r="B3948" t="str">
            <v>327933</v>
          </cell>
          <cell r="C3948" t="str">
            <v>S250-PE AP U 4P 160A FC Icu 70kA Electronic</v>
          </cell>
          <cell r="D3948" t="str">
            <v>ea</v>
          </cell>
          <cell r="E3948">
            <v>42826</v>
          </cell>
          <cell r="F3948">
            <v>43465</v>
          </cell>
          <cell r="G3948">
            <v>699.97</v>
          </cell>
        </row>
        <row r="3949">
          <cell r="B3949" t="str">
            <v>327940</v>
          </cell>
          <cell r="C3949" t="str">
            <v>S250-PE AN U 4P 160A FC Icu 70kA Electronic</v>
          </cell>
          <cell r="D3949" t="str">
            <v>ea</v>
          </cell>
          <cell r="E3949">
            <v>42826</v>
          </cell>
          <cell r="F3949">
            <v>43465</v>
          </cell>
          <cell r="G3949">
            <v>741.87</v>
          </cell>
        </row>
        <row r="3950">
          <cell r="B3950" t="str">
            <v>327957</v>
          </cell>
          <cell r="C3950" t="str">
            <v>S250-PE APN U 4P 160A FC Icu 70kA Electronic</v>
          </cell>
          <cell r="D3950" t="str">
            <v>ea</v>
          </cell>
          <cell r="E3950">
            <v>42826</v>
          </cell>
          <cell r="F3950">
            <v>43465</v>
          </cell>
          <cell r="G3950">
            <v>839.54</v>
          </cell>
        </row>
        <row r="3951">
          <cell r="B3951" t="str">
            <v>328008</v>
          </cell>
          <cell r="C3951" t="str">
            <v>H250-NE A U 3P 40A FC MCCB Electronic</v>
          </cell>
          <cell r="D3951" t="str">
            <v>ea</v>
          </cell>
          <cell r="E3951">
            <v>42826</v>
          </cell>
          <cell r="F3951">
            <v>43465</v>
          </cell>
          <cell r="G3951">
            <v>509.21</v>
          </cell>
        </row>
        <row r="3952">
          <cell r="B3952" t="str">
            <v>328015</v>
          </cell>
          <cell r="C3952" t="str">
            <v>H250-NE AP U 3P 40A FC MCCB Electronic</v>
          </cell>
          <cell r="D3952" t="str">
            <v>ea</v>
          </cell>
          <cell r="E3952">
            <v>42826</v>
          </cell>
          <cell r="F3952">
            <v>43465</v>
          </cell>
          <cell r="G3952">
            <v>581.08000000000004</v>
          </cell>
        </row>
        <row r="3953">
          <cell r="B3953" t="str">
            <v>328022</v>
          </cell>
          <cell r="C3953" t="str">
            <v>H250-NE A U 4P 40A FC MCCB Electronic</v>
          </cell>
          <cell r="D3953" t="str">
            <v>ea</v>
          </cell>
          <cell r="E3953">
            <v>42826</v>
          </cell>
          <cell r="F3953">
            <v>43465</v>
          </cell>
          <cell r="G3953">
            <v>524.51</v>
          </cell>
        </row>
        <row r="3954">
          <cell r="B3954" t="str">
            <v>328039</v>
          </cell>
          <cell r="C3954" t="str">
            <v>H250-NE AP U 4P 40A FC MCCB Electronic</v>
          </cell>
          <cell r="D3954" t="str">
            <v>ea</v>
          </cell>
          <cell r="E3954">
            <v>42826</v>
          </cell>
          <cell r="F3954">
            <v>43465</v>
          </cell>
          <cell r="G3954">
            <v>622.20000000000005</v>
          </cell>
        </row>
        <row r="3955">
          <cell r="B3955" t="str">
            <v>328046</v>
          </cell>
          <cell r="C3955" t="str">
            <v>H250-NE AN U 4P 40A FC MCCB Electronic</v>
          </cell>
          <cell r="D3955" t="str">
            <v>ea</v>
          </cell>
          <cell r="E3955">
            <v>42826</v>
          </cell>
          <cell r="F3955">
            <v>43465</v>
          </cell>
          <cell r="G3955">
            <v>664.09</v>
          </cell>
        </row>
        <row r="3956">
          <cell r="B3956" t="str">
            <v>328053</v>
          </cell>
          <cell r="C3956" t="str">
            <v>H250-NE APN U 4P 40A FC MCCB Electronic</v>
          </cell>
          <cell r="D3956" t="str">
            <v>ea</v>
          </cell>
          <cell r="E3956">
            <v>42826</v>
          </cell>
          <cell r="F3956">
            <v>43465</v>
          </cell>
          <cell r="G3956">
            <v>761.79</v>
          </cell>
        </row>
        <row r="3957">
          <cell r="B3957" t="str">
            <v>328107</v>
          </cell>
          <cell r="C3957" t="str">
            <v>H250-NE A U 3P 125A FC MCCB Electronic</v>
          </cell>
          <cell r="D3957" t="str">
            <v>ea</v>
          </cell>
          <cell r="E3957">
            <v>42826</v>
          </cell>
          <cell r="F3957">
            <v>43465</v>
          </cell>
          <cell r="G3957">
            <v>509.21</v>
          </cell>
        </row>
        <row r="3958">
          <cell r="B3958" t="str">
            <v>328114</v>
          </cell>
          <cell r="C3958" t="str">
            <v>H250-NE AP U 3P 125A FC MCCB Electronic</v>
          </cell>
          <cell r="D3958" t="str">
            <v>ea</v>
          </cell>
          <cell r="E3958">
            <v>42826</v>
          </cell>
          <cell r="F3958">
            <v>43465</v>
          </cell>
          <cell r="G3958">
            <v>581.08000000000004</v>
          </cell>
        </row>
        <row r="3959">
          <cell r="B3959" t="str">
            <v>328121</v>
          </cell>
          <cell r="C3959" t="str">
            <v>H250-NE A U 4P 125A FC MCCB Electronic</v>
          </cell>
          <cell r="D3959" t="str">
            <v>ea</v>
          </cell>
          <cell r="E3959">
            <v>42826</v>
          </cell>
          <cell r="F3959">
            <v>43465</v>
          </cell>
          <cell r="G3959">
            <v>524.51</v>
          </cell>
        </row>
        <row r="3960">
          <cell r="B3960" t="str">
            <v>328138</v>
          </cell>
          <cell r="C3960" t="str">
            <v>H250-NE AP U 4P 125A FC MCCB Electronic</v>
          </cell>
          <cell r="D3960" t="str">
            <v>ea</v>
          </cell>
          <cell r="E3960">
            <v>42826</v>
          </cell>
          <cell r="F3960">
            <v>43465</v>
          </cell>
          <cell r="G3960">
            <v>622.20000000000005</v>
          </cell>
        </row>
        <row r="3961">
          <cell r="B3961" t="str">
            <v>328145</v>
          </cell>
          <cell r="C3961" t="str">
            <v>H250-NE AN U 4P 125A FC MCCB Electronic</v>
          </cell>
          <cell r="D3961" t="str">
            <v>ea</v>
          </cell>
          <cell r="E3961">
            <v>42826</v>
          </cell>
          <cell r="F3961">
            <v>43465</v>
          </cell>
          <cell r="G3961">
            <v>664.09</v>
          </cell>
        </row>
        <row r="3962">
          <cell r="B3962" t="str">
            <v>328152</v>
          </cell>
          <cell r="C3962" t="str">
            <v>H250-NE APN U 4P 125A FC MCCB Electronic</v>
          </cell>
          <cell r="D3962" t="str">
            <v>ea</v>
          </cell>
          <cell r="E3962">
            <v>42826</v>
          </cell>
          <cell r="F3962">
            <v>43465</v>
          </cell>
          <cell r="G3962">
            <v>761.79</v>
          </cell>
        </row>
        <row r="3963">
          <cell r="B3963" t="str">
            <v>328206</v>
          </cell>
          <cell r="C3963" t="str">
            <v>H250-NE A U 3P 160A FC MCCB Electronic</v>
          </cell>
          <cell r="D3963" t="str">
            <v>ea</v>
          </cell>
          <cell r="E3963">
            <v>42826</v>
          </cell>
          <cell r="F3963">
            <v>43465</v>
          </cell>
          <cell r="G3963">
            <v>535.44000000000005</v>
          </cell>
        </row>
        <row r="3964">
          <cell r="B3964" t="str">
            <v>328213</v>
          </cell>
          <cell r="C3964" t="str">
            <v>H250-NE AP U 3P 160A FC MCCB Electronic</v>
          </cell>
          <cell r="D3964" t="str">
            <v>ea</v>
          </cell>
          <cell r="E3964">
            <v>42826</v>
          </cell>
          <cell r="F3964">
            <v>43465</v>
          </cell>
          <cell r="G3964">
            <v>602.21</v>
          </cell>
        </row>
        <row r="3965">
          <cell r="B3965" t="str">
            <v>328220</v>
          </cell>
          <cell r="C3965" t="str">
            <v>H250-NE A U 4P 160A FC MCCB Electronic</v>
          </cell>
          <cell r="D3965" t="str">
            <v>ea</v>
          </cell>
          <cell r="E3965">
            <v>42826</v>
          </cell>
          <cell r="F3965">
            <v>43465</v>
          </cell>
          <cell r="G3965">
            <v>672.37</v>
          </cell>
        </row>
        <row r="3966">
          <cell r="B3966" t="str">
            <v>328237</v>
          </cell>
          <cell r="C3966" t="str">
            <v>H250-NE AP U 4P 160A FC MCCB Electronic</v>
          </cell>
          <cell r="D3966" t="str">
            <v>ea</v>
          </cell>
          <cell r="E3966">
            <v>42826</v>
          </cell>
          <cell r="F3966">
            <v>43465</v>
          </cell>
          <cell r="G3966">
            <v>770.08</v>
          </cell>
        </row>
        <row r="3967">
          <cell r="B3967" t="str">
            <v>328244</v>
          </cell>
          <cell r="C3967" t="str">
            <v>H250-NE AN U 4P 160A FC MCCB Electronic</v>
          </cell>
          <cell r="D3967" t="str">
            <v>ea</v>
          </cell>
          <cell r="E3967">
            <v>42826</v>
          </cell>
          <cell r="F3967">
            <v>43465</v>
          </cell>
          <cell r="G3967">
            <v>811.95</v>
          </cell>
        </row>
        <row r="3968">
          <cell r="B3968" t="str">
            <v>328251</v>
          </cell>
          <cell r="C3968" t="str">
            <v>H250-NE APN U 4P 160A FC MCCB Electronic</v>
          </cell>
          <cell r="D3968" t="str">
            <v>ea</v>
          </cell>
          <cell r="E3968">
            <v>42826</v>
          </cell>
          <cell r="F3968">
            <v>43465</v>
          </cell>
          <cell r="G3968">
            <v>807.89</v>
          </cell>
        </row>
        <row r="3969">
          <cell r="B3969" t="str">
            <v>328305</v>
          </cell>
          <cell r="C3969" t="str">
            <v>S160-NJ 3P 20A FC MCCB Mag Only Std Type</v>
          </cell>
          <cell r="D3969" t="str">
            <v>ea</v>
          </cell>
          <cell r="E3969">
            <v>42826</v>
          </cell>
          <cell r="F3969">
            <v>43465</v>
          </cell>
          <cell r="G3969">
            <v>200.04</v>
          </cell>
        </row>
        <row r="3970">
          <cell r="B3970" t="str">
            <v>328312</v>
          </cell>
          <cell r="C3970" t="str">
            <v>S160-NJ 3P 32A FC MCCB Mag Only Std Type</v>
          </cell>
          <cell r="D3970" t="str">
            <v>ea</v>
          </cell>
          <cell r="E3970">
            <v>42826</v>
          </cell>
          <cell r="F3970">
            <v>43465</v>
          </cell>
          <cell r="G3970">
            <v>200.04</v>
          </cell>
        </row>
        <row r="3971">
          <cell r="B3971" t="str">
            <v>328329</v>
          </cell>
          <cell r="C3971" t="str">
            <v>S160-NJ 3P 50A FC MCCB Mag Only Std Type</v>
          </cell>
          <cell r="D3971" t="str">
            <v>ea</v>
          </cell>
          <cell r="E3971">
            <v>42826</v>
          </cell>
          <cell r="F3971">
            <v>43465</v>
          </cell>
          <cell r="G3971">
            <v>200.04</v>
          </cell>
        </row>
        <row r="3972">
          <cell r="B3972" t="str">
            <v>328336</v>
          </cell>
          <cell r="C3972" t="str">
            <v>S160-NJ 3P 63A FC MCCB Mag Only Std Type</v>
          </cell>
          <cell r="D3972" t="str">
            <v>ea</v>
          </cell>
          <cell r="E3972">
            <v>42826</v>
          </cell>
          <cell r="F3972">
            <v>43465</v>
          </cell>
          <cell r="G3972">
            <v>200.04</v>
          </cell>
        </row>
        <row r="3973">
          <cell r="B3973" t="str">
            <v>328343</v>
          </cell>
          <cell r="C3973" t="str">
            <v>S160-NJ 3P 100A FC MCCB Mag Only Std Type</v>
          </cell>
          <cell r="D3973" t="str">
            <v>ea</v>
          </cell>
          <cell r="E3973">
            <v>42826</v>
          </cell>
          <cell r="F3973">
            <v>43465</v>
          </cell>
          <cell r="G3973">
            <v>243.24</v>
          </cell>
        </row>
        <row r="3974">
          <cell r="B3974" t="str">
            <v>328350</v>
          </cell>
          <cell r="C3974" t="str">
            <v>S160-NJ 3P 125A FC MCCB Mag Only Std Type</v>
          </cell>
          <cell r="D3974" t="str">
            <v>ea</v>
          </cell>
          <cell r="E3974">
            <v>42826</v>
          </cell>
          <cell r="F3974">
            <v>43465</v>
          </cell>
          <cell r="G3974">
            <v>243.24</v>
          </cell>
        </row>
        <row r="3975">
          <cell r="B3975" t="str">
            <v>328367</v>
          </cell>
          <cell r="C3975" t="str">
            <v>S160-NJ 3P 160A FC MCCB Mag Only Std Type</v>
          </cell>
          <cell r="D3975" t="str">
            <v>ea</v>
          </cell>
          <cell r="E3975">
            <v>42826</v>
          </cell>
          <cell r="F3975">
            <v>43465</v>
          </cell>
          <cell r="G3975">
            <v>243.24</v>
          </cell>
        </row>
        <row r="3976">
          <cell r="B3976" t="str">
            <v>328404</v>
          </cell>
          <cell r="C3976" t="str">
            <v>S160-NJ 4P4T 20A FC MCCB Mag Only Std Type</v>
          </cell>
          <cell r="D3976" t="str">
            <v>ea</v>
          </cell>
          <cell r="E3976">
            <v>42826</v>
          </cell>
          <cell r="F3976">
            <v>43465</v>
          </cell>
          <cell r="G3976">
            <v>336.09</v>
          </cell>
        </row>
        <row r="3977">
          <cell r="B3977" t="str">
            <v>328411</v>
          </cell>
          <cell r="C3977" t="str">
            <v>S160-NJ 4P4T 32A FC MCCB Mag Only Std Type</v>
          </cell>
          <cell r="D3977" t="str">
            <v>ea</v>
          </cell>
          <cell r="E3977">
            <v>42826</v>
          </cell>
          <cell r="F3977">
            <v>43465</v>
          </cell>
          <cell r="G3977">
            <v>336.09</v>
          </cell>
        </row>
        <row r="3978">
          <cell r="B3978" t="str">
            <v>328428</v>
          </cell>
          <cell r="C3978" t="str">
            <v>S160-NJ 4P4T 50A FC MCCB Mag Only Std Type</v>
          </cell>
          <cell r="D3978" t="str">
            <v>ea</v>
          </cell>
          <cell r="E3978">
            <v>42826</v>
          </cell>
          <cell r="F3978">
            <v>43465</v>
          </cell>
          <cell r="G3978">
            <v>336.09</v>
          </cell>
        </row>
        <row r="3979">
          <cell r="B3979" t="str">
            <v>328435</v>
          </cell>
          <cell r="C3979" t="str">
            <v>S160-NJ 4P4T 63A FC MCCB Mag Only Std Type</v>
          </cell>
          <cell r="D3979" t="str">
            <v>ea</v>
          </cell>
          <cell r="E3979">
            <v>42826</v>
          </cell>
          <cell r="F3979">
            <v>43465</v>
          </cell>
          <cell r="G3979">
            <v>336.09</v>
          </cell>
        </row>
        <row r="3980">
          <cell r="B3980" t="str">
            <v>328442</v>
          </cell>
          <cell r="C3980" t="str">
            <v>S160-NJ 4P4T 100A FC MCCB Mag Only Std Type</v>
          </cell>
          <cell r="D3980" t="str">
            <v>ea</v>
          </cell>
          <cell r="E3980">
            <v>42826</v>
          </cell>
          <cell r="F3980">
            <v>43465</v>
          </cell>
          <cell r="G3980">
            <v>368.09</v>
          </cell>
        </row>
        <row r="3981">
          <cell r="B3981" t="str">
            <v>328459</v>
          </cell>
          <cell r="C3981" t="str">
            <v>S160-NJ 4P4T 125A FC MCCB Mag Only Std Type</v>
          </cell>
          <cell r="D3981" t="str">
            <v>ea</v>
          </cell>
          <cell r="E3981">
            <v>42826</v>
          </cell>
          <cell r="F3981">
            <v>43465</v>
          </cell>
          <cell r="G3981">
            <v>368.09</v>
          </cell>
        </row>
        <row r="3982">
          <cell r="B3982" t="str">
            <v>328466</v>
          </cell>
          <cell r="C3982" t="str">
            <v>S160-NJ 4P4T 160A FC MCCB Mag Only Std Type</v>
          </cell>
          <cell r="D3982" t="str">
            <v>ea</v>
          </cell>
          <cell r="E3982">
            <v>42826</v>
          </cell>
          <cell r="F3982">
            <v>43465</v>
          </cell>
          <cell r="G3982">
            <v>368.09</v>
          </cell>
        </row>
        <row r="3983">
          <cell r="B3983" t="str">
            <v>328602</v>
          </cell>
          <cell r="C3983" t="str">
            <v>S160-GJ 3P 50A FC MCCB Mag Only Std Icu 65kA</v>
          </cell>
          <cell r="D3983" t="str">
            <v>ea</v>
          </cell>
          <cell r="E3983">
            <v>42826</v>
          </cell>
          <cell r="F3983">
            <v>43465</v>
          </cell>
          <cell r="G3983">
            <v>208.05</v>
          </cell>
        </row>
        <row r="3984">
          <cell r="B3984" t="str">
            <v>328619</v>
          </cell>
          <cell r="C3984" t="str">
            <v>S160-GJ 3P 63A FC MCCB Mag Only Std Icu 65kA</v>
          </cell>
          <cell r="D3984" t="str">
            <v>ea</v>
          </cell>
          <cell r="E3984">
            <v>42826</v>
          </cell>
          <cell r="F3984">
            <v>43465</v>
          </cell>
          <cell r="G3984">
            <v>208.05</v>
          </cell>
        </row>
        <row r="3985">
          <cell r="B3985" t="str">
            <v>328626</v>
          </cell>
          <cell r="C3985" t="str">
            <v>S160-GJ 3P 100A FC MCCB Mag Only Std Icu 65kA</v>
          </cell>
          <cell r="D3985" t="str">
            <v>ea</v>
          </cell>
          <cell r="E3985">
            <v>42826</v>
          </cell>
          <cell r="F3985">
            <v>43465</v>
          </cell>
          <cell r="G3985">
            <v>256.06</v>
          </cell>
        </row>
        <row r="3986">
          <cell r="B3986" t="str">
            <v>328633</v>
          </cell>
          <cell r="C3986" t="str">
            <v>S160-GJ 3P 125A FC MCCB Mag Only Std Icu 65kA</v>
          </cell>
          <cell r="D3986" t="str">
            <v>ea</v>
          </cell>
          <cell r="E3986">
            <v>42826</v>
          </cell>
          <cell r="F3986">
            <v>43465</v>
          </cell>
          <cell r="G3986">
            <v>256.06</v>
          </cell>
        </row>
        <row r="3987">
          <cell r="B3987" t="str">
            <v>328640</v>
          </cell>
          <cell r="C3987" t="str">
            <v>S160-GJ 3P 160A FC MCCB Mag Only Std Icu 65kA</v>
          </cell>
          <cell r="D3987" t="str">
            <v>ea</v>
          </cell>
          <cell r="E3987">
            <v>42826</v>
          </cell>
          <cell r="F3987">
            <v>43465</v>
          </cell>
          <cell r="G3987">
            <v>256.06</v>
          </cell>
        </row>
        <row r="3988">
          <cell r="B3988" t="str">
            <v>328701</v>
          </cell>
          <cell r="C3988" t="str">
            <v>S160-GJ 4P4T 50A FC MCCB Mag Only Std Icu 65kA</v>
          </cell>
          <cell r="D3988" t="str">
            <v>ea</v>
          </cell>
          <cell r="E3988">
            <v>42826</v>
          </cell>
          <cell r="F3988">
            <v>43465</v>
          </cell>
          <cell r="G3988">
            <v>340.89</v>
          </cell>
        </row>
        <row r="3989">
          <cell r="B3989" t="str">
            <v>328718</v>
          </cell>
          <cell r="C3989" t="str">
            <v>S160-GJ 4P4T 63A FC MCCB Mag Only Std Icu 65kA</v>
          </cell>
          <cell r="D3989" t="str">
            <v>ea</v>
          </cell>
          <cell r="E3989">
            <v>42826</v>
          </cell>
          <cell r="F3989">
            <v>43465</v>
          </cell>
          <cell r="G3989">
            <v>340.89</v>
          </cell>
        </row>
        <row r="3990">
          <cell r="B3990" t="str">
            <v>328725</v>
          </cell>
          <cell r="C3990" t="str">
            <v>S160-GJ 4P4T 100A FC MCCB Mag Only Std Icu 65kA</v>
          </cell>
          <cell r="D3990" t="str">
            <v>ea</v>
          </cell>
          <cell r="E3990">
            <v>42826</v>
          </cell>
          <cell r="F3990">
            <v>43465</v>
          </cell>
          <cell r="G3990">
            <v>392.09</v>
          </cell>
        </row>
        <row r="3991">
          <cell r="B3991" t="str">
            <v>328732</v>
          </cell>
          <cell r="C3991" t="str">
            <v>S160-GJ 4P4T 125A FC MCCB Mag Only Std Icu 65kA</v>
          </cell>
          <cell r="D3991" t="str">
            <v>ea</v>
          </cell>
          <cell r="E3991">
            <v>42826</v>
          </cell>
          <cell r="F3991">
            <v>43465</v>
          </cell>
          <cell r="G3991">
            <v>392.09</v>
          </cell>
        </row>
        <row r="3992">
          <cell r="B3992" t="str">
            <v>328749</v>
          </cell>
          <cell r="C3992" t="str">
            <v>S160-GJ 4P4T 160A FC MCCB Mag Only Std Icu 65kA</v>
          </cell>
          <cell r="D3992" t="str">
            <v>ea</v>
          </cell>
          <cell r="E3992">
            <v>42826</v>
          </cell>
          <cell r="F3992">
            <v>43465</v>
          </cell>
          <cell r="G3992">
            <v>392.09</v>
          </cell>
        </row>
        <row r="3993">
          <cell r="B3993" t="str">
            <v>329302</v>
          </cell>
          <cell r="C3993" t="str">
            <v>S250-NJ 3P 160A FC MCCB Mag Only Std Type</v>
          </cell>
          <cell r="D3993" t="str">
            <v>ea</v>
          </cell>
          <cell r="E3993">
            <v>42826</v>
          </cell>
          <cell r="F3993">
            <v>43465</v>
          </cell>
          <cell r="G3993">
            <v>336.09</v>
          </cell>
        </row>
        <row r="3994">
          <cell r="B3994" t="str">
            <v>329319</v>
          </cell>
          <cell r="C3994" t="str">
            <v>S250-NJ 3P 200A FC MCCB Mag Only Std Type</v>
          </cell>
          <cell r="D3994" t="str">
            <v>ea</v>
          </cell>
          <cell r="E3994">
            <v>42826</v>
          </cell>
          <cell r="F3994">
            <v>43465</v>
          </cell>
          <cell r="G3994">
            <v>336.09</v>
          </cell>
        </row>
        <row r="3995">
          <cell r="B3995" t="str">
            <v>329326</v>
          </cell>
          <cell r="C3995" t="str">
            <v>S250-NJ 3P 250A FC MCCB Mag Only Std Type</v>
          </cell>
          <cell r="D3995" t="str">
            <v>ea</v>
          </cell>
          <cell r="E3995">
            <v>42826</v>
          </cell>
          <cell r="F3995">
            <v>43465</v>
          </cell>
          <cell r="G3995">
            <v>384.08</v>
          </cell>
        </row>
        <row r="3996">
          <cell r="B3996" t="str">
            <v>329333</v>
          </cell>
          <cell r="C3996" t="str">
            <v>S250-NJ 4P4T 160A FC MCCB Mag Only Std Type</v>
          </cell>
          <cell r="D3996" t="str">
            <v>ea</v>
          </cell>
          <cell r="E3996">
            <v>42826</v>
          </cell>
          <cell r="F3996">
            <v>43465</v>
          </cell>
          <cell r="G3996">
            <v>404.91</v>
          </cell>
        </row>
        <row r="3997">
          <cell r="B3997" t="str">
            <v>329340</v>
          </cell>
          <cell r="C3997" t="str">
            <v>S250-NJ 4P4T 200A FC MCCB Mag Only Std Type</v>
          </cell>
          <cell r="D3997" t="str">
            <v>ea</v>
          </cell>
          <cell r="E3997">
            <v>42826</v>
          </cell>
          <cell r="F3997">
            <v>43465</v>
          </cell>
          <cell r="G3997">
            <v>480.12</v>
          </cell>
        </row>
        <row r="3998">
          <cell r="B3998" t="str">
            <v>329357</v>
          </cell>
          <cell r="C3998" t="str">
            <v>S250-NJ 4P4T 250A FC MCCB Mag Only Std Type</v>
          </cell>
          <cell r="D3998" t="str">
            <v>ea</v>
          </cell>
          <cell r="E3998">
            <v>42826</v>
          </cell>
          <cell r="F3998">
            <v>43465</v>
          </cell>
          <cell r="G3998">
            <v>624.16</v>
          </cell>
        </row>
        <row r="3999">
          <cell r="B3999" t="str">
            <v>329401</v>
          </cell>
          <cell r="C3999" t="str">
            <v>S250-GJ 3P 160A FC MCCB Mag Only Std Icu 65kA</v>
          </cell>
          <cell r="D3999" t="str">
            <v>ea</v>
          </cell>
          <cell r="E3999">
            <v>42826</v>
          </cell>
          <cell r="F3999">
            <v>43465</v>
          </cell>
          <cell r="G3999">
            <v>368.09</v>
          </cell>
        </row>
        <row r="4000">
          <cell r="B4000" t="str">
            <v>329418</v>
          </cell>
          <cell r="C4000" t="str">
            <v>S250-GJ 3P 200A FC MCCB Mag Only Std Icu 65kA</v>
          </cell>
          <cell r="D4000" t="str">
            <v>ea</v>
          </cell>
          <cell r="E4000">
            <v>42826</v>
          </cell>
          <cell r="F4000">
            <v>43465</v>
          </cell>
          <cell r="G4000">
            <v>368.09</v>
          </cell>
        </row>
        <row r="4001">
          <cell r="B4001" t="str">
            <v>329425</v>
          </cell>
          <cell r="C4001" t="str">
            <v>S250-GJ 3P 250A FC MCCB Mag Only Std Icu 65kA</v>
          </cell>
          <cell r="D4001" t="str">
            <v>ea</v>
          </cell>
          <cell r="E4001">
            <v>42826</v>
          </cell>
          <cell r="F4001">
            <v>43465</v>
          </cell>
          <cell r="G4001">
            <v>400.08</v>
          </cell>
        </row>
        <row r="4002">
          <cell r="B4002" t="str">
            <v>329432</v>
          </cell>
          <cell r="C4002" t="str">
            <v>S250-GJ 4P4T 160A FC MCCB Mag Only Std Icu 65kA</v>
          </cell>
          <cell r="D4002" t="str">
            <v>ea</v>
          </cell>
          <cell r="E4002">
            <v>42826</v>
          </cell>
          <cell r="F4002">
            <v>43465</v>
          </cell>
          <cell r="G4002">
            <v>459.32</v>
          </cell>
        </row>
        <row r="4003">
          <cell r="B4003" t="str">
            <v>329449</v>
          </cell>
          <cell r="C4003" t="str">
            <v>S250-GJ 4P4T 200A FC MCCB Mag Only Std Icu 65kA</v>
          </cell>
          <cell r="D4003" t="str">
            <v>ea</v>
          </cell>
          <cell r="E4003">
            <v>42826</v>
          </cell>
          <cell r="F4003">
            <v>43465</v>
          </cell>
          <cell r="G4003">
            <v>544.14</v>
          </cell>
        </row>
        <row r="4004">
          <cell r="B4004" t="str">
            <v>329456</v>
          </cell>
          <cell r="C4004" t="str">
            <v>S250-GJ 4P4T 250A FC MCCB Mag Only Std Icu 65kA</v>
          </cell>
          <cell r="D4004" t="str">
            <v>ea</v>
          </cell>
          <cell r="E4004">
            <v>42826</v>
          </cell>
          <cell r="F4004">
            <v>43465</v>
          </cell>
          <cell r="G4004">
            <v>688.16</v>
          </cell>
        </row>
        <row r="4005">
          <cell r="B4005" t="str">
            <v>329500</v>
          </cell>
          <cell r="C4005" t="str">
            <v>S160-NJ 3P 160A Std Type Low Inst</v>
          </cell>
          <cell r="D4005" t="str">
            <v>ea</v>
          </cell>
          <cell r="E4005">
            <v>42826</v>
          </cell>
          <cell r="F4005">
            <v>43465</v>
          </cell>
          <cell r="G4005">
            <v>278.02</v>
          </cell>
        </row>
        <row r="4006">
          <cell r="B4006" t="str">
            <v>329517</v>
          </cell>
          <cell r="C4006" t="str">
            <v>S160-NJ 3P 20A FC MCCB Std Type Low Inst</v>
          </cell>
          <cell r="D4006" t="str">
            <v>ea</v>
          </cell>
          <cell r="E4006">
            <v>42826</v>
          </cell>
          <cell r="F4006">
            <v>43465</v>
          </cell>
          <cell r="G4006">
            <v>241.83</v>
          </cell>
        </row>
        <row r="4007">
          <cell r="B4007" t="str">
            <v>329524</v>
          </cell>
          <cell r="C4007" t="str">
            <v>S160-NJ 3P 32A FC MCCB Std Type Low Inst</v>
          </cell>
          <cell r="D4007" t="str">
            <v>ea</v>
          </cell>
          <cell r="E4007">
            <v>42826</v>
          </cell>
          <cell r="F4007">
            <v>43465</v>
          </cell>
          <cell r="G4007">
            <v>241.83</v>
          </cell>
        </row>
        <row r="4008">
          <cell r="B4008" t="str">
            <v>329531</v>
          </cell>
          <cell r="C4008" t="str">
            <v>S160-NJ 3P 100A FC MCCB Std Type Low Inst</v>
          </cell>
          <cell r="D4008" t="str">
            <v>ea</v>
          </cell>
          <cell r="E4008">
            <v>42826</v>
          </cell>
          <cell r="F4008">
            <v>43465</v>
          </cell>
          <cell r="G4008">
            <v>278.02</v>
          </cell>
        </row>
        <row r="4009">
          <cell r="B4009" t="str">
            <v>329548</v>
          </cell>
          <cell r="C4009" t="str">
            <v>S160-NJ 3P 125A FC MCCB Std Type Low Inst</v>
          </cell>
          <cell r="D4009" t="str">
            <v>ea</v>
          </cell>
          <cell r="E4009">
            <v>42826</v>
          </cell>
          <cell r="F4009">
            <v>43465</v>
          </cell>
          <cell r="G4009">
            <v>278.02</v>
          </cell>
        </row>
        <row r="4010">
          <cell r="B4010" t="str">
            <v>329609</v>
          </cell>
          <cell r="C4010" t="str">
            <v>S160-NJ 4P4T 160A FC MCCB Std Type Low Inst</v>
          </cell>
          <cell r="D4010" t="str">
            <v>ea</v>
          </cell>
          <cell r="E4010">
            <v>42826</v>
          </cell>
          <cell r="F4010">
            <v>43465</v>
          </cell>
          <cell r="G4010">
            <v>420.68</v>
          </cell>
        </row>
        <row r="4011">
          <cell r="B4011" t="str">
            <v>329616</v>
          </cell>
          <cell r="C4011" t="str">
            <v>S160-NJ 4P4T 20A FC MCCB Std Type Low Inst</v>
          </cell>
          <cell r="D4011" t="str">
            <v>ea</v>
          </cell>
          <cell r="E4011">
            <v>42826</v>
          </cell>
          <cell r="F4011">
            <v>43465</v>
          </cell>
          <cell r="G4011">
            <v>384.08</v>
          </cell>
        </row>
        <row r="4012">
          <cell r="B4012" t="str">
            <v>329623</v>
          </cell>
          <cell r="C4012" t="str">
            <v>S160-NJ 4P4T 32A FC MCCB Std Type Low Inst</v>
          </cell>
          <cell r="D4012" t="str">
            <v>ea</v>
          </cell>
          <cell r="E4012">
            <v>42826</v>
          </cell>
          <cell r="F4012">
            <v>43465</v>
          </cell>
          <cell r="G4012">
            <v>384.08</v>
          </cell>
        </row>
        <row r="4013">
          <cell r="B4013" t="str">
            <v>329630</v>
          </cell>
          <cell r="C4013" t="str">
            <v>S160-NJ 4P4T 100A FC MCCB Std Type Low Inst</v>
          </cell>
          <cell r="D4013" t="str">
            <v>ea</v>
          </cell>
          <cell r="E4013">
            <v>42826</v>
          </cell>
          <cell r="F4013">
            <v>43465</v>
          </cell>
          <cell r="G4013">
            <v>420.68</v>
          </cell>
        </row>
        <row r="4014">
          <cell r="B4014" t="str">
            <v>329647</v>
          </cell>
          <cell r="C4014" t="str">
            <v>S160-NJ 4P4T 125A FC MCCB Std Type Low Inst</v>
          </cell>
          <cell r="D4014" t="str">
            <v>ea</v>
          </cell>
          <cell r="E4014">
            <v>42826</v>
          </cell>
          <cell r="F4014">
            <v>43465</v>
          </cell>
          <cell r="G4014">
            <v>420.68</v>
          </cell>
        </row>
        <row r="4015">
          <cell r="B4015" t="str">
            <v>329708</v>
          </cell>
          <cell r="C4015" t="str">
            <v>S160-NJ 4P 160A FC MCCB Std Type Low Inst</v>
          </cell>
          <cell r="D4015" t="str">
            <v>ea</v>
          </cell>
          <cell r="E4015">
            <v>42826</v>
          </cell>
          <cell r="F4015">
            <v>43465</v>
          </cell>
          <cell r="G4015">
            <v>385.62</v>
          </cell>
        </row>
        <row r="4016">
          <cell r="B4016" t="str">
            <v>330100</v>
          </cell>
          <cell r="C4016" t="str">
            <v>S250-NJ 3P 250A Std Type Low Inst</v>
          </cell>
          <cell r="D4016" t="str">
            <v>ea</v>
          </cell>
          <cell r="E4016">
            <v>42826</v>
          </cell>
          <cell r="F4016">
            <v>43465</v>
          </cell>
          <cell r="G4016">
            <v>438.97</v>
          </cell>
        </row>
        <row r="4017">
          <cell r="B4017" t="str">
            <v>330117</v>
          </cell>
          <cell r="C4017" t="str">
            <v>S250-NJ 3P 160A FC MCCB Std Type Low Inst</v>
          </cell>
          <cell r="D4017" t="str">
            <v>ea</v>
          </cell>
          <cell r="E4017">
            <v>42826</v>
          </cell>
          <cell r="F4017">
            <v>43465</v>
          </cell>
          <cell r="G4017">
            <v>384.08</v>
          </cell>
        </row>
        <row r="4018">
          <cell r="B4018" t="str">
            <v>330124</v>
          </cell>
          <cell r="C4018" t="str">
            <v>S250-NJ 3P 200A FC MCCB Std Type Low Inst</v>
          </cell>
          <cell r="D4018" t="str">
            <v>ea</v>
          </cell>
          <cell r="E4018">
            <v>42826</v>
          </cell>
          <cell r="F4018">
            <v>43465</v>
          </cell>
          <cell r="G4018">
            <v>384.08</v>
          </cell>
        </row>
        <row r="4019">
          <cell r="B4019" t="str">
            <v>330209</v>
          </cell>
          <cell r="C4019" t="str">
            <v>S250-NJ 4P4T 250A FC MCCB Std Type Low Inst</v>
          </cell>
          <cell r="D4019" t="str">
            <v>ea</v>
          </cell>
          <cell r="E4019">
            <v>42826</v>
          </cell>
          <cell r="F4019">
            <v>43465</v>
          </cell>
          <cell r="G4019">
            <v>713.32</v>
          </cell>
        </row>
        <row r="4020">
          <cell r="B4020" t="str">
            <v>330216</v>
          </cell>
          <cell r="C4020" t="str">
            <v>S250-NJ 4P4T 160A FC MCCB Std Type Low Inst</v>
          </cell>
          <cell r="D4020" t="str">
            <v>ea</v>
          </cell>
          <cell r="E4020">
            <v>42826</v>
          </cell>
          <cell r="F4020">
            <v>43465</v>
          </cell>
          <cell r="G4020">
            <v>462.75</v>
          </cell>
        </row>
        <row r="4021">
          <cell r="B4021" t="str">
            <v>330223</v>
          </cell>
          <cell r="C4021" t="str">
            <v>S250-NJ 4P4T 200A FC MCCB Type Low Inst</v>
          </cell>
          <cell r="D4021" t="str">
            <v>ea</v>
          </cell>
          <cell r="E4021">
            <v>42826</v>
          </cell>
          <cell r="F4021">
            <v>43465</v>
          </cell>
          <cell r="G4021">
            <v>548.72</v>
          </cell>
        </row>
        <row r="4022">
          <cell r="B4022" t="str">
            <v>330308</v>
          </cell>
          <cell r="C4022" t="str">
            <v>S250-NJ 4P 250A FC MCCB Std Type Low Inst</v>
          </cell>
          <cell r="D4022" t="str">
            <v>ea</v>
          </cell>
          <cell r="E4022">
            <v>42826</v>
          </cell>
          <cell r="F4022">
            <v>43465</v>
          </cell>
          <cell r="G4022">
            <v>684.35</v>
          </cell>
        </row>
        <row r="4023">
          <cell r="B4023" t="str">
            <v>330407</v>
          </cell>
          <cell r="C4023" t="str">
            <v>S250-GJ 3P 250A FC MCCB Std Icu 65kA Low Inst</v>
          </cell>
          <cell r="D4023" t="str">
            <v>ea</v>
          </cell>
          <cell r="E4023">
            <v>42826</v>
          </cell>
          <cell r="F4023">
            <v>43465</v>
          </cell>
          <cell r="G4023">
            <v>457.26</v>
          </cell>
        </row>
        <row r="4024">
          <cell r="B4024" t="str">
            <v>330414</v>
          </cell>
          <cell r="C4024" t="str">
            <v>S250-GJ 3P 160A FC MCCB Std Icu 65kA Low Inst</v>
          </cell>
          <cell r="D4024" t="str">
            <v>ea</v>
          </cell>
          <cell r="E4024">
            <v>42826</v>
          </cell>
          <cell r="F4024">
            <v>43465</v>
          </cell>
          <cell r="G4024">
            <v>420.68</v>
          </cell>
        </row>
        <row r="4025">
          <cell r="B4025" t="str">
            <v>330421</v>
          </cell>
          <cell r="C4025" t="str">
            <v>S250-GJ 3P 200A FC MCCB Std Icu 65kA Low Inst</v>
          </cell>
          <cell r="D4025" t="str">
            <v>ea</v>
          </cell>
          <cell r="E4025">
            <v>42826</v>
          </cell>
          <cell r="F4025">
            <v>43465</v>
          </cell>
          <cell r="G4025">
            <v>420.68</v>
          </cell>
        </row>
        <row r="4026">
          <cell r="B4026" t="str">
            <v>330438</v>
          </cell>
          <cell r="C4026" t="str">
            <v>S250-GJ 4P4T 160A FC MCCB Std Icu 65kA Low Inst</v>
          </cell>
          <cell r="D4026" t="str">
            <v>ea</v>
          </cell>
          <cell r="E4026">
            <v>42826</v>
          </cell>
          <cell r="F4026">
            <v>43465</v>
          </cell>
          <cell r="G4026">
            <v>524.94000000000005</v>
          </cell>
        </row>
        <row r="4027">
          <cell r="B4027" t="str">
            <v>330445</v>
          </cell>
          <cell r="C4027" t="str">
            <v>S250-GJ 4P4T 200A FC MCCB Std Icu 65kA Low Inst</v>
          </cell>
          <cell r="D4027" t="str">
            <v>ea</v>
          </cell>
          <cell r="E4027">
            <v>42826</v>
          </cell>
          <cell r="F4027">
            <v>43465</v>
          </cell>
          <cell r="G4027">
            <v>621.87</v>
          </cell>
        </row>
        <row r="4028">
          <cell r="B4028" t="str">
            <v>330452</v>
          </cell>
          <cell r="C4028" t="str">
            <v>S250-GJ 4P4T 250A FC MCCB Std Icu 65kA Low Inst</v>
          </cell>
          <cell r="D4028" t="str">
            <v>ea</v>
          </cell>
          <cell r="E4028">
            <v>42826</v>
          </cell>
          <cell r="F4028">
            <v>43465</v>
          </cell>
          <cell r="G4028">
            <v>786.49</v>
          </cell>
        </row>
        <row r="4029">
          <cell r="B4029" t="str">
            <v>331008</v>
          </cell>
          <cell r="C4029" t="str">
            <v>S160-GJ 3P 100A FC MCCB Std Icu 65kA Low Inst</v>
          </cell>
          <cell r="D4029" t="str">
            <v>ea</v>
          </cell>
          <cell r="E4029">
            <v>42826</v>
          </cell>
          <cell r="F4029">
            <v>43465</v>
          </cell>
          <cell r="G4029">
            <v>292.64</v>
          </cell>
        </row>
        <row r="4030">
          <cell r="B4030" t="str">
            <v>331015</v>
          </cell>
          <cell r="C4030" t="str">
            <v>S160-GJ 3P 125A FC MCCB Std Icu 65kA Low Inst</v>
          </cell>
          <cell r="D4030" t="str">
            <v>ea</v>
          </cell>
          <cell r="E4030">
            <v>42826</v>
          </cell>
          <cell r="F4030">
            <v>43465</v>
          </cell>
          <cell r="G4030">
            <v>292.64</v>
          </cell>
        </row>
        <row r="4031">
          <cell r="B4031" t="str">
            <v>331022</v>
          </cell>
          <cell r="C4031" t="str">
            <v>S160-GJ 3P 160A FC MCCB Std Icu 65kA Low Inst</v>
          </cell>
          <cell r="D4031" t="str">
            <v>ea</v>
          </cell>
          <cell r="E4031">
            <v>42826</v>
          </cell>
          <cell r="F4031">
            <v>43465</v>
          </cell>
          <cell r="G4031">
            <v>292.64</v>
          </cell>
        </row>
        <row r="4032">
          <cell r="B4032" t="str">
            <v>331039</v>
          </cell>
          <cell r="C4032" t="str">
            <v>S160-GJ 4P4T 100A FC MCCB Std Icu 65kA Low Inst</v>
          </cell>
          <cell r="D4032" t="str">
            <v>ea</v>
          </cell>
          <cell r="E4032">
            <v>42826</v>
          </cell>
          <cell r="F4032">
            <v>43465</v>
          </cell>
          <cell r="G4032">
            <v>448.1</v>
          </cell>
        </row>
        <row r="4033">
          <cell r="B4033" t="str">
            <v>331046</v>
          </cell>
          <cell r="C4033" t="str">
            <v>S160-GJ 4P4T 125A FC MCCB Std Icu 65kA Low Inst</v>
          </cell>
          <cell r="D4033" t="str">
            <v>ea</v>
          </cell>
          <cell r="E4033">
            <v>42826</v>
          </cell>
          <cell r="F4033">
            <v>43465</v>
          </cell>
          <cell r="G4033">
            <v>448.1</v>
          </cell>
        </row>
        <row r="4034">
          <cell r="B4034" t="str">
            <v>331053</v>
          </cell>
          <cell r="C4034" t="str">
            <v>S160-GJ 4P4T 160A FC MCCB Std Icu 65kA Low Inst</v>
          </cell>
          <cell r="D4034" t="str">
            <v>ea</v>
          </cell>
          <cell r="E4034">
            <v>42826</v>
          </cell>
          <cell r="F4034">
            <v>43465</v>
          </cell>
          <cell r="G4034">
            <v>448.1</v>
          </cell>
        </row>
        <row r="4035">
          <cell r="B4035" t="str">
            <v>331701</v>
          </cell>
          <cell r="C4035" t="str">
            <v>S250-NE A U 3P 40A FC Icu 36kA Electronic</v>
          </cell>
          <cell r="D4035" t="str">
            <v>ea</v>
          </cell>
          <cell r="E4035">
            <v>42826</v>
          </cell>
          <cell r="F4035">
            <v>43465</v>
          </cell>
          <cell r="G4035">
            <v>281.14</v>
          </cell>
        </row>
        <row r="4036">
          <cell r="B4036" t="str">
            <v>331718</v>
          </cell>
          <cell r="C4036" t="str">
            <v>S250-NE AP U 3P 40A FC Icu 36kA Electronic</v>
          </cell>
          <cell r="D4036" t="str">
            <v>ea</v>
          </cell>
          <cell r="E4036">
            <v>42826</v>
          </cell>
          <cell r="F4036">
            <v>43465</v>
          </cell>
          <cell r="G4036">
            <v>363.3</v>
          </cell>
        </row>
        <row r="4037">
          <cell r="B4037" t="str">
            <v>331725</v>
          </cell>
          <cell r="C4037" t="str">
            <v>S250-NE A U 4P 40A FC Icu 36kA Electronic</v>
          </cell>
          <cell r="D4037" t="str">
            <v>ea</v>
          </cell>
          <cell r="E4037">
            <v>42826</v>
          </cell>
          <cell r="F4037">
            <v>43465</v>
          </cell>
          <cell r="G4037">
            <v>390.41</v>
          </cell>
        </row>
        <row r="4038">
          <cell r="B4038" t="str">
            <v>331732</v>
          </cell>
          <cell r="C4038" t="str">
            <v>S250-NE AP U 4P 40A FC Icu 36kA Electronic</v>
          </cell>
          <cell r="D4038" t="str">
            <v>ea</v>
          </cell>
          <cell r="E4038">
            <v>42826</v>
          </cell>
          <cell r="F4038">
            <v>43465</v>
          </cell>
          <cell r="G4038">
            <v>506.96</v>
          </cell>
        </row>
        <row r="4039">
          <cell r="B4039" t="str">
            <v>331749</v>
          </cell>
          <cell r="C4039" t="str">
            <v>S250-NE AN U 4P 40A FC Icu 36kA Electronic</v>
          </cell>
          <cell r="D4039" t="str">
            <v>ea</v>
          </cell>
          <cell r="E4039">
            <v>42826</v>
          </cell>
          <cell r="F4039">
            <v>43465</v>
          </cell>
          <cell r="G4039">
            <v>548.85</v>
          </cell>
        </row>
        <row r="4040">
          <cell r="B4040" t="str">
            <v>331756</v>
          </cell>
          <cell r="C4040" t="str">
            <v>S250-NE APN U 4P 40A FC Icu 36kA Electronic</v>
          </cell>
          <cell r="D4040" t="str">
            <v>ea</v>
          </cell>
          <cell r="E4040">
            <v>42826</v>
          </cell>
          <cell r="F4040">
            <v>43465</v>
          </cell>
          <cell r="G4040">
            <v>646.52</v>
          </cell>
        </row>
        <row r="4041">
          <cell r="B4041" t="str">
            <v>331800</v>
          </cell>
          <cell r="C4041" t="str">
            <v>S250-NE A U 3P 125A FC Icu 36kA Electronic</v>
          </cell>
          <cell r="D4041" t="str">
            <v>ea</v>
          </cell>
          <cell r="E4041">
            <v>42826</v>
          </cell>
          <cell r="F4041">
            <v>43465</v>
          </cell>
          <cell r="G4041">
            <v>281.14</v>
          </cell>
        </row>
        <row r="4042">
          <cell r="B4042" t="str">
            <v>331817</v>
          </cell>
          <cell r="C4042" t="str">
            <v>S250-NE AP U 3P 125A FC Icu 36kA Electronic</v>
          </cell>
          <cell r="D4042" t="str">
            <v>ea</v>
          </cell>
          <cell r="E4042">
            <v>42826</v>
          </cell>
          <cell r="F4042">
            <v>43465</v>
          </cell>
          <cell r="G4042">
            <v>363.3</v>
          </cell>
        </row>
        <row r="4043">
          <cell r="B4043" t="str">
            <v>331824</v>
          </cell>
          <cell r="C4043" t="str">
            <v>S250-NE A U 4P 125A FC Icu 36kA Electronic</v>
          </cell>
          <cell r="D4043" t="str">
            <v>ea</v>
          </cell>
          <cell r="E4043">
            <v>42826</v>
          </cell>
          <cell r="F4043">
            <v>43465</v>
          </cell>
          <cell r="G4043">
            <v>390.41</v>
          </cell>
        </row>
        <row r="4044">
          <cell r="B4044" t="str">
            <v>331831</v>
          </cell>
          <cell r="C4044" t="str">
            <v>S250-NE AP U 4P 125A FC Icu 36kA Electronic</v>
          </cell>
          <cell r="D4044" t="str">
            <v>ea</v>
          </cell>
          <cell r="E4044">
            <v>42826</v>
          </cell>
          <cell r="F4044">
            <v>43465</v>
          </cell>
          <cell r="G4044">
            <v>506.96</v>
          </cell>
        </row>
        <row r="4045">
          <cell r="B4045" t="str">
            <v>331848</v>
          </cell>
          <cell r="C4045" t="str">
            <v>S250-NE AN U 4P 125A FC Icu 36kA Electronic</v>
          </cell>
          <cell r="D4045" t="str">
            <v>ea</v>
          </cell>
          <cell r="E4045">
            <v>42826</v>
          </cell>
          <cell r="F4045">
            <v>43465</v>
          </cell>
          <cell r="G4045">
            <v>548.85</v>
          </cell>
        </row>
        <row r="4046">
          <cell r="B4046" t="str">
            <v>331855</v>
          </cell>
          <cell r="C4046" t="str">
            <v>S250-NE APN U 4P 125A FC Icu 36kA Electronic</v>
          </cell>
          <cell r="D4046" t="str">
            <v>ea</v>
          </cell>
          <cell r="E4046">
            <v>42826</v>
          </cell>
          <cell r="F4046">
            <v>43465</v>
          </cell>
          <cell r="G4046">
            <v>646.52</v>
          </cell>
        </row>
        <row r="4047">
          <cell r="B4047" t="str">
            <v>331909</v>
          </cell>
          <cell r="C4047" t="str">
            <v>S250-NE A U 3P 250A FC Icu 36kA Electronic</v>
          </cell>
          <cell r="D4047" t="str">
            <v>ea</v>
          </cell>
          <cell r="E4047">
            <v>42826</v>
          </cell>
          <cell r="F4047">
            <v>43465</v>
          </cell>
          <cell r="G4047">
            <v>559.09</v>
          </cell>
        </row>
        <row r="4048">
          <cell r="B4048" t="str">
            <v>331916</v>
          </cell>
          <cell r="C4048" t="str">
            <v>S250-NE AP U 3P 250A FC Icu 36kA Electronic</v>
          </cell>
          <cell r="D4048" t="str">
            <v>ea</v>
          </cell>
          <cell r="E4048">
            <v>42826</v>
          </cell>
          <cell r="F4048">
            <v>43465</v>
          </cell>
          <cell r="G4048">
            <v>643.91</v>
          </cell>
        </row>
        <row r="4049">
          <cell r="B4049" t="str">
            <v>331923</v>
          </cell>
          <cell r="C4049" t="str">
            <v>S250-NE A U 4P 250A FC Icu 36kA Electronic</v>
          </cell>
          <cell r="D4049" t="str">
            <v>ea</v>
          </cell>
          <cell r="E4049">
            <v>42826</v>
          </cell>
          <cell r="F4049">
            <v>43465</v>
          </cell>
          <cell r="G4049">
            <v>737.33</v>
          </cell>
        </row>
        <row r="4050">
          <cell r="B4050" t="str">
            <v>331930</v>
          </cell>
          <cell r="C4050" t="str">
            <v>S250-NE AP U 4P 250A FC Icu 36kA Electronic</v>
          </cell>
          <cell r="D4050" t="str">
            <v>ea</v>
          </cell>
          <cell r="E4050">
            <v>42826</v>
          </cell>
          <cell r="F4050">
            <v>43465</v>
          </cell>
          <cell r="G4050">
            <v>860.93</v>
          </cell>
        </row>
        <row r="4051">
          <cell r="B4051" t="str">
            <v>331947</v>
          </cell>
          <cell r="C4051" t="str">
            <v>S250-NE AN U 4P 250A FC Icu 36kA Electronic</v>
          </cell>
          <cell r="D4051" t="str">
            <v>ea</v>
          </cell>
          <cell r="E4051">
            <v>42826</v>
          </cell>
          <cell r="F4051">
            <v>43465</v>
          </cell>
          <cell r="G4051">
            <v>902.8</v>
          </cell>
        </row>
        <row r="4052">
          <cell r="B4052" t="str">
            <v>331954</v>
          </cell>
          <cell r="C4052" t="str">
            <v>S250-NE APN U 4P 250A FC Icu 36kA Electronic</v>
          </cell>
          <cell r="D4052" t="str">
            <v>ea</v>
          </cell>
          <cell r="E4052">
            <v>42826</v>
          </cell>
          <cell r="F4052">
            <v>43465</v>
          </cell>
          <cell r="G4052">
            <v>1000.49</v>
          </cell>
        </row>
        <row r="4053">
          <cell r="B4053" t="str">
            <v>332005</v>
          </cell>
          <cell r="C4053" t="str">
            <v>S250-GE A U 3P 40A FC Icu 65kA Electronic</v>
          </cell>
          <cell r="D4053" t="str">
            <v>ea</v>
          </cell>
          <cell r="E4053">
            <v>42826</v>
          </cell>
          <cell r="F4053">
            <v>43465</v>
          </cell>
          <cell r="G4053">
            <v>302.36</v>
          </cell>
        </row>
        <row r="4054">
          <cell r="B4054" t="str">
            <v>332012</v>
          </cell>
          <cell r="C4054" t="str">
            <v>S250-GE AP U 3P 40A FC Icu 65kA Electronic</v>
          </cell>
          <cell r="D4054" t="str">
            <v>ea</v>
          </cell>
          <cell r="E4054">
            <v>42826</v>
          </cell>
          <cell r="F4054">
            <v>43465</v>
          </cell>
          <cell r="G4054">
            <v>399.95</v>
          </cell>
        </row>
        <row r="4055">
          <cell r="B4055" t="str">
            <v>332029</v>
          </cell>
          <cell r="C4055" t="str">
            <v>S250-GE A U 4P 40A FC Icu 65kA Electronic</v>
          </cell>
          <cell r="D4055" t="str">
            <v>ea</v>
          </cell>
          <cell r="E4055">
            <v>42826</v>
          </cell>
          <cell r="F4055">
            <v>43465</v>
          </cell>
          <cell r="G4055">
            <v>412.69</v>
          </cell>
        </row>
        <row r="4056">
          <cell r="B4056" t="str">
            <v>332036</v>
          </cell>
          <cell r="C4056" t="str">
            <v>S250-GE AP U 4P 40A FC Icu 65kA Electronic</v>
          </cell>
          <cell r="D4056" t="str">
            <v>ea</v>
          </cell>
          <cell r="E4056">
            <v>42826</v>
          </cell>
          <cell r="F4056">
            <v>43465</v>
          </cell>
          <cell r="G4056">
            <v>543.22</v>
          </cell>
        </row>
        <row r="4057">
          <cell r="B4057" t="str">
            <v>332043</v>
          </cell>
          <cell r="C4057" t="str">
            <v>S250-GE AN U 4P 40A FC Icu 65kA Electronic</v>
          </cell>
          <cell r="D4057" t="str">
            <v>ea</v>
          </cell>
          <cell r="E4057">
            <v>42826</v>
          </cell>
          <cell r="F4057">
            <v>43465</v>
          </cell>
          <cell r="G4057">
            <v>585.09</v>
          </cell>
        </row>
        <row r="4058">
          <cell r="B4058" t="str">
            <v>332050</v>
          </cell>
          <cell r="C4058" t="str">
            <v>S250-GE APN U 4P 40A FC Icu 65kA Electronic</v>
          </cell>
          <cell r="D4058" t="str">
            <v>ea</v>
          </cell>
          <cell r="E4058">
            <v>42826</v>
          </cell>
          <cell r="F4058">
            <v>43465</v>
          </cell>
          <cell r="G4058">
            <v>682.81</v>
          </cell>
        </row>
        <row r="4059">
          <cell r="B4059" t="str">
            <v>332104</v>
          </cell>
          <cell r="C4059" t="str">
            <v>S250-GE A U 3P 125A FC Icu 65kA Electronic</v>
          </cell>
          <cell r="D4059" t="str">
            <v>ea</v>
          </cell>
          <cell r="E4059">
            <v>42826</v>
          </cell>
          <cell r="F4059">
            <v>43465</v>
          </cell>
          <cell r="G4059">
            <v>302.36</v>
          </cell>
        </row>
        <row r="4060">
          <cell r="B4060" t="str">
            <v>332111</v>
          </cell>
          <cell r="C4060" t="str">
            <v>S250-GE AP U 3P 125A FC Icu 65kA Electronic</v>
          </cell>
          <cell r="D4060" t="str">
            <v>ea</v>
          </cell>
          <cell r="E4060">
            <v>42826</v>
          </cell>
          <cell r="F4060">
            <v>43465</v>
          </cell>
          <cell r="G4060">
            <v>399.95</v>
          </cell>
        </row>
        <row r="4061">
          <cell r="B4061" t="str">
            <v>332128</v>
          </cell>
          <cell r="C4061" t="str">
            <v>S250-GE A U 4P 125A FC Icu 65kA Electronic</v>
          </cell>
          <cell r="D4061" t="str">
            <v>ea</v>
          </cell>
          <cell r="E4061">
            <v>42826</v>
          </cell>
          <cell r="F4061">
            <v>43465</v>
          </cell>
          <cell r="G4061">
            <v>412.69</v>
          </cell>
        </row>
        <row r="4062">
          <cell r="B4062" t="str">
            <v>332135</v>
          </cell>
          <cell r="C4062" t="str">
            <v>S250-GE AP U 4P 125A FC Icu 65kA Electronic</v>
          </cell>
          <cell r="D4062" t="str">
            <v>ea</v>
          </cell>
          <cell r="E4062">
            <v>42826</v>
          </cell>
          <cell r="F4062">
            <v>43465</v>
          </cell>
          <cell r="G4062">
            <v>543.22</v>
          </cell>
        </row>
        <row r="4063">
          <cell r="B4063" t="str">
            <v>332142</v>
          </cell>
          <cell r="C4063" t="str">
            <v>S250-GE AN U 4P 125A FC Icu 65kA Electronic</v>
          </cell>
          <cell r="D4063" t="str">
            <v>ea</v>
          </cell>
          <cell r="E4063">
            <v>42826</v>
          </cell>
          <cell r="F4063">
            <v>43465</v>
          </cell>
          <cell r="G4063">
            <v>585.09</v>
          </cell>
        </row>
        <row r="4064">
          <cell r="B4064" t="str">
            <v>332159</v>
          </cell>
          <cell r="C4064" t="str">
            <v>S250-GE APN U 4P 125A FC Icu 65kA Electronic</v>
          </cell>
          <cell r="D4064" t="str">
            <v>ea</v>
          </cell>
          <cell r="E4064">
            <v>42826</v>
          </cell>
          <cell r="F4064">
            <v>43465</v>
          </cell>
          <cell r="G4064">
            <v>682.81</v>
          </cell>
        </row>
        <row r="4065">
          <cell r="B4065" t="str">
            <v>332203</v>
          </cell>
          <cell r="C4065" t="str">
            <v>S250-GE A U 3P 250A FC Icu 65kA Electronic</v>
          </cell>
          <cell r="D4065" t="str">
            <v>ea</v>
          </cell>
          <cell r="E4065">
            <v>42826</v>
          </cell>
          <cell r="F4065">
            <v>43465</v>
          </cell>
          <cell r="G4065">
            <v>599.41</v>
          </cell>
        </row>
        <row r="4066">
          <cell r="B4066" t="str">
            <v>332210</v>
          </cell>
          <cell r="C4066" t="str">
            <v>S250-GE AP U 3P 250A FC Icu 65kA Electronic</v>
          </cell>
          <cell r="D4066" t="str">
            <v>ea</v>
          </cell>
          <cell r="E4066">
            <v>42826</v>
          </cell>
          <cell r="F4066">
            <v>43465</v>
          </cell>
          <cell r="G4066">
            <v>711.03</v>
          </cell>
        </row>
        <row r="4067">
          <cell r="B4067" t="str">
            <v>332227</v>
          </cell>
          <cell r="C4067" t="str">
            <v>S250-GE A U 4P 250A FC Icu 65kA Electronic</v>
          </cell>
          <cell r="D4067" t="str">
            <v>ea</v>
          </cell>
          <cell r="E4067">
            <v>42826</v>
          </cell>
          <cell r="F4067">
            <v>43465</v>
          </cell>
          <cell r="G4067">
            <v>758.54</v>
          </cell>
        </row>
        <row r="4068">
          <cell r="B4068" t="str">
            <v>332234</v>
          </cell>
          <cell r="C4068" t="str">
            <v>S250-GE AP U 4P 250A FC Icu 65kA Electronic</v>
          </cell>
          <cell r="D4068" t="str">
            <v>ea</v>
          </cell>
          <cell r="E4068">
            <v>42826</v>
          </cell>
          <cell r="F4068">
            <v>43465</v>
          </cell>
          <cell r="G4068">
            <v>881.61</v>
          </cell>
        </row>
        <row r="4069">
          <cell r="B4069" t="str">
            <v>332241</v>
          </cell>
          <cell r="C4069" t="str">
            <v>S250-GE AN U 4P 250A FC Icu 65kA Electronic</v>
          </cell>
          <cell r="D4069" t="str">
            <v>ea</v>
          </cell>
          <cell r="E4069">
            <v>42826</v>
          </cell>
          <cell r="F4069">
            <v>43465</v>
          </cell>
          <cell r="G4069">
            <v>923.5</v>
          </cell>
        </row>
        <row r="4070">
          <cell r="B4070" t="str">
            <v>332258</v>
          </cell>
          <cell r="C4070" t="str">
            <v>S250-GE APN U 4P 250A FC Icu 65kA Electronic</v>
          </cell>
          <cell r="D4070" t="str">
            <v>ea</v>
          </cell>
          <cell r="E4070">
            <v>42826</v>
          </cell>
          <cell r="F4070">
            <v>43465</v>
          </cell>
          <cell r="G4070">
            <v>1021.19</v>
          </cell>
        </row>
        <row r="4071">
          <cell r="B4071" t="str">
            <v>334108</v>
          </cell>
          <cell r="C4071" t="str">
            <v>S160-ND 3P 20A 350V DC MCCB</v>
          </cell>
          <cell r="D4071" t="str">
            <v>ea</v>
          </cell>
          <cell r="E4071">
            <v>42826</v>
          </cell>
          <cell r="F4071">
            <v>43465</v>
          </cell>
          <cell r="G4071">
            <v>200.04</v>
          </cell>
        </row>
        <row r="4072">
          <cell r="B4072" t="str">
            <v>334115</v>
          </cell>
          <cell r="C4072" t="str">
            <v>S160-ND 3P 32A 350V DC MCCB</v>
          </cell>
          <cell r="D4072" t="str">
            <v>ea</v>
          </cell>
          <cell r="E4072">
            <v>42826</v>
          </cell>
          <cell r="F4072">
            <v>43465</v>
          </cell>
          <cell r="G4072">
            <v>200.04</v>
          </cell>
        </row>
        <row r="4073">
          <cell r="B4073" t="str">
            <v>334122</v>
          </cell>
          <cell r="C4073" t="str">
            <v>S160-ND 3P 50A 350V DC MCCB</v>
          </cell>
          <cell r="D4073" t="str">
            <v>ea</v>
          </cell>
          <cell r="E4073">
            <v>42826</v>
          </cell>
          <cell r="F4073">
            <v>43465</v>
          </cell>
          <cell r="G4073">
            <v>200.04</v>
          </cell>
        </row>
        <row r="4074">
          <cell r="B4074" t="str">
            <v>334139</v>
          </cell>
          <cell r="C4074" t="str">
            <v>S160-ND 3P 63A 350V DC MCCB</v>
          </cell>
          <cell r="D4074" t="str">
            <v>ea</v>
          </cell>
          <cell r="E4074">
            <v>42826</v>
          </cell>
          <cell r="F4074">
            <v>43465</v>
          </cell>
          <cell r="G4074">
            <v>200.04</v>
          </cell>
        </row>
        <row r="4075">
          <cell r="B4075" t="str">
            <v>334146</v>
          </cell>
          <cell r="C4075" t="str">
            <v>S160-ND 3P 100A 350V DC MCCB</v>
          </cell>
          <cell r="D4075" t="str">
            <v>ea</v>
          </cell>
          <cell r="E4075">
            <v>42826</v>
          </cell>
          <cell r="F4075">
            <v>43465</v>
          </cell>
          <cell r="G4075">
            <v>243.24</v>
          </cell>
        </row>
        <row r="4076">
          <cell r="B4076" t="str">
            <v>334153</v>
          </cell>
          <cell r="C4076" t="str">
            <v>S160-ND 3P 125A 350V DC MCCB</v>
          </cell>
          <cell r="D4076" t="str">
            <v>ea</v>
          </cell>
          <cell r="E4076">
            <v>42826</v>
          </cell>
          <cell r="F4076">
            <v>43465</v>
          </cell>
          <cell r="G4076">
            <v>243.24</v>
          </cell>
        </row>
        <row r="4077">
          <cell r="B4077" t="str">
            <v>334207</v>
          </cell>
          <cell r="C4077" t="str">
            <v>S160-ND 4P 20A 500V DC MCCB</v>
          </cell>
          <cell r="D4077" t="str">
            <v>ea</v>
          </cell>
          <cell r="E4077">
            <v>42826</v>
          </cell>
          <cell r="F4077">
            <v>43465</v>
          </cell>
          <cell r="G4077">
            <v>336.09</v>
          </cell>
        </row>
        <row r="4078">
          <cell r="B4078" t="str">
            <v>334214</v>
          </cell>
          <cell r="C4078" t="str">
            <v>S160-ND 4P 32A 500V DC MCCB</v>
          </cell>
          <cell r="D4078" t="str">
            <v>ea</v>
          </cell>
          <cell r="E4078">
            <v>42826</v>
          </cell>
          <cell r="F4078">
            <v>43465</v>
          </cell>
          <cell r="G4078">
            <v>336.09</v>
          </cell>
        </row>
        <row r="4079">
          <cell r="B4079" t="str">
            <v>334221</v>
          </cell>
          <cell r="C4079" t="str">
            <v>S160-ND 4P 50A 500V DC MCCB</v>
          </cell>
          <cell r="D4079" t="str">
            <v>ea</v>
          </cell>
          <cell r="E4079">
            <v>42826</v>
          </cell>
          <cell r="F4079">
            <v>43465</v>
          </cell>
          <cell r="G4079">
            <v>336.09</v>
          </cell>
        </row>
        <row r="4080">
          <cell r="B4080" t="str">
            <v>334238</v>
          </cell>
          <cell r="C4080" t="str">
            <v>S160-ND 4P 63A 500V DC MCCB</v>
          </cell>
          <cell r="D4080" t="str">
            <v>ea</v>
          </cell>
          <cell r="E4080">
            <v>42826</v>
          </cell>
          <cell r="F4080">
            <v>43465</v>
          </cell>
          <cell r="G4080">
            <v>336.09</v>
          </cell>
        </row>
        <row r="4081">
          <cell r="B4081" t="str">
            <v>334245</v>
          </cell>
          <cell r="C4081" t="str">
            <v>S160-ND 4P 100A 500V DC MCCB</v>
          </cell>
          <cell r="D4081" t="str">
            <v>ea</v>
          </cell>
          <cell r="E4081">
            <v>42826</v>
          </cell>
          <cell r="F4081">
            <v>43465</v>
          </cell>
          <cell r="G4081">
            <v>368.09</v>
          </cell>
        </row>
        <row r="4082">
          <cell r="B4082" t="str">
            <v>334252</v>
          </cell>
          <cell r="C4082" t="str">
            <v>S160-ND 4P 125A 500V DC MCCB</v>
          </cell>
          <cell r="D4082" t="str">
            <v>ea</v>
          </cell>
          <cell r="E4082">
            <v>42826</v>
          </cell>
          <cell r="F4082">
            <v>43465</v>
          </cell>
          <cell r="G4082">
            <v>368.09</v>
          </cell>
        </row>
        <row r="4083">
          <cell r="B4083" t="str">
            <v>334269</v>
          </cell>
          <cell r="C4083" t="str">
            <v>S160-ND 4P 160A 500V DC MCCB</v>
          </cell>
          <cell r="D4083" t="str">
            <v>ea</v>
          </cell>
          <cell r="E4083">
            <v>42826</v>
          </cell>
          <cell r="F4083">
            <v>43465</v>
          </cell>
          <cell r="G4083">
            <v>368.09</v>
          </cell>
        </row>
        <row r="4084">
          <cell r="B4084" t="str">
            <v>334306</v>
          </cell>
          <cell r="C4084" t="str">
            <v>S160-ND 4P 20A 600V DC MCCB</v>
          </cell>
          <cell r="D4084" t="str">
            <v>ea</v>
          </cell>
          <cell r="E4084">
            <v>42826</v>
          </cell>
          <cell r="F4084">
            <v>43465</v>
          </cell>
          <cell r="G4084">
            <v>336.09</v>
          </cell>
        </row>
        <row r="4085">
          <cell r="B4085" t="str">
            <v>334313</v>
          </cell>
          <cell r="C4085" t="str">
            <v>S160-ND 4P 32A 600V DC MCCB</v>
          </cell>
          <cell r="D4085" t="str">
            <v>ea</v>
          </cell>
          <cell r="E4085">
            <v>42826</v>
          </cell>
          <cell r="F4085">
            <v>43465</v>
          </cell>
          <cell r="G4085">
            <v>336.09</v>
          </cell>
        </row>
        <row r="4086">
          <cell r="B4086" t="str">
            <v>334320</v>
          </cell>
          <cell r="C4086" t="str">
            <v>S160-ND 4P 50A 600V DC MCCB</v>
          </cell>
          <cell r="D4086" t="str">
            <v>ea</v>
          </cell>
          <cell r="E4086">
            <v>42826</v>
          </cell>
          <cell r="F4086">
            <v>43465</v>
          </cell>
          <cell r="G4086">
            <v>336.09</v>
          </cell>
        </row>
        <row r="4087">
          <cell r="B4087" t="str">
            <v>334337</v>
          </cell>
          <cell r="C4087" t="str">
            <v>S160-ND 4P 63A 600V DC MCCB</v>
          </cell>
          <cell r="D4087" t="str">
            <v>ea</v>
          </cell>
          <cell r="E4087">
            <v>42826</v>
          </cell>
          <cell r="F4087">
            <v>43465</v>
          </cell>
          <cell r="G4087">
            <v>336.09</v>
          </cell>
        </row>
        <row r="4088">
          <cell r="B4088" t="str">
            <v>334344</v>
          </cell>
          <cell r="C4088" t="str">
            <v>S160-ND 4P 100A 600V DC MCCB</v>
          </cell>
          <cell r="D4088" t="str">
            <v>ea</v>
          </cell>
          <cell r="E4088">
            <v>42826</v>
          </cell>
          <cell r="F4088">
            <v>43465</v>
          </cell>
          <cell r="G4088">
            <v>368.09</v>
          </cell>
        </row>
        <row r="4089">
          <cell r="B4089" t="str">
            <v>334351</v>
          </cell>
          <cell r="C4089" t="str">
            <v>S160-ND 4P 125A 600V DC MCCB</v>
          </cell>
          <cell r="D4089" t="str">
            <v>ea</v>
          </cell>
          <cell r="E4089">
            <v>42826</v>
          </cell>
          <cell r="F4089">
            <v>43465</v>
          </cell>
          <cell r="G4089">
            <v>368.09</v>
          </cell>
        </row>
        <row r="4090">
          <cell r="B4090" t="str">
            <v>334368</v>
          </cell>
          <cell r="C4090" t="str">
            <v>S160-ND 4P 160A 600V DC MCCB</v>
          </cell>
          <cell r="D4090" t="str">
            <v>ea</v>
          </cell>
          <cell r="E4090">
            <v>42826</v>
          </cell>
          <cell r="F4090">
            <v>43465</v>
          </cell>
          <cell r="G4090">
            <v>368.09</v>
          </cell>
        </row>
        <row r="4091">
          <cell r="B4091" t="str">
            <v>334405</v>
          </cell>
          <cell r="C4091" t="str">
            <v>S250-ND 4P 160A 500V DC MCCB</v>
          </cell>
          <cell r="D4091" t="str">
            <v>ea</v>
          </cell>
          <cell r="E4091">
            <v>42826</v>
          </cell>
          <cell r="F4091">
            <v>43465</v>
          </cell>
          <cell r="G4091">
            <v>404.91</v>
          </cell>
        </row>
        <row r="4092">
          <cell r="B4092" t="str">
            <v>334412</v>
          </cell>
          <cell r="C4092" t="str">
            <v>S250-ND 4P 250A 500V DC MCCB</v>
          </cell>
          <cell r="D4092" t="str">
            <v>ea</v>
          </cell>
          <cell r="E4092">
            <v>42826</v>
          </cell>
          <cell r="F4092">
            <v>43465</v>
          </cell>
          <cell r="G4092">
            <v>624.16</v>
          </cell>
        </row>
        <row r="4093">
          <cell r="B4093" t="str">
            <v>334429</v>
          </cell>
          <cell r="C4093" t="str">
            <v>S250-ND 4P 160A 600V DC MCCB</v>
          </cell>
          <cell r="D4093" t="str">
            <v>ea</v>
          </cell>
          <cell r="E4093">
            <v>42826</v>
          </cell>
          <cell r="F4093">
            <v>43465</v>
          </cell>
          <cell r="G4093">
            <v>404.91</v>
          </cell>
        </row>
        <row r="4094">
          <cell r="B4094" t="str">
            <v>334436</v>
          </cell>
          <cell r="C4094" t="str">
            <v>S250-ND 4P 250A 600V DC MCCB</v>
          </cell>
          <cell r="D4094" t="str">
            <v>ea</v>
          </cell>
          <cell r="E4094">
            <v>42826</v>
          </cell>
          <cell r="F4094">
            <v>43465</v>
          </cell>
          <cell r="G4094">
            <v>624.16</v>
          </cell>
        </row>
        <row r="4095">
          <cell r="B4095" t="str">
            <v>337802</v>
          </cell>
          <cell r="C4095" t="str">
            <v>S250-NE A U 3P 160A FC MCCB</v>
          </cell>
          <cell r="D4095" t="str">
            <v>ea</v>
          </cell>
          <cell r="E4095">
            <v>42826</v>
          </cell>
          <cell r="F4095">
            <v>43465</v>
          </cell>
          <cell r="G4095">
            <v>403.14</v>
          </cell>
        </row>
        <row r="4096">
          <cell r="B4096" t="str">
            <v>337819</v>
          </cell>
          <cell r="C4096" t="str">
            <v>S250-NE AP U 3P 160A FC MCCB</v>
          </cell>
          <cell r="D4096" t="str">
            <v>ea</v>
          </cell>
          <cell r="E4096">
            <v>42826</v>
          </cell>
          <cell r="F4096">
            <v>43465</v>
          </cell>
          <cell r="G4096">
            <v>488.11</v>
          </cell>
        </row>
        <row r="4097">
          <cell r="B4097" t="str">
            <v>337826</v>
          </cell>
          <cell r="C4097" t="str">
            <v>S250-NE A U 4P 160A FC MCCB</v>
          </cell>
          <cell r="D4097" t="str">
            <v>ea</v>
          </cell>
          <cell r="E4097">
            <v>42826</v>
          </cell>
          <cell r="F4097">
            <v>43465</v>
          </cell>
          <cell r="G4097">
            <v>529.39</v>
          </cell>
        </row>
        <row r="4098">
          <cell r="B4098" t="str">
            <v>337833</v>
          </cell>
          <cell r="C4098" t="str">
            <v>S250-NE AP U 4P 160A FC MCCB</v>
          </cell>
          <cell r="D4098" t="str">
            <v>ea</v>
          </cell>
          <cell r="E4098">
            <v>42826</v>
          </cell>
          <cell r="F4098">
            <v>43465</v>
          </cell>
          <cell r="G4098">
            <v>646.85</v>
          </cell>
        </row>
        <row r="4099">
          <cell r="B4099" t="str">
            <v>337840</v>
          </cell>
          <cell r="C4099" t="str">
            <v>S250-NE AN U 4P 160A FC MCCB</v>
          </cell>
          <cell r="D4099" t="str">
            <v>ea</v>
          </cell>
          <cell r="E4099">
            <v>42826</v>
          </cell>
          <cell r="F4099">
            <v>43465</v>
          </cell>
          <cell r="G4099">
            <v>688.73</v>
          </cell>
        </row>
        <row r="4100">
          <cell r="B4100" t="str">
            <v>337857</v>
          </cell>
          <cell r="C4100" t="str">
            <v>S250-NE APN U 4P 160A FC MCCB</v>
          </cell>
          <cell r="D4100" t="str">
            <v>ea</v>
          </cell>
          <cell r="E4100">
            <v>42826</v>
          </cell>
          <cell r="F4100">
            <v>43465</v>
          </cell>
          <cell r="G4100">
            <v>786.43</v>
          </cell>
        </row>
        <row r="4101">
          <cell r="B4101" t="str">
            <v>337925</v>
          </cell>
          <cell r="C4101" t="str">
            <v>S250-GE A U 3P 160A FC MCCB</v>
          </cell>
          <cell r="D4101" t="str">
            <v>ea</v>
          </cell>
          <cell r="E4101">
            <v>42826</v>
          </cell>
          <cell r="F4101">
            <v>43465</v>
          </cell>
          <cell r="G4101">
            <v>419.06</v>
          </cell>
        </row>
        <row r="4102">
          <cell r="B4102" t="str">
            <v>337932</v>
          </cell>
          <cell r="C4102" t="str">
            <v>S250-GE AP U 3P 160A FC MCCB</v>
          </cell>
          <cell r="D4102" t="str">
            <v>ea</v>
          </cell>
          <cell r="E4102">
            <v>42826</v>
          </cell>
          <cell r="F4102">
            <v>43465</v>
          </cell>
          <cell r="G4102">
            <v>505.59</v>
          </cell>
        </row>
        <row r="4103">
          <cell r="B4103" t="str">
            <v>337949</v>
          </cell>
          <cell r="C4103" t="str">
            <v>S250-GE A U 4P 160A FC MCCB</v>
          </cell>
          <cell r="D4103" t="str">
            <v>ea</v>
          </cell>
          <cell r="E4103">
            <v>42826</v>
          </cell>
          <cell r="F4103">
            <v>43465</v>
          </cell>
          <cell r="G4103">
            <v>532.57000000000005</v>
          </cell>
        </row>
        <row r="4104">
          <cell r="B4104" t="str">
            <v>337956</v>
          </cell>
          <cell r="C4104" t="str">
            <v>S250-GE AP U 4P 160A FC MCCB</v>
          </cell>
          <cell r="D4104" t="str">
            <v>ea</v>
          </cell>
          <cell r="E4104">
            <v>42826</v>
          </cell>
          <cell r="F4104">
            <v>43465</v>
          </cell>
          <cell r="G4104">
            <v>660.45</v>
          </cell>
        </row>
        <row r="4105">
          <cell r="B4105" t="str">
            <v>337963</v>
          </cell>
          <cell r="C4105" t="str">
            <v>S250-GE AN U 4P 160A FC MCCB</v>
          </cell>
          <cell r="D4105" t="str">
            <v>ea</v>
          </cell>
          <cell r="E4105">
            <v>42826</v>
          </cell>
          <cell r="F4105">
            <v>43465</v>
          </cell>
          <cell r="G4105">
            <v>702.34</v>
          </cell>
        </row>
        <row r="4106">
          <cell r="B4106" t="str">
            <v>337970</v>
          </cell>
          <cell r="C4106" t="str">
            <v>S250-GE APN U 4P 160A FC MCCB</v>
          </cell>
          <cell r="D4106" t="str">
            <v>ea</v>
          </cell>
          <cell r="E4106">
            <v>42826</v>
          </cell>
          <cell r="F4106">
            <v>43465</v>
          </cell>
          <cell r="G4106">
            <v>800.01</v>
          </cell>
        </row>
        <row r="4107">
          <cell r="B4107" t="str">
            <v>343063</v>
          </cell>
          <cell r="C4107" t="str">
            <v>S250-GJ 3P 160A FC SR-2102 SWC3FAFT00 Low Temp</v>
          </cell>
          <cell r="D4107" t="str">
            <v>ea</v>
          </cell>
          <cell r="E4107">
            <v>42826</v>
          </cell>
          <cell r="F4107">
            <v>43465</v>
          </cell>
          <cell r="G4107">
            <v>385.62</v>
          </cell>
        </row>
        <row r="4108">
          <cell r="B4108" t="str">
            <v>343070</v>
          </cell>
          <cell r="C4108" t="str">
            <v>S250-GJ 3P 200A FC SR-2102 SWC3FB0T00 Low Temp</v>
          </cell>
          <cell r="D4108" t="str">
            <v>ea</v>
          </cell>
          <cell r="E4108">
            <v>42826</v>
          </cell>
          <cell r="F4108">
            <v>43465</v>
          </cell>
          <cell r="G4108">
            <v>385.62</v>
          </cell>
        </row>
        <row r="4109">
          <cell r="B4109" t="str">
            <v>343087</v>
          </cell>
          <cell r="C4109" t="str">
            <v>S250-GJ 3P 250A FC SR-2102 SWC3FBET00 Low Temp</v>
          </cell>
          <cell r="D4109" t="str">
            <v>ea</v>
          </cell>
          <cell r="E4109">
            <v>42826</v>
          </cell>
          <cell r="F4109">
            <v>43465</v>
          </cell>
          <cell r="G4109">
            <v>419.16</v>
          </cell>
        </row>
        <row r="4110">
          <cell r="B4110" t="str">
            <v>343094</v>
          </cell>
          <cell r="C4110" t="str">
            <v>S250-GJ 4P 160A FC SR-2102 SWC4FAFT00 Low Temp</v>
          </cell>
          <cell r="D4110" t="str">
            <v>ea</v>
          </cell>
          <cell r="E4110">
            <v>42826</v>
          </cell>
          <cell r="F4110">
            <v>43465</v>
          </cell>
          <cell r="G4110">
            <v>481.21</v>
          </cell>
        </row>
        <row r="4111">
          <cell r="B4111" t="str">
            <v>343100</v>
          </cell>
          <cell r="C4111" t="str">
            <v>S250-GJ 4P 200A FC SR-2102 SWC4FB0T00 Low Temp</v>
          </cell>
          <cell r="D4111" t="str">
            <v>ea</v>
          </cell>
          <cell r="E4111">
            <v>42826</v>
          </cell>
          <cell r="F4111">
            <v>43465</v>
          </cell>
          <cell r="G4111">
            <v>502.99</v>
          </cell>
        </row>
        <row r="4112">
          <cell r="B4112" t="str">
            <v>343117</v>
          </cell>
          <cell r="C4112" t="str">
            <v>S250-GJ 4P 250A FC SR-2102 SWC4FBET00 Low Temp</v>
          </cell>
          <cell r="D4112" t="str">
            <v>ea</v>
          </cell>
          <cell r="E4112">
            <v>42826</v>
          </cell>
          <cell r="F4112">
            <v>43465</v>
          </cell>
          <cell r="G4112">
            <v>653.89</v>
          </cell>
        </row>
        <row r="4113">
          <cell r="B4113" t="str">
            <v>343155</v>
          </cell>
          <cell r="C4113" t="str">
            <v>S250-NE AC 3P 40A Data Communication MCCB</v>
          </cell>
          <cell r="D4113" t="str">
            <v>ea</v>
          </cell>
          <cell r="E4113">
            <v>42826</v>
          </cell>
          <cell r="F4113">
            <v>43465</v>
          </cell>
          <cell r="G4113">
            <v>1095.45</v>
          </cell>
        </row>
        <row r="4114">
          <cell r="B4114" t="str">
            <v>343162</v>
          </cell>
          <cell r="C4114" t="str">
            <v>S250-NE ACP 3P 40A Data Communication MCCB</v>
          </cell>
          <cell r="D4114" t="str">
            <v>ea</v>
          </cell>
          <cell r="E4114">
            <v>42826</v>
          </cell>
          <cell r="F4114">
            <v>43465</v>
          </cell>
          <cell r="G4114">
            <v>1116.76</v>
          </cell>
        </row>
        <row r="4115">
          <cell r="B4115" t="str">
            <v>343179</v>
          </cell>
          <cell r="C4115" t="str">
            <v>S250-NE ACZ 3P 40A Data Communication MCCB</v>
          </cell>
          <cell r="D4115" t="str">
            <v>ea</v>
          </cell>
          <cell r="E4115">
            <v>42826</v>
          </cell>
          <cell r="F4115">
            <v>43465</v>
          </cell>
          <cell r="G4115">
            <v>1116.76</v>
          </cell>
        </row>
        <row r="4116">
          <cell r="B4116" t="str">
            <v>343186</v>
          </cell>
          <cell r="C4116" t="str">
            <v>S250-NE ACPZ 3P 40A Data Communication MCCB</v>
          </cell>
          <cell r="D4116" t="str">
            <v>ea</v>
          </cell>
          <cell r="E4116">
            <v>42826</v>
          </cell>
          <cell r="F4116">
            <v>43465</v>
          </cell>
          <cell r="G4116">
            <v>1138.06</v>
          </cell>
        </row>
        <row r="4117">
          <cell r="B4117" t="str">
            <v>343193</v>
          </cell>
          <cell r="C4117" t="str">
            <v>S250-NE ACN 4P 40A Data Communication MCCB</v>
          </cell>
          <cell r="D4117" t="str">
            <v>ea</v>
          </cell>
          <cell r="E4117">
            <v>42826</v>
          </cell>
          <cell r="F4117">
            <v>43465</v>
          </cell>
          <cell r="G4117">
            <v>1350.53</v>
          </cell>
        </row>
        <row r="4118">
          <cell r="B4118" t="str">
            <v>343209</v>
          </cell>
          <cell r="C4118" t="str">
            <v>S250-NE ACNP 4P 40A Data Communication MCCB</v>
          </cell>
          <cell r="D4118" t="str">
            <v>ea</v>
          </cell>
          <cell r="E4118">
            <v>42826</v>
          </cell>
          <cell r="F4118">
            <v>43465</v>
          </cell>
          <cell r="G4118">
            <v>1371.83</v>
          </cell>
        </row>
        <row r="4119">
          <cell r="B4119" t="str">
            <v>343216</v>
          </cell>
          <cell r="C4119" t="str">
            <v>S250-NE ACNZ 4P 40A Data Communication MCCB</v>
          </cell>
          <cell r="D4119" t="str">
            <v>ea</v>
          </cell>
          <cell r="E4119">
            <v>42826</v>
          </cell>
          <cell r="F4119">
            <v>43465</v>
          </cell>
          <cell r="G4119">
            <v>1371.83</v>
          </cell>
        </row>
        <row r="4120">
          <cell r="B4120" t="str">
            <v>343223</v>
          </cell>
          <cell r="C4120" t="str">
            <v>S250-NE ACNPZ 4P 40A Data Communication MCCB</v>
          </cell>
          <cell r="D4120" t="str">
            <v>ea</v>
          </cell>
          <cell r="E4120">
            <v>42826</v>
          </cell>
          <cell r="F4120">
            <v>43465</v>
          </cell>
          <cell r="G4120">
            <v>1393.15</v>
          </cell>
        </row>
        <row r="4121">
          <cell r="B4121" t="str">
            <v>343230</v>
          </cell>
          <cell r="C4121" t="str">
            <v>S250-NE AC 3P 125A Data Communication MCCB</v>
          </cell>
          <cell r="D4121" t="str">
            <v>ea</v>
          </cell>
          <cell r="E4121">
            <v>42826</v>
          </cell>
          <cell r="F4121">
            <v>43465</v>
          </cell>
          <cell r="G4121">
            <v>1095.45</v>
          </cell>
        </row>
        <row r="4122">
          <cell r="B4122" t="str">
            <v>343247</v>
          </cell>
          <cell r="C4122" t="str">
            <v>S250-NE ACP 3P 125A Data Communication MCCB</v>
          </cell>
          <cell r="D4122" t="str">
            <v>ea</v>
          </cell>
          <cell r="E4122">
            <v>42826</v>
          </cell>
          <cell r="F4122">
            <v>43465</v>
          </cell>
          <cell r="G4122">
            <v>1116.76</v>
          </cell>
        </row>
        <row r="4123">
          <cell r="B4123" t="str">
            <v>343254</v>
          </cell>
          <cell r="C4123" t="str">
            <v>S250-NE ACZ 3P 125A Data Communication MCCB</v>
          </cell>
          <cell r="D4123" t="str">
            <v>ea</v>
          </cell>
          <cell r="E4123">
            <v>42826</v>
          </cell>
          <cell r="F4123">
            <v>43465</v>
          </cell>
          <cell r="G4123">
            <v>1116.76</v>
          </cell>
        </row>
        <row r="4124">
          <cell r="B4124" t="str">
            <v>343261</v>
          </cell>
          <cell r="C4124" t="str">
            <v>S250-NE ACPZ 3P 125A Data Communication MCCB</v>
          </cell>
          <cell r="D4124" t="str">
            <v>ea</v>
          </cell>
          <cell r="E4124">
            <v>42826</v>
          </cell>
          <cell r="F4124">
            <v>43465</v>
          </cell>
          <cell r="G4124">
            <v>1138.06</v>
          </cell>
        </row>
        <row r="4125">
          <cell r="B4125" t="str">
            <v>343278</v>
          </cell>
          <cell r="C4125" t="str">
            <v>S250-NE ACN 4P 125A Data Communication MCCB</v>
          </cell>
          <cell r="D4125" t="str">
            <v>ea</v>
          </cell>
          <cell r="E4125">
            <v>42826</v>
          </cell>
          <cell r="F4125">
            <v>43465</v>
          </cell>
          <cell r="G4125">
            <v>1350.53</v>
          </cell>
        </row>
        <row r="4126">
          <cell r="B4126" t="str">
            <v>343285</v>
          </cell>
          <cell r="C4126" t="str">
            <v>S250-NE ACNP 4P 125A Data Communication MCCB</v>
          </cell>
          <cell r="D4126" t="str">
            <v>ea</v>
          </cell>
          <cell r="E4126">
            <v>42826</v>
          </cell>
          <cell r="F4126">
            <v>43465</v>
          </cell>
          <cell r="G4126">
            <v>1371.83</v>
          </cell>
        </row>
        <row r="4127">
          <cell r="B4127" t="str">
            <v>343292</v>
          </cell>
          <cell r="C4127" t="str">
            <v>S250-NE ACNZ 4P 125A Data Communication MCCB</v>
          </cell>
          <cell r="D4127" t="str">
            <v>ea</v>
          </cell>
          <cell r="E4127">
            <v>42826</v>
          </cell>
          <cell r="F4127">
            <v>43465</v>
          </cell>
          <cell r="G4127">
            <v>1371.83</v>
          </cell>
        </row>
        <row r="4128">
          <cell r="B4128" t="str">
            <v>343308</v>
          </cell>
          <cell r="C4128" t="str">
            <v>S250-NE ACNPZ 4P 125A Data Communication MCCB</v>
          </cell>
          <cell r="D4128" t="str">
            <v>ea</v>
          </cell>
          <cell r="E4128">
            <v>42826</v>
          </cell>
          <cell r="F4128">
            <v>43465</v>
          </cell>
          <cell r="G4128">
            <v>1393.15</v>
          </cell>
        </row>
        <row r="4129">
          <cell r="B4129" t="str">
            <v>343315</v>
          </cell>
          <cell r="C4129" t="str">
            <v>S250-NE AC 3P 160A Data Communication MCCB</v>
          </cell>
          <cell r="D4129" t="str">
            <v>ea</v>
          </cell>
          <cell r="E4129">
            <v>42826</v>
          </cell>
          <cell r="F4129">
            <v>43465</v>
          </cell>
          <cell r="G4129">
            <v>1095.45</v>
          </cell>
        </row>
        <row r="4130">
          <cell r="B4130" t="str">
            <v>343322</v>
          </cell>
          <cell r="C4130" t="str">
            <v>S250-NE ACP 3P 160A Data Communication MCCB</v>
          </cell>
          <cell r="D4130" t="str">
            <v>ea</v>
          </cell>
          <cell r="E4130">
            <v>42826</v>
          </cell>
          <cell r="F4130">
            <v>43465</v>
          </cell>
          <cell r="G4130">
            <v>1116.76</v>
          </cell>
        </row>
        <row r="4131">
          <cell r="B4131" t="str">
            <v>343339</v>
          </cell>
          <cell r="C4131" t="str">
            <v>S250-NE ACZ 3P 160A Data Communication MCCB</v>
          </cell>
          <cell r="D4131" t="str">
            <v>ea</v>
          </cell>
          <cell r="E4131">
            <v>42826</v>
          </cell>
          <cell r="F4131">
            <v>43465</v>
          </cell>
          <cell r="G4131">
            <v>1116.76</v>
          </cell>
        </row>
        <row r="4132">
          <cell r="B4132" t="str">
            <v>343346</v>
          </cell>
          <cell r="C4132" t="str">
            <v>S250-NE ACPZ 3P 160A Data Communication MCCB</v>
          </cell>
          <cell r="D4132" t="str">
            <v>ea</v>
          </cell>
          <cell r="E4132">
            <v>42826</v>
          </cell>
          <cell r="F4132">
            <v>43465</v>
          </cell>
          <cell r="G4132">
            <v>1138.06</v>
          </cell>
        </row>
        <row r="4133">
          <cell r="B4133" t="str">
            <v>343353</v>
          </cell>
          <cell r="C4133" t="str">
            <v>S250-NE ACN 4P 160A Data Communication MCCB</v>
          </cell>
          <cell r="D4133" t="str">
            <v>ea</v>
          </cell>
          <cell r="E4133">
            <v>42826</v>
          </cell>
          <cell r="F4133">
            <v>43465</v>
          </cell>
          <cell r="G4133">
            <v>1350.53</v>
          </cell>
        </row>
        <row r="4134">
          <cell r="B4134" t="str">
            <v>343360</v>
          </cell>
          <cell r="C4134" t="str">
            <v>S250-NE ACNP 4P 160A Data Communication MCCB</v>
          </cell>
          <cell r="D4134" t="str">
            <v>ea</v>
          </cell>
          <cell r="E4134">
            <v>42826</v>
          </cell>
          <cell r="F4134">
            <v>43465</v>
          </cell>
          <cell r="G4134">
            <v>1371.83</v>
          </cell>
        </row>
        <row r="4135">
          <cell r="B4135" t="str">
            <v>343377</v>
          </cell>
          <cell r="C4135" t="str">
            <v>S250-NE ACNZ 4P 160A Data Communication MCCB</v>
          </cell>
          <cell r="D4135" t="str">
            <v>ea</v>
          </cell>
          <cell r="E4135">
            <v>42826</v>
          </cell>
          <cell r="F4135">
            <v>43465</v>
          </cell>
          <cell r="G4135">
            <v>1371.83</v>
          </cell>
        </row>
        <row r="4136">
          <cell r="B4136" t="str">
            <v>343384</v>
          </cell>
          <cell r="C4136" t="str">
            <v>S250-NE ACNPZ 4P 160A Data Communication MCCB</v>
          </cell>
          <cell r="D4136" t="str">
            <v>ea</v>
          </cell>
          <cell r="E4136">
            <v>42826</v>
          </cell>
          <cell r="F4136">
            <v>43465</v>
          </cell>
          <cell r="G4136">
            <v>1393.15</v>
          </cell>
        </row>
        <row r="4137">
          <cell r="B4137" t="str">
            <v>343391</v>
          </cell>
          <cell r="C4137" t="str">
            <v>S250-NE AC 3P 250A Data Communication MCCB</v>
          </cell>
          <cell r="D4137" t="str">
            <v>ea</v>
          </cell>
          <cell r="E4137">
            <v>42826</v>
          </cell>
          <cell r="F4137">
            <v>43465</v>
          </cell>
          <cell r="G4137">
            <v>1106.1099999999999</v>
          </cell>
        </row>
        <row r="4138">
          <cell r="B4138" t="str">
            <v>343407</v>
          </cell>
          <cell r="C4138" t="str">
            <v>S250-NE ACP 3P 250A Data Communication MCCB</v>
          </cell>
          <cell r="D4138" t="str">
            <v>ea</v>
          </cell>
          <cell r="E4138">
            <v>42826</v>
          </cell>
          <cell r="F4138">
            <v>43465</v>
          </cell>
          <cell r="G4138">
            <v>1127.4100000000001</v>
          </cell>
        </row>
        <row r="4139">
          <cell r="B4139" t="str">
            <v>343414</v>
          </cell>
          <cell r="C4139" t="str">
            <v>S250-NE ACZ 3P 250A Data Communication MCCB</v>
          </cell>
          <cell r="D4139" t="str">
            <v>ea</v>
          </cell>
          <cell r="E4139">
            <v>42826</v>
          </cell>
          <cell r="F4139">
            <v>43465</v>
          </cell>
          <cell r="G4139">
            <v>1127.4100000000001</v>
          </cell>
        </row>
        <row r="4140">
          <cell r="B4140" t="str">
            <v>343421</v>
          </cell>
          <cell r="C4140" t="str">
            <v>S250-NE ACPZ 3P 250A Data Communication MCCB</v>
          </cell>
          <cell r="D4140" t="str">
            <v>ea</v>
          </cell>
          <cell r="E4140">
            <v>42826</v>
          </cell>
          <cell r="F4140">
            <v>43465</v>
          </cell>
          <cell r="G4140">
            <v>1148.72</v>
          </cell>
        </row>
        <row r="4141">
          <cell r="B4141" t="str">
            <v>343438</v>
          </cell>
          <cell r="C4141" t="str">
            <v>S250-NE ACN 4P 250A Data Communication MCCB</v>
          </cell>
          <cell r="D4141" t="str">
            <v>ea</v>
          </cell>
          <cell r="E4141">
            <v>42826</v>
          </cell>
          <cell r="F4141">
            <v>43465</v>
          </cell>
          <cell r="G4141">
            <v>1361.18</v>
          </cell>
        </row>
        <row r="4142">
          <cell r="B4142" t="str">
            <v>343445</v>
          </cell>
          <cell r="C4142" t="str">
            <v>S250-NE ACNP 4P 250A Data Communication MCCB</v>
          </cell>
          <cell r="D4142" t="str">
            <v>ea</v>
          </cell>
          <cell r="E4142">
            <v>42826</v>
          </cell>
          <cell r="F4142">
            <v>43465</v>
          </cell>
          <cell r="G4142">
            <v>1382.49</v>
          </cell>
        </row>
        <row r="4143">
          <cell r="B4143" t="str">
            <v>343452</v>
          </cell>
          <cell r="C4143" t="str">
            <v>S250-NE ACNC 4P 250A Data Communication MCCB</v>
          </cell>
          <cell r="D4143" t="str">
            <v>ea</v>
          </cell>
          <cell r="E4143">
            <v>42826</v>
          </cell>
          <cell r="F4143">
            <v>43465</v>
          </cell>
          <cell r="G4143">
            <v>1382.49</v>
          </cell>
        </row>
        <row r="4144">
          <cell r="B4144" t="str">
            <v>343469</v>
          </cell>
          <cell r="C4144" t="str">
            <v>S250-NE ACNPZ 4P 250A Data Communication MCCB</v>
          </cell>
          <cell r="D4144" t="str">
            <v>ea</v>
          </cell>
          <cell r="E4144">
            <v>42826</v>
          </cell>
          <cell r="F4144">
            <v>43465</v>
          </cell>
          <cell r="G4144">
            <v>1403.8</v>
          </cell>
        </row>
        <row r="4145">
          <cell r="B4145" t="str">
            <v>343797</v>
          </cell>
          <cell r="C4145" t="str">
            <v>S250-GE AC 3P 40A Data Communication MCCB</v>
          </cell>
          <cell r="D4145" t="str">
            <v>ea</v>
          </cell>
          <cell r="E4145">
            <v>42826</v>
          </cell>
          <cell r="F4145">
            <v>43465</v>
          </cell>
          <cell r="G4145">
            <v>1117.29</v>
          </cell>
        </row>
        <row r="4146">
          <cell r="B4146" t="str">
            <v>343803</v>
          </cell>
          <cell r="C4146" t="str">
            <v>S250-GE ACP 3P 40A Data Communication MCCB</v>
          </cell>
          <cell r="D4146" t="str">
            <v>ea</v>
          </cell>
          <cell r="E4146">
            <v>42826</v>
          </cell>
          <cell r="F4146">
            <v>43465</v>
          </cell>
          <cell r="G4146">
            <v>2503.8200000000002</v>
          </cell>
        </row>
        <row r="4147">
          <cell r="B4147" t="str">
            <v>343810</v>
          </cell>
          <cell r="C4147" t="str">
            <v>S250-GE ACZ 3P 40A Data Communication MCCB</v>
          </cell>
          <cell r="D4147" t="str">
            <v>ea</v>
          </cell>
          <cell r="E4147">
            <v>42826</v>
          </cell>
          <cell r="F4147">
            <v>43465</v>
          </cell>
          <cell r="G4147">
            <v>2580.0300000000002</v>
          </cell>
        </row>
        <row r="4148">
          <cell r="B4148" t="str">
            <v>343827</v>
          </cell>
          <cell r="C4148" t="str">
            <v>S250-GE ACPZ 3P 40A Data Communication MCCB</v>
          </cell>
          <cell r="D4148" t="str">
            <v>ea</v>
          </cell>
          <cell r="E4148">
            <v>42826</v>
          </cell>
          <cell r="F4148">
            <v>43465</v>
          </cell>
          <cell r="G4148">
            <v>2682.94</v>
          </cell>
        </row>
        <row r="4149">
          <cell r="B4149" t="str">
            <v>343834</v>
          </cell>
          <cell r="C4149" t="str">
            <v>S250-GE ACN 4P 40A Data Communication MCCB</v>
          </cell>
          <cell r="D4149" t="str">
            <v>ea</v>
          </cell>
          <cell r="E4149">
            <v>42826</v>
          </cell>
          <cell r="F4149">
            <v>43465</v>
          </cell>
          <cell r="G4149">
            <v>1372.37</v>
          </cell>
        </row>
        <row r="4150">
          <cell r="B4150" t="str">
            <v>343841</v>
          </cell>
          <cell r="C4150" t="str">
            <v>S250-GE ACNP 4P 40A Data Communication MCCB</v>
          </cell>
          <cell r="D4150" t="str">
            <v>ea</v>
          </cell>
          <cell r="E4150">
            <v>42826</v>
          </cell>
          <cell r="F4150">
            <v>43465</v>
          </cell>
          <cell r="G4150">
            <v>1393.68</v>
          </cell>
        </row>
        <row r="4151">
          <cell r="B4151" t="str">
            <v>343858</v>
          </cell>
          <cell r="C4151" t="str">
            <v>S250-GE ACNZ 4P 40A Data Communication MCCB</v>
          </cell>
          <cell r="D4151" t="str">
            <v>ea</v>
          </cell>
          <cell r="E4151">
            <v>42826</v>
          </cell>
          <cell r="F4151">
            <v>43465</v>
          </cell>
          <cell r="G4151">
            <v>1393.68</v>
          </cell>
        </row>
        <row r="4152">
          <cell r="B4152" t="str">
            <v>343865</v>
          </cell>
          <cell r="C4152" t="str">
            <v>S250-GE ACNPZ 4P 40A Data Communication MCCB</v>
          </cell>
          <cell r="D4152" t="str">
            <v>ea</v>
          </cell>
          <cell r="E4152">
            <v>42826</v>
          </cell>
          <cell r="F4152">
            <v>43465</v>
          </cell>
          <cell r="G4152">
            <v>1414.99</v>
          </cell>
        </row>
        <row r="4153">
          <cell r="B4153" t="str">
            <v>343872</v>
          </cell>
          <cell r="C4153" t="str">
            <v>S250-GE AC 3P 125A Data Communication MCCB</v>
          </cell>
          <cell r="D4153" t="str">
            <v>ea</v>
          </cell>
          <cell r="E4153">
            <v>42826</v>
          </cell>
          <cell r="F4153">
            <v>43465</v>
          </cell>
          <cell r="G4153">
            <v>1117.29</v>
          </cell>
        </row>
        <row r="4154">
          <cell r="B4154" t="str">
            <v>343889</v>
          </cell>
          <cell r="C4154" t="str">
            <v>S250-GE ACP 3P 125A Data Communication MCCB</v>
          </cell>
          <cell r="D4154" t="str">
            <v>ea</v>
          </cell>
          <cell r="E4154">
            <v>42826</v>
          </cell>
          <cell r="F4154">
            <v>43465</v>
          </cell>
          <cell r="G4154">
            <v>1138.6099999999999</v>
          </cell>
        </row>
        <row r="4155">
          <cell r="B4155" t="str">
            <v>343896</v>
          </cell>
          <cell r="C4155" t="str">
            <v>S250-GE ACZ 3P 125A Data Communication MCCB</v>
          </cell>
          <cell r="D4155" t="str">
            <v>ea</v>
          </cell>
          <cell r="E4155">
            <v>42826</v>
          </cell>
          <cell r="F4155">
            <v>43465</v>
          </cell>
          <cell r="G4155">
            <v>1138.6099999999999</v>
          </cell>
        </row>
        <row r="4156">
          <cell r="B4156" t="str">
            <v>343902</v>
          </cell>
          <cell r="C4156" t="str">
            <v>S250-GE ACPZ 3P 125A Data Communication MCCB</v>
          </cell>
          <cell r="D4156" t="str">
            <v>ea</v>
          </cell>
          <cell r="E4156">
            <v>42826</v>
          </cell>
          <cell r="F4156">
            <v>43465</v>
          </cell>
          <cell r="G4156">
            <v>1159.9100000000001</v>
          </cell>
        </row>
        <row r="4157">
          <cell r="B4157" t="str">
            <v>343919</v>
          </cell>
          <cell r="C4157" t="str">
            <v>S250-GE ACN 4P 125A Data Communication MCCB</v>
          </cell>
          <cell r="D4157" t="str">
            <v>ea</v>
          </cell>
          <cell r="E4157">
            <v>42826</v>
          </cell>
          <cell r="F4157">
            <v>43465</v>
          </cell>
          <cell r="G4157">
            <v>1372.38</v>
          </cell>
        </row>
        <row r="4158">
          <cell r="B4158" t="str">
            <v>343926</v>
          </cell>
          <cell r="C4158" t="str">
            <v>S250-GE ACNP 4P 125A Data Communication MCCB</v>
          </cell>
          <cell r="D4158" t="str">
            <v>ea</v>
          </cell>
          <cell r="E4158">
            <v>42826</v>
          </cell>
          <cell r="F4158">
            <v>43465</v>
          </cell>
          <cell r="G4158">
            <v>1393.68</v>
          </cell>
        </row>
        <row r="4159">
          <cell r="B4159" t="str">
            <v>343933</v>
          </cell>
          <cell r="C4159" t="str">
            <v>S250-GE ACNZ 4P 125A Data Communication MCCB</v>
          </cell>
          <cell r="D4159" t="str">
            <v>ea</v>
          </cell>
          <cell r="E4159">
            <v>42826</v>
          </cell>
          <cell r="F4159">
            <v>43465</v>
          </cell>
          <cell r="G4159">
            <v>1393.68</v>
          </cell>
        </row>
        <row r="4160">
          <cell r="B4160" t="str">
            <v>343940</v>
          </cell>
          <cell r="C4160" t="str">
            <v>S250-GE ACNPZ 4P 125A Data Communication MCCB</v>
          </cell>
          <cell r="D4160" t="str">
            <v>ea</v>
          </cell>
          <cell r="E4160">
            <v>42826</v>
          </cell>
          <cell r="F4160">
            <v>43465</v>
          </cell>
          <cell r="G4160">
            <v>1414.99</v>
          </cell>
        </row>
        <row r="4161">
          <cell r="B4161" t="str">
            <v>343957</v>
          </cell>
          <cell r="C4161" t="str">
            <v>S250-GE AC 3P 160A Data Communication MCCB</v>
          </cell>
          <cell r="D4161" t="str">
            <v>ea</v>
          </cell>
          <cell r="E4161">
            <v>42826</v>
          </cell>
          <cell r="F4161">
            <v>43465</v>
          </cell>
          <cell r="G4161">
            <v>1117.29</v>
          </cell>
        </row>
        <row r="4162">
          <cell r="B4162" t="str">
            <v>343964</v>
          </cell>
          <cell r="C4162" t="str">
            <v>S250-GE ACP 3P 160A Data Communication MCCB</v>
          </cell>
          <cell r="D4162" t="str">
            <v>ea</v>
          </cell>
          <cell r="E4162">
            <v>42826</v>
          </cell>
          <cell r="F4162">
            <v>43465</v>
          </cell>
          <cell r="G4162">
            <v>1138.6099999999999</v>
          </cell>
        </row>
        <row r="4163">
          <cell r="B4163" t="str">
            <v>343971</v>
          </cell>
          <cell r="C4163" t="str">
            <v>S250-GE ACZ 3P 160A Data Communication MCCB</v>
          </cell>
          <cell r="D4163" t="str">
            <v>ea</v>
          </cell>
          <cell r="E4163">
            <v>42826</v>
          </cell>
          <cell r="F4163">
            <v>43465</v>
          </cell>
          <cell r="G4163">
            <v>1138.6099999999999</v>
          </cell>
        </row>
        <row r="4164">
          <cell r="B4164" t="str">
            <v>343988</v>
          </cell>
          <cell r="C4164" t="str">
            <v>S250-GE ACPZ 3P 160A Data Communication MCCB</v>
          </cell>
          <cell r="D4164" t="str">
            <v>ea</v>
          </cell>
          <cell r="E4164">
            <v>42826</v>
          </cell>
          <cell r="F4164">
            <v>43465</v>
          </cell>
          <cell r="G4164">
            <v>1159.9100000000001</v>
          </cell>
        </row>
        <row r="4165">
          <cell r="B4165" t="str">
            <v>343995</v>
          </cell>
          <cell r="C4165" t="str">
            <v>S250-GE ACN 4P 160A Data Communication MCCB</v>
          </cell>
          <cell r="D4165" t="str">
            <v>ea</v>
          </cell>
          <cell r="E4165">
            <v>42826</v>
          </cell>
          <cell r="F4165">
            <v>43465</v>
          </cell>
          <cell r="G4165">
            <v>1372.38</v>
          </cell>
        </row>
        <row r="4166">
          <cell r="B4166" t="str">
            <v>344008</v>
          </cell>
          <cell r="C4166" t="str">
            <v>S250-GE ACNP 4P 160A Data Communication MCCB</v>
          </cell>
          <cell r="D4166" t="str">
            <v>ea</v>
          </cell>
          <cell r="E4166">
            <v>42826</v>
          </cell>
          <cell r="F4166">
            <v>43465</v>
          </cell>
          <cell r="G4166">
            <v>1393.68</v>
          </cell>
        </row>
        <row r="4167">
          <cell r="B4167" t="str">
            <v>344015</v>
          </cell>
          <cell r="C4167" t="str">
            <v>S250-GE ACNZ 4P 160A Data Communication MCCB</v>
          </cell>
          <cell r="D4167" t="str">
            <v>ea</v>
          </cell>
          <cell r="E4167">
            <v>42826</v>
          </cell>
          <cell r="F4167">
            <v>43465</v>
          </cell>
          <cell r="G4167">
            <v>1393.68</v>
          </cell>
        </row>
        <row r="4168">
          <cell r="B4168" t="str">
            <v>344022</v>
          </cell>
          <cell r="C4168" t="str">
            <v>S250-GE ACNPZ 4P 160A Data Communication MCCB</v>
          </cell>
          <cell r="D4168" t="str">
            <v>ea</v>
          </cell>
          <cell r="E4168">
            <v>42826</v>
          </cell>
          <cell r="F4168">
            <v>43465</v>
          </cell>
          <cell r="G4168">
            <v>1414.99</v>
          </cell>
        </row>
        <row r="4169">
          <cell r="B4169" t="str">
            <v>344039</v>
          </cell>
          <cell r="C4169" t="str">
            <v>S250-GE AC 3P 250A Data Communication MCCB</v>
          </cell>
          <cell r="D4169" t="str">
            <v>ea</v>
          </cell>
          <cell r="E4169">
            <v>42826</v>
          </cell>
          <cell r="F4169">
            <v>43465</v>
          </cell>
          <cell r="G4169">
            <v>1127.96</v>
          </cell>
        </row>
        <row r="4170">
          <cell r="B4170" t="str">
            <v>344046</v>
          </cell>
          <cell r="C4170" t="str">
            <v>S250-GE ACP 3P 250A Data Communication MCCB</v>
          </cell>
          <cell r="D4170" t="str">
            <v>ea</v>
          </cell>
          <cell r="E4170">
            <v>42826</v>
          </cell>
          <cell r="F4170">
            <v>43465</v>
          </cell>
          <cell r="G4170">
            <v>1149.26</v>
          </cell>
        </row>
        <row r="4171">
          <cell r="B4171" t="str">
            <v>344053</v>
          </cell>
          <cell r="C4171" t="str">
            <v>S250-GE ACZ 3P 250A Data Communication MCCB</v>
          </cell>
          <cell r="D4171" t="str">
            <v>ea</v>
          </cell>
          <cell r="E4171">
            <v>42826</v>
          </cell>
          <cell r="F4171">
            <v>43465</v>
          </cell>
          <cell r="G4171">
            <v>1149.26</v>
          </cell>
        </row>
        <row r="4172">
          <cell r="B4172" t="str">
            <v>344060</v>
          </cell>
          <cell r="C4172" t="str">
            <v>S250-GE ACPZ 3P 250A Data Communication MCCB</v>
          </cell>
          <cell r="D4172" t="str">
            <v>ea</v>
          </cell>
          <cell r="E4172">
            <v>42826</v>
          </cell>
          <cell r="F4172">
            <v>43465</v>
          </cell>
          <cell r="G4172">
            <v>1170.57</v>
          </cell>
        </row>
        <row r="4173">
          <cell r="B4173" t="str">
            <v>344077</v>
          </cell>
          <cell r="C4173" t="str">
            <v>S250-GE ACN 4P 250A Data Communication MCCB</v>
          </cell>
          <cell r="D4173" t="str">
            <v>ea</v>
          </cell>
          <cell r="E4173">
            <v>42826</v>
          </cell>
          <cell r="F4173">
            <v>43465</v>
          </cell>
          <cell r="G4173">
            <v>1383.03</v>
          </cell>
        </row>
        <row r="4174">
          <cell r="B4174" t="str">
            <v>344084</v>
          </cell>
          <cell r="C4174" t="str">
            <v>S250-GE ACNP 4P 250A Data Communication MCCB</v>
          </cell>
          <cell r="D4174" t="str">
            <v>ea</v>
          </cell>
          <cell r="E4174">
            <v>42826</v>
          </cell>
          <cell r="F4174">
            <v>43465</v>
          </cell>
          <cell r="G4174">
            <v>1404.34</v>
          </cell>
        </row>
        <row r="4175">
          <cell r="B4175" t="str">
            <v>344091</v>
          </cell>
          <cell r="C4175" t="str">
            <v>S250-GE ACNZ 4P 250A Data Communication MCCB</v>
          </cell>
          <cell r="D4175" t="str">
            <v>ea</v>
          </cell>
          <cell r="E4175">
            <v>42826</v>
          </cell>
          <cell r="F4175">
            <v>43465</v>
          </cell>
          <cell r="G4175">
            <v>1404.34</v>
          </cell>
        </row>
        <row r="4176">
          <cell r="B4176" t="str">
            <v>344107</v>
          </cell>
          <cell r="C4176" t="str">
            <v>S250-GE ACNPZ 4P 250A Data Communication MCCB</v>
          </cell>
          <cell r="D4176" t="str">
            <v>ea</v>
          </cell>
          <cell r="E4176">
            <v>42826</v>
          </cell>
          <cell r="F4176">
            <v>43465</v>
          </cell>
          <cell r="G4176">
            <v>1425.64</v>
          </cell>
        </row>
        <row r="4177">
          <cell r="B4177" t="str">
            <v>344435</v>
          </cell>
          <cell r="C4177" t="str">
            <v>S250-PE AC 3P 40A Data Communication MCCB</v>
          </cell>
          <cell r="D4177" t="str">
            <v>ea</v>
          </cell>
          <cell r="E4177">
            <v>42826</v>
          </cell>
          <cell r="F4177">
            <v>43465</v>
          </cell>
          <cell r="G4177">
            <v>1182.8599999999999</v>
          </cell>
        </row>
        <row r="4178">
          <cell r="B4178" t="str">
            <v>344442</v>
          </cell>
          <cell r="C4178" t="str">
            <v>S250-PE ACP 3P 40A Data Communication MCCB</v>
          </cell>
          <cell r="D4178" t="str">
            <v>ea</v>
          </cell>
          <cell r="E4178">
            <v>42826</v>
          </cell>
          <cell r="F4178">
            <v>43465</v>
          </cell>
          <cell r="G4178">
            <v>1204.17</v>
          </cell>
        </row>
        <row r="4179">
          <cell r="B4179" t="str">
            <v>344459</v>
          </cell>
          <cell r="C4179" t="str">
            <v>S250-PE ACZ 3P 40A Data Communication MCCB</v>
          </cell>
          <cell r="D4179" t="str">
            <v>ea</v>
          </cell>
          <cell r="E4179">
            <v>42826</v>
          </cell>
          <cell r="F4179">
            <v>43465</v>
          </cell>
          <cell r="G4179">
            <v>1204.17</v>
          </cell>
        </row>
        <row r="4180">
          <cell r="B4180" t="str">
            <v>344466</v>
          </cell>
          <cell r="C4180" t="str">
            <v>S250-PE ACPZ 3P 40A Data Communication MCCB</v>
          </cell>
          <cell r="D4180" t="str">
            <v>ea</v>
          </cell>
          <cell r="E4180">
            <v>42826</v>
          </cell>
          <cell r="F4180">
            <v>43465</v>
          </cell>
          <cell r="G4180">
            <v>1225.47</v>
          </cell>
        </row>
        <row r="4181">
          <cell r="B4181" t="str">
            <v>344473</v>
          </cell>
          <cell r="C4181" t="str">
            <v>S250-PE ACN 4P 40A Data Communication MCCB</v>
          </cell>
          <cell r="D4181" t="str">
            <v>ea</v>
          </cell>
          <cell r="E4181">
            <v>42826</v>
          </cell>
          <cell r="F4181">
            <v>43465</v>
          </cell>
          <cell r="G4181">
            <v>1437.94</v>
          </cell>
        </row>
        <row r="4182">
          <cell r="B4182" t="str">
            <v>344480</v>
          </cell>
          <cell r="C4182" t="str">
            <v>S250-PE ACNP 4P 40A Data Communication MCCB</v>
          </cell>
          <cell r="D4182" t="str">
            <v>ea</v>
          </cell>
          <cell r="E4182">
            <v>42826</v>
          </cell>
          <cell r="F4182">
            <v>43465</v>
          </cell>
          <cell r="G4182">
            <v>1459.24</v>
          </cell>
        </row>
        <row r="4183">
          <cell r="B4183" t="str">
            <v>344497</v>
          </cell>
          <cell r="C4183" t="str">
            <v>S250-PE ACNZ 4P 40A Data Communication MCCB</v>
          </cell>
          <cell r="D4183" t="str">
            <v>ea</v>
          </cell>
          <cell r="E4183">
            <v>42826</v>
          </cell>
          <cell r="F4183">
            <v>43465</v>
          </cell>
          <cell r="G4183">
            <v>1459.24</v>
          </cell>
        </row>
        <row r="4184">
          <cell r="B4184" t="str">
            <v>344503</v>
          </cell>
          <cell r="C4184" t="str">
            <v>S250-PE ACNPZ 4P 40A Data Communication MCCB</v>
          </cell>
          <cell r="D4184" t="str">
            <v>ea</v>
          </cell>
          <cell r="E4184">
            <v>42826</v>
          </cell>
          <cell r="F4184">
            <v>43465</v>
          </cell>
          <cell r="G4184">
            <v>1480.56</v>
          </cell>
        </row>
        <row r="4185">
          <cell r="B4185" t="str">
            <v>344510</v>
          </cell>
          <cell r="C4185" t="str">
            <v>S250-PE AC 3P 125A Data Communication MCCB</v>
          </cell>
          <cell r="D4185" t="str">
            <v>ea</v>
          </cell>
          <cell r="E4185">
            <v>42826</v>
          </cell>
          <cell r="F4185">
            <v>43465</v>
          </cell>
          <cell r="G4185">
            <v>1182.8599999999999</v>
          </cell>
        </row>
        <row r="4186">
          <cell r="B4186" t="str">
            <v>344527</v>
          </cell>
          <cell r="C4186" t="str">
            <v>S250-PE ACP 3P 125A Data Communication MCCB</v>
          </cell>
          <cell r="D4186" t="str">
            <v>ea</v>
          </cell>
          <cell r="E4186">
            <v>42826</v>
          </cell>
          <cell r="F4186">
            <v>43465</v>
          </cell>
          <cell r="G4186">
            <v>1204.17</v>
          </cell>
        </row>
        <row r="4187">
          <cell r="B4187" t="str">
            <v>344534</v>
          </cell>
          <cell r="C4187" t="str">
            <v>S250-PE ACZ 3P 125A Data Communication MCCB</v>
          </cell>
          <cell r="D4187" t="str">
            <v>ea</v>
          </cell>
          <cell r="E4187">
            <v>42826</v>
          </cell>
          <cell r="F4187">
            <v>43465</v>
          </cell>
          <cell r="G4187">
            <v>1204.17</v>
          </cell>
        </row>
        <row r="4188">
          <cell r="B4188" t="str">
            <v>344541</v>
          </cell>
          <cell r="C4188" t="str">
            <v>S250-PE ACPZ 3P 125A Data Communication MCCB</v>
          </cell>
          <cell r="D4188" t="str">
            <v>ea</v>
          </cell>
          <cell r="E4188">
            <v>42826</v>
          </cell>
          <cell r="F4188">
            <v>43465</v>
          </cell>
          <cell r="G4188">
            <v>1225.47</v>
          </cell>
        </row>
        <row r="4189">
          <cell r="B4189" t="str">
            <v>344558</v>
          </cell>
          <cell r="C4189" t="str">
            <v>S250-PE ACN 4P 125A Data Communication MCCB</v>
          </cell>
          <cell r="D4189" t="str">
            <v>ea</v>
          </cell>
          <cell r="E4189">
            <v>42826</v>
          </cell>
          <cell r="F4189">
            <v>43465</v>
          </cell>
          <cell r="G4189">
            <v>1437.94</v>
          </cell>
        </row>
        <row r="4190">
          <cell r="B4190" t="str">
            <v>344565</v>
          </cell>
          <cell r="C4190" t="str">
            <v>S250-PE ACNP 4P 125A Data Communication MCCB</v>
          </cell>
          <cell r="D4190" t="str">
            <v>ea</v>
          </cell>
          <cell r="E4190">
            <v>42826</v>
          </cell>
          <cell r="F4190">
            <v>43465</v>
          </cell>
          <cell r="G4190">
            <v>1459.24</v>
          </cell>
        </row>
        <row r="4191">
          <cell r="B4191" t="str">
            <v>344572</v>
          </cell>
          <cell r="C4191" t="str">
            <v>S250-PE ACNZ 4P 125A Data Communication MCCB</v>
          </cell>
          <cell r="D4191" t="str">
            <v>ea</v>
          </cell>
          <cell r="E4191">
            <v>42826</v>
          </cell>
          <cell r="F4191">
            <v>43465</v>
          </cell>
          <cell r="G4191">
            <v>1459.24</v>
          </cell>
        </row>
        <row r="4192">
          <cell r="B4192" t="str">
            <v>344589</v>
          </cell>
          <cell r="C4192" t="str">
            <v>S250-PE ACNPZ 4P 125A Data Communication MCCB</v>
          </cell>
          <cell r="D4192" t="str">
            <v>ea</v>
          </cell>
          <cell r="E4192">
            <v>42826</v>
          </cell>
          <cell r="F4192">
            <v>43465</v>
          </cell>
          <cell r="G4192">
            <v>1480.56</v>
          </cell>
        </row>
        <row r="4193">
          <cell r="B4193" t="str">
            <v>344596</v>
          </cell>
          <cell r="C4193" t="str">
            <v>S250-PE AC 3P 160A Data Communication MCCB</v>
          </cell>
          <cell r="D4193" t="str">
            <v>ea</v>
          </cell>
          <cell r="E4193">
            <v>42826</v>
          </cell>
          <cell r="F4193">
            <v>43465</v>
          </cell>
          <cell r="G4193">
            <v>1182.8599999999999</v>
          </cell>
        </row>
        <row r="4194">
          <cell r="B4194" t="str">
            <v>344602</v>
          </cell>
          <cell r="C4194" t="str">
            <v>S250-PE ACP 3P 160A Data Communication MCCB</v>
          </cell>
          <cell r="D4194" t="str">
            <v>ea</v>
          </cell>
          <cell r="E4194">
            <v>42826</v>
          </cell>
          <cell r="F4194">
            <v>43465</v>
          </cell>
          <cell r="G4194">
            <v>1204.17</v>
          </cell>
        </row>
        <row r="4195">
          <cell r="B4195" t="str">
            <v>344619</v>
          </cell>
          <cell r="C4195" t="str">
            <v>S250-PE ACZ 3P 160A Data Communication MCCB</v>
          </cell>
          <cell r="D4195" t="str">
            <v>ea</v>
          </cell>
          <cell r="E4195">
            <v>42826</v>
          </cell>
          <cell r="F4195">
            <v>43465</v>
          </cell>
          <cell r="G4195">
            <v>1204.17</v>
          </cell>
        </row>
        <row r="4196">
          <cell r="B4196" t="str">
            <v>344626</v>
          </cell>
          <cell r="C4196" t="str">
            <v>S250-PE ACPZ 3P 160A Data Communication MCCB</v>
          </cell>
          <cell r="D4196" t="str">
            <v>ea</v>
          </cell>
          <cell r="E4196">
            <v>42826</v>
          </cell>
          <cell r="F4196">
            <v>43465</v>
          </cell>
          <cell r="G4196">
            <v>1225.47</v>
          </cell>
        </row>
        <row r="4197">
          <cell r="B4197" t="str">
            <v>344633</v>
          </cell>
          <cell r="C4197" t="str">
            <v>S250-PE ACN 4P 160A Data Communication MCCB</v>
          </cell>
          <cell r="D4197" t="str">
            <v>ea</v>
          </cell>
          <cell r="E4197">
            <v>42826</v>
          </cell>
          <cell r="F4197">
            <v>43465</v>
          </cell>
          <cell r="G4197">
            <v>1437.94</v>
          </cell>
        </row>
        <row r="4198">
          <cell r="B4198" t="str">
            <v>344640</v>
          </cell>
          <cell r="C4198" t="str">
            <v>S250-PE ACNP 4P 160A Data Communication MCCB</v>
          </cell>
          <cell r="D4198" t="str">
            <v>ea</v>
          </cell>
          <cell r="E4198">
            <v>42826</v>
          </cell>
          <cell r="F4198">
            <v>43465</v>
          </cell>
          <cell r="G4198">
            <v>1459.24</v>
          </cell>
        </row>
        <row r="4199">
          <cell r="B4199" t="str">
            <v>344657</v>
          </cell>
          <cell r="C4199" t="str">
            <v>S250-PE ACNZ 4P 160A Data Communication MCCB</v>
          </cell>
          <cell r="D4199" t="str">
            <v>ea</v>
          </cell>
          <cell r="E4199">
            <v>42826</v>
          </cell>
          <cell r="F4199">
            <v>43465</v>
          </cell>
          <cell r="G4199">
            <v>1459.24</v>
          </cell>
        </row>
        <row r="4200">
          <cell r="B4200" t="str">
            <v>344664</v>
          </cell>
          <cell r="C4200" t="str">
            <v>S250-PE ACNPZ 4P 160A Data Communication MCCB</v>
          </cell>
          <cell r="D4200" t="str">
            <v>ea</v>
          </cell>
          <cell r="E4200">
            <v>42826</v>
          </cell>
          <cell r="F4200">
            <v>43465</v>
          </cell>
          <cell r="G4200">
            <v>1480.56</v>
          </cell>
        </row>
        <row r="4201">
          <cell r="B4201" t="str">
            <v>344671</v>
          </cell>
          <cell r="C4201" t="str">
            <v>S250-PE AC 3P 250A Data Communication MCCB</v>
          </cell>
          <cell r="D4201" t="str">
            <v>ea</v>
          </cell>
          <cell r="E4201">
            <v>42826</v>
          </cell>
          <cell r="F4201">
            <v>43465</v>
          </cell>
          <cell r="G4201">
            <v>1193.52</v>
          </cell>
        </row>
        <row r="4202">
          <cell r="B4202" t="str">
            <v>344688</v>
          </cell>
          <cell r="C4202" t="str">
            <v>S250-PE ACP 3P 250A Data Communication MCCB</v>
          </cell>
          <cell r="D4202" t="str">
            <v>ea</v>
          </cell>
          <cell r="E4202">
            <v>42826</v>
          </cell>
          <cell r="F4202">
            <v>43465</v>
          </cell>
          <cell r="G4202">
            <v>1214.82</v>
          </cell>
        </row>
        <row r="4203">
          <cell r="B4203" t="str">
            <v>344695</v>
          </cell>
          <cell r="C4203" t="str">
            <v>S250-PE ACZ 3P 250A Data Communication MCCB</v>
          </cell>
          <cell r="D4203" t="str">
            <v>ea</v>
          </cell>
          <cell r="E4203">
            <v>42826</v>
          </cell>
          <cell r="F4203">
            <v>43465</v>
          </cell>
          <cell r="G4203">
            <v>1214.82</v>
          </cell>
        </row>
        <row r="4204">
          <cell r="B4204" t="str">
            <v>344701</v>
          </cell>
          <cell r="C4204" t="str">
            <v>S250-PE ACPZ 3P 250A Data Communication MCCB</v>
          </cell>
          <cell r="D4204" t="str">
            <v>ea</v>
          </cell>
          <cell r="E4204">
            <v>42826</v>
          </cell>
          <cell r="F4204">
            <v>43465</v>
          </cell>
          <cell r="G4204">
            <v>1236.1400000000001</v>
          </cell>
        </row>
        <row r="4205">
          <cell r="B4205" t="str">
            <v>344718</v>
          </cell>
          <cell r="C4205" t="str">
            <v>S250-PE ACN 4P 250A Data Communication MCCB</v>
          </cell>
          <cell r="D4205" t="str">
            <v>ea</v>
          </cell>
          <cell r="E4205">
            <v>42826</v>
          </cell>
          <cell r="F4205">
            <v>43465</v>
          </cell>
          <cell r="G4205">
            <v>1448.59</v>
          </cell>
        </row>
        <row r="4206">
          <cell r="B4206" t="str">
            <v>344725</v>
          </cell>
          <cell r="C4206" t="str">
            <v>S250-PE ACNP 4P 250A Data Communication MCCB</v>
          </cell>
          <cell r="D4206" t="str">
            <v>ea</v>
          </cell>
          <cell r="E4206">
            <v>42826</v>
          </cell>
          <cell r="F4206">
            <v>43465</v>
          </cell>
          <cell r="G4206">
            <v>1469.91</v>
          </cell>
        </row>
        <row r="4207">
          <cell r="B4207" t="str">
            <v>344732</v>
          </cell>
          <cell r="C4207" t="str">
            <v>S250-PE ACNZ 4P 250A Data Communication MCCB</v>
          </cell>
          <cell r="D4207" t="str">
            <v>ea</v>
          </cell>
          <cell r="E4207">
            <v>42826</v>
          </cell>
          <cell r="F4207">
            <v>43465</v>
          </cell>
          <cell r="G4207">
            <v>1469.91</v>
          </cell>
        </row>
        <row r="4208">
          <cell r="B4208" t="str">
            <v>344749</v>
          </cell>
          <cell r="C4208" t="str">
            <v>S250-PE ACNPZ 4P 250A Data Communication MCCB</v>
          </cell>
          <cell r="D4208" t="str">
            <v>ea</v>
          </cell>
          <cell r="E4208">
            <v>42826</v>
          </cell>
          <cell r="F4208">
            <v>43465</v>
          </cell>
          <cell r="G4208">
            <v>1491.21</v>
          </cell>
        </row>
        <row r="4209">
          <cell r="B4209" t="str">
            <v>344756</v>
          </cell>
          <cell r="C4209" t="str">
            <v>H250-NE AC 3P 40A Data Communication MCCB</v>
          </cell>
          <cell r="D4209" t="str">
            <v>ea</v>
          </cell>
          <cell r="E4209">
            <v>42826</v>
          </cell>
          <cell r="F4209">
            <v>43465</v>
          </cell>
          <cell r="G4209">
            <v>1213.21</v>
          </cell>
        </row>
        <row r="4210">
          <cell r="B4210" t="str">
            <v>344763</v>
          </cell>
          <cell r="C4210" t="str">
            <v>H250-NE ACP 3P 40A Data Communication MCCB</v>
          </cell>
          <cell r="D4210" t="str">
            <v>ea</v>
          </cell>
          <cell r="E4210">
            <v>42826</v>
          </cell>
          <cell r="F4210">
            <v>43465</v>
          </cell>
          <cell r="G4210">
            <v>1235.05</v>
          </cell>
        </row>
        <row r="4211">
          <cell r="B4211" t="str">
            <v>344770</v>
          </cell>
          <cell r="C4211" t="str">
            <v>H250-NE ACZ 3P 40A Data Communication MCCB</v>
          </cell>
          <cell r="D4211" t="str">
            <v>ea</v>
          </cell>
          <cell r="E4211">
            <v>42826</v>
          </cell>
          <cell r="F4211">
            <v>43465</v>
          </cell>
          <cell r="G4211">
            <v>1235.05</v>
          </cell>
        </row>
        <row r="4212">
          <cell r="B4212" t="str">
            <v>344787</v>
          </cell>
          <cell r="C4212" t="str">
            <v>H250-NE ACPZ 3P 40A Data Communication MCCB</v>
          </cell>
          <cell r="D4212" t="str">
            <v>ea</v>
          </cell>
          <cell r="E4212">
            <v>42826</v>
          </cell>
          <cell r="F4212">
            <v>43465</v>
          </cell>
          <cell r="G4212">
            <v>1256.9100000000001</v>
          </cell>
        </row>
        <row r="4213">
          <cell r="B4213" t="str">
            <v>344794</v>
          </cell>
          <cell r="C4213" t="str">
            <v>H250-NE ACN 4P 40A Data Communication MCCB</v>
          </cell>
          <cell r="D4213" t="str">
            <v>ea</v>
          </cell>
          <cell r="E4213">
            <v>42826</v>
          </cell>
          <cell r="F4213">
            <v>43465</v>
          </cell>
          <cell r="G4213">
            <v>1474.81</v>
          </cell>
        </row>
        <row r="4214">
          <cell r="B4214" t="str">
            <v>344800</v>
          </cell>
          <cell r="C4214" t="str">
            <v>H250-NE ACNP 4P 40A Data Communication MCCB</v>
          </cell>
          <cell r="D4214" t="str">
            <v>ea</v>
          </cell>
          <cell r="E4214">
            <v>42826</v>
          </cell>
          <cell r="F4214">
            <v>43465</v>
          </cell>
          <cell r="G4214">
            <v>1496.66</v>
          </cell>
        </row>
        <row r="4215">
          <cell r="B4215" t="str">
            <v>344817</v>
          </cell>
          <cell r="C4215" t="str">
            <v>H250-NE ACNZ 4P 40A Data Communication MCCB</v>
          </cell>
          <cell r="D4215" t="str">
            <v>ea</v>
          </cell>
          <cell r="E4215">
            <v>42826</v>
          </cell>
          <cell r="F4215">
            <v>43465</v>
          </cell>
          <cell r="G4215">
            <v>1496.66</v>
          </cell>
        </row>
        <row r="4216">
          <cell r="B4216" t="str">
            <v>344824</v>
          </cell>
          <cell r="C4216" t="str">
            <v>H250-NE ACNPZ 4P 40A Data Communication MCCB</v>
          </cell>
          <cell r="D4216" t="str">
            <v>ea</v>
          </cell>
          <cell r="E4216">
            <v>42826</v>
          </cell>
          <cell r="F4216">
            <v>43465</v>
          </cell>
          <cell r="G4216">
            <v>1518.52</v>
          </cell>
        </row>
        <row r="4217">
          <cell r="B4217" t="str">
            <v>344831</v>
          </cell>
          <cell r="C4217" t="str">
            <v>H250-NE AC 3P 125A Data Communication MCCB</v>
          </cell>
          <cell r="D4217" t="str">
            <v>ea</v>
          </cell>
          <cell r="E4217">
            <v>42826</v>
          </cell>
          <cell r="F4217">
            <v>43465</v>
          </cell>
          <cell r="G4217">
            <v>1213.21</v>
          </cell>
        </row>
        <row r="4218">
          <cell r="B4218" t="str">
            <v>344848</v>
          </cell>
          <cell r="C4218" t="str">
            <v>H250-NE ACP 3P 125A Data Communication MCCB</v>
          </cell>
          <cell r="D4218" t="str">
            <v>ea</v>
          </cell>
          <cell r="E4218">
            <v>42826</v>
          </cell>
          <cell r="F4218">
            <v>43465</v>
          </cell>
          <cell r="G4218">
            <v>1235.05</v>
          </cell>
        </row>
        <row r="4219">
          <cell r="B4219" t="str">
            <v>344855</v>
          </cell>
          <cell r="C4219" t="str">
            <v>H250-NE ACZ 3P 125A Data Communication MCCB</v>
          </cell>
          <cell r="D4219" t="str">
            <v>ea</v>
          </cell>
          <cell r="E4219">
            <v>42826</v>
          </cell>
          <cell r="F4219">
            <v>43465</v>
          </cell>
          <cell r="G4219">
            <v>1235.05</v>
          </cell>
        </row>
        <row r="4220">
          <cell r="B4220" t="str">
            <v>344862</v>
          </cell>
          <cell r="C4220" t="str">
            <v>H250-NE ACPZ 3P 125A Data Communication MCCB</v>
          </cell>
          <cell r="D4220" t="str">
            <v>ea</v>
          </cell>
          <cell r="E4220">
            <v>42826</v>
          </cell>
          <cell r="F4220">
            <v>43465</v>
          </cell>
          <cell r="G4220">
            <v>1256.9100000000001</v>
          </cell>
        </row>
        <row r="4221">
          <cell r="B4221" t="str">
            <v>344879</v>
          </cell>
          <cell r="C4221" t="str">
            <v>H250-NE ACN 4P 125A Data Communication MCCB</v>
          </cell>
          <cell r="D4221" t="str">
            <v>ea</v>
          </cell>
          <cell r="E4221">
            <v>42826</v>
          </cell>
          <cell r="F4221">
            <v>43465</v>
          </cell>
          <cell r="G4221">
            <v>1474.81</v>
          </cell>
        </row>
        <row r="4222">
          <cell r="B4222" t="str">
            <v>344886</v>
          </cell>
          <cell r="C4222" t="str">
            <v>H250-NE ACNP 4P 125A Data Communication MCCB</v>
          </cell>
          <cell r="D4222" t="str">
            <v>ea</v>
          </cell>
          <cell r="E4222">
            <v>42826</v>
          </cell>
          <cell r="F4222">
            <v>43465</v>
          </cell>
          <cell r="G4222">
            <v>1496.66</v>
          </cell>
        </row>
        <row r="4223">
          <cell r="B4223" t="str">
            <v>344893</v>
          </cell>
          <cell r="C4223" t="str">
            <v>H250-NE ACNZ 4P 125A Data Communication MCCB</v>
          </cell>
          <cell r="D4223" t="str">
            <v>ea</v>
          </cell>
          <cell r="E4223">
            <v>42826</v>
          </cell>
          <cell r="F4223">
            <v>43465</v>
          </cell>
          <cell r="G4223">
            <v>1496.66</v>
          </cell>
        </row>
        <row r="4224">
          <cell r="B4224" t="str">
            <v>344909</v>
          </cell>
          <cell r="C4224" t="str">
            <v>H250-NE ACNPZ 4P 125A Data Communication MCCB</v>
          </cell>
          <cell r="D4224" t="str">
            <v>ea</v>
          </cell>
          <cell r="E4224">
            <v>42826</v>
          </cell>
          <cell r="F4224">
            <v>43465</v>
          </cell>
          <cell r="G4224">
            <v>1518.52</v>
          </cell>
        </row>
        <row r="4225">
          <cell r="B4225" t="str">
            <v>344916</v>
          </cell>
          <cell r="C4225" t="str">
            <v>H250-NE AC 3P 160A Data Communication MCCB</v>
          </cell>
          <cell r="D4225" t="str">
            <v>ea</v>
          </cell>
          <cell r="E4225">
            <v>42826</v>
          </cell>
          <cell r="F4225">
            <v>43465</v>
          </cell>
          <cell r="G4225">
            <v>1213.21</v>
          </cell>
        </row>
        <row r="4226">
          <cell r="B4226" t="str">
            <v>344923</v>
          </cell>
          <cell r="C4226" t="str">
            <v>H250-NE ACP 3P 160A Data Communication MCCB</v>
          </cell>
          <cell r="D4226" t="str">
            <v>ea</v>
          </cell>
          <cell r="E4226">
            <v>42826</v>
          </cell>
          <cell r="F4226">
            <v>43465</v>
          </cell>
          <cell r="G4226">
            <v>1235.05</v>
          </cell>
        </row>
        <row r="4227">
          <cell r="B4227" t="str">
            <v>344930</v>
          </cell>
          <cell r="C4227" t="str">
            <v>H250-NE ACZ 3P 160A Data Communication MCCB</v>
          </cell>
          <cell r="D4227" t="str">
            <v>ea</v>
          </cell>
          <cell r="E4227">
            <v>42826</v>
          </cell>
          <cell r="F4227">
            <v>43465</v>
          </cell>
          <cell r="G4227">
            <v>1235.05</v>
          </cell>
        </row>
        <row r="4228">
          <cell r="B4228" t="str">
            <v>344947</v>
          </cell>
          <cell r="C4228" t="str">
            <v>H250-NE ACPZ 3P 160A Data Communication MCCB</v>
          </cell>
          <cell r="D4228" t="str">
            <v>ea</v>
          </cell>
          <cell r="E4228">
            <v>42826</v>
          </cell>
          <cell r="F4228">
            <v>43465</v>
          </cell>
          <cell r="G4228">
            <v>1256.9100000000001</v>
          </cell>
        </row>
        <row r="4229">
          <cell r="B4229" t="str">
            <v>344954</v>
          </cell>
          <cell r="C4229" t="str">
            <v>H250-NE ACN 4P 160A Data Communication MCCB</v>
          </cell>
          <cell r="D4229" t="str">
            <v>ea</v>
          </cell>
          <cell r="E4229">
            <v>42826</v>
          </cell>
          <cell r="F4229">
            <v>43465</v>
          </cell>
          <cell r="G4229">
            <v>1474.81</v>
          </cell>
        </row>
        <row r="4230">
          <cell r="B4230" t="str">
            <v>344961</v>
          </cell>
          <cell r="C4230" t="str">
            <v>H250-NE ACNP 4P 160A Data Communication MCCB</v>
          </cell>
          <cell r="D4230" t="str">
            <v>ea</v>
          </cell>
          <cell r="E4230">
            <v>42826</v>
          </cell>
          <cell r="F4230">
            <v>43465</v>
          </cell>
          <cell r="G4230">
            <v>1496.66</v>
          </cell>
        </row>
        <row r="4231">
          <cell r="B4231" t="str">
            <v>344978</v>
          </cell>
          <cell r="C4231" t="str">
            <v>H250-NE ACNZ 4P 160A Data Communication MCCB</v>
          </cell>
          <cell r="D4231" t="str">
            <v>ea</v>
          </cell>
          <cell r="E4231">
            <v>42826</v>
          </cell>
          <cell r="F4231">
            <v>43465</v>
          </cell>
          <cell r="G4231">
            <v>1496.66</v>
          </cell>
        </row>
        <row r="4232">
          <cell r="B4232" t="str">
            <v>344985</v>
          </cell>
          <cell r="C4232" t="str">
            <v>H250-NE ACNPZ 4P 160A Data Communication MCCB</v>
          </cell>
          <cell r="D4232" t="str">
            <v>ea</v>
          </cell>
          <cell r="E4232">
            <v>42826</v>
          </cell>
          <cell r="F4232">
            <v>43465</v>
          </cell>
          <cell r="G4232">
            <v>1518.52</v>
          </cell>
        </row>
        <row r="4233">
          <cell r="B4233" t="str">
            <v>344992</v>
          </cell>
          <cell r="C4233" t="str">
            <v>H250-NE AC 3P 250A Data Communication MCCB</v>
          </cell>
          <cell r="D4233" t="str">
            <v>ea</v>
          </cell>
          <cell r="E4233">
            <v>42826</v>
          </cell>
          <cell r="F4233">
            <v>43465</v>
          </cell>
          <cell r="G4233">
            <v>1224.1300000000001</v>
          </cell>
        </row>
        <row r="4234">
          <cell r="B4234" t="str">
            <v>345005</v>
          </cell>
          <cell r="C4234" t="str">
            <v>H250-NE ACP 3P 250A Data Communication MCCB</v>
          </cell>
          <cell r="D4234" t="str">
            <v>ea</v>
          </cell>
          <cell r="E4234">
            <v>42826</v>
          </cell>
          <cell r="F4234">
            <v>43465</v>
          </cell>
          <cell r="G4234">
            <v>1245.98</v>
          </cell>
        </row>
        <row r="4235">
          <cell r="B4235" t="str">
            <v>345012</v>
          </cell>
          <cell r="C4235" t="str">
            <v>H250-NE ACZ 3P 250A Data Communication MCCB</v>
          </cell>
          <cell r="D4235" t="str">
            <v>ea</v>
          </cell>
          <cell r="E4235">
            <v>42826</v>
          </cell>
          <cell r="F4235">
            <v>43465</v>
          </cell>
          <cell r="G4235">
            <v>1245.98</v>
          </cell>
        </row>
        <row r="4236">
          <cell r="B4236" t="str">
            <v>345029</v>
          </cell>
          <cell r="C4236" t="str">
            <v>H250-NE ACPZ 3P 250A Data Communication MCCB</v>
          </cell>
          <cell r="D4236" t="str">
            <v>ea</v>
          </cell>
          <cell r="E4236">
            <v>42826</v>
          </cell>
          <cell r="F4236">
            <v>43465</v>
          </cell>
          <cell r="G4236">
            <v>1267.8399999999999</v>
          </cell>
        </row>
        <row r="4237">
          <cell r="B4237" t="str">
            <v>345036</v>
          </cell>
          <cell r="C4237" t="str">
            <v>H250-NE ACN 4P 250A Data Communication MCCB</v>
          </cell>
          <cell r="D4237" t="str">
            <v>ea</v>
          </cell>
          <cell r="E4237">
            <v>42826</v>
          </cell>
          <cell r="F4237">
            <v>43465</v>
          </cell>
          <cell r="G4237">
            <v>1485.73</v>
          </cell>
        </row>
        <row r="4238">
          <cell r="B4238" t="str">
            <v>345043</v>
          </cell>
          <cell r="C4238" t="str">
            <v>H250-NE ACNP 4P 250A Data Communication MCCB</v>
          </cell>
          <cell r="D4238" t="str">
            <v>ea</v>
          </cell>
          <cell r="E4238">
            <v>42826</v>
          </cell>
          <cell r="F4238">
            <v>43465</v>
          </cell>
          <cell r="G4238">
            <v>1507.59</v>
          </cell>
        </row>
        <row r="4239">
          <cell r="B4239" t="str">
            <v>345050</v>
          </cell>
          <cell r="C4239" t="str">
            <v>H250-NE ACNZ 4P 250A Data Communication MCCB</v>
          </cell>
          <cell r="D4239" t="str">
            <v>ea</v>
          </cell>
          <cell r="E4239">
            <v>42826</v>
          </cell>
          <cell r="F4239">
            <v>43465</v>
          </cell>
          <cell r="G4239">
            <v>1507.59</v>
          </cell>
        </row>
        <row r="4240">
          <cell r="B4240" t="str">
            <v>345067</v>
          </cell>
          <cell r="C4240" t="str">
            <v>H250-NE ACNPZ 4P 250A Data Communication MCCB</v>
          </cell>
          <cell r="D4240" t="str">
            <v>ea</v>
          </cell>
          <cell r="E4240">
            <v>42826</v>
          </cell>
          <cell r="F4240">
            <v>43465</v>
          </cell>
          <cell r="G4240">
            <v>1529.45</v>
          </cell>
        </row>
        <row r="4241">
          <cell r="B4241" t="str">
            <v>348198</v>
          </cell>
          <cell r="C4241" t="str">
            <v>S250-RJ 3P 160A FC MCCB SR-2470</v>
          </cell>
          <cell r="D4241" t="str">
            <v>ea</v>
          </cell>
          <cell r="E4241">
            <v>42826</v>
          </cell>
          <cell r="F4241">
            <v>43465</v>
          </cell>
          <cell r="G4241">
            <v>579.20000000000005</v>
          </cell>
        </row>
        <row r="4242">
          <cell r="B4242" t="str">
            <v>348204</v>
          </cell>
          <cell r="C4242" t="str">
            <v>S250-RJ 3P 250A FC MCCB SR-2470</v>
          </cell>
          <cell r="D4242" t="str">
            <v>ea</v>
          </cell>
          <cell r="E4242">
            <v>42826</v>
          </cell>
          <cell r="F4242">
            <v>43465</v>
          </cell>
          <cell r="G4242">
            <v>746.86</v>
          </cell>
        </row>
        <row r="4243">
          <cell r="B4243" t="str">
            <v>348211</v>
          </cell>
          <cell r="C4243" t="str">
            <v>S250-RJ 4P 160A FC MCCB SR-2470</v>
          </cell>
          <cell r="D4243" t="str">
            <v>ea</v>
          </cell>
          <cell r="E4243">
            <v>42826</v>
          </cell>
          <cell r="F4243">
            <v>43465</v>
          </cell>
          <cell r="G4243">
            <v>769.72</v>
          </cell>
        </row>
        <row r="4244">
          <cell r="B4244" t="str">
            <v>348228</v>
          </cell>
          <cell r="C4244" t="str">
            <v>S250-RJ 4P 250A FC MCCB SR-2470</v>
          </cell>
          <cell r="D4244" t="str">
            <v>ea</v>
          </cell>
          <cell r="E4244">
            <v>42826</v>
          </cell>
          <cell r="F4244">
            <v>43465</v>
          </cell>
          <cell r="G4244">
            <v>975.47</v>
          </cell>
        </row>
        <row r="4245">
          <cell r="B4245" t="str">
            <v>361531</v>
          </cell>
          <cell r="C4245" t="str">
            <v>S400-NJ 3P 400A FC MCCB Std Type Adj Thermal</v>
          </cell>
          <cell r="D4245" t="str">
            <v>ea</v>
          </cell>
          <cell r="E4245">
            <v>42826</v>
          </cell>
          <cell r="F4245">
            <v>43465</v>
          </cell>
          <cell r="G4245">
            <v>609.69000000000005</v>
          </cell>
        </row>
        <row r="4246">
          <cell r="B4246" t="str">
            <v>361722</v>
          </cell>
          <cell r="C4246" t="str">
            <v>S400-GJ 3P 250A FC MCCB Icu 70kA Type Adj Thermal</v>
          </cell>
          <cell r="D4246" t="str">
            <v>ea</v>
          </cell>
          <cell r="E4246">
            <v>42826</v>
          </cell>
          <cell r="F4246">
            <v>43465</v>
          </cell>
          <cell r="G4246">
            <v>701.14</v>
          </cell>
        </row>
        <row r="4247">
          <cell r="B4247" t="str">
            <v>361739</v>
          </cell>
          <cell r="C4247" t="str">
            <v>S400-GJ 3P 400A FC MCCB Icu 70kA Type Adj Thermal</v>
          </cell>
          <cell r="D4247" t="str">
            <v>ea</v>
          </cell>
          <cell r="E4247">
            <v>42826</v>
          </cell>
          <cell r="F4247">
            <v>43465</v>
          </cell>
          <cell r="G4247">
            <v>701.14</v>
          </cell>
        </row>
        <row r="4248">
          <cell r="B4248" t="str">
            <v>361821</v>
          </cell>
          <cell r="C4248" t="str">
            <v>S400-GJ 4P 250A FC MCCB Icu 70kA Type Adj Thermal</v>
          </cell>
          <cell r="D4248" t="str">
            <v>ea</v>
          </cell>
          <cell r="E4248">
            <v>42826</v>
          </cell>
          <cell r="F4248">
            <v>43465</v>
          </cell>
          <cell r="G4248">
            <v>914.51</v>
          </cell>
        </row>
        <row r="4249">
          <cell r="B4249" t="str">
            <v>361838</v>
          </cell>
          <cell r="C4249" t="str">
            <v>S400-GJ 4P 400A FC MCCB Icu 70kA Type Adj Thermal</v>
          </cell>
          <cell r="D4249" t="str">
            <v>ea</v>
          </cell>
          <cell r="E4249">
            <v>42826</v>
          </cell>
          <cell r="F4249">
            <v>43465</v>
          </cell>
          <cell r="G4249">
            <v>914.51</v>
          </cell>
        </row>
        <row r="4250">
          <cell r="B4250" t="str">
            <v>364815</v>
          </cell>
          <cell r="C4250" t="str">
            <v>S400-GE A U 3P 400A FC Std Icu 70kA Electronic</v>
          </cell>
          <cell r="D4250" t="str">
            <v>ea</v>
          </cell>
          <cell r="E4250">
            <v>42826</v>
          </cell>
          <cell r="F4250">
            <v>43465</v>
          </cell>
          <cell r="G4250">
            <v>716.38</v>
          </cell>
        </row>
        <row r="4251">
          <cell r="B4251" t="str">
            <v>364822</v>
          </cell>
          <cell r="C4251" t="str">
            <v>S400-GE A U 4P 250A FC Std Icu 70kA Electronic</v>
          </cell>
          <cell r="D4251" t="str">
            <v>ea</v>
          </cell>
          <cell r="E4251">
            <v>42826</v>
          </cell>
          <cell r="F4251">
            <v>43465</v>
          </cell>
          <cell r="G4251">
            <v>914.51</v>
          </cell>
        </row>
        <row r="4252">
          <cell r="B4252" t="str">
            <v>364839</v>
          </cell>
          <cell r="C4252" t="str">
            <v>S400-GE A U 4P 400A FC Std Icu 70kA Electronic</v>
          </cell>
          <cell r="D4252" t="str">
            <v>ea</v>
          </cell>
          <cell r="E4252">
            <v>42826</v>
          </cell>
          <cell r="F4252">
            <v>43465</v>
          </cell>
          <cell r="G4252">
            <v>914.51</v>
          </cell>
        </row>
        <row r="4253">
          <cell r="B4253" t="str">
            <v>364846</v>
          </cell>
          <cell r="C4253" t="str">
            <v>S400-GE AP U 3P 250A FC Std Icu 70kA Electronic</v>
          </cell>
          <cell r="D4253" t="str">
            <v>ea</v>
          </cell>
          <cell r="E4253">
            <v>42826</v>
          </cell>
          <cell r="F4253">
            <v>43465</v>
          </cell>
          <cell r="G4253">
            <v>792.6</v>
          </cell>
        </row>
        <row r="4254">
          <cell r="B4254" t="str">
            <v>364877</v>
          </cell>
          <cell r="C4254" t="str">
            <v>S400-GE AP U 3P 400A FC Std Icu 70kA Electronic</v>
          </cell>
          <cell r="D4254" t="str">
            <v>ea</v>
          </cell>
          <cell r="E4254">
            <v>42826</v>
          </cell>
          <cell r="F4254">
            <v>43465</v>
          </cell>
          <cell r="G4254">
            <v>792.6</v>
          </cell>
        </row>
        <row r="4255">
          <cell r="B4255" t="str">
            <v>364884</v>
          </cell>
          <cell r="C4255" t="str">
            <v>S400-GE AG U 3P 400A FC Std Icu 70kA Electronic</v>
          </cell>
          <cell r="D4255" t="str">
            <v>ea</v>
          </cell>
          <cell r="E4255">
            <v>42826</v>
          </cell>
          <cell r="F4255">
            <v>43465</v>
          </cell>
          <cell r="G4255">
            <v>838.32</v>
          </cell>
        </row>
        <row r="4256">
          <cell r="B4256" t="str">
            <v>364907</v>
          </cell>
          <cell r="C4256" t="str">
            <v>H400-NE A U 3P 250A FC Electronic</v>
          </cell>
          <cell r="D4256" t="str">
            <v>ea</v>
          </cell>
          <cell r="E4256">
            <v>42826</v>
          </cell>
          <cell r="F4256">
            <v>43465</v>
          </cell>
          <cell r="G4256">
            <v>1140.0999999999999</v>
          </cell>
        </row>
        <row r="4257">
          <cell r="B4257" t="str">
            <v>364914</v>
          </cell>
          <cell r="C4257" t="str">
            <v>H400-NE A U 3P 400A FC Electronic</v>
          </cell>
          <cell r="D4257" t="str">
            <v>ea</v>
          </cell>
          <cell r="E4257">
            <v>42826</v>
          </cell>
          <cell r="F4257">
            <v>43465</v>
          </cell>
          <cell r="G4257">
            <v>1140.0999999999999</v>
          </cell>
        </row>
        <row r="4258">
          <cell r="B4258" t="str">
            <v>364921</v>
          </cell>
          <cell r="C4258" t="str">
            <v>H400-NE A U 4P 250A FC Electronic</v>
          </cell>
          <cell r="D4258" t="str">
            <v>ea</v>
          </cell>
          <cell r="E4258">
            <v>42826</v>
          </cell>
          <cell r="F4258">
            <v>43465</v>
          </cell>
          <cell r="G4258">
            <v>1294.71</v>
          </cell>
        </row>
        <row r="4259">
          <cell r="B4259" t="str">
            <v>364938</v>
          </cell>
          <cell r="C4259" t="str">
            <v>H400-NE A U 4P 400A FC Electronic</v>
          </cell>
          <cell r="D4259" t="str">
            <v>ea</v>
          </cell>
          <cell r="E4259">
            <v>42826</v>
          </cell>
          <cell r="F4259">
            <v>43465</v>
          </cell>
          <cell r="G4259">
            <v>1294.71</v>
          </cell>
        </row>
        <row r="4260">
          <cell r="B4260" t="str">
            <v>364976</v>
          </cell>
          <cell r="C4260" t="str">
            <v>H400-NE AP U 3P 400A FC Electronic</v>
          </cell>
          <cell r="D4260" t="str">
            <v>ea</v>
          </cell>
          <cell r="E4260">
            <v>42826</v>
          </cell>
          <cell r="F4260">
            <v>43465</v>
          </cell>
          <cell r="G4260">
            <v>1223.93</v>
          </cell>
        </row>
        <row r="4261">
          <cell r="B4261" t="str">
            <v>364983</v>
          </cell>
          <cell r="C4261" t="str">
            <v>H400-NE AG U 3P 400A FC Electronic</v>
          </cell>
          <cell r="D4261" t="str">
            <v>ea</v>
          </cell>
          <cell r="E4261">
            <v>42826</v>
          </cell>
          <cell r="F4261">
            <v>43465</v>
          </cell>
          <cell r="G4261">
            <v>1274.21</v>
          </cell>
        </row>
        <row r="4262">
          <cell r="B4262" t="str">
            <v>365003</v>
          </cell>
          <cell r="C4262" t="str">
            <v>L400-NE A U 3P 250A FC Current Limit Electronic</v>
          </cell>
          <cell r="D4262" t="str">
            <v>ea</v>
          </cell>
          <cell r="E4262">
            <v>42826</v>
          </cell>
          <cell r="F4262">
            <v>43465</v>
          </cell>
          <cell r="G4262">
            <v>1564.46</v>
          </cell>
        </row>
        <row r="4263">
          <cell r="B4263" t="str">
            <v>365010</v>
          </cell>
          <cell r="C4263" t="str">
            <v>L400-NE A U 3P 400A FC Current Limit Electronic</v>
          </cell>
          <cell r="D4263" t="str">
            <v>ea</v>
          </cell>
          <cell r="E4263">
            <v>42826</v>
          </cell>
          <cell r="F4263">
            <v>43465</v>
          </cell>
          <cell r="G4263">
            <v>1564.46</v>
          </cell>
        </row>
        <row r="4264">
          <cell r="B4264" t="str">
            <v>365195</v>
          </cell>
          <cell r="C4264" t="str">
            <v>E630-NE APGN U 4P 630A FC Eco Electronic</v>
          </cell>
          <cell r="D4264" t="str">
            <v>ea</v>
          </cell>
          <cell r="E4264">
            <v>42826</v>
          </cell>
          <cell r="F4264">
            <v>43465</v>
          </cell>
          <cell r="G4264">
            <v>1348.9</v>
          </cell>
        </row>
        <row r="4265">
          <cell r="B4265" t="str">
            <v>365201</v>
          </cell>
          <cell r="C4265" t="str">
            <v>S630-CE A U 3P 630A FC Standard Electronic</v>
          </cell>
          <cell r="D4265" t="str">
            <v>ea</v>
          </cell>
          <cell r="E4265">
            <v>42826</v>
          </cell>
          <cell r="F4265">
            <v>43465</v>
          </cell>
          <cell r="G4265">
            <v>1071.1300000000001</v>
          </cell>
        </row>
        <row r="4266">
          <cell r="B4266" t="str">
            <v>365225</v>
          </cell>
          <cell r="C4266" t="str">
            <v>S630-CE AP U 3P 630A FC Standard Electronic</v>
          </cell>
          <cell r="D4266" t="str">
            <v>ea</v>
          </cell>
          <cell r="E4266">
            <v>42826</v>
          </cell>
          <cell r="F4266">
            <v>43465</v>
          </cell>
          <cell r="G4266">
            <v>1087.22</v>
          </cell>
        </row>
        <row r="4267">
          <cell r="B4267" t="str">
            <v>365232</v>
          </cell>
          <cell r="C4267" t="str">
            <v>S630-CE AG U 3P 630A FC Standard Electronic</v>
          </cell>
          <cell r="D4267" t="str">
            <v>ea</v>
          </cell>
          <cell r="E4267">
            <v>42826</v>
          </cell>
          <cell r="F4267">
            <v>43465</v>
          </cell>
          <cell r="G4267">
            <v>1193.0899999999999</v>
          </cell>
        </row>
        <row r="4268">
          <cell r="B4268" t="str">
            <v>365294</v>
          </cell>
          <cell r="C4268" t="str">
            <v>S630-CE APGN U 4P 630A FC Standard Electronic</v>
          </cell>
          <cell r="D4268" t="str">
            <v>ea</v>
          </cell>
          <cell r="E4268">
            <v>42826</v>
          </cell>
          <cell r="F4268">
            <v>43465</v>
          </cell>
          <cell r="G4268">
            <v>1642.29</v>
          </cell>
        </row>
        <row r="4269">
          <cell r="B4269" t="str">
            <v>365300</v>
          </cell>
          <cell r="C4269" t="str">
            <v>S630-GE A U 3P 630A FC Std Icu 70kA Electronic</v>
          </cell>
          <cell r="D4269" t="str">
            <v>ea</v>
          </cell>
          <cell r="E4269">
            <v>42826</v>
          </cell>
          <cell r="F4269">
            <v>43465</v>
          </cell>
          <cell r="G4269">
            <v>1090.49</v>
          </cell>
        </row>
        <row r="4270">
          <cell r="B4270" t="str">
            <v>365324</v>
          </cell>
          <cell r="C4270" t="str">
            <v>S630-GE AP U 3P 630A FC Std Icu 70kA Electronic</v>
          </cell>
          <cell r="D4270" t="str">
            <v>ea</v>
          </cell>
          <cell r="E4270">
            <v>42826</v>
          </cell>
          <cell r="F4270">
            <v>43465</v>
          </cell>
          <cell r="G4270">
            <v>1106.58</v>
          </cell>
        </row>
        <row r="4271">
          <cell r="B4271" t="str">
            <v>365331</v>
          </cell>
          <cell r="C4271" t="str">
            <v>S630-GE AG U 3P 630A FC Std Icu 70kA Electronic</v>
          </cell>
          <cell r="D4271" t="str">
            <v>ea</v>
          </cell>
          <cell r="E4271">
            <v>42826</v>
          </cell>
          <cell r="F4271">
            <v>43465</v>
          </cell>
          <cell r="G4271">
            <v>1212.42</v>
          </cell>
        </row>
        <row r="4272">
          <cell r="B4272" t="str">
            <v>368325</v>
          </cell>
          <cell r="C4272" t="str">
            <v>S400-CJ 3P 250A FC MCCB Std Compact Type</v>
          </cell>
          <cell r="D4272" t="str">
            <v>ea</v>
          </cell>
          <cell r="E4272">
            <v>42826</v>
          </cell>
          <cell r="F4272">
            <v>43465</v>
          </cell>
          <cell r="G4272">
            <v>571.58000000000004</v>
          </cell>
        </row>
        <row r="4273">
          <cell r="B4273" t="str">
            <v>368331</v>
          </cell>
          <cell r="C4273" t="str">
            <v>S400-PE AP 3P 400A FC MCCB Icu 85kA Electronic</v>
          </cell>
          <cell r="D4273" t="str">
            <v>ea</v>
          </cell>
          <cell r="E4273">
            <v>42826</v>
          </cell>
          <cell r="F4273">
            <v>43465</v>
          </cell>
          <cell r="G4273">
            <v>832.21</v>
          </cell>
        </row>
        <row r="4274">
          <cell r="B4274" t="str">
            <v>368332</v>
          </cell>
          <cell r="C4274" t="str">
            <v>S400-CJ 3P 400A FC MCCB Std Compact Type</v>
          </cell>
          <cell r="D4274" t="str">
            <v>ea</v>
          </cell>
          <cell r="E4274">
            <v>42826</v>
          </cell>
          <cell r="F4274">
            <v>43465</v>
          </cell>
          <cell r="G4274">
            <v>571.58000000000004</v>
          </cell>
        </row>
        <row r="4275">
          <cell r="B4275" t="str">
            <v>368348</v>
          </cell>
          <cell r="C4275" t="str">
            <v>S400-PE AG 3P 400A FC MCCB Icu 85kA Electronic</v>
          </cell>
          <cell r="D4275" t="str">
            <v>ea</v>
          </cell>
          <cell r="E4275">
            <v>42826</v>
          </cell>
          <cell r="F4275">
            <v>43465</v>
          </cell>
          <cell r="G4275">
            <v>880.22</v>
          </cell>
        </row>
        <row r="4276">
          <cell r="B4276" t="str">
            <v>368523</v>
          </cell>
          <cell r="C4276" t="str">
            <v>S400-CJ 4P 250A FC MCCB Std Compact Type</v>
          </cell>
          <cell r="D4276" t="str">
            <v>ea</v>
          </cell>
          <cell r="E4276">
            <v>42826</v>
          </cell>
          <cell r="F4276">
            <v>43465</v>
          </cell>
          <cell r="G4276">
            <v>823.06</v>
          </cell>
        </row>
        <row r="4277">
          <cell r="B4277" t="str">
            <v>368530</v>
          </cell>
          <cell r="C4277" t="str">
            <v>S400-CJ 4P 400A FC MCCB Std Compact Type</v>
          </cell>
          <cell r="D4277" t="str">
            <v>ea</v>
          </cell>
          <cell r="E4277">
            <v>42826</v>
          </cell>
          <cell r="F4277">
            <v>43465</v>
          </cell>
          <cell r="G4277">
            <v>823.06</v>
          </cell>
        </row>
        <row r="4278">
          <cell r="B4278" t="str">
            <v>372520</v>
          </cell>
          <cell r="C4278" t="str">
            <v>S400-GE APN U 4P 250A FC Std Icu 70kA Electronic</v>
          </cell>
          <cell r="D4278" t="str">
            <v>ea</v>
          </cell>
          <cell r="E4278">
            <v>42826</v>
          </cell>
          <cell r="F4278">
            <v>43465</v>
          </cell>
          <cell r="G4278">
            <v>1066.94</v>
          </cell>
        </row>
        <row r="4279">
          <cell r="B4279" t="str">
            <v>372582</v>
          </cell>
          <cell r="C4279" t="str">
            <v>S400-GE AGN U 4P 400A FC Std Icu 70kA Electronic</v>
          </cell>
          <cell r="D4279" t="str">
            <v>ea</v>
          </cell>
          <cell r="E4279">
            <v>42826</v>
          </cell>
          <cell r="F4279">
            <v>43465</v>
          </cell>
          <cell r="G4279">
            <v>1112.67</v>
          </cell>
        </row>
        <row r="4280">
          <cell r="B4280" t="str">
            <v>372858</v>
          </cell>
          <cell r="C4280" t="str">
            <v>H400-NE AP U 4P 400A FC Electronic</v>
          </cell>
          <cell r="D4280" t="str">
            <v>ea</v>
          </cell>
          <cell r="E4280">
            <v>42826</v>
          </cell>
          <cell r="F4280">
            <v>43465</v>
          </cell>
          <cell r="G4280">
            <v>1370.92</v>
          </cell>
        </row>
        <row r="4281">
          <cell r="B4281" t="str">
            <v>372896</v>
          </cell>
          <cell r="C4281" t="str">
            <v>H400-NE APGN  4P 400A FC</v>
          </cell>
          <cell r="D4281" t="str">
            <v>ea</v>
          </cell>
          <cell r="E4281">
            <v>42826</v>
          </cell>
          <cell r="F4281">
            <v>43465</v>
          </cell>
          <cell r="G4281">
            <v>1569.07</v>
          </cell>
        </row>
        <row r="4282">
          <cell r="B4282" t="str">
            <v>373022</v>
          </cell>
          <cell r="C4282" t="str">
            <v>H400-NE A U 3P 250A PMB Electronic</v>
          </cell>
          <cell r="D4282" t="str">
            <v>ea</v>
          </cell>
          <cell r="E4282">
            <v>42826</v>
          </cell>
          <cell r="F4282">
            <v>43465</v>
          </cell>
          <cell r="G4282">
            <v>1088.29</v>
          </cell>
        </row>
        <row r="4283">
          <cell r="B4283" t="str">
            <v>373107</v>
          </cell>
          <cell r="C4283" t="str">
            <v>H400-NE A U 3P 400A RC-D Electronic</v>
          </cell>
          <cell r="D4283" t="str">
            <v>ea</v>
          </cell>
          <cell r="E4283">
            <v>42826</v>
          </cell>
          <cell r="F4283">
            <v>43465</v>
          </cell>
          <cell r="G4283">
            <v>1143.1600000000001</v>
          </cell>
        </row>
        <row r="4284">
          <cell r="B4284" t="str">
            <v>373145</v>
          </cell>
          <cell r="C4284" t="str">
            <v>H400-NE A U 3P 400A PMB Electronic</v>
          </cell>
          <cell r="D4284" t="str">
            <v>ea</v>
          </cell>
          <cell r="E4284">
            <v>42826</v>
          </cell>
          <cell r="F4284">
            <v>43465</v>
          </cell>
          <cell r="G4284">
            <v>1088.29</v>
          </cell>
        </row>
        <row r="4285">
          <cell r="B4285" t="str">
            <v>373169</v>
          </cell>
          <cell r="C4285" t="str">
            <v>H400-NE AG U 3P 400A PMB Electronic</v>
          </cell>
          <cell r="D4285" t="str">
            <v>ea</v>
          </cell>
          <cell r="E4285">
            <v>42826</v>
          </cell>
          <cell r="F4285">
            <v>43465</v>
          </cell>
          <cell r="G4285">
            <v>1210.22</v>
          </cell>
        </row>
        <row r="4286">
          <cell r="B4286" t="str">
            <v>373305</v>
          </cell>
          <cell r="C4286" t="str">
            <v>H400-NE A U 4P 400A RC-D Electronic</v>
          </cell>
          <cell r="D4286" t="str">
            <v>ea</v>
          </cell>
          <cell r="E4286">
            <v>42826</v>
          </cell>
          <cell r="F4286">
            <v>43465</v>
          </cell>
          <cell r="G4286">
            <v>1436.58</v>
          </cell>
        </row>
        <row r="4287">
          <cell r="B4287" t="str">
            <v>373367</v>
          </cell>
          <cell r="C4287" t="str">
            <v>H400-NE A U 4P 400A PMB Electronic</v>
          </cell>
          <cell r="D4287" t="str">
            <v>ea</v>
          </cell>
          <cell r="E4287">
            <v>42826</v>
          </cell>
          <cell r="F4287">
            <v>43465</v>
          </cell>
          <cell r="G4287">
            <v>1363.63</v>
          </cell>
        </row>
        <row r="4288">
          <cell r="B4288" t="str">
            <v>373404</v>
          </cell>
          <cell r="C4288" t="str">
            <v>H400-NE AGN U 4P 400A PMB Electronic</v>
          </cell>
          <cell r="D4288" t="str">
            <v>ea</v>
          </cell>
          <cell r="E4288">
            <v>42826</v>
          </cell>
          <cell r="F4288">
            <v>43465</v>
          </cell>
          <cell r="G4288">
            <v>1561.77</v>
          </cell>
        </row>
        <row r="4289">
          <cell r="B4289" t="str">
            <v>373527</v>
          </cell>
          <cell r="C4289" t="str">
            <v>L400-NE A U 3P 250A PMB Current Limit Elec</v>
          </cell>
          <cell r="D4289" t="str">
            <v>ea</v>
          </cell>
          <cell r="E4289">
            <v>42826</v>
          </cell>
          <cell r="F4289">
            <v>43465</v>
          </cell>
          <cell r="G4289">
            <v>1492.18</v>
          </cell>
        </row>
        <row r="4290">
          <cell r="B4290" t="str">
            <v>373640</v>
          </cell>
          <cell r="C4290" t="str">
            <v>L400-NE A U 3P 400A PMB Current Limit Elec</v>
          </cell>
          <cell r="D4290" t="str">
            <v>ea</v>
          </cell>
          <cell r="E4290">
            <v>42826</v>
          </cell>
          <cell r="F4290">
            <v>43465</v>
          </cell>
          <cell r="G4290">
            <v>1492.18</v>
          </cell>
        </row>
        <row r="4291">
          <cell r="B4291" t="str">
            <v>374029</v>
          </cell>
          <cell r="C4291" t="str">
            <v>S400-NE A U 3P 400A FC Std Icu 50kA Electronic</v>
          </cell>
          <cell r="D4291" t="str">
            <v>ea</v>
          </cell>
          <cell r="E4291">
            <v>42826</v>
          </cell>
          <cell r="F4291">
            <v>43465</v>
          </cell>
          <cell r="G4291">
            <v>670.63</v>
          </cell>
        </row>
        <row r="4292">
          <cell r="B4292" t="str">
            <v>374036</v>
          </cell>
          <cell r="C4292" t="str">
            <v>S400-NE AP U 3P 400A FC Std Icu 50kA Electronic</v>
          </cell>
          <cell r="D4292" t="str">
            <v>ea</v>
          </cell>
          <cell r="E4292">
            <v>42826</v>
          </cell>
          <cell r="F4292">
            <v>43465</v>
          </cell>
          <cell r="G4292">
            <v>746.86</v>
          </cell>
        </row>
        <row r="4293">
          <cell r="B4293" t="str">
            <v>374050</v>
          </cell>
          <cell r="C4293" t="str">
            <v>S400-NE APG U 3P 400A FC Std Icu 50kA Electronic</v>
          </cell>
          <cell r="D4293" t="str">
            <v>ea</v>
          </cell>
          <cell r="E4293">
            <v>42826</v>
          </cell>
          <cell r="F4293">
            <v>43465</v>
          </cell>
          <cell r="G4293">
            <v>868.81</v>
          </cell>
        </row>
        <row r="4294">
          <cell r="B4294" t="str">
            <v>374128</v>
          </cell>
          <cell r="C4294" t="str">
            <v>S400-NE AN U 4P 400A FC Std Icu 50kA Electronic</v>
          </cell>
          <cell r="D4294" t="str">
            <v>ea</v>
          </cell>
          <cell r="E4294">
            <v>42826</v>
          </cell>
          <cell r="F4294">
            <v>43465</v>
          </cell>
          <cell r="G4294">
            <v>960.22</v>
          </cell>
        </row>
        <row r="4295">
          <cell r="B4295" t="str">
            <v>374159</v>
          </cell>
          <cell r="C4295" t="str">
            <v>S400-NE APGN U 4P 400A FC Std Icu 50kA Electronic</v>
          </cell>
          <cell r="D4295" t="str">
            <v>ea</v>
          </cell>
          <cell r="E4295">
            <v>42826</v>
          </cell>
          <cell r="F4295">
            <v>43465</v>
          </cell>
          <cell r="G4295">
            <v>1158.3900000000001</v>
          </cell>
        </row>
        <row r="4296">
          <cell r="B4296" t="str">
            <v>374234</v>
          </cell>
          <cell r="C4296" t="str">
            <v>E400-NJ 4P4T 400A FC MCCB Economic Type Low Inst 3.5 x I</v>
          </cell>
          <cell r="D4296" t="str">
            <v>ea</v>
          </cell>
          <cell r="E4296">
            <v>42826</v>
          </cell>
          <cell r="F4296">
            <v>43465</v>
          </cell>
          <cell r="G4296">
            <v>947.44</v>
          </cell>
        </row>
        <row r="4297">
          <cell r="B4297" t="str">
            <v>374319</v>
          </cell>
          <cell r="C4297" t="str">
            <v>S400-CJ 3P 400A FC MCCB Std Compact Low Inst</v>
          </cell>
          <cell r="D4297" t="str">
            <v>ea</v>
          </cell>
          <cell r="E4297">
            <v>42826</v>
          </cell>
          <cell r="F4297">
            <v>43465</v>
          </cell>
          <cell r="G4297">
            <v>685.88</v>
          </cell>
        </row>
        <row r="4298">
          <cell r="B4298" t="str">
            <v>374357</v>
          </cell>
          <cell r="C4298" t="str">
            <v>S400-CJ 4P 400A FC MCCB Std Compact Low Inst</v>
          </cell>
          <cell r="D4298" t="str">
            <v>ea</v>
          </cell>
          <cell r="E4298">
            <v>42826</v>
          </cell>
          <cell r="F4298">
            <v>43465</v>
          </cell>
          <cell r="G4298">
            <v>946.53</v>
          </cell>
        </row>
        <row r="4299">
          <cell r="B4299" t="str">
            <v>374739</v>
          </cell>
          <cell r="C4299" t="str">
            <v>E400-NJ 4P4T 400A FC Eco Type Mag Trip Only</v>
          </cell>
          <cell r="D4299" t="str">
            <v>ea</v>
          </cell>
          <cell r="E4299">
            <v>42826</v>
          </cell>
          <cell r="F4299">
            <v>43465</v>
          </cell>
          <cell r="G4299">
            <v>829.01</v>
          </cell>
        </row>
        <row r="4300">
          <cell r="B4300" t="str">
            <v>378003</v>
          </cell>
          <cell r="C4300" t="str">
            <v>S400-PJ 3P 250A FC MCCB Icu 85kA Thermal Magnetic</v>
          </cell>
          <cell r="D4300" t="str">
            <v>ea</v>
          </cell>
          <cell r="E4300">
            <v>42826</v>
          </cell>
          <cell r="F4300">
            <v>43465</v>
          </cell>
          <cell r="G4300">
            <v>736.18</v>
          </cell>
        </row>
        <row r="4301">
          <cell r="B4301" t="str">
            <v>378010</v>
          </cell>
          <cell r="C4301" t="str">
            <v>S400-PJ 3P 400A FC MCCB Icu 85kA Thermal Magnetic</v>
          </cell>
          <cell r="D4301" t="str">
            <v>ea</v>
          </cell>
          <cell r="E4301">
            <v>42826</v>
          </cell>
          <cell r="F4301">
            <v>43465</v>
          </cell>
          <cell r="G4301">
            <v>736.18</v>
          </cell>
        </row>
        <row r="4302">
          <cell r="B4302" t="str">
            <v>378065</v>
          </cell>
          <cell r="C4302" t="str">
            <v>S400-PJ 4P 250A FC MCCB Icu 85kA Thermal Magnetic</v>
          </cell>
          <cell r="D4302" t="str">
            <v>ea</v>
          </cell>
          <cell r="E4302">
            <v>42826</v>
          </cell>
          <cell r="F4302">
            <v>43465</v>
          </cell>
          <cell r="G4302">
            <v>1008.25</v>
          </cell>
        </row>
        <row r="4303">
          <cell r="B4303" t="str">
            <v>378072</v>
          </cell>
          <cell r="C4303" t="str">
            <v>S400-PJ 4P 400A FC MCCB Icu 85kA Thermal Magnetic</v>
          </cell>
          <cell r="D4303" t="str">
            <v>ea</v>
          </cell>
          <cell r="E4303">
            <v>42826</v>
          </cell>
          <cell r="F4303">
            <v>43465</v>
          </cell>
          <cell r="G4303">
            <v>1008.25</v>
          </cell>
        </row>
        <row r="4304">
          <cell r="B4304" t="str">
            <v>378300</v>
          </cell>
          <cell r="C4304" t="str">
            <v>S400-PE 3P 250A FC MCCB Icu 85kA Electronic</v>
          </cell>
          <cell r="D4304" t="str">
            <v>ea</v>
          </cell>
          <cell r="E4304">
            <v>42826</v>
          </cell>
          <cell r="F4304">
            <v>43465</v>
          </cell>
          <cell r="G4304">
            <v>752.2</v>
          </cell>
        </row>
        <row r="4305">
          <cell r="B4305" t="str">
            <v>378317</v>
          </cell>
          <cell r="C4305" t="str">
            <v>S400-PE AP 3P 250A FC MCCB Icu 85kA Electronic</v>
          </cell>
          <cell r="D4305" t="str">
            <v>ea</v>
          </cell>
          <cell r="E4305">
            <v>42826</v>
          </cell>
          <cell r="F4305">
            <v>43465</v>
          </cell>
          <cell r="G4305">
            <v>832.21</v>
          </cell>
        </row>
        <row r="4306">
          <cell r="B4306" t="str">
            <v>378324</v>
          </cell>
          <cell r="C4306" t="str">
            <v>S400-PE 3P 400A FC MCCB Icu 85kA Electronic</v>
          </cell>
          <cell r="D4306" t="str">
            <v>ea</v>
          </cell>
          <cell r="E4306">
            <v>42826</v>
          </cell>
          <cell r="F4306">
            <v>43465</v>
          </cell>
          <cell r="G4306">
            <v>752.2</v>
          </cell>
        </row>
        <row r="4307">
          <cell r="B4307" t="str">
            <v>378355</v>
          </cell>
          <cell r="C4307" t="str">
            <v>S400-PE APG 3P 400A FC MCCB Icu 85kA Electronic</v>
          </cell>
          <cell r="D4307" t="str">
            <v>ea</v>
          </cell>
          <cell r="E4307">
            <v>42826</v>
          </cell>
          <cell r="F4307">
            <v>43465</v>
          </cell>
          <cell r="G4307">
            <v>960.23</v>
          </cell>
        </row>
        <row r="4308">
          <cell r="B4308" t="str">
            <v>378362</v>
          </cell>
          <cell r="C4308" t="str">
            <v>S400-PE 4P 250A FC MCCB Icu 85kA Electronic</v>
          </cell>
          <cell r="D4308" t="str">
            <v>ea</v>
          </cell>
          <cell r="E4308">
            <v>42826</v>
          </cell>
          <cell r="F4308">
            <v>43465</v>
          </cell>
          <cell r="G4308">
            <v>960.23</v>
          </cell>
        </row>
        <row r="4309">
          <cell r="B4309" t="str">
            <v>378379</v>
          </cell>
          <cell r="C4309" t="str">
            <v>S400-PE AP 4P 250A FC MCCB Icu 85kA Electronic</v>
          </cell>
          <cell r="D4309" t="str">
            <v>ea</v>
          </cell>
          <cell r="E4309">
            <v>42826</v>
          </cell>
          <cell r="F4309">
            <v>43465</v>
          </cell>
          <cell r="G4309">
            <v>1040.27</v>
          </cell>
        </row>
        <row r="4310">
          <cell r="B4310" t="str">
            <v>378386</v>
          </cell>
          <cell r="C4310" t="str">
            <v>S400-PE AN 4P 250A FC MCCB Icu 85kA Electronic</v>
          </cell>
          <cell r="D4310" t="str">
            <v>ea</v>
          </cell>
          <cell r="E4310">
            <v>42826</v>
          </cell>
          <cell r="F4310">
            <v>43465</v>
          </cell>
          <cell r="G4310">
            <v>1040.27</v>
          </cell>
        </row>
        <row r="4311">
          <cell r="B4311" t="str">
            <v>378393</v>
          </cell>
          <cell r="C4311" t="str">
            <v>S400-PE APN 4P 250A FC MCCB Icu 85kA Electronic</v>
          </cell>
          <cell r="D4311" t="str">
            <v>ea</v>
          </cell>
          <cell r="E4311">
            <v>42826</v>
          </cell>
          <cell r="F4311">
            <v>43465</v>
          </cell>
          <cell r="G4311">
            <v>1120.28</v>
          </cell>
        </row>
        <row r="4312">
          <cell r="B4312" t="str">
            <v>378409</v>
          </cell>
          <cell r="C4312" t="str">
            <v>S400-PE 4P 400A FC MCCB Icu 85kA Electronic</v>
          </cell>
          <cell r="D4312" t="str">
            <v>ea</v>
          </cell>
          <cell r="E4312">
            <v>42826</v>
          </cell>
          <cell r="F4312">
            <v>43465</v>
          </cell>
          <cell r="G4312">
            <v>960.23</v>
          </cell>
        </row>
        <row r="4313">
          <cell r="B4313" t="str">
            <v>378416</v>
          </cell>
          <cell r="C4313" t="str">
            <v>S400-PE AP 4P 400A FC MCCB Icu 85kA Electronic</v>
          </cell>
          <cell r="D4313" t="str">
            <v>ea</v>
          </cell>
          <cell r="E4313">
            <v>42826</v>
          </cell>
          <cell r="F4313">
            <v>43465</v>
          </cell>
          <cell r="G4313">
            <v>1040.27</v>
          </cell>
        </row>
        <row r="4314">
          <cell r="B4314" t="str">
            <v>378423</v>
          </cell>
          <cell r="C4314" t="str">
            <v>S400-PE AN 4P 400A FC MCCB Icu 85kA Electronic</v>
          </cell>
          <cell r="D4314" t="str">
            <v>ea</v>
          </cell>
          <cell r="E4314">
            <v>42826</v>
          </cell>
          <cell r="F4314">
            <v>43465</v>
          </cell>
          <cell r="G4314">
            <v>1040.27</v>
          </cell>
        </row>
        <row r="4315">
          <cell r="B4315" t="str">
            <v>378430</v>
          </cell>
          <cell r="C4315" t="str">
            <v>S400-PE APN 4P 400A FC MCCB Icu 85kA Electronic</v>
          </cell>
          <cell r="D4315" t="str">
            <v>ea</v>
          </cell>
          <cell r="E4315">
            <v>42826</v>
          </cell>
          <cell r="F4315">
            <v>43465</v>
          </cell>
          <cell r="G4315">
            <v>1120.28</v>
          </cell>
        </row>
        <row r="4316">
          <cell r="B4316" t="str">
            <v>378447</v>
          </cell>
          <cell r="C4316" t="str">
            <v>S400-PE AGN 4P 400A FC MCCB Icu 85kA Electronic</v>
          </cell>
          <cell r="D4316" t="str">
            <v>ea</v>
          </cell>
          <cell r="E4316">
            <v>42826</v>
          </cell>
          <cell r="F4316">
            <v>43465</v>
          </cell>
          <cell r="G4316">
            <v>1168.29</v>
          </cell>
        </row>
        <row r="4317">
          <cell r="B4317" t="str">
            <v>378454</v>
          </cell>
          <cell r="C4317" t="str">
            <v>S400-PE APGN 4P 400A FC MCCB Icu 85kA Electronic</v>
          </cell>
          <cell r="D4317" t="str">
            <v>ea</v>
          </cell>
          <cell r="E4317">
            <v>42826</v>
          </cell>
          <cell r="F4317">
            <v>43465</v>
          </cell>
          <cell r="G4317">
            <v>1248.31</v>
          </cell>
        </row>
        <row r="4318">
          <cell r="B4318" t="str">
            <v>378522</v>
          </cell>
          <cell r="C4318" t="str">
            <v>E400-NJ 3P 250A FC MCCB Eco Type</v>
          </cell>
          <cell r="D4318" t="str">
            <v>ea</v>
          </cell>
          <cell r="E4318">
            <v>42826</v>
          </cell>
          <cell r="F4318">
            <v>43465</v>
          </cell>
          <cell r="G4318">
            <v>556.32000000000005</v>
          </cell>
        </row>
        <row r="4319">
          <cell r="B4319" t="str">
            <v>378539</v>
          </cell>
          <cell r="C4319" t="str">
            <v>E400-NJ 3P 400A FC MCCB Eco Type</v>
          </cell>
          <cell r="D4319" t="str">
            <v>ea</v>
          </cell>
          <cell r="E4319">
            <v>42826</v>
          </cell>
          <cell r="F4319">
            <v>43465</v>
          </cell>
          <cell r="G4319">
            <v>556.32000000000005</v>
          </cell>
        </row>
        <row r="4320">
          <cell r="B4320" t="str">
            <v>378560</v>
          </cell>
          <cell r="C4320" t="str">
            <v>E400-NJ 4P 250A FC MCCB Eco Type</v>
          </cell>
          <cell r="D4320" t="str">
            <v>ea</v>
          </cell>
          <cell r="E4320">
            <v>42826</v>
          </cell>
          <cell r="F4320">
            <v>43465</v>
          </cell>
          <cell r="G4320">
            <v>789.54</v>
          </cell>
        </row>
        <row r="4321">
          <cell r="B4321" t="str">
            <v>378577</v>
          </cell>
          <cell r="C4321" t="str">
            <v>E400-NJ 4P 400A FC MCCB Eco Type</v>
          </cell>
          <cell r="D4321" t="str">
            <v>ea</v>
          </cell>
          <cell r="E4321">
            <v>42826</v>
          </cell>
          <cell r="F4321">
            <v>43465</v>
          </cell>
          <cell r="G4321">
            <v>789.54</v>
          </cell>
        </row>
        <row r="4322">
          <cell r="B4322" t="str">
            <v>378645</v>
          </cell>
          <cell r="C4322" t="str">
            <v>S400-CJ 4P 250A FC MCCB Std Compact Type</v>
          </cell>
          <cell r="D4322" t="str">
            <v>ea</v>
          </cell>
          <cell r="E4322">
            <v>42826</v>
          </cell>
          <cell r="F4322">
            <v>43465</v>
          </cell>
          <cell r="G4322">
            <v>823.06</v>
          </cell>
        </row>
        <row r="4323">
          <cell r="B4323" t="str">
            <v>378652</v>
          </cell>
          <cell r="C4323" t="str">
            <v>S400-CJ 4P 400A FC MCCB Std Compact Type</v>
          </cell>
          <cell r="D4323" t="str">
            <v>ea</v>
          </cell>
          <cell r="E4323">
            <v>42826</v>
          </cell>
          <cell r="F4323">
            <v>43465</v>
          </cell>
          <cell r="G4323">
            <v>823.06</v>
          </cell>
        </row>
        <row r="4324">
          <cell r="B4324" t="str">
            <v>378720</v>
          </cell>
          <cell r="C4324" t="str">
            <v>S400-NJ 3P 250A FC MCCB Std Type</v>
          </cell>
          <cell r="D4324" t="str">
            <v>ea</v>
          </cell>
          <cell r="E4324">
            <v>42826</v>
          </cell>
          <cell r="F4324">
            <v>43465</v>
          </cell>
          <cell r="G4324">
            <v>609.69000000000005</v>
          </cell>
        </row>
        <row r="4325">
          <cell r="B4325" t="str">
            <v>378737</v>
          </cell>
          <cell r="C4325" t="str">
            <v>S400-NJ 3P 400A FC MCCB Std Type</v>
          </cell>
          <cell r="D4325" t="str">
            <v>ea</v>
          </cell>
          <cell r="E4325">
            <v>42826</v>
          </cell>
          <cell r="F4325">
            <v>43465</v>
          </cell>
          <cell r="G4325">
            <v>609.69000000000005</v>
          </cell>
        </row>
        <row r="4326">
          <cell r="B4326" t="str">
            <v>378843</v>
          </cell>
          <cell r="C4326" t="str">
            <v>S400-NJ 4P 250A FC MCCB Std Type</v>
          </cell>
          <cell r="D4326" t="str">
            <v>ea</v>
          </cell>
          <cell r="E4326">
            <v>42826</v>
          </cell>
          <cell r="F4326">
            <v>43465</v>
          </cell>
          <cell r="G4326">
            <v>838.32</v>
          </cell>
        </row>
        <row r="4327">
          <cell r="B4327" t="str">
            <v>378850</v>
          </cell>
          <cell r="C4327" t="str">
            <v>S400-NJ 4P 400A FC MCCB Std Type</v>
          </cell>
          <cell r="D4327" t="str">
            <v>ea</v>
          </cell>
          <cell r="E4327">
            <v>42826</v>
          </cell>
          <cell r="F4327">
            <v>43465</v>
          </cell>
          <cell r="G4327">
            <v>838.32</v>
          </cell>
        </row>
        <row r="4328">
          <cell r="B4328" t="str">
            <v>378928</v>
          </cell>
          <cell r="C4328" t="str">
            <v>S400-GJ 3P 250A FC MCCB Std Icu 70kA Type</v>
          </cell>
          <cell r="D4328" t="str">
            <v>ea</v>
          </cell>
          <cell r="E4328">
            <v>42826</v>
          </cell>
          <cell r="F4328">
            <v>43465</v>
          </cell>
          <cell r="G4328">
            <v>701.14</v>
          </cell>
        </row>
        <row r="4329">
          <cell r="B4329" t="str">
            <v>378935</v>
          </cell>
          <cell r="C4329" t="str">
            <v>S400-GJ 3P 400A FC MCCB Std Icu 70kA Type</v>
          </cell>
          <cell r="D4329" t="str">
            <v>ea</v>
          </cell>
          <cell r="E4329">
            <v>42826</v>
          </cell>
          <cell r="F4329">
            <v>43465</v>
          </cell>
          <cell r="G4329">
            <v>701.14</v>
          </cell>
        </row>
        <row r="4330">
          <cell r="B4330" t="str">
            <v>379048</v>
          </cell>
          <cell r="C4330" t="str">
            <v>S400-GJ 4P 250A FC MCCB Std Icu 70kA Type</v>
          </cell>
          <cell r="D4330" t="str">
            <v>ea</v>
          </cell>
          <cell r="E4330">
            <v>42826</v>
          </cell>
          <cell r="F4330">
            <v>43465</v>
          </cell>
          <cell r="G4330">
            <v>914.51</v>
          </cell>
        </row>
        <row r="4331">
          <cell r="B4331" t="str">
            <v>379055</v>
          </cell>
          <cell r="C4331" t="str">
            <v>S400-GJ 4P 400A FC MCCB Std Icu 70kA Type</v>
          </cell>
          <cell r="D4331" t="str">
            <v>ea</v>
          </cell>
          <cell r="E4331">
            <v>42826</v>
          </cell>
          <cell r="F4331">
            <v>43465</v>
          </cell>
          <cell r="G4331">
            <v>914.51</v>
          </cell>
        </row>
        <row r="4332">
          <cell r="B4332" t="str">
            <v>379604</v>
          </cell>
          <cell r="C4332" t="str">
            <v>S400-NE A U 3P 250A FC Std Icu 50kA Electronic</v>
          </cell>
          <cell r="D4332" t="str">
            <v>ea</v>
          </cell>
          <cell r="E4332">
            <v>42826</v>
          </cell>
          <cell r="F4332">
            <v>43465</v>
          </cell>
          <cell r="G4332">
            <v>670.63</v>
          </cell>
        </row>
        <row r="4333">
          <cell r="B4333" t="str">
            <v>379611</v>
          </cell>
          <cell r="C4333" t="str">
            <v>S400-NE AP U 3P 250A FC Std Icu 50kA Electronic</v>
          </cell>
          <cell r="D4333" t="str">
            <v>ea</v>
          </cell>
          <cell r="E4333">
            <v>42826</v>
          </cell>
          <cell r="F4333">
            <v>43465</v>
          </cell>
          <cell r="G4333">
            <v>746.86</v>
          </cell>
        </row>
        <row r="4334">
          <cell r="B4334" t="str">
            <v>379628</v>
          </cell>
          <cell r="C4334" t="str">
            <v>S400-NE A U 3P 400A FC Std Icu 50kA Electronic</v>
          </cell>
          <cell r="D4334" t="str">
            <v>ea</v>
          </cell>
          <cell r="E4334">
            <v>42826</v>
          </cell>
          <cell r="F4334">
            <v>43465</v>
          </cell>
          <cell r="G4334">
            <v>670.63</v>
          </cell>
        </row>
        <row r="4335">
          <cell r="B4335" t="str">
            <v>379635</v>
          </cell>
          <cell r="C4335" t="str">
            <v>S400-NE AP U 3P 400A FC Std Icu 50kA Electronic</v>
          </cell>
          <cell r="D4335" t="str">
            <v>ea</v>
          </cell>
          <cell r="E4335">
            <v>42826</v>
          </cell>
          <cell r="F4335">
            <v>43465</v>
          </cell>
          <cell r="G4335">
            <v>746.86</v>
          </cell>
        </row>
        <row r="4336">
          <cell r="B4336" t="str">
            <v>379642</v>
          </cell>
          <cell r="C4336" t="str">
            <v>S400-NE AG U 3P 400A FC Std Icu 50kA Electronic</v>
          </cell>
          <cell r="D4336" t="str">
            <v>ea</v>
          </cell>
          <cell r="E4336">
            <v>42826</v>
          </cell>
          <cell r="F4336">
            <v>43465</v>
          </cell>
          <cell r="G4336">
            <v>792.6</v>
          </cell>
        </row>
        <row r="4337">
          <cell r="B4337" t="str">
            <v>379659</v>
          </cell>
          <cell r="C4337" t="str">
            <v>S400-NE APG U 3P 400A FC Std Icu 50kA Electronic</v>
          </cell>
          <cell r="D4337" t="str">
            <v>ea</v>
          </cell>
          <cell r="E4337">
            <v>42826</v>
          </cell>
          <cell r="F4337">
            <v>43465</v>
          </cell>
          <cell r="G4337">
            <v>868.81</v>
          </cell>
        </row>
        <row r="4338">
          <cell r="B4338" t="str">
            <v>379703</v>
          </cell>
          <cell r="C4338" t="str">
            <v>S400-NE A U 4P 250A FC Std Icu 50kA Electronic</v>
          </cell>
          <cell r="D4338" t="str">
            <v>ea</v>
          </cell>
          <cell r="E4338">
            <v>42826</v>
          </cell>
          <cell r="F4338">
            <v>43465</v>
          </cell>
          <cell r="G4338">
            <v>884.03</v>
          </cell>
        </row>
        <row r="4339">
          <cell r="B4339" t="str">
            <v>379710</v>
          </cell>
          <cell r="C4339" t="str">
            <v>S400-NE AP U 4P 250A FC Std Icu 50kA Electronic</v>
          </cell>
          <cell r="D4339" t="str">
            <v>ea</v>
          </cell>
          <cell r="E4339">
            <v>42826</v>
          </cell>
          <cell r="F4339">
            <v>43465</v>
          </cell>
          <cell r="G4339">
            <v>960.22</v>
          </cell>
        </row>
        <row r="4340">
          <cell r="B4340" t="str">
            <v>379727</v>
          </cell>
          <cell r="C4340" t="str">
            <v>S400-NE AN U 4P 250A FC Std Icu 50kA Electronic</v>
          </cell>
          <cell r="D4340" t="str">
            <v>ea</v>
          </cell>
          <cell r="E4340">
            <v>42826</v>
          </cell>
          <cell r="F4340">
            <v>43465</v>
          </cell>
          <cell r="G4340">
            <v>960.22</v>
          </cell>
        </row>
        <row r="4341">
          <cell r="B4341" t="str">
            <v>379734</v>
          </cell>
          <cell r="C4341" t="str">
            <v>S400-NE APN U 4P 250A FC Std Icu 50kA Electronic</v>
          </cell>
          <cell r="D4341" t="str">
            <v>ea</v>
          </cell>
          <cell r="E4341">
            <v>42826</v>
          </cell>
          <cell r="F4341">
            <v>43465</v>
          </cell>
          <cell r="G4341">
            <v>1036.46</v>
          </cell>
        </row>
        <row r="4342">
          <cell r="B4342" t="str">
            <v>379741</v>
          </cell>
          <cell r="C4342" t="str">
            <v>S400-NE A U 4P 400A FC Std Icu 50kA Electronic</v>
          </cell>
          <cell r="D4342" t="str">
            <v>ea</v>
          </cell>
          <cell r="E4342">
            <v>42826</v>
          </cell>
          <cell r="F4342">
            <v>43465</v>
          </cell>
          <cell r="G4342">
            <v>884.03</v>
          </cell>
        </row>
        <row r="4343">
          <cell r="B4343" t="str">
            <v>379758</v>
          </cell>
          <cell r="C4343" t="str">
            <v>S400-NE AP U 4P 400A FC Std Icu 50kA Electronic</v>
          </cell>
          <cell r="D4343" t="str">
            <v>ea</v>
          </cell>
          <cell r="E4343">
            <v>42826</v>
          </cell>
          <cell r="F4343">
            <v>43465</v>
          </cell>
          <cell r="G4343">
            <v>960.22</v>
          </cell>
        </row>
        <row r="4344">
          <cell r="B4344" t="str">
            <v>379765</v>
          </cell>
          <cell r="C4344" t="str">
            <v>S400-NE AN U 4P 400A FC Std Icu 50kA Electronic</v>
          </cell>
          <cell r="D4344" t="str">
            <v>ea</v>
          </cell>
          <cell r="E4344">
            <v>42826</v>
          </cell>
          <cell r="F4344">
            <v>43465</v>
          </cell>
          <cell r="G4344">
            <v>960.22</v>
          </cell>
        </row>
        <row r="4345">
          <cell r="B4345" t="str">
            <v>379772</v>
          </cell>
          <cell r="C4345" t="str">
            <v>S400-NE APN U 4P 400A FC Std Icu 50kA Electronic</v>
          </cell>
          <cell r="D4345" t="str">
            <v>ea</v>
          </cell>
          <cell r="E4345">
            <v>42826</v>
          </cell>
          <cell r="F4345">
            <v>43465</v>
          </cell>
          <cell r="G4345">
            <v>1036.46</v>
          </cell>
        </row>
        <row r="4346">
          <cell r="B4346" t="str">
            <v>379789</v>
          </cell>
          <cell r="C4346" t="str">
            <v>S400-NE AGN U 4P 400A FC Std Icu 50kA Electronic</v>
          </cell>
          <cell r="D4346" t="str">
            <v>ea</v>
          </cell>
          <cell r="E4346">
            <v>42826</v>
          </cell>
          <cell r="F4346">
            <v>43465</v>
          </cell>
          <cell r="G4346">
            <v>1082.19</v>
          </cell>
        </row>
        <row r="4347">
          <cell r="B4347" t="str">
            <v>379796</v>
          </cell>
          <cell r="C4347" t="str">
            <v>S400-NE APGN U 4P 400A FC Std Icu 50kA Electronic</v>
          </cell>
          <cell r="D4347" t="str">
            <v>ea</v>
          </cell>
          <cell r="E4347">
            <v>42826</v>
          </cell>
          <cell r="F4347">
            <v>43465</v>
          </cell>
          <cell r="G4347">
            <v>1158.3900000000001</v>
          </cell>
        </row>
        <row r="4348">
          <cell r="B4348" t="str">
            <v>379802</v>
          </cell>
          <cell r="C4348" t="str">
            <v>S400-GE A U 3P 250A FC Std Icu 70kA Electronic</v>
          </cell>
          <cell r="D4348" t="str">
            <v>ea</v>
          </cell>
          <cell r="E4348">
            <v>42826</v>
          </cell>
          <cell r="F4348">
            <v>43465</v>
          </cell>
          <cell r="G4348">
            <v>716.38</v>
          </cell>
        </row>
        <row r="4349">
          <cell r="B4349" t="str">
            <v>379819</v>
          </cell>
          <cell r="C4349" t="str">
            <v>S400-GE AP U 3P 250A FC Std Icu 70kA Electronic</v>
          </cell>
          <cell r="D4349" t="str">
            <v>ea</v>
          </cell>
          <cell r="E4349">
            <v>42826</v>
          </cell>
          <cell r="F4349">
            <v>43465</v>
          </cell>
          <cell r="G4349">
            <v>792.6</v>
          </cell>
        </row>
        <row r="4350">
          <cell r="B4350" t="str">
            <v>379826</v>
          </cell>
          <cell r="C4350" t="str">
            <v>S400-GE A U 3P 400A FC Std Icu 70kA Electronic</v>
          </cell>
          <cell r="D4350" t="str">
            <v>ea</v>
          </cell>
          <cell r="E4350">
            <v>42826</v>
          </cell>
          <cell r="F4350">
            <v>43465</v>
          </cell>
          <cell r="G4350">
            <v>716.38</v>
          </cell>
        </row>
        <row r="4351">
          <cell r="B4351" t="str">
            <v>379833</v>
          </cell>
          <cell r="C4351" t="str">
            <v>S400-GE AP U 3P 400A FC Std Icu 70kA Electronic</v>
          </cell>
          <cell r="D4351" t="str">
            <v>ea</v>
          </cell>
          <cell r="E4351">
            <v>42826</v>
          </cell>
          <cell r="F4351">
            <v>43465</v>
          </cell>
          <cell r="G4351">
            <v>792.6</v>
          </cell>
        </row>
        <row r="4352">
          <cell r="B4352" t="str">
            <v>379840</v>
          </cell>
          <cell r="C4352" t="str">
            <v>S400-GE AG U 3P 400A FC Std Icu 70kA Electronic</v>
          </cell>
          <cell r="D4352" t="str">
            <v>ea</v>
          </cell>
          <cell r="E4352">
            <v>42826</v>
          </cell>
          <cell r="F4352">
            <v>43465</v>
          </cell>
          <cell r="G4352">
            <v>838.32</v>
          </cell>
        </row>
        <row r="4353">
          <cell r="B4353" t="str">
            <v>379857</v>
          </cell>
          <cell r="C4353" t="str">
            <v>S400-GE APG U 3P 400A FC Std Icu 70kA Electronic</v>
          </cell>
          <cell r="D4353" t="str">
            <v>ea</v>
          </cell>
          <cell r="E4353">
            <v>42826</v>
          </cell>
          <cell r="F4353">
            <v>43465</v>
          </cell>
          <cell r="G4353">
            <v>914.51</v>
          </cell>
        </row>
        <row r="4354">
          <cell r="B4354" t="str">
            <v>379901</v>
          </cell>
          <cell r="C4354" t="str">
            <v>S400-GE A U 4P 250A FC Std Icu 70kA Electronic</v>
          </cell>
          <cell r="D4354" t="str">
            <v>ea</v>
          </cell>
          <cell r="E4354">
            <v>42826</v>
          </cell>
          <cell r="F4354">
            <v>43465</v>
          </cell>
          <cell r="G4354">
            <v>914.51</v>
          </cell>
        </row>
        <row r="4355">
          <cell r="B4355" t="str">
            <v>379918</v>
          </cell>
          <cell r="C4355" t="str">
            <v>S400-GE AP U 4P 250A FC Std Icu 70kA Electronic</v>
          </cell>
          <cell r="D4355" t="str">
            <v>ea</v>
          </cell>
          <cell r="E4355">
            <v>42826</v>
          </cell>
          <cell r="F4355">
            <v>43465</v>
          </cell>
          <cell r="G4355">
            <v>990.74</v>
          </cell>
        </row>
        <row r="4356">
          <cell r="B4356" t="str">
            <v>379925</v>
          </cell>
          <cell r="C4356" t="str">
            <v>S400-GE AN U 4P 250A FC Std Icu 70kA Electronic</v>
          </cell>
          <cell r="D4356" t="str">
            <v>ea</v>
          </cell>
          <cell r="E4356">
            <v>42826</v>
          </cell>
          <cell r="F4356">
            <v>43465</v>
          </cell>
          <cell r="G4356">
            <v>990.74</v>
          </cell>
        </row>
        <row r="4357">
          <cell r="B4357" t="str">
            <v>379932</v>
          </cell>
          <cell r="C4357" t="str">
            <v>S400-GE APN U 4P 250A FC Std Icu 70kA Electronic</v>
          </cell>
          <cell r="D4357" t="str">
            <v>ea</v>
          </cell>
          <cell r="E4357">
            <v>42826</v>
          </cell>
          <cell r="F4357">
            <v>43465</v>
          </cell>
          <cell r="G4357">
            <v>1066.94</v>
          </cell>
        </row>
        <row r="4358">
          <cell r="B4358" t="str">
            <v>379949</v>
          </cell>
          <cell r="C4358" t="str">
            <v>S400-GE A U 4P 400A FC Std Icu 70kA Electronic</v>
          </cell>
          <cell r="D4358" t="str">
            <v>ea</v>
          </cell>
          <cell r="E4358">
            <v>42826</v>
          </cell>
          <cell r="F4358">
            <v>43465</v>
          </cell>
          <cell r="G4358">
            <v>913.52</v>
          </cell>
        </row>
        <row r="4359">
          <cell r="B4359" t="str">
            <v>379956</v>
          </cell>
          <cell r="C4359" t="str">
            <v>S400-GE AP U 4P 400A FC Std Icu 70kA Electronic</v>
          </cell>
          <cell r="D4359" t="str">
            <v>ea</v>
          </cell>
          <cell r="E4359">
            <v>42826</v>
          </cell>
          <cell r="F4359">
            <v>43465</v>
          </cell>
          <cell r="G4359">
            <v>990.74</v>
          </cell>
        </row>
        <row r="4360">
          <cell r="B4360" t="str">
            <v>379963</v>
          </cell>
          <cell r="C4360" t="str">
            <v>S400-GE AN U 4P 400A FC Std Icu 70kA Electronic</v>
          </cell>
          <cell r="D4360" t="str">
            <v>ea</v>
          </cell>
          <cell r="E4360">
            <v>42826</v>
          </cell>
          <cell r="F4360">
            <v>43465</v>
          </cell>
          <cell r="G4360">
            <v>990.74</v>
          </cell>
        </row>
        <row r="4361">
          <cell r="B4361" t="str">
            <v>379970</v>
          </cell>
          <cell r="C4361" t="str">
            <v>S400-GE APN U 4P 400A FC Std Icu 70kA Electronic</v>
          </cell>
          <cell r="D4361" t="str">
            <v>ea</v>
          </cell>
          <cell r="E4361">
            <v>42826</v>
          </cell>
          <cell r="F4361">
            <v>43465</v>
          </cell>
          <cell r="G4361">
            <v>1066.94</v>
          </cell>
        </row>
        <row r="4362">
          <cell r="B4362" t="str">
            <v>379987</v>
          </cell>
          <cell r="C4362" t="str">
            <v>S400-GE AGN U 4P 400A FC Std Icu 70kA Electronic</v>
          </cell>
          <cell r="D4362" t="str">
            <v>ea</v>
          </cell>
          <cell r="E4362">
            <v>42826</v>
          </cell>
          <cell r="F4362">
            <v>43465</v>
          </cell>
          <cell r="G4362">
            <v>1112.67</v>
          </cell>
        </row>
        <row r="4363">
          <cell r="B4363" t="str">
            <v>379994</v>
          </cell>
          <cell r="C4363" t="str">
            <v>S400-GE APGN U 4P 400A FC Std Icu 70kA Electronic</v>
          </cell>
          <cell r="D4363" t="str">
            <v>ea</v>
          </cell>
          <cell r="E4363">
            <v>42826</v>
          </cell>
          <cell r="F4363">
            <v>43465</v>
          </cell>
          <cell r="G4363">
            <v>1188.8699999999999</v>
          </cell>
        </row>
        <row r="4364">
          <cell r="B4364" t="str">
            <v>380204</v>
          </cell>
          <cell r="C4364" t="str">
            <v>E630-NE A U 3P 630A FC Eco Electronic</v>
          </cell>
          <cell r="D4364" t="str">
            <v>ea</v>
          </cell>
          <cell r="E4364">
            <v>42826</v>
          </cell>
          <cell r="F4364">
            <v>43465</v>
          </cell>
          <cell r="G4364">
            <v>929.76</v>
          </cell>
        </row>
        <row r="4365">
          <cell r="B4365" t="str">
            <v>380211</v>
          </cell>
          <cell r="C4365" t="str">
            <v>E630-NE AP U 3P 630A FC Eco Electronic</v>
          </cell>
          <cell r="D4365" t="str">
            <v>ea</v>
          </cell>
          <cell r="E4365">
            <v>42826</v>
          </cell>
          <cell r="F4365">
            <v>43465</v>
          </cell>
          <cell r="G4365">
            <v>1005.97</v>
          </cell>
        </row>
        <row r="4366">
          <cell r="B4366" t="str">
            <v>380228</v>
          </cell>
          <cell r="C4366" t="str">
            <v>E630-NE AG U 3P 630A FC Eco Electronic</v>
          </cell>
          <cell r="D4366" t="str">
            <v>ea</v>
          </cell>
          <cell r="E4366">
            <v>42826</v>
          </cell>
          <cell r="F4366">
            <v>43465</v>
          </cell>
          <cell r="G4366">
            <v>1051.69</v>
          </cell>
        </row>
        <row r="4367">
          <cell r="B4367" t="str">
            <v>380235</v>
          </cell>
          <cell r="C4367" t="str">
            <v>E630-NE APG U 3P 630A FC Eco Electronic</v>
          </cell>
          <cell r="D4367" t="str">
            <v>ea</v>
          </cell>
          <cell r="E4367">
            <v>42826</v>
          </cell>
          <cell r="F4367">
            <v>43465</v>
          </cell>
          <cell r="G4367">
            <v>1127.9000000000001</v>
          </cell>
        </row>
        <row r="4368">
          <cell r="B4368" t="str">
            <v>380242</v>
          </cell>
          <cell r="C4368" t="str">
            <v>E630-NE A U 4P 630A FC Eco Electronic</v>
          </cell>
          <cell r="D4368" t="str">
            <v>ea</v>
          </cell>
          <cell r="E4368">
            <v>42826</v>
          </cell>
          <cell r="F4368">
            <v>43465</v>
          </cell>
          <cell r="G4368">
            <v>1074.55</v>
          </cell>
        </row>
        <row r="4369">
          <cell r="B4369" t="str">
            <v>380259</v>
          </cell>
          <cell r="C4369" t="str">
            <v>E630-NE AP U 4P 630A FC Eco Electronic</v>
          </cell>
          <cell r="D4369" t="str">
            <v>ea</v>
          </cell>
          <cell r="E4369">
            <v>42826</v>
          </cell>
          <cell r="F4369">
            <v>43465</v>
          </cell>
          <cell r="G4369">
            <v>1150.76</v>
          </cell>
        </row>
        <row r="4370">
          <cell r="B4370" t="str">
            <v>380266</v>
          </cell>
          <cell r="C4370" t="str">
            <v>E630-NE AN U 4P 630A FC Eco Electronic</v>
          </cell>
          <cell r="D4370" t="str">
            <v>ea</v>
          </cell>
          <cell r="E4370">
            <v>42826</v>
          </cell>
          <cell r="F4370">
            <v>43465</v>
          </cell>
          <cell r="G4370">
            <v>1150.76</v>
          </cell>
        </row>
        <row r="4371">
          <cell r="B4371" t="str">
            <v>380273</v>
          </cell>
          <cell r="C4371" t="str">
            <v>E630-NE APN U 4P 630A FC Eco Electronic</v>
          </cell>
          <cell r="D4371" t="str">
            <v>ea</v>
          </cell>
          <cell r="E4371">
            <v>42826</v>
          </cell>
          <cell r="F4371">
            <v>43465</v>
          </cell>
          <cell r="G4371">
            <v>1226.97</v>
          </cell>
        </row>
        <row r="4372">
          <cell r="B4372" t="str">
            <v>380280</v>
          </cell>
          <cell r="C4372" t="str">
            <v>E630-NE AGN U 4P 630A FC Eco Electronic</v>
          </cell>
          <cell r="D4372" t="str">
            <v>ea</v>
          </cell>
          <cell r="E4372">
            <v>42826</v>
          </cell>
          <cell r="F4372">
            <v>43465</v>
          </cell>
          <cell r="G4372">
            <v>1272.7</v>
          </cell>
        </row>
        <row r="4373">
          <cell r="B4373" t="str">
            <v>380297</v>
          </cell>
          <cell r="C4373" t="str">
            <v>E630-NE APGN U 4P 630A FC Eco Electronic</v>
          </cell>
          <cell r="D4373" t="str">
            <v>ea</v>
          </cell>
          <cell r="E4373">
            <v>42826</v>
          </cell>
          <cell r="F4373">
            <v>43465</v>
          </cell>
          <cell r="G4373">
            <v>1348.9</v>
          </cell>
        </row>
        <row r="4374">
          <cell r="B4374" t="str">
            <v>380303</v>
          </cell>
          <cell r="C4374" t="str">
            <v>S630-CE A U 3P 630A FC Standard Electronic</v>
          </cell>
          <cell r="D4374" t="str">
            <v>ea</v>
          </cell>
          <cell r="E4374">
            <v>42826</v>
          </cell>
          <cell r="F4374">
            <v>43465</v>
          </cell>
          <cell r="G4374">
            <v>1071.1300000000001</v>
          </cell>
        </row>
        <row r="4375">
          <cell r="B4375" t="str">
            <v>380310</v>
          </cell>
          <cell r="C4375" t="str">
            <v>S630-CE AP U 3P 630A FC Standard Electronic</v>
          </cell>
          <cell r="D4375" t="str">
            <v>ea</v>
          </cell>
          <cell r="E4375">
            <v>42826</v>
          </cell>
          <cell r="F4375">
            <v>43465</v>
          </cell>
          <cell r="G4375">
            <v>1087.22</v>
          </cell>
        </row>
        <row r="4376">
          <cell r="B4376" t="str">
            <v>380327</v>
          </cell>
          <cell r="C4376" t="str">
            <v>S630-CE AG U 3P 630A FC Standard Electronic</v>
          </cell>
          <cell r="D4376" t="str">
            <v>ea</v>
          </cell>
          <cell r="E4376">
            <v>42826</v>
          </cell>
          <cell r="F4376">
            <v>43465</v>
          </cell>
          <cell r="G4376">
            <v>1193.0899999999999</v>
          </cell>
        </row>
        <row r="4377">
          <cell r="B4377" t="str">
            <v>380334</v>
          </cell>
          <cell r="C4377" t="str">
            <v>S630-CE APG U 3P 630A FC Standard Electronic</v>
          </cell>
          <cell r="D4377" t="str">
            <v>ea</v>
          </cell>
          <cell r="E4377">
            <v>42826</v>
          </cell>
          <cell r="F4377">
            <v>43465</v>
          </cell>
          <cell r="G4377">
            <v>1269.28</v>
          </cell>
        </row>
        <row r="4378">
          <cell r="B4378" t="str">
            <v>380341</v>
          </cell>
          <cell r="C4378" t="str">
            <v>S630-CE A U 4P 630A FC Standard Electronic</v>
          </cell>
          <cell r="D4378" t="str">
            <v>ea</v>
          </cell>
          <cell r="E4378">
            <v>42826</v>
          </cell>
          <cell r="F4378">
            <v>43465</v>
          </cell>
          <cell r="G4378">
            <v>1367.94</v>
          </cell>
        </row>
        <row r="4379">
          <cell r="B4379" t="str">
            <v>380358</v>
          </cell>
          <cell r="C4379" t="str">
            <v>S630-CE AP U 4P 630A FC Standard Electronic</v>
          </cell>
          <cell r="D4379" t="str">
            <v>ea</v>
          </cell>
          <cell r="E4379">
            <v>42826</v>
          </cell>
          <cell r="F4379">
            <v>43465</v>
          </cell>
          <cell r="G4379">
            <v>1444.15</v>
          </cell>
        </row>
        <row r="4380">
          <cell r="B4380" t="str">
            <v>380365</v>
          </cell>
          <cell r="C4380" t="str">
            <v>S630-CE AN U 4P 630A FC Standard Electronic</v>
          </cell>
          <cell r="D4380" t="str">
            <v>ea</v>
          </cell>
          <cell r="E4380">
            <v>42826</v>
          </cell>
          <cell r="F4380">
            <v>43465</v>
          </cell>
          <cell r="G4380">
            <v>1444.15</v>
          </cell>
        </row>
        <row r="4381">
          <cell r="B4381" t="str">
            <v>380372</v>
          </cell>
          <cell r="C4381" t="str">
            <v>S630-CE APN U 4P 630A FC Standard Electronic</v>
          </cell>
          <cell r="D4381" t="str">
            <v>ea</v>
          </cell>
          <cell r="E4381">
            <v>42826</v>
          </cell>
          <cell r="F4381">
            <v>43465</v>
          </cell>
          <cell r="G4381">
            <v>1520.34</v>
          </cell>
        </row>
        <row r="4382">
          <cell r="B4382" t="str">
            <v>380389</v>
          </cell>
          <cell r="C4382" t="str">
            <v>S630-CE AGN U 4P 630A FC Standard Electronic</v>
          </cell>
          <cell r="D4382" t="str">
            <v>ea</v>
          </cell>
          <cell r="E4382">
            <v>42826</v>
          </cell>
          <cell r="F4382">
            <v>43465</v>
          </cell>
          <cell r="G4382">
            <v>1566.09</v>
          </cell>
        </row>
        <row r="4383">
          <cell r="B4383" t="str">
            <v>380396</v>
          </cell>
          <cell r="C4383" t="str">
            <v>S630-CE APGN U 4P 630A FC Standard Electronic</v>
          </cell>
          <cell r="D4383" t="str">
            <v>ea</v>
          </cell>
          <cell r="E4383">
            <v>42826</v>
          </cell>
          <cell r="F4383">
            <v>43465</v>
          </cell>
          <cell r="G4383">
            <v>1642.29</v>
          </cell>
        </row>
        <row r="4384">
          <cell r="B4384" t="str">
            <v>380402</v>
          </cell>
          <cell r="C4384" t="str">
            <v>S630-GE A U 3P 630A FC Std Icu 70kA Electronic</v>
          </cell>
          <cell r="D4384" t="str">
            <v>ea</v>
          </cell>
          <cell r="E4384">
            <v>42826</v>
          </cell>
          <cell r="F4384">
            <v>43465</v>
          </cell>
          <cell r="G4384">
            <v>1090.49</v>
          </cell>
        </row>
        <row r="4385">
          <cell r="B4385" t="str">
            <v>380419</v>
          </cell>
          <cell r="C4385" t="str">
            <v>S630-GE AP U 3P 630A FC Std Icu 70kA Electronic</v>
          </cell>
          <cell r="D4385" t="str">
            <v>ea</v>
          </cell>
          <cell r="E4385">
            <v>42826</v>
          </cell>
          <cell r="F4385">
            <v>43465</v>
          </cell>
          <cell r="G4385">
            <v>1106.58</v>
          </cell>
        </row>
        <row r="4386">
          <cell r="B4386" t="str">
            <v>380426</v>
          </cell>
          <cell r="C4386" t="str">
            <v>S630-GE AG U 3P 630A FC Std Icu 70kA Electronic</v>
          </cell>
          <cell r="D4386" t="str">
            <v>ea</v>
          </cell>
          <cell r="E4386">
            <v>42826</v>
          </cell>
          <cell r="F4386">
            <v>43465</v>
          </cell>
          <cell r="G4386">
            <v>1212.42</v>
          </cell>
        </row>
        <row r="4387">
          <cell r="B4387" t="str">
            <v>380433</v>
          </cell>
          <cell r="C4387" t="str">
            <v>S630-GE APG U 3P 630A FC Std Icu 70kA Electronic</v>
          </cell>
          <cell r="D4387" t="str">
            <v>ea</v>
          </cell>
          <cell r="E4387">
            <v>42826</v>
          </cell>
          <cell r="F4387">
            <v>43465</v>
          </cell>
          <cell r="G4387">
            <v>1288.6400000000001</v>
          </cell>
        </row>
        <row r="4388">
          <cell r="B4388" t="str">
            <v>380440</v>
          </cell>
          <cell r="C4388" t="str">
            <v>S630-GE A U 4P 630A FC Std Icu 70kA Electronic</v>
          </cell>
          <cell r="D4388" t="str">
            <v>ea</v>
          </cell>
          <cell r="E4388">
            <v>42826</v>
          </cell>
          <cell r="F4388">
            <v>43465</v>
          </cell>
          <cell r="G4388">
            <v>1380.85</v>
          </cell>
        </row>
        <row r="4389">
          <cell r="B4389" t="str">
            <v>380457</v>
          </cell>
          <cell r="C4389" t="str">
            <v>S630-GE AP U 4P 630A FC Std Icu 70kA Electronic</v>
          </cell>
          <cell r="D4389" t="str">
            <v>ea</v>
          </cell>
          <cell r="E4389">
            <v>42826</v>
          </cell>
          <cell r="F4389">
            <v>43465</v>
          </cell>
          <cell r="G4389">
            <v>1457.06</v>
          </cell>
        </row>
        <row r="4390">
          <cell r="B4390" t="str">
            <v>380464</v>
          </cell>
          <cell r="C4390" t="str">
            <v>S630-GE AN U 4P 630A FC Std Icu 70kA Electronic</v>
          </cell>
          <cell r="D4390" t="str">
            <v>ea</v>
          </cell>
          <cell r="E4390">
            <v>42826</v>
          </cell>
          <cell r="F4390">
            <v>43465</v>
          </cell>
          <cell r="G4390">
            <v>1457.06</v>
          </cell>
        </row>
        <row r="4391">
          <cell r="B4391" t="str">
            <v>380471</v>
          </cell>
          <cell r="C4391" t="str">
            <v>S630-GE APN U 4P 630A FC Std Icu 70kA Electronic</v>
          </cell>
          <cell r="D4391" t="str">
            <v>ea</v>
          </cell>
          <cell r="E4391">
            <v>42826</v>
          </cell>
          <cell r="F4391">
            <v>43465</v>
          </cell>
          <cell r="G4391">
            <v>1533.26</v>
          </cell>
        </row>
        <row r="4392">
          <cell r="B4392" t="str">
            <v>380488</v>
          </cell>
          <cell r="C4392" t="str">
            <v>S630-GE AGN U 4P 630A FC Std Icu 70kA Electronic</v>
          </cell>
          <cell r="D4392" t="str">
            <v>ea</v>
          </cell>
          <cell r="E4392">
            <v>42826</v>
          </cell>
          <cell r="F4392">
            <v>43465</v>
          </cell>
          <cell r="G4392">
            <v>1579</v>
          </cell>
        </row>
        <row r="4393">
          <cell r="B4393" t="str">
            <v>380495</v>
          </cell>
          <cell r="C4393" t="str">
            <v>S630-GE APGN U 4P 630A FC Std Icu 70kA Electronic</v>
          </cell>
          <cell r="D4393" t="str">
            <v>ea</v>
          </cell>
          <cell r="E4393">
            <v>42826</v>
          </cell>
          <cell r="F4393">
            <v>43465</v>
          </cell>
          <cell r="G4393">
            <v>1655.21</v>
          </cell>
        </row>
        <row r="4394">
          <cell r="B4394" t="str">
            <v>380747</v>
          </cell>
          <cell r="C4394" t="str">
            <v>E400-NJ 3P 250A FC Eco Type Mag Trip Only</v>
          </cell>
          <cell r="D4394" t="str">
            <v>ea</v>
          </cell>
          <cell r="E4394">
            <v>42826</v>
          </cell>
          <cell r="F4394">
            <v>43465</v>
          </cell>
          <cell r="G4394">
            <v>584.16</v>
          </cell>
        </row>
        <row r="4395">
          <cell r="B4395" t="str">
            <v>380754</v>
          </cell>
          <cell r="C4395" t="str">
            <v>E400-NJ 3P 400A FC Eco Type Mag Trip Only</v>
          </cell>
          <cell r="D4395" t="str">
            <v>ea</v>
          </cell>
          <cell r="E4395">
            <v>42826</v>
          </cell>
          <cell r="F4395">
            <v>43465</v>
          </cell>
          <cell r="G4395">
            <v>584.16</v>
          </cell>
        </row>
        <row r="4396">
          <cell r="B4396" t="str">
            <v>380907</v>
          </cell>
          <cell r="C4396" t="str">
            <v>S400-CJ 3P 250A FC Compact Mag Trip Only</v>
          </cell>
          <cell r="D4396" t="str">
            <v>ea</v>
          </cell>
          <cell r="E4396">
            <v>42826</v>
          </cell>
          <cell r="F4396">
            <v>43465</v>
          </cell>
          <cell r="G4396">
            <v>600.16</v>
          </cell>
        </row>
        <row r="4397">
          <cell r="B4397" t="str">
            <v>380914</v>
          </cell>
          <cell r="C4397" t="str">
            <v>S400-CJ 3P 400A FC Compact Mag Trip Only</v>
          </cell>
          <cell r="D4397" t="str">
            <v>ea</v>
          </cell>
          <cell r="E4397">
            <v>42826</v>
          </cell>
          <cell r="F4397">
            <v>43465</v>
          </cell>
          <cell r="G4397">
            <v>600.16</v>
          </cell>
        </row>
        <row r="4398">
          <cell r="B4398" t="str">
            <v>380921</v>
          </cell>
          <cell r="C4398" t="str">
            <v>S400-CJ 4P4T 250A FC Compact Mag Trip Only</v>
          </cell>
          <cell r="D4398" t="str">
            <v>ea</v>
          </cell>
          <cell r="E4398">
            <v>42826</v>
          </cell>
          <cell r="F4398">
            <v>43465</v>
          </cell>
          <cell r="G4398">
            <v>864.23</v>
          </cell>
        </row>
        <row r="4399">
          <cell r="B4399" t="str">
            <v>380938</v>
          </cell>
          <cell r="C4399" t="str">
            <v>S400-CJ 4P4T 400A FC Compact Mag Trip Only</v>
          </cell>
          <cell r="D4399" t="str">
            <v>ea</v>
          </cell>
          <cell r="E4399">
            <v>42826</v>
          </cell>
          <cell r="F4399">
            <v>43465</v>
          </cell>
          <cell r="G4399">
            <v>864.23</v>
          </cell>
        </row>
        <row r="4400">
          <cell r="B4400" t="str">
            <v>381102</v>
          </cell>
          <cell r="C4400" t="str">
            <v>S400-NJ 3P 250A FC Type Magnetic Trip Only</v>
          </cell>
          <cell r="D4400" t="str">
            <v>ea</v>
          </cell>
          <cell r="E4400">
            <v>42826</v>
          </cell>
          <cell r="F4400">
            <v>43465</v>
          </cell>
          <cell r="G4400">
            <v>640.13</v>
          </cell>
        </row>
        <row r="4401">
          <cell r="B4401" t="str">
            <v>381119</v>
          </cell>
          <cell r="C4401" t="str">
            <v>S400-NJ 3P 400A FC Type Magnetic Trip Only</v>
          </cell>
          <cell r="D4401" t="str">
            <v>ea</v>
          </cell>
          <cell r="E4401">
            <v>42826</v>
          </cell>
          <cell r="F4401">
            <v>43465</v>
          </cell>
          <cell r="G4401">
            <v>640.13</v>
          </cell>
        </row>
        <row r="4402">
          <cell r="B4402" t="str">
            <v>381126</v>
          </cell>
          <cell r="C4402" t="str">
            <v>S400-NJ 4P4T 250A FC Type Magnetic Trip Only</v>
          </cell>
          <cell r="D4402" t="str">
            <v>ea</v>
          </cell>
          <cell r="E4402">
            <v>42826</v>
          </cell>
          <cell r="F4402">
            <v>43465</v>
          </cell>
          <cell r="G4402">
            <v>880.23</v>
          </cell>
        </row>
        <row r="4403">
          <cell r="B4403" t="str">
            <v>381133</v>
          </cell>
          <cell r="C4403" t="str">
            <v>S400-NJ 4P4T 400A FC Type Magnetic Trip Only</v>
          </cell>
          <cell r="D4403" t="str">
            <v>ea</v>
          </cell>
          <cell r="E4403">
            <v>42826</v>
          </cell>
          <cell r="F4403">
            <v>43465</v>
          </cell>
          <cell r="G4403">
            <v>880.23</v>
          </cell>
        </row>
        <row r="4404">
          <cell r="B4404" t="str">
            <v>381300</v>
          </cell>
          <cell r="C4404" t="str">
            <v>S400-GJ 3P 250A FC Icu 70kA Magnetic Trip Only</v>
          </cell>
          <cell r="D4404" t="str">
            <v>ea</v>
          </cell>
          <cell r="E4404">
            <v>42826</v>
          </cell>
          <cell r="F4404">
            <v>43465</v>
          </cell>
          <cell r="G4404">
            <v>736.18</v>
          </cell>
        </row>
        <row r="4405">
          <cell r="B4405" t="str">
            <v>381317</v>
          </cell>
          <cell r="C4405" t="str">
            <v>S400-GJ 3P 400A FC Icu 70kA Magnetic Trip Only</v>
          </cell>
          <cell r="D4405" t="str">
            <v>ea</v>
          </cell>
          <cell r="E4405">
            <v>42826</v>
          </cell>
          <cell r="F4405">
            <v>43465</v>
          </cell>
          <cell r="G4405">
            <v>736.18</v>
          </cell>
        </row>
        <row r="4406">
          <cell r="B4406" t="str">
            <v>381324</v>
          </cell>
          <cell r="C4406" t="str">
            <v>S400-GJ 4P4T 250A FC 70kA Magnetic Trip Only</v>
          </cell>
          <cell r="D4406" t="str">
            <v>ea</v>
          </cell>
          <cell r="E4406">
            <v>42826</v>
          </cell>
          <cell r="F4406">
            <v>43465</v>
          </cell>
          <cell r="G4406">
            <v>960.22</v>
          </cell>
        </row>
        <row r="4407">
          <cell r="B4407" t="str">
            <v>381331</v>
          </cell>
          <cell r="C4407" t="str">
            <v>S400-GJ 4P4T 400A FC 70kA Magnetic Trip Only</v>
          </cell>
          <cell r="D4407" t="str">
            <v>ea</v>
          </cell>
          <cell r="E4407">
            <v>42826</v>
          </cell>
          <cell r="F4407">
            <v>43465</v>
          </cell>
          <cell r="G4407">
            <v>960.22</v>
          </cell>
        </row>
        <row r="4408">
          <cell r="B4408" t="str">
            <v>381423</v>
          </cell>
          <cell r="C4408" t="str">
            <v>S400-CJ 3P 250A FC MCCB Compact Type</v>
          </cell>
          <cell r="D4408" t="str">
            <v>ea</v>
          </cell>
          <cell r="E4408">
            <v>42826</v>
          </cell>
          <cell r="F4408">
            <v>43465</v>
          </cell>
          <cell r="G4408">
            <v>571.58000000000004</v>
          </cell>
        </row>
        <row r="4409">
          <cell r="B4409" t="str">
            <v>381430</v>
          </cell>
          <cell r="C4409" t="str">
            <v>S400-CJ 3P 400A FC MCCB Compact Type</v>
          </cell>
          <cell r="D4409" t="str">
            <v>ea</v>
          </cell>
          <cell r="E4409">
            <v>42826</v>
          </cell>
          <cell r="F4409">
            <v>43465</v>
          </cell>
          <cell r="G4409">
            <v>571.58000000000004</v>
          </cell>
        </row>
        <row r="4410">
          <cell r="B4410" t="str">
            <v>381553</v>
          </cell>
          <cell r="C4410" t="str">
            <v>S400-NN 3P 400A FC Switch-Disconnector</v>
          </cell>
          <cell r="D4410" t="str">
            <v>ea</v>
          </cell>
          <cell r="E4410">
            <v>42826</v>
          </cell>
          <cell r="F4410">
            <v>43465</v>
          </cell>
          <cell r="G4410">
            <v>533.36</v>
          </cell>
        </row>
        <row r="4411">
          <cell r="B4411" t="str">
            <v>381577</v>
          </cell>
          <cell r="C4411" t="str">
            <v>S400-NN 4P 400A FC Switch-Disconnector</v>
          </cell>
          <cell r="D4411" t="str">
            <v>ea</v>
          </cell>
          <cell r="E4411">
            <v>42826</v>
          </cell>
          <cell r="F4411">
            <v>43465</v>
          </cell>
          <cell r="G4411">
            <v>711.81</v>
          </cell>
        </row>
        <row r="4412">
          <cell r="B4412" t="str">
            <v>381607</v>
          </cell>
          <cell r="C4412" t="str">
            <v>S630-NN 3P 630A FC Switch-Disconnector</v>
          </cell>
          <cell r="D4412" t="str">
            <v>ea</v>
          </cell>
          <cell r="E4412">
            <v>42826</v>
          </cell>
          <cell r="F4412">
            <v>43465</v>
          </cell>
          <cell r="G4412">
            <v>762.09</v>
          </cell>
        </row>
        <row r="4413">
          <cell r="B4413" t="str">
            <v>381621</v>
          </cell>
          <cell r="C4413" t="str">
            <v>S630-NN 4P 630A FC Switch-Disconnector</v>
          </cell>
          <cell r="D4413" t="str">
            <v>ea</v>
          </cell>
          <cell r="E4413">
            <v>42826</v>
          </cell>
          <cell r="F4413">
            <v>43465</v>
          </cell>
          <cell r="G4413">
            <v>1016.64</v>
          </cell>
        </row>
        <row r="4414">
          <cell r="B4414" t="str">
            <v>383120</v>
          </cell>
          <cell r="C4414" t="str">
            <v>E400-NJ 3P 400A FC Eco Type Low Inst</v>
          </cell>
          <cell r="D4414" t="str">
            <v>ea</v>
          </cell>
          <cell r="E4414">
            <v>42826</v>
          </cell>
          <cell r="F4414">
            <v>43465</v>
          </cell>
          <cell r="G4414">
            <v>667.6</v>
          </cell>
        </row>
        <row r="4415">
          <cell r="B4415" t="str">
            <v>383137</v>
          </cell>
          <cell r="C4415" t="str">
            <v>E400-NJ 4P 400A FC Eco Type Low Inst</v>
          </cell>
          <cell r="D4415" t="str">
            <v>ea</v>
          </cell>
          <cell r="E4415">
            <v>42826</v>
          </cell>
          <cell r="F4415">
            <v>43465</v>
          </cell>
          <cell r="G4415">
            <v>947.41</v>
          </cell>
        </row>
        <row r="4416">
          <cell r="B4416" t="str">
            <v>383175</v>
          </cell>
          <cell r="C4416" t="str">
            <v>S400-CJ 3P 400A FC Std Compact Low Inst</v>
          </cell>
          <cell r="D4416" t="str">
            <v>ea</v>
          </cell>
          <cell r="E4416">
            <v>42826</v>
          </cell>
          <cell r="F4416">
            <v>43465</v>
          </cell>
          <cell r="G4416">
            <v>685.88</v>
          </cell>
        </row>
        <row r="4417">
          <cell r="B4417" t="str">
            <v>383182</v>
          </cell>
          <cell r="C4417" t="str">
            <v>S400-CJ 4P4T 400A FC Std Compact Low Inst</v>
          </cell>
          <cell r="D4417" t="str">
            <v>ea</v>
          </cell>
          <cell r="E4417">
            <v>42826</v>
          </cell>
          <cell r="F4417">
            <v>43465</v>
          </cell>
          <cell r="G4417">
            <v>987.69</v>
          </cell>
        </row>
        <row r="4418">
          <cell r="B4418" t="str">
            <v>383199</v>
          </cell>
          <cell r="C4418" t="str">
            <v>S400-CJ 4P 400A FC Std Compact Type Low Inst</v>
          </cell>
          <cell r="D4418" t="str">
            <v>ea</v>
          </cell>
          <cell r="E4418">
            <v>42826</v>
          </cell>
          <cell r="F4418">
            <v>43465</v>
          </cell>
          <cell r="G4418">
            <v>946.53</v>
          </cell>
        </row>
        <row r="4419">
          <cell r="B4419" t="str">
            <v>383236</v>
          </cell>
          <cell r="C4419" t="str">
            <v>S400-NJ 3P 400A FC Std Type Low Inst</v>
          </cell>
          <cell r="D4419" t="str">
            <v>ea</v>
          </cell>
          <cell r="E4419">
            <v>42826</v>
          </cell>
          <cell r="F4419">
            <v>43465</v>
          </cell>
          <cell r="G4419">
            <v>731.61</v>
          </cell>
        </row>
        <row r="4420">
          <cell r="B4420" t="str">
            <v>383243</v>
          </cell>
          <cell r="C4420" t="str">
            <v>S400-NJ 4P4T 400A FC Std Type Low Inst</v>
          </cell>
          <cell r="D4420" t="str">
            <v>ea</v>
          </cell>
          <cell r="E4420">
            <v>42826</v>
          </cell>
          <cell r="F4420">
            <v>43465</v>
          </cell>
          <cell r="G4420">
            <v>1005.97</v>
          </cell>
        </row>
        <row r="4421">
          <cell r="B4421" t="str">
            <v>383335</v>
          </cell>
          <cell r="C4421" t="str">
            <v>S400-GJ 3P 400A FC Std Icu 70kA Low Inst</v>
          </cell>
          <cell r="D4421" t="str">
            <v>ea</v>
          </cell>
          <cell r="E4421">
            <v>42826</v>
          </cell>
          <cell r="F4421">
            <v>43465</v>
          </cell>
          <cell r="G4421">
            <v>841.37</v>
          </cell>
        </row>
        <row r="4422">
          <cell r="B4422" t="str">
            <v>383342</v>
          </cell>
          <cell r="C4422" t="str">
            <v>S400-GJ 4P4T 400A FC Std Icu 70kA Low Inst</v>
          </cell>
          <cell r="D4422" t="str">
            <v>ea</v>
          </cell>
          <cell r="E4422">
            <v>42826</v>
          </cell>
          <cell r="F4422">
            <v>43465</v>
          </cell>
          <cell r="G4422">
            <v>1097.43</v>
          </cell>
        </row>
        <row r="4423">
          <cell r="B4423" t="str">
            <v>390661</v>
          </cell>
          <cell r="C4423" t="str">
            <v>S400-NE A U 3P 250A FC LCD MCCB</v>
          </cell>
          <cell r="D4423" t="str">
            <v>ea</v>
          </cell>
          <cell r="E4423">
            <v>42826</v>
          </cell>
          <cell r="F4423">
            <v>43465</v>
          </cell>
          <cell r="G4423">
            <v>1160.72</v>
          </cell>
        </row>
        <row r="4424">
          <cell r="B4424" t="str">
            <v>390678</v>
          </cell>
          <cell r="C4424" t="str">
            <v>S400-NE AG U 3P 250A FC LCD MCCB</v>
          </cell>
          <cell r="D4424" t="str">
            <v>ea</v>
          </cell>
          <cell r="E4424">
            <v>42826</v>
          </cell>
          <cell r="F4424">
            <v>43465</v>
          </cell>
          <cell r="G4424">
            <v>1387.68</v>
          </cell>
        </row>
        <row r="4425">
          <cell r="B4425" t="str">
            <v>390692</v>
          </cell>
          <cell r="C4425" t="str">
            <v>S400-NE APGS U 3P 250A FC LCD MCCB</v>
          </cell>
          <cell r="D4425" t="str">
            <v>ea</v>
          </cell>
          <cell r="E4425">
            <v>42826</v>
          </cell>
          <cell r="F4425">
            <v>43465</v>
          </cell>
          <cell r="G4425">
            <v>1431.39</v>
          </cell>
        </row>
        <row r="4426">
          <cell r="B4426" t="str">
            <v>390708</v>
          </cell>
          <cell r="C4426" t="str">
            <v>S400-NE APCWH U 3P 250A FC  LCD MCCB</v>
          </cell>
          <cell r="D4426" t="str">
            <v>ea</v>
          </cell>
          <cell r="E4426">
            <v>42826</v>
          </cell>
          <cell r="F4426">
            <v>43465</v>
          </cell>
          <cell r="G4426">
            <v>1519.6</v>
          </cell>
        </row>
        <row r="4427">
          <cell r="B4427" t="str">
            <v>390715</v>
          </cell>
          <cell r="C4427" t="str">
            <v>S400-NE APGSCWH U 3P 250A FC LCD MCCB</v>
          </cell>
          <cell r="D4427" t="str">
            <v>ea</v>
          </cell>
          <cell r="E4427">
            <v>42826</v>
          </cell>
          <cell r="F4427">
            <v>43465</v>
          </cell>
          <cell r="G4427">
            <v>1641.54</v>
          </cell>
        </row>
        <row r="4428">
          <cell r="B4428" t="str">
            <v>390784</v>
          </cell>
          <cell r="C4428" t="str">
            <v>S400-NE A U 3P 400A FC LCD MCCB</v>
          </cell>
          <cell r="D4428" t="str">
            <v>ea</v>
          </cell>
          <cell r="E4428">
            <v>42826</v>
          </cell>
          <cell r="F4428">
            <v>43465</v>
          </cell>
          <cell r="G4428">
            <v>1160.72</v>
          </cell>
        </row>
        <row r="4429">
          <cell r="B4429" t="str">
            <v>390791</v>
          </cell>
          <cell r="C4429" t="str">
            <v>S400-NE AG U 3P 400A FC LCD MCCB</v>
          </cell>
          <cell r="D4429" t="str">
            <v>ea</v>
          </cell>
          <cell r="E4429">
            <v>42826</v>
          </cell>
          <cell r="F4429">
            <v>43465</v>
          </cell>
          <cell r="G4429">
            <v>1387.68</v>
          </cell>
        </row>
        <row r="4430">
          <cell r="B4430" t="str">
            <v>390814</v>
          </cell>
          <cell r="C4430" t="str">
            <v>S400-NE APGS U 3P 400A FC LCD MCCB</v>
          </cell>
          <cell r="D4430" t="str">
            <v>ea</v>
          </cell>
          <cell r="E4430">
            <v>42826</v>
          </cell>
          <cell r="F4430">
            <v>43465</v>
          </cell>
          <cell r="G4430">
            <v>1431.39</v>
          </cell>
        </row>
        <row r="4431">
          <cell r="B4431" t="str">
            <v>390821</v>
          </cell>
          <cell r="C4431" t="str">
            <v>S400-NE APCWH U 3P 400A FC LCD MCCB</v>
          </cell>
          <cell r="D4431" t="str">
            <v>ea</v>
          </cell>
          <cell r="E4431">
            <v>42826</v>
          </cell>
          <cell r="F4431">
            <v>43465</v>
          </cell>
          <cell r="G4431">
            <v>1519.6</v>
          </cell>
        </row>
        <row r="4432">
          <cell r="B4432" t="str">
            <v>390838</v>
          </cell>
          <cell r="C4432" t="str">
            <v>S400-NE APGSCWH U 3P 400A FC LCD MCCB</v>
          </cell>
          <cell r="D4432" t="str">
            <v>ea</v>
          </cell>
          <cell r="E4432">
            <v>42826</v>
          </cell>
          <cell r="F4432">
            <v>43465</v>
          </cell>
          <cell r="G4432">
            <v>1641.54</v>
          </cell>
        </row>
        <row r="4433">
          <cell r="B4433" t="str">
            <v>390906</v>
          </cell>
          <cell r="C4433" t="str">
            <v>S400-NE A U 4P 250A FC LCD MCCB</v>
          </cell>
          <cell r="D4433" t="str">
            <v>ea</v>
          </cell>
          <cell r="E4433">
            <v>42826</v>
          </cell>
          <cell r="F4433">
            <v>43465</v>
          </cell>
          <cell r="G4433">
            <v>1361.07</v>
          </cell>
        </row>
        <row r="4434">
          <cell r="B4434" t="str">
            <v>390913</v>
          </cell>
          <cell r="C4434" t="str">
            <v>S400-NE AGN U 4P 250A FC LCD MCCB</v>
          </cell>
          <cell r="D4434" t="str">
            <v>ea</v>
          </cell>
          <cell r="E4434">
            <v>42826</v>
          </cell>
          <cell r="F4434">
            <v>43465</v>
          </cell>
          <cell r="G4434">
            <v>1427.85</v>
          </cell>
        </row>
        <row r="4435">
          <cell r="B4435" t="str">
            <v>390937</v>
          </cell>
          <cell r="C4435" t="str">
            <v>S400-NE APGNS U 4P 250A FC LCD MCCB</v>
          </cell>
          <cell r="D4435" t="str">
            <v>ea</v>
          </cell>
          <cell r="E4435">
            <v>42826</v>
          </cell>
          <cell r="F4435">
            <v>43465</v>
          </cell>
          <cell r="G4435">
            <v>1601.5</v>
          </cell>
        </row>
        <row r="4436">
          <cell r="B4436" t="str">
            <v>390951</v>
          </cell>
          <cell r="C4436" t="str">
            <v>S400-NE APGNSCWH U 4P 250A FC LCD MCCB</v>
          </cell>
          <cell r="D4436" t="str">
            <v>ea</v>
          </cell>
          <cell r="E4436">
            <v>42826</v>
          </cell>
          <cell r="F4436">
            <v>43465</v>
          </cell>
          <cell r="G4436">
            <v>1841.92</v>
          </cell>
        </row>
        <row r="4437">
          <cell r="B4437" t="str">
            <v>391026</v>
          </cell>
          <cell r="C4437" t="str">
            <v>S400-NE A U 4P 400A FC LCD MCCB</v>
          </cell>
          <cell r="D4437" t="str">
            <v>ea</v>
          </cell>
          <cell r="E4437">
            <v>42826</v>
          </cell>
          <cell r="F4437">
            <v>43465</v>
          </cell>
          <cell r="G4437">
            <v>1361.07</v>
          </cell>
        </row>
        <row r="4438">
          <cell r="B4438" t="str">
            <v>391033</v>
          </cell>
          <cell r="C4438" t="str">
            <v>S400-NE AGN U 4P 400A FC LCD MCCB</v>
          </cell>
          <cell r="D4438" t="str">
            <v>ea</v>
          </cell>
          <cell r="E4438">
            <v>42826</v>
          </cell>
          <cell r="F4438">
            <v>43465</v>
          </cell>
          <cell r="G4438">
            <v>1427.85</v>
          </cell>
        </row>
        <row r="4439">
          <cell r="B4439" t="str">
            <v>391057</v>
          </cell>
          <cell r="C4439" t="str">
            <v>S400-NE APGNS U 4P 400A FC LCD MCCB</v>
          </cell>
          <cell r="D4439" t="str">
            <v>ea</v>
          </cell>
          <cell r="E4439">
            <v>42826</v>
          </cell>
          <cell r="F4439">
            <v>43465</v>
          </cell>
          <cell r="G4439">
            <v>1601.5</v>
          </cell>
        </row>
        <row r="4440">
          <cell r="B4440" t="str">
            <v>391064</v>
          </cell>
          <cell r="C4440" t="str">
            <v>S400-NE APCWH U 4P 400A FC LCD MCCB</v>
          </cell>
          <cell r="D4440" t="str">
            <v>ea</v>
          </cell>
          <cell r="E4440">
            <v>42826</v>
          </cell>
          <cell r="F4440">
            <v>43465</v>
          </cell>
          <cell r="G4440">
            <v>1719.98</v>
          </cell>
        </row>
        <row r="4441">
          <cell r="B4441" t="str">
            <v>391071</v>
          </cell>
          <cell r="C4441" t="str">
            <v>S400-NE APGNSCWH U 4P 400A FC LCD MCCB</v>
          </cell>
          <cell r="D4441" t="str">
            <v>ea</v>
          </cell>
          <cell r="E4441">
            <v>42826</v>
          </cell>
          <cell r="F4441">
            <v>43465</v>
          </cell>
          <cell r="G4441">
            <v>1841.92</v>
          </cell>
        </row>
        <row r="4442">
          <cell r="B4442" t="str">
            <v>391620</v>
          </cell>
          <cell r="C4442" t="str">
            <v>S400-GE A U 3P 250A FC LCD MCCB</v>
          </cell>
          <cell r="D4442" t="str">
            <v>ea</v>
          </cell>
          <cell r="E4442">
            <v>42826</v>
          </cell>
          <cell r="F4442">
            <v>43465</v>
          </cell>
          <cell r="G4442">
            <v>1228.82</v>
          </cell>
        </row>
        <row r="4443">
          <cell r="B4443" t="str">
            <v>391637</v>
          </cell>
          <cell r="C4443" t="str">
            <v>S400-GE AG U 3P 250A FC LCD MCCB</v>
          </cell>
          <cell r="D4443" t="str">
            <v>ea</v>
          </cell>
          <cell r="E4443">
            <v>42826</v>
          </cell>
          <cell r="F4443">
            <v>43465</v>
          </cell>
          <cell r="G4443">
            <v>1444.85</v>
          </cell>
        </row>
        <row r="4444">
          <cell r="B4444" t="str">
            <v>391651</v>
          </cell>
          <cell r="C4444" t="str">
            <v>S400-GE APGS U 3P 250A FC LCD MCCB</v>
          </cell>
          <cell r="D4444" t="str">
            <v>ea</v>
          </cell>
          <cell r="E4444">
            <v>42826</v>
          </cell>
          <cell r="F4444">
            <v>43465</v>
          </cell>
          <cell r="G4444">
            <v>1499.48</v>
          </cell>
        </row>
        <row r="4445">
          <cell r="B4445" t="str">
            <v>391675</v>
          </cell>
          <cell r="C4445" t="str">
            <v>S400-GE APGSCWH U 3P 250A FC LCD MCCB</v>
          </cell>
          <cell r="D4445" t="str">
            <v>ea</v>
          </cell>
          <cell r="E4445">
            <v>42826</v>
          </cell>
          <cell r="F4445">
            <v>43465</v>
          </cell>
          <cell r="G4445">
            <v>1708.35</v>
          </cell>
        </row>
        <row r="4446">
          <cell r="B4446" t="str">
            <v>391743</v>
          </cell>
          <cell r="C4446" t="str">
            <v>S400-GE A U 3P 400A FC LCD MCCB</v>
          </cell>
          <cell r="D4446" t="str">
            <v>ea</v>
          </cell>
          <cell r="E4446">
            <v>42826</v>
          </cell>
          <cell r="F4446">
            <v>43465</v>
          </cell>
          <cell r="G4446">
            <v>1228.82</v>
          </cell>
        </row>
        <row r="4447">
          <cell r="B4447" t="str">
            <v>391750</v>
          </cell>
          <cell r="C4447" t="str">
            <v>S400-GE AG U 3P 400A FC LCD MCCB</v>
          </cell>
          <cell r="D4447" t="str">
            <v>ea</v>
          </cell>
          <cell r="E4447">
            <v>42826</v>
          </cell>
          <cell r="F4447">
            <v>43465</v>
          </cell>
          <cell r="G4447">
            <v>1444.85</v>
          </cell>
        </row>
        <row r="4448">
          <cell r="B4448" t="str">
            <v>391774</v>
          </cell>
          <cell r="C4448" t="str">
            <v>S400-GE APGS U 3P 400A FC LCD MCCB</v>
          </cell>
          <cell r="D4448" t="str">
            <v>ea</v>
          </cell>
          <cell r="E4448">
            <v>42826</v>
          </cell>
          <cell r="F4448">
            <v>43465</v>
          </cell>
          <cell r="G4448">
            <v>1499.48</v>
          </cell>
        </row>
        <row r="4449">
          <cell r="B4449" t="str">
            <v>391798</v>
          </cell>
          <cell r="C4449" t="str">
            <v>S400-GE APGSCWH U 3P 400A FC LCD MCCB</v>
          </cell>
          <cell r="D4449" t="str">
            <v>ea</v>
          </cell>
          <cell r="E4449">
            <v>42826</v>
          </cell>
          <cell r="F4449">
            <v>43465</v>
          </cell>
          <cell r="G4449">
            <v>1708.35</v>
          </cell>
        </row>
        <row r="4450">
          <cell r="B4450" t="str">
            <v>391866</v>
          </cell>
          <cell r="C4450" t="str">
            <v>S400-GE A U 4P 250A FC LCD MCCB</v>
          </cell>
          <cell r="D4450" t="str">
            <v>ea</v>
          </cell>
          <cell r="E4450">
            <v>42826</v>
          </cell>
          <cell r="F4450">
            <v>43465</v>
          </cell>
          <cell r="G4450">
            <v>1422.5</v>
          </cell>
        </row>
        <row r="4451">
          <cell r="B4451" t="str">
            <v>391873</v>
          </cell>
          <cell r="C4451" t="str">
            <v>S400-GE AGN U 4P 250A FC LCD MCCB</v>
          </cell>
          <cell r="D4451" t="str">
            <v>ea</v>
          </cell>
          <cell r="E4451">
            <v>42826</v>
          </cell>
          <cell r="F4451">
            <v>43465</v>
          </cell>
          <cell r="G4451">
            <v>1495.95</v>
          </cell>
        </row>
        <row r="4452">
          <cell r="B4452" t="str">
            <v>391897</v>
          </cell>
          <cell r="C4452" t="str">
            <v>S400-GE APGNS U 4P 250A FC LCD MCCB</v>
          </cell>
          <cell r="D4452" t="str">
            <v>ea</v>
          </cell>
          <cell r="E4452">
            <v>42826</v>
          </cell>
          <cell r="F4452">
            <v>43465</v>
          </cell>
          <cell r="G4452">
            <v>1656.23</v>
          </cell>
        </row>
        <row r="4453">
          <cell r="B4453" t="str">
            <v>391910</v>
          </cell>
          <cell r="C4453" t="str">
            <v>S400-GE APGNSCWH U 4P 250A FC LCD MCCB</v>
          </cell>
          <cell r="D4453" t="str">
            <v>ea</v>
          </cell>
          <cell r="E4453">
            <v>42826</v>
          </cell>
          <cell r="F4453">
            <v>43465</v>
          </cell>
          <cell r="G4453">
            <v>1922.04</v>
          </cell>
        </row>
        <row r="4454">
          <cell r="B4454" t="str">
            <v>391989</v>
          </cell>
          <cell r="C4454" t="str">
            <v>S400-GE A U 4P 400A FC LCD MCCB</v>
          </cell>
          <cell r="D4454" t="str">
            <v>ea</v>
          </cell>
          <cell r="E4454">
            <v>42826</v>
          </cell>
          <cell r="F4454">
            <v>43465</v>
          </cell>
          <cell r="G4454">
            <v>1422.5</v>
          </cell>
        </row>
        <row r="4455">
          <cell r="B4455" t="str">
            <v>391996</v>
          </cell>
          <cell r="C4455" t="str">
            <v>S400-GE AGN U 4P 400A FC LCD MCCB</v>
          </cell>
          <cell r="D4455" t="str">
            <v>ea</v>
          </cell>
          <cell r="E4455">
            <v>42826</v>
          </cell>
          <cell r="F4455">
            <v>43465</v>
          </cell>
          <cell r="G4455">
            <v>1495.95</v>
          </cell>
        </row>
        <row r="4456">
          <cell r="B4456" t="str">
            <v>392016</v>
          </cell>
          <cell r="C4456" t="str">
            <v>S400-GE APGNS U 4P 400A FC LCD MCCB</v>
          </cell>
          <cell r="D4456" t="str">
            <v>ea</v>
          </cell>
          <cell r="E4456">
            <v>42826</v>
          </cell>
          <cell r="F4456">
            <v>43465</v>
          </cell>
          <cell r="G4456">
            <v>1656.23</v>
          </cell>
        </row>
        <row r="4457">
          <cell r="B4457" t="str">
            <v>392030</v>
          </cell>
          <cell r="C4457" t="str">
            <v>S400-GE APGNSCWH U 4P 400A FC LCD MCCB</v>
          </cell>
          <cell r="D4457" t="str">
            <v>ea</v>
          </cell>
          <cell r="E4457">
            <v>42826</v>
          </cell>
          <cell r="F4457">
            <v>43465</v>
          </cell>
          <cell r="G4457">
            <v>1922.04</v>
          </cell>
        </row>
        <row r="4458">
          <cell r="B4458" t="str">
            <v>393716</v>
          </cell>
          <cell r="C4458" t="str">
            <v>H400-NE 3P 400A FC APGNSCWH Electronic</v>
          </cell>
          <cell r="D4458" t="str">
            <v>ea</v>
          </cell>
          <cell r="E4458">
            <v>42826</v>
          </cell>
          <cell r="F4458">
            <v>43465</v>
          </cell>
          <cell r="G4458">
            <v>2042.25</v>
          </cell>
        </row>
        <row r="4459">
          <cell r="B4459" t="str">
            <v>393952</v>
          </cell>
          <cell r="C4459" t="str">
            <v>H400-NE 4P 400A FC APGNSCWH Electronic</v>
          </cell>
          <cell r="D4459" t="str">
            <v>ea</v>
          </cell>
          <cell r="E4459">
            <v>42826</v>
          </cell>
          <cell r="F4459">
            <v>43465</v>
          </cell>
          <cell r="G4459">
            <v>2622.54</v>
          </cell>
        </row>
        <row r="4460">
          <cell r="B4460" t="str">
            <v>397462</v>
          </cell>
          <cell r="C4460" t="str">
            <v>E630-NE A U 3P 630A FC LCD MCCB</v>
          </cell>
          <cell r="D4460" t="str">
            <v>ea</v>
          </cell>
          <cell r="E4460">
            <v>42826</v>
          </cell>
          <cell r="F4460">
            <v>43465</v>
          </cell>
          <cell r="G4460">
            <v>2024.29</v>
          </cell>
        </row>
        <row r="4461">
          <cell r="B4461" t="str">
            <v>397479</v>
          </cell>
          <cell r="C4461" t="str">
            <v>E630-NE AG U 3P 630A FC LCD MCCB</v>
          </cell>
          <cell r="D4461" t="str">
            <v>ea</v>
          </cell>
          <cell r="E4461">
            <v>42826</v>
          </cell>
          <cell r="F4461">
            <v>43465</v>
          </cell>
          <cell r="G4461">
            <v>2046.15</v>
          </cell>
        </row>
        <row r="4462">
          <cell r="B4462" t="str">
            <v>397493</v>
          </cell>
          <cell r="C4462" t="str">
            <v>E630-NE APGS U 3P 630A FC LCD MCCB</v>
          </cell>
          <cell r="D4462" t="str">
            <v>ea</v>
          </cell>
          <cell r="E4462">
            <v>42826</v>
          </cell>
          <cell r="F4462">
            <v>43465</v>
          </cell>
          <cell r="G4462">
            <v>2089.86</v>
          </cell>
        </row>
        <row r="4463">
          <cell r="B4463" t="str">
            <v>397509</v>
          </cell>
          <cell r="C4463" t="str">
            <v>E630-NE APCWH U 3P 630A FC LCD MCCB</v>
          </cell>
          <cell r="D4463" t="str">
            <v>ea</v>
          </cell>
          <cell r="E4463">
            <v>42826</v>
          </cell>
          <cell r="F4463">
            <v>43465</v>
          </cell>
          <cell r="G4463">
            <v>1989.77</v>
          </cell>
        </row>
        <row r="4464">
          <cell r="B4464" t="str">
            <v>397516</v>
          </cell>
          <cell r="C4464" t="str">
            <v>E630-NE APGSCWH U 3P 630A FC LCD MCCB</v>
          </cell>
          <cell r="D4464" t="str">
            <v>ea</v>
          </cell>
          <cell r="E4464">
            <v>42826</v>
          </cell>
          <cell r="F4464">
            <v>43465</v>
          </cell>
          <cell r="G4464">
            <v>2111.71</v>
          </cell>
        </row>
        <row r="4465">
          <cell r="B4465" t="str">
            <v>397585</v>
          </cell>
          <cell r="C4465" t="str">
            <v>E630-NE A U 4P 630A FC LCD MCCB</v>
          </cell>
          <cell r="D4465" t="str">
            <v>ea</v>
          </cell>
          <cell r="E4465">
            <v>42826</v>
          </cell>
          <cell r="F4465">
            <v>43465</v>
          </cell>
          <cell r="G4465">
            <v>2223.3000000000002</v>
          </cell>
        </row>
        <row r="4466">
          <cell r="B4466" t="str">
            <v>397592</v>
          </cell>
          <cell r="C4466" t="str">
            <v>E630-NE AGN U 4P 630A FC LCD MCCB</v>
          </cell>
          <cell r="D4466" t="str">
            <v>ea</v>
          </cell>
          <cell r="E4466">
            <v>42826</v>
          </cell>
          <cell r="F4466">
            <v>43465</v>
          </cell>
          <cell r="G4466">
            <v>2245.15</v>
          </cell>
        </row>
        <row r="4467">
          <cell r="B4467" t="str">
            <v>397615</v>
          </cell>
          <cell r="C4467" t="str">
            <v>E630-NE APGNS U 4P 630A FC LCD MCCB</v>
          </cell>
          <cell r="D4467" t="str">
            <v>ea</v>
          </cell>
          <cell r="E4467">
            <v>42826</v>
          </cell>
          <cell r="F4467">
            <v>43465</v>
          </cell>
          <cell r="G4467">
            <v>2288.86</v>
          </cell>
        </row>
        <row r="4468">
          <cell r="B4468" t="str">
            <v>397622</v>
          </cell>
          <cell r="C4468" t="str">
            <v>E630-NE APCWH U 4P 630A FC LCD MCCB</v>
          </cell>
          <cell r="D4468" t="str">
            <v>ea</v>
          </cell>
          <cell r="E4468">
            <v>42826</v>
          </cell>
          <cell r="F4468">
            <v>43465</v>
          </cell>
          <cell r="G4468">
            <v>2188.77</v>
          </cell>
        </row>
        <row r="4469">
          <cell r="B4469" t="str">
            <v>397639</v>
          </cell>
          <cell r="C4469" t="str">
            <v>E630-NE APGNSCWH U 4P 630A FC LCD MCCB</v>
          </cell>
          <cell r="D4469" t="str">
            <v>ea</v>
          </cell>
          <cell r="E4469">
            <v>42826</v>
          </cell>
          <cell r="F4469">
            <v>43465</v>
          </cell>
          <cell r="G4469">
            <v>2310.71</v>
          </cell>
        </row>
        <row r="4470">
          <cell r="B4470" t="str">
            <v>397967</v>
          </cell>
          <cell r="C4470" t="str">
            <v>S630-CE A U 3P 630A FC LCD MCCB</v>
          </cell>
          <cell r="D4470" t="str">
            <v>ea</v>
          </cell>
          <cell r="E4470">
            <v>42826</v>
          </cell>
          <cell r="F4470">
            <v>43465</v>
          </cell>
          <cell r="G4470">
            <v>2103.1</v>
          </cell>
        </row>
        <row r="4471">
          <cell r="B4471" t="str">
            <v>397974</v>
          </cell>
          <cell r="C4471" t="str">
            <v>S630-CE AG U 3P 630A FC LCD MCCB</v>
          </cell>
          <cell r="D4471" t="str">
            <v>ea</v>
          </cell>
          <cell r="E4471">
            <v>42826</v>
          </cell>
          <cell r="F4471">
            <v>43465</v>
          </cell>
          <cell r="G4471">
            <v>2124.9499999999998</v>
          </cell>
        </row>
        <row r="4472">
          <cell r="B4472" t="str">
            <v>397998</v>
          </cell>
          <cell r="C4472" t="str">
            <v>S630-CE APGS U 3P 630A FC LCD MCCB</v>
          </cell>
          <cell r="D4472" t="str">
            <v>ea</v>
          </cell>
          <cell r="E4472">
            <v>42826</v>
          </cell>
          <cell r="F4472">
            <v>43465</v>
          </cell>
          <cell r="G4472">
            <v>2168.67</v>
          </cell>
        </row>
        <row r="4473">
          <cell r="B4473" t="str">
            <v>398001</v>
          </cell>
          <cell r="C4473" t="str">
            <v>S630-CE APCWH U 3P 630A FC LCD MCCB</v>
          </cell>
          <cell r="D4473" t="str">
            <v>ea</v>
          </cell>
          <cell r="E4473">
            <v>42826</v>
          </cell>
          <cell r="F4473">
            <v>43465</v>
          </cell>
          <cell r="G4473">
            <v>2068.5700000000002</v>
          </cell>
        </row>
        <row r="4474">
          <cell r="B4474" t="str">
            <v>398018</v>
          </cell>
          <cell r="C4474" t="str">
            <v>S630-CE APGSCWH U 3P 630A FC LCD MCCB</v>
          </cell>
          <cell r="D4474" t="str">
            <v>ea</v>
          </cell>
          <cell r="E4474">
            <v>42826</v>
          </cell>
          <cell r="F4474">
            <v>43465</v>
          </cell>
          <cell r="G4474">
            <v>2190.5100000000002</v>
          </cell>
        </row>
        <row r="4475">
          <cell r="B4475" t="str">
            <v>398087</v>
          </cell>
          <cell r="C4475" t="str">
            <v>S630-CE A U 4P 630A FC LCD MCCB</v>
          </cell>
          <cell r="D4475" t="str">
            <v>ea</v>
          </cell>
          <cell r="E4475">
            <v>42826</v>
          </cell>
          <cell r="F4475">
            <v>43465</v>
          </cell>
          <cell r="G4475">
            <v>2303.44</v>
          </cell>
        </row>
        <row r="4476">
          <cell r="B4476" t="str">
            <v>398094</v>
          </cell>
          <cell r="C4476" t="str">
            <v>S630-CE AGN U 4P 630A FC LCD MCCB</v>
          </cell>
          <cell r="D4476" t="str">
            <v>ea</v>
          </cell>
          <cell r="E4476">
            <v>42826</v>
          </cell>
          <cell r="F4476">
            <v>43465</v>
          </cell>
          <cell r="G4476">
            <v>2347.14</v>
          </cell>
        </row>
        <row r="4477">
          <cell r="B4477" t="str">
            <v>398117</v>
          </cell>
          <cell r="C4477" t="str">
            <v>S630-CE APGNS U 4P 630A FC LCD MCCB</v>
          </cell>
          <cell r="D4477" t="str">
            <v>ea</v>
          </cell>
          <cell r="E4477">
            <v>42826</v>
          </cell>
          <cell r="F4477">
            <v>43465</v>
          </cell>
          <cell r="G4477">
            <v>2369</v>
          </cell>
        </row>
        <row r="4478">
          <cell r="B4478" t="str">
            <v>398124</v>
          </cell>
          <cell r="C4478" t="str">
            <v>S630-CE APCWH U 4P 630A FC LCD MCCB</v>
          </cell>
          <cell r="D4478" t="str">
            <v>ea</v>
          </cell>
          <cell r="E4478">
            <v>42826</v>
          </cell>
          <cell r="F4478">
            <v>43465</v>
          </cell>
          <cell r="G4478">
            <v>2268.91</v>
          </cell>
        </row>
        <row r="4479">
          <cell r="B4479" t="str">
            <v>398131</v>
          </cell>
          <cell r="C4479" t="str">
            <v>S630-CE APGNSCWH U 4P 630A FC LCD MCCB</v>
          </cell>
          <cell r="D4479" t="str">
            <v>ea</v>
          </cell>
          <cell r="E4479">
            <v>42826</v>
          </cell>
          <cell r="F4479">
            <v>43465</v>
          </cell>
          <cell r="G4479">
            <v>2390.86</v>
          </cell>
        </row>
        <row r="4480">
          <cell r="B4480" t="str">
            <v>398469</v>
          </cell>
          <cell r="C4480" t="str">
            <v>S630-GE A U 3P 630A FC LCD MCCB</v>
          </cell>
          <cell r="D4480" t="str">
            <v>ea</v>
          </cell>
          <cell r="E4480">
            <v>42826</v>
          </cell>
          <cell r="F4480">
            <v>43465</v>
          </cell>
          <cell r="G4480">
            <v>2251.34</v>
          </cell>
        </row>
        <row r="4481">
          <cell r="B4481" t="str">
            <v>398476</v>
          </cell>
          <cell r="C4481" t="str">
            <v>S630-GE AG U 3P 630A FC LCD MCCB</v>
          </cell>
          <cell r="D4481" t="str">
            <v>ea</v>
          </cell>
          <cell r="E4481">
            <v>42826</v>
          </cell>
          <cell r="F4481">
            <v>43465</v>
          </cell>
          <cell r="G4481">
            <v>2273.1999999999998</v>
          </cell>
        </row>
        <row r="4482">
          <cell r="B4482" t="str">
            <v>398490</v>
          </cell>
          <cell r="C4482" t="str">
            <v>S630-GE APGS U 3P 630A FC LCD MCCB</v>
          </cell>
          <cell r="D4482" t="str">
            <v>ea</v>
          </cell>
          <cell r="E4482">
            <v>42826</v>
          </cell>
          <cell r="F4482">
            <v>43465</v>
          </cell>
          <cell r="G4482">
            <v>2316.91</v>
          </cell>
        </row>
        <row r="4483">
          <cell r="B4483" t="str">
            <v>398513</v>
          </cell>
          <cell r="C4483" t="str">
            <v>S630-GE APGSCWH U 3P 630A FC LCD MCCB</v>
          </cell>
          <cell r="D4483" t="str">
            <v>ea</v>
          </cell>
          <cell r="E4483">
            <v>42826</v>
          </cell>
          <cell r="F4483">
            <v>43465</v>
          </cell>
          <cell r="G4483">
            <v>2338.7800000000002</v>
          </cell>
        </row>
        <row r="4484">
          <cell r="B4484" t="str">
            <v>398582</v>
          </cell>
          <cell r="C4484" t="str">
            <v>S630-GE A U 4P 630A FC LCD MCCB</v>
          </cell>
          <cell r="D4484" t="str">
            <v>ea</v>
          </cell>
          <cell r="E4484">
            <v>42826</v>
          </cell>
          <cell r="F4484">
            <v>43465</v>
          </cell>
          <cell r="G4484">
            <v>2437.02</v>
          </cell>
        </row>
        <row r="4485">
          <cell r="B4485" t="str">
            <v>398599</v>
          </cell>
          <cell r="C4485" t="str">
            <v>S630-GE AGN U 4P 630A FC LCD MCCB</v>
          </cell>
          <cell r="D4485" t="str">
            <v>ea</v>
          </cell>
          <cell r="E4485">
            <v>42826</v>
          </cell>
          <cell r="F4485">
            <v>43465</v>
          </cell>
          <cell r="G4485">
            <v>2480.73</v>
          </cell>
        </row>
        <row r="4486">
          <cell r="B4486" t="str">
            <v>398612</v>
          </cell>
          <cell r="C4486" t="str">
            <v>S630-GE APGNS U 4P 630A FC LCD MCCB</v>
          </cell>
          <cell r="D4486" t="str">
            <v>ea</v>
          </cell>
          <cell r="E4486">
            <v>42826</v>
          </cell>
          <cell r="F4486">
            <v>43465</v>
          </cell>
          <cell r="G4486">
            <v>2502.59</v>
          </cell>
        </row>
        <row r="4487">
          <cell r="B4487" t="str">
            <v>398636</v>
          </cell>
          <cell r="C4487" t="str">
            <v>S630-GE APGNSCWH U 4P 630A FC LCD MCCB</v>
          </cell>
          <cell r="D4487" t="str">
            <v>ea</v>
          </cell>
          <cell r="E4487">
            <v>42826</v>
          </cell>
          <cell r="F4487">
            <v>43465</v>
          </cell>
          <cell r="G4487">
            <v>2524.4499999999998</v>
          </cell>
        </row>
        <row r="4488">
          <cell r="B4488" t="str">
            <v>398926</v>
          </cell>
          <cell r="C4488" t="str">
            <v>E400-NJ 4P4T 250A FC MCCB Eco Type Low Inst</v>
          </cell>
          <cell r="D4488" t="str">
            <v>ea</v>
          </cell>
          <cell r="E4488">
            <v>42826</v>
          </cell>
          <cell r="F4488">
            <v>43465</v>
          </cell>
          <cell r="G4488">
            <v>947.44</v>
          </cell>
        </row>
        <row r="4489">
          <cell r="B4489" t="str">
            <v>398933</v>
          </cell>
          <cell r="C4489" t="str">
            <v>E400-NJ 4P4T 400A FC MCCB Eco Type Low Inst</v>
          </cell>
          <cell r="D4489" t="str">
            <v>ea</v>
          </cell>
          <cell r="E4489">
            <v>42826</v>
          </cell>
          <cell r="F4489">
            <v>43465</v>
          </cell>
          <cell r="G4489">
            <v>947.44</v>
          </cell>
        </row>
        <row r="4490">
          <cell r="B4490" t="str">
            <v>399008</v>
          </cell>
          <cell r="C4490" t="str">
            <v>S400-ND 3P 250A 350V DC MCCB</v>
          </cell>
          <cell r="D4490" t="str">
            <v>ea</v>
          </cell>
          <cell r="E4490">
            <v>42826</v>
          </cell>
          <cell r="F4490">
            <v>43465</v>
          </cell>
          <cell r="G4490">
            <v>865.27</v>
          </cell>
        </row>
        <row r="4491">
          <cell r="B4491" t="str">
            <v>399015</v>
          </cell>
          <cell r="C4491" t="str">
            <v>S400-ND 3P 400A 350V DC MCCB</v>
          </cell>
          <cell r="D4491" t="str">
            <v>ea</v>
          </cell>
          <cell r="E4491">
            <v>42826</v>
          </cell>
          <cell r="F4491">
            <v>43465</v>
          </cell>
          <cell r="G4491">
            <v>865.27</v>
          </cell>
        </row>
        <row r="4492">
          <cell r="B4492" t="str">
            <v>399022</v>
          </cell>
          <cell r="C4492" t="str">
            <v>S400-ND 3P 250A 500V DC MCCB</v>
          </cell>
          <cell r="D4492" t="str">
            <v>ea</v>
          </cell>
          <cell r="E4492">
            <v>42826</v>
          </cell>
          <cell r="F4492">
            <v>43465</v>
          </cell>
          <cell r="G4492">
            <v>865.27</v>
          </cell>
        </row>
        <row r="4493">
          <cell r="B4493" t="str">
            <v>399039</v>
          </cell>
          <cell r="C4493" t="str">
            <v>S400-ND 3P 400A 500V DC MCCB</v>
          </cell>
          <cell r="D4493" t="str">
            <v>ea</v>
          </cell>
          <cell r="E4493">
            <v>42826</v>
          </cell>
          <cell r="F4493">
            <v>43465</v>
          </cell>
          <cell r="G4493">
            <v>865.27</v>
          </cell>
        </row>
        <row r="4494">
          <cell r="B4494" t="str">
            <v>399046</v>
          </cell>
          <cell r="C4494" t="str">
            <v>S400-ND 3P 250A 600V DC MCCB</v>
          </cell>
          <cell r="D4494" t="str">
            <v>ea</v>
          </cell>
          <cell r="E4494">
            <v>42826</v>
          </cell>
          <cell r="F4494">
            <v>43465</v>
          </cell>
          <cell r="G4494">
            <v>865.27</v>
          </cell>
        </row>
        <row r="4495">
          <cell r="B4495" t="str">
            <v>399053</v>
          </cell>
          <cell r="C4495" t="str">
            <v>S400-ND 3P 400A 600V DC MCCB</v>
          </cell>
          <cell r="D4495" t="str">
            <v>ea</v>
          </cell>
          <cell r="E4495">
            <v>42826</v>
          </cell>
          <cell r="F4495">
            <v>43465</v>
          </cell>
          <cell r="G4495">
            <v>865.27</v>
          </cell>
        </row>
        <row r="4496">
          <cell r="B4496" t="str">
            <v>400902</v>
          </cell>
          <cell r="C4496" t="str">
            <v>PVS400-NDL 4P 250A FC DC 750V MCCB</v>
          </cell>
          <cell r="D4496" t="str">
            <v>ea</v>
          </cell>
          <cell r="E4496">
            <v>42826</v>
          </cell>
          <cell r="F4496">
            <v>43465</v>
          </cell>
          <cell r="G4496">
            <v>898.16</v>
          </cell>
        </row>
        <row r="4497">
          <cell r="B4497" t="str">
            <v>400919</v>
          </cell>
          <cell r="C4497" t="str">
            <v>PVS400-NDL 4P 400A FC DC 750V MCCB</v>
          </cell>
          <cell r="D4497" t="str">
            <v>ea</v>
          </cell>
          <cell r="E4497">
            <v>42826</v>
          </cell>
          <cell r="F4497">
            <v>43465</v>
          </cell>
          <cell r="G4497">
            <v>957.25</v>
          </cell>
        </row>
        <row r="4498">
          <cell r="B4498" t="str">
            <v>400926</v>
          </cell>
          <cell r="C4498" t="str">
            <v>PVS400-NDH 4P 250A FC DC 1000V MCCB</v>
          </cell>
          <cell r="D4498" t="str">
            <v>ea</v>
          </cell>
          <cell r="E4498">
            <v>42826</v>
          </cell>
          <cell r="F4498">
            <v>43465</v>
          </cell>
          <cell r="G4498">
            <v>1051.79</v>
          </cell>
        </row>
        <row r="4499">
          <cell r="B4499" t="str">
            <v>400933</v>
          </cell>
          <cell r="C4499" t="str">
            <v>PVS400-NDH 4P 400A FC DC 1000V MCCB</v>
          </cell>
          <cell r="D4499" t="str">
            <v>ea</v>
          </cell>
          <cell r="E4499">
            <v>42826</v>
          </cell>
          <cell r="F4499">
            <v>43465</v>
          </cell>
          <cell r="G4499">
            <v>1110.8800000000001</v>
          </cell>
        </row>
        <row r="4500">
          <cell r="B4500" t="str">
            <v>400940</v>
          </cell>
          <cell r="C4500" t="str">
            <v>PVS400-NNL 4P 400A FC DC 800V Switch Disconnector</v>
          </cell>
          <cell r="D4500" t="str">
            <v>ea</v>
          </cell>
          <cell r="E4500">
            <v>42826</v>
          </cell>
          <cell r="F4500">
            <v>43465</v>
          </cell>
          <cell r="G4500">
            <v>921.8</v>
          </cell>
        </row>
        <row r="4501">
          <cell r="B4501" t="str">
            <v>400957</v>
          </cell>
          <cell r="C4501" t="str">
            <v>PVS400-NNH 4P 400A FC DC 1000V Switch Disconnector</v>
          </cell>
          <cell r="D4501" t="str">
            <v>ea</v>
          </cell>
          <cell r="E4501">
            <v>42826</v>
          </cell>
          <cell r="F4501">
            <v>43465</v>
          </cell>
          <cell r="G4501">
            <v>1068.0999999999999</v>
          </cell>
        </row>
        <row r="4502">
          <cell r="B4502" t="str">
            <v>401200023</v>
          </cell>
          <cell r="C4502" t="str">
            <v>EL2 200A ISOL EXT LINKS</v>
          </cell>
          <cell r="D4502" t="str">
            <v>ea</v>
          </cell>
          <cell r="E4502">
            <v>42826</v>
          </cell>
          <cell r="F4502">
            <v>43465</v>
          </cell>
          <cell r="G4502">
            <v>8.24</v>
          </cell>
        </row>
        <row r="4503">
          <cell r="B4503" t="str">
            <v>401800108</v>
          </cell>
          <cell r="C4503" t="str">
            <v>XAB-3 160/250A SPBLANKINGPLATE</v>
          </cell>
          <cell r="D4503" t="str">
            <v>ea</v>
          </cell>
          <cell r="E4503">
            <v>42826</v>
          </cell>
          <cell r="F4503">
            <v>43465</v>
          </cell>
          <cell r="G4503">
            <v>1.1599999999999999</v>
          </cell>
        </row>
        <row r="4504">
          <cell r="B4504" t="str">
            <v>402201006</v>
          </cell>
          <cell r="C4504" t="str">
            <v>TBW6 6 WAY TPN MCB DIST BRD</v>
          </cell>
          <cell r="D4504" t="str">
            <v>ea</v>
          </cell>
          <cell r="E4504">
            <v>42826</v>
          </cell>
          <cell r="F4504">
            <v>43465</v>
          </cell>
          <cell r="G4504">
            <v>130.11000000000001</v>
          </cell>
        </row>
        <row r="4505">
          <cell r="B4505" t="str">
            <v>402201008</v>
          </cell>
          <cell r="C4505" t="str">
            <v>TBW8 8 WAY TPN MCB DIST BRD</v>
          </cell>
          <cell r="D4505" t="str">
            <v>ea</v>
          </cell>
          <cell r="E4505">
            <v>42826</v>
          </cell>
          <cell r="F4505">
            <v>43465</v>
          </cell>
          <cell r="G4505">
            <v>147</v>
          </cell>
        </row>
        <row r="4506">
          <cell r="B4506" t="str">
            <v>402201012</v>
          </cell>
          <cell r="C4506" t="str">
            <v>TWB12 12 WAY TPN MCB DIST BRD</v>
          </cell>
          <cell r="D4506" t="str">
            <v>ea</v>
          </cell>
          <cell r="E4506">
            <v>42826</v>
          </cell>
          <cell r="F4506">
            <v>43465</v>
          </cell>
          <cell r="G4506">
            <v>180.7</v>
          </cell>
        </row>
        <row r="4507">
          <cell r="B4507" t="str">
            <v>402201018</v>
          </cell>
          <cell r="C4507" t="str">
            <v>TWB18 18 WAY TPN MCB DIST BRD</v>
          </cell>
          <cell r="D4507" t="str">
            <v>ea</v>
          </cell>
          <cell r="E4507">
            <v>42826</v>
          </cell>
          <cell r="F4507">
            <v>43465</v>
          </cell>
          <cell r="G4507">
            <v>244.65</v>
          </cell>
        </row>
        <row r="4508">
          <cell r="B4508" t="str">
            <v>402201024</v>
          </cell>
          <cell r="C4508" t="str">
            <v>TWB24 24 WAY TPN DIST BRD</v>
          </cell>
          <cell r="D4508" t="str">
            <v>ea</v>
          </cell>
          <cell r="E4508">
            <v>42826</v>
          </cell>
          <cell r="F4508">
            <v>43465</v>
          </cell>
          <cell r="G4508">
            <v>391.85</v>
          </cell>
        </row>
        <row r="4509">
          <cell r="B4509" t="str">
            <v>402203004</v>
          </cell>
          <cell r="C4509" t="str">
            <v>TWBP4 4 WAY TP MCB PAN ASSY</v>
          </cell>
          <cell r="D4509" t="str">
            <v>ea</v>
          </cell>
          <cell r="E4509">
            <v>42826</v>
          </cell>
          <cell r="F4509">
            <v>43465</v>
          </cell>
          <cell r="G4509">
            <v>43.85</v>
          </cell>
        </row>
        <row r="4510">
          <cell r="B4510" t="str">
            <v>402203006</v>
          </cell>
          <cell r="C4510" t="str">
            <v>TWBP6 6 WAY TP MCB PAN ASSY</v>
          </cell>
          <cell r="D4510" t="str">
            <v>ea</v>
          </cell>
          <cell r="E4510">
            <v>42826</v>
          </cell>
          <cell r="F4510">
            <v>43465</v>
          </cell>
          <cell r="G4510">
            <v>54.25</v>
          </cell>
        </row>
        <row r="4511">
          <cell r="B4511" t="str">
            <v>402203008</v>
          </cell>
          <cell r="C4511" t="str">
            <v>TEMWAY 200 8 WAY PAN ASSEMBLY</v>
          </cell>
          <cell r="D4511" t="str">
            <v>ea</v>
          </cell>
          <cell r="E4511">
            <v>42826</v>
          </cell>
          <cell r="F4511">
            <v>43465</v>
          </cell>
          <cell r="G4511">
            <v>65.13</v>
          </cell>
        </row>
        <row r="4512">
          <cell r="B4512" t="str">
            <v>402203012</v>
          </cell>
          <cell r="C4512" t="str">
            <v>TWBP12 12 WAY TP MCB PAN ASSY</v>
          </cell>
          <cell r="D4512" t="str">
            <v>ea</v>
          </cell>
          <cell r="E4512">
            <v>42826</v>
          </cell>
          <cell r="F4512">
            <v>43465</v>
          </cell>
          <cell r="G4512">
            <v>88.17</v>
          </cell>
        </row>
        <row r="4513">
          <cell r="B4513" t="str">
            <v>402203018</v>
          </cell>
          <cell r="C4513" t="str">
            <v>TEMWAY 200 18 WAY PAN ASSEMBLY</v>
          </cell>
          <cell r="D4513" t="str">
            <v>ea</v>
          </cell>
          <cell r="E4513">
            <v>42826</v>
          </cell>
          <cell r="F4513">
            <v>43465</v>
          </cell>
          <cell r="G4513">
            <v>120.88</v>
          </cell>
        </row>
        <row r="4514">
          <cell r="B4514" t="str">
            <v>402203024</v>
          </cell>
          <cell r="C4514" t="str">
            <v>TEMWAY 200 24 WAY PAN ASSEMBLY</v>
          </cell>
          <cell r="D4514" t="str">
            <v>ea</v>
          </cell>
          <cell r="E4514">
            <v>42826</v>
          </cell>
          <cell r="F4514">
            <v>43465</v>
          </cell>
          <cell r="G4514">
            <v>173.85</v>
          </cell>
        </row>
        <row r="4515">
          <cell r="B4515" t="str">
            <v>402206004</v>
          </cell>
          <cell r="C4515" t="str">
            <v>TWBH4 4WAY TP&amp;N MCB DB IP55</v>
          </cell>
          <cell r="D4515" t="str">
            <v>ea</v>
          </cell>
          <cell r="E4515">
            <v>42826</v>
          </cell>
          <cell r="F4515">
            <v>43465</v>
          </cell>
          <cell r="G4515">
            <v>258.48</v>
          </cell>
        </row>
        <row r="4516">
          <cell r="B4516" t="str">
            <v>402206006</v>
          </cell>
          <cell r="C4516" t="str">
            <v>TWBH6 6WAY TP&amp;N MCB DB IP55</v>
          </cell>
          <cell r="D4516" t="str">
            <v>ea</v>
          </cell>
          <cell r="E4516">
            <v>42826</v>
          </cell>
          <cell r="F4516">
            <v>43465</v>
          </cell>
          <cell r="G4516">
            <v>278.86</v>
          </cell>
        </row>
        <row r="4517">
          <cell r="B4517" t="str">
            <v>402206008</v>
          </cell>
          <cell r="C4517" t="str">
            <v>TWBH8 8WAY TP&amp;N MCB D/BOARD</v>
          </cell>
          <cell r="D4517" t="str">
            <v>ea</v>
          </cell>
          <cell r="E4517">
            <v>42826</v>
          </cell>
          <cell r="F4517">
            <v>43465</v>
          </cell>
          <cell r="G4517">
            <v>328.57</v>
          </cell>
        </row>
        <row r="4518">
          <cell r="B4518" t="str">
            <v>402206012</v>
          </cell>
          <cell r="C4518" t="str">
            <v>TWBH12 12WAY TP&amp;N MCB DB IP55</v>
          </cell>
          <cell r="D4518" t="str">
            <v>ea</v>
          </cell>
          <cell r="E4518">
            <v>42826</v>
          </cell>
          <cell r="F4518">
            <v>43465</v>
          </cell>
          <cell r="G4518">
            <v>372.78</v>
          </cell>
        </row>
        <row r="4519">
          <cell r="B4519" t="str">
            <v>402206018</v>
          </cell>
          <cell r="C4519" t="str">
            <v>TWBH18 18WAY TP&amp;N MCB DB IP55</v>
          </cell>
          <cell r="D4519" t="str">
            <v>ea</v>
          </cell>
          <cell r="E4519">
            <v>42826</v>
          </cell>
          <cell r="F4519">
            <v>43465</v>
          </cell>
          <cell r="G4519">
            <v>458.63</v>
          </cell>
        </row>
        <row r="4520">
          <cell r="B4520" t="str">
            <v>402206024</v>
          </cell>
          <cell r="C4520" t="str">
            <v>TWBH24 24WAY TP&amp;N MCB DB IP55</v>
          </cell>
          <cell r="D4520" t="str">
            <v>ea</v>
          </cell>
          <cell r="E4520">
            <v>42826</v>
          </cell>
          <cell r="F4520">
            <v>43465</v>
          </cell>
          <cell r="G4520">
            <v>575.5</v>
          </cell>
        </row>
        <row r="4521">
          <cell r="B4521" t="str">
            <v>403682</v>
          </cell>
          <cell r="C4521" t="str">
            <v>L400-PE A U 3P 250A RC-D MCCB</v>
          </cell>
          <cell r="D4521" t="str">
            <v>ea</v>
          </cell>
          <cell r="E4521">
            <v>42826</v>
          </cell>
          <cell r="F4521">
            <v>43465</v>
          </cell>
          <cell r="G4521">
            <v>2199.64</v>
          </cell>
        </row>
        <row r="4522">
          <cell r="B4522" t="str">
            <v>403729</v>
          </cell>
          <cell r="C4522" t="str">
            <v>L400-PE A U 3P 400A RC-D MCCB</v>
          </cell>
          <cell r="D4522" t="str">
            <v>ea</v>
          </cell>
          <cell r="E4522">
            <v>42826</v>
          </cell>
          <cell r="F4522">
            <v>43465</v>
          </cell>
          <cell r="G4522">
            <v>2199.64</v>
          </cell>
        </row>
        <row r="4523">
          <cell r="B4523" t="str">
            <v>404100000</v>
          </cell>
          <cell r="C4523" t="str">
            <v>SP BLANKING KIT ( 6 OFF)</v>
          </cell>
          <cell r="D4523" t="str">
            <v>ea</v>
          </cell>
          <cell r="E4523">
            <v>42826</v>
          </cell>
          <cell r="F4523">
            <v>43465</v>
          </cell>
          <cell r="G4523">
            <v>3.13</v>
          </cell>
        </row>
        <row r="4524">
          <cell r="B4524" t="str">
            <v>404100001</v>
          </cell>
          <cell r="C4524" t="str">
            <v>SP BLANKING KIT (1off)</v>
          </cell>
          <cell r="D4524" t="str">
            <v>ea</v>
          </cell>
          <cell r="E4524">
            <v>42826</v>
          </cell>
          <cell r="F4524">
            <v>43465</v>
          </cell>
          <cell r="G4524">
            <v>0.46</v>
          </cell>
        </row>
        <row r="4525">
          <cell r="B4525" t="str">
            <v>404100002</v>
          </cell>
          <cell r="C4525" t="str">
            <v>TD2 Conversion Kit (12 Off)</v>
          </cell>
          <cell r="D4525" t="str">
            <v>ea</v>
          </cell>
          <cell r="E4525">
            <v>42826</v>
          </cell>
          <cell r="F4525">
            <v>43465</v>
          </cell>
          <cell r="G4525">
            <v>2.04</v>
          </cell>
        </row>
        <row r="4526">
          <cell r="B4526" t="str">
            <v>404200017</v>
          </cell>
          <cell r="C4526" t="str">
            <v>TemWay250 Cable Ext Box</v>
          </cell>
          <cell r="D4526" t="str">
            <v>ea</v>
          </cell>
          <cell r="E4526">
            <v>42826</v>
          </cell>
          <cell r="F4526">
            <v>43465</v>
          </cell>
          <cell r="G4526">
            <v>82.3</v>
          </cell>
        </row>
        <row r="4527">
          <cell r="B4527" t="str">
            <v>404200125</v>
          </cell>
          <cell r="C4527" t="str">
            <v>TW250 125A SW DISC KIT</v>
          </cell>
          <cell r="D4527" t="str">
            <v>ea</v>
          </cell>
          <cell r="E4527">
            <v>42826</v>
          </cell>
          <cell r="F4527">
            <v>43465</v>
          </cell>
          <cell r="G4527">
            <v>60.56</v>
          </cell>
        </row>
        <row r="4528">
          <cell r="B4528" t="str">
            <v>404200160</v>
          </cell>
          <cell r="C4528" t="str">
            <v>TW250 160A SW DISC KIT</v>
          </cell>
          <cell r="D4528" t="str">
            <v>ea</v>
          </cell>
          <cell r="E4528">
            <v>42826</v>
          </cell>
          <cell r="F4528">
            <v>43465</v>
          </cell>
          <cell r="G4528">
            <v>139.33000000000001</v>
          </cell>
        </row>
        <row r="4529">
          <cell r="B4529" t="str">
            <v>404200250</v>
          </cell>
          <cell r="C4529" t="str">
            <v>TW250 250A SW DISC KIT</v>
          </cell>
          <cell r="D4529" t="str">
            <v>ea</v>
          </cell>
          <cell r="E4529">
            <v>42826</v>
          </cell>
          <cell r="F4529">
            <v>43465</v>
          </cell>
          <cell r="G4529">
            <v>181.72</v>
          </cell>
        </row>
        <row r="4530">
          <cell r="B4530" t="str">
            <v>404202182</v>
          </cell>
          <cell r="C4530" t="str">
            <v>TemWay250 Multiservice Box</v>
          </cell>
          <cell r="D4530" t="str">
            <v>ea</v>
          </cell>
          <cell r="E4530">
            <v>42826</v>
          </cell>
          <cell r="F4530">
            <v>43465</v>
          </cell>
          <cell r="G4530">
            <v>82.3</v>
          </cell>
        </row>
        <row r="4531">
          <cell r="B4531" t="str">
            <v>404202250</v>
          </cell>
          <cell r="C4531" t="str">
            <v>TemWay250 Meter Box</v>
          </cell>
          <cell r="D4531" t="str">
            <v>ea</v>
          </cell>
          <cell r="E4531">
            <v>42826</v>
          </cell>
          <cell r="F4531">
            <v>43465</v>
          </cell>
          <cell r="G4531">
            <v>348.17</v>
          </cell>
        </row>
        <row r="4532">
          <cell r="B4532" t="str">
            <v>404203006</v>
          </cell>
          <cell r="C4532" t="str">
            <v>TemWay250 6 Way Pan Assy E&amp;N</v>
          </cell>
          <cell r="D4532" t="str">
            <v>ea</v>
          </cell>
          <cell r="E4532">
            <v>42826</v>
          </cell>
          <cell r="F4532">
            <v>43465</v>
          </cell>
          <cell r="G4532">
            <v>103.58</v>
          </cell>
        </row>
        <row r="4533">
          <cell r="B4533" t="str">
            <v>404203008</v>
          </cell>
          <cell r="C4533" t="str">
            <v>TemWay250 8 Way Pan Assy E&amp;N</v>
          </cell>
          <cell r="D4533" t="str">
            <v>ea</v>
          </cell>
          <cell r="E4533">
            <v>42826</v>
          </cell>
          <cell r="F4533">
            <v>43465</v>
          </cell>
          <cell r="G4533">
            <v>121.01</v>
          </cell>
        </row>
        <row r="4534">
          <cell r="B4534" t="str">
            <v>404203012</v>
          </cell>
          <cell r="C4534" t="str">
            <v>TemWay250 12 Way Pan Assy E&amp;N</v>
          </cell>
          <cell r="D4534" t="str">
            <v>ea</v>
          </cell>
          <cell r="E4534">
            <v>42826</v>
          </cell>
          <cell r="F4534">
            <v>43465</v>
          </cell>
          <cell r="G4534">
            <v>156.55000000000001</v>
          </cell>
        </row>
        <row r="4535">
          <cell r="B4535" t="str">
            <v>404203016</v>
          </cell>
          <cell r="C4535" t="str">
            <v>TemWay250 16 Way Pan Assy E&amp;N</v>
          </cell>
          <cell r="D4535" t="str">
            <v>ea</v>
          </cell>
          <cell r="E4535">
            <v>42826</v>
          </cell>
          <cell r="F4535">
            <v>43465</v>
          </cell>
          <cell r="G4535">
            <v>197.87</v>
          </cell>
        </row>
        <row r="4536">
          <cell r="B4536" t="str">
            <v>404203020</v>
          </cell>
          <cell r="C4536" t="str">
            <v>TemWay250 20 Way Pan Assy E&amp;N</v>
          </cell>
          <cell r="D4536" t="str">
            <v>ea</v>
          </cell>
          <cell r="E4536">
            <v>42826</v>
          </cell>
          <cell r="F4536">
            <v>43465</v>
          </cell>
          <cell r="G4536">
            <v>231.37</v>
          </cell>
        </row>
        <row r="4537">
          <cell r="B4537" t="str">
            <v>404203024</v>
          </cell>
          <cell r="C4537" t="str">
            <v>TemWay250 24 Way Pan Assy E&amp;N</v>
          </cell>
          <cell r="D4537" t="str">
            <v>ea</v>
          </cell>
          <cell r="E4537">
            <v>42826</v>
          </cell>
          <cell r="F4537">
            <v>43465</v>
          </cell>
          <cell r="G4537">
            <v>263.58999999999997</v>
          </cell>
        </row>
        <row r="4538">
          <cell r="B4538" t="str">
            <v>404203106</v>
          </cell>
          <cell r="C4538" t="str">
            <v>TemWay250 6 Way Pan Assy</v>
          </cell>
          <cell r="D4538" t="str">
            <v>ea</v>
          </cell>
          <cell r="E4538">
            <v>42826</v>
          </cell>
          <cell r="F4538">
            <v>43465</v>
          </cell>
          <cell r="G4538">
            <v>68.67</v>
          </cell>
        </row>
        <row r="4539">
          <cell r="B4539" t="str">
            <v>404203108</v>
          </cell>
          <cell r="C4539" t="str">
            <v>TemWay250 8 Way Pan Assy</v>
          </cell>
          <cell r="D4539" t="str">
            <v>ea</v>
          </cell>
          <cell r="E4539">
            <v>42826</v>
          </cell>
          <cell r="F4539">
            <v>43465</v>
          </cell>
          <cell r="G4539">
            <v>79.930000000000007</v>
          </cell>
        </row>
        <row r="4540">
          <cell r="B4540" t="str">
            <v>404203112</v>
          </cell>
          <cell r="C4540" t="str">
            <v>TemWay250 12 Way Pan Assy</v>
          </cell>
          <cell r="D4540" t="str">
            <v>ea</v>
          </cell>
          <cell r="E4540">
            <v>42826</v>
          </cell>
          <cell r="F4540">
            <v>43465</v>
          </cell>
          <cell r="G4540">
            <v>102.16</v>
          </cell>
        </row>
        <row r="4541">
          <cell r="B4541" t="str">
            <v>404203116</v>
          </cell>
          <cell r="C4541" t="str">
            <v>TemWay250 16 Way Pan Assy</v>
          </cell>
          <cell r="D4541" t="str">
            <v>ea</v>
          </cell>
          <cell r="E4541">
            <v>42826</v>
          </cell>
          <cell r="F4541">
            <v>43465</v>
          </cell>
          <cell r="G4541">
            <v>138.97</v>
          </cell>
        </row>
        <row r="4542">
          <cell r="B4542" t="str">
            <v>404203120</v>
          </cell>
          <cell r="C4542" t="str">
            <v>TemWay250 20 Way Pan Assy</v>
          </cell>
          <cell r="D4542" t="str">
            <v>ea</v>
          </cell>
          <cell r="E4542">
            <v>42826</v>
          </cell>
          <cell r="F4542">
            <v>43465</v>
          </cell>
          <cell r="G4542">
            <v>164.55</v>
          </cell>
        </row>
        <row r="4543">
          <cell r="B4543" t="str">
            <v>404203124</v>
          </cell>
          <cell r="C4543" t="str">
            <v>TemWay250 24 Way Pan Assy</v>
          </cell>
          <cell r="D4543" t="str">
            <v>ea</v>
          </cell>
          <cell r="E4543">
            <v>42826</v>
          </cell>
          <cell r="F4543">
            <v>43465</v>
          </cell>
          <cell r="G4543">
            <v>188.77</v>
          </cell>
        </row>
        <row r="4544">
          <cell r="B4544" t="str">
            <v>404300160</v>
          </cell>
          <cell r="C4544" t="str">
            <v>TW250 160A MCCB DISC KIT</v>
          </cell>
          <cell r="D4544" t="str">
            <v>ea</v>
          </cell>
          <cell r="E4544">
            <v>42826</v>
          </cell>
          <cell r="F4544">
            <v>43465</v>
          </cell>
          <cell r="G4544">
            <v>200.12</v>
          </cell>
        </row>
        <row r="4545">
          <cell r="B4545" t="str">
            <v>404300250</v>
          </cell>
          <cell r="C4545" t="str">
            <v>TW250 250A MCCB DISC KIT</v>
          </cell>
          <cell r="D4545" t="str">
            <v>ea</v>
          </cell>
          <cell r="E4545">
            <v>42826</v>
          </cell>
          <cell r="F4545">
            <v>43465</v>
          </cell>
          <cell r="G4545">
            <v>315.99</v>
          </cell>
        </row>
        <row r="4546">
          <cell r="B4546" t="str">
            <v>404404251</v>
          </cell>
          <cell r="C4546" t="str">
            <v>TW400 250A MCCB DISC KIT</v>
          </cell>
          <cell r="D4546" t="str">
            <v>ea</v>
          </cell>
          <cell r="E4546">
            <v>42826</v>
          </cell>
          <cell r="F4546">
            <v>43465</v>
          </cell>
          <cell r="G4546">
            <v>781.38</v>
          </cell>
        </row>
        <row r="4547">
          <cell r="B4547" t="str">
            <v>404404253</v>
          </cell>
          <cell r="C4547" t="str">
            <v>TW400 250A SW DISC KIT</v>
          </cell>
          <cell r="D4547" t="str">
            <v>ea</v>
          </cell>
          <cell r="E4547">
            <v>42826</v>
          </cell>
          <cell r="F4547">
            <v>43465</v>
          </cell>
          <cell r="G4547">
            <v>427.41</v>
          </cell>
        </row>
        <row r="4548">
          <cell r="B4548" t="str">
            <v>404404401</v>
          </cell>
          <cell r="C4548" t="str">
            <v>TW400 400A MCCB DISC KIT</v>
          </cell>
          <cell r="D4548" t="str">
            <v>ea</v>
          </cell>
          <cell r="E4548">
            <v>42826</v>
          </cell>
          <cell r="F4548">
            <v>43465</v>
          </cell>
          <cell r="G4548">
            <v>781.38</v>
          </cell>
        </row>
        <row r="4549">
          <cell r="B4549" t="str">
            <v>404404403</v>
          </cell>
          <cell r="C4549" t="str">
            <v>TW400 400A SW DISC KIT</v>
          </cell>
          <cell r="D4549" t="str">
            <v>ea</v>
          </cell>
          <cell r="E4549">
            <v>42826</v>
          </cell>
          <cell r="F4549">
            <v>43465</v>
          </cell>
          <cell r="G4549">
            <v>427.41</v>
          </cell>
        </row>
        <row r="4550">
          <cell r="B4550" t="str">
            <v>404802182</v>
          </cell>
          <cell r="C4550" t="str">
            <v>TemWay400/800 Extension Box</v>
          </cell>
          <cell r="D4550" t="str">
            <v>ea</v>
          </cell>
          <cell r="E4550">
            <v>42826</v>
          </cell>
          <cell r="F4550">
            <v>43465</v>
          </cell>
          <cell r="G4550">
            <v>177.79</v>
          </cell>
        </row>
        <row r="4551">
          <cell r="B4551" t="str">
            <v>404802301</v>
          </cell>
          <cell r="C4551" t="str">
            <v>6 Way Side Cable Box (TW400/800)</v>
          </cell>
          <cell r="D4551" t="str">
            <v>ea</v>
          </cell>
          <cell r="E4551">
            <v>42826</v>
          </cell>
          <cell r="F4551">
            <v>43465</v>
          </cell>
          <cell r="G4551">
            <v>273.56</v>
          </cell>
        </row>
        <row r="4552">
          <cell r="B4552" t="str">
            <v>404802302</v>
          </cell>
          <cell r="C4552" t="str">
            <v>12 Way Side Cable Box (TW400/800)</v>
          </cell>
          <cell r="D4552" t="str">
            <v>ea</v>
          </cell>
          <cell r="E4552">
            <v>42826</v>
          </cell>
          <cell r="F4552">
            <v>43465</v>
          </cell>
          <cell r="G4552">
            <v>386.19</v>
          </cell>
        </row>
        <row r="4553">
          <cell r="B4553" t="str">
            <v>404802303</v>
          </cell>
          <cell r="C4553" t="str">
            <v>18way Side Cable Box (TW400/800)</v>
          </cell>
          <cell r="D4553" t="str">
            <v>ea</v>
          </cell>
          <cell r="E4553">
            <v>42826</v>
          </cell>
          <cell r="F4553">
            <v>43465</v>
          </cell>
          <cell r="G4553">
            <v>528.53</v>
          </cell>
        </row>
        <row r="4554">
          <cell r="B4554" t="str">
            <v>404802306</v>
          </cell>
          <cell r="C4554" t="str">
            <v>18way Side Meter Box TW400/800 c/w 9 DIN 96 Cutouts</v>
          </cell>
          <cell r="D4554" t="str">
            <v>ea</v>
          </cell>
          <cell r="E4554">
            <v>42826</v>
          </cell>
          <cell r="F4554">
            <v>43465</v>
          </cell>
          <cell r="G4554">
            <v>528.53</v>
          </cell>
        </row>
        <row r="4555">
          <cell r="B4555" t="str">
            <v>404804631</v>
          </cell>
          <cell r="C4555" t="str">
            <v>TW800 630A MCCB DISC KIT</v>
          </cell>
          <cell r="D4555" t="str">
            <v>ea</v>
          </cell>
          <cell r="E4555">
            <v>42826</v>
          </cell>
          <cell r="F4555">
            <v>43465</v>
          </cell>
          <cell r="G4555">
            <v>1180.97</v>
          </cell>
        </row>
        <row r="4556">
          <cell r="B4556" t="str">
            <v>404804633</v>
          </cell>
          <cell r="C4556" t="str">
            <v>TW800 630A SW DISC KIT</v>
          </cell>
          <cell r="D4556" t="str">
            <v>ea</v>
          </cell>
          <cell r="E4556">
            <v>42826</v>
          </cell>
          <cell r="F4556">
            <v>43465</v>
          </cell>
          <cell r="G4556">
            <v>1153.04</v>
          </cell>
        </row>
        <row r="4557">
          <cell r="B4557" t="str">
            <v>404804801</v>
          </cell>
          <cell r="C4557" t="str">
            <v>TW800 800A MCCB DISC KIT</v>
          </cell>
          <cell r="D4557" t="str">
            <v>ea</v>
          </cell>
          <cell r="E4557">
            <v>42826</v>
          </cell>
          <cell r="F4557">
            <v>43465</v>
          </cell>
          <cell r="G4557">
            <v>1180.97</v>
          </cell>
        </row>
        <row r="4558">
          <cell r="B4558" t="str">
            <v>404804803</v>
          </cell>
          <cell r="C4558" t="str">
            <v>TW800 800A SW DISC KIT</v>
          </cell>
          <cell r="D4558" t="str">
            <v>ea</v>
          </cell>
          <cell r="E4558">
            <v>42826</v>
          </cell>
          <cell r="F4558">
            <v>43465</v>
          </cell>
          <cell r="G4558">
            <v>1153.04</v>
          </cell>
        </row>
        <row r="4559">
          <cell r="B4559" t="str">
            <v>405401018</v>
          </cell>
          <cell r="C4559" t="str">
            <v>TemWay400 18Way 400A TPN PB</v>
          </cell>
          <cell r="D4559" t="str">
            <v>ea</v>
          </cell>
          <cell r="E4559">
            <v>42826</v>
          </cell>
          <cell r="F4559">
            <v>43465</v>
          </cell>
          <cell r="G4559">
            <v>2353.65</v>
          </cell>
        </row>
        <row r="4560">
          <cell r="B4560" t="str">
            <v>405402001</v>
          </cell>
          <cell r="C4560" t="str">
            <v>Earth Neutral Shroud (TW400/800)</v>
          </cell>
          <cell r="D4560" t="str">
            <v>ea</v>
          </cell>
          <cell r="E4560">
            <v>42826</v>
          </cell>
          <cell r="F4560">
            <v>43465</v>
          </cell>
          <cell r="G4560">
            <v>122.88</v>
          </cell>
        </row>
        <row r="4561">
          <cell r="B4561" t="str">
            <v>405403012</v>
          </cell>
          <cell r="C4561" t="str">
            <v>TemWay400 12 Way Pan Assy c/w E&amp;N Bars MK2</v>
          </cell>
          <cell r="D4561" t="str">
            <v>ea</v>
          </cell>
          <cell r="E4561">
            <v>42826</v>
          </cell>
          <cell r="F4561">
            <v>43465</v>
          </cell>
          <cell r="G4561">
            <v>735.19</v>
          </cell>
        </row>
        <row r="4562">
          <cell r="B4562" t="str">
            <v>405403112</v>
          </cell>
          <cell r="C4562" t="str">
            <v>TemWay400 12 Way Pan Assy MK2</v>
          </cell>
          <cell r="D4562" t="str">
            <v>ea</v>
          </cell>
          <cell r="E4562">
            <v>42826</v>
          </cell>
          <cell r="F4562">
            <v>43465</v>
          </cell>
          <cell r="G4562">
            <v>566.32000000000005</v>
          </cell>
        </row>
        <row r="4563">
          <cell r="B4563" t="str">
            <v>405801006</v>
          </cell>
          <cell r="C4563" t="str">
            <v>TemWay800 6Way 800A TPN PB MK2</v>
          </cell>
          <cell r="D4563" t="str">
            <v>ea</v>
          </cell>
          <cell r="E4563">
            <v>42826</v>
          </cell>
          <cell r="F4563">
            <v>43465</v>
          </cell>
          <cell r="G4563">
            <v>960.7</v>
          </cell>
        </row>
        <row r="4564">
          <cell r="B4564" t="str">
            <v>405801012</v>
          </cell>
          <cell r="C4564" t="str">
            <v>TemWay800 12Way 800A TPN PB MK2</v>
          </cell>
          <cell r="D4564" t="str">
            <v>ea</v>
          </cell>
          <cell r="E4564">
            <v>42826</v>
          </cell>
          <cell r="F4564">
            <v>43465</v>
          </cell>
          <cell r="G4564">
            <v>1240.57</v>
          </cell>
        </row>
        <row r="4565">
          <cell r="B4565" t="str">
            <v>405801018</v>
          </cell>
          <cell r="C4565" t="str">
            <v>TemWay800 18Way 800A TPN PB MK2</v>
          </cell>
          <cell r="D4565" t="str">
            <v>ea</v>
          </cell>
          <cell r="E4565">
            <v>42826</v>
          </cell>
          <cell r="F4565">
            <v>43465</v>
          </cell>
          <cell r="G4565">
            <v>4204.59</v>
          </cell>
        </row>
        <row r="4566">
          <cell r="B4566" t="str">
            <v>408427</v>
          </cell>
          <cell r="C4566" t="str">
            <v>S400-CF 4P 250A FW MCCB SR2468 50 deg C</v>
          </cell>
          <cell r="D4566" t="str">
            <v>ea</v>
          </cell>
          <cell r="E4566">
            <v>42826</v>
          </cell>
          <cell r="F4566">
            <v>43465</v>
          </cell>
          <cell r="G4566">
            <v>2566.16</v>
          </cell>
        </row>
        <row r="4567">
          <cell r="B4567" t="str">
            <v>408434</v>
          </cell>
          <cell r="C4567" t="str">
            <v>S400-CF 4P 300A FW MCCB SR2468 50 deg C</v>
          </cell>
          <cell r="D4567" t="str">
            <v>ea</v>
          </cell>
          <cell r="E4567">
            <v>42826</v>
          </cell>
          <cell r="F4567">
            <v>43465</v>
          </cell>
          <cell r="G4567">
            <v>2566.16</v>
          </cell>
        </row>
        <row r="4568">
          <cell r="B4568" t="str">
            <v>408441</v>
          </cell>
          <cell r="C4568" t="str">
            <v>S400-CF 4P 320A FW MCCB SR2468 50 deg C</v>
          </cell>
          <cell r="D4568" t="str">
            <v>ea</v>
          </cell>
          <cell r="E4568">
            <v>42826</v>
          </cell>
          <cell r="F4568">
            <v>43465</v>
          </cell>
          <cell r="G4568">
            <v>2566.16</v>
          </cell>
        </row>
        <row r="4569">
          <cell r="B4569" t="str">
            <v>408458</v>
          </cell>
          <cell r="C4569" t="str">
            <v>S400-CF 4P 350A FW MCCB SR2468 50 deg C</v>
          </cell>
          <cell r="D4569" t="str">
            <v>ea</v>
          </cell>
          <cell r="E4569">
            <v>42826</v>
          </cell>
          <cell r="F4569">
            <v>43465</v>
          </cell>
          <cell r="G4569">
            <v>2566.16</v>
          </cell>
        </row>
        <row r="4570">
          <cell r="B4570" t="str">
            <v>408465</v>
          </cell>
          <cell r="C4570" t="str">
            <v>S400-CF 4P 400A FW MCCB SR2468 50 deg C</v>
          </cell>
          <cell r="D4570" t="str">
            <v>ea</v>
          </cell>
          <cell r="E4570">
            <v>42826</v>
          </cell>
          <cell r="F4570">
            <v>43465</v>
          </cell>
          <cell r="G4570">
            <v>2566.16</v>
          </cell>
        </row>
        <row r="4571">
          <cell r="B4571" t="str">
            <v>411110803</v>
          </cell>
          <cell r="C4571" t="str">
            <v>TDD1108 10A 1P 6KA TYPE D MCB</v>
          </cell>
          <cell r="D4571" t="str">
            <v>ea</v>
          </cell>
          <cell r="E4571">
            <v>42826</v>
          </cell>
          <cell r="F4571">
            <v>43465</v>
          </cell>
          <cell r="G4571">
            <v>7.98</v>
          </cell>
        </row>
        <row r="4572">
          <cell r="B4572" t="str">
            <v>411120801</v>
          </cell>
          <cell r="C4572" t="str">
            <v>TDB1208 20A 1P 6KA TYPE B MCB</v>
          </cell>
          <cell r="D4572" t="str">
            <v>ea</v>
          </cell>
          <cell r="E4572">
            <v>42826</v>
          </cell>
          <cell r="F4572">
            <v>43465</v>
          </cell>
          <cell r="G4572">
            <v>6.87</v>
          </cell>
        </row>
        <row r="4573">
          <cell r="B4573" t="str">
            <v>411140802</v>
          </cell>
          <cell r="C4573" t="str">
            <v>TDC1408 40A 1P 6KA TYPE C MCB</v>
          </cell>
          <cell r="D4573" t="str">
            <v>ea</v>
          </cell>
          <cell r="E4573">
            <v>42826</v>
          </cell>
          <cell r="F4573">
            <v>43465</v>
          </cell>
          <cell r="G4573">
            <v>7.27</v>
          </cell>
        </row>
        <row r="4574">
          <cell r="B4574" t="str">
            <v>411150802</v>
          </cell>
          <cell r="C4574" t="str">
            <v>TDC1508 50A 1P 6KA TYPE C MCB</v>
          </cell>
          <cell r="D4574" t="str">
            <v>ea</v>
          </cell>
          <cell r="E4574">
            <v>42826</v>
          </cell>
          <cell r="F4574">
            <v>43465</v>
          </cell>
          <cell r="G4574">
            <v>7.27</v>
          </cell>
        </row>
        <row r="4575">
          <cell r="B4575" t="str">
            <v>412116803</v>
          </cell>
          <cell r="C4575" t="str">
            <v>TDD1168 16A 1P 6KA TYPE D MCB</v>
          </cell>
          <cell r="D4575" t="str">
            <v>ea</v>
          </cell>
          <cell r="E4575">
            <v>42826</v>
          </cell>
          <cell r="F4575">
            <v>43465</v>
          </cell>
          <cell r="G4575">
            <v>8.14</v>
          </cell>
        </row>
        <row r="4576">
          <cell r="B4576" t="str">
            <v>412120103</v>
          </cell>
          <cell r="C4576" t="str">
            <v>TDD1201 20A 1P 10KA TYPE D MCB</v>
          </cell>
          <cell r="D4576" t="str">
            <v>ea</v>
          </cell>
          <cell r="E4576">
            <v>42826</v>
          </cell>
          <cell r="F4576">
            <v>43465</v>
          </cell>
          <cell r="G4576">
            <v>8.4</v>
          </cell>
        </row>
        <row r="4577">
          <cell r="B4577" t="str">
            <v>412150802</v>
          </cell>
          <cell r="C4577" t="str">
            <v>TDC1508 50A 1P 6KA TYPE C MCB</v>
          </cell>
          <cell r="D4577" t="str">
            <v>ea</v>
          </cell>
          <cell r="E4577">
            <v>42826</v>
          </cell>
          <cell r="F4577">
            <v>43465</v>
          </cell>
          <cell r="G4577">
            <v>7.41</v>
          </cell>
        </row>
        <row r="4578">
          <cell r="B4578" t="str">
            <v>412163803</v>
          </cell>
          <cell r="C4578" t="str">
            <v>TDD1638 63A 1P 6KA TYPE D MCB</v>
          </cell>
          <cell r="D4578" t="str">
            <v>ea</v>
          </cell>
          <cell r="E4578">
            <v>42826</v>
          </cell>
          <cell r="F4578">
            <v>43465</v>
          </cell>
          <cell r="G4578">
            <v>9.49</v>
          </cell>
        </row>
        <row r="4579">
          <cell r="B4579" t="str">
            <v>412316802</v>
          </cell>
          <cell r="C4579" t="str">
            <v>TDC3168 16A 3P 6KA TYPE C MCB</v>
          </cell>
          <cell r="D4579" t="str">
            <v>ea</v>
          </cell>
          <cell r="E4579">
            <v>42826</v>
          </cell>
          <cell r="F4579">
            <v>43465</v>
          </cell>
          <cell r="G4579">
            <v>27.34</v>
          </cell>
        </row>
        <row r="4580">
          <cell r="B4580" t="str">
            <v>412320802</v>
          </cell>
          <cell r="C4580" t="str">
            <v>TDC3208 20A 3P 6KA TYPE C MCB</v>
          </cell>
          <cell r="D4580" t="str">
            <v>ea</v>
          </cell>
          <cell r="E4580">
            <v>42826</v>
          </cell>
          <cell r="F4580">
            <v>43465</v>
          </cell>
          <cell r="G4580">
            <v>27.34</v>
          </cell>
        </row>
        <row r="4581">
          <cell r="B4581" t="str">
            <v>412332101</v>
          </cell>
          <cell r="C4581" t="str">
            <v>TDB3321 32A 3P 10KA TYPE B MCB</v>
          </cell>
          <cell r="D4581" t="str">
            <v>ea</v>
          </cell>
          <cell r="E4581">
            <v>42826</v>
          </cell>
          <cell r="F4581">
            <v>43465</v>
          </cell>
          <cell r="G4581">
            <v>31.22</v>
          </cell>
        </row>
        <row r="4582">
          <cell r="B4582" t="str">
            <v>412340802</v>
          </cell>
          <cell r="C4582" t="str">
            <v>TDC3408 40A 3P 6KA TYPE C MCB</v>
          </cell>
          <cell r="D4582" t="str">
            <v>ea</v>
          </cell>
          <cell r="E4582">
            <v>42826</v>
          </cell>
          <cell r="F4582">
            <v>43465</v>
          </cell>
          <cell r="G4582">
            <v>34.409999999999997</v>
          </cell>
        </row>
        <row r="4583">
          <cell r="B4583" t="str">
            <v>420106031</v>
          </cell>
          <cell r="C4583" t="str">
            <v>SINGLE MOD 6A 30MA C RCBO</v>
          </cell>
          <cell r="D4583" t="str">
            <v>ea</v>
          </cell>
          <cell r="E4583">
            <v>42826</v>
          </cell>
          <cell r="F4583">
            <v>43465</v>
          </cell>
          <cell r="G4583">
            <v>60.66</v>
          </cell>
        </row>
        <row r="4584">
          <cell r="B4584" t="str">
            <v>420110031</v>
          </cell>
          <cell r="C4584" t="str">
            <v>SINGLE MOD 10A 30MA C RCBO</v>
          </cell>
          <cell r="D4584" t="str">
            <v>ea</v>
          </cell>
          <cell r="E4584">
            <v>42826</v>
          </cell>
          <cell r="F4584">
            <v>43465</v>
          </cell>
          <cell r="G4584">
            <v>60.66</v>
          </cell>
        </row>
        <row r="4585">
          <cell r="B4585" t="str">
            <v>420110032</v>
          </cell>
          <cell r="C4585" t="str">
            <v>SINGLE MOD 10A 30MA B RCBO</v>
          </cell>
          <cell r="D4585" t="str">
            <v>ea</v>
          </cell>
          <cell r="E4585">
            <v>42826</v>
          </cell>
          <cell r="F4585">
            <v>43465</v>
          </cell>
          <cell r="G4585">
            <v>59.5</v>
          </cell>
        </row>
        <row r="4586">
          <cell r="B4586" t="str">
            <v>420116031</v>
          </cell>
          <cell r="C4586" t="str">
            <v>SINGLE MOD 16A 30MA C RCBO</v>
          </cell>
          <cell r="D4586" t="str">
            <v>ea</v>
          </cell>
          <cell r="E4586">
            <v>42826</v>
          </cell>
          <cell r="F4586">
            <v>43465</v>
          </cell>
          <cell r="G4586">
            <v>59.5</v>
          </cell>
        </row>
        <row r="4587">
          <cell r="B4587" t="str">
            <v>420120031</v>
          </cell>
          <cell r="C4587" t="str">
            <v>SINGLE MOD 20A 30MA C RCBO</v>
          </cell>
          <cell r="D4587" t="str">
            <v>ea</v>
          </cell>
          <cell r="E4587">
            <v>42826</v>
          </cell>
          <cell r="F4587">
            <v>43465</v>
          </cell>
          <cell r="G4587">
            <v>59.5</v>
          </cell>
        </row>
        <row r="4588">
          <cell r="B4588" t="str">
            <v>420132032</v>
          </cell>
          <cell r="C4588" t="str">
            <v>SINGLE MOD 32A 30MA B RCBO</v>
          </cell>
          <cell r="D4588" t="str">
            <v>ea</v>
          </cell>
          <cell r="E4588">
            <v>42826</v>
          </cell>
          <cell r="F4588">
            <v>43465</v>
          </cell>
          <cell r="G4588">
            <v>59.5</v>
          </cell>
        </row>
        <row r="4589">
          <cell r="B4589" t="str">
            <v>422210031</v>
          </cell>
          <cell r="C4589" t="str">
            <v>NFI-1002003-AC 2P 100A30MA RCD</v>
          </cell>
          <cell r="D4589" t="str">
            <v>ea</v>
          </cell>
          <cell r="E4589">
            <v>42826</v>
          </cell>
          <cell r="F4589">
            <v>43465</v>
          </cell>
          <cell r="G4589">
            <v>121.32</v>
          </cell>
        </row>
        <row r="4590">
          <cell r="B4590" t="str">
            <v>422440031</v>
          </cell>
          <cell r="C4590" t="str">
            <v>NFI-404003-AC 4P 40A 30MA RCD</v>
          </cell>
          <cell r="D4590" t="str">
            <v>ea</v>
          </cell>
          <cell r="E4590">
            <v>42826</v>
          </cell>
          <cell r="F4590">
            <v>43465</v>
          </cell>
          <cell r="G4590">
            <v>59.05</v>
          </cell>
        </row>
        <row r="4591">
          <cell r="B4591" t="str">
            <v>422463031</v>
          </cell>
          <cell r="C4591" t="str">
            <v>NFI-634003-AC 4P 63A 30MA RCD</v>
          </cell>
          <cell r="D4591" t="str">
            <v>ea</v>
          </cell>
          <cell r="E4591">
            <v>42826</v>
          </cell>
          <cell r="F4591">
            <v>43465</v>
          </cell>
          <cell r="G4591">
            <v>83.74</v>
          </cell>
        </row>
        <row r="4592">
          <cell r="B4592" t="str">
            <v>422463301</v>
          </cell>
          <cell r="C4592" t="str">
            <v>NFI-63403-AC 4P 63A 300MA RCD</v>
          </cell>
          <cell r="D4592" t="str">
            <v>ea</v>
          </cell>
          <cell r="E4592">
            <v>42826</v>
          </cell>
          <cell r="F4592">
            <v>43465</v>
          </cell>
          <cell r="G4592">
            <v>55.03</v>
          </cell>
        </row>
        <row r="4593">
          <cell r="B4593" t="str">
            <v>431001032</v>
          </cell>
          <cell r="C4593" t="str">
            <v>TDSD321 32A 1P DISCONNECTOR</v>
          </cell>
          <cell r="D4593" t="str">
            <v>ea</v>
          </cell>
          <cell r="E4593">
            <v>42826</v>
          </cell>
          <cell r="F4593">
            <v>43465</v>
          </cell>
          <cell r="G4593">
            <v>5.57</v>
          </cell>
        </row>
        <row r="4594">
          <cell r="B4594" t="str">
            <v>431003063</v>
          </cell>
          <cell r="C4594" t="str">
            <v>TDSD633 63A 3P DISCONNECTOR</v>
          </cell>
          <cell r="D4594" t="str">
            <v>ea</v>
          </cell>
          <cell r="E4594">
            <v>42826</v>
          </cell>
          <cell r="F4594">
            <v>43465</v>
          </cell>
          <cell r="G4594">
            <v>20.07</v>
          </cell>
        </row>
        <row r="4595">
          <cell r="B4595" t="str">
            <v>441000001</v>
          </cell>
          <cell r="C4595" t="str">
            <v>TCCT1 CABLE CONNECT TERMINALS</v>
          </cell>
          <cell r="D4595" t="str">
            <v>ea</v>
          </cell>
          <cell r="E4595">
            <v>42826</v>
          </cell>
          <cell r="F4595">
            <v>43465</v>
          </cell>
          <cell r="G4595">
            <v>38.4</v>
          </cell>
        </row>
        <row r="4596">
          <cell r="B4596" t="str">
            <v>441001012</v>
          </cell>
          <cell r="C4596" t="str">
            <v>TCB12S 12 X 1P COMB BUSBAR</v>
          </cell>
          <cell r="D4596" t="str">
            <v>ea</v>
          </cell>
          <cell r="E4596">
            <v>42826</v>
          </cell>
          <cell r="F4596">
            <v>43465</v>
          </cell>
          <cell r="G4596">
            <v>5.19</v>
          </cell>
        </row>
        <row r="4597">
          <cell r="B4597" t="str">
            <v>464001003</v>
          </cell>
          <cell r="C4597" t="str">
            <v>TSSE DIGITAL 7 DAY TIMER</v>
          </cell>
          <cell r="D4597" t="str">
            <v>ea</v>
          </cell>
          <cell r="E4597">
            <v>42826</v>
          </cell>
          <cell r="F4597">
            <v>43465</v>
          </cell>
          <cell r="G4597">
            <v>90.44</v>
          </cell>
        </row>
        <row r="4598">
          <cell r="B4598" t="str">
            <v>464002002</v>
          </cell>
          <cell r="C4598" t="str">
            <v>CN14040 40A 4P N/O CONTACTOR</v>
          </cell>
          <cell r="D4598" t="str">
            <v>ea</v>
          </cell>
          <cell r="E4598">
            <v>42826</v>
          </cell>
          <cell r="F4598">
            <v>43465</v>
          </cell>
          <cell r="G4598">
            <v>45.41</v>
          </cell>
        </row>
        <row r="4599">
          <cell r="B4599" t="str">
            <v>464006009</v>
          </cell>
          <cell r="C4599" t="str">
            <v>TMP16 16A STAIR LIGHT SW</v>
          </cell>
          <cell r="D4599" t="str">
            <v>ea</v>
          </cell>
          <cell r="E4599">
            <v>42826</v>
          </cell>
          <cell r="F4599">
            <v>43465</v>
          </cell>
          <cell r="G4599">
            <v>34.57</v>
          </cell>
        </row>
        <row r="4600">
          <cell r="B4600" t="str">
            <v>481406</v>
          </cell>
          <cell r="C4600" t="str">
            <v>H800-NE 3P 800A FC Icu 125kA Electronic</v>
          </cell>
          <cell r="D4600" t="str">
            <v>ea</v>
          </cell>
          <cell r="E4600">
            <v>42826</v>
          </cell>
          <cell r="F4600">
            <v>43465</v>
          </cell>
          <cell r="G4600">
            <v>2380.7800000000002</v>
          </cell>
        </row>
        <row r="4601">
          <cell r="B4601" t="str">
            <v>481413</v>
          </cell>
          <cell r="C4601" t="str">
            <v>H800-NE AP 3P 800A FC Icu 125kA Electronic</v>
          </cell>
          <cell r="D4601" t="str">
            <v>ea</v>
          </cell>
          <cell r="E4601">
            <v>42826</v>
          </cell>
          <cell r="F4601">
            <v>43465</v>
          </cell>
          <cell r="G4601">
            <v>2457</v>
          </cell>
        </row>
        <row r="4602">
          <cell r="B4602" t="str">
            <v>481420</v>
          </cell>
          <cell r="C4602" t="str">
            <v>H800-NE AG 3P 800A FC Icu 125kA Electronic</v>
          </cell>
          <cell r="D4602" t="str">
            <v>ea</v>
          </cell>
          <cell r="E4602">
            <v>42826</v>
          </cell>
          <cell r="F4602">
            <v>43465</v>
          </cell>
          <cell r="G4602">
            <v>2502.7199999999998</v>
          </cell>
        </row>
        <row r="4603">
          <cell r="B4603" t="str">
            <v>481437</v>
          </cell>
          <cell r="C4603" t="str">
            <v>H800-NE APG 3P 800A FC Icu 125kA Electronic</v>
          </cell>
          <cell r="D4603" t="str">
            <v>ea</v>
          </cell>
          <cell r="E4603">
            <v>42826</v>
          </cell>
          <cell r="F4603">
            <v>43465</v>
          </cell>
          <cell r="G4603">
            <v>2578.9299999999998</v>
          </cell>
        </row>
        <row r="4604">
          <cell r="B4604" t="str">
            <v>481482</v>
          </cell>
          <cell r="C4604" t="str">
            <v>H800-NE 4P 800A FC Icu 125kA Electronic</v>
          </cell>
          <cell r="D4604" t="str">
            <v>ea</v>
          </cell>
          <cell r="E4604">
            <v>42826</v>
          </cell>
          <cell r="F4604">
            <v>43465</v>
          </cell>
          <cell r="G4604">
            <v>3165.74</v>
          </cell>
        </row>
        <row r="4605">
          <cell r="B4605" t="str">
            <v>481499</v>
          </cell>
          <cell r="C4605" t="str">
            <v>H800-NE AP 4P 800A FC Icu 125kA Electronic</v>
          </cell>
          <cell r="D4605" t="str">
            <v>ea</v>
          </cell>
          <cell r="E4605">
            <v>42826</v>
          </cell>
          <cell r="F4605">
            <v>43465</v>
          </cell>
          <cell r="G4605">
            <v>3241.96</v>
          </cell>
        </row>
        <row r="4606">
          <cell r="B4606" t="str">
            <v>481505</v>
          </cell>
          <cell r="C4606" t="str">
            <v>H800-NE AN 4P 800A FC Icu 125kA Electronic</v>
          </cell>
          <cell r="D4606" t="str">
            <v>ea</v>
          </cell>
          <cell r="E4606">
            <v>42826</v>
          </cell>
          <cell r="F4606">
            <v>43465</v>
          </cell>
          <cell r="G4606">
            <v>3241.96</v>
          </cell>
        </row>
        <row r="4607">
          <cell r="B4607" t="str">
            <v>481512</v>
          </cell>
          <cell r="C4607" t="str">
            <v>H800-NE APN 4P 800A FC Icu 125kA Electronic</v>
          </cell>
          <cell r="D4607" t="str">
            <v>ea</v>
          </cell>
          <cell r="E4607">
            <v>42826</v>
          </cell>
          <cell r="F4607">
            <v>43465</v>
          </cell>
          <cell r="G4607">
            <v>3318.16</v>
          </cell>
        </row>
        <row r="4608">
          <cell r="B4608" t="str">
            <v>481529</v>
          </cell>
          <cell r="C4608" t="str">
            <v>H800-NE AGN 4P 800A FC Icu 125kA Electronic</v>
          </cell>
          <cell r="D4608" t="str">
            <v>ea</v>
          </cell>
          <cell r="E4608">
            <v>42826</v>
          </cell>
          <cell r="F4608">
            <v>43465</v>
          </cell>
          <cell r="G4608">
            <v>3287.68</v>
          </cell>
        </row>
        <row r="4609">
          <cell r="B4609" t="str">
            <v>481536</v>
          </cell>
          <cell r="C4609" t="str">
            <v>H800-NE APGN 4P 800A FC Icu 125kA Electronic</v>
          </cell>
          <cell r="D4609" t="str">
            <v>ea</v>
          </cell>
          <cell r="E4609">
            <v>42826</v>
          </cell>
          <cell r="F4609">
            <v>43465</v>
          </cell>
          <cell r="G4609">
            <v>3440.11</v>
          </cell>
        </row>
        <row r="4610">
          <cell r="B4610" t="str">
            <v>481604</v>
          </cell>
          <cell r="C4610" t="str">
            <v>L800-NE 3P 800A FC Icu 200kA Electronic</v>
          </cell>
          <cell r="D4610" t="str">
            <v>ea</v>
          </cell>
          <cell r="E4610">
            <v>42826</v>
          </cell>
          <cell r="F4610">
            <v>43465</v>
          </cell>
          <cell r="G4610">
            <v>2499.83</v>
          </cell>
        </row>
        <row r="4611">
          <cell r="B4611" t="str">
            <v>481611</v>
          </cell>
          <cell r="C4611" t="str">
            <v>L800-NE AP 3P 800A FC Icu 200kA Electronic</v>
          </cell>
          <cell r="D4611" t="str">
            <v>ea</v>
          </cell>
          <cell r="E4611">
            <v>42826</v>
          </cell>
          <cell r="F4611">
            <v>43465</v>
          </cell>
          <cell r="G4611">
            <v>2576.0300000000002</v>
          </cell>
        </row>
        <row r="4612">
          <cell r="B4612" t="str">
            <v>481628</v>
          </cell>
          <cell r="C4612" t="str">
            <v>L800-NE AG 3P 800A FC Icu 200kA Electronic</v>
          </cell>
          <cell r="D4612" t="str">
            <v>ea</v>
          </cell>
          <cell r="E4612">
            <v>42826</v>
          </cell>
          <cell r="F4612">
            <v>43465</v>
          </cell>
          <cell r="G4612">
            <v>2621.76</v>
          </cell>
        </row>
        <row r="4613">
          <cell r="B4613" t="str">
            <v>481635</v>
          </cell>
          <cell r="C4613" t="str">
            <v>L800-NE APG 3P 800A FC Icu 200kA Electronic</v>
          </cell>
          <cell r="D4613" t="str">
            <v>ea</v>
          </cell>
          <cell r="E4613">
            <v>42826</v>
          </cell>
          <cell r="F4613">
            <v>43465</v>
          </cell>
          <cell r="G4613">
            <v>2697.97</v>
          </cell>
        </row>
        <row r="4614">
          <cell r="B4614" t="str">
            <v>481680</v>
          </cell>
          <cell r="C4614" t="str">
            <v>L800-NE 4P 800A FC Icu 200kA Electronic</v>
          </cell>
          <cell r="D4614" t="str">
            <v>ea</v>
          </cell>
          <cell r="E4614">
            <v>42826</v>
          </cell>
          <cell r="F4614">
            <v>43465</v>
          </cell>
          <cell r="G4614">
            <v>3324.04</v>
          </cell>
        </row>
        <row r="4615">
          <cell r="B4615" t="str">
            <v>481697</v>
          </cell>
          <cell r="C4615" t="str">
            <v>L800-NE AP 4P 800A FC Icu 200kA Electronic</v>
          </cell>
          <cell r="D4615" t="str">
            <v>ea</v>
          </cell>
          <cell r="E4615">
            <v>42826</v>
          </cell>
          <cell r="F4615">
            <v>43465</v>
          </cell>
          <cell r="G4615">
            <v>3400.24</v>
          </cell>
        </row>
        <row r="4616">
          <cell r="B4616" t="str">
            <v>481703</v>
          </cell>
          <cell r="C4616" t="str">
            <v>L800-NE AN 4P 800A FC Icu 200kA Electronic</v>
          </cell>
          <cell r="D4616" t="str">
            <v>ea</v>
          </cell>
          <cell r="E4616">
            <v>42826</v>
          </cell>
          <cell r="F4616">
            <v>43465</v>
          </cell>
          <cell r="G4616">
            <v>3400.24</v>
          </cell>
        </row>
        <row r="4617">
          <cell r="B4617" t="str">
            <v>481710</v>
          </cell>
          <cell r="C4617" t="str">
            <v>L800-NE APN 4P 800A FC Icu 200kA Electronic</v>
          </cell>
          <cell r="D4617" t="str">
            <v>ea</v>
          </cell>
          <cell r="E4617">
            <v>42826</v>
          </cell>
          <cell r="F4617">
            <v>43465</v>
          </cell>
          <cell r="G4617">
            <v>3476.44</v>
          </cell>
        </row>
        <row r="4618">
          <cell r="B4618" t="str">
            <v>481727</v>
          </cell>
          <cell r="C4618" t="str">
            <v>L800-NE AGN 4P 800A FC Icu 200kA Electronic</v>
          </cell>
          <cell r="D4618" t="str">
            <v>ea</v>
          </cell>
          <cell r="E4618">
            <v>42826</v>
          </cell>
          <cell r="F4618">
            <v>43465</v>
          </cell>
          <cell r="G4618">
            <v>3522.18</v>
          </cell>
        </row>
        <row r="4619">
          <cell r="B4619" t="str">
            <v>481734</v>
          </cell>
          <cell r="C4619" t="str">
            <v>L800-NE APGN 4P 800A FC Icu 200kA Electronic</v>
          </cell>
          <cell r="D4619" t="str">
            <v>ea</v>
          </cell>
          <cell r="E4619">
            <v>42826</v>
          </cell>
          <cell r="F4619">
            <v>43465</v>
          </cell>
          <cell r="G4619">
            <v>3598.38</v>
          </cell>
        </row>
        <row r="4620">
          <cell r="B4620" t="str">
            <v>482809</v>
          </cell>
          <cell r="C4620" t="str">
            <v>H800-NE 3P 630A FC Icu 125kA Electronic</v>
          </cell>
          <cell r="D4620" t="str">
            <v>ea</v>
          </cell>
          <cell r="E4620">
            <v>42826</v>
          </cell>
          <cell r="F4620">
            <v>43465</v>
          </cell>
          <cell r="G4620">
            <v>1967.72</v>
          </cell>
        </row>
        <row r="4621">
          <cell r="B4621" t="str">
            <v>482816</v>
          </cell>
          <cell r="C4621" t="str">
            <v>H800-NE AP 3P 630A FC Icu 125kA Electronic</v>
          </cell>
          <cell r="D4621" t="str">
            <v>ea</v>
          </cell>
          <cell r="E4621">
            <v>42826</v>
          </cell>
          <cell r="F4621">
            <v>43465</v>
          </cell>
          <cell r="G4621">
            <v>2043.95</v>
          </cell>
        </row>
        <row r="4622">
          <cell r="B4622" t="str">
            <v>482823</v>
          </cell>
          <cell r="C4622" t="str">
            <v>H800-NE AG 3P 630A FC Icu 125kA Electronic</v>
          </cell>
          <cell r="D4622" t="str">
            <v>ea</v>
          </cell>
          <cell r="E4622">
            <v>42826</v>
          </cell>
          <cell r="F4622">
            <v>43465</v>
          </cell>
          <cell r="G4622">
            <v>2089.66</v>
          </cell>
        </row>
        <row r="4623">
          <cell r="B4623" t="str">
            <v>482830</v>
          </cell>
          <cell r="C4623" t="str">
            <v>H800-NE APG 3P 630A FC Icu 125kA Electronic</v>
          </cell>
          <cell r="D4623" t="str">
            <v>ea</v>
          </cell>
          <cell r="E4623">
            <v>42826</v>
          </cell>
          <cell r="F4623">
            <v>43465</v>
          </cell>
          <cell r="G4623">
            <v>2165.88</v>
          </cell>
        </row>
        <row r="4624">
          <cell r="B4624" t="str">
            <v>482847</v>
          </cell>
          <cell r="C4624" t="str">
            <v>H800-NE A U 3P 630A PMB Electronic</v>
          </cell>
          <cell r="D4624" t="str">
            <v>ea</v>
          </cell>
          <cell r="E4624">
            <v>42826</v>
          </cell>
          <cell r="F4624">
            <v>43465</v>
          </cell>
          <cell r="G4624">
            <v>2133.11</v>
          </cell>
        </row>
        <row r="4625">
          <cell r="B4625" t="str">
            <v>482885</v>
          </cell>
          <cell r="C4625" t="str">
            <v>H800-NE 4P 630A FC Icu 125kA Electronic</v>
          </cell>
          <cell r="D4625" t="str">
            <v>ea</v>
          </cell>
          <cell r="E4625">
            <v>42826</v>
          </cell>
          <cell r="F4625">
            <v>43465</v>
          </cell>
          <cell r="G4625">
            <v>2043.95</v>
          </cell>
        </row>
        <row r="4626">
          <cell r="B4626" t="str">
            <v>482892</v>
          </cell>
          <cell r="C4626" t="str">
            <v>H800-NE AP 4P 630A FC Icu 125kA Electronic</v>
          </cell>
          <cell r="D4626" t="str">
            <v>ea</v>
          </cell>
          <cell r="E4626">
            <v>42826</v>
          </cell>
          <cell r="F4626">
            <v>43465</v>
          </cell>
          <cell r="G4626">
            <v>2120.15</v>
          </cell>
        </row>
        <row r="4627">
          <cell r="B4627" t="str">
            <v>482908</v>
          </cell>
          <cell r="C4627" t="str">
            <v>H800-NE AN 4P 630A FC Icu 125kA Electronic</v>
          </cell>
          <cell r="D4627" t="str">
            <v>ea</v>
          </cell>
          <cell r="E4627">
            <v>42826</v>
          </cell>
          <cell r="F4627">
            <v>43465</v>
          </cell>
          <cell r="G4627">
            <v>2120.15</v>
          </cell>
        </row>
        <row r="4628">
          <cell r="B4628" t="str">
            <v>482915</v>
          </cell>
          <cell r="C4628" t="str">
            <v>H800-NE APN 4P 630A FC Icu 125kA Electronic</v>
          </cell>
          <cell r="D4628" t="str">
            <v>ea</v>
          </cell>
          <cell r="E4628">
            <v>42826</v>
          </cell>
          <cell r="F4628">
            <v>43465</v>
          </cell>
          <cell r="G4628">
            <v>2196.36</v>
          </cell>
        </row>
        <row r="4629">
          <cell r="B4629" t="str">
            <v>482922</v>
          </cell>
          <cell r="C4629" t="str">
            <v>H800-NE AGN 4P 630A FC Icu 125kA Electronic</v>
          </cell>
          <cell r="D4629" t="str">
            <v>ea</v>
          </cell>
          <cell r="E4629">
            <v>42826</v>
          </cell>
          <cell r="F4629">
            <v>43465</v>
          </cell>
          <cell r="G4629">
            <v>2242.08</v>
          </cell>
        </row>
        <row r="4630">
          <cell r="B4630" t="str">
            <v>482939</v>
          </cell>
          <cell r="C4630" t="str">
            <v>H800-NE APGN 4P 630A FC Icu 125kA Electronic</v>
          </cell>
          <cell r="D4630" t="str">
            <v>ea</v>
          </cell>
          <cell r="E4630">
            <v>42826</v>
          </cell>
          <cell r="F4630">
            <v>43465</v>
          </cell>
          <cell r="G4630">
            <v>2143.61</v>
          </cell>
        </row>
        <row r="4631">
          <cell r="B4631" t="str">
            <v>482984</v>
          </cell>
          <cell r="C4631" t="str">
            <v>H800-NE AGN 4P 630A PMB Icu 125kA Electronic</v>
          </cell>
          <cell r="D4631" t="str">
            <v>ea</v>
          </cell>
          <cell r="E4631">
            <v>42826</v>
          </cell>
          <cell r="F4631">
            <v>43465</v>
          </cell>
          <cell r="G4631">
            <v>2528.7399999999998</v>
          </cell>
        </row>
        <row r="4632">
          <cell r="B4632" t="str">
            <v>483004</v>
          </cell>
          <cell r="C4632" t="str">
            <v>L800-NE 3P 630A FC Icu 200kA Electronic</v>
          </cell>
          <cell r="D4632" t="str">
            <v>ea</v>
          </cell>
          <cell r="E4632">
            <v>42826</v>
          </cell>
          <cell r="F4632">
            <v>43465</v>
          </cell>
          <cell r="G4632">
            <v>2066.12</v>
          </cell>
        </row>
        <row r="4633">
          <cell r="B4633" t="str">
            <v>483011</v>
          </cell>
          <cell r="C4633" t="str">
            <v>L800-NE AP 3P 630A FC Icu 200kA Electronic</v>
          </cell>
          <cell r="D4633" t="str">
            <v>ea</v>
          </cell>
          <cell r="E4633">
            <v>42826</v>
          </cell>
          <cell r="F4633">
            <v>43465</v>
          </cell>
          <cell r="G4633">
            <v>2142.33</v>
          </cell>
        </row>
        <row r="4634">
          <cell r="B4634" t="str">
            <v>483028</v>
          </cell>
          <cell r="C4634" t="str">
            <v>L800-NE AG 3P 630A FC Icu 200kA Electronic</v>
          </cell>
          <cell r="D4634" t="str">
            <v>ea</v>
          </cell>
          <cell r="E4634">
            <v>42826</v>
          </cell>
          <cell r="F4634">
            <v>43465</v>
          </cell>
          <cell r="G4634">
            <v>2188.04</v>
          </cell>
        </row>
        <row r="4635">
          <cell r="B4635" t="str">
            <v>483035</v>
          </cell>
          <cell r="C4635" t="str">
            <v>L800-NE APG 3P 630A FC Icu 200kA Electronic</v>
          </cell>
          <cell r="D4635" t="str">
            <v>ea</v>
          </cell>
          <cell r="E4635">
            <v>42826</v>
          </cell>
          <cell r="F4635">
            <v>43465</v>
          </cell>
          <cell r="G4635">
            <v>2264.2600000000002</v>
          </cell>
        </row>
        <row r="4636">
          <cell r="B4636" t="str">
            <v>483080</v>
          </cell>
          <cell r="C4636" t="str">
            <v>L800-NE 4P 630A FC Icu 200kA Electronic</v>
          </cell>
          <cell r="D4636" t="str">
            <v>ea</v>
          </cell>
          <cell r="E4636">
            <v>42826</v>
          </cell>
          <cell r="F4636">
            <v>43465</v>
          </cell>
          <cell r="G4636">
            <v>2146.14</v>
          </cell>
        </row>
        <row r="4637">
          <cell r="B4637" t="str">
            <v>483097</v>
          </cell>
          <cell r="C4637" t="str">
            <v>L800-NE AP 4P 630A FC Icu 200kA Electronic</v>
          </cell>
          <cell r="D4637" t="str">
            <v>ea</v>
          </cell>
          <cell r="E4637">
            <v>42826</v>
          </cell>
          <cell r="F4637">
            <v>43465</v>
          </cell>
          <cell r="G4637">
            <v>2222.36</v>
          </cell>
        </row>
        <row r="4638">
          <cell r="B4638" t="str">
            <v>483103</v>
          </cell>
          <cell r="C4638" t="str">
            <v>L800-NE AN 4P 630A FC Icu 200kA Electronic</v>
          </cell>
          <cell r="D4638" t="str">
            <v>ea</v>
          </cell>
          <cell r="E4638">
            <v>42826</v>
          </cell>
          <cell r="F4638">
            <v>43465</v>
          </cell>
          <cell r="G4638">
            <v>2222.36</v>
          </cell>
        </row>
        <row r="4639">
          <cell r="B4639" t="str">
            <v>483110</v>
          </cell>
          <cell r="C4639" t="str">
            <v>L800-NE APN 4P 630A FC Icu 200kA Electronic</v>
          </cell>
          <cell r="D4639" t="str">
            <v>ea</v>
          </cell>
          <cell r="E4639">
            <v>42826</v>
          </cell>
          <cell r="F4639">
            <v>43465</v>
          </cell>
          <cell r="G4639">
            <v>2298.5700000000002</v>
          </cell>
        </row>
        <row r="4640">
          <cell r="B4640" t="str">
            <v>483127</v>
          </cell>
          <cell r="C4640" t="str">
            <v>L800-NE AGN 4P 630A FC Icu 200kA Electronic</v>
          </cell>
          <cell r="D4640" t="str">
            <v>ea</v>
          </cell>
          <cell r="E4640">
            <v>42826</v>
          </cell>
          <cell r="F4640">
            <v>43465</v>
          </cell>
          <cell r="G4640">
            <v>2268.08</v>
          </cell>
        </row>
        <row r="4641">
          <cell r="B4641" t="str">
            <v>483134</v>
          </cell>
          <cell r="C4641" t="str">
            <v>L800-NE APGN 4P 630A FC Icu 200kA Electronic</v>
          </cell>
          <cell r="D4641" t="str">
            <v>ea</v>
          </cell>
          <cell r="E4641">
            <v>42826</v>
          </cell>
          <cell r="F4641">
            <v>43465</v>
          </cell>
          <cell r="G4641">
            <v>2420.5100000000002</v>
          </cell>
        </row>
        <row r="4642">
          <cell r="B4642" t="str">
            <v>483967</v>
          </cell>
          <cell r="C4642" t="str">
            <v>S800-ND 3P 630A 350V DC MCCB</v>
          </cell>
          <cell r="D4642" t="str">
            <v>ea</v>
          </cell>
          <cell r="E4642">
            <v>42826</v>
          </cell>
          <cell r="F4642">
            <v>43465</v>
          </cell>
          <cell r="G4642">
            <v>1191.52</v>
          </cell>
        </row>
        <row r="4643">
          <cell r="B4643" t="str">
            <v>483974</v>
          </cell>
          <cell r="C4643" t="str">
            <v>S800-ND 3P 800A 350V DC MCCB</v>
          </cell>
          <cell r="D4643" t="str">
            <v>ea</v>
          </cell>
          <cell r="E4643">
            <v>42826</v>
          </cell>
          <cell r="F4643">
            <v>43465</v>
          </cell>
          <cell r="G4643">
            <v>1412.9</v>
          </cell>
        </row>
        <row r="4644">
          <cell r="B4644" t="str">
            <v>483981</v>
          </cell>
          <cell r="C4644" t="str">
            <v>S800-ND 3P 630A 600V DC MCCB</v>
          </cell>
          <cell r="D4644" t="str">
            <v>ea</v>
          </cell>
          <cell r="E4644">
            <v>42826</v>
          </cell>
          <cell r="F4644">
            <v>43465</v>
          </cell>
          <cell r="G4644">
            <v>1191.52</v>
          </cell>
        </row>
        <row r="4645">
          <cell r="B4645" t="str">
            <v>483998</v>
          </cell>
          <cell r="C4645" t="str">
            <v>S800-ND 3P 800A 600V DC MCCB</v>
          </cell>
          <cell r="D4645" t="str">
            <v>ea</v>
          </cell>
          <cell r="E4645">
            <v>42826</v>
          </cell>
          <cell r="F4645">
            <v>43465</v>
          </cell>
          <cell r="G4645">
            <v>1412.9</v>
          </cell>
        </row>
        <row r="4646">
          <cell r="B4646" t="str">
            <v>484124</v>
          </cell>
          <cell r="C4646" t="str">
            <v>PVS800-NNL 4P 630A FC DC800V Switch Disconnector</v>
          </cell>
          <cell r="D4646" t="str">
            <v>ea</v>
          </cell>
          <cell r="E4646">
            <v>42826</v>
          </cell>
          <cell r="F4646">
            <v>43465</v>
          </cell>
          <cell r="G4646">
            <v>2507.14</v>
          </cell>
        </row>
        <row r="4647">
          <cell r="B4647" t="str">
            <v>484131</v>
          </cell>
          <cell r="C4647" t="str">
            <v>PVS800-NNH 4P 630A FC DC1000V Switch Disconnector</v>
          </cell>
          <cell r="D4647" t="str">
            <v>ea</v>
          </cell>
          <cell r="E4647">
            <v>42826</v>
          </cell>
          <cell r="F4647">
            <v>43465</v>
          </cell>
          <cell r="G4647">
            <v>2542.59</v>
          </cell>
        </row>
        <row r="4648">
          <cell r="B4648" t="str">
            <v>484148</v>
          </cell>
          <cell r="C4648" t="str">
            <v>PVS800-NDL 4P 630A FC DC750V MCCB</v>
          </cell>
          <cell r="D4648" t="str">
            <v>ea</v>
          </cell>
          <cell r="E4648">
            <v>42826</v>
          </cell>
          <cell r="F4648">
            <v>43465</v>
          </cell>
          <cell r="G4648">
            <v>2566.16</v>
          </cell>
        </row>
        <row r="4649">
          <cell r="B4649" t="str">
            <v>484162</v>
          </cell>
          <cell r="C4649" t="str">
            <v>PVS800-NDL 4P 800A FC DC750V MCCB</v>
          </cell>
          <cell r="D4649" t="str">
            <v>ea</v>
          </cell>
          <cell r="E4649">
            <v>42826</v>
          </cell>
          <cell r="F4649">
            <v>43465</v>
          </cell>
          <cell r="G4649">
            <v>2566.16</v>
          </cell>
        </row>
        <row r="4650">
          <cell r="B4650" t="str">
            <v>484193</v>
          </cell>
          <cell r="C4650" t="str">
            <v>PVS800-NDH 4P 630A FC DC1000V MCCB</v>
          </cell>
          <cell r="D4650" t="str">
            <v>ea</v>
          </cell>
          <cell r="E4650">
            <v>42826</v>
          </cell>
          <cell r="F4650">
            <v>43465</v>
          </cell>
          <cell r="G4650">
            <v>2625.33</v>
          </cell>
        </row>
        <row r="4651">
          <cell r="B4651" t="str">
            <v>484216</v>
          </cell>
          <cell r="C4651" t="str">
            <v>PVS800-NDH 4P 800A FC DC1000V MCCB</v>
          </cell>
          <cell r="D4651" t="str">
            <v>ea</v>
          </cell>
          <cell r="E4651">
            <v>42826</v>
          </cell>
          <cell r="F4651">
            <v>43465</v>
          </cell>
          <cell r="G4651">
            <v>2625.33</v>
          </cell>
        </row>
        <row r="4652">
          <cell r="B4652" t="str">
            <v>484223</v>
          </cell>
          <cell r="C4652" t="str">
            <v>PVS800-NNL 4P 800A FC DC800V Switch Disconnector</v>
          </cell>
          <cell r="D4652" t="str">
            <v>ea</v>
          </cell>
          <cell r="E4652">
            <v>42826</v>
          </cell>
          <cell r="F4652">
            <v>43465</v>
          </cell>
          <cell r="G4652">
            <v>2507.14</v>
          </cell>
        </row>
        <row r="4653">
          <cell r="B4653" t="str">
            <v>484230</v>
          </cell>
          <cell r="C4653" t="str">
            <v>PVS800-NNH 4P 800A FC DC1000V Switch Disconnector</v>
          </cell>
          <cell r="D4653" t="str">
            <v>ea</v>
          </cell>
          <cell r="E4653">
            <v>42826</v>
          </cell>
          <cell r="F4653">
            <v>43465</v>
          </cell>
          <cell r="G4653">
            <v>2542.59</v>
          </cell>
        </row>
        <row r="4654">
          <cell r="B4654" t="str">
            <v>485183</v>
          </cell>
          <cell r="C4654" t="str">
            <v>L800-PE A U 3P 630A RC-D MCCB</v>
          </cell>
          <cell r="D4654" t="str">
            <v>ea</v>
          </cell>
          <cell r="E4654">
            <v>42826</v>
          </cell>
          <cell r="F4654">
            <v>43465</v>
          </cell>
          <cell r="G4654">
            <v>2503.8200000000002</v>
          </cell>
        </row>
        <row r="4655">
          <cell r="B4655" t="str">
            <v>485190</v>
          </cell>
          <cell r="C4655" t="str">
            <v>L800-PE AP U 3P 630A RC-D MCCB</v>
          </cell>
          <cell r="D4655" t="str">
            <v>ea</v>
          </cell>
          <cell r="E4655">
            <v>42826</v>
          </cell>
          <cell r="F4655">
            <v>43465</v>
          </cell>
          <cell r="G4655">
            <v>2580.0300000000002</v>
          </cell>
        </row>
        <row r="4656">
          <cell r="B4656" t="str">
            <v>485206</v>
          </cell>
          <cell r="C4656" t="str">
            <v>L800-PE AG U 3P 630A RC-D MCCB</v>
          </cell>
          <cell r="D4656" t="str">
            <v>ea</v>
          </cell>
          <cell r="E4656">
            <v>42826</v>
          </cell>
          <cell r="F4656">
            <v>43465</v>
          </cell>
          <cell r="G4656">
            <v>2682.94</v>
          </cell>
        </row>
        <row r="4657">
          <cell r="B4657" t="str">
            <v>485213</v>
          </cell>
          <cell r="C4657" t="str">
            <v>L800-PE APG U 3P 630A RC-D MCC</v>
          </cell>
          <cell r="D4657" t="str">
            <v>ea</v>
          </cell>
          <cell r="E4657">
            <v>42826</v>
          </cell>
          <cell r="F4657">
            <v>43465</v>
          </cell>
          <cell r="G4657">
            <v>2759.14</v>
          </cell>
        </row>
        <row r="4658">
          <cell r="B4658" t="str">
            <v>485275</v>
          </cell>
          <cell r="C4658" t="str">
            <v>L800-PE AP U 3P 800A RC-D MCCB</v>
          </cell>
          <cell r="D4658" t="str">
            <v>ea</v>
          </cell>
          <cell r="E4658">
            <v>42826</v>
          </cell>
          <cell r="F4658">
            <v>43465</v>
          </cell>
          <cell r="G4658">
            <v>2580.0300000000002</v>
          </cell>
        </row>
        <row r="4659">
          <cell r="B4659" t="str">
            <v>485282</v>
          </cell>
          <cell r="C4659" t="str">
            <v>L800-PE AG U 3P 800A RC-D MCCB</v>
          </cell>
          <cell r="D4659" t="str">
            <v>ea</v>
          </cell>
          <cell r="E4659">
            <v>42826</v>
          </cell>
          <cell r="F4659">
            <v>43465</v>
          </cell>
          <cell r="G4659">
            <v>2682.94</v>
          </cell>
        </row>
        <row r="4660">
          <cell r="B4660" t="str">
            <v>485299</v>
          </cell>
          <cell r="C4660" t="str">
            <v>L800-PE APG U 3P 800A RC-D MCC</v>
          </cell>
          <cell r="D4660" t="str">
            <v>ea</v>
          </cell>
          <cell r="E4660">
            <v>42826</v>
          </cell>
          <cell r="F4660">
            <v>43465</v>
          </cell>
          <cell r="G4660">
            <v>2759.14</v>
          </cell>
        </row>
        <row r="4661">
          <cell r="B4661" t="str">
            <v>489501</v>
          </cell>
          <cell r="C4661" t="str">
            <v>H800-NE A U 3P 630A FC LCD MCCB</v>
          </cell>
          <cell r="D4661" t="str">
            <v>ea</v>
          </cell>
          <cell r="E4661">
            <v>42826</v>
          </cell>
          <cell r="F4661">
            <v>43465</v>
          </cell>
          <cell r="G4661">
            <v>3305.47</v>
          </cell>
        </row>
        <row r="4662">
          <cell r="B4662" t="str">
            <v>489518</v>
          </cell>
          <cell r="C4662" t="str">
            <v>H800-NE AG U 3P 630A FC LCD MCCB</v>
          </cell>
          <cell r="D4662" t="str">
            <v>ea</v>
          </cell>
          <cell r="E4662">
            <v>42826</v>
          </cell>
          <cell r="F4662">
            <v>43465</v>
          </cell>
          <cell r="G4662">
            <v>3372.26</v>
          </cell>
        </row>
        <row r="4663">
          <cell r="B4663" t="str">
            <v>489525</v>
          </cell>
          <cell r="C4663" t="str">
            <v>H800-NE AP U 3P 630A FC LCD MCCB</v>
          </cell>
          <cell r="D4663" t="str">
            <v>ea</v>
          </cell>
          <cell r="E4663">
            <v>42826</v>
          </cell>
          <cell r="F4663">
            <v>43465</v>
          </cell>
          <cell r="G4663">
            <v>3372.26</v>
          </cell>
        </row>
        <row r="4664">
          <cell r="B4664" t="str">
            <v>489532</v>
          </cell>
          <cell r="C4664" t="str">
            <v>H800-NE APGSC U 3P 630A FC LCD MCCB</v>
          </cell>
          <cell r="D4664" t="str">
            <v>ea</v>
          </cell>
          <cell r="E4664">
            <v>42826</v>
          </cell>
          <cell r="F4664">
            <v>43465</v>
          </cell>
          <cell r="G4664">
            <v>3544.55</v>
          </cell>
        </row>
        <row r="4665">
          <cell r="B4665" t="str">
            <v>489549</v>
          </cell>
          <cell r="C4665" t="str">
            <v>H800-NE APCWH U 3P 630A FC LCD MCCB</v>
          </cell>
          <cell r="D4665" t="str">
            <v>ea</v>
          </cell>
          <cell r="E4665">
            <v>42826</v>
          </cell>
          <cell r="F4665">
            <v>43465</v>
          </cell>
          <cell r="G4665">
            <v>3664.59</v>
          </cell>
        </row>
        <row r="4666">
          <cell r="B4666" t="str">
            <v>489556</v>
          </cell>
          <cell r="C4666" t="str">
            <v>H800-NE APGSCWHU 3P 630A FC LCD MCCB</v>
          </cell>
          <cell r="D4666" t="str">
            <v>ea</v>
          </cell>
          <cell r="E4666">
            <v>42826</v>
          </cell>
          <cell r="F4666">
            <v>43465</v>
          </cell>
          <cell r="G4666">
            <v>3786.52</v>
          </cell>
        </row>
        <row r="4667">
          <cell r="B4667" t="str">
            <v>489624</v>
          </cell>
          <cell r="C4667" t="str">
            <v>H800-NE A U 4P 630A FC LCD MCCB</v>
          </cell>
          <cell r="D4667" t="str">
            <v>ea</v>
          </cell>
          <cell r="E4667">
            <v>42826</v>
          </cell>
          <cell r="F4667">
            <v>43465</v>
          </cell>
          <cell r="G4667">
            <v>3831.01</v>
          </cell>
        </row>
        <row r="4668">
          <cell r="B4668" t="str">
            <v>489631</v>
          </cell>
          <cell r="C4668" t="str">
            <v>H800-NE AGN U 4P 630A FC LCD MCCB</v>
          </cell>
          <cell r="D4668" t="str">
            <v>ea</v>
          </cell>
          <cell r="E4668">
            <v>42826</v>
          </cell>
          <cell r="F4668">
            <v>43465</v>
          </cell>
          <cell r="G4668">
            <v>3897.81</v>
          </cell>
        </row>
        <row r="4669">
          <cell r="B4669" t="str">
            <v>489648</v>
          </cell>
          <cell r="C4669" t="str">
            <v>H800-NE AP U 4P 630A FC LCD MCCB</v>
          </cell>
          <cell r="D4669" t="str">
            <v>ea</v>
          </cell>
          <cell r="E4669">
            <v>42826</v>
          </cell>
          <cell r="F4669">
            <v>43465</v>
          </cell>
          <cell r="G4669">
            <v>3897.81</v>
          </cell>
        </row>
        <row r="4670">
          <cell r="B4670" t="str">
            <v>489655</v>
          </cell>
          <cell r="C4670" t="str">
            <v>H800-NE APGNS U 4P 630A FC LCD MCCB</v>
          </cell>
          <cell r="D4670" t="str">
            <v>ea</v>
          </cell>
          <cell r="E4670">
            <v>42826</v>
          </cell>
          <cell r="F4670">
            <v>43465</v>
          </cell>
          <cell r="G4670">
            <v>4071.44</v>
          </cell>
        </row>
        <row r="4671">
          <cell r="B4671" t="str">
            <v>489662</v>
          </cell>
          <cell r="C4671" t="str">
            <v>H800-NE APCWH U 4P 630A FC LCD MCCB</v>
          </cell>
          <cell r="D4671" t="str">
            <v>ea</v>
          </cell>
          <cell r="E4671">
            <v>42826</v>
          </cell>
          <cell r="F4671">
            <v>43465</v>
          </cell>
          <cell r="G4671">
            <v>4113.71</v>
          </cell>
        </row>
        <row r="4672">
          <cell r="B4672" t="str">
            <v>489679</v>
          </cell>
          <cell r="C4672" t="str">
            <v>H800-NE APGNSCWH U 4P 630A FC LCD MCCB</v>
          </cell>
          <cell r="D4672" t="str">
            <v>ea</v>
          </cell>
          <cell r="E4672">
            <v>42826</v>
          </cell>
          <cell r="F4672">
            <v>43465</v>
          </cell>
          <cell r="G4672">
            <v>4311.8500000000004</v>
          </cell>
        </row>
        <row r="4673">
          <cell r="B4673" t="str">
            <v>490224</v>
          </cell>
          <cell r="C4673" t="str">
            <v>H800-NE A U 3P 800A FC LCD MCCB</v>
          </cell>
          <cell r="D4673" t="str">
            <v>ea</v>
          </cell>
          <cell r="E4673">
            <v>42826</v>
          </cell>
          <cell r="F4673">
            <v>43465</v>
          </cell>
          <cell r="G4673">
            <v>3305.47</v>
          </cell>
        </row>
        <row r="4674">
          <cell r="B4674" t="str">
            <v>490231</v>
          </cell>
          <cell r="C4674" t="str">
            <v>H800-NE AG U 3P 800A FC LCD MCCB</v>
          </cell>
          <cell r="D4674" t="str">
            <v>ea</v>
          </cell>
          <cell r="E4674">
            <v>42826</v>
          </cell>
          <cell r="F4674">
            <v>43465</v>
          </cell>
          <cell r="G4674">
            <v>3372.26</v>
          </cell>
        </row>
        <row r="4675">
          <cell r="B4675" t="str">
            <v>490248</v>
          </cell>
          <cell r="C4675" t="str">
            <v>H800-NE AP U 3P 800A FC LCD MCCB</v>
          </cell>
          <cell r="D4675" t="str">
            <v>ea</v>
          </cell>
          <cell r="E4675">
            <v>42826</v>
          </cell>
          <cell r="F4675">
            <v>43465</v>
          </cell>
          <cell r="G4675">
            <v>3372.26</v>
          </cell>
        </row>
        <row r="4676">
          <cell r="B4676" t="str">
            <v>490255</v>
          </cell>
          <cell r="C4676" t="str">
            <v>H800-NE APGSC U 3P 800A FC LCD MCCB</v>
          </cell>
          <cell r="D4676" t="str">
            <v>ea</v>
          </cell>
          <cell r="E4676">
            <v>42826</v>
          </cell>
          <cell r="F4676">
            <v>43465</v>
          </cell>
          <cell r="G4676">
            <v>3544.55</v>
          </cell>
        </row>
        <row r="4677">
          <cell r="B4677" t="str">
            <v>490262</v>
          </cell>
          <cell r="C4677" t="str">
            <v>H800-NE APCWH U 3P 800A FC LCD MCCB</v>
          </cell>
          <cell r="D4677" t="str">
            <v>ea</v>
          </cell>
          <cell r="E4677">
            <v>42826</v>
          </cell>
          <cell r="F4677">
            <v>43465</v>
          </cell>
          <cell r="G4677">
            <v>3664.59</v>
          </cell>
        </row>
        <row r="4678">
          <cell r="B4678" t="str">
            <v>490279</v>
          </cell>
          <cell r="C4678" t="str">
            <v>H800-NE APGSCWH U 3P 800A FC LCD MCCB</v>
          </cell>
          <cell r="D4678" t="str">
            <v>ea</v>
          </cell>
          <cell r="E4678">
            <v>42826</v>
          </cell>
          <cell r="F4678">
            <v>43465</v>
          </cell>
          <cell r="G4678">
            <v>3786.52</v>
          </cell>
        </row>
        <row r="4679">
          <cell r="B4679" t="str">
            <v>490347</v>
          </cell>
          <cell r="C4679" t="str">
            <v>H800-NE A U 4P 800A FC LCD MCCB</v>
          </cell>
          <cell r="D4679" t="str">
            <v>ea</v>
          </cell>
          <cell r="E4679">
            <v>42826</v>
          </cell>
          <cell r="F4679">
            <v>43465</v>
          </cell>
          <cell r="G4679">
            <v>3831.01</v>
          </cell>
        </row>
        <row r="4680">
          <cell r="B4680" t="str">
            <v>490354</v>
          </cell>
          <cell r="C4680" t="str">
            <v>H800-NE AGN U 4P 800A FC LCD MCCB</v>
          </cell>
          <cell r="D4680" t="str">
            <v>ea</v>
          </cell>
          <cell r="E4680">
            <v>42826</v>
          </cell>
          <cell r="F4680">
            <v>43465</v>
          </cell>
          <cell r="G4680">
            <v>3897.81</v>
          </cell>
        </row>
        <row r="4681">
          <cell r="B4681" t="str">
            <v>490361</v>
          </cell>
          <cell r="C4681" t="str">
            <v>H800-NE AP U 4P 800A FC LCD MCCB</v>
          </cell>
          <cell r="D4681" t="str">
            <v>ea</v>
          </cell>
          <cell r="E4681">
            <v>42826</v>
          </cell>
          <cell r="F4681">
            <v>43465</v>
          </cell>
          <cell r="G4681">
            <v>3897.81</v>
          </cell>
        </row>
        <row r="4682">
          <cell r="B4682" t="str">
            <v>490378</v>
          </cell>
          <cell r="C4682" t="str">
            <v>H800-NE APGNS U 4P 800A FC LCD MCCB</v>
          </cell>
          <cell r="D4682" t="str">
            <v>ea</v>
          </cell>
          <cell r="E4682">
            <v>42826</v>
          </cell>
          <cell r="F4682">
            <v>43465</v>
          </cell>
          <cell r="G4682">
            <v>4071.44</v>
          </cell>
        </row>
        <row r="4683">
          <cell r="B4683" t="str">
            <v>490385</v>
          </cell>
          <cell r="C4683" t="str">
            <v>H800-NE APCWH U 4P 800A FC LCD MCCB</v>
          </cell>
          <cell r="D4683" t="str">
            <v>ea</v>
          </cell>
          <cell r="E4683">
            <v>42826</v>
          </cell>
          <cell r="F4683">
            <v>43465</v>
          </cell>
          <cell r="G4683">
            <v>4113.71</v>
          </cell>
        </row>
        <row r="4684">
          <cell r="B4684" t="str">
            <v>490392</v>
          </cell>
          <cell r="C4684" t="str">
            <v>H800-NE APGNSCWH U 4P 800A FC LCD MCCB</v>
          </cell>
          <cell r="D4684" t="str">
            <v>ea</v>
          </cell>
          <cell r="E4684">
            <v>42826</v>
          </cell>
          <cell r="F4684">
            <v>43465</v>
          </cell>
          <cell r="G4684">
            <v>4311.8500000000004</v>
          </cell>
        </row>
        <row r="4685">
          <cell r="B4685" t="str">
            <v>490941</v>
          </cell>
          <cell r="C4685" t="str">
            <v>L800-NE A U 3P 630A FC LCD MCCB</v>
          </cell>
          <cell r="D4685" t="str">
            <v>ea</v>
          </cell>
          <cell r="E4685">
            <v>42826</v>
          </cell>
          <cell r="F4685">
            <v>43465</v>
          </cell>
          <cell r="G4685">
            <v>3425.19</v>
          </cell>
        </row>
        <row r="4686">
          <cell r="B4686" t="str">
            <v>490958</v>
          </cell>
          <cell r="C4686" t="str">
            <v>L800-NE AG U 3P 630A FC LCD MCCB</v>
          </cell>
          <cell r="D4686" t="str">
            <v>ea</v>
          </cell>
          <cell r="E4686">
            <v>42826</v>
          </cell>
          <cell r="F4686">
            <v>43465</v>
          </cell>
          <cell r="G4686">
            <v>3491.99</v>
          </cell>
        </row>
        <row r="4687">
          <cell r="B4687" t="str">
            <v>490965</v>
          </cell>
          <cell r="C4687" t="str">
            <v>L800-NE AP U 3P 630A FC LCD MCCB</v>
          </cell>
          <cell r="D4687" t="str">
            <v>ea</v>
          </cell>
          <cell r="E4687">
            <v>42826</v>
          </cell>
          <cell r="F4687">
            <v>43465</v>
          </cell>
          <cell r="G4687">
            <v>3491.99</v>
          </cell>
        </row>
        <row r="4688">
          <cell r="B4688" t="str">
            <v>490972</v>
          </cell>
          <cell r="C4688" t="str">
            <v>L800-NE APGSC U 3P 630A FC LCD MCCB</v>
          </cell>
          <cell r="D4688" t="str">
            <v>ea</v>
          </cell>
          <cell r="E4688">
            <v>42826</v>
          </cell>
          <cell r="F4688">
            <v>43465</v>
          </cell>
          <cell r="G4688">
            <v>3664.28</v>
          </cell>
        </row>
        <row r="4689">
          <cell r="B4689" t="str">
            <v>490989</v>
          </cell>
          <cell r="C4689" t="str">
            <v>L800-NE APCWH U 3P 630A FC LCD MCCB</v>
          </cell>
          <cell r="D4689" t="str">
            <v>ea</v>
          </cell>
          <cell r="E4689">
            <v>42826</v>
          </cell>
          <cell r="F4689">
            <v>43465</v>
          </cell>
          <cell r="G4689">
            <v>3784.3</v>
          </cell>
        </row>
        <row r="4690">
          <cell r="B4690" t="str">
            <v>490996</v>
          </cell>
          <cell r="C4690" t="str">
            <v>L800-NE APGSCWH U 3P 630A FC LCD MCCB</v>
          </cell>
          <cell r="D4690" t="str">
            <v>ea</v>
          </cell>
          <cell r="E4690">
            <v>42826</v>
          </cell>
          <cell r="F4690">
            <v>43465</v>
          </cell>
          <cell r="G4690">
            <v>3906.23</v>
          </cell>
        </row>
        <row r="4691">
          <cell r="B4691" t="str">
            <v>491061</v>
          </cell>
          <cell r="C4691" t="str">
            <v>L800-NE A U 4P 630A FC LCD MCCB</v>
          </cell>
          <cell r="D4691" t="str">
            <v>ea</v>
          </cell>
          <cell r="E4691">
            <v>42826</v>
          </cell>
          <cell r="F4691">
            <v>43465</v>
          </cell>
          <cell r="G4691">
            <v>3989.3</v>
          </cell>
        </row>
        <row r="4692">
          <cell r="B4692" t="str">
            <v>491078</v>
          </cell>
          <cell r="C4692" t="str">
            <v>L800-NE AGN U 4P 630A FC LCD MCCB</v>
          </cell>
          <cell r="D4692" t="str">
            <v>ea</v>
          </cell>
          <cell r="E4692">
            <v>42826</v>
          </cell>
          <cell r="F4692">
            <v>43465</v>
          </cell>
          <cell r="G4692">
            <v>4056.11</v>
          </cell>
        </row>
        <row r="4693">
          <cell r="B4693" t="str">
            <v>491085</v>
          </cell>
          <cell r="C4693" t="str">
            <v>L800-NE AP U 4P 630A FC LCD MCCB</v>
          </cell>
          <cell r="D4693" t="str">
            <v>ea</v>
          </cell>
          <cell r="E4693">
            <v>42826</v>
          </cell>
          <cell r="F4693">
            <v>43465</v>
          </cell>
          <cell r="G4693">
            <v>4056.11</v>
          </cell>
        </row>
        <row r="4694">
          <cell r="B4694" t="str">
            <v>491092</v>
          </cell>
          <cell r="C4694" t="str">
            <v>L800-NE APGNS U 4P 630A FC LCD MCCB</v>
          </cell>
          <cell r="D4694" t="str">
            <v>ea</v>
          </cell>
          <cell r="E4694">
            <v>42826</v>
          </cell>
          <cell r="F4694">
            <v>43465</v>
          </cell>
          <cell r="G4694">
            <v>4229.7299999999996</v>
          </cell>
        </row>
        <row r="4695">
          <cell r="B4695" t="str">
            <v>491108</v>
          </cell>
          <cell r="C4695" t="str">
            <v>L800-NE APCWH U 4P 630A FC LCD MCCB</v>
          </cell>
          <cell r="D4695" t="str">
            <v>ea</v>
          </cell>
          <cell r="E4695">
            <v>42826</v>
          </cell>
          <cell r="F4695">
            <v>43465</v>
          </cell>
          <cell r="G4695">
            <v>4271.99</v>
          </cell>
        </row>
        <row r="4696">
          <cell r="B4696" t="str">
            <v>491115</v>
          </cell>
          <cell r="C4696" t="str">
            <v>L800-NE APGNSCWH U 4P 630A FC LCD MCCB</v>
          </cell>
          <cell r="D4696" t="str">
            <v>ea</v>
          </cell>
          <cell r="E4696">
            <v>42826</v>
          </cell>
          <cell r="F4696">
            <v>43465</v>
          </cell>
          <cell r="G4696">
            <v>4470.1400000000003</v>
          </cell>
        </row>
        <row r="4697">
          <cell r="B4697" t="str">
            <v>491665</v>
          </cell>
          <cell r="C4697" t="str">
            <v>L800-NE A U 3P 800A FC LCD MCCB</v>
          </cell>
          <cell r="D4697" t="str">
            <v>ea</v>
          </cell>
          <cell r="E4697">
            <v>42826</v>
          </cell>
          <cell r="F4697">
            <v>43465</v>
          </cell>
          <cell r="G4697">
            <v>3425.19</v>
          </cell>
        </row>
        <row r="4698">
          <cell r="B4698" t="str">
            <v>491672</v>
          </cell>
          <cell r="C4698" t="str">
            <v>L800-NE AG U 3P 800A FC LCD MCCB</v>
          </cell>
          <cell r="D4698" t="str">
            <v>ea</v>
          </cell>
          <cell r="E4698">
            <v>42826</v>
          </cell>
          <cell r="F4698">
            <v>43465</v>
          </cell>
          <cell r="G4698">
            <v>3491.99</v>
          </cell>
        </row>
        <row r="4699">
          <cell r="B4699" t="str">
            <v>491689</v>
          </cell>
          <cell r="C4699" t="str">
            <v>L800-NE AP U 3P 800A FC LCD MCCB</v>
          </cell>
          <cell r="D4699" t="str">
            <v>ea</v>
          </cell>
          <cell r="E4699">
            <v>42826</v>
          </cell>
          <cell r="F4699">
            <v>43465</v>
          </cell>
          <cell r="G4699">
            <v>3491.99</v>
          </cell>
        </row>
        <row r="4700">
          <cell r="B4700" t="str">
            <v>491696</v>
          </cell>
          <cell r="C4700" t="str">
            <v>L800-NE APGSC U 3P 800A FC LCD MCCB</v>
          </cell>
          <cell r="D4700" t="str">
            <v>ea</v>
          </cell>
          <cell r="E4700">
            <v>42826</v>
          </cell>
          <cell r="F4700">
            <v>43465</v>
          </cell>
          <cell r="G4700">
            <v>3664.28</v>
          </cell>
        </row>
        <row r="4701">
          <cell r="B4701" t="str">
            <v>491702</v>
          </cell>
          <cell r="C4701" t="str">
            <v>L800-NE APCWH U 3P 800A FC LCD MCCB</v>
          </cell>
          <cell r="D4701" t="str">
            <v>ea</v>
          </cell>
          <cell r="E4701">
            <v>42826</v>
          </cell>
          <cell r="F4701">
            <v>43465</v>
          </cell>
          <cell r="G4701">
            <v>3784.3</v>
          </cell>
        </row>
        <row r="4702">
          <cell r="B4702" t="str">
            <v>491719</v>
          </cell>
          <cell r="C4702" t="str">
            <v>L800-NE APGSCWH U 3P 800A FC LCD MCCB</v>
          </cell>
          <cell r="D4702" t="str">
            <v>ea</v>
          </cell>
          <cell r="E4702">
            <v>42826</v>
          </cell>
          <cell r="F4702">
            <v>43465</v>
          </cell>
          <cell r="G4702">
            <v>3906.23</v>
          </cell>
        </row>
        <row r="4703">
          <cell r="B4703" t="str">
            <v>491788</v>
          </cell>
          <cell r="C4703" t="str">
            <v>L800-NE A U 4P 800A FC LCD MCCB</v>
          </cell>
          <cell r="D4703" t="str">
            <v>ea</v>
          </cell>
          <cell r="E4703">
            <v>42826</v>
          </cell>
          <cell r="F4703">
            <v>43465</v>
          </cell>
          <cell r="G4703">
            <v>3989.3</v>
          </cell>
        </row>
        <row r="4704">
          <cell r="B4704" t="str">
            <v>491795</v>
          </cell>
          <cell r="C4704" t="str">
            <v>L800-NE AGN U 4P 800A FC LCD MCCB</v>
          </cell>
          <cell r="D4704" t="str">
            <v>ea</v>
          </cell>
          <cell r="E4704">
            <v>42826</v>
          </cell>
          <cell r="F4704">
            <v>43465</v>
          </cell>
          <cell r="G4704">
            <v>4056.11</v>
          </cell>
        </row>
        <row r="4705">
          <cell r="B4705" t="str">
            <v>491801</v>
          </cell>
          <cell r="C4705" t="str">
            <v>L800-NE AP U 4P 800A FC LCD MCCB</v>
          </cell>
          <cell r="D4705" t="str">
            <v>ea</v>
          </cell>
          <cell r="E4705">
            <v>42826</v>
          </cell>
          <cell r="F4705">
            <v>43465</v>
          </cell>
          <cell r="G4705">
            <v>4056.11</v>
          </cell>
        </row>
        <row r="4706">
          <cell r="B4706" t="str">
            <v>491818</v>
          </cell>
          <cell r="C4706" t="str">
            <v>L800-NE APGNS U 4P 800A FC LCD MCCB</v>
          </cell>
          <cell r="D4706" t="str">
            <v>ea</v>
          </cell>
          <cell r="E4706">
            <v>42826</v>
          </cell>
          <cell r="F4706">
            <v>43465</v>
          </cell>
          <cell r="G4706">
            <v>4229.7299999999996</v>
          </cell>
        </row>
        <row r="4707">
          <cell r="B4707" t="str">
            <v>491825</v>
          </cell>
          <cell r="C4707" t="str">
            <v>L800-NE APCWH U 4P 800A FC LCD MCCB</v>
          </cell>
          <cell r="D4707" t="str">
            <v>ea</v>
          </cell>
          <cell r="E4707">
            <v>42826</v>
          </cell>
          <cell r="F4707">
            <v>43465</v>
          </cell>
          <cell r="G4707">
            <v>4271.99</v>
          </cell>
        </row>
        <row r="4708">
          <cell r="B4708" t="str">
            <v>491832</v>
          </cell>
          <cell r="C4708" t="str">
            <v>L800-NE APGNSCWH U 4P 800A FC LCD MCCB</v>
          </cell>
          <cell r="D4708" t="str">
            <v>ea</v>
          </cell>
          <cell r="E4708">
            <v>42826</v>
          </cell>
          <cell r="F4708">
            <v>43465</v>
          </cell>
          <cell r="G4708">
            <v>4470.1400000000003</v>
          </cell>
        </row>
        <row r="4709">
          <cell r="B4709" t="str">
            <v>530227</v>
          </cell>
          <cell r="C4709" t="str">
            <v>S1000-NN 3P 1000A FC Switch Disconnector 1000AF   </v>
          </cell>
          <cell r="D4709" t="str">
            <v>ea</v>
          </cell>
          <cell r="E4709">
            <v>42826</v>
          </cell>
          <cell r="F4709">
            <v>43465</v>
          </cell>
          <cell r="G4709">
            <v>1316.73</v>
          </cell>
        </row>
        <row r="4710">
          <cell r="B4710" t="str">
            <v>530234</v>
          </cell>
          <cell r="C4710" t="str">
            <v>S1000-NN 4P 1000A FC Switch Disconnector 1000AF</v>
          </cell>
          <cell r="D4710" t="str">
            <v>ea</v>
          </cell>
          <cell r="E4710">
            <v>42826</v>
          </cell>
          <cell r="F4710">
            <v>43465</v>
          </cell>
          <cell r="G4710">
            <v>1639.09</v>
          </cell>
        </row>
        <row r="4711">
          <cell r="B4711" t="str">
            <v>530302</v>
          </cell>
          <cell r="C4711" t="str">
            <v>S1000-SE 3P 1000A FC Icu 50kA Electronic</v>
          </cell>
          <cell r="D4711" t="str">
            <v>ea</v>
          </cell>
          <cell r="E4711">
            <v>42826</v>
          </cell>
          <cell r="F4711">
            <v>43465</v>
          </cell>
          <cell r="G4711">
            <v>1721.05</v>
          </cell>
        </row>
        <row r="4712">
          <cell r="B4712" t="str">
            <v>530319</v>
          </cell>
          <cell r="C4712" t="str">
            <v>S1000-SE AP 3P 1000A FC Icu 50kA Electronic</v>
          </cell>
          <cell r="D4712" t="str">
            <v>ea</v>
          </cell>
          <cell r="E4712">
            <v>42826</v>
          </cell>
          <cell r="F4712">
            <v>43465</v>
          </cell>
          <cell r="G4712">
            <v>1848.88</v>
          </cell>
        </row>
        <row r="4713">
          <cell r="B4713" t="str">
            <v>530326</v>
          </cell>
          <cell r="C4713" t="str">
            <v>S1000-SE AG 3P 1000A FC Icu 50kA Electronic</v>
          </cell>
          <cell r="D4713" t="str">
            <v>ea</v>
          </cell>
          <cell r="E4713">
            <v>42826</v>
          </cell>
          <cell r="F4713">
            <v>43465</v>
          </cell>
          <cell r="G4713">
            <v>1894.62</v>
          </cell>
        </row>
        <row r="4714">
          <cell r="B4714" t="str">
            <v>530333</v>
          </cell>
          <cell r="C4714" t="str">
            <v>S1000-SE APG 3P 1000A FC Icu 50kA Electronic</v>
          </cell>
          <cell r="D4714" t="str">
            <v>ea</v>
          </cell>
          <cell r="E4714">
            <v>42826</v>
          </cell>
          <cell r="F4714">
            <v>43465</v>
          </cell>
          <cell r="G4714">
            <v>1970.82</v>
          </cell>
        </row>
        <row r="4715">
          <cell r="B4715" t="str">
            <v>530340</v>
          </cell>
          <cell r="C4715" t="str">
            <v>S1000-SE 4P 1000A FC Icu 50kA Electronic</v>
          </cell>
          <cell r="D4715" t="str">
            <v>ea</v>
          </cell>
          <cell r="E4715">
            <v>42826</v>
          </cell>
          <cell r="F4715">
            <v>43465</v>
          </cell>
          <cell r="G4715">
            <v>2196.38</v>
          </cell>
        </row>
        <row r="4716">
          <cell r="B4716" t="str">
            <v>530357</v>
          </cell>
          <cell r="C4716" t="str">
            <v>S1000-SE AP 4P 1000A FC Icu 50kA Electronic</v>
          </cell>
          <cell r="D4716" t="str">
            <v>ea</v>
          </cell>
          <cell r="E4716">
            <v>42826</v>
          </cell>
          <cell r="F4716">
            <v>43465</v>
          </cell>
          <cell r="G4716">
            <v>2416.13</v>
          </cell>
        </row>
        <row r="4717">
          <cell r="B4717" t="str">
            <v>530364</v>
          </cell>
          <cell r="C4717" t="str">
            <v>S1000-SE AN 4P 1000A FC Icu 50kA Electronic</v>
          </cell>
          <cell r="D4717" t="str">
            <v>ea</v>
          </cell>
          <cell r="E4717">
            <v>42826</v>
          </cell>
          <cell r="F4717">
            <v>43465</v>
          </cell>
          <cell r="G4717">
            <v>2416.13</v>
          </cell>
        </row>
        <row r="4718">
          <cell r="B4718" t="str">
            <v>530371</v>
          </cell>
          <cell r="C4718" t="str">
            <v>S1000-SE APN 4P 1000A FC Icu 50kA Electronic</v>
          </cell>
          <cell r="D4718" t="str">
            <v>ea</v>
          </cell>
          <cell r="E4718">
            <v>42826</v>
          </cell>
          <cell r="F4718">
            <v>43465</v>
          </cell>
          <cell r="G4718">
            <v>2339.9299999999998</v>
          </cell>
        </row>
        <row r="4719">
          <cell r="B4719" t="str">
            <v>530388</v>
          </cell>
          <cell r="C4719" t="str">
            <v>S1000-SE AGN 4P 1000A FC Icu 50kA Electronic</v>
          </cell>
          <cell r="D4719" t="str">
            <v>ea</v>
          </cell>
          <cell r="E4719">
            <v>42826</v>
          </cell>
          <cell r="F4719">
            <v>43465</v>
          </cell>
          <cell r="G4719">
            <v>2339.9299999999998</v>
          </cell>
        </row>
        <row r="4720">
          <cell r="B4720" t="str">
            <v>530395</v>
          </cell>
          <cell r="C4720" t="str">
            <v>S1000-SE APGN 4P 1000A FC Icu 50kA Electronic</v>
          </cell>
          <cell r="D4720" t="str">
            <v>ea</v>
          </cell>
          <cell r="E4720">
            <v>42826</v>
          </cell>
          <cell r="F4720">
            <v>43465</v>
          </cell>
          <cell r="G4720">
            <v>2339.9299999999998</v>
          </cell>
        </row>
        <row r="4721">
          <cell r="B4721" t="str">
            <v>530401</v>
          </cell>
          <cell r="C4721" t="str">
            <v>S1000-NE 3P 1000A FC Icu 70kA Electronic</v>
          </cell>
          <cell r="D4721" t="str">
            <v>ea</v>
          </cell>
          <cell r="E4721">
            <v>42826</v>
          </cell>
          <cell r="F4721">
            <v>43465</v>
          </cell>
          <cell r="G4721">
            <v>1890.85</v>
          </cell>
        </row>
        <row r="4722">
          <cell r="B4722" t="str">
            <v>530418</v>
          </cell>
          <cell r="C4722" t="str">
            <v>S1000-NE AP 3P 1000A FC Icu 70kA Electronic</v>
          </cell>
          <cell r="D4722" t="str">
            <v>ea</v>
          </cell>
          <cell r="E4722">
            <v>42826</v>
          </cell>
          <cell r="F4722">
            <v>43465</v>
          </cell>
          <cell r="G4722">
            <v>1967.05</v>
          </cell>
        </row>
        <row r="4723">
          <cell r="B4723" t="str">
            <v>530425</v>
          </cell>
          <cell r="C4723" t="str">
            <v>S1000-NE AG 3P 1000A FC Icu 70kA Electronic</v>
          </cell>
          <cell r="D4723" t="str">
            <v>ea</v>
          </cell>
          <cell r="E4723">
            <v>42826</v>
          </cell>
          <cell r="F4723">
            <v>43465</v>
          </cell>
          <cell r="G4723">
            <v>2012.81</v>
          </cell>
        </row>
        <row r="4724">
          <cell r="B4724" t="str">
            <v>530432</v>
          </cell>
          <cell r="C4724" t="str">
            <v>S1000-NE APG 3P 1000A FC Icu 70kA Electronic</v>
          </cell>
          <cell r="D4724" t="str">
            <v>ea</v>
          </cell>
          <cell r="E4724">
            <v>42826</v>
          </cell>
          <cell r="F4724">
            <v>43465</v>
          </cell>
          <cell r="G4724">
            <v>2088.9899999999998</v>
          </cell>
        </row>
        <row r="4725">
          <cell r="B4725" t="str">
            <v>530449</v>
          </cell>
          <cell r="C4725" t="str">
            <v>S1000-NE 4P 1000A FC Icu 70kA Electronic</v>
          </cell>
          <cell r="D4725" t="str">
            <v>ea</v>
          </cell>
          <cell r="E4725">
            <v>42826</v>
          </cell>
          <cell r="F4725">
            <v>43465</v>
          </cell>
          <cell r="G4725">
            <v>2495.9299999999998</v>
          </cell>
        </row>
        <row r="4726">
          <cell r="B4726" t="str">
            <v>530456</v>
          </cell>
          <cell r="C4726" t="str">
            <v>S1000-NE AP 4P 1000AFC Icu 70kA Electronic</v>
          </cell>
          <cell r="D4726" t="str">
            <v>ea</v>
          </cell>
          <cell r="E4726">
            <v>42826</v>
          </cell>
          <cell r="F4726">
            <v>43465</v>
          </cell>
          <cell r="G4726">
            <v>2572.14</v>
          </cell>
        </row>
        <row r="4727">
          <cell r="B4727" t="str">
            <v>530463</v>
          </cell>
          <cell r="C4727" t="str">
            <v>S1000-NE AN 4P 1000A FC Icu 70kA Electronic</v>
          </cell>
          <cell r="D4727" t="str">
            <v>ea</v>
          </cell>
          <cell r="E4727">
            <v>42826</v>
          </cell>
          <cell r="F4727">
            <v>43465</v>
          </cell>
          <cell r="G4727">
            <v>2572.14</v>
          </cell>
        </row>
        <row r="4728">
          <cell r="B4728" t="str">
            <v>530470</v>
          </cell>
          <cell r="C4728" t="str">
            <v>S1000-NE APN 4P 1000A FC Icu 70kA Electronic</v>
          </cell>
          <cell r="D4728" t="str">
            <v>ea</v>
          </cell>
          <cell r="E4728">
            <v>42826</v>
          </cell>
          <cell r="F4728">
            <v>43465</v>
          </cell>
          <cell r="G4728">
            <v>2648.35</v>
          </cell>
        </row>
        <row r="4729">
          <cell r="B4729" t="str">
            <v>530487</v>
          </cell>
          <cell r="C4729" t="str">
            <v>S1000-NE AGN 4P 1000A FC Icu 70kA Electronic</v>
          </cell>
          <cell r="D4729" t="str">
            <v>ea</v>
          </cell>
          <cell r="E4729">
            <v>42826</v>
          </cell>
          <cell r="F4729">
            <v>43465</v>
          </cell>
          <cell r="G4729">
            <v>2694.07</v>
          </cell>
        </row>
        <row r="4730">
          <cell r="B4730" t="str">
            <v>530494</v>
          </cell>
          <cell r="C4730" t="str">
            <v>S1000-NE APGN 4P 1000A FC Icu 70kA Electronic</v>
          </cell>
          <cell r="D4730" t="str">
            <v>ea</v>
          </cell>
          <cell r="E4730">
            <v>42826</v>
          </cell>
          <cell r="F4730">
            <v>43465</v>
          </cell>
          <cell r="G4730">
            <v>2770.3</v>
          </cell>
        </row>
        <row r="4731">
          <cell r="B4731" t="str">
            <v>530531</v>
          </cell>
          <cell r="C4731" t="str">
            <v>S1000-ND 3P 1000A FC MCCB 600V DC</v>
          </cell>
          <cell r="D4731" t="str">
            <v>ea</v>
          </cell>
          <cell r="E4731">
            <v>42826</v>
          </cell>
          <cell r="F4731">
            <v>43465</v>
          </cell>
          <cell r="G4731">
            <v>2415.8200000000002</v>
          </cell>
        </row>
        <row r="4732">
          <cell r="B4732" t="str">
            <v>530821</v>
          </cell>
          <cell r="C4732" t="str">
            <v>S1000-SE A U 3P 1000A FC LCD MCCB</v>
          </cell>
          <cell r="D4732" t="str">
            <v>ea</v>
          </cell>
          <cell r="E4732">
            <v>42826</v>
          </cell>
          <cell r="F4732">
            <v>43465</v>
          </cell>
          <cell r="G4732">
            <v>2709.98</v>
          </cell>
        </row>
        <row r="4733">
          <cell r="B4733" t="str">
            <v>530838</v>
          </cell>
          <cell r="C4733" t="str">
            <v>S1000-SE AG U 3P 1000A FC LCD MCCB</v>
          </cell>
          <cell r="D4733" t="str">
            <v>ea</v>
          </cell>
          <cell r="E4733">
            <v>42826</v>
          </cell>
          <cell r="F4733">
            <v>43465</v>
          </cell>
          <cell r="G4733">
            <v>2776.78</v>
          </cell>
        </row>
        <row r="4734">
          <cell r="B4734" t="str">
            <v>530845</v>
          </cell>
          <cell r="C4734" t="str">
            <v>S1000-SE AP U 3P 1000A FC LCD MCCB</v>
          </cell>
          <cell r="D4734" t="str">
            <v>ea</v>
          </cell>
          <cell r="E4734">
            <v>42826</v>
          </cell>
          <cell r="F4734">
            <v>43465</v>
          </cell>
          <cell r="G4734">
            <v>2776.78</v>
          </cell>
        </row>
        <row r="4735">
          <cell r="B4735" t="str">
            <v>530852</v>
          </cell>
          <cell r="C4735" t="str">
            <v>S1000-SE APGS U 3P 1000A FC LCD MCCB</v>
          </cell>
          <cell r="D4735" t="str">
            <v>ea</v>
          </cell>
          <cell r="E4735">
            <v>42826</v>
          </cell>
          <cell r="F4735">
            <v>43465</v>
          </cell>
          <cell r="G4735">
            <v>2949.08</v>
          </cell>
        </row>
        <row r="4736">
          <cell r="B4736" t="str">
            <v>530869</v>
          </cell>
          <cell r="C4736" t="str">
            <v>S1000-SE APCWH U 3P 1000A FC LCD MCCB</v>
          </cell>
          <cell r="D4736" t="str">
            <v>ea</v>
          </cell>
          <cell r="E4736">
            <v>42826</v>
          </cell>
          <cell r="F4736">
            <v>43465</v>
          </cell>
          <cell r="G4736">
            <v>3068.87</v>
          </cell>
        </row>
        <row r="4737">
          <cell r="B4737" t="str">
            <v>530876</v>
          </cell>
          <cell r="C4737" t="str">
            <v>S1000-SE APGSCWH U 3P 1000A FC LCD MCCB</v>
          </cell>
          <cell r="D4737" t="str">
            <v>ea</v>
          </cell>
          <cell r="E4737">
            <v>42826</v>
          </cell>
          <cell r="F4737">
            <v>43465</v>
          </cell>
          <cell r="G4737">
            <v>3190.82</v>
          </cell>
        </row>
        <row r="4738">
          <cell r="B4738" t="str">
            <v>530944</v>
          </cell>
          <cell r="C4738" t="str">
            <v>S1000-SE A U 4P 1000A FC LCD MCCB</v>
          </cell>
          <cell r="D4738" t="str">
            <v>ea</v>
          </cell>
          <cell r="E4738">
            <v>42826</v>
          </cell>
          <cell r="F4738">
            <v>43465</v>
          </cell>
          <cell r="G4738">
            <v>3029.08</v>
          </cell>
        </row>
        <row r="4739">
          <cell r="B4739" t="str">
            <v>530951</v>
          </cell>
          <cell r="C4739" t="str">
            <v>S1000-SE AGN U 4P 1000A FC LCD MCCB</v>
          </cell>
          <cell r="D4739" t="str">
            <v>ea</v>
          </cell>
          <cell r="E4739">
            <v>42826</v>
          </cell>
          <cell r="F4739">
            <v>43465</v>
          </cell>
          <cell r="G4739">
            <v>3095.86</v>
          </cell>
        </row>
        <row r="4740">
          <cell r="B4740" t="str">
            <v>530968</v>
          </cell>
          <cell r="C4740" t="str">
            <v>S1000-SE AP U 4P 1000A FC LCD MCCB</v>
          </cell>
          <cell r="D4740" t="str">
            <v>ea</v>
          </cell>
          <cell r="E4740">
            <v>42826</v>
          </cell>
          <cell r="F4740">
            <v>43465</v>
          </cell>
          <cell r="G4740">
            <v>3095.86</v>
          </cell>
        </row>
        <row r="4741">
          <cell r="B4741" t="str">
            <v>530975</v>
          </cell>
          <cell r="C4741" t="str">
            <v>S1000-SE APGNS U 4P 1000A FC LCD MCCB</v>
          </cell>
          <cell r="D4741" t="str">
            <v>ea</v>
          </cell>
          <cell r="E4741">
            <v>42826</v>
          </cell>
          <cell r="F4741">
            <v>43465</v>
          </cell>
          <cell r="G4741">
            <v>3269.49</v>
          </cell>
        </row>
        <row r="4742">
          <cell r="B4742" t="str">
            <v>530982</v>
          </cell>
          <cell r="C4742" t="str">
            <v>S1000-SE APCWH U 4P 1000A FC LCD MCCB</v>
          </cell>
          <cell r="D4742" t="str">
            <v>ea</v>
          </cell>
          <cell r="E4742">
            <v>42826</v>
          </cell>
          <cell r="F4742">
            <v>43465</v>
          </cell>
          <cell r="G4742">
            <v>3311.86</v>
          </cell>
        </row>
        <row r="4743">
          <cell r="B4743" t="str">
            <v>530999</v>
          </cell>
          <cell r="C4743" t="str">
            <v>S1000-SE APGNSCWH U 3P 1000A FC LCD MCCB</v>
          </cell>
          <cell r="D4743" t="str">
            <v>ea</v>
          </cell>
          <cell r="E4743">
            <v>42826</v>
          </cell>
          <cell r="F4743">
            <v>43465</v>
          </cell>
          <cell r="G4743">
            <v>3509.9</v>
          </cell>
        </row>
        <row r="4744">
          <cell r="B4744" t="str">
            <v>531309</v>
          </cell>
          <cell r="C4744" t="str">
            <v>S1000-NE A U 3P 1000A FC LCD MCCB</v>
          </cell>
          <cell r="D4744" t="str">
            <v>ea</v>
          </cell>
          <cell r="E4744">
            <v>42826</v>
          </cell>
          <cell r="F4744">
            <v>43465</v>
          </cell>
          <cell r="G4744">
            <v>2844.39</v>
          </cell>
        </row>
        <row r="4745">
          <cell r="B4745" t="str">
            <v>531316</v>
          </cell>
          <cell r="C4745" t="str">
            <v>S1000-NE AG U 3P 1000A FC LCD MCCB</v>
          </cell>
          <cell r="D4745" t="str">
            <v>ea</v>
          </cell>
          <cell r="E4745">
            <v>42826</v>
          </cell>
          <cell r="F4745">
            <v>43465</v>
          </cell>
          <cell r="G4745">
            <v>3192.1</v>
          </cell>
        </row>
        <row r="4746">
          <cell r="B4746" t="str">
            <v>531323</v>
          </cell>
          <cell r="C4746" t="str">
            <v>S1000-NE AP U 3P 1000A FC LCD MCCB</v>
          </cell>
          <cell r="D4746" t="str">
            <v>ea</v>
          </cell>
          <cell r="E4746">
            <v>42826</v>
          </cell>
          <cell r="F4746">
            <v>43465</v>
          </cell>
          <cell r="G4746">
            <v>3192.1</v>
          </cell>
        </row>
        <row r="4747">
          <cell r="B4747" t="str">
            <v>531330</v>
          </cell>
          <cell r="C4747" t="str">
            <v>S1000-NE APGS U 3P 1000A FC LCD MCCB</v>
          </cell>
          <cell r="D4747" t="str">
            <v>ea</v>
          </cell>
          <cell r="E4747">
            <v>42826</v>
          </cell>
          <cell r="F4747">
            <v>43465</v>
          </cell>
          <cell r="G4747">
            <v>3364.4</v>
          </cell>
        </row>
        <row r="4748">
          <cell r="B4748" t="str">
            <v>531347</v>
          </cell>
          <cell r="C4748" t="str">
            <v>S1000-NE APCWH U 3P 1000A FC LCD MCCB</v>
          </cell>
          <cell r="D4748" t="str">
            <v>ea</v>
          </cell>
          <cell r="E4748">
            <v>42826</v>
          </cell>
          <cell r="F4748">
            <v>43465</v>
          </cell>
          <cell r="G4748">
            <v>3281.6</v>
          </cell>
        </row>
        <row r="4749">
          <cell r="B4749" t="str">
            <v>531354</v>
          </cell>
          <cell r="C4749" t="str">
            <v>S1000-NE APGSCWH U 3P 1000A FC LCD MCCB</v>
          </cell>
          <cell r="D4749" t="str">
            <v>ea</v>
          </cell>
          <cell r="E4749">
            <v>42826</v>
          </cell>
          <cell r="F4749">
            <v>43465</v>
          </cell>
          <cell r="G4749">
            <v>3606.12</v>
          </cell>
        </row>
        <row r="4750">
          <cell r="B4750" t="str">
            <v>531422</v>
          </cell>
          <cell r="C4750" t="str">
            <v>S1000-NE A U 4P 1000A FC LCD MCCB</v>
          </cell>
          <cell r="D4750" t="str">
            <v>ea</v>
          </cell>
          <cell r="E4750">
            <v>42826</v>
          </cell>
          <cell r="F4750">
            <v>43465</v>
          </cell>
          <cell r="G4750">
            <v>3247.62</v>
          </cell>
        </row>
        <row r="4751">
          <cell r="B4751" t="str">
            <v>531439</v>
          </cell>
          <cell r="C4751" t="str">
            <v>S1000-NE AGN U 4P 1000A FC LCD MCCB</v>
          </cell>
          <cell r="D4751" t="str">
            <v>ea</v>
          </cell>
          <cell r="E4751">
            <v>42826</v>
          </cell>
          <cell r="F4751">
            <v>43465</v>
          </cell>
          <cell r="G4751">
            <v>3329.9</v>
          </cell>
        </row>
        <row r="4752">
          <cell r="B4752" t="str">
            <v>531446</v>
          </cell>
          <cell r="C4752" t="str">
            <v>S1000-NE AP U 4P 1000A FC LCD MCCB</v>
          </cell>
          <cell r="D4752" t="str">
            <v>ea</v>
          </cell>
          <cell r="E4752">
            <v>42826</v>
          </cell>
          <cell r="F4752">
            <v>43465</v>
          </cell>
          <cell r="G4752">
            <v>3329.87</v>
          </cell>
        </row>
        <row r="4753">
          <cell r="B4753" t="str">
            <v>531453</v>
          </cell>
          <cell r="C4753" t="str">
            <v>S1000-NE APGNS U 4P 1000A FC LCD MCCB</v>
          </cell>
          <cell r="D4753" t="str">
            <v>ea</v>
          </cell>
          <cell r="E4753">
            <v>42826</v>
          </cell>
          <cell r="F4753">
            <v>43465</v>
          </cell>
          <cell r="G4753">
            <v>3503.48</v>
          </cell>
        </row>
        <row r="4754">
          <cell r="B4754" t="str">
            <v>531460</v>
          </cell>
          <cell r="C4754" t="str">
            <v>S1000-NE APCWH U 4P 1000A FC LCD MCCB</v>
          </cell>
          <cell r="D4754" t="str">
            <v>ea</v>
          </cell>
          <cell r="E4754">
            <v>42826</v>
          </cell>
          <cell r="F4754">
            <v>43465</v>
          </cell>
          <cell r="G4754">
            <v>3311.86</v>
          </cell>
        </row>
        <row r="4755">
          <cell r="B4755" t="str">
            <v>531477</v>
          </cell>
          <cell r="C4755" t="str">
            <v>S1000-NE APGNSCWH U 3P 1000A FC LCD MCCB</v>
          </cell>
          <cell r="D4755" t="str">
            <v>ea</v>
          </cell>
          <cell r="E4755">
            <v>42826</v>
          </cell>
          <cell r="F4755">
            <v>43465</v>
          </cell>
          <cell r="G4755">
            <v>3743.9</v>
          </cell>
        </row>
        <row r="4756">
          <cell r="B4756" t="str">
            <v>550607</v>
          </cell>
          <cell r="C4756" t="str">
            <v>S1250-NE 3P 1250A FC Icu 70kA Electronic</v>
          </cell>
          <cell r="D4756" t="str">
            <v>ea</v>
          </cell>
          <cell r="E4756">
            <v>42826</v>
          </cell>
          <cell r="F4756">
            <v>43465</v>
          </cell>
          <cell r="G4756">
            <v>2129.8200000000002</v>
          </cell>
        </row>
        <row r="4757">
          <cell r="B4757" t="str">
            <v>550614</v>
          </cell>
          <cell r="C4757" t="str">
            <v>S1250-NE AP 3P 1250A FC Icu 70kA Electronic</v>
          </cell>
          <cell r="D4757" t="str">
            <v>ea</v>
          </cell>
          <cell r="E4757">
            <v>42826</v>
          </cell>
          <cell r="F4757">
            <v>43465</v>
          </cell>
          <cell r="G4757">
            <v>2206.04</v>
          </cell>
        </row>
        <row r="4758">
          <cell r="B4758" t="str">
            <v>550621</v>
          </cell>
          <cell r="C4758" t="str">
            <v>S1250-NE AG 3P 1250A FC Icu 70kA Electronic</v>
          </cell>
          <cell r="D4758" t="str">
            <v>ea</v>
          </cell>
          <cell r="E4758">
            <v>42826</v>
          </cell>
          <cell r="F4758">
            <v>43465</v>
          </cell>
          <cell r="G4758">
            <v>2251.77</v>
          </cell>
        </row>
        <row r="4759">
          <cell r="B4759" t="str">
            <v>550638</v>
          </cell>
          <cell r="C4759" t="str">
            <v>S1250-NE APG 3P 1250A FC Icu 70kA Electronic</v>
          </cell>
          <cell r="D4759" t="str">
            <v>ea</v>
          </cell>
          <cell r="E4759">
            <v>42826</v>
          </cell>
          <cell r="F4759">
            <v>43465</v>
          </cell>
          <cell r="G4759">
            <v>2327.96</v>
          </cell>
        </row>
        <row r="4760">
          <cell r="B4760" t="str">
            <v>550683</v>
          </cell>
          <cell r="C4760" t="str">
            <v>S1250-NE 4P 1250A FC Icu 70kA Electronic</v>
          </cell>
          <cell r="D4760" t="str">
            <v>ea</v>
          </cell>
          <cell r="E4760">
            <v>42826</v>
          </cell>
          <cell r="F4760">
            <v>43465</v>
          </cell>
          <cell r="G4760">
            <v>2838.66</v>
          </cell>
        </row>
        <row r="4761">
          <cell r="B4761" t="str">
            <v>550690</v>
          </cell>
          <cell r="C4761" t="str">
            <v>S1250-NE AP 4P 1250A FC Icu 70kA Electronic</v>
          </cell>
          <cell r="D4761" t="str">
            <v>ea</v>
          </cell>
          <cell r="E4761">
            <v>42826</v>
          </cell>
          <cell r="F4761">
            <v>43465</v>
          </cell>
          <cell r="G4761">
            <v>2914.9</v>
          </cell>
        </row>
        <row r="4762">
          <cell r="B4762" t="str">
            <v>550706</v>
          </cell>
          <cell r="C4762" t="str">
            <v>S1250-NE AN 4P 1250A FC Icu 70kA Electronic</v>
          </cell>
          <cell r="D4762" t="str">
            <v>ea</v>
          </cell>
          <cell r="E4762">
            <v>42826</v>
          </cell>
          <cell r="F4762">
            <v>43465</v>
          </cell>
          <cell r="G4762">
            <v>2914.9</v>
          </cell>
        </row>
        <row r="4763">
          <cell r="B4763" t="str">
            <v>550713</v>
          </cell>
          <cell r="C4763" t="str">
            <v>S1250-NE APN 4P 1250A FC Icu 70kA Electronic</v>
          </cell>
          <cell r="D4763" t="str">
            <v>ea</v>
          </cell>
          <cell r="E4763">
            <v>42826</v>
          </cell>
          <cell r="F4763">
            <v>43465</v>
          </cell>
          <cell r="G4763">
            <v>2991.09</v>
          </cell>
        </row>
        <row r="4764">
          <cell r="B4764" t="str">
            <v>550720</v>
          </cell>
          <cell r="C4764" t="str">
            <v>S1250-NE AGN 4P 1250A FC Icu 70kA Electronic</v>
          </cell>
          <cell r="D4764" t="str">
            <v>ea</v>
          </cell>
          <cell r="E4764">
            <v>42826</v>
          </cell>
          <cell r="F4764">
            <v>43465</v>
          </cell>
          <cell r="G4764">
            <v>2960.6</v>
          </cell>
        </row>
        <row r="4765">
          <cell r="B4765" t="str">
            <v>550737</v>
          </cell>
          <cell r="C4765" t="str">
            <v>S1250-NE APGN 4P 1250A FC Icu 70kA Electronic</v>
          </cell>
          <cell r="D4765" t="str">
            <v>ea</v>
          </cell>
          <cell r="E4765">
            <v>42826</v>
          </cell>
          <cell r="F4765">
            <v>43465</v>
          </cell>
          <cell r="G4765">
            <v>3113.04</v>
          </cell>
        </row>
        <row r="4766">
          <cell r="B4766" t="str">
            <v>550805</v>
          </cell>
          <cell r="C4766" t="str">
            <v>S1250-GE 3P 1250A FC Icu 85kA Electronic</v>
          </cell>
          <cell r="D4766" t="str">
            <v>ea</v>
          </cell>
          <cell r="E4766">
            <v>42826</v>
          </cell>
          <cell r="F4766">
            <v>43465</v>
          </cell>
          <cell r="G4766">
            <v>2322.92</v>
          </cell>
        </row>
        <row r="4767">
          <cell r="B4767" t="str">
            <v>550812</v>
          </cell>
          <cell r="C4767" t="str">
            <v>S1250-GE AP 3P 1250A FC Icu 85kA Electronic</v>
          </cell>
          <cell r="D4767" t="str">
            <v>ea</v>
          </cell>
          <cell r="E4767">
            <v>42826</v>
          </cell>
          <cell r="F4767">
            <v>43465</v>
          </cell>
          <cell r="G4767">
            <v>2399.02</v>
          </cell>
        </row>
        <row r="4768">
          <cell r="B4768" t="str">
            <v>550829</v>
          </cell>
          <cell r="C4768" t="str">
            <v>S1250-GE AG 3P 1250A FC Icu 85kA Electronic</v>
          </cell>
          <cell r="D4768" t="str">
            <v>ea</v>
          </cell>
          <cell r="E4768">
            <v>42826</v>
          </cell>
          <cell r="F4768">
            <v>43465</v>
          </cell>
          <cell r="G4768">
            <v>2444.86</v>
          </cell>
        </row>
        <row r="4769">
          <cell r="B4769" t="str">
            <v>550836</v>
          </cell>
          <cell r="C4769" t="str">
            <v>S1250-GE APG 3P 1250A FC Icu 85kA Electronic</v>
          </cell>
          <cell r="D4769" t="str">
            <v>ea</v>
          </cell>
          <cell r="E4769">
            <v>42826</v>
          </cell>
          <cell r="F4769">
            <v>43465</v>
          </cell>
          <cell r="G4769">
            <v>2521.06</v>
          </cell>
        </row>
        <row r="4770">
          <cell r="B4770" t="str">
            <v>550881</v>
          </cell>
          <cell r="C4770" t="str">
            <v>S1250-GE 4P 1250A FC Icu 85kA Electronic</v>
          </cell>
          <cell r="D4770" t="str">
            <v>ea</v>
          </cell>
          <cell r="E4770">
            <v>42826</v>
          </cell>
          <cell r="F4770">
            <v>43465</v>
          </cell>
          <cell r="G4770">
            <v>3032.7</v>
          </cell>
        </row>
        <row r="4771">
          <cell r="B4771" t="str">
            <v>550898</v>
          </cell>
          <cell r="C4771" t="str">
            <v>S1250-GE AP 4P 1250A FC Icu 85kA Electronic</v>
          </cell>
          <cell r="D4771" t="str">
            <v>ea</v>
          </cell>
          <cell r="E4771">
            <v>42826</v>
          </cell>
          <cell r="F4771">
            <v>43465</v>
          </cell>
          <cell r="G4771">
            <v>3108.9</v>
          </cell>
        </row>
        <row r="4772">
          <cell r="B4772" t="str">
            <v>550904</v>
          </cell>
          <cell r="C4772" t="str">
            <v>S1250-GE AN 4P 1250A FC Icu 85kA Electronic</v>
          </cell>
          <cell r="D4772" t="str">
            <v>ea</v>
          </cell>
          <cell r="E4772">
            <v>42826</v>
          </cell>
          <cell r="F4772">
            <v>43465</v>
          </cell>
          <cell r="G4772">
            <v>3108.9</v>
          </cell>
        </row>
        <row r="4773">
          <cell r="B4773" t="str">
            <v>550911</v>
          </cell>
          <cell r="C4773" t="str">
            <v>S1250-GE APN 4P 1250A FC Icu 85kA Electronic</v>
          </cell>
          <cell r="D4773" t="str">
            <v>ea</v>
          </cell>
          <cell r="E4773">
            <v>42826</v>
          </cell>
          <cell r="F4773">
            <v>43465</v>
          </cell>
          <cell r="G4773">
            <v>3185.11</v>
          </cell>
        </row>
        <row r="4774">
          <cell r="B4774" t="str">
            <v>550928</v>
          </cell>
          <cell r="C4774" t="str">
            <v>S1250-GE AGN 4P 1250A FC Icu 85kA Electronic</v>
          </cell>
          <cell r="D4774" t="str">
            <v>ea</v>
          </cell>
          <cell r="E4774">
            <v>42826</v>
          </cell>
          <cell r="F4774">
            <v>43465</v>
          </cell>
          <cell r="G4774">
            <v>3230.84</v>
          </cell>
        </row>
        <row r="4775">
          <cell r="B4775" t="str">
            <v>550935</v>
          </cell>
          <cell r="C4775" t="str">
            <v>S1250-GE APGN 4P 1250A FC Icu 85kA Electronic</v>
          </cell>
          <cell r="D4775" t="str">
            <v>ea</v>
          </cell>
          <cell r="E4775">
            <v>42826</v>
          </cell>
          <cell r="F4775">
            <v>43465</v>
          </cell>
          <cell r="G4775">
            <v>3307.06</v>
          </cell>
        </row>
        <row r="4776">
          <cell r="B4776" t="str">
            <v>551246</v>
          </cell>
          <cell r="C4776" t="str">
            <v>S1250-NN 3P 1250A FC Switch Disconnector</v>
          </cell>
          <cell r="D4776" t="str">
            <v>ea</v>
          </cell>
          <cell r="E4776">
            <v>42826</v>
          </cell>
          <cell r="F4776">
            <v>43465</v>
          </cell>
          <cell r="G4776">
            <v>1371.76</v>
          </cell>
        </row>
        <row r="4777">
          <cell r="B4777" t="str">
            <v>551260</v>
          </cell>
          <cell r="C4777" t="str">
            <v>S1250-NN 4P 1250A FC Switch Disconnector</v>
          </cell>
          <cell r="D4777" t="str">
            <v>ea</v>
          </cell>
          <cell r="E4777">
            <v>42826</v>
          </cell>
          <cell r="F4777">
            <v>43465</v>
          </cell>
          <cell r="G4777">
            <v>1824.46</v>
          </cell>
        </row>
        <row r="4778">
          <cell r="B4778" t="str">
            <v>552809</v>
          </cell>
          <cell r="C4778" t="str">
            <v>S1250-SE 3P 1250 A FC MCCB Icu 50kA Electronic</v>
          </cell>
          <cell r="D4778" t="str">
            <v>ea</v>
          </cell>
          <cell r="E4778">
            <v>42826</v>
          </cell>
          <cell r="F4778">
            <v>43465</v>
          </cell>
          <cell r="G4778">
            <v>1884.95</v>
          </cell>
        </row>
        <row r="4779">
          <cell r="B4779" t="str">
            <v>552816</v>
          </cell>
          <cell r="C4779" t="str">
            <v>S1250-SE AP 3P 1250A FC MCCB Icu 50kA Electronic</v>
          </cell>
          <cell r="D4779" t="str">
            <v>ea</v>
          </cell>
          <cell r="E4779">
            <v>42826</v>
          </cell>
          <cell r="F4779">
            <v>43465</v>
          </cell>
          <cell r="G4779">
            <v>2012.94</v>
          </cell>
        </row>
        <row r="4780">
          <cell r="B4780" t="str">
            <v>552823</v>
          </cell>
          <cell r="C4780" t="str">
            <v>S1250-SE AG 3P 1250A FC MCCB Icu 50kA Electronic</v>
          </cell>
          <cell r="D4780" t="str">
            <v>ea</v>
          </cell>
          <cell r="E4780">
            <v>42826</v>
          </cell>
          <cell r="F4780">
            <v>43465</v>
          </cell>
          <cell r="G4780">
            <v>2058.66</v>
          </cell>
        </row>
        <row r="4781">
          <cell r="B4781" t="str">
            <v>552830</v>
          </cell>
          <cell r="C4781" t="str">
            <v>S1250-SE APG 3P 1250A FC MCCB Icu 50kA Electronic</v>
          </cell>
          <cell r="D4781" t="str">
            <v>ea</v>
          </cell>
          <cell r="E4781">
            <v>42826</v>
          </cell>
          <cell r="F4781">
            <v>43465</v>
          </cell>
          <cell r="G4781">
            <v>2134.87</v>
          </cell>
        </row>
        <row r="4782">
          <cell r="B4782" t="str">
            <v>552847</v>
          </cell>
          <cell r="C4782" t="str">
            <v>S1250-SE 1250A 3P RC MCCB Icu 50kA Electronic</v>
          </cell>
          <cell r="D4782" t="str">
            <v>ea</v>
          </cell>
          <cell r="E4782">
            <v>42826</v>
          </cell>
          <cell r="F4782">
            <v>43465</v>
          </cell>
          <cell r="G4782">
            <v>2324.27</v>
          </cell>
        </row>
        <row r="4783">
          <cell r="B4783" t="str">
            <v>552885</v>
          </cell>
          <cell r="C4783" t="str">
            <v>S1250-SE 1250A 3P PMC MCCB Icu 50kA Electronic</v>
          </cell>
          <cell r="D4783" t="str">
            <v>ea</v>
          </cell>
          <cell r="E4783">
            <v>42826</v>
          </cell>
          <cell r="F4783">
            <v>43465</v>
          </cell>
          <cell r="G4783">
            <v>2106.5100000000002</v>
          </cell>
        </row>
        <row r="4784">
          <cell r="B4784" t="str">
            <v>552960</v>
          </cell>
          <cell r="C4784" t="str">
            <v>S1250-SE 4P 1250A FC MCCB Icu 50kA Electronic</v>
          </cell>
          <cell r="D4784" t="str">
            <v>ea</v>
          </cell>
          <cell r="E4784">
            <v>42826</v>
          </cell>
          <cell r="F4784">
            <v>43465</v>
          </cell>
          <cell r="G4784">
            <v>2611.62</v>
          </cell>
        </row>
        <row r="4785">
          <cell r="B4785" t="str">
            <v>552977</v>
          </cell>
          <cell r="C4785" t="str">
            <v>S1250-SE AP 4P 1250A FC MCCB Icu 50kA Electronic</v>
          </cell>
          <cell r="D4785" t="str">
            <v>ea</v>
          </cell>
          <cell r="E4785">
            <v>42826</v>
          </cell>
          <cell r="F4785">
            <v>43465</v>
          </cell>
          <cell r="G4785">
            <v>2720.86</v>
          </cell>
        </row>
        <row r="4786">
          <cell r="B4786" t="str">
            <v>552984</v>
          </cell>
          <cell r="C4786" t="str">
            <v>S1250-SE AN 4P 1250A FC MCCB Icu 50kA Electronic</v>
          </cell>
          <cell r="D4786" t="str">
            <v>ea</v>
          </cell>
          <cell r="E4786">
            <v>42826</v>
          </cell>
          <cell r="F4786">
            <v>43465</v>
          </cell>
          <cell r="G4786">
            <v>2720.86</v>
          </cell>
        </row>
        <row r="4787">
          <cell r="B4787" t="str">
            <v>552991</v>
          </cell>
          <cell r="C4787" t="str">
            <v>S1250-SE APN 4P 1250A FC MCCB Icu 50kA Electronic</v>
          </cell>
          <cell r="D4787" t="str">
            <v>ea</v>
          </cell>
          <cell r="E4787">
            <v>42826</v>
          </cell>
          <cell r="F4787">
            <v>43465</v>
          </cell>
          <cell r="G4787">
            <v>2797.05</v>
          </cell>
        </row>
        <row r="4788">
          <cell r="B4788" t="str">
            <v>553004</v>
          </cell>
          <cell r="C4788" t="str">
            <v>S1250-SE AGN 4P 1250A FC MCCB Icu 50kA Electronic</v>
          </cell>
          <cell r="D4788" t="str">
            <v>ea</v>
          </cell>
          <cell r="E4788">
            <v>42826</v>
          </cell>
          <cell r="F4788">
            <v>43465</v>
          </cell>
          <cell r="G4788">
            <v>2842.8</v>
          </cell>
        </row>
        <row r="4789">
          <cell r="B4789" t="str">
            <v>553011</v>
          </cell>
          <cell r="C4789" t="str">
            <v>S1250-SE APGN 4P 1250A FC MCCB Icu 50kA Electronic</v>
          </cell>
          <cell r="D4789" t="str">
            <v>ea</v>
          </cell>
          <cell r="E4789">
            <v>42826</v>
          </cell>
          <cell r="F4789">
            <v>43465</v>
          </cell>
          <cell r="G4789">
            <v>2919.01</v>
          </cell>
        </row>
        <row r="4790">
          <cell r="B4790" t="str">
            <v>553028</v>
          </cell>
          <cell r="C4790" t="str">
            <v>S1250-SE 1250A 4P RC MCCB Icu 50kA Electronic</v>
          </cell>
          <cell r="D4790" t="str">
            <v>ea</v>
          </cell>
          <cell r="E4790">
            <v>42826</v>
          </cell>
          <cell r="F4790">
            <v>43465</v>
          </cell>
          <cell r="G4790">
            <v>3166.15</v>
          </cell>
        </row>
        <row r="4791">
          <cell r="B4791" t="str">
            <v>553080</v>
          </cell>
          <cell r="C4791" t="str">
            <v>S1250-SE 1250A 4P PMC MCCB Icu 50kA Electronic</v>
          </cell>
          <cell r="D4791" t="str">
            <v>ea</v>
          </cell>
          <cell r="E4791">
            <v>42826</v>
          </cell>
          <cell r="F4791">
            <v>43465</v>
          </cell>
          <cell r="G4791">
            <v>2846.76</v>
          </cell>
        </row>
        <row r="4792">
          <cell r="B4792" t="str">
            <v>553240</v>
          </cell>
          <cell r="C4792" t="str">
            <v>S1250-SE A 3P 800A FC MCCB Icu 50kA Electronic</v>
          </cell>
          <cell r="D4792" t="str">
            <v>ea</v>
          </cell>
          <cell r="E4792">
            <v>42826</v>
          </cell>
          <cell r="F4792">
            <v>43465</v>
          </cell>
          <cell r="G4792">
            <v>1884.95</v>
          </cell>
        </row>
        <row r="4793">
          <cell r="B4793" t="str">
            <v>553257</v>
          </cell>
          <cell r="C4793" t="str">
            <v>S1250-SE AP 3P 800A FC MCCB Icu 50kA Electronic</v>
          </cell>
          <cell r="D4793" t="str">
            <v>ea</v>
          </cell>
          <cell r="E4793">
            <v>42826</v>
          </cell>
          <cell r="F4793">
            <v>43465</v>
          </cell>
          <cell r="G4793">
            <v>2012.94</v>
          </cell>
        </row>
        <row r="4794">
          <cell r="B4794" t="str">
            <v>553264</v>
          </cell>
          <cell r="C4794" t="str">
            <v>S1250-SE AG 3P 800A FC MCCB Icu 50kA Electronic</v>
          </cell>
          <cell r="D4794" t="str">
            <v>ea</v>
          </cell>
          <cell r="E4794">
            <v>42826</v>
          </cell>
          <cell r="F4794">
            <v>43465</v>
          </cell>
          <cell r="G4794">
            <v>2058.66</v>
          </cell>
        </row>
        <row r="4795">
          <cell r="B4795" t="str">
            <v>553271</v>
          </cell>
          <cell r="C4795" t="str">
            <v>S1250-SE APG 3P 800A FC MCCB Icu 50kA Electronic</v>
          </cell>
          <cell r="D4795" t="str">
            <v>ea</v>
          </cell>
          <cell r="E4795">
            <v>42826</v>
          </cell>
          <cell r="F4795">
            <v>43465</v>
          </cell>
          <cell r="G4795">
            <v>2134.87</v>
          </cell>
        </row>
        <row r="4796">
          <cell r="B4796" t="str">
            <v>553400</v>
          </cell>
          <cell r="C4796" t="str">
            <v>S1250-SE A 4P 800A FC MCCB Icu 50kA Electronic</v>
          </cell>
          <cell r="D4796" t="str">
            <v>ea</v>
          </cell>
          <cell r="E4796">
            <v>42826</v>
          </cell>
          <cell r="F4796">
            <v>43465</v>
          </cell>
          <cell r="G4796">
            <v>2611.62</v>
          </cell>
        </row>
        <row r="4797">
          <cell r="B4797" t="str">
            <v>553417</v>
          </cell>
          <cell r="C4797" t="str">
            <v>S1250-SE AP 4P 800A FC MCCB Icu 50kA Electronic</v>
          </cell>
          <cell r="D4797" t="str">
            <v>ea</v>
          </cell>
          <cell r="E4797">
            <v>42826</v>
          </cell>
          <cell r="F4797">
            <v>43465</v>
          </cell>
          <cell r="G4797">
            <v>2720.86</v>
          </cell>
        </row>
        <row r="4798">
          <cell r="B4798" t="str">
            <v>553424</v>
          </cell>
          <cell r="C4798" t="str">
            <v>S1250-SE AN 4P 800A FC MCCB Icu 50kA Electronic</v>
          </cell>
          <cell r="D4798" t="str">
            <v>ea</v>
          </cell>
          <cell r="E4798">
            <v>42826</v>
          </cell>
          <cell r="F4798">
            <v>43465</v>
          </cell>
          <cell r="G4798">
            <v>2739.47</v>
          </cell>
        </row>
        <row r="4799">
          <cell r="B4799" t="str">
            <v>553431</v>
          </cell>
          <cell r="C4799" t="str">
            <v>S1250-SE APN 4P 800A FC MCCB Icu 50kA Electronic</v>
          </cell>
          <cell r="D4799" t="str">
            <v>ea</v>
          </cell>
          <cell r="E4799">
            <v>42826</v>
          </cell>
          <cell r="F4799">
            <v>43465</v>
          </cell>
          <cell r="G4799">
            <v>2797.05</v>
          </cell>
        </row>
        <row r="4800">
          <cell r="B4800" t="str">
            <v>553448</v>
          </cell>
          <cell r="C4800" t="str">
            <v>S1250-SE AGN 4P 800A FC MCCB Icu 50kA Electronic</v>
          </cell>
          <cell r="D4800" t="str">
            <v>ea</v>
          </cell>
          <cell r="E4800">
            <v>42826</v>
          </cell>
          <cell r="F4800">
            <v>43465</v>
          </cell>
          <cell r="G4800">
            <v>2842.8</v>
          </cell>
        </row>
        <row r="4801">
          <cell r="B4801" t="str">
            <v>553455</v>
          </cell>
          <cell r="C4801" t="str">
            <v>S1250-SE APGN 4P 800A FC MCCB Icu 50kA Electronic</v>
          </cell>
          <cell r="D4801" t="str">
            <v>ea</v>
          </cell>
          <cell r="E4801">
            <v>42826</v>
          </cell>
          <cell r="F4801">
            <v>43465</v>
          </cell>
          <cell r="G4801">
            <v>2919.01</v>
          </cell>
        </row>
        <row r="4802">
          <cell r="B4802" t="str">
            <v>570001</v>
          </cell>
          <cell r="C4802" t="str">
            <v>S1600-NE 3P 1600A FC Icu 85kA Electronic 40 Deg C</v>
          </cell>
          <cell r="D4802" t="str">
            <v>ea</v>
          </cell>
          <cell r="E4802">
            <v>42826</v>
          </cell>
          <cell r="F4802">
            <v>43465</v>
          </cell>
          <cell r="G4802">
            <v>3658.06</v>
          </cell>
        </row>
        <row r="4803">
          <cell r="B4803" t="str">
            <v>570209</v>
          </cell>
          <cell r="C4803" t="str">
            <v>S1600-NE 3P 1600A FC Icu 85kA Electronic</v>
          </cell>
          <cell r="D4803" t="str">
            <v>ea</v>
          </cell>
          <cell r="E4803">
            <v>42826</v>
          </cell>
          <cell r="F4803">
            <v>43465</v>
          </cell>
          <cell r="G4803">
            <v>3658.06</v>
          </cell>
        </row>
        <row r="4804">
          <cell r="B4804" t="str">
            <v>570216</v>
          </cell>
          <cell r="C4804" t="str">
            <v>S1600-NE AP 3P 1600A FC Icu 85kA Electronic</v>
          </cell>
          <cell r="D4804" t="str">
            <v>ea</v>
          </cell>
          <cell r="E4804">
            <v>42826</v>
          </cell>
          <cell r="F4804">
            <v>43465</v>
          </cell>
          <cell r="G4804">
            <v>3734.28</v>
          </cell>
        </row>
        <row r="4805">
          <cell r="B4805" t="str">
            <v>570223</v>
          </cell>
          <cell r="C4805" t="str">
            <v>S1600-NE AG 3P 1600A FC Icu 85kA Electronic</v>
          </cell>
          <cell r="D4805" t="str">
            <v>ea</v>
          </cell>
          <cell r="E4805">
            <v>42826</v>
          </cell>
          <cell r="F4805">
            <v>43465</v>
          </cell>
          <cell r="G4805">
            <v>3780</v>
          </cell>
        </row>
        <row r="4806">
          <cell r="B4806" t="str">
            <v>570230</v>
          </cell>
          <cell r="C4806" t="str">
            <v>S1600-NE APG 3P 1600A FC Icu 85kA Electronic</v>
          </cell>
          <cell r="D4806" t="str">
            <v>ea</v>
          </cell>
          <cell r="E4806">
            <v>42826</v>
          </cell>
          <cell r="F4806">
            <v>43465</v>
          </cell>
          <cell r="G4806">
            <v>3856.22</v>
          </cell>
        </row>
        <row r="4807">
          <cell r="B4807" t="str">
            <v>570285</v>
          </cell>
          <cell r="C4807" t="str">
            <v>S1600-NE 4P 1600A FC Icu 85kA Electronic</v>
          </cell>
          <cell r="D4807" t="str">
            <v>ea</v>
          </cell>
          <cell r="E4807">
            <v>42826</v>
          </cell>
          <cell r="F4807">
            <v>43465</v>
          </cell>
          <cell r="G4807">
            <v>3933.82</v>
          </cell>
        </row>
        <row r="4808">
          <cell r="B4808" t="str">
            <v>570292</v>
          </cell>
          <cell r="C4808" t="str">
            <v>S1600-NE AP 4P 1600A FC Icu 85kA Electronic</v>
          </cell>
          <cell r="D4808" t="str">
            <v>ea</v>
          </cell>
          <cell r="E4808">
            <v>42826</v>
          </cell>
          <cell r="F4808">
            <v>43465</v>
          </cell>
          <cell r="G4808">
            <v>4191.53</v>
          </cell>
        </row>
        <row r="4809">
          <cell r="B4809" t="str">
            <v>570308</v>
          </cell>
          <cell r="C4809" t="str">
            <v>S1600-NE AN 4P 1600A FC Icu 85kA Electronic</v>
          </cell>
          <cell r="D4809" t="str">
            <v>ea</v>
          </cell>
          <cell r="E4809">
            <v>42826</v>
          </cell>
          <cell r="F4809">
            <v>43465</v>
          </cell>
          <cell r="G4809">
            <v>4191.53</v>
          </cell>
        </row>
        <row r="4810">
          <cell r="B4810" t="str">
            <v>570315</v>
          </cell>
          <cell r="C4810" t="str">
            <v>S1600-NE APN 4P 1600A FC Icu 85kA Electronic</v>
          </cell>
          <cell r="D4810" t="str">
            <v>ea</v>
          </cell>
          <cell r="E4810">
            <v>42826</v>
          </cell>
          <cell r="F4810">
            <v>43465</v>
          </cell>
          <cell r="G4810">
            <v>4267.72</v>
          </cell>
        </row>
        <row r="4811">
          <cell r="B4811" t="str">
            <v>570322</v>
          </cell>
          <cell r="C4811" t="str">
            <v>S1600-NE AGN 4P 1600A FC Icu 85kA Electronic</v>
          </cell>
          <cell r="D4811" t="str">
            <v>ea</v>
          </cell>
          <cell r="E4811">
            <v>42826</v>
          </cell>
          <cell r="F4811">
            <v>43465</v>
          </cell>
          <cell r="G4811">
            <v>4313.46</v>
          </cell>
        </row>
        <row r="4812">
          <cell r="B4812" t="str">
            <v>570339</v>
          </cell>
          <cell r="C4812" t="str">
            <v>S1600-NE APGN 4P 1600A FC Icu 85kA Electronic</v>
          </cell>
          <cell r="D4812" t="str">
            <v>ea</v>
          </cell>
          <cell r="E4812">
            <v>42826</v>
          </cell>
          <cell r="F4812">
            <v>43465</v>
          </cell>
          <cell r="G4812">
            <v>4389.68</v>
          </cell>
        </row>
        <row r="4813">
          <cell r="B4813" t="str">
            <v>570407</v>
          </cell>
          <cell r="C4813" t="str">
            <v>S1600-SE 3P 1600A FC Icu 50kA Electronic</v>
          </cell>
          <cell r="D4813" t="str">
            <v>ea</v>
          </cell>
          <cell r="E4813">
            <v>42826</v>
          </cell>
          <cell r="F4813">
            <v>43465</v>
          </cell>
          <cell r="G4813">
            <v>2774.04</v>
          </cell>
        </row>
        <row r="4814">
          <cell r="B4814" t="str">
            <v>570414</v>
          </cell>
          <cell r="C4814" t="str">
            <v>S1600-SE AP 3P 1600A FC Icu 50kA Electronic</v>
          </cell>
          <cell r="D4814" t="str">
            <v>ea</v>
          </cell>
          <cell r="E4814">
            <v>42826</v>
          </cell>
          <cell r="F4814">
            <v>43465</v>
          </cell>
          <cell r="G4814">
            <v>2850.25</v>
          </cell>
        </row>
        <row r="4815">
          <cell r="B4815" t="str">
            <v>570421</v>
          </cell>
          <cell r="C4815" t="str">
            <v>S1600-SE AG 3P 1600A FC Icu 50kA Electronic</v>
          </cell>
          <cell r="D4815" t="str">
            <v>ea</v>
          </cell>
          <cell r="E4815">
            <v>42826</v>
          </cell>
          <cell r="F4815">
            <v>43465</v>
          </cell>
          <cell r="G4815">
            <v>2895.98</v>
          </cell>
        </row>
        <row r="4816">
          <cell r="B4816" t="str">
            <v>570438</v>
          </cell>
          <cell r="C4816" t="str">
            <v>S1600-SE APG 3P 1600A FC Icu 50kA Electronic</v>
          </cell>
          <cell r="D4816" t="str">
            <v>ea</v>
          </cell>
          <cell r="E4816">
            <v>42826</v>
          </cell>
          <cell r="F4816">
            <v>43465</v>
          </cell>
          <cell r="G4816">
            <v>2972.19</v>
          </cell>
        </row>
        <row r="4817">
          <cell r="B4817" t="str">
            <v>570483</v>
          </cell>
          <cell r="C4817" t="str">
            <v>S1600-SE 4P 1600A FC Icu 50kA Electronic</v>
          </cell>
          <cell r="D4817" t="str">
            <v>ea</v>
          </cell>
          <cell r="E4817">
            <v>42826</v>
          </cell>
          <cell r="F4817">
            <v>43465</v>
          </cell>
          <cell r="G4817">
            <v>3277.03</v>
          </cell>
        </row>
        <row r="4818">
          <cell r="B4818" t="str">
            <v>570490</v>
          </cell>
          <cell r="C4818" t="str">
            <v>S1600-SE AP 4P 1600A FC Icu 50kA Electronic</v>
          </cell>
          <cell r="D4818" t="str">
            <v>ea</v>
          </cell>
          <cell r="E4818">
            <v>42826</v>
          </cell>
          <cell r="F4818">
            <v>43465</v>
          </cell>
          <cell r="G4818">
            <v>3353.23</v>
          </cell>
        </row>
        <row r="4819">
          <cell r="B4819" t="str">
            <v>570506</v>
          </cell>
          <cell r="C4819" t="str">
            <v>S1600-SE AN 4P 1600A FC Icu 50kA Electronic</v>
          </cell>
          <cell r="D4819" t="str">
            <v>ea</v>
          </cell>
          <cell r="E4819">
            <v>42826</v>
          </cell>
          <cell r="F4819">
            <v>43465</v>
          </cell>
          <cell r="G4819">
            <v>3353.23</v>
          </cell>
        </row>
        <row r="4820">
          <cell r="B4820" t="str">
            <v>570513</v>
          </cell>
          <cell r="C4820" t="str">
            <v>S1600-SE APN 4P 1600A FC Icu 50kA Electronic</v>
          </cell>
          <cell r="D4820" t="str">
            <v>ea</v>
          </cell>
          <cell r="E4820">
            <v>42826</v>
          </cell>
          <cell r="F4820">
            <v>43465</v>
          </cell>
          <cell r="G4820">
            <v>3429.44</v>
          </cell>
        </row>
        <row r="4821">
          <cell r="B4821" t="str">
            <v>570520</v>
          </cell>
          <cell r="C4821" t="str">
            <v>S1600-SE AGN 4P 1600A FC Icu 50kA Electronic</v>
          </cell>
          <cell r="D4821" t="str">
            <v>ea</v>
          </cell>
          <cell r="E4821">
            <v>42826</v>
          </cell>
          <cell r="F4821">
            <v>43465</v>
          </cell>
          <cell r="G4821">
            <v>3475.17</v>
          </cell>
        </row>
        <row r="4822">
          <cell r="B4822" t="str">
            <v>570537</v>
          </cell>
          <cell r="C4822" t="str">
            <v>S1600-SE APGN 4P 1600A FC Icu 50kA Electronic</v>
          </cell>
          <cell r="D4822" t="str">
            <v>ea</v>
          </cell>
          <cell r="E4822">
            <v>42826</v>
          </cell>
          <cell r="F4822">
            <v>43465</v>
          </cell>
          <cell r="G4822">
            <v>3551.39</v>
          </cell>
        </row>
        <row r="4823">
          <cell r="B4823" t="str">
            <v>570643</v>
          </cell>
          <cell r="C4823" t="str">
            <v>S1600-NN 3P 1600A FC Switch Disconnector</v>
          </cell>
          <cell r="D4823" t="str">
            <v>ea</v>
          </cell>
          <cell r="E4823">
            <v>42826</v>
          </cell>
          <cell r="F4823">
            <v>43465</v>
          </cell>
          <cell r="G4823">
            <v>1981.44</v>
          </cell>
        </row>
        <row r="4824">
          <cell r="B4824" t="str">
            <v>570667</v>
          </cell>
          <cell r="C4824" t="str">
            <v>S1600-NN 4P 1600A FC Switch Disconnector</v>
          </cell>
          <cell r="D4824" t="str">
            <v>ea</v>
          </cell>
          <cell r="E4824">
            <v>42826</v>
          </cell>
          <cell r="F4824">
            <v>43465</v>
          </cell>
          <cell r="G4824">
            <v>2635.33</v>
          </cell>
        </row>
        <row r="4825">
          <cell r="B4825" t="str">
            <v>570803</v>
          </cell>
          <cell r="C4825" t="str">
            <v>S1600-NE 3P 1600A RC Icu 85kA Electronic</v>
          </cell>
          <cell r="D4825" t="str">
            <v>ea</v>
          </cell>
          <cell r="E4825">
            <v>42826</v>
          </cell>
          <cell r="F4825">
            <v>43465</v>
          </cell>
          <cell r="G4825">
            <v>3307.52</v>
          </cell>
        </row>
        <row r="4826">
          <cell r="B4826" t="str">
            <v>570810</v>
          </cell>
          <cell r="C4826" t="str">
            <v>S1600-NE AP 3P 1600A RC Icu 85kA Electronic</v>
          </cell>
          <cell r="D4826" t="str">
            <v>ea</v>
          </cell>
          <cell r="E4826">
            <v>42826</v>
          </cell>
          <cell r="F4826">
            <v>43465</v>
          </cell>
          <cell r="G4826">
            <v>3383.71</v>
          </cell>
        </row>
        <row r="4827">
          <cell r="B4827" t="str">
            <v>570827</v>
          </cell>
          <cell r="C4827" t="str">
            <v>S1600-NE AG 3P 1600A RC Icu 85kA Electronic</v>
          </cell>
          <cell r="D4827" t="str">
            <v>ea</v>
          </cell>
          <cell r="E4827">
            <v>42826</v>
          </cell>
          <cell r="F4827">
            <v>43465</v>
          </cell>
          <cell r="G4827">
            <v>3429.45</v>
          </cell>
        </row>
        <row r="4828">
          <cell r="B4828" t="str">
            <v>570834</v>
          </cell>
          <cell r="C4828" t="str">
            <v>S1600-NE APG 3P 1600A RC Icu 85kA Electronic</v>
          </cell>
          <cell r="D4828" t="str">
            <v>ea</v>
          </cell>
          <cell r="E4828">
            <v>42826</v>
          </cell>
          <cell r="F4828">
            <v>43465</v>
          </cell>
          <cell r="G4828">
            <v>3505.66</v>
          </cell>
        </row>
        <row r="4829">
          <cell r="B4829" t="str">
            <v>570841</v>
          </cell>
          <cell r="C4829" t="str">
            <v>S1600-NE 4P 1600A RC Icu 85kA Electronic</v>
          </cell>
          <cell r="D4829" t="str">
            <v>ea</v>
          </cell>
          <cell r="E4829">
            <v>42826</v>
          </cell>
          <cell r="F4829">
            <v>43465</v>
          </cell>
          <cell r="G4829">
            <v>3649.06</v>
          </cell>
        </row>
        <row r="4830">
          <cell r="B4830" t="str">
            <v>570858</v>
          </cell>
          <cell r="C4830" t="str">
            <v>S1600-NE AP 4P 1600A RC Icu 85kA Electronic</v>
          </cell>
          <cell r="D4830" t="str">
            <v>ea</v>
          </cell>
          <cell r="E4830">
            <v>42826</v>
          </cell>
          <cell r="F4830">
            <v>43465</v>
          </cell>
          <cell r="G4830">
            <v>3725.27</v>
          </cell>
        </row>
        <row r="4831">
          <cell r="B4831" t="str">
            <v>570865</v>
          </cell>
          <cell r="C4831" t="str">
            <v>S1600-NE AN 4P 1600A RC Icu 85kA Electronic</v>
          </cell>
          <cell r="D4831" t="str">
            <v>ea</v>
          </cell>
          <cell r="E4831">
            <v>42826</v>
          </cell>
          <cell r="F4831">
            <v>43465</v>
          </cell>
          <cell r="G4831">
            <v>3725.27</v>
          </cell>
        </row>
        <row r="4832">
          <cell r="B4832" t="str">
            <v>570872</v>
          </cell>
          <cell r="C4832" t="str">
            <v>S1600-NE APN 4P 1600A RC Icu 85kA Electronic</v>
          </cell>
          <cell r="D4832" t="str">
            <v>ea</v>
          </cell>
          <cell r="E4832">
            <v>42826</v>
          </cell>
          <cell r="F4832">
            <v>43465</v>
          </cell>
          <cell r="G4832">
            <v>3801.49</v>
          </cell>
        </row>
        <row r="4833">
          <cell r="B4833" t="str">
            <v>570889</v>
          </cell>
          <cell r="C4833" t="str">
            <v>S1600-NE AGN 4P 1600A RC Icu 85kA Electronic</v>
          </cell>
          <cell r="D4833" t="str">
            <v>ea</v>
          </cell>
          <cell r="E4833">
            <v>42826</v>
          </cell>
          <cell r="F4833">
            <v>43465</v>
          </cell>
          <cell r="G4833">
            <v>3847.21</v>
          </cell>
        </row>
        <row r="4834">
          <cell r="B4834" t="str">
            <v>570896</v>
          </cell>
          <cell r="C4834" t="str">
            <v>S1600-NE APGN 4P 1600A RC Icu 85kA Electronic</v>
          </cell>
          <cell r="D4834" t="str">
            <v>ea</v>
          </cell>
          <cell r="E4834">
            <v>42826</v>
          </cell>
          <cell r="F4834">
            <v>43465</v>
          </cell>
          <cell r="G4834">
            <v>3923.45</v>
          </cell>
        </row>
        <row r="4835">
          <cell r="B4835" t="str">
            <v>570902</v>
          </cell>
          <cell r="C4835" t="str">
            <v>S1600-SE 3P 1600A RC Icu 50kA Electronic</v>
          </cell>
          <cell r="D4835" t="str">
            <v>ea</v>
          </cell>
          <cell r="E4835">
            <v>42826</v>
          </cell>
          <cell r="F4835">
            <v>43465</v>
          </cell>
          <cell r="G4835">
            <v>2476.81</v>
          </cell>
        </row>
        <row r="4836">
          <cell r="B4836" t="str">
            <v>570919</v>
          </cell>
          <cell r="C4836" t="str">
            <v>S1600-SE AP 3P 1600A RC Icu 50kA Electronic</v>
          </cell>
          <cell r="D4836" t="str">
            <v>ea</v>
          </cell>
          <cell r="E4836">
            <v>42826</v>
          </cell>
          <cell r="F4836">
            <v>43465</v>
          </cell>
          <cell r="G4836">
            <v>2553.02</v>
          </cell>
        </row>
        <row r="4837">
          <cell r="B4837" t="str">
            <v>570926</v>
          </cell>
          <cell r="C4837" t="str">
            <v>S1600-SE AG 3P 1600A RC Icu 50kA Electronic</v>
          </cell>
          <cell r="D4837" t="str">
            <v>ea</v>
          </cell>
          <cell r="E4837">
            <v>42826</v>
          </cell>
          <cell r="F4837">
            <v>43465</v>
          </cell>
          <cell r="G4837">
            <v>2598.75</v>
          </cell>
        </row>
        <row r="4838">
          <cell r="B4838" t="str">
            <v>570933</v>
          </cell>
          <cell r="C4838" t="str">
            <v>S1600-SE APG 3P 1600A RC Icu 50kA Electronic</v>
          </cell>
          <cell r="D4838" t="str">
            <v>ea</v>
          </cell>
          <cell r="E4838">
            <v>42826</v>
          </cell>
          <cell r="F4838">
            <v>43465</v>
          </cell>
          <cell r="G4838">
            <v>2674.95</v>
          </cell>
        </row>
        <row r="4839">
          <cell r="B4839" t="str">
            <v>570940</v>
          </cell>
          <cell r="C4839" t="str">
            <v>S1600-SE 4P 1600A RC Icu 50kA Electronic</v>
          </cell>
          <cell r="D4839" t="str">
            <v>ea</v>
          </cell>
          <cell r="E4839">
            <v>42826</v>
          </cell>
          <cell r="F4839">
            <v>43465</v>
          </cell>
          <cell r="G4839">
            <v>2990.79</v>
          </cell>
        </row>
        <row r="4840">
          <cell r="B4840" t="str">
            <v>570957</v>
          </cell>
          <cell r="C4840" t="str">
            <v>S1600-SE AP 4P 1600A RC Icu 50kA Electronic</v>
          </cell>
          <cell r="D4840" t="str">
            <v>ea</v>
          </cell>
          <cell r="E4840">
            <v>42826</v>
          </cell>
          <cell r="F4840">
            <v>43465</v>
          </cell>
          <cell r="G4840">
            <v>2957.93</v>
          </cell>
        </row>
        <row r="4841">
          <cell r="B4841" t="str">
            <v>570964</v>
          </cell>
          <cell r="C4841" t="str">
            <v>S1600-SE AN 4P 1600A RC Icu 50kA Electronic</v>
          </cell>
          <cell r="D4841" t="str">
            <v>ea</v>
          </cell>
          <cell r="E4841">
            <v>42826</v>
          </cell>
          <cell r="F4841">
            <v>43465</v>
          </cell>
          <cell r="G4841">
            <v>2957.93</v>
          </cell>
        </row>
        <row r="4842">
          <cell r="B4842" t="str">
            <v>570971</v>
          </cell>
          <cell r="C4842" t="str">
            <v>S1600-SE APN 4P 1600A RC Icu 50kA Electronic</v>
          </cell>
          <cell r="D4842" t="str">
            <v>ea</v>
          </cell>
          <cell r="E4842">
            <v>42826</v>
          </cell>
          <cell r="F4842">
            <v>43465</v>
          </cell>
          <cell r="G4842">
            <v>3034.13</v>
          </cell>
        </row>
        <row r="4843">
          <cell r="B4843" t="str">
            <v>570988</v>
          </cell>
          <cell r="C4843" t="str">
            <v>S1600-SE AGN 4P 1600A RC Icu 50kA Electronic</v>
          </cell>
          <cell r="D4843" t="str">
            <v>ea</v>
          </cell>
          <cell r="E4843">
            <v>42826</v>
          </cell>
          <cell r="F4843">
            <v>43465</v>
          </cell>
          <cell r="G4843">
            <v>3079.88</v>
          </cell>
        </row>
        <row r="4844">
          <cell r="B4844" t="str">
            <v>570995</v>
          </cell>
          <cell r="C4844" t="str">
            <v>S1600-SE APGN 4P 1600A RC Icu 50kA Electronic</v>
          </cell>
          <cell r="D4844" t="str">
            <v>ea</v>
          </cell>
          <cell r="E4844">
            <v>42826</v>
          </cell>
          <cell r="F4844">
            <v>43465</v>
          </cell>
          <cell r="G4844">
            <v>3156.08</v>
          </cell>
        </row>
        <row r="4845">
          <cell r="B4845" t="str">
            <v>571022</v>
          </cell>
          <cell r="C4845" t="str">
            <v>S1600-NN 3P 1600A RC Switch Disconnector 1600AF</v>
          </cell>
          <cell r="D4845" t="str">
            <v>ea</v>
          </cell>
          <cell r="E4845">
            <v>42826</v>
          </cell>
          <cell r="F4845">
            <v>43465</v>
          </cell>
          <cell r="G4845">
            <v>1783.31</v>
          </cell>
        </row>
        <row r="4846">
          <cell r="B4846" t="str">
            <v>571039</v>
          </cell>
          <cell r="C4846" t="str">
            <v>S1600-NN 4P 1600A RC Switch Disconnector 1600AF</v>
          </cell>
          <cell r="D4846" t="str">
            <v>ea</v>
          </cell>
          <cell r="E4846">
            <v>42826</v>
          </cell>
          <cell r="F4846">
            <v>43465</v>
          </cell>
          <cell r="G4846">
            <v>2371.8000000000002</v>
          </cell>
        </row>
        <row r="4847">
          <cell r="B4847" t="str">
            <v>591761</v>
          </cell>
          <cell r="C4847" t="str">
            <v>E160-SF 1P 16A FW MCCB 25kA Fixed Thermal</v>
          </cell>
          <cell r="D4847" t="str">
            <v>ea</v>
          </cell>
          <cell r="E4847">
            <v>42826</v>
          </cell>
          <cell r="F4847">
            <v>43465</v>
          </cell>
          <cell r="G4847">
            <v>86.42</v>
          </cell>
        </row>
        <row r="4848">
          <cell r="B4848" t="str">
            <v>591778</v>
          </cell>
          <cell r="C4848" t="str">
            <v>E160-SF 1P 20A FW MCCB 25kA Fixed Thermal</v>
          </cell>
          <cell r="D4848" t="str">
            <v>ea</v>
          </cell>
          <cell r="E4848">
            <v>42826</v>
          </cell>
          <cell r="F4848">
            <v>43465</v>
          </cell>
          <cell r="G4848">
            <v>86.42</v>
          </cell>
        </row>
        <row r="4849">
          <cell r="B4849" t="str">
            <v>591785</v>
          </cell>
          <cell r="C4849" t="str">
            <v>E160-SF 1P 25A FW MCCB 25kA Fixed Thermal</v>
          </cell>
          <cell r="D4849" t="str">
            <v>ea</v>
          </cell>
          <cell r="E4849">
            <v>42826</v>
          </cell>
          <cell r="F4849">
            <v>43465</v>
          </cell>
          <cell r="G4849">
            <v>86.42</v>
          </cell>
        </row>
        <row r="4850">
          <cell r="B4850" t="str">
            <v>591792</v>
          </cell>
          <cell r="C4850" t="str">
            <v>E160-SF 1P 32A FW MCCB 25kA Fixed Thermal</v>
          </cell>
          <cell r="D4850" t="str">
            <v>ea</v>
          </cell>
          <cell r="E4850">
            <v>42826</v>
          </cell>
          <cell r="F4850">
            <v>43465</v>
          </cell>
          <cell r="G4850">
            <v>86.42</v>
          </cell>
        </row>
        <row r="4851">
          <cell r="B4851" t="str">
            <v>591808</v>
          </cell>
          <cell r="C4851" t="str">
            <v>E160-SF 1P 40A FW MCCB 25kA Fixed Thermal</v>
          </cell>
          <cell r="D4851" t="str">
            <v>ea</v>
          </cell>
          <cell r="E4851">
            <v>42826</v>
          </cell>
          <cell r="F4851">
            <v>43465</v>
          </cell>
          <cell r="G4851">
            <v>86.42</v>
          </cell>
        </row>
        <row r="4852">
          <cell r="B4852" t="str">
            <v>591815</v>
          </cell>
          <cell r="C4852" t="str">
            <v>E160-SF 1P 50A FW MCCB 25kA Fixed Thermal</v>
          </cell>
          <cell r="D4852" t="str">
            <v>ea</v>
          </cell>
          <cell r="E4852">
            <v>42826</v>
          </cell>
          <cell r="F4852">
            <v>43465</v>
          </cell>
          <cell r="G4852">
            <v>86.42</v>
          </cell>
        </row>
        <row r="4853">
          <cell r="B4853" t="str">
            <v>591822</v>
          </cell>
          <cell r="C4853" t="str">
            <v>E160-SF 1P 63A FW MCCB 25kA Fixed Thermal</v>
          </cell>
          <cell r="D4853" t="str">
            <v>ea</v>
          </cell>
          <cell r="E4853">
            <v>42826</v>
          </cell>
          <cell r="F4853">
            <v>43465</v>
          </cell>
          <cell r="G4853">
            <v>86.42</v>
          </cell>
        </row>
        <row r="4854">
          <cell r="B4854" t="str">
            <v>591839</v>
          </cell>
          <cell r="C4854" t="str">
            <v>E160-SF 1P 80A FW MCCB 25kA Fixed Thermal</v>
          </cell>
          <cell r="D4854" t="str">
            <v>ea</v>
          </cell>
          <cell r="E4854">
            <v>42826</v>
          </cell>
          <cell r="F4854">
            <v>43465</v>
          </cell>
          <cell r="G4854">
            <v>86.42</v>
          </cell>
        </row>
        <row r="4855">
          <cell r="B4855" t="str">
            <v>591846</v>
          </cell>
          <cell r="C4855" t="str">
            <v>E160-SF 1P 100A FW MCCB 25kA Fixed Thermal</v>
          </cell>
          <cell r="D4855" t="str">
            <v>ea</v>
          </cell>
          <cell r="E4855">
            <v>42826</v>
          </cell>
          <cell r="F4855">
            <v>43465</v>
          </cell>
          <cell r="G4855">
            <v>86.42</v>
          </cell>
        </row>
        <row r="4856">
          <cell r="B4856" t="str">
            <v>591853</v>
          </cell>
          <cell r="C4856" t="str">
            <v>E160-SF 1P 125A FW MCCB 25kA Fixed Thermal</v>
          </cell>
          <cell r="D4856" t="str">
            <v>ea</v>
          </cell>
          <cell r="E4856">
            <v>42826</v>
          </cell>
          <cell r="F4856">
            <v>43465</v>
          </cell>
          <cell r="G4856">
            <v>91.05</v>
          </cell>
        </row>
        <row r="4857">
          <cell r="B4857" t="str">
            <v>591983</v>
          </cell>
          <cell r="C4857" t="str">
            <v>S160-SCJ 3P 25A FW MCCB 25kA Adj Thermal</v>
          </cell>
          <cell r="D4857" t="str">
            <v>ea</v>
          </cell>
          <cell r="E4857">
            <v>42826</v>
          </cell>
          <cell r="F4857">
            <v>43465</v>
          </cell>
          <cell r="G4857">
            <v>141.76</v>
          </cell>
        </row>
        <row r="4858">
          <cell r="B4858" t="str">
            <v>591990</v>
          </cell>
          <cell r="C4858" t="str">
            <v>S160-SCJ 3P 40A FW MCCB 25kA Adj Thermal</v>
          </cell>
          <cell r="D4858" t="str">
            <v>ea</v>
          </cell>
          <cell r="E4858">
            <v>42826</v>
          </cell>
          <cell r="F4858">
            <v>43465</v>
          </cell>
          <cell r="G4858">
            <v>141.76</v>
          </cell>
        </row>
        <row r="4859">
          <cell r="B4859" t="str">
            <v>592003</v>
          </cell>
          <cell r="C4859" t="str">
            <v>S160-SCJ 3P 63A FW MCCB 25kA Adj Thermal</v>
          </cell>
          <cell r="D4859" t="str">
            <v>ea</v>
          </cell>
          <cell r="E4859">
            <v>42826</v>
          </cell>
          <cell r="F4859">
            <v>43465</v>
          </cell>
          <cell r="G4859">
            <v>141.76</v>
          </cell>
        </row>
        <row r="4860">
          <cell r="B4860" t="str">
            <v>592010</v>
          </cell>
          <cell r="C4860" t="str">
            <v>S160-SCJ 3P 80A FW MCCB 25kA Adj Thermal</v>
          </cell>
          <cell r="D4860" t="str">
            <v>ea</v>
          </cell>
          <cell r="E4860">
            <v>42826</v>
          </cell>
          <cell r="F4860">
            <v>43465</v>
          </cell>
          <cell r="G4860">
            <v>141.76</v>
          </cell>
        </row>
        <row r="4861">
          <cell r="B4861" t="str">
            <v>592027</v>
          </cell>
          <cell r="C4861" t="str">
            <v>S160-SCJ 3P 100A FW MCCB 25kA Adj Thermal</v>
          </cell>
          <cell r="D4861" t="str">
            <v>ea</v>
          </cell>
          <cell r="E4861">
            <v>42826</v>
          </cell>
          <cell r="F4861">
            <v>43465</v>
          </cell>
          <cell r="G4861">
            <v>152.91</v>
          </cell>
        </row>
        <row r="4862">
          <cell r="B4862" t="str">
            <v>592034</v>
          </cell>
          <cell r="C4862" t="str">
            <v>S160-SCJ 3P 125A FW MCCB 25kA Adj Thermal</v>
          </cell>
          <cell r="D4862" t="str">
            <v>ea</v>
          </cell>
          <cell r="E4862">
            <v>42826</v>
          </cell>
          <cell r="F4862">
            <v>43465</v>
          </cell>
          <cell r="G4862">
            <v>162.38</v>
          </cell>
        </row>
        <row r="4863">
          <cell r="B4863" t="str">
            <v>592041</v>
          </cell>
          <cell r="C4863" t="str">
            <v>S160-SCJ 3P 160A FW MCCB 25kA Adj Thermal</v>
          </cell>
          <cell r="D4863" t="str">
            <v>ea</v>
          </cell>
          <cell r="E4863">
            <v>42826</v>
          </cell>
          <cell r="F4863">
            <v>43465</v>
          </cell>
          <cell r="G4863">
            <v>202.97</v>
          </cell>
        </row>
        <row r="4864">
          <cell r="B4864" t="str">
            <v>592126</v>
          </cell>
          <cell r="C4864" t="str">
            <v>S160-SCJ 4P 25A FW MCCB 25kA Adj Thermal</v>
          </cell>
          <cell r="D4864" t="str">
            <v>ea</v>
          </cell>
          <cell r="E4864">
            <v>42826</v>
          </cell>
          <cell r="F4864">
            <v>43465</v>
          </cell>
          <cell r="G4864">
            <v>208.39</v>
          </cell>
        </row>
        <row r="4865">
          <cell r="B4865" t="str">
            <v>592133</v>
          </cell>
          <cell r="C4865" t="str">
            <v>S160-SCJ 4P 40A FW MCCB 25kA Adj Thermal</v>
          </cell>
          <cell r="D4865" t="str">
            <v>ea</v>
          </cell>
          <cell r="E4865">
            <v>42826</v>
          </cell>
          <cell r="F4865">
            <v>43465</v>
          </cell>
          <cell r="G4865">
            <v>208.39</v>
          </cell>
        </row>
        <row r="4866">
          <cell r="B4866" t="str">
            <v>592140</v>
          </cell>
          <cell r="C4866" t="str">
            <v>S160-SCJ 4P 63A FW MCCB 25kA Adj Thermal</v>
          </cell>
          <cell r="D4866" t="str">
            <v>ea</v>
          </cell>
          <cell r="E4866">
            <v>42826</v>
          </cell>
          <cell r="F4866">
            <v>43465</v>
          </cell>
          <cell r="G4866">
            <v>178.61</v>
          </cell>
        </row>
        <row r="4867">
          <cell r="B4867" t="str">
            <v>592157</v>
          </cell>
          <cell r="C4867" t="str">
            <v>S160-SCJ 4P 80A FW MCCB 25kA Adj Thermal</v>
          </cell>
          <cell r="D4867" t="str">
            <v>ea</v>
          </cell>
          <cell r="E4867">
            <v>42826</v>
          </cell>
          <cell r="F4867">
            <v>43465</v>
          </cell>
          <cell r="G4867">
            <v>208.39</v>
          </cell>
        </row>
        <row r="4868">
          <cell r="B4868" t="str">
            <v>592164</v>
          </cell>
          <cell r="C4868" t="str">
            <v>S160-SCJ 4P 100A FW MCCB 25kA Adj Thermal</v>
          </cell>
          <cell r="D4868" t="str">
            <v>ea</v>
          </cell>
          <cell r="E4868">
            <v>42826</v>
          </cell>
          <cell r="F4868">
            <v>43465</v>
          </cell>
          <cell r="G4868">
            <v>214.06</v>
          </cell>
        </row>
        <row r="4869">
          <cell r="B4869" t="str">
            <v>592171</v>
          </cell>
          <cell r="C4869" t="str">
            <v>S160-SCJ 4P 125A FW MCCB 25kA Adj Thermal</v>
          </cell>
          <cell r="D4869" t="str">
            <v>ea</v>
          </cell>
          <cell r="E4869">
            <v>42826</v>
          </cell>
          <cell r="F4869">
            <v>43465</v>
          </cell>
          <cell r="G4869">
            <v>227.33</v>
          </cell>
        </row>
        <row r="4870">
          <cell r="B4870" t="str">
            <v>592188</v>
          </cell>
          <cell r="C4870" t="str">
            <v>S160-SCJ 4P 160A FW MCCB 25kA Adj Thermal</v>
          </cell>
          <cell r="D4870" t="str">
            <v>ea</v>
          </cell>
          <cell r="E4870">
            <v>42826</v>
          </cell>
          <cell r="F4870">
            <v>43465</v>
          </cell>
          <cell r="G4870">
            <v>284.17</v>
          </cell>
        </row>
        <row r="4871">
          <cell r="B4871" t="str">
            <v>592263</v>
          </cell>
          <cell r="C4871" t="str">
            <v>E160-SJ 3P 25A FW MCCB 16kA Adj Thermal</v>
          </cell>
          <cell r="D4871" t="str">
            <v>ea</v>
          </cell>
          <cell r="E4871">
            <v>42826</v>
          </cell>
          <cell r="F4871">
            <v>43465</v>
          </cell>
          <cell r="G4871">
            <v>117.72</v>
          </cell>
        </row>
        <row r="4872">
          <cell r="B4872" t="str">
            <v>592270</v>
          </cell>
          <cell r="C4872" t="str">
            <v>E160-SJ 3P 40A FW MCCB 16kA Adj Thermal</v>
          </cell>
          <cell r="D4872" t="str">
            <v>ea</v>
          </cell>
          <cell r="E4872">
            <v>42826</v>
          </cell>
          <cell r="F4872">
            <v>43465</v>
          </cell>
          <cell r="G4872">
            <v>117.72</v>
          </cell>
        </row>
        <row r="4873">
          <cell r="B4873" t="str">
            <v>592287</v>
          </cell>
          <cell r="C4873" t="str">
            <v>E160-SJ 3P 63A FW MCCB 16kA Adj Thermal</v>
          </cell>
          <cell r="D4873" t="str">
            <v>ea</v>
          </cell>
          <cell r="E4873">
            <v>42826</v>
          </cell>
          <cell r="F4873">
            <v>43465</v>
          </cell>
          <cell r="G4873">
            <v>117.72</v>
          </cell>
        </row>
        <row r="4874">
          <cell r="B4874" t="str">
            <v>592294</v>
          </cell>
          <cell r="C4874" t="str">
            <v>E160-SJ 3P 80A FW MCCB 16kA Adj Thermal</v>
          </cell>
          <cell r="D4874" t="str">
            <v>ea</v>
          </cell>
          <cell r="E4874">
            <v>42826</v>
          </cell>
          <cell r="F4874">
            <v>43465</v>
          </cell>
          <cell r="G4874">
            <v>117.72</v>
          </cell>
        </row>
        <row r="4875">
          <cell r="B4875" t="str">
            <v>592300</v>
          </cell>
          <cell r="C4875" t="str">
            <v>E160-SJ 3P 100A FW MCCB 16kA Adj Thermal</v>
          </cell>
          <cell r="D4875" t="str">
            <v>ea</v>
          </cell>
          <cell r="E4875">
            <v>42826</v>
          </cell>
          <cell r="F4875">
            <v>43465</v>
          </cell>
          <cell r="G4875">
            <v>121.78</v>
          </cell>
        </row>
        <row r="4876">
          <cell r="B4876" t="str">
            <v>592317</v>
          </cell>
          <cell r="C4876" t="str">
            <v>E160-SJ 3P 125A FW MCCB 16kA Adj Thermal</v>
          </cell>
          <cell r="D4876" t="str">
            <v>ea</v>
          </cell>
          <cell r="E4876">
            <v>42826</v>
          </cell>
          <cell r="F4876">
            <v>43465</v>
          </cell>
          <cell r="G4876">
            <v>125.86</v>
          </cell>
        </row>
        <row r="4877">
          <cell r="B4877" t="str">
            <v>592324</v>
          </cell>
          <cell r="C4877" t="str">
            <v>E160-SJ 3P 160A FW MCCB 16kA Adj Thermal</v>
          </cell>
          <cell r="D4877" t="str">
            <v>ea</v>
          </cell>
          <cell r="E4877">
            <v>42826</v>
          </cell>
          <cell r="F4877">
            <v>43465</v>
          </cell>
          <cell r="G4877">
            <v>156.96</v>
          </cell>
        </row>
        <row r="4878">
          <cell r="B4878" t="str">
            <v>592409</v>
          </cell>
          <cell r="C4878" t="str">
            <v>E160-SJ 4P 25A FW MCCB 16kA Adj Thermal</v>
          </cell>
          <cell r="D4878" t="str">
            <v>ea</v>
          </cell>
          <cell r="E4878">
            <v>42826</v>
          </cell>
          <cell r="F4878">
            <v>43465</v>
          </cell>
          <cell r="G4878">
            <v>164.81</v>
          </cell>
        </row>
        <row r="4879">
          <cell r="B4879" t="str">
            <v>592416</v>
          </cell>
          <cell r="C4879" t="str">
            <v>E160-SJ 4P 40A FW MCCB 16kA Adj Thermal</v>
          </cell>
          <cell r="D4879" t="str">
            <v>ea</v>
          </cell>
          <cell r="E4879">
            <v>42826</v>
          </cell>
          <cell r="F4879">
            <v>43465</v>
          </cell>
          <cell r="G4879">
            <v>164.81</v>
          </cell>
        </row>
        <row r="4880">
          <cell r="B4880" t="str">
            <v>592423</v>
          </cell>
          <cell r="C4880" t="str">
            <v>E160-SJ 4P 63A FW MCCB 16kA Adj Thermal</v>
          </cell>
          <cell r="D4880" t="str">
            <v>ea</v>
          </cell>
          <cell r="E4880">
            <v>42826</v>
          </cell>
          <cell r="F4880">
            <v>43465</v>
          </cell>
          <cell r="G4880">
            <v>164.81</v>
          </cell>
        </row>
        <row r="4881">
          <cell r="B4881" t="str">
            <v>592430</v>
          </cell>
          <cell r="C4881" t="str">
            <v>E160-SJ 4P 80A FW MCCB 16kA Adj Thermal</v>
          </cell>
          <cell r="D4881" t="str">
            <v>ea</v>
          </cell>
          <cell r="E4881">
            <v>42826</v>
          </cell>
          <cell r="F4881">
            <v>43465</v>
          </cell>
          <cell r="G4881">
            <v>164.81</v>
          </cell>
        </row>
        <row r="4882">
          <cell r="B4882" t="str">
            <v>592447</v>
          </cell>
          <cell r="C4882" t="str">
            <v>E160-SJ 4P 100A FW MCCB 16kA Adj Thermal</v>
          </cell>
          <cell r="D4882" t="str">
            <v>ea</v>
          </cell>
          <cell r="E4882">
            <v>42826</v>
          </cell>
          <cell r="F4882">
            <v>43465</v>
          </cell>
          <cell r="G4882">
            <v>170.5</v>
          </cell>
        </row>
        <row r="4883">
          <cell r="B4883" t="str">
            <v>592454</v>
          </cell>
          <cell r="C4883" t="str">
            <v>E160-SJ 4P 125A FW MCCB 16kA Adj Thermal</v>
          </cell>
          <cell r="D4883" t="str">
            <v>ea</v>
          </cell>
          <cell r="E4883">
            <v>42826</v>
          </cell>
          <cell r="F4883">
            <v>43465</v>
          </cell>
          <cell r="G4883">
            <v>176.18</v>
          </cell>
        </row>
        <row r="4884">
          <cell r="B4884" t="str">
            <v>592461</v>
          </cell>
          <cell r="C4884" t="str">
            <v>E160-SJ 4P 160A FW MCCB 16kA Adj Thermal</v>
          </cell>
          <cell r="D4884" t="str">
            <v>ea</v>
          </cell>
          <cell r="E4884">
            <v>42826</v>
          </cell>
          <cell r="F4884">
            <v>43465</v>
          </cell>
          <cell r="G4884">
            <v>219.75</v>
          </cell>
        </row>
        <row r="4885">
          <cell r="B4885" t="str">
            <v>592546</v>
          </cell>
          <cell r="C4885" t="str">
            <v>S160-SJ 3P 25A FW MCCB 40kA Adj Thermal</v>
          </cell>
          <cell r="D4885" t="str">
            <v>ea</v>
          </cell>
          <cell r="E4885">
            <v>42826</v>
          </cell>
          <cell r="F4885">
            <v>43465</v>
          </cell>
          <cell r="G4885">
            <v>169.15</v>
          </cell>
        </row>
        <row r="4886">
          <cell r="B4886" t="str">
            <v>592553</v>
          </cell>
          <cell r="C4886" t="str">
            <v>S160-SJ 3P 40A FW MCCB 40kA Adj Thermal</v>
          </cell>
          <cell r="D4886" t="str">
            <v>ea</v>
          </cell>
          <cell r="E4886">
            <v>42826</v>
          </cell>
          <cell r="F4886">
            <v>43465</v>
          </cell>
          <cell r="G4886">
            <v>169.15</v>
          </cell>
        </row>
        <row r="4887">
          <cell r="B4887" t="str">
            <v>592560</v>
          </cell>
          <cell r="C4887" t="str">
            <v>S160-SJ 3P 63A FW MCCB c/w FW Cable Clamps</v>
          </cell>
          <cell r="D4887" t="str">
            <v>ea</v>
          </cell>
          <cell r="E4887">
            <v>42826</v>
          </cell>
          <cell r="F4887">
            <v>43465</v>
          </cell>
          <cell r="G4887">
            <v>169.15</v>
          </cell>
        </row>
        <row r="4888">
          <cell r="B4888" t="str">
            <v>592577</v>
          </cell>
          <cell r="C4888" t="str">
            <v>S160-SJ 3P 80A FW MCCB 40kA Adj Thermal</v>
          </cell>
          <cell r="D4888" t="str">
            <v>ea</v>
          </cell>
          <cell r="E4888">
            <v>42826</v>
          </cell>
          <cell r="F4888">
            <v>43465</v>
          </cell>
          <cell r="G4888">
            <v>169.15</v>
          </cell>
        </row>
        <row r="4889">
          <cell r="B4889" t="str">
            <v>592584</v>
          </cell>
          <cell r="C4889" t="str">
            <v>S160-SJ 3P 100A FW MCCB 40kA Adj Thermal</v>
          </cell>
          <cell r="D4889" t="str">
            <v>ea</v>
          </cell>
          <cell r="E4889">
            <v>42826</v>
          </cell>
          <cell r="F4889">
            <v>43465</v>
          </cell>
          <cell r="G4889">
            <v>171.85</v>
          </cell>
        </row>
        <row r="4890">
          <cell r="B4890" t="str">
            <v>592591</v>
          </cell>
          <cell r="C4890" t="str">
            <v>S160-SJ 3P 125A FW MCCB 40kA Adj Thermal</v>
          </cell>
          <cell r="D4890" t="str">
            <v>ea</v>
          </cell>
          <cell r="E4890">
            <v>42826</v>
          </cell>
          <cell r="F4890">
            <v>43465</v>
          </cell>
          <cell r="G4890">
            <v>182.68</v>
          </cell>
        </row>
        <row r="4891">
          <cell r="B4891" t="str">
            <v>592607</v>
          </cell>
          <cell r="C4891" t="str">
            <v>S160-SJ 3P 160A FW MCCB 40kA Adj Thermal</v>
          </cell>
          <cell r="D4891" t="str">
            <v>ea</v>
          </cell>
          <cell r="E4891">
            <v>42826</v>
          </cell>
          <cell r="F4891">
            <v>43465</v>
          </cell>
          <cell r="G4891">
            <v>236.81</v>
          </cell>
        </row>
        <row r="4892">
          <cell r="B4892" t="str">
            <v>592683</v>
          </cell>
          <cell r="C4892" t="str">
            <v>S160-SJ 4P 25A FW MCCB 40kA Adj Thermal</v>
          </cell>
          <cell r="D4892" t="str">
            <v>ea</v>
          </cell>
          <cell r="E4892">
            <v>42826</v>
          </cell>
          <cell r="F4892">
            <v>43465</v>
          </cell>
          <cell r="G4892">
            <v>236.81</v>
          </cell>
        </row>
        <row r="4893">
          <cell r="B4893" t="str">
            <v>592690</v>
          </cell>
          <cell r="C4893" t="str">
            <v>S160-SJ 4P 40A FW MCCB 40kA Adj Thermal</v>
          </cell>
          <cell r="D4893" t="str">
            <v>ea</v>
          </cell>
          <cell r="E4893">
            <v>42826</v>
          </cell>
          <cell r="F4893">
            <v>43465</v>
          </cell>
          <cell r="G4893">
            <v>236.81</v>
          </cell>
        </row>
        <row r="4894">
          <cell r="B4894" t="str">
            <v>592706</v>
          </cell>
          <cell r="C4894" t="str">
            <v>S160-SJ 4P 63A FW MCCB 40kA Adj Thermal</v>
          </cell>
          <cell r="D4894" t="str">
            <v>ea</v>
          </cell>
          <cell r="E4894">
            <v>42826</v>
          </cell>
          <cell r="F4894">
            <v>43465</v>
          </cell>
          <cell r="G4894">
            <v>236.81</v>
          </cell>
        </row>
        <row r="4895">
          <cell r="B4895" t="str">
            <v>592713</v>
          </cell>
          <cell r="C4895" t="str">
            <v>S160-SJ 4P 80A FW MCCB 40kA Adj Thermal</v>
          </cell>
          <cell r="D4895" t="str">
            <v>ea</v>
          </cell>
          <cell r="E4895">
            <v>42826</v>
          </cell>
          <cell r="F4895">
            <v>43465</v>
          </cell>
          <cell r="G4895">
            <v>236.81</v>
          </cell>
        </row>
        <row r="4896">
          <cell r="B4896" t="str">
            <v>592720</v>
          </cell>
          <cell r="C4896" t="str">
            <v>S160-SJ 4P 100A FW MCCB 40kA Adj Thermal</v>
          </cell>
          <cell r="D4896" t="str">
            <v>ea</v>
          </cell>
          <cell r="E4896">
            <v>42826</v>
          </cell>
          <cell r="F4896">
            <v>43465</v>
          </cell>
          <cell r="G4896">
            <v>240.6</v>
          </cell>
        </row>
        <row r="4897">
          <cell r="B4897" t="str">
            <v>592737</v>
          </cell>
          <cell r="C4897" t="str">
            <v>S160-SJ 4P 125A FW MCCB 40kA Adj Thermal</v>
          </cell>
          <cell r="D4897" t="str">
            <v>ea</v>
          </cell>
          <cell r="E4897">
            <v>42826</v>
          </cell>
          <cell r="F4897">
            <v>43465</v>
          </cell>
          <cell r="G4897">
            <v>255.74</v>
          </cell>
        </row>
        <row r="4898">
          <cell r="B4898" t="str">
            <v>592744</v>
          </cell>
          <cell r="C4898" t="str">
            <v>S160-SJ 4P 160A FW MCCB 40kA Adj Thermal</v>
          </cell>
          <cell r="D4898" t="str">
            <v>ea</v>
          </cell>
          <cell r="E4898">
            <v>42826</v>
          </cell>
          <cell r="F4898">
            <v>43465</v>
          </cell>
          <cell r="G4898">
            <v>331.52</v>
          </cell>
        </row>
        <row r="4899">
          <cell r="B4899" t="str">
            <v>592836</v>
          </cell>
          <cell r="C4899" t="str">
            <v>S160-SN 3P 160A FW Switch Disconnector</v>
          </cell>
          <cell r="D4899" t="str">
            <v>ea</v>
          </cell>
          <cell r="E4899">
            <v>42826</v>
          </cell>
          <cell r="F4899">
            <v>43465</v>
          </cell>
          <cell r="G4899">
            <v>180.73</v>
          </cell>
        </row>
        <row r="4900">
          <cell r="B4900" t="str">
            <v>592850</v>
          </cell>
          <cell r="C4900" t="str">
            <v>S160-SN 4P 160A FW Switch Disconnector</v>
          </cell>
          <cell r="D4900" t="str">
            <v>ea</v>
          </cell>
          <cell r="E4900">
            <v>42826</v>
          </cell>
          <cell r="F4900">
            <v>43465</v>
          </cell>
          <cell r="G4900">
            <v>240.04</v>
          </cell>
        </row>
        <row r="4901">
          <cell r="B4901" t="str">
            <v>595004</v>
          </cell>
          <cell r="C4901" t="str">
            <v>E160-SF 1P 16A FC MCCB 25kA Fixed Thermal</v>
          </cell>
          <cell r="D4901" t="str">
            <v>ea</v>
          </cell>
          <cell r="E4901">
            <v>42826</v>
          </cell>
          <cell r="F4901">
            <v>43465</v>
          </cell>
          <cell r="G4901">
            <v>82.31</v>
          </cell>
        </row>
        <row r="4902">
          <cell r="B4902" t="str">
            <v>595011</v>
          </cell>
          <cell r="C4902" t="str">
            <v>E160-SF 1P 20A FC MCCB 25kA Fixed Thermal</v>
          </cell>
          <cell r="D4902" t="str">
            <v>ea</v>
          </cell>
          <cell r="E4902">
            <v>42826</v>
          </cell>
          <cell r="F4902">
            <v>43465</v>
          </cell>
          <cell r="G4902">
            <v>82.31</v>
          </cell>
        </row>
        <row r="4903">
          <cell r="B4903" t="str">
            <v>595028</v>
          </cell>
          <cell r="C4903" t="str">
            <v>E160-SF 1P 25A FC MCCB 25kA Fixed Thermal</v>
          </cell>
          <cell r="D4903" t="str">
            <v>ea</v>
          </cell>
          <cell r="E4903">
            <v>42826</v>
          </cell>
          <cell r="F4903">
            <v>43465</v>
          </cell>
          <cell r="G4903">
            <v>82.31</v>
          </cell>
        </row>
        <row r="4904">
          <cell r="B4904" t="str">
            <v>595035</v>
          </cell>
          <cell r="C4904" t="str">
            <v>E160-SF 1P 32A FC MCCB 25kA Fixed Thermal</v>
          </cell>
          <cell r="D4904" t="str">
            <v>ea</v>
          </cell>
          <cell r="E4904">
            <v>42826</v>
          </cell>
          <cell r="F4904">
            <v>43465</v>
          </cell>
          <cell r="G4904">
            <v>82.31</v>
          </cell>
        </row>
        <row r="4905">
          <cell r="B4905" t="str">
            <v>595042</v>
          </cell>
          <cell r="C4905" t="str">
            <v>E160-SF 1P 40A FC MCCB 25kA Fixed Thermal</v>
          </cell>
          <cell r="D4905" t="str">
            <v>ea</v>
          </cell>
          <cell r="E4905">
            <v>42826</v>
          </cell>
          <cell r="F4905">
            <v>43465</v>
          </cell>
          <cell r="G4905">
            <v>82.31</v>
          </cell>
        </row>
        <row r="4906">
          <cell r="B4906" t="str">
            <v>595059</v>
          </cell>
          <cell r="C4906" t="str">
            <v>E160-SF 1P 50A FC MCCB 25kA Fixed Thermal</v>
          </cell>
          <cell r="D4906" t="str">
            <v>ea</v>
          </cell>
          <cell r="E4906">
            <v>42826</v>
          </cell>
          <cell r="F4906">
            <v>43465</v>
          </cell>
          <cell r="G4906">
            <v>82.31</v>
          </cell>
        </row>
        <row r="4907">
          <cell r="B4907" t="str">
            <v>595066</v>
          </cell>
          <cell r="C4907" t="str">
            <v>E160-SF 1P 63A FC MCCB 25kA Fixed Thermal</v>
          </cell>
          <cell r="D4907" t="str">
            <v>ea</v>
          </cell>
          <cell r="E4907">
            <v>42826</v>
          </cell>
          <cell r="F4907">
            <v>43465</v>
          </cell>
          <cell r="G4907">
            <v>82.31</v>
          </cell>
        </row>
        <row r="4908">
          <cell r="B4908" t="str">
            <v>595073</v>
          </cell>
          <cell r="C4908" t="str">
            <v>E160-SF 1P 80A FC MCCB 25kA Fixed Thermal</v>
          </cell>
          <cell r="D4908" t="str">
            <v>ea</v>
          </cell>
          <cell r="E4908">
            <v>42826</v>
          </cell>
          <cell r="F4908">
            <v>43465</v>
          </cell>
          <cell r="G4908">
            <v>82.31</v>
          </cell>
        </row>
        <row r="4909">
          <cell r="B4909" t="str">
            <v>595080</v>
          </cell>
          <cell r="C4909" t="str">
            <v>E160-SF 1P 100A FC MCCB 25kA Fixed Thermal</v>
          </cell>
          <cell r="D4909" t="str">
            <v>ea</v>
          </cell>
          <cell r="E4909">
            <v>42826</v>
          </cell>
          <cell r="F4909">
            <v>43465</v>
          </cell>
          <cell r="G4909">
            <v>82.31</v>
          </cell>
        </row>
        <row r="4910">
          <cell r="B4910" t="str">
            <v>595097</v>
          </cell>
          <cell r="C4910" t="str">
            <v>E160-SF 1P 125A FC MCCB 25kA Fixed Thermal</v>
          </cell>
          <cell r="D4910" t="str">
            <v>ea</v>
          </cell>
          <cell r="E4910">
            <v>42826</v>
          </cell>
          <cell r="F4910">
            <v>43465</v>
          </cell>
          <cell r="G4910">
            <v>87.93</v>
          </cell>
        </row>
        <row r="4911">
          <cell r="B4911" t="str">
            <v>595103</v>
          </cell>
          <cell r="C4911" t="str">
            <v>E160-SF 3P 16A FC MCCB 16kA Fixed Thermal</v>
          </cell>
          <cell r="D4911" t="str">
            <v>ea</v>
          </cell>
          <cell r="E4911">
            <v>42826</v>
          </cell>
          <cell r="F4911">
            <v>43465</v>
          </cell>
          <cell r="G4911">
            <v>100.9</v>
          </cell>
        </row>
        <row r="4912">
          <cell r="B4912" t="str">
            <v>595110</v>
          </cell>
          <cell r="C4912" t="str">
            <v>E160-SF 3P 20A FC MCCB 16kA Fixed Thermal</v>
          </cell>
          <cell r="D4912" t="str">
            <v>ea</v>
          </cell>
          <cell r="E4912">
            <v>42826</v>
          </cell>
          <cell r="F4912">
            <v>43465</v>
          </cell>
          <cell r="G4912">
            <v>100.9</v>
          </cell>
        </row>
        <row r="4913">
          <cell r="B4913" t="str">
            <v>595127</v>
          </cell>
          <cell r="C4913" t="str">
            <v>E160-SF 3P 25A FC MCCB 16kA Fixed Thermal</v>
          </cell>
          <cell r="D4913" t="str">
            <v>ea</v>
          </cell>
          <cell r="E4913">
            <v>42826</v>
          </cell>
          <cell r="F4913">
            <v>43465</v>
          </cell>
          <cell r="G4913">
            <v>100.9</v>
          </cell>
        </row>
        <row r="4914">
          <cell r="B4914" t="str">
            <v>595134</v>
          </cell>
          <cell r="C4914" t="str">
            <v>E160-SF 3P 32A FC MCCB 16kA Fixed Thermal</v>
          </cell>
          <cell r="D4914" t="str">
            <v>ea</v>
          </cell>
          <cell r="E4914">
            <v>42826</v>
          </cell>
          <cell r="F4914">
            <v>43465</v>
          </cell>
          <cell r="G4914">
            <v>100.9</v>
          </cell>
        </row>
        <row r="4915">
          <cell r="B4915" t="str">
            <v>595141</v>
          </cell>
          <cell r="C4915" t="str">
            <v>E160-SF 3P 40A FC MCCB 16kA Fixed Thermal</v>
          </cell>
          <cell r="D4915" t="str">
            <v>ea</v>
          </cell>
          <cell r="E4915">
            <v>42826</v>
          </cell>
          <cell r="F4915">
            <v>43465</v>
          </cell>
          <cell r="G4915">
            <v>100.9</v>
          </cell>
        </row>
        <row r="4916">
          <cell r="B4916" t="str">
            <v>595158</v>
          </cell>
          <cell r="C4916" t="str">
            <v>E160-SF 3P 50A FC MCCB 16kA Fixed Thermal</v>
          </cell>
          <cell r="D4916" t="str">
            <v>ea</v>
          </cell>
          <cell r="E4916">
            <v>42826</v>
          </cell>
          <cell r="F4916">
            <v>43465</v>
          </cell>
          <cell r="G4916">
            <v>100.9</v>
          </cell>
        </row>
        <row r="4917">
          <cell r="B4917" t="str">
            <v>595165</v>
          </cell>
          <cell r="C4917" t="str">
            <v>E160-SF 3P 63A FC MCCB 16kA Fixed Thermal</v>
          </cell>
          <cell r="D4917" t="str">
            <v>ea</v>
          </cell>
          <cell r="E4917">
            <v>42826</v>
          </cell>
          <cell r="F4917">
            <v>43465</v>
          </cell>
          <cell r="G4917">
            <v>100.9</v>
          </cell>
        </row>
        <row r="4918">
          <cell r="B4918" t="str">
            <v>595172</v>
          </cell>
          <cell r="C4918" t="str">
            <v>E160-SF 3P 80A FC MCCB 16kA Fixed Thermal</v>
          </cell>
          <cell r="D4918" t="str">
            <v>ea</v>
          </cell>
          <cell r="E4918">
            <v>42826</v>
          </cell>
          <cell r="F4918">
            <v>43465</v>
          </cell>
          <cell r="G4918">
            <v>100.9</v>
          </cell>
        </row>
        <row r="4919">
          <cell r="B4919" t="str">
            <v>595189</v>
          </cell>
          <cell r="C4919" t="str">
            <v>E160-SF 3P 100A FC MCCB 16kA Fixed Thermal</v>
          </cell>
          <cell r="D4919" t="str">
            <v>ea</v>
          </cell>
          <cell r="E4919">
            <v>42826</v>
          </cell>
          <cell r="F4919">
            <v>43465</v>
          </cell>
          <cell r="G4919">
            <v>104.39</v>
          </cell>
        </row>
        <row r="4920">
          <cell r="B4920" t="str">
            <v>595196</v>
          </cell>
          <cell r="C4920" t="str">
            <v>E160-SF 3P 125A FC MCCB 16kA Fixed Thermal</v>
          </cell>
          <cell r="D4920" t="str">
            <v>ea</v>
          </cell>
          <cell r="E4920">
            <v>42826</v>
          </cell>
          <cell r="F4920">
            <v>43465</v>
          </cell>
          <cell r="G4920">
            <v>107.86</v>
          </cell>
        </row>
        <row r="4921">
          <cell r="B4921" t="str">
            <v>595202</v>
          </cell>
          <cell r="C4921" t="str">
            <v>E160-SF 3P 160A FC MCCB 16kA Fixed Thermal</v>
          </cell>
          <cell r="D4921" t="str">
            <v>ea</v>
          </cell>
          <cell r="E4921">
            <v>42826</v>
          </cell>
          <cell r="F4921">
            <v>43465</v>
          </cell>
          <cell r="G4921">
            <v>134.03</v>
          </cell>
        </row>
        <row r="4922">
          <cell r="B4922" t="str">
            <v>595219</v>
          </cell>
          <cell r="C4922" t="str">
            <v>E160-SF 4P 16A FC MCCB 16kA Fixed Thermal</v>
          </cell>
          <cell r="D4922" t="str">
            <v>ea</v>
          </cell>
          <cell r="E4922">
            <v>42826</v>
          </cell>
          <cell r="F4922">
            <v>43465</v>
          </cell>
          <cell r="G4922">
            <v>141.26</v>
          </cell>
        </row>
        <row r="4923">
          <cell r="B4923" t="str">
            <v>595226</v>
          </cell>
          <cell r="C4923" t="str">
            <v>E160-SF 4P 20A FC MCCB 16kA Fixed Thermal</v>
          </cell>
          <cell r="D4923" t="str">
            <v>ea</v>
          </cell>
          <cell r="E4923">
            <v>42826</v>
          </cell>
          <cell r="F4923">
            <v>43465</v>
          </cell>
          <cell r="G4923">
            <v>141.26</v>
          </cell>
        </row>
        <row r="4924">
          <cell r="B4924" t="str">
            <v>595233</v>
          </cell>
          <cell r="C4924" t="str">
            <v>E160-SF 4P 25A FC MCCB 16kA Fixed Thermal</v>
          </cell>
          <cell r="D4924" t="str">
            <v>ea</v>
          </cell>
          <cell r="E4924">
            <v>42826</v>
          </cell>
          <cell r="F4924">
            <v>43465</v>
          </cell>
          <cell r="G4924">
            <v>141.26</v>
          </cell>
        </row>
        <row r="4925">
          <cell r="B4925" t="str">
            <v>595240</v>
          </cell>
          <cell r="C4925" t="str">
            <v>E160-SF 4P 32A FC MCCB 16kA Fixed Thermal</v>
          </cell>
          <cell r="D4925" t="str">
            <v>ea</v>
          </cell>
          <cell r="E4925">
            <v>42826</v>
          </cell>
          <cell r="F4925">
            <v>43465</v>
          </cell>
          <cell r="G4925">
            <v>141.26</v>
          </cell>
        </row>
        <row r="4926">
          <cell r="B4926" t="str">
            <v>595257</v>
          </cell>
          <cell r="C4926" t="str">
            <v>E160-SF 4P 40A FC MCCB 16kA Fixed Thermal</v>
          </cell>
          <cell r="D4926" t="str">
            <v>ea</v>
          </cell>
          <cell r="E4926">
            <v>42826</v>
          </cell>
          <cell r="F4926">
            <v>43465</v>
          </cell>
          <cell r="G4926">
            <v>141.26</v>
          </cell>
        </row>
        <row r="4927">
          <cell r="B4927" t="str">
            <v>595264</v>
          </cell>
          <cell r="C4927" t="str">
            <v>E160-SF 4P 50A FC MCCB 16kA Fixed Thermal</v>
          </cell>
          <cell r="D4927" t="str">
            <v>ea</v>
          </cell>
          <cell r="E4927">
            <v>42826</v>
          </cell>
          <cell r="F4927">
            <v>43465</v>
          </cell>
          <cell r="G4927">
            <v>141.26</v>
          </cell>
        </row>
        <row r="4928">
          <cell r="B4928" t="str">
            <v>595271</v>
          </cell>
          <cell r="C4928" t="str">
            <v>E160-SF 4P 63A FC MCCB 16kA Fixed Thermal</v>
          </cell>
          <cell r="D4928" t="str">
            <v>ea</v>
          </cell>
          <cell r="E4928">
            <v>42826</v>
          </cell>
          <cell r="F4928">
            <v>43465</v>
          </cell>
          <cell r="G4928">
            <v>141.26</v>
          </cell>
        </row>
        <row r="4929">
          <cell r="B4929" t="str">
            <v>595288</v>
          </cell>
          <cell r="C4929" t="str">
            <v>E160-SF 4P 80A FC MCCB 16kA Fixed Thermal</v>
          </cell>
          <cell r="D4929" t="str">
            <v>ea</v>
          </cell>
          <cell r="E4929">
            <v>42826</v>
          </cell>
          <cell r="F4929">
            <v>43465</v>
          </cell>
          <cell r="G4929">
            <v>141.26</v>
          </cell>
        </row>
        <row r="4930">
          <cell r="B4930" t="str">
            <v>595295</v>
          </cell>
          <cell r="C4930" t="str">
            <v>E160-SF 4P 100A FC MCCB 16kA Fixed Thermal</v>
          </cell>
          <cell r="D4930" t="str">
            <v>ea</v>
          </cell>
          <cell r="E4930">
            <v>42826</v>
          </cell>
          <cell r="F4930">
            <v>43465</v>
          </cell>
          <cell r="G4930">
            <v>146.15</v>
          </cell>
        </row>
        <row r="4931">
          <cell r="B4931" t="str">
            <v>595301</v>
          </cell>
          <cell r="C4931" t="str">
            <v>E160-SF 4P 125A FC MCCB 16kA Fixed Thermal</v>
          </cell>
          <cell r="D4931" t="str">
            <v>ea</v>
          </cell>
          <cell r="E4931">
            <v>42826</v>
          </cell>
          <cell r="F4931">
            <v>43465</v>
          </cell>
          <cell r="G4931">
            <v>151.02000000000001</v>
          </cell>
        </row>
        <row r="4932">
          <cell r="B4932" t="str">
            <v>595318</v>
          </cell>
          <cell r="C4932" t="str">
            <v>E160-SF 4P 160A FC MCCB 16kA Fixed Thermal</v>
          </cell>
          <cell r="D4932" t="str">
            <v>ea</v>
          </cell>
          <cell r="E4932">
            <v>42826</v>
          </cell>
          <cell r="F4932">
            <v>43465</v>
          </cell>
          <cell r="G4932">
            <v>187.64</v>
          </cell>
        </row>
        <row r="4933">
          <cell r="B4933" t="str">
            <v>595325</v>
          </cell>
          <cell r="C4933" t="str">
            <v>S160-SCF 3P 16A FC MCCB 25kA Fixed Thermal</v>
          </cell>
          <cell r="D4933" t="str">
            <v>ea</v>
          </cell>
          <cell r="E4933">
            <v>42826</v>
          </cell>
          <cell r="F4933">
            <v>43465</v>
          </cell>
          <cell r="G4933">
            <v>127.59</v>
          </cell>
        </row>
        <row r="4934">
          <cell r="B4934" t="str">
            <v>595332</v>
          </cell>
          <cell r="C4934" t="str">
            <v>S160-SCF 3P 20A FC MCCB 25kA Fixed Thermal</v>
          </cell>
          <cell r="D4934" t="str">
            <v>ea</v>
          </cell>
          <cell r="E4934">
            <v>42826</v>
          </cell>
          <cell r="F4934">
            <v>43465</v>
          </cell>
          <cell r="G4934">
            <v>127.59</v>
          </cell>
        </row>
        <row r="4935">
          <cell r="B4935" t="str">
            <v>595349</v>
          </cell>
          <cell r="C4935" t="str">
            <v>S160-SCF 3P 25A FC MCCB 25kA Fixed Thermal</v>
          </cell>
          <cell r="D4935" t="str">
            <v>ea</v>
          </cell>
          <cell r="E4935">
            <v>42826</v>
          </cell>
          <cell r="F4935">
            <v>43465</v>
          </cell>
          <cell r="G4935">
            <v>127.59</v>
          </cell>
        </row>
        <row r="4936">
          <cell r="B4936" t="str">
            <v>595356</v>
          </cell>
          <cell r="C4936" t="str">
            <v>S160-SCF 3P 32A FC MCCB 25kA Fixed Thermal</v>
          </cell>
          <cell r="D4936" t="str">
            <v>ea</v>
          </cell>
          <cell r="E4936">
            <v>42826</v>
          </cell>
          <cell r="F4936">
            <v>43465</v>
          </cell>
          <cell r="G4936">
            <v>127.59</v>
          </cell>
        </row>
        <row r="4937">
          <cell r="B4937" t="str">
            <v>595363</v>
          </cell>
          <cell r="C4937" t="str">
            <v>S160-SCF 3P 40A FC MCCB 25kA Fixed Thermal</v>
          </cell>
          <cell r="D4937" t="str">
            <v>ea</v>
          </cell>
          <cell r="E4937">
            <v>42826</v>
          </cell>
          <cell r="F4937">
            <v>43465</v>
          </cell>
          <cell r="G4937">
            <v>127.59</v>
          </cell>
        </row>
        <row r="4938">
          <cell r="B4938" t="str">
            <v>595370</v>
          </cell>
          <cell r="C4938" t="str">
            <v>S160-SCF 3P 50A FC MCCB 25kA Fixed Thermal</v>
          </cell>
          <cell r="D4938" t="str">
            <v>ea</v>
          </cell>
          <cell r="E4938">
            <v>42826</v>
          </cell>
          <cell r="F4938">
            <v>43465</v>
          </cell>
          <cell r="G4938">
            <v>127.59</v>
          </cell>
        </row>
        <row r="4939">
          <cell r="B4939" t="str">
            <v>595387</v>
          </cell>
          <cell r="C4939" t="str">
            <v>S160-SCF 3P 63A FC MCCB 25kA Fixed Thermal</v>
          </cell>
          <cell r="D4939" t="str">
            <v>ea</v>
          </cell>
          <cell r="E4939">
            <v>42826</v>
          </cell>
          <cell r="F4939">
            <v>43465</v>
          </cell>
          <cell r="G4939">
            <v>127.59</v>
          </cell>
        </row>
        <row r="4940">
          <cell r="B4940" t="str">
            <v>595394</v>
          </cell>
          <cell r="C4940" t="str">
            <v>S160-SCF 3P 80A FC MCCB 25kA Fixed Thermal</v>
          </cell>
          <cell r="D4940" t="str">
            <v>ea</v>
          </cell>
          <cell r="E4940">
            <v>42826</v>
          </cell>
          <cell r="F4940">
            <v>43465</v>
          </cell>
          <cell r="G4940">
            <v>127.59</v>
          </cell>
        </row>
        <row r="4941">
          <cell r="B4941" t="str">
            <v>595400</v>
          </cell>
          <cell r="C4941" t="str">
            <v>S160-SCF 3P 100A FC MCCB 25kA Fixed Thermal</v>
          </cell>
          <cell r="D4941" t="str">
            <v>ea</v>
          </cell>
          <cell r="E4941">
            <v>42826</v>
          </cell>
          <cell r="F4941">
            <v>43465</v>
          </cell>
          <cell r="G4941">
            <v>131.07</v>
          </cell>
        </row>
        <row r="4942">
          <cell r="B4942" t="str">
            <v>595417</v>
          </cell>
          <cell r="C4942" t="str">
            <v>S160-SCF 3P 125A FC MCCB 25kA Fixed Thermal</v>
          </cell>
          <cell r="D4942" t="str">
            <v>ea</v>
          </cell>
          <cell r="E4942">
            <v>42826</v>
          </cell>
          <cell r="F4942">
            <v>43465</v>
          </cell>
          <cell r="G4942">
            <v>139.19</v>
          </cell>
        </row>
        <row r="4943">
          <cell r="B4943" t="str">
            <v>595424</v>
          </cell>
          <cell r="C4943" t="str">
            <v>S160-SCF 3P 160A FC MCCB 25kA Fixed Thermal</v>
          </cell>
          <cell r="D4943" t="str">
            <v>ea</v>
          </cell>
          <cell r="E4943">
            <v>42826</v>
          </cell>
          <cell r="F4943">
            <v>43465</v>
          </cell>
          <cell r="G4943">
            <v>173.98</v>
          </cell>
        </row>
        <row r="4944">
          <cell r="B4944" t="str">
            <v>595431</v>
          </cell>
          <cell r="C4944" t="str">
            <v>S160-SCF 4P 16A FC MCCB 25kA Fixed Thermal</v>
          </cell>
          <cell r="D4944" t="str">
            <v>ea</v>
          </cell>
          <cell r="E4944">
            <v>42826</v>
          </cell>
          <cell r="F4944">
            <v>43465</v>
          </cell>
          <cell r="G4944">
            <v>178.61</v>
          </cell>
        </row>
        <row r="4945">
          <cell r="B4945" t="str">
            <v>595448</v>
          </cell>
          <cell r="C4945" t="str">
            <v>S160-SCF 4P 20A FC MCCB 25kA Fixed Thermal</v>
          </cell>
          <cell r="D4945" t="str">
            <v>ea</v>
          </cell>
          <cell r="E4945">
            <v>42826</v>
          </cell>
          <cell r="F4945">
            <v>43465</v>
          </cell>
          <cell r="G4945">
            <v>178.61</v>
          </cell>
        </row>
        <row r="4946">
          <cell r="B4946" t="str">
            <v>595455</v>
          </cell>
          <cell r="C4946" t="str">
            <v>S160-SCF 4P 25A FC MCCB 25kA Fixed Thermal</v>
          </cell>
          <cell r="D4946" t="str">
            <v>ea</v>
          </cell>
          <cell r="E4946">
            <v>42826</v>
          </cell>
          <cell r="F4946">
            <v>43465</v>
          </cell>
          <cell r="G4946">
            <v>178.61</v>
          </cell>
        </row>
        <row r="4947">
          <cell r="B4947" t="str">
            <v>595462</v>
          </cell>
          <cell r="C4947" t="str">
            <v>S160-SCF 4P 32A FC MCCB 25kA Fixed Thermal</v>
          </cell>
          <cell r="D4947" t="str">
            <v>ea</v>
          </cell>
          <cell r="E4947">
            <v>42826</v>
          </cell>
          <cell r="F4947">
            <v>43465</v>
          </cell>
          <cell r="G4947">
            <v>178.61</v>
          </cell>
        </row>
        <row r="4948">
          <cell r="B4948" t="str">
            <v>595479</v>
          </cell>
          <cell r="C4948" t="str">
            <v>S160-SCF 4P 40A FC MCCB 25kA Fixed Thermal</v>
          </cell>
          <cell r="D4948" t="str">
            <v>ea</v>
          </cell>
          <cell r="E4948">
            <v>42826</v>
          </cell>
          <cell r="F4948">
            <v>43465</v>
          </cell>
          <cell r="G4948">
            <v>178.61</v>
          </cell>
        </row>
        <row r="4949">
          <cell r="B4949" t="str">
            <v>595486</v>
          </cell>
          <cell r="C4949" t="str">
            <v>S160-SCF 4P 50A FC MCCB 25kA Fixed Thermal</v>
          </cell>
          <cell r="D4949" t="str">
            <v>ea</v>
          </cell>
          <cell r="E4949">
            <v>42826</v>
          </cell>
          <cell r="F4949">
            <v>43465</v>
          </cell>
          <cell r="G4949">
            <v>178.61</v>
          </cell>
        </row>
        <row r="4950">
          <cell r="B4950" t="str">
            <v>595493</v>
          </cell>
          <cell r="C4950" t="str">
            <v>S160-SCF 4P 63A FC MCCB 25kA Fixed Thermal</v>
          </cell>
          <cell r="D4950" t="str">
            <v>ea</v>
          </cell>
          <cell r="E4950">
            <v>42826</v>
          </cell>
          <cell r="F4950">
            <v>43465</v>
          </cell>
          <cell r="G4950">
            <v>178.61</v>
          </cell>
        </row>
        <row r="4951">
          <cell r="B4951" t="str">
            <v>595509</v>
          </cell>
          <cell r="C4951" t="str">
            <v>S160-SCF 4P 80A FC MCCB 25kA Fixed Thermal</v>
          </cell>
          <cell r="D4951" t="str">
            <v>ea</v>
          </cell>
          <cell r="E4951">
            <v>42826</v>
          </cell>
          <cell r="F4951">
            <v>43465</v>
          </cell>
          <cell r="G4951">
            <v>178.61</v>
          </cell>
        </row>
        <row r="4952">
          <cell r="B4952" t="str">
            <v>595516</v>
          </cell>
          <cell r="C4952" t="str">
            <v>S160-SCF 4P 100A FC MCCB 25kA Fixed Thermal</v>
          </cell>
          <cell r="D4952" t="str">
            <v>ea</v>
          </cell>
          <cell r="E4952">
            <v>42826</v>
          </cell>
          <cell r="F4952">
            <v>43465</v>
          </cell>
          <cell r="G4952">
            <v>183.49</v>
          </cell>
        </row>
        <row r="4953">
          <cell r="B4953" t="str">
            <v>595523</v>
          </cell>
          <cell r="C4953" t="str">
            <v>S160-SCF 4P 125A FC MCCB 25kA Fixed Thermal</v>
          </cell>
          <cell r="D4953" t="str">
            <v>ea</v>
          </cell>
          <cell r="E4953">
            <v>42826</v>
          </cell>
          <cell r="F4953">
            <v>43465</v>
          </cell>
          <cell r="G4953">
            <v>194.86</v>
          </cell>
        </row>
        <row r="4954">
          <cell r="B4954" t="str">
            <v>595530</v>
          </cell>
          <cell r="C4954" t="str">
            <v>S160-SCF 4P 160A FC MCCB 25kA Fixed Thermal</v>
          </cell>
          <cell r="D4954" t="str">
            <v>ea</v>
          </cell>
          <cell r="E4954">
            <v>42826</v>
          </cell>
          <cell r="F4954">
            <v>43465</v>
          </cell>
          <cell r="G4954">
            <v>243.57</v>
          </cell>
        </row>
        <row r="4955">
          <cell r="B4955" t="str">
            <v>596049</v>
          </cell>
          <cell r="C4955" t="str">
            <v>S160-SF 3P 16A FC MCCB 40kA Fixed Thermal</v>
          </cell>
          <cell r="D4955" t="str">
            <v>ea</v>
          </cell>
          <cell r="E4955">
            <v>42826</v>
          </cell>
          <cell r="F4955">
            <v>43465</v>
          </cell>
          <cell r="G4955">
            <v>136.93</v>
          </cell>
        </row>
        <row r="4956">
          <cell r="B4956" t="str">
            <v>596056</v>
          </cell>
          <cell r="C4956" t="str">
            <v>S160-SF 3P 20A FC MCCB 40kA Fixed Thermal</v>
          </cell>
          <cell r="D4956" t="str">
            <v>ea</v>
          </cell>
          <cell r="E4956">
            <v>42826</v>
          </cell>
          <cell r="F4956">
            <v>43465</v>
          </cell>
          <cell r="G4956">
            <v>136.93</v>
          </cell>
        </row>
        <row r="4957">
          <cell r="B4957" t="str">
            <v>596063</v>
          </cell>
          <cell r="C4957" t="str">
            <v>S160-SF 3P 25A FC MCCB 40kA Fixed Thermal</v>
          </cell>
          <cell r="D4957" t="str">
            <v>ea</v>
          </cell>
          <cell r="E4957">
            <v>42826</v>
          </cell>
          <cell r="F4957">
            <v>43465</v>
          </cell>
          <cell r="G4957">
            <v>136.93</v>
          </cell>
        </row>
        <row r="4958">
          <cell r="B4958" t="str">
            <v>596070</v>
          </cell>
          <cell r="C4958" t="str">
            <v>S160-SF 3P 32A FC MCCB 40kA Fixed Thermal</v>
          </cell>
          <cell r="D4958" t="str">
            <v>ea</v>
          </cell>
          <cell r="E4958">
            <v>42826</v>
          </cell>
          <cell r="F4958">
            <v>43465</v>
          </cell>
          <cell r="G4958">
            <v>136.93</v>
          </cell>
        </row>
        <row r="4959">
          <cell r="B4959" t="str">
            <v>596087</v>
          </cell>
          <cell r="C4959" t="str">
            <v>S160-SF 3P 40A FC MCCB 40kA Fixed Thermal</v>
          </cell>
          <cell r="D4959" t="str">
            <v>ea</v>
          </cell>
          <cell r="E4959">
            <v>42826</v>
          </cell>
          <cell r="F4959">
            <v>43465</v>
          </cell>
          <cell r="G4959">
            <v>136.93</v>
          </cell>
        </row>
        <row r="4960">
          <cell r="B4960" t="str">
            <v>596094</v>
          </cell>
          <cell r="C4960" t="str">
            <v>S160-SF 3P 50A FC MCCB 40kA Fixed Thermal</v>
          </cell>
          <cell r="D4960" t="str">
            <v>ea</v>
          </cell>
          <cell r="E4960">
            <v>42826</v>
          </cell>
          <cell r="F4960">
            <v>43465</v>
          </cell>
          <cell r="G4960">
            <v>136.93</v>
          </cell>
        </row>
        <row r="4961">
          <cell r="B4961" t="str">
            <v>596100</v>
          </cell>
          <cell r="C4961" t="str">
            <v>S160-SF 3P 63A FC MCCB 40kA Fixed Thermal</v>
          </cell>
          <cell r="D4961" t="str">
            <v>ea</v>
          </cell>
          <cell r="E4961">
            <v>42826</v>
          </cell>
          <cell r="F4961">
            <v>43465</v>
          </cell>
          <cell r="G4961">
            <v>136.93</v>
          </cell>
        </row>
        <row r="4962">
          <cell r="B4962" t="str">
            <v>596117</v>
          </cell>
          <cell r="C4962" t="str">
            <v>S160-SF 3P 80A FC MCCB 40kA Fixed Thermal</v>
          </cell>
          <cell r="D4962" t="str">
            <v>ea</v>
          </cell>
          <cell r="E4962">
            <v>42826</v>
          </cell>
          <cell r="F4962">
            <v>43465</v>
          </cell>
          <cell r="G4962">
            <v>136.93</v>
          </cell>
        </row>
        <row r="4963">
          <cell r="B4963" t="str">
            <v>596124</v>
          </cell>
          <cell r="C4963" t="str">
            <v>S160-SF 3P 100A FC MCCB 40kA Fixed Thermal</v>
          </cell>
          <cell r="D4963" t="str">
            <v>ea</v>
          </cell>
          <cell r="E4963">
            <v>42826</v>
          </cell>
          <cell r="F4963">
            <v>43465</v>
          </cell>
          <cell r="G4963">
            <v>139.11000000000001</v>
          </cell>
        </row>
        <row r="4964">
          <cell r="B4964" t="str">
            <v>596131</v>
          </cell>
          <cell r="C4964" t="str">
            <v>S160-SF 3P 125A FC MCCB 40kA Fixed Thermal</v>
          </cell>
          <cell r="D4964" t="str">
            <v>ea</v>
          </cell>
          <cell r="E4964">
            <v>42826</v>
          </cell>
          <cell r="F4964">
            <v>43465</v>
          </cell>
          <cell r="G4964">
            <v>147.88</v>
          </cell>
        </row>
        <row r="4965">
          <cell r="B4965" t="str">
            <v>596148</v>
          </cell>
          <cell r="C4965" t="str">
            <v>S160-SF 3P 160A FC MCCB 40kA Fixed Thermal</v>
          </cell>
          <cell r="D4965" t="str">
            <v>ea</v>
          </cell>
          <cell r="E4965">
            <v>42826</v>
          </cell>
          <cell r="F4965">
            <v>43465</v>
          </cell>
          <cell r="G4965">
            <v>191.7</v>
          </cell>
        </row>
        <row r="4966">
          <cell r="B4966" t="str">
            <v>596155</v>
          </cell>
          <cell r="C4966" t="str">
            <v>S160-SF 4P 16A FC MCCB 40kA Fixed Thermal</v>
          </cell>
          <cell r="D4966" t="str">
            <v>ea</v>
          </cell>
          <cell r="E4966">
            <v>42826</v>
          </cell>
          <cell r="F4966">
            <v>43465</v>
          </cell>
          <cell r="G4966">
            <v>191.7</v>
          </cell>
        </row>
        <row r="4967">
          <cell r="B4967" t="str">
            <v>596162</v>
          </cell>
          <cell r="C4967" t="str">
            <v>S160-SF 4P 20A FC MCCB 40kA Fixed Thermal</v>
          </cell>
          <cell r="D4967" t="str">
            <v>ea</v>
          </cell>
          <cell r="E4967">
            <v>42826</v>
          </cell>
          <cell r="F4967">
            <v>43465</v>
          </cell>
          <cell r="G4967">
            <v>191.7</v>
          </cell>
        </row>
        <row r="4968">
          <cell r="B4968" t="str">
            <v>596179</v>
          </cell>
          <cell r="C4968" t="str">
            <v>S160-SF 4P 25A FC MCCB 40kA Fixed Thermal</v>
          </cell>
          <cell r="D4968" t="str">
            <v>ea</v>
          </cell>
          <cell r="E4968">
            <v>42826</v>
          </cell>
          <cell r="F4968">
            <v>43465</v>
          </cell>
          <cell r="G4968">
            <v>191.7</v>
          </cell>
        </row>
        <row r="4969">
          <cell r="B4969" t="str">
            <v>596186</v>
          </cell>
          <cell r="C4969" t="str">
            <v>S160-SF 4P 32A FC MCCB 40kA Fixed Thermal</v>
          </cell>
          <cell r="D4969" t="str">
            <v>ea</v>
          </cell>
          <cell r="E4969">
            <v>42826</v>
          </cell>
          <cell r="F4969">
            <v>43465</v>
          </cell>
          <cell r="G4969">
            <v>191.7</v>
          </cell>
        </row>
        <row r="4970">
          <cell r="B4970" t="str">
            <v>596193</v>
          </cell>
          <cell r="C4970" t="str">
            <v>S160-SF 4P 40A FC MCCB 40kA Fixed Thermal</v>
          </cell>
          <cell r="D4970" t="str">
            <v>ea</v>
          </cell>
          <cell r="E4970">
            <v>42826</v>
          </cell>
          <cell r="F4970">
            <v>43465</v>
          </cell>
          <cell r="G4970">
            <v>191.7</v>
          </cell>
        </row>
        <row r="4971">
          <cell r="B4971" t="str">
            <v>596209</v>
          </cell>
          <cell r="C4971" t="str">
            <v>S160-SF 4P 50A FC MCCB 40kA Fixed Thermal</v>
          </cell>
          <cell r="D4971" t="str">
            <v>ea</v>
          </cell>
          <cell r="E4971">
            <v>42826</v>
          </cell>
          <cell r="F4971">
            <v>43465</v>
          </cell>
          <cell r="G4971">
            <v>191.7</v>
          </cell>
        </row>
        <row r="4972">
          <cell r="B4972" t="str">
            <v>596216</v>
          </cell>
          <cell r="C4972" t="str">
            <v>S160-SF 4P 63A FC MCCB 40kA Fixed Thermal</v>
          </cell>
          <cell r="D4972" t="str">
            <v>ea</v>
          </cell>
          <cell r="E4972">
            <v>42826</v>
          </cell>
          <cell r="F4972">
            <v>43465</v>
          </cell>
          <cell r="G4972">
            <v>191.7</v>
          </cell>
        </row>
        <row r="4973">
          <cell r="B4973" t="str">
            <v>596223</v>
          </cell>
          <cell r="C4973" t="str">
            <v>S160-SF 4P 80A FC MCCB 40kA Fixed Thermal</v>
          </cell>
          <cell r="D4973" t="str">
            <v>ea</v>
          </cell>
          <cell r="E4973">
            <v>42826</v>
          </cell>
          <cell r="F4973">
            <v>43465</v>
          </cell>
          <cell r="G4973">
            <v>191.7</v>
          </cell>
        </row>
        <row r="4974">
          <cell r="B4974" t="str">
            <v>596230</v>
          </cell>
          <cell r="C4974" t="str">
            <v>S160-SF 4P 100A FC MCCB 40kA Fixed Thermal</v>
          </cell>
          <cell r="D4974" t="str">
            <v>ea</v>
          </cell>
          <cell r="E4974">
            <v>42826</v>
          </cell>
          <cell r="F4974">
            <v>43465</v>
          </cell>
          <cell r="G4974">
            <v>194.77</v>
          </cell>
        </row>
        <row r="4975">
          <cell r="B4975" t="str">
            <v>596247</v>
          </cell>
          <cell r="C4975" t="str">
            <v>S160-SF 4P 125A FC MCCB 40kA Fixed Thermal</v>
          </cell>
          <cell r="D4975" t="str">
            <v>ea</v>
          </cell>
          <cell r="E4975">
            <v>42826</v>
          </cell>
          <cell r="F4975">
            <v>43465</v>
          </cell>
          <cell r="G4975">
            <v>207.02</v>
          </cell>
        </row>
        <row r="4976">
          <cell r="B4976" t="str">
            <v>596254</v>
          </cell>
          <cell r="C4976" t="str">
            <v>S160-SF 4P 160A FC MCCB 40kA Fixed Thermal</v>
          </cell>
          <cell r="D4976" t="str">
            <v>ea</v>
          </cell>
          <cell r="E4976">
            <v>42826</v>
          </cell>
          <cell r="F4976">
            <v>43465</v>
          </cell>
          <cell r="G4976">
            <v>268.38</v>
          </cell>
        </row>
        <row r="4977">
          <cell r="B4977" t="str">
            <v>596360</v>
          </cell>
          <cell r="C4977" t="str">
            <v>E160-SJ 3P 25A FC MCCB 16kA Adj Thermal</v>
          </cell>
          <cell r="D4977" t="str">
            <v>ea</v>
          </cell>
          <cell r="E4977">
            <v>42826</v>
          </cell>
          <cell r="F4977">
            <v>43465</v>
          </cell>
          <cell r="G4977">
            <v>112.12</v>
          </cell>
        </row>
        <row r="4978">
          <cell r="B4978" t="str">
            <v>596377</v>
          </cell>
          <cell r="C4978" t="str">
            <v>E160-SJ 3P 40A FC MCCB 16kA Adj Thermal</v>
          </cell>
          <cell r="D4978" t="str">
            <v>ea</v>
          </cell>
          <cell r="E4978">
            <v>42826</v>
          </cell>
          <cell r="F4978">
            <v>43465</v>
          </cell>
          <cell r="G4978">
            <v>112.12</v>
          </cell>
        </row>
        <row r="4979">
          <cell r="B4979" t="str">
            <v>596384</v>
          </cell>
          <cell r="C4979" t="str">
            <v>E160-SJ 3P 63A FC MCCB 16kA Adj Thermal</v>
          </cell>
          <cell r="D4979" t="str">
            <v>ea</v>
          </cell>
          <cell r="E4979">
            <v>42826</v>
          </cell>
          <cell r="F4979">
            <v>43465</v>
          </cell>
          <cell r="G4979">
            <v>112.12</v>
          </cell>
        </row>
        <row r="4980">
          <cell r="B4980" t="str">
            <v>596391</v>
          </cell>
          <cell r="C4980" t="str">
            <v>E160-SJ 3P 80A FC MCCB 16kA Adj Thermal</v>
          </cell>
          <cell r="D4980" t="str">
            <v>ea</v>
          </cell>
          <cell r="E4980">
            <v>42826</v>
          </cell>
          <cell r="F4980">
            <v>43465</v>
          </cell>
          <cell r="G4980">
            <v>112.12</v>
          </cell>
        </row>
        <row r="4981">
          <cell r="B4981" t="str">
            <v>596407</v>
          </cell>
          <cell r="C4981" t="str">
            <v>E160-SJ 3P 100A FC MCCB 16kA Adj Thermal</v>
          </cell>
          <cell r="D4981" t="str">
            <v>ea</v>
          </cell>
          <cell r="E4981">
            <v>42826</v>
          </cell>
          <cell r="F4981">
            <v>43465</v>
          </cell>
          <cell r="G4981">
            <v>115.98</v>
          </cell>
        </row>
        <row r="4982">
          <cell r="B4982" t="str">
            <v>596414</v>
          </cell>
          <cell r="C4982" t="str">
            <v>E160-SJ 3P 125A FC MCCB 16kA Adj Thermal</v>
          </cell>
          <cell r="D4982" t="str">
            <v>ea</v>
          </cell>
          <cell r="E4982">
            <v>42826</v>
          </cell>
          <cell r="F4982">
            <v>43465</v>
          </cell>
          <cell r="G4982">
            <v>119.85</v>
          </cell>
        </row>
        <row r="4983">
          <cell r="B4983" t="str">
            <v>596421</v>
          </cell>
          <cell r="C4983" t="str">
            <v>E160-SJ 3P 160A FC MCCB 16kA Adj Thermal</v>
          </cell>
          <cell r="D4983" t="str">
            <v>ea</v>
          </cell>
          <cell r="E4983">
            <v>42826</v>
          </cell>
          <cell r="F4983">
            <v>43465</v>
          </cell>
          <cell r="G4983">
            <v>149.47999999999999</v>
          </cell>
        </row>
        <row r="4984">
          <cell r="B4984" t="str">
            <v>596438</v>
          </cell>
          <cell r="C4984" t="str">
            <v>E160-SJ 4P 25A FC MCCB 16kA Adj Thermal</v>
          </cell>
          <cell r="D4984" t="str">
            <v>ea</v>
          </cell>
          <cell r="E4984">
            <v>42826</v>
          </cell>
          <cell r="F4984">
            <v>43465</v>
          </cell>
          <cell r="G4984">
            <v>134.54</v>
          </cell>
        </row>
        <row r="4985">
          <cell r="B4985" t="str">
            <v>596445</v>
          </cell>
          <cell r="C4985" t="str">
            <v>E160-SJ 4P 40A FC MCCB 16kA Adj Thermal</v>
          </cell>
          <cell r="D4985" t="str">
            <v>ea</v>
          </cell>
          <cell r="E4985">
            <v>42826</v>
          </cell>
          <cell r="F4985">
            <v>43465</v>
          </cell>
          <cell r="G4985">
            <v>134.54</v>
          </cell>
        </row>
        <row r="4986">
          <cell r="B4986" t="str">
            <v>596452</v>
          </cell>
          <cell r="C4986" t="str">
            <v>E160-SJ 4P 63A FC MCCB 16kA Adj Thermal</v>
          </cell>
          <cell r="D4986" t="str">
            <v>ea</v>
          </cell>
          <cell r="E4986">
            <v>42826</v>
          </cell>
          <cell r="F4986">
            <v>43465</v>
          </cell>
          <cell r="G4986">
            <v>134.54</v>
          </cell>
        </row>
        <row r="4987">
          <cell r="B4987" t="str">
            <v>596469</v>
          </cell>
          <cell r="C4987" t="str">
            <v>E160-SJ 4P 80A FC MCCB 16kA Adj Thermal</v>
          </cell>
          <cell r="D4987" t="str">
            <v>ea</v>
          </cell>
          <cell r="E4987">
            <v>42826</v>
          </cell>
          <cell r="F4987">
            <v>43465</v>
          </cell>
          <cell r="G4987">
            <v>134.54</v>
          </cell>
        </row>
        <row r="4988">
          <cell r="B4988" t="str">
            <v>596476</v>
          </cell>
          <cell r="C4988" t="str">
            <v>E160-SJ 4P 100A FC MCCB 16kA Adj Thermal</v>
          </cell>
          <cell r="D4988" t="str">
            <v>ea</v>
          </cell>
          <cell r="E4988">
            <v>42826</v>
          </cell>
          <cell r="F4988">
            <v>43465</v>
          </cell>
          <cell r="G4988">
            <v>139.19</v>
          </cell>
        </row>
        <row r="4989">
          <cell r="B4989" t="str">
            <v>596483</v>
          </cell>
          <cell r="C4989" t="str">
            <v>E160-SJ 4P 125A FC MCCB 16kA Adj Thermal</v>
          </cell>
          <cell r="D4989" t="str">
            <v>ea</v>
          </cell>
          <cell r="E4989">
            <v>42826</v>
          </cell>
          <cell r="F4989">
            <v>43465</v>
          </cell>
          <cell r="G4989">
            <v>143.82</v>
          </cell>
        </row>
        <row r="4990">
          <cell r="B4990" t="str">
            <v>596490</v>
          </cell>
          <cell r="C4990" t="str">
            <v>E160-SJ 4P 160A FC MCCB 16kA Adj Thermal</v>
          </cell>
          <cell r="D4990" t="str">
            <v>ea</v>
          </cell>
          <cell r="E4990">
            <v>42826</v>
          </cell>
          <cell r="F4990">
            <v>43465</v>
          </cell>
          <cell r="G4990">
            <v>179.4</v>
          </cell>
        </row>
        <row r="4991">
          <cell r="B4991" t="str">
            <v>596575</v>
          </cell>
          <cell r="C4991" t="str">
            <v>S160-SCJ 3P 25A FC MCCB 25kA Adj Thermal</v>
          </cell>
          <cell r="D4991" t="str">
            <v>ea</v>
          </cell>
          <cell r="E4991">
            <v>42826</v>
          </cell>
          <cell r="F4991">
            <v>43465</v>
          </cell>
          <cell r="G4991">
            <v>141.76</v>
          </cell>
        </row>
        <row r="4992">
          <cell r="B4992" t="str">
            <v>596582</v>
          </cell>
          <cell r="C4992" t="str">
            <v>S160-SCJ 3P 40A FC MCCB 25kA Adj Thermal</v>
          </cell>
          <cell r="D4992" t="str">
            <v>ea</v>
          </cell>
          <cell r="E4992">
            <v>42826</v>
          </cell>
          <cell r="F4992">
            <v>43465</v>
          </cell>
          <cell r="G4992">
            <v>141.76</v>
          </cell>
        </row>
        <row r="4993">
          <cell r="B4993" t="str">
            <v>596599</v>
          </cell>
          <cell r="C4993" t="str">
            <v>S160-SCJ 3P 63A FC MCCB 25kA Adj Thermal</v>
          </cell>
          <cell r="D4993" t="str">
            <v>ea</v>
          </cell>
          <cell r="E4993">
            <v>42826</v>
          </cell>
          <cell r="F4993">
            <v>43465</v>
          </cell>
          <cell r="G4993">
            <v>141.76</v>
          </cell>
        </row>
        <row r="4994">
          <cell r="B4994" t="str">
            <v>596605</v>
          </cell>
          <cell r="C4994" t="str">
            <v>S160-SCJ 3P 80A FC MCCB 25kA Adj Thermal</v>
          </cell>
          <cell r="D4994" t="str">
            <v>ea</v>
          </cell>
          <cell r="E4994">
            <v>42826</v>
          </cell>
          <cell r="F4994">
            <v>43465</v>
          </cell>
          <cell r="G4994">
            <v>141.76</v>
          </cell>
        </row>
        <row r="4995">
          <cell r="B4995" t="str">
            <v>596612</v>
          </cell>
          <cell r="C4995" t="str">
            <v>S160-SCJ 3P 100A FC MCCB 25kA Adj Thermal</v>
          </cell>
          <cell r="D4995" t="str">
            <v>ea</v>
          </cell>
          <cell r="E4995">
            <v>42826</v>
          </cell>
          <cell r="F4995">
            <v>43465</v>
          </cell>
          <cell r="G4995">
            <v>145.63</v>
          </cell>
        </row>
        <row r="4996">
          <cell r="B4996" t="str">
            <v>596629</v>
          </cell>
          <cell r="C4996" t="str">
            <v>S160-SCJ 3P 125A FC MCCB 25kA Adj Thermal</v>
          </cell>
          <cell r="D4996" t="str">
            <v>ea</v>
          </cell>
          <cell r="E4996">
            <v>42826</v>
          </cell>
          <cell r="F4996">
            <v>43465</v>
          </cell>
          <cell r="G4996">
            <v>154.63999999999999</v>
          </cell>
        </row>
        <row r="4997">
          <cell r="B4997" t="str">
            <v>596636</v>
          </cell>
          <cell r="C4997" t="str">
            <v>S160-SCJ 3P 160A FC MCCB 25kA Adj Thermal</v>
          </cell>
          <cell r="D4997" t="str">
            <v>ea</v>
          </cell>
          <cell r="E4997">
            <v>42826</v>
          </cell>
          <cell r="F4997">
            <v>43465</v>
          </cell>
          <cell r="G4997">
            <v>193.31</v>
          </cell>
        </row>
        <row r="4998">
          <cell r="B4998" t="str">
            <v>596711</v>
          </cell>
          <cell r="C4998" t="str">
            <v>S160-SCJ 4P 25A FC MCCB 25kA Adj Thermal</v>
          </cell>
          <cell r="D4998" t="str">
            <v>ea</v>
          </cell>
          <cell r="E4998">
            <v>42826</v>
          </cell>
          <cell r="F4998">
            <v>43465</v>
          </cell>
          <cell r="G4998">
            <v>170.1</v>
          </cell>
        </row>
        <row r="4999">
          <cell r="B4999" t="str">
            <v>596728</v>
          </cell>
          <cell r="C4999" t="str">
            <v>S160-SCJ 4P 40A FC MCCB 25kA Adj Thermal</v>
          </cell>
          <cell r="D4999" t="str">
            <v>ea</v>
          </cell>
          <cell r="E4999">
            <v>42826</v>
          </cell>
          <cell r="F4999">
            <v>43465</v>
          </cell>
          <cell r="G4999">
            <v>170.1</v>
          </cell>
        </row>
        <row r="5000">
          <cell r="B5000" t="str">
            <v>596735</v>
          </cell>
          <cell r="C5000" t="str">
            <v>S160-SCJ 4P 63A FC MCCB 25kA Adj Thermal</v>
          </cell>
          <cell r="D5000" t="str">
            <v>ea</v>
          </cell>
          <cell r="E5000">
            <v>42826</v>
          </cell>
          <cell r="F5000">
            <v>43465</v>
          </cell>
          <cell r="G5000">
            <v>170.1</v>
          </cell>
        </row>
        <row r="5001">
          <cell r="B5001" t="str">
            <v>596742</v>
          </cell>
          <cell r="C5001" t="str">
            <v>S160-SCJ 4P 80A FC MCCB 25kA Adj Thermal</v>
          </cell>
          <cell r="D5001" t="str">
            <v>ea</v>
          </cell>
          <cell r="E5001">
            <v>42826</v>
          </cell>
          <cell r="F5001">
            <v>43465</v>
          </cell>
          <cell r="G5001">
            <v>170.1</v>
          </cell>
        </row>
        <row r="5002">
          <cell r="B5002" t="str">
            <v>596759</v>
          </cell>
          <cell r="C5002" t="str">
            <v>S160-SCJ 4P 100A FC MCCB 25kA Adj Thermal</v>
          </cell>
          <cell r="D5002" t="str">
            <v>ea</v>
          </cell>
          <cell r="E5002">
            <v>42826</v>
          </cell>
          <cell r="F5002">
            <v>43465</v>
          </cell>
          <cell r="G5002">
            <v>174.75</v>
          </cell>
        </row>
        <row r="5003">
          <cell r="B5003" t="str">
            <v>596766</v>
          </cell>
          <cell r="C5003" t="str">
            <v>S160-SCJ 4P 125A FC MCCB 25kA Adj Thermal</v>
          </cell>
          <cell r="D5003" t="str">
            <v>ea</v>
          </cell>
          <cell r="E5003">
            <v>42826</v>
          </cell>
          <cell r="F5003">
            <v>43465</v>
          </cell>
          <cell r="G5003">
            <v>185.58</v>
          </cell>
        </row>
        <row r="5004">
          <cell r="B5004" t="str">
            <v>596773</v>
          </cell>
          <cell r="C5004" t="str">
            <v>S160-SCJ 4P 160A FC MCCB 25kA Adj Thermal</v>
          </cell>
          <cell r="D5004" t="str">
            <v>ea</v>
          </cell>
          <cell r="E5004">
            <v>42826</v>
          </cell>
          <cell r="F5004">
            <v>43465</v>
          </cell>
          <cell r="G5004">
            <v>231.97</v>
          </cell>
        </row>
        <row r="5005">
          <cell r="B5005" t="str">
            <v>596858</v>
          </cell>
          <cell r="C5005" t="str">
            <v>S160-SJ 3P 25A FC MCCB 40kA Adj Thermal</v>
          </cell>
          <cell r="D5005" t="str">
            <v>ea</v>
          </cell>
          <cell r="E5005">
            <v>42826</v>
          </cell>
          <cell r="F5005">
            <v>43465</v>
          </cell>
          <cell r="G5005">
            <v>161.09</v>
          </cell>
        </row>
        <row r="5006">
          <cell r="B5006" t="str">
            <v>596865</v>
          </cell>
          <cell r="C5006" t="str">
            <v>S160-SJ 3P 40A FC MCCB 40kA Adj Thermal</v>
          </cell>
          <cell r="D5006" t="str">
            <v>ea</v>
          </cell>
          <cell r="E5006">
            <v>42826</v>
          </cell>
          <cell r="F5006">
            <v>43465</v>
          </cell>
          <cell r="G5006">
            <v>161.09</v>
          </cell>
        </row>
        <row r="5007">
          <cell r="B5007" t="str">
            <v>596872</v>
          </cell>
          <cell r="C5007" t="str">
            <v>S160-SJ 3P 63A FC MCCB 40kA Adj Thermal</v>
          </cell>
          <cell r="D5007" t="str">
            <v>ea</v>
          </cell>
          <cell r="E5007">
            <v>42826</v>
          </cell>
          <cell r="F5007">
            <v>43465</v>
          </cell>
          <cell r="G5007">
            <v>161.09</v>
          </cell>
        </row>
        <row r="5008">
          <cell r="B5008" t="str">
            <v>596889</v>
          </cell>
          <cell r="C5008" t="str">
            <v>S160-SJ 3P 80A FC MCCB 40kA Adj Thermal</v>
          </cell>
          <cell r="D5008" t="str">
            <v>ea</v>
          </cell>
          <cell r="E5008">
            <v>42826</v>
          </cell>
          <cell r="F5008">
            <v>43465</v>
          </cell>
          <cell r="G5008">
            <v>161.09</v>
          </cell>
        </row>
        <row r="5009">
          <cell r="B5009" t="str">
            <v>596896</v>
          </cell>
          <cell r="C5009" t="str">
            <v>S160-SJ 3P 100A FC MCCB 40kA Adj Thermal</v>
          </cell>
          <cell r="D5009" t="str">
            <v>ea</v>
          </cell>
          <cell r="E5009">
            <v>42826</v>
          </cell>
          <cell r="F5009">
            <v>43465</v>
          </cell>
          <cell r="G5009">
            <v>163.66</v>
          </cell>
        </row>
        <row r="5010">
          <cell r="B5010" t="str">
            <v>596902</v>
          </cell>
          <cell r="C5010" t="str">
            <v>S160-SJ 3P 125A FC MCCB 40kA Adj Thermal</v>
          </cell>
          <cell r="D5010" t="str">
            <v>ea</v>
          </cell>
          <cell r="E5010">
            <v>42826</v>
          </cell>
          <cell r="F5010">
            <v>43465</v>
          </cell>
          <cell r="G5010">
            <v>173.98</v>
          </cell>
        </row>
        <row r="5011">
          <cell r="B5011" t="str">
            <v>596919</v>
          </cell>
          <cell r="C5011" t="str">
            <v>S160-SJ 3P 160A FC MCCB 40kA Adj Thermal</v>
          </cell>
          <cell r="D5011" t="str">
            <v>ea</v>
          </cell>
          <cell r="E5011">
            <v>42826</v>
          </cell>
          <cell r="F5011">
            <v>43465</v>
          </cell>
          <cell r="G5011">
            <v>225.53</v>
          </cell>
        </row>
        <row r="5012">
          <cell r="B5012" t="str">
            <v>596995</v>
          </cell>
          <cell r="C5012" t="str">
            <v>S160-SJ 4P 25A FC MCCB 40kA Adj Thermal</v>
          </cell>
          <cell r="D5012" t="str">
            <v>ea</v>
          </cell>
          <cell r="E5012">
            <v>42826</v>
          </cell>
          <cell r="F5012">
            <v>43465</v>
          </cell>
          <cell r="G5012">
            <v>225.53</v>
          </cell>
        </row>
        <row r="5013">
          <cell r="B5013" t="str">
            <v>597008</v>
          </cell>
          <cell r="C5013" t="str">
            <v>S160-SJ 4P 40A FC MCCB 40kA Adj Thermal</v>
          </cell>
          <cell r="D5013" t="str">
            <v>ea</v>
          </cell>
          <cell r="E5013">
            <v>42826</v>
          </cell>
          <cell r="F5013">
            <v>43465</v>
          </cell>
          <cell r="G5013">
            <v>225.53</v>
          </cell>
        </row>
        <row r="5014">
          <cell r="B5014" t="str">
            <v>597015</v>
          </cell>
          <cell r="C5014" t="str">
            <v>S160-SJ 4P 63A FC MCCB 40kA Adj Thermal</v>
          </cell>
          <cell r="D5014" t="str">
            <v>ea</v>
          </cell>
          <cell r="E5014">
            <v>42826</v>
          </cell>
          <cell r="F5014">
            <v>43465</v>
          </cell>
          <cell r="G5014">
            <v>225.53</v>
          </cell>
        </row>
        <row r="5015">
          <cell r="B5015" t="str">
            <v>597022</v>
          </cell>
          <cell r="C5015" t="str">
            <v>S160-SJ 4P 80A FC MCCB 40kA Adj Thermal</v>
          </cell>
          <cell r="D5015" t="str">
            <v>ea</v>
          </cell>
          <cell r="E5015">
            <v>42826</v>
          </cell>
          <cell r="F5015">
            <v>43465</v>
          </cell>
          <cell r="G5015">
            <v>225.53</v>
          </cell>
        </row>
        <row r="5016">
          <cell r="B5016" t="str">
            <v>597039</v>
          </cell>
          <cell r="C5016" t="str">
            <v>S160-SJ 4P 100A FC MCCB 40kA Adj Thermal</v>
          </cell>
          <cell r="D5016" t="str">
            <v>ea</v>
          </cell>
          <cell r="E5016">
            <v>42826</v>
          </cell>
          <cell r="F5016">
            <v>43465</v>
          </cell>
          <cell r="G5016">
            <v>229.13</v>
          </cell>
        </row>
        <row r="5017">
          <cell r="B5017" t="str">
            <v>597046</v>
          </cell>
          <cell r="C5017" t="str">
            <v>S160-SJ 4P 125A FC MCCB 40kA Adj Thermal</v>
          </cell>
          <cell r="D5017" t="str">
            <v>ea</v>
          </cell>
          <cell r="E5017">
            <v>42826</v>
          </cell>
          <cell r="F5017">
            <v>43465</v>
          </cell>
          <cell r="G5017">
            <v>243.57</v>
          </cell>
        </row>
        <row r="5018">
          <cell r="B5018" t="str">
            <v>597053</v>
          </cell>
          <cell r="C5018" t="str">
            <v>S160-SJ 4P 160A FC MCCB 40kA Adj Thermal</v>
          </cell>
          <cell r="D5018" t="str">
            <v>ea</v>
          </cell>
          <cell r="E5018">
            <v>42826</v>
          </cell>
          <cell r="F5018">
            <v>43465</v>
          </cell>
          <cell r="G5018">
            <v>315.74</v>
          </cell>
        </row>
        <row r="5019">
          <cell r="B5019" t="str">
            <v>597107</v>
          </cell>
          <cell r="C5019" t="str">
            <v>S160-SN 3P 160A FC Switch Disconnector</v>
          </cell>
          <cell r="D5019" t="str">
            <v>ea</v>
          </cell>
          <cell r="E5019">
            <v>42826</v>
          </cell>
          <cell r="F5019">
            <v>43465</v>
          </cell>
          <cell r="G5019">
            <v>180.73</v>
          </cell>
        </row>
        <row r="5020">
          <cell r="B5020" t="str">
            <v>597114</v>
          </cell>
          <cell r="C5020" t="str">
            <v>S160-SN 4P 160A FC Switch-Disconnector</v>
          </cell>
          <cell r="D5020" t="str">
            <v>ea</v>
          </cell>
          <cell r="E5020">
            <v>42826</v>
          </cell>
          <cell r="F5020">
            <v>43465</v>
          </cell>
          <cell r="G5020">
            <v>240.04</v>
          </cell>
        </row>
        <row r="5021">
          <cell r="B5021" t="str">
            <v>597145</v>
          </cell>
          <cell r="C5021" t="str">
            <v>S160-SCF 3P 100A FC 25kA Fixed Thermal COO LABEL</v>
          </cell>
          <cell r="D5021" t="str">
            <v>ea</v>
          </cell>
          <cell r="E5021">
            <v>42826</v>
          </cell>
          <cell r="F5021">
            <v>43465</v>
          </cell>
          <cell r="G5021">
            <v>152.41</v>
          </cell>
        </row>
        <row r="5022">
          <cell r="B5022" t="str">
            <v>597305</v>
          </cell>
          <cell r="C5022" t="str">
            <v>S160-SCF 3P 20A FC 25kA Fixed Thermal COO Label</v>
          </cell>
          <cell r="D5022" t="str">
            <v>ea</v>
          </cell>
          <cell r="E5022">
            <v>42826</v>
          </cell>
          <cell r="F5022">
            <v>43465</v>
          </cell>
          <cell r="G5022">
            <v>127.59</v>
          </cell>
        </row>
        <row r="5023">
          <cell r="B5023" t="str">
            <v>597312</v>
          </cell>
          <cell r="C5023" t="str">
            <v>S160-SCF 3P 32A FC 25kA Fixed Thermal COO Label</v>
          </cell>
          <cell r="D5023" t="str">
            <v>ea</v>
          </cell>
          <cell r="E5023">
            <v>42826</v>
          </cell>
          <cell r="F5023">
            <v>43465</v>
          </cell>
          <cell r="G5023">
            <v>127.59</v>
          </cell>
        </row>
        <row r="5024">
          <cell r="B5024" t="str">
            <v>597329</v>
          </cell>
          <cell r="C5024" t="str">
            <v>S160-SCF 3P 40A FC 25kA Fixed Thermal COO Label</v>
          </cell>
          <cell r="D5024" t="str">
            <v>ea</v>
          </cell>
          <cell r="E5024">
            <v>42826</v>
          </cell>
          <cell r="F5024">
            <v>43465</v>
          </cell>
          <cell r="G5024">
            <v>127.59</v>
          </cell>
        </row>
        <row r="5025">
          <cell r="B5025" t="str">
            <v>597336</v>
          </cell>
          <cell r="C5025" t="str">
            <v>S160-SCF 3P 50A FC 25kA Fixed Thermal COO Label</v>
          </cell>
          <cell r="D5025" t="str">
            <v>ea</v>
          </cell>
          <cell r="E5025">
            <v>42826</v>
          </cell>
          <cell r="F5025">
            <v>43465</v>
          </cell>
          <cell r="G5025">
            <v>127.59</v>
          </cell>
        </row>
        <row r="5026">
          <cell r="B5026" t="str">
            <v>597343</v>
          </cell>
          <cell r="C5026" t="str">
            <v>S160-SCF 3P 63A FC 25kA Fixed Thermal COO Label</v>
          </cell>
          <cell r="D5026" t="str">
            <v>ea</v>
          </cell>
          <cell r="E5026">
            <v>42826</v>
          </cell>
          <cell r="F5026">
            <v>43465</v>
          </cell>
          <cell r="G5026">
            <v>131.07</v>
          </cell>
        </row>
        <row r="5027">
          <cell r="B5027" t="str">
            <v>597350</v>
          </cell>
          <cell r="C5027" t="str">
            <v>S160-SCF 3P 80A FC 25kA Fixed Thermal COO Label</v>
          </cell>
          <cell r="D5027" t="str">
            <v>ea</v>
          </cell>
          <cell r="E5027">
            <v>42826</v>
          </cell>
          <cell r="F5027">
            <v>43465</v>
          </cell>
          <cell r="G5027">
            <v>139.19</v>
          </cell>
        </row>
        <row r="5028">
          <cell r="B5028" t="str">
            <v>597367</v>
          </cell>
          <cell r="C5028" t="str">
            <v>S160-SCF 3P 125A FC 25kA Fixed Thermal COO Label</v>
          </cell>
          <cell r="D5028" t="str">
            <v>ea</v>
          </cell>
          <cell r="E5028">
            <v>42826</v>
          </cell>
          <cell r="F5028">
            <v>43465</v>
          </cell>
          <cell r="G5028">
            <v>127.59</v>
          </cell>
        </row>
        <row r="5029">
          <cell r="B5029" t="str">
            <v>597374</v>
          </cell>
          <cell r="C5029" t="str">
            <v>E160-SF 1P 20A FC 25kA Fixed Thermal COO Label</v>
          </cell>
          <cell r="D5029" t="str">
            <v>ea</v>
          </cell>
          <cell r="E5029">
            <v>42826</v>
          </cell>
          <cell r="F5029">
            <v>43465</v>
          </cell>
          <cell r="G5029">
            <v>82.31</v>
          </cell>
        </row>
        <row r="5030">
          <cell r="B5030" t="str">
            <v>598845</v>
          </cell>
          <cell r="C5030" t="str">
            <v>E160-SJ 3P 32A FW MCCB 16kA Adj Thermal</v>
          </cell>
          <cell r="D5030" t="str">
            <v>ea</v>
          </cell>
          <cell r="E5030">
            <v>42826</v>
          </cell>
          <cell r="F5030">
            <v>43465</v>
          </cell>
          <cell r="G5030">
            <v>14.01</v>
          </cell>
        </row>
        <row r="5031">
          <cell r="B5031" t="str">
            <v>598852</v>
          </cell>
          <cell r="C5031" t="str">
            <v>E160-SJ 4P 32A FW MCCB 16kA Adj Thermal</v>
          </cell>
          <cell r="D5031" t="str">
            <v>ea</v>
          </cell>
          <cell r="E5031">
            <v>42826</v>
          </cell>
          <cell r="F5031">
            <v>43465</v>
          </cell>
          <cell r="G5031">
            <v>18.190000000000001</v>
          </cell>
        </row>
        <row r="5032">
          <cell r="B5032" t="str">
            <v>601101001</v>
          </cell>
          <cell r="C5032" t="str">
            <v>ELRC-1/35/24~48 V AC/DC</v>
          </cell>
          <cell r="D5032" t="str">
            <v>ea</v>
          </cell>
          <cell r="E5032">
            <v>42826</v>
          </cell>
          <cell r="F5032">
            <v>43465</v>
          </cell>
          <cell r="G5032">
            <v>132.56</v>
          </cell>
        </row>
        <row r="5033">
          <cell r="B5033" t="str">
            <v>601101002</v>
          </cell>
          <cell r="C5033" t="str">
            <v>ELRC-1/35 110V DC</v>
          </cell>
          <cell r="D5033" t="str">
            <v>ea</v>
          </cell>
          <cell r="E5033">
            <v>42826</v>
          </cell>
          <cell r="F5033">
            <v>43465</v>
          </cell>
          <cell r="G5033">
            <v>132.56</v>
          </cell>
        </row>
        <row r="5034">
          <cell r="B5034" t="str">
            <v>601101003</v>
          </cell>
          <cell r="C5034" t="str">
            <v>RELE+TOROID.ELR-C1/35</v>
          </cell>
          <cell r="D5034" t="str">
            <v>ea</v>
          </cell>
          <cell r="E5034">
            <v>42826</v>
          </cell>
          <cell r="F5034">
            <v>43465</v>
          </cell>
          <cell r="G5034">
            <v>132.56</v>
          </cell>
        </row>
        <row r="5035">
          <cell r="B5035" t="str">
            <v>601101203</v>
          </cell>
          <cell r="C5035" t="str">
            <v>ELRC-1/35-HF 110/240/415V AC</v>
          </cell>
          <cell r="D5035" t="str">
            <v>ea</v>
          </cell>
          <cell r="E5035">
            <v>42826</v>
          </cell>
          <cell r="F5035">
            <v>43465</v>
          </cell>
          <cell r="G5035">
            <v>156.24</v>
          </cell>
        </row>
        <row r="5036">
          <cell r="B5036" t="str">
            <v>601102001</v>
          </cell>
          <cell r="C5036" t="str">
            <v>RELE+TOROI.ELR-C1/60 24-48 VDC</v>
          </cell>
          <cell r="D5036" t="str">
            <v>ea</v>
          </cell>
          <cell r="E5036">
            <v>42826</v>
          </cell>
          <cell r="F5036">
            <v>43465</v>
          </cell>
          <cell r="G5036">
            <v>140.84</v>
          </cell>
        </row>
        <row r="5037">
          <cell r="B5037" t="str">
            <v>601102002</v>
          </cell>
          <cell r="C5037" t="str">
            <v>ELRC-1/60 110V DC</v>
          </cell>
          <cell r="D5037" t="str">
            <v>ea</v>
          </cell>
          <cell r="E5037">
            <v>42826</v>
          </cell>
          <cell r="F5037">
            <v>43465</v>
          </cell>
          <cell r="G5037">
            <v>140.84</v>
          </cell>
        </row>
        <row r="5038">
          <cell r="B5038" t="str">
            <v>601102003</v>
          </cell>
          <cell r="C5038" t="str">
            <v>RELE+TOROID. ELR-C1/60</v>
          </cell>
          <cell r="D5038" t="str">
            <v>ea</v>
          </cell>
          <cell r="E5038">
            <v>42826</v>
          </cell>
          <cell r="F5038">
            <v>43465</v>
          </cell>
          <cell r="G5038">
            <v>140.84</v>
          </cell>
        </row>
        <row r="5039">
          <cell r="B5039" t="str">
            <v>601102203</v>
          </cell>
          <cell r="C5039" t="str">
            <v>ELRC-1/60-HF 110/240/415V AC</v>
          </cell>
          <cell r="D5039" t="str">
            <v>ea</v>
          </cell>
          <cell r="E5039">
            <v>42826</v>
          </cell>
          <cell r="F5039">
            <v>43465</v>
          </cell>
          <cell r="G5039">
            <v>124.23</v>
          </cell>
        </row>
        <row r="5040">
          <cell r="B5040" t="str">
            <v>601103001</v>
          </cell>
          <cell r="C5040" t="str">
            <v>ELRC-1/80/24~48 V AC/DC</v>
          </cell>
          <cell r="D5040" t="str">
            <v>ea</v>
          </cell>
          <cell r="E5040">
            <v>42826</v>
          </cell>
          <cell r="F5040">
            <v>43465</v>
          </cell>
          <cell r="G5040">
            <v>157.43</v>
          </cell>
        </row>
        <row r="5041">
          <cell r="B5041" t="str">
            <v>601103002</v>
          </cell>
          <cell r="C5041" t="str">
            <v>ELRC-1/80 110V DC</v>
          </cell>
          <cell r="D5041" t="str">
            <v>ea</v>
          </cell>
          <cell r="E5041">
            <v>42826</v>
          </cell>
          <cell r="F5041">
            <v>43465</v>
          </cell>
          <cell r="G5041">
            <v>157.43</v>
          </cell>
        </row>
        <row r="5042">
          <cell r="B5042" t="str">
            <v>601103003</v>
          </cell>
          <cell r="C5042" t="str">
            <v>TOROIDAL+RELAY ELR-C1/80</v>
          </cell>
          <cell r="D5042" t="str">
            <v>ea</v>
          </cell>
          <cell r="E5042">
            <v>42826</v>
          </cell>
          <cell r="F5042">
            <v>43465</v>
          </cell>
          <cell r="G5042">
            <v>157.43</v>
          </cell>
        </row>
        <row r="5043">
          <cell r="B5043" t="str">
            <v>601103203</v>
          </cell>
          <cell r="C5043" t="str">
            <v>ELRC-1/80-HF 110/240/415V AC</v>
          </cell>
          <cell r="D5043" t="str">
            <v>ea</v>
          </cell>
          <cell r="E5043">
            <v>42826</v>
          </cell>
          <cell r="F5043">
            <v>43465</v>
          </cell>
          <cell r="G5043">
            <v>134.35</v>
          </cell>
        </row>
        <row r="5044">
          <cell r="B5044" t="str">
            <v>601104001</v>
          </cell>
          <cell r="C5044" t="str">
            <v>ELRC-1/110/24~48 V AC/DC</v>
          </cell>
          <cell r="D5044" t="str">
            <v>ea</v>
          </cell>
          <cell r="E5044">
            <v>42826</v>
          </cell>
          <cell r="F5044">
            <v>43465</v>
          </cell>
          <cell r="G5044">
            <v>171.07</v>
          </cell>
        </row>
        <row r="5045">
          <cell r="B5045" t="str">
            <v>601104002</v>
          </cell>
          <cell r="C5045" t="str">
            <v>ELRC-1/110 110V DC</v>
          </cell>
          <cell r="D5045" t="str">
            <v>ea</v>
          </cell>
          <cell r="E5045">
            <v>42826</v>
          </cell>
          <cell r="F5045">
            <v>43465</v>
          </cell>
          <cell r="G5045">
            <v>171.07</v>
          </cell>
        </row>
        <row r="5046">
          <cell r="B5046" t="str">
            <v>601104003</v>
          </cell>
          <cell r="C5046" t="str">
            <v>RELE+TOROID.ELR-C1/110</v>
          </cell>
          <cell r="D5046" t="str">
            <v>ea</v>
          </cell>
          <cell r="E5046">
            <v>42826</v>
          </cell>
          <cell r="F5046">
            <v>43465</v>
          </cell>
          <cell r="G5046">
            <v>171.07</v>
          </cell>
        </row>
        <row r="5047">
          <cell r="B5047" t="str">
            <v>601104203</v>
          </cell>
          <cell r="C5047" t="str">
            <v>ELRC-1/110-HF 110/240/415V AC</v>
          </cell>
          <cell r="D5047" t="str">
            <v>ea</v>
          </cell>
          <cell r="E5047">
            <v>42826</v>
          </cell>
          <cell r="F5047">
            <v>43465</v>
          </cell>
          <cell r="G5047">
            <v>141.41</v>
          </cell>
        </row>
        <row r="5048">
          <cell r="B5048" t="str">
            <v>601110001</v>
          </cell>
          <cell r="C5048" t="str">
            <v>ELR-1/24~48V AC/DC</v>
          </cell>
          <cell r="D5048" t="str">
            <v>ea</v>
          </cell>
          <cell r="E5048">
            <v>42826</v>
          </cell>
          <cell r="F5048">
            <v>43465</v>
          </cell>
          <cell r="G5048">
            <v>131.38999999999999</v>
          </cell>
        </row>
        <row r="5049">
          <cell r="B5049" t="str">
            <v>601110002</v>
          </cell>
          <cell r="C5049" t="str">
            <v>ELR-1/110V DC</v>
          </cell>
          <cell r="D5049" t="str">
            <v>ea</v>
          </cell>
          <cell r="E5049">
            <v>42826</v>
          </cell>
          <cell r="F5049">
            <v>43465</v>
          </cell>
          <cell r="G5049">
            <v>131.38999999999999</v>
          </cell>
        </row>
        <row r="5050">
          <cell r="B5050" t="str">
            <v>601110003</v>
          </cell>
          <cell r="C5050" t="str">
            <v>RELE DIF.ELR1 110-415V AC</v>
          </cell>
          <cell r="D5050" t="str">
            <v>ea</v>
          </cell>
          <cell r="E5050">
            <v>42826</v>
          </cell>
          <cell r="F5050">
            <v>43465</v>
          </cell>
          <cell r="G5050">
            <v>131.38999999999999</v>
          </cell>
        </row>
        <row r="5051">
          <cell r="B5051" t="str">
            <v>601110201</v>
          </cell>
          <cell r="C5051" t="str">
            <v>ELR-1-HF 24-48V AC/DC</v>
          </cell>
          <cell r="D5051" t="str">
            <v>ea</v>
          </cell>
          <cell r="E5051">
            <v>42826</v>
          </cell>
          <cell r="F5051">
            <v>43465</v>
          </cell>
          <cell r="G5051">
            <v>123.2</v>
          </cell>
        </row>
        <row r="5052">
          <cell r="B5052" t="str">
            <v>601110202</v>
          </cell>
          <cell r="C5052" t="str">
            <v>ELR-1-HF 110V DC</v>
          </cell>
          <cell r="D5052" t="str">
            <v>ea</v>
          </cell>
          <cell r="E5052">
            <v>42826</v>
          </cell>
          <cell r="F5052">
            <v>43465</v>
          </cell>
          <cell r="G5052">
            <v>123.2</v>
          </cell>
        </row>
        <row r="5053">
          <cell r="B5053" t="str">
            <v>601110203</v>
          </cell>
          <cell r="C5053" t="str">
            <v>ELR-1-HF 110/240/415V AC</v>
          </cell>
          <cell r="D5053" t="str">
            <v>ea</v>
          </cell>
          <cell r="E5053">
            <v>42826</v>
          </cell>
          <cell r="F5053">
            <v>43465</v>
          </cell>
          <cell r="G5053">
            <v>123.2</v>
          </cell>
        </row>
        <row r="5054">
          <cell r="B5054" t="str">
            <v>601120011</v>
          </cell>
          <cell r="C5054" t="str">
            <v>ELR-2S/24~48 V AC/DC</v>
          </cell>
          <cell r="D5054" t="str">
            <v>ea</v>
          </cell>
          <cell r="E5054">
            <v>42826</v>
          </cell>
          <cell r="F5054">
            <v>43465</v>
          </cell>
          <cell r="G5054">
            <v>165.86</v>
          </cell>
        </row>
        <row r="5055">
          <cell r="B5055" t="str">
            <v>601120012</v>
          </cell>
          <cell r="C5055" t="str">
            <v>ELR-2S/110 V DC</v>
          </cell>
          <cell r="D5055" t="str">
            <v>ea</v>
          </cell>
          <cell r="E5055">
            <v>42826</v>
          </cell>
          <cell r="F5055">
            <v>43465</v>
          </cell>
          <cell r="G5055">
            <v>165.86</v>
          </cell>
        </row>
        <row r="5056">
          <cell r="B5056" t="str">
            <v>601120013</v>
          </cell>
          <cell r="C5056" t="str">
            <v>ELR-2 110/240/415 V AC</v>
          </cell>
          <cell r="D5056" t="str">
            <v>ea</v>
          </cell>
          <cell r="E5056">
            <v>42826</v>
          </cell>
          <cell r="F5056">
            <v>43465</v>
          </cell>
          <cell r="G5056">
            <v>165.86</v>
          </cell>
        </row>
        <row r="5057">
          <cell r="B5057" t="str">
            <v>601120111</v>
          </cell>
          <cell r="C5057" t="str">
            <v>ELRM-2S/24~48 V AC/DC</v>
          </cell>
          <cell r="D5057" t="str">
            <v>ea</v>
          </cell>
          <cell r="E5057">
            <v>42826</v>
          </cell>
          <cell r="F5057">
            <v>43465</v>
          </cell>
          <cell r="G5057">
            <v>190.77</v>
          </cell>
        </row>
        <row r="5058">
          <cell r="B5058" t="str">
            <v>601120112</v>
          </cell>
          <cell r="C5058" t="str">
            <v>ELRM-2S/110 V DC</v>
          </cell>
          <cell r="D5058" t="str">
            <v>ea</v>
          </cell>
          <cell r="E5058">
            <v>42826</v>
          </cell>
          <cell r="F5058">
            <v>43465</v>
          </cell>
          <cell r="G5058">
            <v>190.77</v>
          </cell>
        </row>
        <row r="5059">
          <cell r="B5059" t="str">
            <v>601120113</v>
          </cell>
          <cell r="C5059" t="str">
            <v>ELRM-2S/110/240/415 V AC</v>
          </cell>
          <cell r="D5059" t="str">
            <v>ea</v>
          </cell>
          <cell r="E5059">
            <v>42826</v>
          </cell>
          <cell r="F5059">
            <v>43465</v>
          </cell>
          <cell r="G5059">
            <v>190.77</v>
          </cell>
        </row>
        <row r="5060">
          <cell r="B5060" t="str">
            <v>601130001</v>
          </cell>
          <cell r="C5060" t="str">
            <v>ELR-3C/24~48 V AC/DC</v>
          </cell>
          <cell r="D5060" t="str">
            <v>ea</v>
          </cell>
          <cell r="E5060">
            <v>42826</v>
          </cell>
          <cell r="F5060">
            <v>43465</v>
          </cell>
          <cell r="G5060">
            <v>122.4</v>
          </cell>
        </row>
        <row r="5061">
          <cell r="B5061" t="str">
            <v>601130003</v>
          </cell>
          <cell r="C5061" t="str">
            <v>RELAY DIF.ELR-3C110-415VAC</v>
          </cell>
          <cell r="D5061" t="str">
            <v>ea</v>
          </cell>
          <cell r="E5061">
            <v>42826</v>
          </cell>
          <cell r="F5061">
            <v>43465</v>
          </cell>
          <cell r="G5061">
            <v>122.4</v>
          </cell>
        </row>
        <row r="5062">
          <cell r="B5062" t="str">
            <v>601140001</v>
          </cell>
          <cell r="C5062" t="str">
            <v>ELR-40/24~48 V AC/DC</v>
          </cell>
          <cell r="D5062" t="str">
            <v>ea</v>
          </cell>
          <cell r="E5062">
            <v>42826</v>
          </cell>
          <cell r="F5062">
            <v>43465</v>
          </cell>
          <cell r="G5062">
            <v>150.33000000000001</v>
          </cell>
        </row>
        <row r="5063">
          <cell r="B5063" t="str">
            <v>601140003</v>
          </cell>
          <cell r="C5063" t="str">
            <v>ELR-40/110/240/415 V AC</v>
          </cell>
          <cell r="D5063" t="str">
            <v>ea</v>
          </cell>
          <cell r="E5063">
            <v>42826</v>
          </cell>
          <cell r="F5063">
            <v>43465</v>
          </cell>
          <cell r="G5063">
            <v>150.33000000000001</v>
          </cell>
        </row>
        <row r="5064">
          <cell r="B5064" t="str">
            <v>601140101</v>
          </cell>
          <cell r="C5064" t="str">
            <v>ELRM-40/24~48 V AC/DC</v>
          </cell>
          <cell r="D5064" t="str">
            <v>ea</v>
          </cell>
          <cell r="E5064">
            <v>42826</v>
          </cell>
          <cell r="F5064">
            <v>43465</v>
          </cell>
          <cell r="G5064">
            <v>211.61</v>
          </cell>
        </row>
        <row r="5065">
          <cell r="B5065" t="str">
            <v>601140103</v>
          </cell>
          <cell r="C5065" t="str">
            <v>ELRM-40/110/240/414 V AC</v>
          </cell>
          <cell r="D5065" t="str">
            <v>ea</v>
          </cell>
          <cell r="E5065">
            <v>42826</v>
          </cell>
          <cell r="F5065">
            <v>43465</v>
          </cell>
          <cell r="G5065">
            <v>211.61</v>
          </cell>
        </row>
        <row r="5066">
          <cell r="B5066" t="str">
            <v>601150001</v>
          </cell>
          <cell r="C5066" t="str">
            <v>ELR-4V/24~48 V AC/DC</v>
          </cell>
          <cell r="D5066" t="str">
            <v>ea</v>
          </cell>
          <cell r="E5066">
            <v>42826</v>
          </cell>
          <cell r="F5066">
            <v>43465</v>
          </cell>
          <cell r="G5066">
            <v>150.33000000000001</v>
          </cell>
        </row>
        <row r="5067">
          <cell r="B5067" t="str">
            <v>601150003</v>
          </cell>
          <cell r="C5067" t="str">
            <v>ELR-4V/110/240/415 V AC</v>
          </cell>
          <cell r="D5067" t="str">
            <v>ea</v>
          </cell>
          <cell r="E5067">
            <v>42826</v>
          </cell>
          <cell r="F5067">
            <v>43465</v>
          </cell>
          <cell r="G5067">
            <v>150.33000000000001</v>
          </cell>
        </row>
        <row r="5068">
          <cell r="B5068" t="str">
            <v>601150101</v>
          </cell>
          <cell r="C5068" t="str">
            <v>ELRM-4V/24~48 V AC/DC</v>
          </cell>
          <cell r="D5068" t="str">
            <v>ea</v>
          </cell>
          <cell r="E5068">
            <v>42826</v>
          </cell>
          <cell r="F5068">
            <v>43465</v>
          </cell>
          <cell r="G5068">
            <v>211.61</v>
          </cell>
        </row>
        <row r="5069">
          <cell r="B5069" t="str">
            <v>601150103</v>
          </cell>
          <cell r="C5069" t="str">
            <v>ELRM-4V/110/240/415 V AC</v>
          </cell>
          <cell r="D5069" t="str">
            <v>ea</v>
          </cell>
          <cell r="E5069">
            <v>42826</v>
          </cell>
          <cell r="F5069">
            <v>43465</v>
          </cell>
          <cell r="G5069">
            <v>211.61</v>
          </cell>
        </row>
        <row r="5070">
          <cell r="B5070" t="str">
            <v>601170001</v>
          </cell>
          <cell r="C5070" t="str">
            <v>ELR-61/24~48 V AC/DC</v>
          </cell>
          <cell r="D5070" t="str">
            <v>ea</v>
          </cell>
          <cell r="E5070">
            <v>42826</v>
          </cell>
          <cell r="F5070">
            <v>43465</v>
          </cell>
          <cell r="G5070">
            <v>150.33000000000001</v>
          </cell>
        </row>
        <row r="5071">
          <cell r="B5071" t="str">
            <v>601170003</v>
          </cell>
          <cell r="C5071" t="str">
            <v>ELR-61/110/240/415 V AC</v>
          </cell>
          <cell r="D5071" t="str">
            <v>ea</v>
          </cell>
          <cell r="E5071">
            <v>42826</v>
          </cell>
          <cell r="F5071">
            <v>43465</v>
          </cell>
          <cell r="G5071">
            <v>150.33000000000001</v>
          </cell>
        </row>
        <row r="5072">
          <cell r="B5072" t="str">
            <v>601170011</v>
          </cell>
          <cell r="C5072" t="str">
            <v>ELR-62/24~48 V AC/DC</v>
          </cell>
          <cell r="D5072" t="str">
            <v>ea</v>
          </cell>
          <cell r="E5072">
            <v>42826</v>
          </cell>
          <cell r="F5072">
            <v>43465</v>
          </cell>
          <cell r="G5072">
            <v>161.69</v>
          </cell>
        </row>
        <row r="5073">
          <cell r="B5073" t="str">
            <v>601170013</v>
          </cell>
          <cell r="C5073" t="str">
            <v>ELR-62/110/240/415 V AC</v>
          </cell>
          <cell r="D5073" t="str">
            <v>ea</v>
          </cell>
          <cell r="E5073">
            <v>42826</v>
          </cell>
          <cell r="F5073">
            <v>43465</v>
          </cell>
          <cell r="G5073">
            <v>161.69</v>
          </cell>
        </row>
        <row r="5074">
          <cell r="B5074" t="str">
            <v>601181005</v>
          </cell>
          <cell r="C5074" t="str">
            <v>ELRC-L</v>
          </cell>
          <cell r="D5074" t="str">
            <v>ea</v>
          </cell>
          <cell r="E5074">
            <v>42826</v>
          </cell>
          <cell r="F5074">
            <v>43465</v>
          </cell>
          <cell r="G5074">
            <v>281.72000000000003</v>
          </cell>
        </row>
        <row r="5075">
          <cell r="B5075" t="str">
            <v>601200000</v>
          </cell>
          <cell r="C5075" t="str">
            <v>AD</v>
          </cell>
          <cell r="D5075" t="str">
            <v>ea</v>
          </cell>
          <cell r="E5075">
            <v>42826</v>
          </cell>
          <cell r="F5075">
            <v>43465</v>
          </cell>
          <cell r="G5075">
            <v>60.38</v>
          </cell>
        </row>
        <row r="5076">
          <cell r="B5076" t="str">
            <v>601210000</v>
          </cell>
          <cell r="C5076" t="str">
            <v>EXTERNAL MULTIPLIER</v>
          </cell>
          <cell r="D5076" t="str">
            <v>ea</v>
          </cell>
          <cell r="E5076">
            <v>42826</v>
          </cell>
          <cell r="F5076">
            <v>43465</v>
          </cell>
          <cell r="G5076">
            <v>133.74</v>
          </cell>
        </row>
        <row r="5077">
          <cell r="B5077" t="str">
            <v>601510101</v>
          </cell>
          <cell r="C5077" t="str">
            <v>ELRM-1 IP54 24-48V AC/DC</v>
          </cell>
          <cell r="D5077" t="str">
            <v>ea</v>
          </cell>
          <cell r="E5077">
            <v>42826</v>
          </cell>
          <cell r="F5077">
            <v>43465</v>
          </cell>
          <cell r="G5077">
            <v>134.76</v>
          </cell>
        </row>
        <row r="5078">
          <cell r="B5078" t="str">
            <v>601510102</v>
          </cell>
          <cell r="C5078" t="str">
            <v>ELRM-1 IP54 110V DC</v>
          </cell>
          <cell r="D5078" t="str">
            <v>ea</v>
          </cell>
          <cell r="E5078">
            <v>42826</v>
          </cell>
          <cell r="F5078">
            <v>43465</v>
          </cell>
          <cell r="G5078">
            <v>134.76</v>
          </cell>
        </row>
        <row r="5079">
          <cell r="B5079" t="str">
            <v>601510103</v>
          </cell>
          <cell r="C5079" t="str">
            <v>ELRM-1 IP54 110/240/415V AC</v>
          </cell>
          <cell r="D5079" t="str">
            <v>ea</v>
          </cell>
          <cell r="E5079">
            <v>42826</v>
          </cell>
          <cell r="F5079">
            <v>43465</v>
          </cell>
          <cell r="G5079">
            <v>134.76</v>
          </cell>
        </row>
        <row r="5080">
          <cell r="B5080" t="str">
            <v>601520012</v>
          </cell>
          <cell r="C5080" t="str">
            <v>ELR-2S IP54 110V DC</v>
          </cell>
          <cell r="D5080" t="str">
            <v>ea</v>
          </cell>
          <cell r="E5080">
            <v>42826</v>
          </cell>
          <cell r="F5080">
            <v>43465</v>
          </cell>
          <cell r="G5080">
            <v>134.76</v>
          </cell>
        </row>
        <row r="5081">
          <cell r="B5081" t="str">
            <v>601520013</v>
          </cell>
          <cell r="C5081" t="str">
            <v>ELR-2S IP54 110/240/415V AC</v>
          </cell>
          <cell r="D5081" t="str">
            <v>ea</v>
          </cell>
          <cell r="E5081">
            <v>42826</v>
          </cell>
          <cell r="F5081">
            <v>43465</v>
          </cell>
          <cell r="G5081">
            <v>134.76</v>
          </cell>
        </row>
        <row r="5082">
          <cell r="B5082" t="str">
            <v>601520111</v>
          </cell>
          <cell r="C5082" t="str">
            <v>ELRM-2S IP54 24-48V AC/DC</v>
          </cell>
          <cell r="D5082" t="str">
            <v>ea</v>
          </cell>
          <cell r="E5082">
            <v>42826</v>
          </cell>
          <cell r="F5082">
            <v>43465</v>
          </cell>
          <cell r="G5082">
            <v>155.43</v>
          </cell>
        </row>
        <row r="5083">
          <cell r="B5083" t="str">
            <v>601520112</v>
          </cell>
          <cell r="C5083" t="str">
            <v>ELRM-2S IP54 110V DC</v>
          </cell>
          <cell r="D5083" t="str">
            <v>ea</v>
          </cell>
          <cell r="E5083">
            <v>42826</v>
          </cell>
          <cell r="F5083">
            <v>43465</v>
          </cell>
          <cell r="G5083">
            <v>155.43</v>
          </cell>
        </row>
        <row r="5084">
          <cell r="B5084" t="str">
            <v>601520113</v>
          </cell>
          <cell r="C5084" t="str">
            <v>ELRM-2S IP54 110/240/415V AC</v>
          </cell>
          <cell r="D5084" t="str">
            <v>ea</v>
          </cell>
          <cell r="E5084">
            <v>42826</v>
          </cell>
          <cell r="F5084">
            <v>43465</v>
          </cell>
          <cell r="G5084">
            <v>155.43</v>
          </cell>
        </row>
        <row r="5085">
          <cell r="B5085" t="str">
            <v>601540001</v>
          </cell>
          <cell r="C5085" t="str">
            <v>ELR-40 IP54 24-48V AC/DC</v>
          </cell>
          <cell r="D5085" t="str">
            <v>ea</v>
          </cell>
          <cell r="E5085">
            <v>42826</v>
          </cell>
          <cell r="F5085">
            <v>43465</v>
          </cell>
          <cell r="G5085">
            <v>104.03</v>
          </cell>
        </row>
        <row r="5086">
          <cell r="B5086" t="str">
            <v>601540003</v>
          </cell>
          <cell r="C5086" t="str">
            <v>ELR-40 IP54 110/240/415V AC</v>
          </cell>
          <cell r="D5086" t="str">
            <v>ea</v>
          </cell>
          <cell r="E5086">
            <v>42826</v>
          </cell>
          <cell r="F5086">
            <v>43465</v>
          </cell>
          <cell r="G5086">
            <v>104.03</v>
          </cell>
        </row>
        <row r="5087">
          <cell r="B5087" t="str">
            <v>601540101</v>
          </cell>
          <cell r="C5087" t="str">
            <v>ELRM-40 IP54 24-48V AC/DC</v>
          </cell>
          <cell r="D5087" t="str">
            <v>ea</v>
          </cell>
          <cell r="E5087">
            <v>42826</v>
          </cell>
          <cell r="F5087">
            <v>43465</v>
          </cell>
          <cell r="G5087">
            <v>134.76</v>
          </cell>
        </row>
        <row r="5088">
          <cell r="B5088" t="str">
            <v>601540103</v>
          </cell>
          <cell r="C5088" t="str">
            <v>ELRM-40 IP54 110/240/415V AC</v>
          </cell>
          <cell r="D5088" t="str">
            <v>ea</v>
          </cell>
          <cell r="E5088">
            <v>42826</v>
          </cell>
          <cell r="F5088">
            <v>43465</v>
          </cell>
          <cell r="G5088">
            <v>134.76</v>
          </cell>
        </row>
        <row r="5089">
          <cell r="B5089" t="str">
            <v>601550001</v>
          </cell>
          <cell r="C5089" t="str">
            <v>ELR-4V IP54 24-48V AC/DC</v>
          </cell>
          <cell r="D5089" t="str">
            <v>ea</v>
          </cell>
          <cell r="E5089">
            <v>42826</v>
          </cell>
          <cell r="F5089">
            <v>43465</v>
          </cell>
          <cell r="G5089">
            <v>104.03</v>
          </cell>
        </row>
        <row r="5090">
          <cell r="B5090" t="str">
            <v>601550003</v>
          </cell>
          <cell r="C5090" t="str">
            <v>ELR-4V IP54 110/240/415V AC</v>
          </cell>
          <cell r="D5090" t="str">
            <v>ea</v>
          </cell>
          <cell r="E5090">
            <v>42826</v>
          </cell>
          <cell r="F5090">
            <v>43465</v>
          </cell>
          <cell r="G5090">
            <v>104.03</v>
          </cell>
        </row>
        <row r="5091">
          <cell r="B5091" t="str">
            <v>601550101</v>
          </cell>
          <cell r="C5091" t="str">
            <v>ELRM-4V IP54 24-48V AC/DC</v>
          </cell>
          <cell r="D5091" t="str">
            <v>ea</v>
          </cell>
          <cell r="E5091">
            <v>42826</v>
          </cell>
          <cell r="F5091">
            <v>43465</v>
          </cell>
          <cell r="G5091">
            <v>134.76</v>
          </cell>
        </row>
        <row r="5092">
          <cell r="B5092" t="str">
            <v>601550103</v>
          </cell>
          <cell r="C5092" t="str">
            <v>ELRM-4V IP54 110/240/415V AC</v>
          </cell>
          <cell r="D5092" t="str">
            <v>ea</v>
          </cell>
          <cell r="E5092">
            <v>42826</v>
          </cell>
          <cell r="F5092">
            <v>43465</v>
          </cell>
          <cell r="G5092">
            <v>134.76</v>
          </cell>
        </row>
        <row r="5093">
          <cell r="B5093" t="str">
            <v>601560003</v>
          </cell>
          <cell r="C5093" t="str">
            <v>ELR-51 IP54 110/240/415V AC</v>
          </cell>
          <cell r="D5093" t="str">
            <v>ea</v>
          </cell>
          <cell r="E5093">
            <v>42826</v>
          </cell>
          <cell r="F5093">
            <v>43465</v>
          </cell>
          <cell r="G5093">
            <v>118.21</v>
          </cell>
        </row>
        <row r="5094">
          <cell r="B5094" t="str">
            <v>601560013</v>
          </cell>
          <cell r="C5094" t="str">
            <v>ELR-52 IP54 110/240/415V AC</v>
          </cell>
          <cell r="D5094" t="str">
            <v>ea</v>
          </cell>
          <cell r="E5094">
            <v>42826</v>
          </cell>
          <cell r="F5094">
            <v>43465</v>
          </cell>
          <cell r="G5094">
            <v>135.93</v>
          </cell>
        </row>
        <row r="5095">
          <cell r="B5095" t="str">
            <v>601560103</v>
          </cell>
          <cell r="C5095" t="str">
            <v>ELRM-51 IP54 110/240/415V AC</v>
          </cell>
          <cell r="D5095" t="str">
            <v>ea</v>
          </cell>
          <cell r="E5095">
            <v>42826</v>
          </cell>
          <cell r="F5095">
            <v>43465</v>
          </cell>
          <cell r="G5095">
            <v>141.84</v>
          </cell>
        </row>
        <row r="5096">
          <cell r="B5096" t="str">
            <v>601560113</v>
          </cell>
          <cell r="C5096" t="str">
            <v>ELRM-52 IP54 110/240/415V AC</v>
          </cell>
          <cell r="D5096" t="str">
            <v>ea</v>
          </cell>
          <cell r="E5096">
            <v>42826</v>
          </cell>
          <cell r="F5096">
            <v>43465</v>
          </cell>
          <cell r="G5096">
            <v>159.59</v>
          </cell>
        </row>
        <row r="5097">
          <cell r="B5097" t="str">
            <v>611300111</v>
          </cell>
          <cell r="C5097" t="str">
            <v>TCS-1/24~48 V AC/DC</v>
          </cell>
          <cell r="D5097" t="str">
            <v>ea</v>
          </cell>
          <cell r="E5097">
            <v>42826</v>
          </cell>
          <cell r="F5097">
            <v>43465</v>
          </cell>
          <cell r="G5097">
            <v>130.71</v>
          </cell>
        </row>
        <row r="5098">
          <cell r="B5098" t="str">
            <v>611310113</v>
          </cell>
          <cell r="C5098" t="str">
            <v>TCS-2/110/240/415 V AC</v>
          </cell>
          <cell r="D5098" t="str">
            <v>ea</v>
          </cell>
          <cell r="E5098">
            <v>42826</v>
          </cell>
          <cell r="F5098">
            <v>43465</v>
          </cell>
          <cell r="G5098">
            <v>130.71</v>
          </cell>
        </row>
        <row r="5099">
          <cell r="B5099" t="str">
            <v>621210000</v>
          </cell>
          <cell r="C5099" t="str">
            <v>CT-1/M EXTERNAL MULTIPLIER</v>
          </cell>
          <cell r="D5099" t="str">
            <v>ea</v>
          </cell>
          <cell r="E5099">
            <v>42826</v>
          </cell>
          <cell r="F5099">
            <v>43465</v>
          </cell>
          <cell r="G5099">
            <v>133.74</v>
          </cell>
        </row>
        <row r="5100">
          <cell r="B5100" t="str">
            <v>621401000</v>
          </cell>
          <cell r="C5100" t="str">
            <v>TOROIDAL CT-1/35 35mm</v>
          </cell>
          <cell r="D5100" t="str">
            <v>ea</v>
          </cell>
          <cell r="E5100">
            <v>42826</v>
          </cell>
          <cell r="F5100">
            <v>43465</v>
          </cell>
          <cell r="G5100">
            <v>49.5</v>
          </cell>
        </row>
        <row r="5101">
          <cell r="B5101" t="str">
            <v>621402000</v>
          </cell>
          <cell r="C5101" t="str">
            <v>CT-1/60</v>
          </cell>
          <cell r="D5101" t="str">
            <v>ea</v>
          </cell>
          <cell r="E5101">
            <v>42826</v>
          </cell>
          <cell r="F5101">
            <v>43465</v>
          </cell>
          <cell r="G5101">
            <v>56.74</v>
          </cell>
        </row>
        <row r="5102">
          <cell r="B5102" t="str">
            <v>621403000</v>
          </cell>
          <cell r="C5102" t="str">
            <v>TOROIDAL CT-1/80 80mm</v>
          </cell>
          <cell r="D5102" t="str">
            <v>ea</v>
          </cell>
          <cell r="E5102">
            <v>42826</v>
          </cell>
          <cell r="F5102">
            <v>43465</v>
          </cell>
          <cell r="G5102">
            <v>74.739999999999995</v>
          </cell>
        </row>
        <row r="5103">
          <cell r="B5103" t="str">
            <v>621404000</v>
          </cell>
          <cell r="C5103" t="str">
            <v>TOROIDAL CT-1/110 110mm</v>
          </cell>
          <cell r="D5103" t="str">
            <v>ea</v>
          </cell>
          <cell r="E5103">
            <v>42826</v>
          </cell>
          <cell r="F5103">
            <v>43465</v>
          </cell>
          <cell r="G5103">
            <v>83.2</v>
          </cell>
        </row>
        <row r="5104">
          <cell r="B5104" t="str">
            <v>621405000</v>
          </cell>
          <cell r="C5104" t="str">
            <v>CT-1/210</v>
          </cell>
          <cell r="D5104" t="str">
            <v>ea</v>
          </cell>
          <cell r="E5104">
            <v>42826</v>
          </cell>
          <cell r="F5104">
            <v>43465</v>
          </cell>
          <cell r="G5104">
            <v>187.96</v>
          </cell>
        </row>
        <row r="5105">
          <cell r="B5105" t="str">
            <v>621406000</v>
          </cell>
          <cell r="C5105" t="str">
            <v>CT-1/415 AR ACB 800 to 2000 AR3 3P</v>
          </cell>
          <cell r="D5105" t="str">
            <v>ea</v>
          </cell>
          <cell r="E5105">
            <v>42826</v>
          </cell>
          <cell r="F5105">
            <v>43465</v>
          </cell>
          <cell r="G5105">
            <v>1928.67</v>
          </cell>
        </row>
        <row r="5106">
          <cell r="B5106" t="str">
            <v>621407000</v>
          </cell>
          <cell r="C5106" t="str">
            <v>CT-1/S 32 1600/5A</v>
          </cell>
          <cell r="D5106" t="str">
            <v>ea</v>
          </cell>
          <cell r="E5106">
            <v>42826</v>
          </cell>
          <cell r="F5106">
            <v>43465</v>
          </cell>
          <cell r="G5106">
            <v>137</v>
          </cell>
        </row>
        <row r="5107">
          <cell r="B5107" t="str">
            <v>621408000</v>
          </cell>
          <cell r="C5107" t="str">
            <v>CT1S 80 4000 5A</v>
          </cell>
          <cell r="D5107" t="str">
            <v>ea</v>
          </cell>
          <cell r="E5107">
            <v>42826</v>
          </cell>
          <cell r="F5107">
            <v>43465</v>
          </cell>
          <cell r="G5107">
            <v>144.19999999999999</v>
          </cell>
        </row>
        <row r="5108">
          <cell r="B5108" t="str">
            <v>621414000</v>
          </cell>
          <cell r="C5108" t="str">
            <v>TORO ABIERTO CT-1A/110mm</v>
          </cell>
          <cell r="D5108" t="str">
            <v>ea</v>
          </cell>
          <cell r="E5108">
            <v>42826</v>
          </cell>
          <cell r="F5108">
            <v>43465</v>
          </cell>
          <cell r="G5108">
            <v>178.45</v>
          </cell>
        </row>
        <row r="5109">
          <cell r="B5109" t="str">
            <v>621415000</v>
          </cell>
          <cell r="C5109" t="str">
            <v>OPEN TOROIDAL CT-1A/210mm</v>
          </cell>
          <cell r="D5109" t="str">
            <v>ea</v>
          </cell>
          <cell r="E5109">
            <v>42826</v>
          </cell>
          <cell r="F5109">
            <v>43465</v>
          </cell>
          <cell r="G5109">
            <v>257.39</v>
          </cell>
        </row>
        <row r="5110">
          <cell r="B5110" t="str">
            <v>621421000</v>
          </cell>
          <cell r="C5110" t="str">
            <v>CT-1/S 8 FOR BUSBAR &amp; CABLES 400/5A CT RATIO</v>
          </cell>
          <cell r="D5110" t="str">
            <v>ea</v>
          </cell>
          <cell r="E5110">
            <v>42826</v>
          </cell>
          <cell r="F5110">
            <v>43465</v>
          </cell>
          <cell r="G5110">
            <v>130.19</v>
          </cell>
        </row>
        <row r="5111">
          <cell r="B5111" t="str">
            <v>621422000</v>
          </cell>
          <cell r="C5111" t="str">
            <v>CT-1/S 10 FOR BUSBAR &amp; CABLES 500/5A CT RATIO</v>
          </cell>
          <cell r="D5111" t="str">
            <v>ea</v>
          </cell>
          <cell r="E5111">
            <v>42826</v>
          </cell>
          <cell r="F5111">
            <v>43465</v>
          </cell>
          <cell r="G5111">
            <v>130.19</v>
          </cell>
        </row>
        <row r="5112">
          <cell r="B5112" t="str">
            <v>621423000</v>
          </cell>
          <cell r="C5112" t="str">
            <v>CT-1/S 12 FOR BUSBAR &amp; CABLES 600/5A CT RATIO</v>
          </cell>
          <cell r="D5112" t="str">
            <v>ea</v>
          </cell>
          <cell r="E5112">
            <v>42826</v>
          </cell>
          <cell r="F5112">
            <v>43465</v>
          </cell>
          <cell r="G5112">
            <v>130.19</v>
          </cell>
        </row>
        <row r="5113">
          <cell r="B5113" t="str">
            <v>621424000</v>
          </cell>
          <cell r="C5113" t="str">
            <v>CT-1/S 16 FOR BUSBAR &amp; CABLES 800/5A CT RATIO</v>
          </cell>
          <cell r="D5113" t="str">
            <v>ea</v>
          </cell>
          <cell r="E5113">
            <v>42826</v>
          </cell>
          <cell r="F5113">
            <v>43465</v>
          </cell>
          <cell r="G5113">
            <v>130.19</v>
          </cell>
        </row>
        <row r="5114">
          <cell r="B5114" t="str">
            <v>621425000</v>
          </cell>
          <cell r="C5114" t="str">
            <v>CT-1/S 20 FOR BUSBAR &amp; CABLES 1000/5A CT RATIO</v>
          </cell>
          <cell r="D5114" t="str">
            <v>ea</v>
          </cell>
          <cell r="E5114">
            <v>42826</v>
          </cell>
          <cell r="F5114">
            <v>43465</v>
          </cell>
          <cell r="G5114">
            <v>130.19</v>
          </cell>
        </row>
        <row r="5115">
          <cell r="B5115" t="str">
            <v>621426000</v>
          </cell>
          <cell r="C5115" t="str">
            <v>CT-1/S 24 FOR BUSBAR &amp; CABLES 1200/5A CT RATIO</v>
          </cell>
          <cell r="D5115" t="str">
            <v>ea</v>
          </cell>
          <cell r="E5115">
            <v>42826</v>
          </cell>
          <cell r="F5115">
            <v>43465</v>
          </cell>
          <cell r="G5115">
            <v>130.19</v>
          </cell>
        </row>
        <row r="5116">
          <cell r="B5116" t="str">
            <v>621427000</v>
          </cell>
          <cell r="C5116" t="str">
            <v>CT-1/S 30 FOR BUSBAR &amp; CABLES 1500/5A CT RATIO</v>
          </cell>
          <cell r="D5116" t="str">
            <v>ea</v>
          </cell>
          <cell r="E5116">
            <v>42826</v>
          </cell>
          <cell r="F5116">
            <v>43465</v>
          </cell>
          <cell r="G5116">
            <v>130.19</v>
          </cell>
        </row>
        <row r="5117">
          <cell r="B5117" t="str">
            <v>621428000</v>
          </cell>
          <cell r="C5117" t="str">
            <v>CT-1/S 40 FOR BUSBAR &amp; CABLES 2000/5A CT RATIO</v>
          </cell>
          <cell r="D5117" t="str">
            <v>ea</v>
          </cell>
          <cell r="E5117">
            <v>42826</v>
          </cell>
          <cell r="F5117">
            <v>43465</v>
          </cell>
          <cell r="G5117">
            <v>130.19</v>
          </cell>
        </row>
        <row r="5118">
          <cell r="B5118" t="str">
            <v>621429000</v>
          </cell>
          <cell r="C5118" t="str">
            <v>CT-1/S 60 FOR BUSBAR &amp; CABLES 3000/5A CT RATIO</v>
          </cell>
          <cell r="D5118" t="str">
            <v>ea</v>
          </cell>
          <cell r="E5118">
            <v>42826</v>
          </cell>
          <cell r="F5118">
            <v>43465</v>
          </cell>
          <cell r="G5118">
            <v>130.19</v>
          </cell>
        </row>
        <row r="5119">
          <cell r="B5119" t="str">
            <v>621429001</v>
          </cell>
          <cell r="C5119" t="str">
            <v>CT-1/S 50 FOR BUSBAR &amp; CABLES 2500/5A CT RATIO</v>
          </cell>
          <cell r="D5119" t="str">
            <v>ea</v>
          </cell>
          <cell r="E5119">
            <v>42826</v>
          </cell>
          <cell r="F5119">
            <v>43465</v>
          </cell>
          <cell r="G5119">
            <v>130.19</v>
          </cell>
        </row>
        <row r="5120">
          <cell r="B5120" t="str">
            <v>622106</v>
          </cell>
          <cell r="C5120" t="str">
            <v>ZE125-NJ 3P 20A FC CBR Ecoal Series</v>
          </cell>
          <cell r="D5120" t="str">
            <v>ea</v>
          </cell>
          <cell r="E5120">
            <v>42826</v>
          </cell>
          <cell r="F5120">
            <v>43465</v>
          </cell>
          <cell r="G5120">
            <v>480.31</v>
          </cell>
        </row>
        <row r="5121">
          <cell r="B5121" t="str">
            <v>622113</v>
          </cell>
          <cell r="C5121" t="str">
            <v>ZE125-NJ 3P 32A FC CBR Ecoal Series</v>
          </cell>
          <cell r="D5121" t="str">
            <v>ea</v>
          </cell>
          <cell r="E5121">
            <v>42826</v>
          </cell>
          <cell r="F5121">
            <v>43465</v>
          </cell>
          <cell r="G5121">
            <v>480.31</v>
          </cell>
        </row>
        <row r="5122">
          <cell r="B5122" t="str">
            <v>622120</v>
          </cell>
          <cell r="C5122" t="str">
            <v>ZE125-NJ 3P 50A FC CBR Ecoal Series</v>
          </cell>
          <cell r="D5122" t="str">
            <v>ea</v>
          </cell>
          <cell r="E5122">
            <v>42826</v>
          </cell>
          <cell r="F5122">
            <v>43465</v>
          </cell>
          <cell r="G5122">
            <v>480.31</v>
          </cell>
        </row>
        <row r="5123">
          <cell r="B5123" t="str">
            <v>622137</v>
          </cell>
          <cell r="C5123" t="str">
            <v>ZE125-NJ 3P 63A FC CBR Ecoal Series</v>
          </cell>
          <cell r="D5123" t="str">
            <v>ea</v>
          </cell>
          <cell r="E5123">
            <v>42826</v>
          </cell>
          <cell r="F5123">
            <v>43465</v>
          </cell>
          <cell r="G5123">
            <v>480.31</v>
          </cell>
        </row>
        <row r="5124">
          <cell r="B5124" t="str">
            <v>622144</v>
          </cell>
          <cell r="C5124" t="str">
            <v>ZE125 NJ 3P 100A FC CBR Ecoal Series</v>
          </cell>
          <cell r="D5124" t="str">
            <v>ea</v>
          </cell>
          <cell r="E5124">
            <v>42826</v>
          </cell>
          <cell r="F5124">
            <v>43465</v>
          </cell>
          <cell r="G5124">
            <v>484.24</v>
          </cell>
        </row>
        <row r="5125">
          <cell r="B5125" t="str">
            <v>622151</v>
          </cell>
          <cell r="C5125" t="str">
            <v>ZE125 NJ 3P 125A FC CBR Ecoal Series</v>
          </cell>
          <cell r="D5125" t="str">
            <v>ea</v>
          </cell>
          <cell r="E5125">
            <v>42826</v>
          </cell>
          <cell r="F5125">
            <v>43465</v>
          </cell>
          <cell r="G5125">
            <v>522.20000000000005</v>
          </cell>
        </row>
        <row r="5126">
          <cell r="B5126" t="str">
            <v>622205</v>
          </cell>
          <cell r="C5126" t="str">
            <v>ZE125-NJ 4P 20A FC CBR Ecoal Series</v>
          </cell>
          <cell r="D5126" t="str">
            <v>ea</v>
          </cell>
          <cell r="E5126">
            <v>42826</v>
          </cell>
          <cell r="F5126">
            <v>43465</v>
          </cell>
          <cell r="G5126">
            <v>552.29999999999995</v>
          </cell>
        </row>
        <row r="5127">
          <cell r="B5127" t="str">
            <v>622212</v>
          </cell>
          <cell r="C5127" t="str">
            <v>ZE125-NJ 4P 32A FC CBR Ecoal Series</v>
          </cell>
          <cell r="D5127" t="str">
            <v>ea</v>
          </cell>
          <cell r="E5127">
            <v>42826</v>
          </cell>
          <cell r="F5127">
            <v>43465</v>
          </cell>
          <cell r="G5127">
            <v>552.29999999999995</v>
          </cell>
        </row>
        <row r="5128">
          <cell r="B5128" t="str">
            <v>622229</v>
          </cell>
          <cell r="C5128" t="str">
            <v>ZE125-NJ 4P 50A FC CBR Ecoal Series</v>
          </cell>
          <cell r="D5128" t="str">
            <v>ea</v>
          </cell>
          <cell r="E5128">
            <v>42826</v>
          </cell>
          <cell r="F5128">
            <v>43465</v>
          </cell>
          <cell r="G5128">
            <v>552.29999999999995</v>
          </cell>
        </row>
        <row r="5129">
          <cell r="B5129" t="str">
            <v>622236</v>
          </cell>
          <cell r="C5129" t="str">
            <v>ZE125-NJ 4P 63A FC CBR Ecoal Series</v>
          </cell>
          <cell r="D5129" t="str">
            <v>ea</v>
          </cell>
          <cell r="E5129">
            <v>42826</v>
          </cell>
          <cell r="F5129">
            <v>43465</v>
          </cell>
          <cell r="G5129">
            <v>552.29999999999995</v>
          </cell>
        </row>
        <row r="5130">
          <cell r="B5130" t="str">
            <v>622243</v>
          </cell>
          <cell r="C5130" t="str">
            <v>ZE125-NJ 4P 100A FC CBR Ecoal Series</v>
          </cell>
          <cell r="D5130" t="str">
            <v>ea</v>
          </cell>
          <cell r="E5130">
            <v>42826</v>
          </cell>
          <cell r="F5130">
            <v>43465</v>
          </cell>
          <cell r="G5130">
            <v>588.94000000000005</v>
          </cell>
        </row>
        <row r="5131">
          <cell r="B5131" t="str">
            <v>622250</v>
          </cell>
          <cell r="C5131" t="str">
            <v>ZE125-NJ 4P 125A FC CBR Ecoal Series</v>
          </cell>
          <cell r="D5131" t="str">
            <v>ea</v>
          </cell>
          <cell r="E5131">
            <v>42826</v>
          </cell>
          <cell r="F5131">
            <v>43465</v>
          </cell>
          <cell r="G5131">
            <v>628.21</v>
          </cell>
        </row>
        <row r="5132">
          <cell r="B5132" t="str">
            <v>622304</v>
          </cell>
          <cell r="C5132" t="str">
            <v>ZS125-GJ 3P 20A FC CBR Standard Series Icu 65kA</v>
          </cell>
          <cell r="D5132" t="str">
            <v>ea</v>
          </cell>
          <cell r="E5132">
            <v>42826</v>
          </cell>
          <cell r="F5132">
            <v>43465</v>
          </cell>
          <cell r="G5132">
            <v>503.88</v>
          </cell>
        </row>
        <row r="5133">
          <cell r="B5133" t="str">
            <v>622311</v>
          </cell>
          <cell r="C5133" t="str">
            <v>ZS125-GJ 3P 32A FC CBR Standard Series Icu 65kA</v>
          </cell>
          <cell r="D5133" t="str">
            <v>ea</v>
          </cell>
          <cell r="E5133">
            <v>42826</v>
          </cell>
          <cell r="F5133">
            <v>43465</v>
          </cell>
          <cell r="G5133">
            <v>503.88</v>
          </cell>
        </row>
        <row r="5134">
          <cell r="B5134" t="str">
            <v>622328</v>
          </cell>
          <cell r="C5134" t="str">
            <v>ZS125-GJ 3P 50A FC CBR Standard Series Icu 65kA</v>
          </cell>
          <cell r="D5134" t="str">
            <v>ea</v>
          </cell>
          <cell r="E5134">
            <v>42826</v>
          </cell>
          <cell r="F5134">
            <v>43465</v>
          </cell>
          <cell r="G5134">
            <v>503.88</v>
          </cell>
        </row>
        <row r="5135">
          <cell r="B5135" t="str">
            <v>622335</v>
          </cell>
          <cell r="C5135" t="str">
            <v>ZS125-GJ 3P 63A FC CBR Standard Series Icu 65kA</v>
          </cell>
          <cell r="D5135" t="str">
            <v>ea</v>
          </cell>
          <cell r="E5135">
            <v>42826</v>
          </cell>
          <cell r="F5135">
            <v>43465</v>
          </cell>
          <cell r="G5135">
            <v>503.88</v>
          </cell>
        </row>
        <row r="5136">
          <cell r="B5136" t="str">
            <v>622342</v>
          </cell>
          <cell r="C5136" t="str">
            <v>ZS125-GJ 3P 100A FC CBR Standard Series Icu 65kA</v>
          </cell>
          <cell r="D5136" t="str">
            <v>ea</v>
          </cell>
          <cell r="E5136">
            <v>42826</v>
          </cell>
          <cell r="F5136">
            <v>43465</v>
          </cell>
          <cell r="G5136">
            <v>514.34</v>
          </cell>
        </row>
        <row r="5137">
          <cell r="B5137" t="str">
            <v>622359</v>
          </cell>
          <cell r="C5137" t="str">
            <v>ZS125-GJ 3P 125A FC CBR Standard Series Icu 65kA</v>
          </cell>
          <cell r="D5137" t="str">
            <v>ea</v>
          </cell>
          <cell r="E5137">
            <v>42826</v>
          </cell>
          <cell r="F5137">
            <v>43465</v>
          </cell>
          <cell r="G5137">
            <v>549.67999999999995</v>
          </cell>
        </row>
        <row r="5138">
          <cell r="B5138" t="str">
            <v>622403</v>
          </cell>
          <cell r="C5138" t="str">
            <v>ZS125-GJ 4P 20A FC CBR Standard Series Icu 65kA</v>
          </cell>
          <cell r="D5138" t="str">
            <v>ea</v>
          </cell>
          <cell r="E5138">
            <v>42826</v>
          </cell>
          <cell r="F5138">
            <v>43465</v>
          </cell>
          <cell r="G5138">
            <v>588.94000000000005</v>
          </cell>
        </row>
        <row r="5139">
          <cell r="B5139" t="str">
            <v>622410</v>
          </cell>
          <cell r="C5139" t="str">
            <v>ZS125-GJ 4P 32A FC CBR Standard Series Icu 65kA</v>
          </cell>
          <cell r="D5139" t="str">
            <v>ea</v>
          </cell>
          <cell r="E5139">
            <v>42826</v>
          </cell>
          <cell r="F5139">
            <v>43465</v>
          </cell>
          <cell r="G5139">
            <v>588.94000000000005</v>
          </cell>
        </row>
        <row r="5140">
          <cell r="B5140" t="str">
            <v>622427</v>
          </cell>
          <cell r="C5140" t="str">
            <v>ZS125-GJ 4P 50A FC CBR Standard Series Icu 65kA</v>
          </cell>
          <cell r="D5140" t="str">
            <v>ea</v>
          </cell>
          <cell r="E5140">
            <v>42826</v>
          </cell>
          <cell r="F5140">
            <v>43465</v>
          </cell>
          <cell r="G5140">
            <v>588.94000000000005</v>
          </cell>
        </row>
        <row r="5141">
          <cell r="B5141" t="str">
            <v>622434</v>
          </cell>
          <cell r="C5141" t="str">
            <v>ZS125-GJ 4P 63A FC CBR Standard Series Icu 65kA</v>
          </cell>
          <cell r="D5141" t="str">
            <v>ea</v>
          </cell>
          <cell r="E5141">
            <v>42826</v>
          </cell>
          <cell r="F5141">
            <v>43465</v>
          </cell>
          <cell r="G5141">
            <v>588.94000000000005</v>
          </cell>
        </row>
        <row r="5142">
          <cell r="B5142" t="str">
            <v>622441</v>
          </cell>
          <cell r="C5142" t="str">
            <v>ZS125-GJ 4P 100A FC CBR Standard Series Icu 65kA</v>
          </cell>
          <cell r="D5142" t="str">
            <v>ea</v>
          </cell>
          <cell r="E5142">
            <v>42826</v>
          </cell>
          <cell r="F5142">
            <v>43465</v>
          </cell>
          <cell r="G5142">
            <v>606.78</v>
          </cell>
        </row>
        <row r="5143">
          <cell r="B5143" t="str">
            <v>622458</v>
          </cell>
          <cell r="C5143" t="str">
            <v>ZS125-GJ 4P 125A FC CBR Standard Series Icu 65kA</v>
          </cell>
          <cell r="D5143" t="str">
            <v>ea</v>
          </cell>
          <cell r="E5143">
            <v>42826</v>
          </cell>
          <cell r="F5143">
            <v>43465</v>
          </cell>
          <cell r="G5143">
            <v>667.46</v>
          </cell>
        </row>
        <row r="5144">
          <cell r="B5144" t="str">
            <v>622502</v>
          </cell>
          <cell r="C5144" t="str">
            <v>ZS125-NJ 3P 20A FC CBR Standard Series</v>
          </cell>
          <cell r="D5144" t="str">
            <v>ea</v>
          </cell>
          <cell r="E5144">
            <v>42826</v>
          </cell>
          <cell r="F5144">
            <v>43465</v>
          </cell>
          <cell r="G5144">
            <v>486.87</v>
          </cell>
        </row>
        <row r="5145">
          <cell r="B5145" t="str">
            <v>622519</v>
          </cell>
          <cell r="C5145" t="str">
            <v>ZS125-NJ 3P 32A FC CBR Standard Series</v>
          </cell>
          <cell r="D5145" t="str">
            <v>ea</v>
          </cell>
          <cell r="E5145">
            <v>42826</v>
          </cell>
          <cell r="F5145">
            <v>43465</v>
          </cell>
          <cell r="G5145">
            <v>486.87</v>
          </cell>
        </row>
        <row r="5146">
          <cell r="B5146" t="str">
            <v>622526</v>
          </cell>
          <cell r="C5146" t="str">
            <v>ZS125-NJ 3P 50A FC CBR Standard Series</v>
          </cell>
          <cell r="D5146" t="str">
            <v>ea</v>
          </cell>
          <cell r="E5146">
            <v>42826</v>
          </cell>
          <cell r="F5146">
            <v>43465</v>
          </cell>
          <cell r="G5146">
            <v>486.87</v>
          </cell>
        </row>
        <row r="5147">
          <cell r="B5147" t="str">
            <v>622533</v>
          </cell>
          <cell r="C5147" t="str">
            <v>ZS125-NJ 3P 63A FC CBR Standard Series</v>
          </cell>
          <cell r="D5147" t="str">
            <v>ea</v>
          </cell>
          <cell r="E5147">
            <v>42826</v>
          </cell>
          <cell r="F5147">
            <v>43465</v>
          </cell>
          <cell r="G5147">
            <v>486.87</v>
          </cell>
        </row>
        <row r="5148">
          <cell r="B5148" t="str">
            <v>622540</v>
          </cell>
          <cell r="C5148" t="str">
            <v>ZS125-NJ 3P 100A FC CBR Standard Series</v>
          </cell>
          <cell r="D5148" t="str">
            <v>ea</v>
          </cell>
          <cell r="E5148">
            <v>42826</v>
          </cell>
          <cell r="F5148">
            <v>43465</v>
          </cell>
          <cell r="G5148">
            <v>490.77</v>
          </cell>
        </row>
        <row r="5149">
          <cell r="B5149" t="str">
            <v>622557</v>
          </cell>
          <cell r="C5149" t="str">
            <v>ZS125-NJ 3P 125A FC CBR Standard Series</v>
          </cell>
          <cell r="D5149" t="str">
            <v>ea</v>
          </cell>
          <cell r="E5149">
            <v>42826</v>
          </cell>
          <cell r="F5149">
            <v>43465</v>
          </cell>
          <cell r="G5149">
            <v>528.27</v>
          </cell>
        </row>
        <row r="5150">
          <cell r="B5150" t="str">
            <v>622601</v>
          </cell>
          <cell r="C5150" t="str">
            <v>ZS125-NJ 4P 20A FC CBR Standard Series</v>
          </cell>
          <cell r="D5150" t="str">
            <v>ea</v>
          </cell>
          <cell r="E5150">
            <v>42826</v>
          </cell>
          <cell r="F5150">
            <v>43465</v>
          </cell>
          <cell r="G5150">
            <v>561.47</v>
          </cell>
        </row>
        <row r="5151">
          <cell r="B5151" t="str">
            <v>622618</v>
          </cell>
          <cell r="C5151" t="str">
            <v>ZS125-NJ 4P 32A FC CBR Standard Series</v>
          </cell>
          <cell r="D5151" t="str">
            <v>ea</v>
          </cell>
          <cell r="E5151">
            <v>42826</v>
          </cell>
          <cell r="F5151">
            <v>43465</v>
          </cell>
          <cell r="G5151">
            <v>561.47</v>
          </cell>
        </row>
        <row r="5152">
          <cell r="B5152" t="str">
            <v>622625</v>
          </cell>
          <cell r="C5152" t="str">
            <v>ZS125-NJ 4P 50A FC CBR Standard Series</v>
          </cell>
          <cell r="D5152" t="str">
            <v>ea</v>
          </cell>
          <cell r="E5152">
            <v>42826</v>
          </cell>
          <cell r="F5152">
            <v>43465</v>
          </cell>
          <cell r="G5152">
            <v>561.47</v>
          </cell>
        </row>
        <row r="5153">
          <cell r="B5153" t="str">
            <v>622632</v>
          </cell>
          <cell r="C5153" t="str">
            <v>ZS125-NJ 4P 63A FC CBR Standard Series</v>
          </cell>
          <cell r="D5153" t="str">
            <v>ea</v>
          </cell>
          <cell r="E5153">
            <v>42826</v>
          </cell>
          <cell r="F5153">
            <v>43465</v>
          </cell>
          <cell r="G5153">
            <v>561.47</v>
          </cell>
        </row>
        <row r="5154">
          <cell r="B5154" t="str">
            <v>622649</v>
          </cell>
          <cell r="C5154" t="str">
            <v>ZS125-NJ 4P 100A FC CBR Standard Series</v>
          </cell>
          <cell r="D5154" t="str">
            <v>ea</v>
          </cell>
          <cell r="E5154">
            <v>42826</v>
          </cell>
          <cell r="F5154">
            <v>43465</v>
          </cell>
          <cell r="G5154">
            <v>595.48</v>
          </cell>
        </row>
        <row r="5155">
          <cell r="B5155" t="str">
            <v>622656</v>
          </cell>
          <cell r="C5155" t="str">
            <v>ZS125-NJ 4P 125A FC CBR Standard Series</v>
          </cell>
          <cell r="D5155" t="str">
            <v>ea</v>
          </cell>
          <cell r="E5155">
            <v>42826</v>
          </cell>
          <cell r="F5155">
            <v>43465</v>
          </cell>
          <cell r="G5155">
            <v>634.76</v>
          </cell>
        </row>
        <row r="5156">
          <cell r="B5156" t="str">
            <v>622700</v>
          </cell>
          <cell r="C5156" t="str">
            <v>ZE125-NJ ZP 3P 20A FC CBR Ecoal Series</v>
          </cell>
          <cell r="D5156" t="str">
            <v>ea</v>
          </cell>
          <cell r="E5156">
            <v>42826</v>
          </cell>
          <cell r="F5156">
            <v>43465</v>
          </cell>
          <cell r="G5156">
            <v>593.66</v>
          </cell>
        </row>
        <row r="5157">
          <cell r="B5157" t="str">
            <v>622717</v>
          </cell>
          <cell r="C5157" t="str">
            <v>ZE125-NJ ZP 3P 32A FC CBR Ecoal Series</v>
          </cell>
          <cell r="D5157" t="str">
            <v>ea</v>
          </cell>
          <cell r="E5157">
            <v>42826</v>
          </cell>
          <cell r="F5157">
            <v>43465</v>
          </cell>
          <cell r="G5157">
            <v>593.66</v>
          </cell>
        </row>
        <row r="5158">
          <cell r="B5158" t="str">
            <v>622724</v>
          </cell>
          <cell r="C5158" t="str">
            <v>ZE125-NJ ZP 3P 50A FC CBR Ecoal Series</v>
          </cell>
          <cell r="D5158" t="str">
            <v>ea</v>
          </cell>
          <cell r="E5158">
            <v>42826</v>
          </cell>
          <cell r="F5158">
            <v>43465</v>
          </cell>
          <cell r="G5158">
            <v>593.66</v>
          </cell>
        </row>
        <row r="5159">
          <cell r="B5159" t="str">
            <v>622731</v>
          </cell>
          <cell r="C5159" t="str">
            <v>ZE125-NJ ZP 3P 63A FC CBR Ecoal Series</v>
          </cell>
          <cell r="D5159" t="str">
            <v>ea</v>
          </cell>
          <cell r="E5159">
            <v>42826</v>
          </cell>
          <cell r="F5159">
            <v>43465</v>
          </cell>
          <cell r="G5159">
            <v>593.66</v>
          </cell>
        </row>
        <row r="5160">
          <cell r="B5160" t="str">
            <v>622748</v>
          </cell>
          <cell r="C5160" t="str">
            <v>ZE125-NJ ZP 3P 100A FC CBR Ecoal Series</v>
          </cell>
          <cell r="D5160" t="str">
            <v>ea</v>
          </cell>
          <cell r="E5160">
            <v>42826</v>
          </cell>
          <cell r="F5160">
            <v>43465</v>
          </cell>
          <cell r="G5160">
            <v>597.51</v>
          </cell>
        </row>
        <row r="5161">
          <cell r="B5161" t="str">
            <v>622755</v>
          </cell>
          <cell r="C5161" t="str">
            <v>ZE125-NJ ZP 3P 125A FC CBR Ecoal Series</v>
          </cell>
          <cell r="D5161" t="str">
            <v>ea</v>
          </cell>
          <cell r="E5161">
            <v>42826</v>
          </cell>
          <cell r="F5161">
            <v>43465</v>
          </cell>
          <cell r="G5161">
            <v>634.76</v>
          </cell>
        </row>
        <row r="5162">
          <cell r="B5162" t="str">
            <v>622809</v>
          </cell>
          <cell r="C5162" t="str">
            <v>ZE125-NJ ZP 4P 20A FC CBR Ecoal Series</v>
          </cell>
          <cell r="D5162" t="str">
            <v>ea</v>
          </cell>
          <cell r="E5162">
            <v>42826</v>
          </cell>
          <cell r="F5162">
            <v>43465</v>
          </cell>
          <cell r="G5162">
            <v>634.76</v>
          </cell>
        </row>
        <row r="5163">
          <cell r="B5163" t="str">
            <v>622816</v>
          </cell>
          <cell r="C5163" t="str">
            <v>ZE125-NJ ZP 4P 32A FC CBR Ecoal Series</v>
          </cell>
          <cell r="D5163" t="str">
            <v>ea</v>
          </cell>
          <cell r="E5163">
            <v>42826</v>
          </cell>
          <cell r="F5163">
            <v>43465</v>
          </cell>
          <cell r="G5163">
            <v>634.76</v>
          </cell>
        </row>
        <row r="5164">
          <cell r="B5164" t="str">
            <v>622823</v>
          </cell>
          <cell r="C5164" t="str">
            <v>ZE125-NJ ZP 4P 50A FC CBR Ecoal Series</v>
          </cell>
          <cell r="D5164" t="str">
            <v>ea</v>
          </cell>
          <cell r="E5164">
            <v>42826</v>
          </cell>
          <cell r="F5164">
            <v>43465</v>
          </cell>
          <cell r="G5164">
            <v>634.76</v>
          </cell>
        </row>
        <row r="5165">
          <cell r="B5165" t="str">
            <v>622830</v>
          </cell>
          <cell r="C5165" t="str">
            <v>ZE125-NJ ZP 4P 63A FC CBR Ecoal Series</v>
          </cell>
          <cell r="D5165" t="str">
            <v>ea</v>
          </cell>
          <cell r="E5165">
            <v>42826</v>
          </cell>
          <cell r="F5165">
            <v>43465</v>
          </cell>
          <cell r="G5165">
            <v>634.76</v>
          </cell>
        </row>
        <row r="5166">
          <cell r="B5166" t="str">
            <v>622847</v>
          </cell>
          <cell r="C5166" t="str">
            <v>ZE125-NJ ZP 4P 100A FC CBR Ecoal Series</v>
          </cell>
          <cell r="D5166" t="str">
            <v>ea</v>
          </cell>
          <cell r="E5166">
            <v>42826</v>
          </cell>
          <cell r="F5166">
            <v>43465</v>
          </cell>
          <cell r="G5166">
            <v>700.27</v>
          </cell>
        </row>
        <row r="5167">
          <cell r="B5167" t="str">
            <v>622854</v>
          </cell>
          <cell r="C5167" t="str">
            <v>ZE125-NJ ZP 4P 125A FC CBR Ecoal Series</v>
          </cell>
          <cell r="D5167" t="str">
            <v>ea</v>
          </cell>
          <cell r="E5167">
            <v>42826</v>
          </cell>
          <cell r="F5167">
            <v>43465</v>
          </cell>
          <cell r="G5167">
            <v>738.78</v>
          </cell>
        </row>
        <row r="5168">
          <cell r="B5168" t="str">
            <v>622908</v>
          </cell>
          <cell r="C5168" t="str">
            <v>ZS125-GJ ZP 3P 20A FC CBR Standard Series</v>
          </cell>
          <cell r="D5168" t="str">
            <v>ea</v>
          </cell>
          <cell r="E5168">
            <v>42826</v>
          </cell>
          <cell r="F5168">
            <v>43465</v>
          </cell>
          <cell r="G5168">
            <v>616.77</v>
          </cell>
        </row>
        <row r="5169">
          <cell r="B5169" t="str">
            <v>622915</v>
          </cell>
          <cell r="C5169" t="str">
            <v>ZS125-GJ ZP 3P 32A FC CBR Standard Series</v>
          </cell>
          <cell r="D5169" t="str">
            <v>ea</v>
          </cell>
          <cell r="E5169">
            <v>42826</v>
          </cell>
          <cell r="F5169">
            <v>43465</v>
          </cell>
          <cell r="G5169">
            <v>616.77</v>
          </cell>
        </row>
        <row r="5170">
          <cell r="B5170" t="str">
            <v>622922</v>
          </cell>
          <cell r="C5170" t="str">
            <v>ZS125-GJ ZP 3P 50A FC CBR Standard Series</v>
          </cell>
          <cell r="D5170" t="str">
            <v>ea</v>
          </cell>
          <cell r="E5170">
            <v>42826</v>
          </cell>
          <cell r="F5170">
            <v>43465</v>
          </cell>
          <cell r="G5170">
            <v>616.77</v>
          </cell>
        </row>
        <row r="5171">
          <cell r="B5171" t="str">
            <v>622939</v>
          </cell>
          <cell r="C5171" t="str">
            <v>ZS125-GJ ZP 3P 63A FC CBR Standard Series</v>
          </cell>
          <cell r="D5171" t="str">
            <v>ea</v>
          </cell>
          <cell r="E5171">
            <v>42826</v>
          </cell>
          <cell r="F5171">
            <v>43465</v>
          </cell>
          <cell r="G5171">
            <v>616.77</v>
          </cell>
        </row>
        <row r="5172">
          <cell r="B5172" t="str">
            <v>622946</v>
          </cell>
          <cell r="C5172" t="str">
            <v>ZS125-GJ ZP 3P 100A FC CBR Standard Series</v>
          </cell>
          <cell r="D5172" t="str">
            <v>ea</v>
          </cell>
          <cell r="E5172">
            <v>42826</v>
          </cell>
          <cell r="F5172">
            <v>43465</v>
          </cell>
          <cell r="G5172">
            <v>627.03</v>
          </cell>
        </row>
        <row r="5173">
          <cell r="B5173" t="str">
            <v>622953</v>
          </cell>
          <cell r="C5173" t="str">
            <v>ZS125-GJ ZP 3P 125A FC CBR Standard Series</v>
          </cell>
          <cell r="D5173" t="str">
            <v>ea</v>
          </cell>
          <cell r="E5173">
            <v>42826</v>
          </cell>
          <cell r="F5173">
            <v>43465</v>
          </cell>
          <cell r="G5173">
            <v>661.73</v>
          </cell>
        </row>
        <row r="5174">
          <cell r="B5174" t="str">
            <v>623004</v>
          </cell>
          <cell r="C5174" t="str">
            <v>ZS125-GJ ZP 4P 20A FC CBR Standard Series</v>
          </cell>
          <cell r="D5174" t="str">
            <v>ea</v>
          </cell>
          <cell r="E5174">
            <v>42826</v>
          </cell>
          <cell r="F5174">
            <v>43465</v>
          </cell>
          <cell r="G5174">
            <v>700.27</v>
          </cell>
        </row>
        <row r="5175">
          <cell r="B5175" t="str">
            <v>623011</v>
          </cell>
          <cell r="C5175" t="str">
            <v>ZS125-GJ ZP 4P 32A FC CBR Standard Series</v>
          </cell>
          <cell r="D5175" t="str">
            <v>ea</v>
          </cell>
          <cell r="E5175">
            <v>42826</v>
          </cell>
          <cell r="F5175">
            <v>43465</v>
          </cell>
          <cell r="G5175">
            <v>700.27</v>
          </cell>
        </row>
        <row r="5176">
          <cell r="B5176" t="str">
            <v>623028</v>
          </cell>
          <cell r="C5176" t="str">
            <v>ZS125-GJ ZP 4P 50A FC CBR Standard Series</v>
          </cell>
          <cell r="D5176" t="str">
            <v>ea</v>
          </cell>
          <cell r="E5176">
            <v>42826</v>
          </cell>
          <cell r="F5176">
            <v>43465</v>
          </cell>
          <cell r="G5176">
            <v>700.27</v>
          </cell>
        </row>
        <row r="5177">
          <cell r="B5177" t="str">
            <v>623035</v>
          </cell>
          <cell r="C5177" t="str">
            <v>ZS125-GJ ZP 4P 63A FC CBR Standard Series</v>
          </cell>
          <cell r="D5177" t="str">
            <v>ea</v>
          </cell>
          <cell r="E5177">
            <v>42826</v>
          </cell>
          <cell r="F5177">
            <v>43465</v>
          </cell>
          <cell r="G5177">
            <v>700.27</v>
          </cell>
        </row>
        <row r="5178">
          <cell r="B5178" t="str">
            <v>623042</v>
          </cell>
          <cell r="C5178" t="str">
            <v>ZS125-GJ ZP 4P 100A FC CBR Standard Series</v>
          </cell>
          <cell r="D5178" t="str">
            <v>ea</v>
          </cell>
          <cell r="E5178">
            <v>42826</v>
          </cell>
          <cell r="F5178">
            <v>43465</v>
          </cell>
          <cell r="G5178">
            <v>717.78</v>
          </cell>
        </row>
        <row r="5179">
          <cell r="B5179" t="str">
            <v>623059</v>
          </cell>
          <cell r="C5179" t="str">
            <v>ZS125-GJ ZP 4P 125A FC CBR Standard Series</v>
          </cell>
          <cell r="D5179" t="str">
            <v>ea</v>
          </cell>
          <cell r="E5179">
            <v>42826</v>
          </cell>
          <cell r="F5179">
            <v>43465</v>
          </cell>
          <cell r="G5179">
            <v>777.31</v>
          </cell>
        </row>
        <row r="5180">
          <cell r="B5180" t="str">
            <v>623103</v>
          </cell>
          <cell r="C5180" t="str">
            <v>ZS125-NJ ZP 3P 20A FC CBR Standard Series</v>
          </cell>
          <cell r="D5180" t="str">
            <v>ea</v>
          </cell>
          <cell r="E5180">
            <v>42826</v>
          </cell>
          <cell r="F5180">
            <v>43465</v>
          </cell>
          <cell r="G5180">
            <v>600.07000000000005</v>
          </cell>
        </row>
        <row r="5181">
          <cell r="B5181" t="str">
            <v>623110</v>
          </cell>
          <cell r="C5181" t="str">
            <v>ZS125-NJ ZP 3P 32A FC CBR Standard Series</v>
          </cell>
          <cell r="D5181" t="str">
            <v>ea</v>
          </cell>
          <cell r="E5181">
            <v>42826</v>
          </cell>
          <cell r="F5181">
            <v>43465</v>
          </cell>
          <cell r="G5181">
            <v>600.07000000000005</v>
          </cell>
        </row>
        <row r="5182">
          <cell r="B5182" t="str">
            <v>623127</v>
          </cell>
          <cell r="C5182" t="str">
            <v>ZS125-NJ ZP 3P 50A FC CBR Standard Series</v>
          </cell>
          <cell r="D5182" t="str">
            <v>ea</v>
          </cell>
          <cell r="E5182">
            <v>42826</v>
          </cell>
          <cell r="F5182">
            <v>43465</v>
          </cell>
          <cell r="G5182">
            <v>600.07000000000005</v>
          </cell>
        </row>
        <row r="5183">
          <cell r="B5183" t="str">
            <v>623134</v>
          </cell>
          <cell r="C5183" t="str">
            <v>ZS125-NJ ZP 3P 63A FC CBR Standard Series</v>
          </cell>
          <cell r="D5183" t="str">
            <v>ea</v>
          </cell>
          <cell r="E5183">
            <v>42826</v>
          </cell>
          <cell r="F5183">
            <v>43465</v>
          </cell>
          <cell r="G5183">
            <v>600.07000000000005</v>
          </cell>
        </row>
        <row r="5184">
          <cell r="B5184" t="str">
            <v>623141</v>
          </cell>
          <cell r="C5184" t="str">
            <v>ZS125-NJ ZP 3P 100A FC CBR Standard Series</v>
          </cell>
          <cell r="D5184" t="str">
            <v>ea</v>
          </cell>
          <cell r="E5184">
            <v>42826</v>
          </cell>
          <cell r="F5184">
            <v>43465</v>
          </cell>
          <cell r="G5184">
            <v>603.92999999999995</v>
          </cell>
        </row>
        <row r="5185">
          <cell r="B5185" t="str">
            <v>623158</v>
          </cell>
          <cell r="C5185" t="str">
            <v>ZS125-NJ ZP 3P 125A FC CBR Standard Series</v>
          </cell>
          <cell r="D5185" t="str">
            <v>ea</v>
          </cell>
          <cell r="E5185">
            <v>42826</v>
          </cell>
          <cell r="F5185">
            <v>43465</v>
          </cell>
          <cell r="G5185">
            <v>640.72</v>
          </cell>
        </row>
        <row r="5186">
          <cell r="B5186" t="str">
            <v>623202</v>
          </cell>
          <cell r="C5186" t="str">
            <v>ZS125-NJ ZP 4P 20A FC CBR Standard Series</v>
          </cell>
          <cell r="D5186" t="str">
            <v>ea</v>
          </cell>
          <cell r="E5186">
            <v>42826</v>
          </cell>
          <cell r="F5186">
            <v>43465</v>
          </cell>
          <cell r="G5186">
            <v>673.29</v>
          </cell>
        </row>
        <row r="5187">
          <cell r="B5187" t="str">
            <v>623219</v>
          </cell>
          <cell r="C5187" t="str">
            <v>ZS125-NJ ZP 4P 32A FC CBR Standard Series</v>
          </cell>
          <cell r="D5187" t="str">
            <v>ea</v>
          </cell>
          <cell r="E5187">
            <v>42826</v>
          </cell>
          <cell r="F5187">
            <v>43465</v>
          </cell>
          <cell r="G5187">
            <v>673.29</v>
          </cell>
        </row>
        <row r="5188">
          <cell r="B5188" t="str">
            <v>623226</v>
          </cell>
          <cell r="C5188" t="str">
            <v>ZS125-NJ ZP 4P 50A FC CBR Standard Series</v>
          </cell>
          <cell r="D5188" t="str">
            <v>ea</v>
          </cell>
          <cell r="E5188">
            <v>42826</v>
          </cell>
          <cell r="F5188">
            <v>43465</v>
          </cell>
          <cell r="G5188">
            <v>673.29</v>
          </cell>
        </row>
        <row r="5189">
          <cell r="B5189" t="str">
            <v>623233</v>
          </cell>
          <cell r="C5189" t="str">
            <v>ZS125-NJ ZP 4P 63A FC CBR Standard Series</v>
          </cell>
          <cell r="D5189" t="str">
            <v>ea</v>
          </cell>
          <cell r="E5189">
            <v>42826</v>
          </cell>
          <cell r="F5189">
            <v>43465</v>
          </cell>
          <cell r="G5189">
            <v>673.29</v>
          </cell>
        </row>
        <row r="5190">
          <cell r="B5190" t="str">
            <v>623240</v>
          </cell>
          <cell r="C5190" t="str">
            <v>ZS125-NJ ZP 4P 100A FC CBR Standard Series</v>
          </cell>
          <cell r="D5190" t="str">
            <v>ea</v>
          </cell>
          <cell r="E5190">
            <v>42826</v>
          </cell>
          <cell r="F5190">
            <v>43465</v>
          </cell>
          <cell r="G5190">
            <v>706.67</v>
          </cell>
        </row>
        <row r="5191">
          <cell r="B5191" t="str">
            <v>623257</v>
          </cell>
          <cell r="C5191" t="str">
            <v>ZS125-NJ ZP 4P 125A FC CBR Standard Series</v>
          </cell>
          <cell r="D5191" t="str">
            <v>ea</v>
          </cell>
          <cell r="E5191">
            <v>42826</v>
          </cell>
          <cell r="F5191">
            <v>43465</v>
          </cell>
          <cell r="G5191">
            <v>745.19</v>
          </cell>
        </row>
        <row r="5192">
          <cell r="B5192" t="str">
            <v>631100014</v>
          </cell>
          <cell r="C5192" t="str">
            <v>TEMA 14 ANALYSER</v>
          </cell>
          <cell r="D5192" t="str">
            <v>ea</v>
          </cell>
          <cell r="E5192">
            <v>42826</v>
          </cell>
          <cell r="F5192">
            <v>43465</v>
          </cell>
          <cell r="G5192">
            <v>775.48</v>
          </cell>
        </row>
        <row r="5193">
          <cell r="B5193" t="str">
            <v>631100114</v>
          </cell>
          <cell r="C5193" t="str">
            <v>TEMA 14H ANALYSER</v>
          </cell>
          <cell r="D5193" t="str">
            <v>ea</v>
          </cell>
          <cell r="E5193">
            <v>42826</v>
          </cell>
          <cell r="F5193">
            <v>43465</v>
          </cell>
          <cell r="G5193">
            <v>1078.69</v>
          </cell>
        </row>
        <row r="5194">
          <cell r="B5194" t="str">
            <v>631101096</v>
          </cell>
          <cell r="C5194" t="str">
            <v>TEMA 96 ANALYSER-DC 19-60V DC POWER SUPPLY</v>
          </cell>
          <cell r="D5194" t="str">
            <v>ea</v>
          </cell>
          <cell r="E5194">
            <v>42826</v>
          </cell>
          <cell r="F5194">
            <v>43465</v>
          </cell>
          <cell r="G5194">
            <v>792.88</v>
          </cell>
        </row>
        <row r="5195">
          <cell r="B5195" t="str">
            <v>631102110</v>
          </cell>
          <cell r="C5195" t="str">
            <v>TEMA 10H ANALYSER WITH MODBUS</v>
          </cell>
          <cell r="D5195" t="str">
            <v>ea</v>
          </cell>
          <cell r="E5195">
            <v>42826</v>
          </cell>
          <cell r="F5195">
            <v>43465</v>
          </cell>
          <cell r="G5195">
            <v>1455.24</v>
          </cell>
        </row>
        <row r="5196">
          <cell r="B5196" t="str">
            <v>631102190</v>
          </cell>
          <cell r="C5196" t="str">
            <v>TEMA 90 - Analyser Control Power AC</v>
          </cell>
          <cell r="D5196" t="str">
            <v>ea</v>
          </cell>
          <cell r="E5196">
            <v>42826</v>
          </cell>
          <cell r="F5196">
            <v>43465</v>
          </cell>
          <cell r="G5196">
            <v>825.94</v>
          </cell>
        </row>
        <row r="5197">
          <cell r="B5197" t="str">
            <v>631102191</v>
          </cell>
          <cell r="C5197" t="str">
            <v>TEMA 90H-Analyser (Harmonics) Control Power AC</v>
          </cell>
          <cell r="D5197" t="str">
            <v>ea</v>
          </cell>
          <cell r="E5197">
            <v>42826</v>
          </cell>
          <cell r="F5197">
            <v>43465</v>
          </cell>
          <cell r="G5197">
            <v>980.85</v>
          </cell>
        </row>
        <row r="5198">
          <cell r="B5198" t="str">
            <v>631103096</v>
          </cell>
          <cell r="C5198" t="str">
            <v>TEMA 96 ANALYSER-RS485 PORT</v>
          </cell>
          <cell r="D5198" t="str">
            <v>ea</v>
          </cell>
          <cell r="E5198">
            <v>42826</v>
          </cell>
          <cell r="F5198">
            <v>43465</v>
          </cell>
          <cell r="G5198">
            <v>740.68</v>
          </cell>
        </row>
        <row r="5199">
          <cell r="B5199" t="str">
            <v>631103196</v>
          </cell>
          <cell r="C5199" t="str">
            <v>TEMA 96H ANALYSER-RS485</v>
          </cell>
          <cell r="D5199" t="str">
            <v>ea</v>
          </cell>
          <cell r="E5199">
            <v>42826</v>
          </cell>
          <cell r="F5199">
            <v>43465</v>
          </cell>
          <cell r="G5199">
            <v>970.59</v>
          </cell>
        </row>
        <row r="5200">
          <cell r="B5200" t="str">
            <v>631104196</v>
          </cell>
          <cell r="C5200" t="str">
            <v>TEMA 96H ANALYSER-1 O/P 0-20mA / 4-20mA ANALOGUE O/P</v>
          </cell>
          <cell r="D5200" t="str">
            <v>ea</v>
          </cell>
          <cell r="E5200">
            <v>42826</v>
          </cell>
          <cell r="F5200">
            <v>43465</v>
          </cell>
          <cell r="G5200">
            <v>1318.46</v>
          </cell>
        </row>
        <row r="5201">
          <cell r="B5201" t="str">
            <v>631200001</v>
          </cell>
          <cell r="C5201" t="str">
            <v>TEMM-4 MULTIMETER</v>
          </cell>
          <cell r="D5201" t="str">
            <v>ea</v>
          </cell>
          <cell r="E5201">
            <v>42826</v>
          </cell>
          <cell r="F5201">
            <v>43465</v>
          </cell>
          <cell r="G5201">
            <v>243.58</v>
          </cell>
        </row>
        <row r="5202">
          <cell r="B5202" t="str">
            <v>631200004</v>
          </cell>
          <cell r="C5202" t="str">
            <v>TEMM-4E MULTIMETER</v>
          </cell>
          <cell r="D5202" t="str">
            <v>ea</v>
          </cell>
          <cell r="E5202">
            <v>42826</v>
          </cell>
          <cell r="F5202">
            <v>43465</v>
          </cell>
          <cell r="G5202">
            <v>260.98</v>
          </cell>
        </row>
        <row r="5203">
          <cell r="B5203" t="str">
            <v>631200005</v>
          </cell>
          <cell r="C5203" t="str">
            <v>TEMM-4EP MULTIMETER</v>
          </cell>
          <cell r="D5203" t="str">
            <v>ea</v>
          </cell>
          <cell r="E5203">
            <v>42826</v>
          </cell>
          <cell r="F5203">
            <v>43465</v>
          </cell>
          <cell r="G5203">
            <v>273.39</v>
          </cell>
        </row>
        <row r="5204">
          <cell r="B5204" t="str">
            <v>631201006</v>
          </cell>
          <cell r="C5204" t="str">
            <v>TEMM-4EP-485 MULTIMETER</v>
          </cell>
          <cell r="D5204" t="str">
            <v>ea</v>
          </cell>
          <cell r="E5204">
            <v>42826</v>
          </cell>
          <cell r="F5204">
            <v>43465</v>
          </cell>
          <cell r="G5204">
            <v>323.13</v>
          </cell>
        </row>
        <row r="5205">
          <cell r="B5205" t="str">
            <v>631201012</v>
          </cell>
          <cell r="C5205" t="str">
            <v>TEMM-R4H-P self Power Meter 380-415Vac L2-L3 Pulse Output</v>
          </cell>
          <cell r="D5205" t="str">
            <v>ea</v>
          </cell>
          <cell r="E5205">
            <v>42826</v>
          </cell>
          <cell r="F5205">
            <v>43465</v>
          </cell>
          <cell r="G5205">
            <v>201.31</v>
          </cell>
        </row>
        <row r="5206">
          <cell r="B5206" t="str">
            <v>631201013</v>
          </cell>
          <cell r="C5206" t="str">
            <v>TEMM-R4H-485 Self Power Meter 380-415Vac L2-L3 with Coms 485</v>
          </cell>
          <cell r="D5206" t="str">
            <v>ea</v>
          </cell>
          <cell r="E5206">
            <v>42826</v>
          </cell>
          <cell r="F5206">
            <v>43465</v>
          </cell>
          <cell r="G5206">
            <v>252.97</v>
          </cell>
        </row>
        <row r="5207">
          <cell r="B5207" t="str">
            <v>631201014</v>
          </cell>
          <cell r="C5207" t="str">
            <v>TEMM-R4H-P SELF Power Meter 100-130Vac L2-L3 Pulse Output</v>
          </cell>
          <cell r="D5207" t="str">
            <v>ea</v>
          </cell>
          <cell r="E5207">
            <v>42826</v>
          </cell>
          <cell r="F5207">
            <v>43465</v>
          </cell>
          <cell r="G5207">
            <v>201.31</v>
          </cell>
        </row>
        <row r="5208">
          <cell r="B5208" t="str">
            <v>631201015</v>
          </cell>
          <cell r="C5208" t="str">
            <v>TEMM-R4H-485 self Power Meter 100-130Vac L2-L3 with Coms 485</v>
          </cell>
          <cell r="D5208" t="str">
            <v>ea</v>
          </cell>
          <cell r="E5208">
            <v>42826</v>
          </cell>
          <cell r="F5208">
            <v>43465</v>
          </cell>
          <cell r="G5208">
            <v>252.97</v>
          </cell>
        </row>
        <row r="5209">
          <cell r="B5209" t="str">
            <v>631300002</v>
          </cell>
          <cell r="C5209" t="str">
            <v>NRG 2 Software</v>
          </cell>
          <cell r="D5209" t="str">
            <v>ea</v>
          </cell>
          <cell r="E5209">
            <v>42826</v>
          </cell>
          <cell r="F5209">
            <v>43465</v>
          </cell>
          <cell r="G5209">
            <v>124.6</v>
          </cell>
        </row>
        <row r="5210">
          <cell r="B5210" t="str">
            <v>631300004</v>
          </cell>
          <cell r="C5210" t="str">
            <v>NRG 4 Software</v>
          </cell>
          <cell r="D5210" t="str">
            <v>ea</v>
          </cell>
          <cell r="E5210">
            <v>42826</v>
          </cell>
          <cell r="F5210">
            <v>43465</v>
          </cell>
          <cell r="G5210">
            <v>385.23</v>
          </cell>
        </row>
        <row r="5211">
          <cell r="B5211" t="str">
            <v>631300008</v>
          </cell>
          <cell r="C5211" t="str">
            <v>NRG 8 Software</v>
          </cell>
          <cell r="D5211" t="str">
            <v>ea</v>
          </cell>
          <cell r="E5211">
            <v>42826</v>
          </cell>
          <cell r="F5211">
            <v>43465</v>
          </cell>
          <cell r="G5211">
            <v>449.87</v>
          </cell>
        </row>
        <row r="5212">
          <cell r="B5212" t="str">
            <v>631300016</v>
          </cell>
          <cell r="C5212" t="str">
            <v>NRG 16 Software</v>
          </cell>
          <cell r="D5212" t="str">
            <v>ea</v>
          </cell>
          <cell r="E5212">
            <v>42826</v>
          </cell>
          <cell r="F5212">
            <v>43465</v>
          </cell>
          <cell r="G5212">
            <v>514.49</v>
          </cell>
        </row>
        <row r="5213">
          <cell r="B5213" t="str">
            <v>631300028</v>
          </cell>
          <cell r="C5213" t="str">
            <v>NRG 128 Software</v>
          </cell>
          <cell r="D5213" t="str">
            <v>ea</v>
          </cell>
          <cell r="E5213">
            <v>42826</v>
          </cell>
          <cell r="F5213">
            <v>43465</v>
          </cell>
          <cell r="G5213">
            <v>2311.52</v>
          </cell>
        </row>
        <row r="5214">
          <cell r="B5214" t="str">
            <v>631300032</v>
          </cell>
          <cell r="C5214" t="str">
            <v>NRG 32 Software</v>
          </cell>
          <cell r="D5214" t="str">
            <v>ea</v>
          </cell>
          <cell r="E5214">
            <v>42826</v>
          </cell>
          <cell r="F5214">
            <v>43465</v>
          </cell>
          <cell r="G5214">
            <v>963.14</v>
          </cell>
        </row>
        <row r="5215">
          <cell r="B5215" t="str">
            <v>631300064</v>
          </cell>
          <cell r="C5215" t="str">
            <v>NRG 64 Software</v>
          </cell>
          <cell r="D5215" t="str">
            <v>ea</v>
          </cell>
          <cell r="E5215">
            <v>42826</v>
          </cell>
          <cell r="F5215">
            <v>43465</v>
          </cell>
          <cell r="G5215">
            <v>2003.3</v>
          </cell>
        </row>
        <row r="5216">
          <cell r="B5216" t="str">
            <v>631400101</v>
          </cell>
          <cell r="C5216" t="str">
            <v>2 ANALOGUE O/P-PIM</v>
          </cell>
          <cell r="D5216" t="str">
            <v>ea</v>
          </cell>
          <cell r="E5216">
            <v>42826</v>
          </cell>
          <cell r="F5216">
            <v>43465</v>
          </cell>
          <cell r="G5216">
            <v>248.49</v>
          </cell>
        </row>
        <row r="5217">
          <cell r="B5217" t="str">
            <v>631400102</v>
          </cell>
          <cell r="C5217" t="str">
            <v>4 ANALOGUE O/P-PIM</v>
          </cell>
          <cell r="D5217" t="str">
            <v>ea</v>
          </cell>
          <cell r="E5217">
            <v>42826</v>
          </cell>
          <cell r="F5217">
            <v>43465</v>
          </cell>
          <cell r="G5217">
            <v>415.04</v>
          </cell>
        </row>
        <row r="5218">
          <cell r="B5218" t="str">
            <v>631400103</v>
          </cell>
          <cell r="C5218" t="str">
            <v>2DIGITAL O/P+2DIGITAL I/P-PIM</v>
          </cell>
          <cell r="D5218" t="str">
            <v>ea</v>
          </cell>
          <cell r="E5218">
            <v>42826</v>
          </cell>
          <cell r="F5218">
            <v>43465</v>
          </cell>
          <cell r="G5218">
            <v>99.42</v>
          </cell>
        </row>
        <row r="5219">
          <cell r="B5219" t="str">
            <v>631400104</v>
          </cell>
          <cell r="C5219" t="str">
            <v>4DIGITAL O/P-PIM</v>
          </cell>
          <cell r="D5219" t="str">
            <v>ea</v>
          </cell>
          <cell r="E5219">
            <v>42826</v>
          </cell>
          <cell r="F5219">
            <v>43465</v>
          </cell>
          <cell r="G5219">
            <v>248.49</v>
          </cell>
        </row>
        <row r="5220">
          <cell r="B5220" t="str">
            <v>631400105</v>
          </cell>
          <cell r="C5220" t="str">
            <v>S485/232 COMMS PORT-PIM</v>
          </cell>
          <cell r="D5220" t="str">
            <v>ea</v>
          </cell>
          <cell r="E5220">
            <v>42826</v>
          </cell>
          <cell r="F5220">
            <v>43465</v>
          </cell>
          <cell r="G5220">
            <v>248.49</v>
          </cell>
        </row>
        <row r="5221">
          <cell r="B5221" t="str">
            <v>631400106</v>
          </cell>
          <cell r="C5221" t="str">
            <v>1Mb MEMORY -PIM</v>
          </cell>
          <cell r="D5221" t="str">
            <v>ea</v>
          </cell>
          <cell r="E5221">
            <v>42826</v>
          </cell>
          <cell r="F5221">
            <v>43465</v>
          </cell>
          <cell r="G5221">
            <v>201.31</v>
          </cell>
        </row>
        <row r="5222">
          <cell r="B5222" t="str">
            <v>631501000</v>
          </cell>
          <cell r="C5222" t="str">
            <v>ELRC-1 COVER 100MM</v>
          </cell>
          <cell r="D5222" t="str">
            <v>ea</v>
          </cell>
          <cell r="E5222">
            <v>42826</v>
          </cell>
          <cell r="F5222">
            <v>43465</v>
          </cell>
          <cell r="G5222">
            <v>3.49</v>
          </cell>
        </row>
        <row r="5223">
          <cell r="B5223" t="str">
            <v>631501054</v>
          </cell>
          <cell r="C5223" t="str">
            <v>ELR IP54 COVER</v>
          </cell>
          <cell r="D5223" t="str">
            <v>ea</v>
          </cell>
          <cell r="E5223">
            <v>42826</v>
          </cell>
          <cell r="F5223">
            <v>43465</v>
          </cell>
          <cell r="G5223">
            <v>28.62</v>
          </cell>
        </row>
        <row r="5224">
          <cell r="B5224" t="str">
            <v>631501500</v>
          </cell>
          <cell r="C5224" t="str">
            <v>ELRC-1 COVER 150MM</v>
          </cell>
          <cell r="D5224" t="str">
            <v>ea</v>
          </cell>
          <cell r="E5224">
            <v>42826</v>
          </cell>
          <cell r="F5224">
            <v>43465</v>
          </cell>
          <cell r="G5224">
            <v>3.12</v>
          </cell>
        </row>
        <row r="5225">
          <cell r="B5225" t="str">
            <v>641401000</v>
          </cell>
          <cell r="C5225" t="str">
            <v>T35 CURRENT TRANSFORMER</v>
          </cell>
          <cell r="D5225" t="str">
            <v>ea</v>
          </cell>
          <cell r="E5225">
            <v>42826</v>
          </cell>
          <cell r="F5225">
            <v>43465</v>
          </cell>
          <cell r="G5225">
            <v>35.19</v>
          </cell>
        </row>
        <row r="5226">
          <cell r="B5226" t="str">
            <v>641402000</v>
          </cell>
          <cell r="C5226" t="str">
            <v>T60 CURRENT TRANSFORMER</v>
          </cell>
          <cell r="D5226" t="str">
            <v>ea</v>
          </cell>
          <cell r="E5226">
            <v>42826</v>
          </cell>
          <cell r="F5226">
            <v>43465</v>
          </cell>
          <cell r="G5226">
            <v>45.97</v>
          </cell>
        </row>
        <row r="5227">
          <cell r="B5227" t="str">
            <v>641403000</v>
          </cell>
          <cell r="C5227" t="str">
            <v>T80 CURRENT TRANSFORMER</v>
          </cell>
          <cell r="D5227" t="str">
            <v>ea</v>
          </cell>
          <cell r="E5227">
            <v>42826</v>
          </cell>
          <cell r="F5227">
            <v>43465</v>
          </cell>
          <cell r="G5227">
            <v>47.64</v>
          </cell>
        </row>
        <row r="5228">
          <cell r="B5228" t="str">
            <v>641404000</v>
          </cell>
          <cell r="C5228" t="str">
            <v>T110 CURRENT TRANSFORMER</v>
          </cell>
          <cell r="D5228" t="str">
            <v>ea</v>
          </cell>
          <cell r="E5228">
            <v>42826</v>
          </cell>
          <cell r="F5228">
            <v>43465</v>
          </cell>
          <cell r="G5228">
            <v>56.74</v>
          </cell>
        </row>
        <row r="5229">
          <cell r="B5229" t="str">
            <v>641405000</v>
          </cell>
          <cell r="C5229" t="str">
            <v>T160 CURRENT TRANSFORMER</v>
          </cell>
          <cell r="D5229" t="str">
            <v>ea</v>
          </cell>
          <cell r="E5229">
            <v>42826</v>
          </cell>
          <cell r="F5229">
            <v>43465</v>
          </cell>
          <cell r="G5229">
            <v>107.81</v>
          </cell>
        </row>
        <row r="5230">
          <cell r="B5230" t="str">
            <v>641406000</v>
          </cell>
          <cell r="C5230" t="str">
            <v>T210 CURRENT TRANSFORMER</v>
          </cell>
          <cell r="D5230" t="str">
            <v>ea</v>
          </cell>
          <cell r="E5230">
            <v>42826</v>
          </cell>
          <cell r="F5230">
            <v>43465</v>
          </cell>
          <cell r="G5230">
            <v>13.21</v>
          </cell>
        </row>
        <row r="5231">
          <cell r="B5231" t="str">
            <v>641414000</v>
          </cell>
          <cell r="C5231" t="str">
            <v>TA110 CURRENT TRANSFORMER</v>
          </cell>
          <cell r="D5231" t="str">
            <v>ea</v>
          </cell>
          <cell r="E5231">
            <v>42826</v>
          </cell>
          <cell r="F5231">
            <v>43465</v>
          </cell>
          <cell r="G5231">
            <v>147.51</v>
          </cell>
        </row>
        <row r="5232">
          <cell r="B5232" t="str">
            <v>641416000</v>
          </cell>
          <cell r="C5232" t="str">
            <v>TA210 CURRENT TRANSFORMER</v>
          </cell>
          <cell r="D5232" t="str">
            <v>ea</v>
          </cell>
          <cell r="E5232">
            <v>42826</v>
          </cell>
          <cell r="F5232">
            <v>43465</v>
          </cell>
          <cell r="G5232">
            <v>204.27</v>
          </cell>
        </row>
        <row r="5233">
          <cell r="B5233" t="str">
            <v>642807</v>
          </cell>
          <cell r="C5233" t="str">
            <v>ZE250-NJ 3P 160A FC CBR Ecoal Series</v>
          </cell>
          <cell r="D5233" t="str">
            <v>ea</v>
          </cell>
          <cell r="E5233">
            <v>42826</v>
          </cell>
          <cell r="F5233">
            <v>43465</v>
          </cell>
          <cell r="G5233">
            <v>594.02</v>
          </cell>
        </row>
        <row r="5234">
          <cell r="B5234" t="str">
            <v>642814</v>
          </cell>
          <cell r="C5234" t="str">
            <v>ZE250-NJ 3P 250A FC CBR Ecoal Series</v>
          </cell>
          <cell r="D5234" t="str">
            <v>ea</v>
          </cell>
          <cell r="E5234">
            <v>42826</v>
          </cell>
          <cell r="F5234">
            <v>43465</v>
          </cell>
          <cell r="G5234">
            <v>837.63</v>
          </cell>
        </row>
        <row r="5235">
          <cell r="B5235" t="str">
            <v>642906</v>
          </cell>
          <cell r="C5235" t="str">
            <v>ZE250-NJ 4P 160A FC CBR Ecoal Series</v>
          </cell>
          <cell r="D5235" t="str">
            <v>ea</v>
          </cell>
          <cell r="E5235">
            <v>42826</v>
          </cell>
          <cell r="F5235">
            <v>43465</v>
          </cell>
          <cell r="G5235">
            <v>759.09</v>
          </cell>
        </row>
        <row r="5236">
          <cell r="B5236" t="str">
            <v>642913</v>
          </cell>
          <cell r="C5236" t="str">
            <v>ZE250-NJ 4P 250A FC CBR Ecoal Series</v>
          </cell>
          <cell r="D5236" t="str">
            <v>ea</v>
          </cell>
          <cell r="E5236">
            <v>42826</v>
          </cell>
          <cell r="F5236">
            <v>43465</v>
          </cell>
          <cell r="G5236">
            <v>994.66</v>
          </cell>
        </row>
        <row r="5237">
          <cell r="B5237" t="str">
            <v>643002</v>
          </cell>
          <cell r="C5237" t="str">
            <v>ZS250-NJ 3P 160A FC CBR Standard Series</v>
          </cell>
          <cell r="D5237" t="str">
            <v>ea</v>
          </cell>
          <cell r="E5237">
            <v>42826</v>
          </cell>
          <cell r="F5237">
            <v>43465</v>
          </cell>
          <cell r="G5237">
            <v>600.1</v>
          </cell>
        </row>
        <row r="5238">
          <cell r="B5238" t="str">
            <v>643019</v>
          </cell>
          <cell r="C5238" t="str">
            <v>ZS250-NJ 3P 250A FC CBR Standard Series</v>
          </cell>
          <cell r="D5238" t="str">
            <v>ea</v>
          </cell>
          <cell r="E5238">
            <v>42826</v>
          </cell>
          <cell r="F5238">
            <v>43465</v>
          </cell>
          <cell r="G5238">
            <v>844.17</v>
          </cell>
        </row>
        <row r="5239">
          <cell r="B5239" t="str">
            <v>643101</v>
          </cell>
          <cell r="C5239" t="str">
            <v>ZS250-NJ 4P 160A FC CBR Standard Series</v>
          </cell>
          <cell r="D5239" t="str">
            <v>ea</v>
          </cell>
          <cell r="E5239">
            <v>42826</v>
          </cell>
          <cell r="F5239">
            <v>43465</v>
          </cell>
          <cell r="G5239">
            <v>765.63</v>
          </cell>
        </row>
        <row r="5240">
          <cell r="B5240" t="str">
            <v>643118</v>
          </cell>
          <cell r="C5240" t="str">
            <v>ZS250-NJ 4P 250A FC CBR Standard Series</v>
          </cell>
          <cell r="D5240" t="str">
            <v>ea</v>
          </cell>
          <cell r="E5240">
            <v>42826</v>
          </cell>
          <cell r="F5240">
            <v>43465</v>
          </cell>
          <cell r="G5240">
            <v>1005.14</v>
          </cell>
        </row>
        <row r="5241">
          <cell r="B5241" t="str">
            <v>643200</v>
          </cell>
          <cell r="C5241" t="str">
            <v>ZS250-GJ 3P 160A FC CBR Standard Series</v>
          </cell>
          <cell r="D5241" t="str">
            <v>ea</v>
          </cell>
          <cell r="E5241">
            <v>42826</v>
          </cell>
          <cell r="F5241">
            <v>43465</v>
          </cell>
          <cell r="G5241">
            <v>628.21</v>
          </cell>
        </row>
        <row r="5242">
          <cell r="B5242" t="str">
            <v>643217</v>
          </cell>
          <cell r="C5242" t="str">
            <v>ZS250-GJ 3P 250A FC CBR Standard Series</v>
          </cell>
          <cell r="D5242" t="str">
            <v>ea</v>
          </cell>
          <cell r="E5242">
            <v>42826</v>
          </cell>
          <cell r="F5242">
            <v>43465</v>
          </cell>
          <cell r="G5242">
            <v>955.41</v>
          </cell>
        </row>
        <row r="5243">
          <cell r="B5243" t="str">
            <v>643309</v>
          </cell>
          <cell r="C5243" t="str">
            <v>ZS250-GJ 4P 160A FC CBR Standard Series</v>
          </cell>
          <cell r="D5243" t="str">
            <v>ea</v>
          </cell>
          <cell r="E5243">
            <v>42826</v>
          </cell>
          <cell r="F5243">
            <v>43465</v>
          </cell>
          <cell r="G5243">
            <v>776.99</v>
          </cell>
        </row>
        <row r="5244">
          <cell r="B5244" t="str">
            <v>643316</v>
          </cell>
          <cell r="C5244" t="str">
            <v>ZS250-GJ 4P 250A FC CBR Standard Series</v>
          </cell>
          <cell r="D5244" t="str">
            <v>ea</v>
          </cell>
          <cell r="E5244">
            <v>42826</v>
          </cell>
          <cell r="F5244">
            <v>43465</v>
          </cell>
          <cell r="G5244">
            <v>1112.45</v>
          </cell>
        </row>
        <row r="5245">
          <cell r="B5245" t="str">
            <v>644009</v>
          </cell>
          <cell r="C5245" t="str">
            <v>ZE250-NJ ZP 3P 160A FC CBR Ecoal Series</v>
          </cell>
          <cell r="D5245" t="str">
            <v>ea</v>
          </cell>
          <cell r="E5245">
            <v>42826</v>
          </cell>
          <cell r="F5245">
            <v>43465</v>
          </cell>
          <cell r="G5245">
            <v>705.23</v>
          </cell>
        </row>
        <row r="5246">
          <cell r="B5246" t="str">
            <v>644016</v>
          </cell>
          <cell r="C5246" t="str">
            <v>ZE250-NJ ZP 3P 250A FC CBR Ecoal Series</v>
          </cell>
          <cell r="D5246" t="str">
            <v>ea</v>
          </cell>
          <cell r="E5246">
            <v>42826</v>
          </cell>
          <cell r="F5246">
            <v>43465</v>
          </cell>
          <cell r="G5246">
            <v>944.26</v>
          </cell>
        </row>
        <row r="5247">
          <cell r="B5247" t="str">
            <v>644108</v>
          </cell>
          <cell r="C5247" t="str">
            <v>ZE250-NJ ZP 4P 160A FC CBR Ecoal Series</v>
          </cell>
          <cell r="D5247" t="str">
            <v>ea</v>
          </cell>
          <cell r="E5247">
            <v>42826</v>
          </cell>
          <cell r="F5247">
            <v>43465</v>
          </cell>
          <cell r="G5247">
            <v>867.22</v>
          </cell>
        </row>
        <row r="5248">
          <cell r="B5248" t="str">
            <v>644115</v>
          </cell>
          <cell r="C5248" t="str">
            <v>ZE250-NJ ZP 4P 250A FC CBR Ecoal Series</v>
          </cell>
          <cell r="D5248" t="str">
            <v>ea</v>
          </cell>
          <cell r="E5248">
            <v>42826</v>
          </cell>
          <cell r="F5248">
            <v>43465</v>
          </cell>
          <cell r="G5248">
            <v>1098.3900000000001</v>
          </cell>
        </row>
        <row r="5249">
          <cell r="B5249" t="str">
            <v>644207</v>
          </cell>
          <cell r="C5249" t="str">
            <v>ZS250-NJ ZP 3P 160A FC CBR Standard Series</v>
          </cell>
          <cell r="D5249" t="str">
            <v>ea</v>
          </cell>
          <cell r="E5249">
            <v>42826</v>
          </cell>
          <cell r="F5249">
            <v>43465</v>
          </cell>
          <cell r="G5249">
            <v>711.19</v>
          </cell>
        </row>
        <row r="5250">
          <cell r="B5250" t="str">
            <v>644214</v>
          </cell>
          <cell r="C5250" t="str">
            <v>ZS250-NJ ZP 3P 250A FC CBR Standard Series</v>
          </cell>
          <cell r="D5250" t="str">
            <v>ea</v>
          </cell>
          <cell r="E5250">
            <v>42826</v>
          </cell>
          <cell r="F5250">
            <v>43465</v>
          </cell>
          <cell r="G5250">
            <v>950.68</v>
          </cell>
        </row>
        <row r="5251">
          <cell r="B5251" t="str">
            <v>644306</v>
          </cell>
          <cell r="C5251" t="str">
            <v>ZS250-NJ ZP 4P 160A FC CBR Standard Series</v>
          </cell>
          <cell r="D5251" t="str">
            <v>ea</v>
          </cell>
          <cell r="E5251">
            <v>42826</v>
          </cell>
          <cell r="F5251">
            <v>43465</v>
          </cell>
          <cell r="G5251">
            <v>873.64</v>
          </cell>
        </row>
        <row r="5252">
          <cell r="B5252" t="str">
            <v>644313</v>
          </cell>
          <cell r="C5252" t="str">
            <v>ZS250-NJ ZP 4P 250A FC CBR Standard Series</v>
          </cell>
          <cell r="D5252" t="str">
            <v>ea</v>
          </cell>
          <cell r="E5252">
            <v>42826</v>
          </cell>
          <cell r="F5252">
            <v>43465</v>
          </cell>
          <cell r="G5252">
            <v>1108.6600000000001</v>
          </cell>
        </row>
        <row r="5253">
          <cell r="B5253" t="str">
            <v>644405</v>
          </cell>
          <cell r="C5253" t="str">
            <v>ZS250-GJ ZP 3P 160A FC CBR Standard Series</v>
          </cell>
          <cell r="D5253" t="str">
            <v>ea</v>
          </cell>
          <cell r="E5253">
            <v>42826</v>
          </cell>
          <cell r="F5253">
            <v>43465</v>
          </cell>
          <cell r="G5253">
            <v>738.78</v>
          </cell>
        </row>
        <row r="5254">
          <cell r="B5254" t="str">
            <v>644412</v>
          </cell>
          <cell r="C5254" t="str">
            <v>ZS250-GJ ZP 3P 250A FC CBR Standard Series</v>
          </cell>
          <cell r="D5254" t="str">
            <v>ea</v>
          </cell>
          <cell r="E5254">
            <v>42826</v>
          </cell>
          <cell r="F5254">
            <v>43465</v>
          </cell>
          <cell r="G5254">
            <v>1059.8599999999999</v>
          </cell>
        </row>
        <row r="5255">
          <cell r="B5255" t="str">
            <v>644504</v>
          </cell>
          <cell r="C5255" t="str">
            <v>ZS250-GJ ZP 4P 160A FC CBR Standard Series</v>
          </cell>
          <cell r="D5255" t="str">
            <v>ea</v>
          </cell>
          <cell r="E5255">
            <v>42826</v>
          </cell>
          <cell r="F5255">
            <v>43465</v>
          </cell>
          <cell r="G5255">
            <v>884.78</v>
          </cell>
        </row>
        <row r="5256">
          <cell r="B5256" t="str">
            <v>644511</v>
          </cell>
          <cell r="C5256" t="str">
            <v>ZS250-GJ ZP 4P 250A FC CBR Standard Series</v>
          </cell>
          <cell r="D5256" t="str">
            <v>ea</v>
          </cell>
          <cell r="E5256">
            <v>42826</v>
          </cell>
          <cell r="F5256">
            <v>43465</v>
          </cell>
          <cell r="G5256">
            <v>1213.98</v>
          </cell>
        </row>
        <row r="5257">
          <cell r="B5257" t="str">
            <v>705007</v>
          </cell>
          <cell r="C5257" t="str">
            <v>Aux Sw Micro 1C Left Pole</v>
          </cell>
          <cell r="D5257" t="str">
            <v>ea</v>
          </cell>
          <cell r="E5257">
            <v>42826</v>
          </cell>
          <cell r="F5257">
            <v>43465</v>
          </cell>
          <cell r="G5257">
            <v>16.77</v>
          </cell>
        </row>
        <row r="5258">
          <cell r="B5258" t="str">
            <v>705014</v>
          </cell>
          <cell r="C5258" t="str">
            <v>Aux Sw Micro 1C Right Pole</v>
          </cell>
          <cell r="D5258" t="str">
            <v>ea</v>
          </cell>
          <cell r="E5258">
            <v>42826</v>
          </cell>
          <cell r="F5258">
            <v>43465</v>
          </cell>
          <cell r="G5258">
            <v>16.77</v>
          </cell>
        </row>
        <row r="5259">
          <cell r="B5259" t="str">
            <v>705038</v>
          </cell>
          <cell r="C5259" t="str">
            <v>Aux Sw Micro 1C mA Left Pole</v>
          </cell>
          <cell r="D5259" t="str">
            <v>ea</v>
          </cell>
          <cell r="E5259">
            <v>42826</v>
          </cell>
          <cell r="F5259">
            <v>43465</v>
          </cell>
          <cell r="G5259">
            <v>16.77</v>
          </cell>
        </row>
        <row r="5260">
          <cell r="B5260" t="str">
            <v>705045</v>
          </cell>
          <cell r="C5260" t="str">
            <v>Aux Sw Micro 1C mA Right Pole</v>
          </cell>
          <cell r="D5260" t="str">
            <v>ea</v>
          </cell>
          <cell r="E5260">
            <v>42826</v>
          </cell>
          <cell r="F5260">
            <v>43465</v>
          </cell>
          <cell r="G5260">
            <v>16.77</v>
          </cell>
        </row>
        <row r="5261">
          <cell r="B5261" t="str">
            <v>705113</v>
          </cell>
          <cell r="C5261" t="str">
            <v>Aux Alarm Sw 1C mA Left Pole</v>
          </cell>
          <cell r="D5261" t="str">
            <v>ea</v>
          </cell>
          <cell r="E5261">
            <v>42826</v>
          </cell>
          <cell r="F5261">
            <v>43465</v>
          </cell>
          <cell r="G5261">
            <v>33.54</v>
          </cell>
        </row>
        <row r="5262">
          <cell r="B5262" t="str">
            <v>705120</v>
          </cell>
          <cell r="C5262" t="str">
            <v>Aux Alarm Sw 1C Right Pole</v>
          </cell>
          <cell r="D5262" t="str">
            <v>ea</v>
          </cell>
          <cell r="E5262">
            <v>42826</v>
          </cell>
          <cell r="F5262">
            <v>43465</v>
          </cell>
          <cell r="G5262">
            <v>33.54</v>
          </cell>
        </row>
        <row r="5263">
          <cell r="B5263" t="str">
            <v>705137</v>
          </cell>
          <cell r="C5263" t="str">
            <v>Aux Alarm Sw 1C mA Right Pole</v>
          </cell>
          <cell r="D5263" t="str">
            <v>ea</v>
          </cell>
          <cell r="E5263">
            <v>42826</v>
          </cell>
          <cell r="F5263">
            <v>43465</v>
          </cell>
          <cell r="G5263">
            <v>33.54</v>
          </cell>
        </row>
        <row r="5264">
          <cell r="B5264" t="str">
            <v>705205</v>
          </cell>
          <cell r="C5264" t="str">
            <v>Aux Sw Micro 1C Left Pole</v>
          </cell>
          <cell r="D5264" t="str">
            <v>ea</v>
          </cell>
          <cell r="E5264">
            <v>42826</v>
          </cell>
          <cell r="F5264">
            <v>43465</v>
          </cell>
          <cell r="G5264">
            <v>16.77</v>
          </cell>
        </row>
        <row r="5265">
          <cell r="B5265" t="str">
            <v>705212</v>
          </cell>
          <cell r="C5265" t="str">
            <v>Aux Sw Micro 1C Right Pole</v>
          </cell>
          <cell r="D5265" t="str">
            <v>ea</v>
          </cell>
          <cell r="E5265">
            <v>42826</v>
          </cell>
          <cell r="F5265">
            <v>43465</v>
          </cell>
          <cell r="G5265">
            <v>16.77</v>
          </cell>
        </row>
        <row r="5266">
          <cell r="B5266" t="str">
            <v>705236</v>
          </cell>
          <cell r="C5266" t="str">
            <v>Aux Sw Micro 1C mA B Left Pole</v>
          </cell>
          <cell r="D5266" t="str">
            <v>ea</v>
          </cell>
          <cell r="E5266">
            <v>42826</v>
          </cell>
          <cell r="F5266">
            <v>43465</v>
          </cell>
          <cell r="G5266">
            <v>16.77</v>
          </cell>
        </row>
        <row r="5267">
          <cell r="B5267" t="str">
            <v>705243</v>
          </cell>
          <cell r="C5267" t="str">
            <v>Aux Sw Micro 1C mA B Right Pole</v>
          </cell>
          <cell r="D5267" t="str">
            <v>ea</v>
          </cell>
          <cell r="E5267">
            <v>42826</v>
          </cell>
          <cell r="F5267">
            <v>43465</v>
          </cell>
          <cell r="G5267">
            <v>16.77</v>
          </cell>
        </row>
        <row r="5268">
          <cell r="B5268" t="str">
            <v>705304</v>
          </cell>
          <cell r="C5268" t="str">
            <v>Aux Alarm Sw 1C Left Pole</v>
          </cell>
          <cell r="D5268" t="str">
            <v>ea</v>
          </cell>
          <cell r="E5268">
            <v>42826</v>
          </cell>
          <cell r="F5268">
            <v>43465</v>
          </cell>
          <cell r="G5268">
            <v>16.77</v>
          </cell>
        </row>
        <row r="5269">
          <cell r="B5269" t="str">
            <v>705311</v>
          </cell>
          <cell r="C5269" t="str">
            <v>Aux Alarm Sw 1C mA B Left Pole</v>
          </cell>
          <cell r="D5269" t="str">
            <v>ea</v>
          </cell>
          <cell r="E5269">
            <v>42826</v>
          </cell>
          <cell r="F5269">
            <v>43465</v>
          </cell>
          <cell r="G5269">
            <v>33.54</v>
          </cell>
        </row>
        <row r="5270">
          <cell r="B5270" t="str">
            <v>705328</v>
          </cell>
          <cell r="C5270" t="str">
            <v>Aux Alarm Sw 1C Right Pole</v>
          </cell>
          <cell r="D5270" t="str">
            <v>ea</v>
          </cell>
          <cell r="E5270">
            <v>42826</v>
          </cell>
          <cell r="F5270">
            <v>43465</v>
          </cell>
          <cell r="G5270">
            <v>16.77</v>
          </cell>
        </row>
        <row r="5271">
          <cell r="B5271" t="str">
            <v>705335</v>
          </cell>
          <cell r="C5271" t="str">
            <v>Aux Alarm Sw. 1C mA Terminal B Right Pole</v>
          </cell>
          <cell r="D5271" t="str">
            <v>ea</v>
          </cell>
          <cell r="E5271">
            <v>42826</v>
          </cell>
          <cell r="F5271">
            <v>43465</v>
          </cell>
          <cell r="G5271">
            <v>33.54</v>
          </cell>
        </row>
        <row r="5272">
          <cell r="B5272" t="str">
            <v>705434</v>
          </cell>
          <cell r="C5272" t="str">
            <v>Alarm Sw Micro 1C mA Left Pole</v>
          </cell>
          <cell r="D5272" t="str">
            <v>ea</v>
          </cell>
          <cell r="E5272">
            <v>42826</v>
          </cell>
          <cell r="F5272">
            <v>43465</v>
          </cell>
          <cell r="G5272">
            <v>16.77</v>
          </cell>
        </row>
        <row r="5273">
          <cell r="B5273" t="str">
            <v>705441</v>
          </cell>
          <cell r="C5273" t="str">
            <v>Alarm Sw Micro 1C mA Right Pole</v>
          </cell>
          <cell r="D5273" t="str">
            <v>ea</v>
          </cell>
          <cell r="E5273">
            <v>42826</v>
          </cell>
          <cell r="F5273">
            <v>43465</v>
          </cell>
          <cell r="G5273">
            <v>16.77</v>
          </cell>
        </row>
        <row r="5274">
          <cell r="B5274" t="str">
            <v>705502</v>
          </cell>
          <cell r="C5274" t="str">
            <v>Alarm Sw 1C k Left Pole</v>
          </cell>
          <cell r="D5274" t="str">
            <v>ea</v>
          </cell>
          <cell r="E5274">
            <v>42826</v>
          </cell>
          <cell r="F5274">
            <v>43465</v>
          </cell>
          <cell r="G5274">
            <v>16.77</v>
          </cell>
        </row>
        <row r="5275">
          <cell r="B5275" t="str">
            <v>705519</v>
          </cell>
          <cell r="C5275" t="str">
            <v>Alarm Sw 1C k Right Pole</v>
          </cell>
          <cell r="D5275" t="str">
            <v>ea</v>
          </cell>
          <cell r="E5275">
            <v>42826</v>
          </cell>
          <cell r="F5275">
            <v>43465</v>
          </cell>
          <cell r="G5275">
            <v>16.77</v>
          </cell>
        </row>
        <row r="5276">
          <cell r="B5276" t="str">
            <v>705533</v>
          </cell>
          <cell r="C5276" t="str">
            <v>Alarm Sw 1C mA k Left Pole</v>
          </cell>
          <cell r="D5276" t="str">
            <v>ea</v>
          </cell>
          <cell r="E5276">
            <v>42826</v>
          </cell>
          <cell r="F5276">
            <v>43465</v>
          </cell>
          <cell r="G5276">
            <v>16.77</v>
          </cell>
        </row>
        <row r="5277">
          <cell r="B5277" t="str">
            <v>705540</v>
          </cell>
          <cell r="C5277" t="str">
            <v>Alarm Sw 1C mA k Right Pole</v>
          </cell>
          <cell r="D5277" t="str">
            <v>ea</v>
          </cell>
          <cell r="E5277">
            <v>42826</v>
          </cell>
          <cell r="F5277">
            <v>43465</v>
          </cell>
          <cell r="G5277">
            <v>16.77</v>
          </cell>
        </row>
        <row r="5278">
          <cell r="B5278" t="str">
            <v>705601</v>
          </cell>
          <cell r="C5278" t="str">
            <v>SHT AC 100-120V</v>
          </cell>
          <cell r="D5278" t="str">
            <v>ea</v>
          </cell>
          <cell r="E5278">
            <v>42826</v>
          </cell>
          <cell r="F5278">
            <v>43465</v>
          </cell>
          <cell r="G5278">
            <v>54.88</v>
          </cell>
        </row>
        <row r="5279">
          <cell r="B5279" t="str">
            <v>705618</v>
          </cell>
          <cell r="C5279" t="str">
            <v>SHT AC 200-240V</v>
          </cell>
          <cell r="D5279" t="str">
            <v>ea</v>
          </cell>
          <cell r="E5279">
            <v>42826</v>
          </cell>
          <cell r="F5279">
            <v>43465</v>
          </cell>
          <cell r="G5279">
            <v>54.88</v>
          </cell>
        </row>
        <row r="5280">
          <cell r="B5280" t="str">
            <v>705700</v>
          </cell>
          <cell r="C5280" t="str">
            <v>SHT AC 100-120V</v>
          </cell>
          <cell r="D5280" t="str">
            <v>ea</v>
          </cell>
          <cell r="E5280">
            <v>42826</v>
          </cell>
          <cell r="F5280">
            <v>43465</v>
          </cell>
          <cell r="G5280">
            <v>54.88</v>
          </cell>
        </row>
        <row r="5281">
          <cell r="B5281" t="str">
            <v>705717</v>
          </cell>
          <cell r="C5281" t="str">
            <v>SHT AC 200-240V</v>
          </cell>
          <cell r="D5281" t="str">
            <v>ea</v>
          </cell>
          <cell r="E5281">
            <v>42826</v>
          </cell>
          <cell r="F5281">
            <v>43465</v>
          </cell>
          <cell r="G5281">
            <v>54.88</v>
          </cell>
        </row>
        <row r="5282">
          <cell r="B5282" t="str">
            <v>705724</v>
          </cell>
          <cell r="C5282" t="str">
            <v>SHT AC 380-450V</v>
          </cell>
          <cell r="D5282" t="str">
            <v>ea</v>
          </cell>
          <cell r="E5282">
            <v>42826</v>
          </cell>
          <cell r="F5282">
            <v>43465</v>
          </cell>
          <cell r="G5282">
            <v>54.88</v>
          </cell>
        </row>
        <row r="5283">
          <cell r="B5283" t="str">
            <v>708305</v>
          </cell>
          <cell r="C5283" t="str">
            <v>Terminal cover FC (Short) 30 - 100AF 3P</v>
          </cell>
          <cell r="D5283" t="str">
            <v>ea</v>
          </cell>
          <cell r="E5283">
            <v>42826</v>
          </cell>
          <cell r="F5283">
            <v>43465</v>
          </cell>
          <cell r="G5283">
            <v>14.48</v>
          </cell>
        </row>
        <row r="5284">
          <cell r="B5284" t="str">
            <v>708503</v>
          </cell>
          <cell r="C5284" t="str">
            <v>Terminal cover FC (Long) 30 - 100AF 3P</v>
          </cell>
          <cell r="D5284" t="str">
            <v>ea</v>
          </cell>
          <cell r="E5284">
            <v>42826</v>
          </cell>
          <cell r="F5284">
            <v>43465</v>
          </cell>
          <cell r="G5284">
            <v>18.29</v>
          </cell>
        </row>
        <row r="5285">
          <cell r="B5285" t="str">
            <v>708619</v>
          </cell>
          <cell r="C5285" t="str">
            <v>Earth Barrier 30 - 100AF 3P</v>
          </cell>
          <cell r="D5285" t="str">
            <v>ea</v>
          </cell>
          <cell r="E5285">
            <v>42826</v>
          </cell>
          <cell r="F5285">
            <v>43465</v>
          </cell>
          <cell r="G5285">
            <v>4.83</v>
          </cell>
        </row>
        <row r="5286">
          <cell r="B5286" t="str">
            <v>710506</v>
          </cell>
          <cell r="C5286" t="str">
            <v>Early Make Switch for 125AF</v>
          </cell>
          <cell r="D5286" t="str">
            <v>ea</v>
          </cell>
          <cell r="E5286">
            <v>42826</v>
          </cell>
          <cell r="F5286">
            <v>43465</v>
          </cell>
          <cell r="G5286">
            <v>20.28</v>
          </cell>
        </row>
        <row r="5287">
          <cell r="B5287" t="str">
            <v>710513</v>
          </cell>
          <cell r="C5287" t="str">
            <v>Early Make Switch for 250AF T2EM25M1SA</v>
          </cell>
          <cell r="D5287" t="str">
            <v>ea</v>
          </cell>
          <cell r="E5287">
            <v>42826</v>
          </cell>
          <cell r="F5287">
            <v>43465</v>
          </cell>
          <cell r="G5287">
            <v>20.28</v>
          </cell>
        </row>
        <row r="5288">
          <cell r="B5288" t="str">
            <v>720017</v>
          </cell>
          <cell r="C5288" t="str">
            <v>AC 200-220V Motor 125AF</v>
          </cell>
          <cell r="D5288" t="str">
            <v>ea</v>
          </cell>
          <cell r="E5288">
            <v>42826</v>
          </cell>
          <cell r="F5288">
            <v>43465</v>
          </cell>
          <cell r="G5288">
            <v>381.06</v>
          </cell>
        </row>
        <row r="5289">
          <cell r="B5289" t="str">
            <v>722608</v>
          </cell>
          <cell r="C5289" t="str">
            <v>Handle Red IP3X 125AF Direct Mount K Lock</v>
          </cell>
          <cell r="D5289" t="str">
            <v>ea</v>
          </cell>
          <cell r="E5289">
            <v>42826</v>
          </cell>
          <cell r="F5289">
            <v>43465</v>
          </cell>
          <cell r="G5289">
            <v>79.260000000000005</v>
          </cell>
        </row>
        <row r="5290">
          <cell r="B5290" t="str">
            <v>722615</v>
          </cell>
          <cell r="C5290" t="str">
            <v>Handle Red IP5X 125AF Direct Mount</v>
          </cell>
          <cell r="D5290" t="str">
            <v>ea</v>
          </cell>
          <cell r="E5290">
            <v>42826</v>
          </cell>
          <cell r="F5290">
            <v>43465</v>
          </cell>
          <cell r="G5290">
            <v>94.5</v>
          </cell>
        </row>
        <row r="5291">
          <cell r="B5291" t="str">
            <v>722639</v>
          </cell>
          <cell r="C5291" t="str">
            <v>Handle Red IP3X 125AF Direct Mount</v>
          </cell>
          <cell r="D5291" t="str">
            <v>ea</v>
          </cell>
          <cell r="E5291">
            <v>42826</v>
          </cell>
          <cell r="F5291">
            <v>43465</v>
          </cell>
          <cell r="G5291">
            <v>56.41</v>
          </cell>
        </row>
        <row r="5292">
          <cell r="B5292" t="str">
            <v>722646</v>
          </cell>
          <cell r="C5292" t="str">
            <v>Handle Red IP5X 125AF Direct Mount</v>
          </cell>
          <cell r="D5292" t="str">
            <v>ea</v>
          </cell>
          <cell r="E5292">
            <v>42826</v>
          </cell>
          <cell r="F5292">
            <v>43465</v>
          </cell>
          <cell r="G5292">
            <v>71.650000000000006</v>
          </cell>
        </row>
        <row r="5293">
          <cell r="B5293" t="str">
            <v>723209</v>
          </cell>
          <cell r="C5293" t="str">
            <v>Handle Blk IP3X 250AF Direct Mount K Lock</v>
          </cell>
          <cell r="D5293" t="str">
            <v>ea</v>
          </cell>
          <cell r="E5293">
            <v>42826</v>
          </cell>
          <cell r="F5293">
            <v>43465</v>
          </cell>
          <cell r="G5293">
            <v>75.290000000000006</v>
          </cell>
        </row>
        <row r="5294">
          <cell r="B5294" t="str">
            <v>723216</v>
          </cell>
          <cell r="C5294" t="str">
            <v>Handle Blk IP5X 250AF Direct Mount K Lock</v>
          </cell>
          <cell r="D5294" t="str">
            <v>ea</v>
          </cell>
          <cell r="E5294">
            <v>42826</v>
          </cell>
          <cell r="F5294">
            <v>43465</v>
          </cell>
          <cell r="G5294">
            <v>89.85</v>
          </cell>
        </row>
        <row r="5295">
          <cell r="B5295" t="str">
            <v>723230</v>
          </cell>
          <cell r="C5295" t="str">
            <v>Handle Blk IP3X 250AF Direct Mount</v>
          </cell>
          <cell r="D5295" t="str">
            <v>ea</v>
          </cell>
          <cell r="E5295">
            <v>42826</v>
          </cell>
          <cell r="F5295">
            <v>43465</v>
          </cell>
          <cell r="G5295">
            <v>53.41</v>
          </cell>
        </row>
        <row r="5296">
          <cell r="B5296" t="str">
            <v>723247</v>
          </cell>
          <cell r="C5296" t="str">
            <v>Handle Blk IP5X 250AF Direct Mount</v>
          </cell>
          <cell r="D5296" t="str">
            <v>ea</v>
          </cell>
          <cell r="E5296">
            <v>42826</v>
          </cell>
          <cell r="F5296">
            <v>43465</v>
          </cell>
          <cell r="G5296">
            <v>67.98</v>
          </cell>
        </row>
        <row r="5297">
          <cell r="B5297" t="str">
            <v>723803</v>
          </cell>
          <cell r="C5297" t="str">
            <v>Handle Red IP3X 250AF Direct Mount K Lock</v>
          </cell>
          <cell r="D5297" t="str">
            <v>ea</v>
          </cell>
          <cell r="E5297">
            <v>42826</v>
          </cell>
          <cell r="F5297">
            <v>43465</v>
          </cell>
          <cell r="G5297">
            <v>89.85</v>
          </cell>
        </row>
        <row r="5298">
          <cell r="B5298" t="str">
            <v>723834</v>
          </cell>
          <cell r="C5298" t="str">
            <v>Handle Red IP3X 250AF.Direct Mount</v>
          </cell>
          <cell r="D5298" t="str">
            <v>ea</v>
          </cell>
          <cell r="E5298">
            <v>42826</v>
          </cell>
          <cell r="F5298">
            <v>43465</v>
          </cell>
          <cell r="G5298">
            <v>67.98</v>
          </cell>
        </row>
        <row r="5299">
          <cell r="B5299" t="str">
            <v>723841</v>
          </cell>
          <cell r="C5299" t="str">
            <v>Handle Red IP5X 250AF.Direct Mount</v>
          </cell>
          <cell r="D5299" t="str">
            <v>ea</v>
          </cell>
          <cell r="E5299">
            <v>42826</v>
          </cell>
          <cell r="F5299">
            <v>43465</v>
          </cell>
          <cell r="G5299">
            <v>82.56</v>
          </cell>
        </row>
        <row r="5300">
          <cell r="B5300" t="str">
            <v>724435</v>
          </cell>
          <cell r="C5300" t="str">
            <v>Handle Blk IP5X.400-630AF Direct Mount</v>
          </cell>
          <cell r="D5300" t="str">
            <v>ea</v>
          </cell>
          <cell r="E5300">
            <v>42826</v>
          </cell>
          <cell r="F5300">
            <v>43465</v>
          </cell>
          <cell r="G5300">
            <v>116.12</v>
          </cell>
        </row>
        <row r="5301">
          <cell r="B5301" t="str">
            <v>725012</v>
          </cell>
          <cell r="C5301" t="str">
            <v>Handle Red IP5X.400-630AF K Lock Direct Mount</v>
          </cell>
          <cell r="D5301" t="str">
            <v>ea</v>
          </cell>
          <cell r="E5301">
            <v>42826</v>
          </cell>
          <cell r="F5301">
            <v>43465</v>
          </cell>
          <cell r="G5301">
            <v>152.6</v>
          </cell>
        </row>
        <row r="5302">
          <cell r="B5302" t="str">
            <v>725029</v>
          </cell>
          <cell r="C5302" t="str">
            <v>Handle Red IP3X.400-630AF Direct Mount</v>
          </cell>
          <cell r="D5302" t="str">
            <v>ea</v>
          </cell>
          <cell r="E5302">
            <v>42826</v>
          </cell>
          <cell r="F5302">
            <v>43465</v>
          </cell>
          <cell r="G5302">
            <v>86.96</v>
          </cell>
        </row>
        <row r="5303">
          <cell r="B5303" t="str">
            <v>725036</v>
          </cell>
          <cell r="C5303" t="str">
            <v>Handle Red IP5X.400-630AF Direct Mount</v>
          </cell>
          <cell r="D5303" t="str">
            <v>ea</v>
          </cell>
          <cell r="E5303">
            <v>42826</v>
          </cell>
          <cell r="F5303">
            <v>43465</v>
          </cell>
          <cell r="G5303">
            <v>130.71</v>
          </cell>
        </row>
        <row r="5304">
          <cell r="B5304" t="str">
            <v>725609</v>
          </cell>
          <cell r="C5304" t="str">
            <v>Handle Blk IP3X 125AF K Lock Direct Mount</v>
          </cell>
          <cell r="D5304" t="str">
            <v>ea</v>
          </cell>
          <cell r="E5304">
            <v>42826</v>
          </cell>
          <cell r="F5304">
            <v>43465</v>
          </cell>
          <cell r="G5304">
            <v>64.02</v>
          </cell>
        </row>
        <row r="5305">
          <cell r="B5305" t="str">
            <v>725616</v>
          </cell>
          <cell r="C5305" t="str">
            <v>Handle Blk IP5X 125AF K Lock Direct Mount</v>
          </cell>
          <cell r="D5305" t="str">
            <v>ea</v>
          </cell>
          <cell r="E5305">
            <v>42826</v>
          </cell>
          <cell r="F5305">
            <v>43465</v>
          </cell>
          <cell r="G5305">
            <v>79.260000000000005</v>
          </cell>
        </row>
        <row r="5306">
          <cell r="B5306" t="str">
            <v>725623</v>
          </cell>
          <cell r="C5306" t="str">
            <v>Handle Blk IP3X 125AF Direct Mount</v>
          </cell>
          <cell r="D5306" t="str">
            <v>ea</v>
          </cell>
          <cell r="E5306">
            <v>42826</v>
          </cell>
          <cell r="F5306">
            <v>43465</v>
          </cell>
          <cell r="G5306">
            <v>45.02</v>
          </cell>
        </row>
        <row r="5307">
          <cell r="B5307" t="str">
            <v>725630</v>
          </cell>
          <cell r="C5307" t="str">
            <v>Handle Blk IP5X 125AF Direct Mount</v>
          </cell>
          <cell r="D5307" t="str">
            <v>ea</v>
          </cell>
          <cell r="E5307">
            <v>42826</v>
          </cell>
          <cell r="F5307">
            <v>43465</v>
          </cell>
          <cell r="G5307">
            <v>61.9</v>
          </cell>
        </row>
        <row r="5308">
          <cell r="B5308" t="str">
            <v>726088</v>
          </cell>
          <cell r="C5308" t="str">
            <v>Handle Red IP3X 125AF K Lock Direct Mount</v>
          </cell>
          <cell r="D5308" t="str">
            <v>ea</v>
          </cell>
          <cell r="E5308">
            <v>42826</v>
          </cell>
          <cell r="F5308">
            <v>43465</v>
          </cell>
          <cell r="G5308">
            <v>79.260000000000005</v>
          </cell>
        </row>
        <row r="5309">
          <cell r="B5309" t="str">
            <v>726095</v>
          </cell>
          <cell r="C5309" t="str">
            <v>Handle Red IP5X 125AF K Lock Direct Mount</v>
          </cell>
          <cell r="D5309" t="str">
            <v>ea</v>
          </cell>
          <cell r="E5309">
            <v>42826</v>
          </cell>
          <cell r="F5309">
            <v>43465</v>
          </cell>
          <cell r="G5309">
            <v>94.5</v>
          </cell>
        </row>
        <row r="5310">
          <cell r="B5310" t="str">
            <v>726101</v>
          </cell>
          <cell r="C5310" t="str">
            <v>Handle Red IP3X 125AF Direct Mount</v>
          </cell>
          <cell r="D5310" t="str">
            <v>ea</v>
          </cell>
          <cell r="E5310">
            <v>42826</v>
          </cell>
          <cell r="F5310">
            <v>43465</v>
          </cell>
          <cell r="G5310">
            <v>56.41</v>
          </cell>
        </row>
        <row r="5311">
          <cell r="B5311" t="str">
            <v>726118</v>
          </cell>
          <cell r="C5311" t="str">
            <v>Handle Red IP5X 125AF Direct Mount</v>
          </cell>
          <cell r="D5311" t="str">
            <v>ea</v>
          </cell>
          <cell r="E5311">
            <v>42826</v>
          </cell>
          <cell r="F5311">
            <v>43465</v>
          </cell>
          <cell r="G5311">
            <v>71.650000000000006</v>
          </cell>
        </row>
        <row r="5312">
          <cell r="B5312" t="str">
            <v>726323</v>
          </cell>
          <cell r="C5312" t="str">
            <v>Handle Blk IP3X 250AF K Lock Direct Mount</v>
          </cell>
          <cell r="D5312" t="str">
            <v>ea</v>
          </cell>
          <cell r="E5312">
            <v>42826</v>
          </cell>
          <cell r="F5312">
            <v>43465</v>
          </cell>
          <cell r="G5312">
            <v>75.290000000000006</v>
          </cell>
        </row>
        <row r="5313">
          <cell r="B5313" t="str">
            <v>726330</v>
          </cell>
          <cell r="C5313" t="str">
            <v>Handle Blk IP5X 250AF K LockDirect Mount</v>
          </cell>
          <cell r="D5313" t="str">
            <v>ea</v>
          </cell>
          <cell r="E5313">
            <v>42826</v>
          </cell>
          <cell r="F5313">
            <v>43465</v>
          </cell>
          <cell r="G5313">
            <v>89.85</v>
          </cell>
        </row>
        <row r="5314">
          <cell r="B5314" t="str">
            <v>726347</v>
          </cell>
          <cell r="C5314" t="str">
            <v>Handle Blk IP3X 250AF Direct Mount</v>
          </cell>
          <cell r="D5314" t="str">
            <v>ea</v>
          </cell>
          <cell r="E5314">
            <v>42826</v>
          </cell>
          <cell r="F5314">
            <v>43465</v>
          </cell>
          <cell r="G5314">
            <v>53.41</v>
          </cell>
        </row>
        <row r="5315">
          <cell r="B5315" t="str">
            <v>726354</v>
          </cell>
          <cell r="C5315" t="str">
            <v>Handle Blk IP5X 250AF Direct Mount</v>
          </cell>
          <cell r="D5315" t="str">
            <v>ea</v>
          </cell>
          <cell r="E5315">
            <v>42826</v>
          </cell>
          <cell r="F5315">
            <v>43465</v>
          </cell>
          <cell r="G5315">
            <v>67.98</v>
          </cell>
        </row>
        <row r="5316">
          <cell r="B5316" t="str">
            <v>726804</v>
          </cell>
          <cell r="C5316" t="str">
            <v>Handle Red IP3X 250AF K Lock Direct Mount</v>
          </cell>
          <cell r="D5316" t="str">
            <v>ea</v>
          </cell>
          <cell r="E5316">
            <v>42826</v>
          </cell>
          <cell r="F5316">
            <v>43465</v>
          </cell>
          <cell r="G5316">
            <v>89.85</v>
          </cell>
        </row>
        <row r="5317">
          <cell r="B5317" t="str">
            <v>726811</v>
          </cell>
          <cell r="C5317" t="str">
            <v>Handle Red IP5X 250AF K Lock Direct Mount</v>
          </cell>
          <cell r="D5317" t="str">
            <v>ea</v>
          </cell>
          <cell r="E5317">
            <v>42826</v>
          </cell>
          <cell r="F5317">
            <v>43465</v>
          </cell>
          <cell r="G5317">
            <v>104.45</v>
          </cell>
        </row>
        <row r="5318">
          <cell r="B5318" t="str">
            <v>726828</v>
          </cell>
          <cell r="C5318" t="str">
            <v>Handle Red IP3X 250AF Direct Mount</v>
          </cell>
          <cell r="D5318" t="str">
            <v>ea</v>
          </cell>
          <cell r="E5318">
            <v>42826</v>
          </cell>
          <cell r="F5318">
            <v>43465</v>
          </cell>
          <cell r="G5318">
            <v>67.98</v>
          </cell>
        </row>
        <row r="5319">
          <cell r="B5319" t="str">
            <v>726835</v>
          </cell>
          <cell r="C5319" t="str">
            <v>Handle Red IP5X 250AF Direct Mount</v>
          </cell>
          <cell r="D5319" t="str">
            <v>ea</v>
          </cell>
          <cell r="E5319">
            <v>42826</v>
          </cell>
          <cell r="F5319">
            <v>43465</v>
          </cell>
          <cell r="G5319">
            <v>82.56</v>
          </cell>
        </row>
        <row r="5320">
          <cell r="B5320" t="str">
            <v>727047</v>
          </cell>
          <cell r="C5320" t="str">
            <v>Handle Blk IP3X 400-630AF K Lock Direct Mount</v>
          </cell>
          <cell r="D5320" t="str">
            <v>ea</v>
          </cell>
          <cell r="E5320">
            <v>42826</v>
          </cell>
          <cell r="F5320">
            <v>43465</v>
          </cell>
          <cell r="G5320">
            <v>94.26</v>
          </cell>
        </row>
        <row r="5321">
          <cell r="B5321" t="str">
            <v>727054</v>
          </cell>
          <cell r="C5321" t="str">
            <v>Handle Blk IP5X 400-630AF K Lock Direct Mount</v>
          </cell>
          <cell r="D5321" t="str">
            <v>ea</v>
          </cell>
          <cell r="E5321">
            <v>42826</v>
          </cell>
          <cell r="F5321">
            <v>43465</v>
          </cell>
          <cell r="G5321">
            <v>138.01</v>
          </cell>
        </row>
        <row r="5322">
          <cell r="B5322" t="str">
            <v>727061</v>
          </cell>
          <cell r="C5322" t="str">
            <v>Handle Blk IP3X 400-630AF Direct Mount</v>
          </cell>
          <cell r="D5322" t="str">
            <v>ea</v>
          </cell>
          <cell r="E5322">
            <v>42826</v>
          </cell>
          <cell r="F5322">
            <v>43465</v>
          </cell>
          <cell r="G5322">
            <v>72.38</v>
          </cell>
        </row>
        <row r="5323">
          <cell r="B5323" t="str">
            <v>727078</v>
          </cell>
          <cell r="C5323" t="str">
            <v>Handle Blk IP5X 400-630AF Direct Mount</v>
          </cell>
          <cell r="D5323" t="str">
            <v>ea</v>
          </cell>
          <cell r="E5323">
            <v>42826</v>
          </cell>
          <cell r="F5323">
            <v>43465</v>
          </cell>
          <cell r="G5323">
            <v>116.12</v>
          </cell>
        </row>
        <row r="5324">
          <cell r="B5324" t="str">
            <v>727528</v>
          </cell>
          <cell r="C5324" t="str">
            <v>Handle Red IP3X 400-630AF K Lock Direct Mount</v>
          </cell>
          <cell r="D5324" t="str">
            <v>ea</v>
          </cell>
          <cell r="E5324">
            <v>42826</v>
          </cell>
          <cell r="F5324">
            <v>43465</v>
          </cell>
          <cell r="G5324">
            <v>108.83</v>
          </cell>
        </row>
        <row r="5325">
          <cell r="B5325" t="str">
            <v>727535</v>
          </cell>
          <cell r="C5325" t="str">
            <v>Handle Red IP5X 400-630AF K lock Direct Mount</v>
          </cell>
          <cell r="D5325" t="str">
            <v>ea</v>
          </cell>
          <cell r="E5325">
            <v>42826</v>
          </cell>
          <cell r="F5325">
            <v>43465</v>
          </cell>
          <cell r="G5325">
            <v>152.6</v>
          </cell>
        </row>
        <row r="5326">
          <cell r="B5326" t="str">
            <v>727542</v>
          </cell>
          <cell r="C5326" t="str">
            <v>Handle Red IP3X 400-630AF Direct Mount</v>
          </cell>
          <cell r="D5326" t="str">
            <v>ea</v>
          </cell>
          <cell r="E5326">
            <v>42826</v>
          </cell>
          <cell r="F5326">
            <v>43465</v>
          </cell>
          <cell r="G5326">
            <v>86.96</v>
          </cell>
        </row>
        <row r="5327">
          <cell r="B5327" t="str">
            <v>727559</v>
          </cell>
          <cell r="C5327" t="str">
            <v>Handle Red IP5X 400-630AF Direct Mount</v>
          </cell>
          <cell r="D5327" t="str">
            <v>ea</v>
          </cell>
          <cell r="E5327">
            <v>42826</v>
          </cell>
          <cell r="F5327">
            <v>43465</v>
          </cell>
          <cell r="G5327">
            <v>130.71</v>
          </cell>
        </row>
        <row r="5328">
          <cell r="B5328" t="str">
            <v>727832</v>
          </cell>
          <cell r="C5328" t="str">
            <v>Handle Blk IP54 125AF K Lock Panel Mount</v>
          </cell>
          <cell r="D5328" t="str">
            <v>ea</v>
          </cell>
          <cell r="E5328">
            <v>42826</v>
          </cell>
          <cell r="F5328">
            <v>43465</v>
          </cell>
          <cell r="G5328">
            <v>83.83</v>
          </cell>
        </row>
        <row r="5329">
          <cell r="B5329" t="str">
            <v>727870</v>
          </cell>
          <cell r="C5329" t="str">
            <v>Handle Blk IP65 125AF K Lock Panel Mount</v>
          </cell>
          <cell r="D5329" t="str">
            <v>ea</v>
          </cell>
          <cell r="E5329">
            <v>42826</v>
          </cell>
          <cell r="F5329">
            <v>43465</v>
          </cell>
          <cell r="G5329">
            <v>99.07</v>
          </cell>
        </row>
        <row r="5330">
          <cell r="B5330" t="str">
            <v>727993</v>
          </cell>
          <cell r="C5330" t="str">
            <v>Handle Blk IP54 125AF Panel Mount</v>
          </cell>
          <cell r="D5330" t="str">
            <v>ea</v>
          </cell>
          <cell r="E5330">
            <v>42826</v>
          </cell>
          <cell r="F5330">
            <v>43465</v>
          </cell>
          <cell r="G5330">
            <v>60.95</v>
          </cell>
        </row>
        <row r="5331">
          <cell r="B5331" t="str">
            <v>728037</v>
          </cell>
          <cell r="C5331" t="str">
            <v>Handle Blk IP65 125AF Panel Mount</v>
          </cell>
          <cell r="D5331" t="str">
            <v>ea</v>
          </cell>
          <cell r="E5331">
            <v>42826</v>
          </cell>
          <cell r="F5331">
            <v>43465</v>
          </cell>
          <cell r="G5331">
            <v>76.2</v>
          </cell>
        </row>
        <row r="5332">
          <cell r="B5332" t="str">
            <v>728471</v>
          </cell>
          <cell r="C5332" t="str">
            <v>Handle Red IP54 125AF K Lock Panel Mount</v>
          </cell>
          <cell r="D5332" t="str">
            <v>ea</v>
          </cell>
          <cell r="E5332">
            <v>42826</v>
          </cell>
          <cell r="F5332">
            <v>43465</v>
          </cell>
          <cell r="G5332">
            <v>99.07</v>
          </cell>
        </row>
        <row r="5333">
          <cell r="B5333" t="str">
            <v>728518</v>
          </cell>
          <cell r="C5333" t="str">
            <v>Handle Red IP65 125AF K Lock Panel Mount</v>
          </cell>
          <cell r="D5333" t="str">
            <v>ea</v>
          </cell>
          <cell r="E5333">
            <v>42826</v>
          </cell>
          <cell r="F5333">
            <v>43465</v>
          </cell>
          <cell r="G5333">
            <v>114.33</v>
          </cell>
        </row>
        <row r="5334">
          <cell r="B5334" t="str">
            <v>728631</v>
          </cell>
          <cell r="C5334" t="str">
            <v>Handle Red IP54 125AF Panel Mount</v>
          </cell>
          <cell r="D5334" t="str">
            <v>ea</v>
          </cell>
          <cell r="E5334">
            <v>42826</v>
          </cell>
          <cell r="F5334">
            <v>43465</v>
          </cell>
          <cell r="G5334">
            <v>76.2</v>
          </cell>
        </row>
        <row r="5335">
          <cell r="B5335" t="str">
            <v>728679</v>
          </cell>
          <cell r="C5335" t="str">
            <v>Handle Red IP65 125AF Panel Mount</v>
          </cell>
          <cell r="D5335" t="str">
            <v>ea</v>
          </cell>
          <cell r="E5335">
            <v>42826</v>
          </cell>
          <cell r="F5335">
            <v>43465</v>
          </cell>
          <cell r="G5335">
            <v>91.46</v>
          </cell>
        </row>
        <row r="5336">
          <cell r="B5336" t="str">
            <v>728792</v>
          </cell>
          <cell r="C5336" t="str">
            <v>Handle Blk IP54 250AF K Lock Panel Mount</v>
          </cell>
          <cell r="D5336" t="str">
            <v>ea</v>
          </cell>
          <cell r="E5336">
            <v>42826</v>
          </cell>
          <cell r="F5336">
            <v>43465</v>
          </cell>
          <cell r="G5336">
            <v>83.83</v>
          </cell>
        </row>
        <row r="5337">
          <cell r="B5337" t="str">
            <v>728839</v>
          </cell>
          <cell r="C5337" t="str">
            <v>Handle Blk IP65 250AF K Lock Panel Mount</v>
          </cell>
          <cell r="D5337" t="str">
            <v>ea</v>
          </cell>
          <cell r="E5337">
            <v>42826</v>
          </cell>
          <cell r="F5337">
            <v>43465</v>
          </cell>
          <cell r="G5337">
            <v>99.07</v>
          </cell>
        </row>
        <row r="5338">
          <cell r="B5338" t="str">
            <v>728952</v>
          </cell>
          <cell r="C5338" t="str">
            <v>Handle Blk IP54 250AF Panel Mount</v>
          </cell>
          <cell r="D5338" t="str">
            <v>ea</v>
          </cell>
          <cell r="E5338">
            <v>42826</v>
          </cell>
          <cell r="F5338">
            <v>43465</v>
          </cell>
          <cell r="G5338">
            <v>60.95</v>
          </cell>
        </row>
        <row r="5339">
          <cell r="B5339" t="str">
            <v>728990</v>
          </cell>
          <cell r="C5339" t="str">
            <v>Handle Blk IP65 250AF Panel Mount</v>
          </cell>
          <cell r="D5339" t="str">
            <v>ea</v>
          </cell>
          <cell r="E5339">
            <v>42826</v>
          </cell>
          <cell r="F5339">
            <v>43465</v>
          </cell>
          <cell r="G5339">
            <v>76.2</v>
          </cell>
        </row>
        <row r="5340">
          <cell r="B5340" t="str">
            <v>729430</v>
          </cell>
          <cell r="C5340" t="str">
            <v>Handle Red IP54 250AF K LockPanel Mount</v>
          </cell>
          <cell r="D5340" t="str">
            <v>ea</v>
          </cell>
          <cell r="E5340">
            <v>42826</v>
          </cell>
          <cell r="F5340">
            <v>43465</v>
          </cell>
          <cell r="G5340">
            <v>99.07</v>
          </cell>
        </row>
        <row r="5341">
          <cell r="B5341" t="str">
            <v>729478</v>
          </cell>
          <cell r="C5341" t="str">
            <v>Handle Red IP65 250AF K LockPanel Mount</v>
          </cell>
          <cell r="D5341" t="str">
            <v>ea</v>
          </cell>
          <cell r="E5341">
            <v>42826</v>
          </cell>
          <cell r="F5341">
            <v>43465</v>
          </cell>
          <cell r="G5341">
            <v>114.33</v>
          </cell>
        </row>
        <row r="5342">
          <cell r="B5342" t="str">
            <v>729591</v>
          </cell>
          <cell r="C5342" t="str">
            <v>Handle Red IP54 250AF Panel Mount</v>
          </cell>
          <cell r="D5342" t="str">
            <v>ea</v>
          </cell>
          <cell r="E5342">
            <v>42826</v>
          </cell>
          <cell r="F5342">
            <v>43465</v>
          </cell>
          <cell r="G5342">
            <v>76.2</v>
          </cell>
        </row>
        <row r="5343">
          <cell r="B5343" t="str">
            <v>729638</v>
          </cell>
          <cell r="C5343" t="str">
            <v>Handle Red IP65 250AF Panel Mount</v>
          </cell>
          <cell r="D5343" t="str">
            <v>ea</v>
          </cell>
          <cell r="E5343">
            <v>42826</v>
          </cell>
          <cell r="F5343">
            <v>43465</v>
          </cell>
          <cell r="G5343">
            <v>91.46</v>
          </cell>
        </row>
        <row r="5344">
          <cell r="B5344" t="str">
            <v>729751</v>
          </cell>
          <cell r="C5344" t="str">
            <v>Handle Blk IP54 400-630AF K Lock Panel Mount</v>
          </cell>
          <cell r="D5344" t="str">
            <v>ea</v>
          </cell>
          <cell r="E5344">
            <v>42826</v>
          </cell>
          <cell r="F5344">
            <v>43465</v>
          </cell>
          <cell r="G5344">
            <v>114.33</v>
          </cell>
        </row>
        <row r="5345">
          <cell r="B5345" t="str">
            <v>729799</v>
          </cell>
          <cell r="C5345" t="str">
            <v>Handle Blk IP65 400AF K Lock Panel Mount</v>
          </cell>
          <cell r="D5345" t="str">
            <v>ea</v>
          </cell>
          <cell r="E5345">
            <v>42826</v>
          </cell>
          <cell r="F5345">
            <v>43465</v>
          </cell>
          <cell r="G5345">
            <v>129.56</v>
          </cell>
        </row>
        <row r="5346">
          <cell r="B5346" t="str">
            <v>729911</v>
          </cell>
          <cell r="C5346" t="str">
            <v>Handle Blk IP54 400-630AF Panel Mount</v>
          </cell>
          <cell r="D5346" t="str">
            <v>ea</v>
          </cell>
          <cell r="E5346">
            <v>42826</v>
          </cell>
          <cell r="F5346">
            <v>43465</v>
          </cell>
          <cell r="G5346">
            <v>91.46</v>
          </cell>
        </row>
        <row r="5347">
          <cell r="B5347" t="str">
            <v>729959</v>
          </cell>
          <cell r="C5347" t="str">
            <v>Handle Blk IP65 400AF Panel Mount</v>
          </cell>
          <cell r="D5347" t="str">
            <v>ea</v>
          </cell>
          <cell r="E5347">
            <v>42826</v>
          </cell>
          <cell r="F5347">
            <v>43465</v>
          </cell>
          <cell r="G5347">
            <v>106.69</v>
          </cell>
        </row>
        <row r="5348">
          <cell r="B5348" t="str">
            <v>730597</v>
          </cell>
          <cell r="C5348" t="str">
            <v>Handle Red IP54 400-630AF K Lk Panel Mount</v>
          </cell>
          <cell r="D5348" t="str">
            <v>ea</v>
          </cell>
          <cell r="E5348">
            <v>42826</v>
          </cell>
          <cell r="F5348">
            <v>43465</v>
          </cell>
          <cell r="G5348">
            <v>129.56</v>
          </cell>
        </row>
        <row r="5349">
          <cell r="B5349" t="str">
            <v>730634</v>
          </cell>
          <cell r="C5349" t="str">
            <v>Handle Red IP65 400AF K Lock Panel Mount</v>
          </cell>
          <cell r="D5349" t="str">
            <v>ea</v>
          </cell>
          <cell r="E5349">
            <v>42826</v>
          </cell>
          <cell r="F5349">
            <v>43465</v>
          </cell>
          <cell r="G5349">
            <v>144.80000000000001</v>
          </cell>
        </row>
        <row r="5350">
          <cell r="B5350" t="str">
            <v>730757</v>
          </cell>
          <cell r="C5350" t="str">
            <v>Handle Red IP54 400-630AF Panel Mount</v>
          </cell>
          <cell r="D5350" t="str">
            <v>ea</v>
          </cell>
          <cell r="E5350">
            <v>42826</v>
          </cell>
          <cell r="F5350">
            <v>43465</v>
          </cell>
          <cell r="G5350">
            <v>60.95</v>
          </cell>
        </row>
        <row r="5351">
          <cell r="B5351" t="str">
            <v>730795</v>
          </cell>
          <cell r="C5351" t="str">
            <v>Handle Red IP65 400AF Panel Mount</v>
          </cell>
          <cell r="D5351" t="str">
            <v>ea</v>
          </cell>
          <cell r="E5351">
            <v>42826</v>
          </cell>
          <cell r="F5351">
            <v>43465</v>
          </cell>
          <cell r="G5351">
            <v>121.94</v>
          </cell>
        </row>
        <row r="5352">
          <cell r="B5352" t="str">
            <v>731907</v>
          </cell>
          <cell r="C5352" t="str">
            <v>Circuit Breaker Monitor 250-1000AF (24V DC)</v>
          </cell>
          <cell r="D5352" t="str">
            <v>ea</v>
          </cell>
          <cell r="E5352">
            <v>42826</v>
          </cell>
          <cell r="F5352">
            <v>43465</v>
          </cell>
          <cell r="G5352">
            <v>334.18</v>
          </cell>
        </row>
        <row r="5353">
          <cell r="B5353" t="str">
            <v>735332</v>
          </cell>
          <cell r="C5353" t="str">
            <v>AC 100-115V Motor 1250-1600AF</v>
          </cell>
          <cell r="D5353" t="str">
            <v>ea</v>
          </cell>
          <cell r="E5353">
            <v>42826</v>
          </cell>
          <cell r="F5353">
            <v>43465</v>
          </cell>
          <cell r="G5353">
            <v>939.98</v>
          </cell>
        </row>
        <row r="5354">
          <cell r="B5354" t="str">
            <v>735349</v>
          </cell>
          <cell r="C5354" t="str">
            <v>AC 200-230V Motor 1250-1600AF</v>
          </cell>
          <cell r="D5354" t="str">
            <v>ea</v>
          </cell>
          <cell r="E5354">
            <v>42826</v>
          </cell>
          <cell r="F5354">
            <v>43465</v>
          </cell>
          <cell r="G5354">
            <v>939.98</v>
          </cell>
        </row>
        <row r="5355">
          <cell r="B5355" t="str">
            <v>735356</v>
          </cell>
          <cell r="C5355" t="str">
            <v>AC 240V Motor 1250-1600AF</v>
          </cell>
          <cell r="D5355" t="str">
            <v>ea</v>
          </cell>
          <cell r="E5355">
            <v>42826</v>
          </cell>
          <cell r="F5355">
            <v>43465</v>
          </cell>
          <cell r="G5355">
            <v>939.98</v>
          </cell>
        </row>
        <row r="5356">
          <cell r="B5356" t="str">
            <v>735363</v>
          </cell>
          <cell r="C5356" t="str">
            <v>DC 24V Motor 1250-1600AF</v>
          </cell>
          <cell r="D5356" t="str">
            <v>ea</v>
          </cell>
          <cell r="E5356">
            <v>42826</v>
          </cell>
          <cell r="F5356">
            <v>43465</v>
          </cell>
          <cell r="G5356">
            <v>939.98</v>
          </cell>
        </row>
        <row r="5357">
          <cell r="B5357" t="str">
            <v>735370</v>
          </cell>
          <cell r="C5357" t="str">
            <v>DC 100-110V Motor 1250-1600AF</v>
          </cell>
          <cell r="D5357" t="str">
            <v>ea</v>
          </cell>
          <cell r="E5357">
            <v>42826</v>
          </cell>
          <cell r="F5357">
            <v>43465</v>
          </cell>
          <cell r="G5357">
            <v>939.98</v>
          </cell>
        </row>
        <row r="5358">
          <cell r="B5358" t="str">
            <v>735400</v>
          </cell>
          <cell r="C5358" t="str">
            <v>AC 100-240V Motor 800-1000AF</v>
          </cell>
          <cell r="D5358" t="str">
            <v>ea</v>
          </cell>
          <cell r="E5358">
            <v>42826</v>
          </cell>
          <cell r="F5358">
            <v>43465</v>
          </cell>
          <cell r="G5358">
            <v>890.74</v>
          </cell>
        </row>
        <row r="5359">
          <cell r="B5359" t="str">
            <v>735417</v>
          </cell>
          <cell r="C5359" t="str">
            <v>DC 24-48V Motor 800-1000AF</v>
          </cell>
          <cell r="D5359" t="str">
            <v>ea</v>
          </cell>
          <cell r="E5359">
            <v>42826</v>
          </cell>
          <cell r="F5359">
            <v>43465</v>
          </cell>
          <cell r="G5359">
            <v>890.74</v>
          </cell>
        </row>
        <row r="5360">
          <cell r="B5360" t="str">
            <v>735424</v>
          </cell>
          <cell r="C5360" t="str">
            <v>DC 100-120V Motor 800-1000AF</v>
          </cell>
          <cell r="D5360" t="str">
            <v>ea</v>
          </cell>
          <cell r="E5360">
            <v>42826</v>
          </cell>
          <cell r="F5360">
            <v>43465</v>
          </cell>
          <cell r="G5360">
            <v>890.74</v>
          </cell>
        </row>
        <row r="5361">
          <cell r="B5361" t="str">
            <v>746192</v>
          </cell>
          <cell r="C5361" t="str">
            <v>Handle black IP54 800AF</v>
          </cell>
          <cell r="D5361" t="str">
            <v>ea</v>
          </cell>
          <cell r="E5361">
            <v>42826</v>
          </cell>
          <cell r="F5361">
            <v>43465</v>
          </cell>
          <cell r="G5361">
            <v>132.5</v>
          </cell>
        </row>
        <row r="5362">
          <cell r="B5362" t="str">
            <v>750199</v>
          </cell>
          <cell r="C5362" t="str">
            <v>758294 Handle Blk IP54 125AF Handle</v>
          </cell>
          <cell r="D5362" t="str">
            <v>ea</v>
          </cell>
          <cell r="E5362">
            <v>42826</v>
          </cell>
          <cell r="F5362">
            <v>43465</v>
          </cell>
          <cell r="G5362">
            <v>60.95</v>
          </cell>
        </row>
        <row r="5363">
          <cell r="B5363" t="str">
            <v>750830</v>
          </cell>
          <cell r="C5363" t="str">
            <v>758935 Handle Red IP54 125AF Handle</v>
          </cell>
          <cell r="D5363" t="str">
            <v>ea</v>
          </cell>
          <cell r="E5363">
            <v>42826</v>
          </cell>
          <cell r="F5363">
            <v>43465</v>
          </cell>
          <cell r="G5363">
            <v>76.2</v>
          </cell>
        </row>
        <row r="5364">
          <cell r="B5364" t="str">
            <v>752834</v>
          </cell>
          <cell r="C5364" t="str">
            <v>759932 Handle Red IP54 250AF Handle</v>
          </cell>
          <cell r="D5364" t="str">
            <v>ea</v>
          </cell>
          <cell r="E5364">
            <v>42826</v>
          </cell>
          <cell r="F5364">
            <v>43465</v>
          </cell>
          <cell r="G5364">
            <v>76.2</v>
          </cell>
        </row>
        <row r="5365">
          <cell r="B5365" t="str">
            <v>753947</v>
          </cell>
          <cell r="C5365" t="str">
            <v>AC 100-240V Auto-Reset Motor 800-1000A TB2</v>
          </cell>
          <cell r="D5365" t="str">
            <v>ea</v>
          </cell>
          <cell r="E5365">
            <v>42826</v>
          </cell>
          <cell r="F5365">
            <v>43465</v>
          </cell>
          <cell r="G5365">
            <v>890.74</v>
          </cell>
        </row>
        <row r="5366">
          <cell r="B5366" t="str">
            <v>753954</v>
          </cell>
          <cell r="C5366" t="str">
            <v>DC 24-48V Auto-Reset Motor 800-1000A TB2</v>
          </cell>
          <cell r="D5366" t="str">
            <v>ea</v>
          </cell>
          <cell r="E5366">
            <v>42826</v>
          </cell>
          <cell r="F5366">
            <v>43465</v>
          </cell>
          <cell r="G5366">
            <v>890.74</v>
          </cell>
        </row>
        <row r="5367">
          <cell r="B5367" t="str">
            <v>753961</v>
          </cell>
          <cell r="C5367" t="str">
            <v>DC 100-120V Auto-Reset Motor 800-1000A TB2</v>
          </cell>
          <cell r="D5367" t="str">
            <v>ea</v>
          </cell>
          <cell r="E5367">
            <v>42826</v>
          </cell>
          <cell r="F5367">
            <v>43465</v>
          </cell>
          <cell r="G5367">
            <v>890.74</v>
          </cell>
        </row>
        <row r="5368">
          <cell r="B5368" t="str">
            <v>754234</v>
          </cell>
          <cell r="C5368" t="str">
            <v>729959 Handle Blk IP65 400AF Panel Mount OEM</v>
          </cell>
          <cell r="D5368" t="str">
            <v>ea</v>
          </cell>
          <cell r="E5368">
            <v>42826</v>
          </cell>
          <cell r="F5368">
            <v>43465</v>
          </cell>
          <cell r="G5368">
            <v>106.69</v>
          </cell>
        </row>
        <row r="5369">
          <cell r="B5369" t="str">
            <v>754838</v>
          </cell>
          <cell r="C5369" t="str">
            <v>730757 Handle Red IP54 400-630 Panel Mount</v>
          </cell>
          <cell r="D5369" t="str">
            <v>ea</v>
          </cell>
          <cell r="E5369">
            <v>42826</v>
          </cell>
          <cell r="F5369">
            <v>43465</v>
          </cell>
          <cell r="G5369">
            <v>60.95</v>
          </cell>
        </row>
        <row r="5370">
          <cell r="B5370" t="str">
            <v>755309</v>
          </cell>
          <cell r="C5370" t="str">
            <v>AC 100-110V Motor 125AF Auto Reset</v>
          </cell>
          <cell r="D5370" t="str">
            <v>ea</v>
          </cell>
          <cell r="E5370">
            <v>42826</v>
          </cell>
          <cell r="F5370">
            <v>43465</v>
          </cell>
          <cell r="G5370">
            <v>381.06</v>
          </cell>
        </row>
        <row r="5371">
          <cell r="B5371" t="str">
            <v>755330</v>
          </cell>
          <cell r="C5371" t="str">
            <v>DC 24V Motor 125AF Auto Reset</v>
          </cell>
          <cell r="D5371" t="str">
            <v>ea</v>
          </cell>
          <cell r="E5371">
            <v>42826</v>
          </cell>
          <cell r="F5371">
            <v>43465</v>
          </cell>
          <cell r="G5371">
            <v>381.06</v>
          </cell>
        </row>
        <row r="5372">
          <cell r="B5372" t="str">
            <v>755354</v>
          </cell>
          <cell r="C5372" t="str">
            <v>DC 100V Motor 125AF Auto Reset</v>
          </cell>
          <cell r="D5372" t="str">
            <v>ea</v>
          </cell>
          <cell r="E5372">
            <v>42826</v>
          </cell>
          <cell r="F5372">
            <v>43465</v>
          </cell>
          <cell r="G5372">
            <v>381.06</v>
          </cell>
        </row>
        <row r="5373">
          <cell r="B5373" t="str">
            <v>755422</v>
          </cell>
          <cell r="C5373" t="str">
            <v>AC 230-240V Motor 250AF Auto Reset</v>
          </cell>
          <cell r="D5373" t="str">
            <v>ea</v>
          </cell>
          <cell r="E5373">
            <v>42826</v>
          </cell>
          <cell r="F5373">
            <v>43465</v>
          </cell>
          <cell r="G5373">
            <v>534.27</v>
          </cell>
        </row>
        <row r="5374">
          <cell r="B5374" t="str">
            <v>755583</v>
          </cell>
          <cell r="C5374" t="str">
            <v>DC 200-220V Motor 125AF Auto Reset</v>
          </cell>
          <cell r="D5374" t="str">
            <v>ea</v>
          </cell>
          <cell r="E5374">
            <v>42826</v>
          </cell>
          <cell r="F5374">
            <v>43465</v>
          </cell>
          <cell r="G5374">
            <v>381.06</v>
          </cell>
        </row>
        <row r="5375">
          <cell r="B5375" t="str">
            <v>755590</v>
          </cell>
          <cell r="C5375" t="str">
            <v>DC 200-220V Motor 250AF Auto Reset</v>
          </cell>
          <cell r="D5375" t="str">
            <v>ea</v>
          </cell>
          <cell r="E5375">
            <v>42826</v>
          </cell>
          <cell r="F5375">
            <v>43465</v>
          </cell>
          <cell r="G5375">
            <v>534.27</v>
          </cell>
        </row>
        <row r="5376">
          <cell r="B5376" t="str">
            <v>755606</v>
          </cell>
          <cell r="C5376" t="str">
            <v>AC 100-110V Motor 125AF</v>
          </cell>
          <cell r="D5376" t="str">
            <v>ea</v>
          </cell>
          <cell r="E5376">
            <v>42826</v>
          </cell>
          <cell r="F5376">
            <v>43465</v>
          </cell>
          <cell r="G5376">
            <v>381.06</v>
          </cell>
        </row>
        <row r="5377">
          <cell r="B5377" t="str">
            <v>755613</v>
          </cell>
          <cell r="C5377" t="str">
            <v>AC 200-220V Motor 125AF</v>
          </cell>
          <cell r="D5377" t="str">
            <v>ea</v>
          </cell>
          <cell r="E5377">
            <v>42826</v>
          </cell>
          <cell r="F5377">
            <v>43465</v>
          </cell>
          <cell r="G5377">
            <v>381.06</v>
          </cell>
        </row>
        <row r="5378">
          <cell r="B5378" t="str">
            <v>755620</v>
          </cell>
          <cell r="C5378" t="str">
            <v>AC 230- 240V Motor 125AF</v>
          </cell>
          <cell r="D5378" t="str">
            <v>ea</v>
          </cell>
          <cell r="E5378">
            <v>42826</v>
          </cell>
          <cell r="F5378">
            <v>43465</v>
          </cell>
          <cell r="G5378">
            <v>381.06</v>
          </cell>
        </row>
        <row r="5379">
          <cell r="B5379" t="str">
            <v>755637</v>
          </cell>
          <cell r="C5379" t="str">
            <v>DC 24V Motor 125AF</v>
          </cell>
          <cell r="D5379" t="str">
            <v>ea</v>
          </cell>
          <cell r="E5379">
            <v>42826</v>
          </cell>
          <cell r="F5379">
            <v>43465</v>
          </cell>
          <cell r="G5379">
            <v>381.06</v>
          </cell>
        </row>
        <row r="5380">
          <cell r="B5380" t="str">
            <v>755644</v>
          </cell>
          <cell r="C5380" t="str">
            <v>DC 48V Motor 125AF</v>
          </cell>
          <cell r="D5380" t="str">
            <v>ea</v>
          </cell>
          <cell r="E5380">
            <v>42826</v>
          </cell>
          <cell r="F5380">
            <v>43465</v>
          </cell>
          <cell r="G5380">
            <v>381.06</v>
          </cell>
        </row>
        <row r="5381">
          <cell r="B5381" t="str">
            <v>755651</v>
          </cell>
          <cell r="C5381" t="str">
            <v>DC 100V Motor 125AF</v>
          </cell>
          <cell r="D5381" t="str">
            <v>ea</v>
          </cell>
          <cell r="E5381">
            <v>42826</v>
          </cell>
          <cell r="F5381">
            <v>43465</v>
          </cell>
          <cell r="G5381">
            <v>381.06</v>
          </cell>
        </row>
        <row r="5382">
          <cell r="B5382" t="str">
            <v>755668</v>
          </cell>
          <cell r="C5382" t="str">
            <v>DC 200-220V Motor 125AF</v>
          </cell>
          <cell r="D5382" t="str">
            <v>ea</v>
          </cell>
          <cell r="E5382">
            <v>42826</v>
          </cell>
          <cell r="F5382">
            <v>43465</v>
          </cell>
          <cell r="G5382">
            <v>381.06</v>
          </cell>
        </row>
        <row r="5383">
          <cell r="B5383" t="str">
            <v>755675</v>
          </cell>
          <cell r="C5383" t="str">
            <v>DC 24V Motor 125AF Auto Reset</v>
          </cell>
          <cell r="D5383" t="str">
            <v>ea</v>
          </cell>
          <cell r="E5383">
            <v>42826</v>
          </cell>
          <cell r="F5383">
            <v>43465</v>
          </cell>
          <cell r="G5383">
            <v>381.06</v>
          </cell>
        </row>
        <row r="5384">
          <cell r="B5384" t="str">
            <v>755682</v>
          </cell>
          <cell r="C5384" t="str">
            <v>DC 48V Motor 125AF Auto Reset</v>
          </cell>
          <cell r="D5384" t="str">
            <v>ea</v>
          </cell>
          <cell r="E5384">
            <v>42826</v>
          </cell>
          <cell r="F5384">
            <v>43465</v>
          </cell>
          <cell r="G5384">
            <v>381.06</v>
          </cell>
        </row>
        <row r="5385">
          <cell r="B5385" t="str">
            <v>755699</v>
          </cell>
          <cell r="C5385" t="str">
            <v>DC 100V Motor 125AF Auto Reset</v>
          </cell>
          <cell r="D5385" t="str">
            <v>ea</v>
          </cell>
          <cell r="E5385">
            <v>42826</v>
          </cell>
          <cell r="F5385">
            <v>43465</v>
          </cell>
          <cell r="G5385">
            <v>381.06</v>
          </cell>
        </row>
        <row r="5386">
          <cell r="B5386" t="str">
            <v>755705</v>
          </cell>
          <cell r="C5386" t="str">
            <v>AC 100-110V Motor 250AF</v>
          </cell>
          <cell r="D5386" t="str">
            <v>ea</v>
          </cell>
          <cell r="E5386">
            <v>42826</v>
          </cell>
          <cell r="F5386">
            <v>43465</v>
          </cell>
          <cell r="G5386">
            <v>534.27</v>
          </cell>
        </row>
        <row r="5387">
          <cell r="B5387" t="str">
            <v>755712</v>
          </cell>
          <cell r="C5387" t="str">
            <v>AC 200-220V Motor 250AF</v>
          </cell>
          <cell r="D5387" t="str">
            <v>ea</v>
          </cell>
          <cell r="E5387">
            <v>42826</v>
          </cell>
          <cell r="F5387">
            <v>43465</v>
          </cell>
          <cell r="G5387">
            <v>534.27</v>
          </cell>
        </row>
        <row r="5388">
          <cell r="B5388" t="str">
            <v>755729</v>
          </cell>
          <cell r="C5388" t="str">
            <v>AC 230-240V Motor 250AF</v>
          </cell>
          <cell r="D5388" t="str">
            <v>ea</v>
          </cell>
          <cell r="E5388">
            <v>42826</v>
          </cell>
          <cell r="F5388">
            <v>43465</v>
          </cell>
          <cell r="G5388">
            <v>534.27</v>
          </cell>
        </row>
        <row r="5389">
          <cell r="B5389" t="str">
            <v>755736</v>
          </cell>
          <cell r="C5389" t="str">
            <v>DC 24V Motor 250AF</v>
          </cell>
          <cell r="D5389" t="str">
            <v>ea</v>
          </cell>
          <cell r="E5389">
            <v>42826</v>
          </cell>
          <cell r="F5389">
            <v>43465</v>
          </cell>
          <cell r="G5389">
            <v>534.27</v>
          </cell>
        </row>
        <row r="5390">
          <cell r="B5390" t="str">
            <v>755743</v>
          </cell>
          <cell r="C5390" t="str">
            <v>DC 48V Motor 250AF</v>
          </cell>
          <cell r="D5390" t="str">
            <v>ea</v>
          </cell>
          <cell r="E5390">
            <v>42826</v>
          </cell>
          <cell r="F5390">
            <v>43465</v>
          </cell>
          <cell r="G5390">
            <v>534.27</v>
          </cell>
        </row>
        <row r="5391">
          <cell r="B5391" t="str">
            <v>755750</v>
          </cell>
          <cell r="C5391" t="str">
            <v>DC 100V Motor 250AF</v>
          </cell>
          <cell r="D5391" t="str">
            <v>ea</v>
          </cell>
          <cell r="E5391">
            <v>42826</v>
          </cell>
          <cell r="F5391">
            <v>43465</v>
          </cell>
          <cell r="G5391">
            <v>534.27</v>
          </cell>
        </row>
        <row r="5392">
          <cell r="B5392" t="str">
            <v>755767</v>
          </cell>
          <cell r="C5392" t="str">
            <v>DC 200-220V Motor 250AF</v>
          </cell>
          <cell r="D5392" t="str">
            <v>ea</v>
          </cell>
          <cell r="E5392">
            <v>42826</v>
          </cell>
          <cell r="F5392">
            <v>43465</v>
          </cell>
          <cell r="G5392">
            <v>534.27</v>
          </cell>
        </row>
        <row r="5393">
          <cell r="B5393" t="str">
            <v>755774</v>
          </cell>
          <cell r="C5393" t="str">
            <v>DC 24V Motor 250AF Auto Reset</v>
          </cell>
          <cell r="D5393" t="str">
            <v>ea</v>
          </cell>
          <cell r="E5393">
            <v>42826</v>
          </cell>
          <cell r="F5393">
            <v>43465</v>
          </cell>
          <cell r="G5393">
            <v>534.27</v>
          </cell>
        </row>
        <row r="5394">
          <cell r="B5394" t="str">
            <v>755781</v>
          </cell>
          <cell r="C5394" t="str">
            <v>DC 48V Motor 250AF Auto Reset</v>
          </cell>
          <cell r="D5394" t="str">
            <v>ea</v>
          </cell>
          <cell r="E5394">
            <v>42826</v>
          </cell>
          <cell r="F5394">
            <v>43465</v>
          </cell>
          <cell r="G5394">
            <v>534.27</v>
          </cell>
        </row>
        <row r="5395">
          <cell r="B5395" t="str">
            <v>755798</v>
          </cell>
          <cell r="C5395" t="str">
            <v>DC 100V Motor 250AF Auto Reset</v>
          </cell>
          <cell r="D5395" t="str">
            <v>ea</v>
          </cell>
          <cell r="E5395">
            <v>42826</v>
          </cell>
          <cell r="F5395">
            <v>43465</v>
          </cell>
          <cell r="G5395">
            <v>534.27</v>
          </cell>
        </row>
        <row r="5396">
          <cell r="B5396" t="str">
            <v>755804</v>
          </cell>
          <cell r="C5396" t="str">
            <v>AC 100-110V Motor 125AF Key Lock</v>
          </cell>
          <cell r="D5396" t="str">
            <v>ea</v>
          </cell>
          <cell r="E5396">
            <v>42826</v>
          </cell>
          <cell r="F5396">
            <v>43465</v>
          </cell>
          <cell r="G5396">
            <v>358.2</v>
          </cell>
        </row>
        <row r="5397">
          <cell r="B5397" t="str">
            <v>755811</v>
          </cell>
          <cell r="C5397" t="str">
            <v>AC 200-220V Motor 125AF Key Lock</v>
          </cell>
          <cell r="D5397" t="str">
            <v>ea</v>
          </cell>
          <cell r="E5397">
            <v>42826</v>
          </cell>
          <cell r="F5397">
            <v>43465</v>
          </cell>
          <cell r="G5397">
            <v>358.2</v>
          </cell>
        </row>
        <row r="5398">
          <cell r="B5398" t="str">
            <v>755828</v>
          </cell>
          <cell r="C5398" t="str">
            <v>AC 230- 240V Motor 125AF Key Lock</v>
          </cell>
          <cell r="D5398" t="str">
            <v>ea</v>
          </cell>
          <cell r="E5398">
            <v>42826</v>
          </cell>
          <cell r="F5398">
            <v>43465</v>
          </cell>
          <cell r="G5398">
            <v>358.2</v>
          </cell>
        </row>
        <row r="5399">
          <cell r="B5399" t="str">
            <v>755835</v>
          </cell>
          <cell r="C5399" t="str">
            <v>DC 24V Motor 125AF Key Lock</v>
          </cell>
          <cell r="D5399" t="str">
            <v>ea</v>
          </cell>
          <cell r="E5399">
            <v>42826</v>
          </cell>
          <cell r="F5399">
            <v>43465</v>
          </cell>
          <cell r="G5399">
            <v>358.2</v>
          </cell>
        </row>
        <row r="5400">
          <cell r="B5400" t="str">
            <v>755842</v>
          </cell>
          <cell r="C5400" t="str">
            <v>DC 48V Motor 125AF Key Lock</v>
          </cell>
          <cell r="D5400" t="str">
            <v>ea</v>
          </cell>
          <cell r="E5400">
            <v>42826</v>
          </cell>
          <cell r="F5400">
            <v>43465</v>
          </cell>
          <cell r="G5400">
            <v>358.2</v>
          </cell>
        </row>
        <row r="5401">
          <cell r="B5401" t="str">
            <v>755859</v>
          </cell>
          <cell r="C5401" t="str">
            <v>DC 100V Motor 125AF Key Lock</v>
          </cell>
          <cell r="D5401" t="str">
            <v>ea</v>
          </cell>
          <cell r="E5401">
            <v>42826</v>
          </cell>
          <cell r="F5401">
            <v>43465</v>
          </cell>
          <cell r="G5401">
            <v>358.2</v>
          </cell>
        </row>
        <row r="5402">
          <cell r="B5402" t="str">
            <v>755866</v>
          </cell>
          <cell r="C5402" t="str">
            <v>DC 200-220V Motor 125AF Key Lock</v>
          </cell>
          <cell r="D5402" t="str">
            <v>ea</v>
          </cell>
          <cell r="E5402">
            <v>42826</v>
          </cell>
          <cell r="F5402">
            <v>43465</v>
          </cell>
          <cell r="G5402">
            <v>358.2</v>
          </cell>
        </row>
        <row r="5403">
          <cell r="B5403" t="str">
            <v>755873</v>
          </cell>
          <cell r="C5403" t="str">
            <v>AC 100-110V Motor 125AF Auto Reset</v>
          </cell>
          <cell r="D5403" t="str">
            <v>ea</v>
          </cell>
          <cell r="E5403">
            <v>42826</v>
          </cell>
          <cell r="F5403">
            <v>43465</v>
          </cell>
          <cell r="G5403">
            <v>381.06</v>
          </cell>
        </row>
        <row r="5404">
          <cell r="B5404" t="str">
            <v>755880</v>
          </cell>
          <cell r="C5404" t="str">
            <v>AC 200-220V Motor 125AF Auto Reset</v>
          </cell>
          <cell r="D5404" t="str">
            <v>ea</v>
          </cell>
          <cell r="E5404">
            <v>42826</v>
          </cell>
          <cell r="F5404">
            <v>43465</v>
          </cell>
          <cell r="G5404">
            <v>381.06</v>
          </cell>
        </row>
        <row r="5405">
          <cell r="B5405" t="str">
            <v>755897</v>
          </cell>
          <cell r="C5405" t="str">
            <v>AC 230-240V Motor 125AF Auto Reset</v>
          </cell>
          <cell r="D5405" t="str">
            <v>ea</v>
          </cell>
          <cell r="E5405">
            <v>42826</v>
          </cell>
          <cell r="F5405">
            <v>43465</v>
          </cell>
          <cell r="G5405">
            <v>381.06</v>
          </cell>
        </row>
        <row r="5406">
          <cell r="B5406" t="str">
            <v>755903</v>
          </cell>
          <cell r="C5406" t="str">
            <v>AC 100-110V Motor 250AF Key Lock</v>
          </cell>
          <cell r="D5406" t="str">
            <v>ea</v>
          </cell>
          <cell r="E5406">
            <v>42826</v>
          </cell>
          <cell r="F5406">
            <v>43465</v>
          </cell>
          <cell r="G5406">
            <v>556.32000000000005</v>
          </cell>
        </row>
        <row r="5407">
          <cell r="B5407" t="str">
            <v>755910</v>
          </cell>
          <cell r="C5407" t="str">
            <v>AC 200-220V Motor 250AF Key Lock</v>
          </cell>
          <cell r="D5407" t="str">
            <v>ea</v>
          </cell>
          <cell r="E5407">
            <v>42826</v>
          </cell>
          <cell r="F5407">
            <v>43465</v>
          </cell>
          <cell r="G5407">
            <v>556.32000000000005</v>
          </cell>
        </row>
        <row r="5408">
          <cell r="B5408" t="str">
            <v>755927</v>
          </cell>
          <cell r="C5408" t="str">
            <v>AC 230-240V Motor 250AF Key Lock</v>
          </cell>
          <cell r="D5408" t="str">
            <v>ea</v>
          </cell>
          <cell r="E5408">
            <v>42826</v>
          </cell>
          <cell r="F5408">
            <v>43465</v>
          </cell>
          <cell r="G5408">
            <v>556.32000000000005</v>
          </cell>
        </row>
        <row r="5409">
          <cell r="B5409" t="str">
            <v>755934</v>
          </cell>
          <cell r="C5409" t="str">
            <v>DC 24V Motor 250AF Key Lock</v>
          </cell>
          <cell r="D5409" t="str">
            <v>ea</v>
          </cell>
          <cell r="E5409">
            <v>42826</v>
          </cell>
          <cell r="F5409">
            <v>43465</v>
          </cell>
          <cell r="G5409">
            <v>556.32000000000005</v>
          </cell>
        </row>
        <row r="5410">
          <cell r="B5410" t="str">
            <v>755941</v>
          </cell>
          <cell r="C5410" t="str">
            <v>DC 48V Motor 250AF Key Lock</v>
          </cell>
          <cell r="D5410" t="str">
            <v>ea</v>
          </cell>
          <cell r="E5410">
            <v>42826</v>
          </cell>
          <cell r="F5410">
            <v>43465</v>
          </cell>
          <cell r="G5410">
            <v>556.32000000000005</v>
          </cell>
        </row>
        <row r="5411">
          <cell r="B5411" t="str">
            <v>755958</v>
          </cell>
          <cell r="C5411" t="str">
            <v>DC 100V Motor 250AF Key Lock</v>
          </cell>
          <cell r="D5411" t="str">
            <v>ea</v>
          </cell>
          <cell r="E5411">
            <v>42826</v>
          </cell>
          <cell r="F5411">
            <v>43465</v>
          </cell>
          <cell r="G5411">
            <v>556.32000000000005</v>
          </cell>
        </row>
        <row r="5412">
          <cell r="B5412" t="str">
            <v>755965</v>
          </cell>
          <cell r="C5412" t="str">
            <v>DC 200-220V Motor 250AF Key Lock</v>
          </cell>
          <cell r="D5412" t="str">
            <v>ea</v>
          </cell>
          <cell r="E5412">
            <v>42826</v>
          </cell>
          <cell r="F5412">
            <v>43465</v>
          </cell>
          <cell r="G5412">
            <v>556.32000000000005</v>
          </cell>
        </row>
        <row r="5413">
          <cell r="B5413" t="str">
            <v>755972</v>
          </cell>
          <cell r="C5413" t="str">
            <v>AC 100-110V Motor 250AF Auto Reset</v>
          </cell>
          <cell r="D5413" t="str">
            <v>ea</v>
          </cell>
          <cell r="E5413">
            <v>42826</v>
          </cell>
          <cell r="F5413">
            <v>43465</v>
          </cell>
          <cell r="G5413">
            <v>534.27</v>
          </cell>
        </row>
        <row r="5414">
          <cell r="B5414" t="str">
            <v>755989</v>
          </cell>
          <cell r="C5414" t="str">
            <v>AC 200-220V Motor 250AF Auto Reset</v>
          </cell>
          <cell r="D5414" t="str">
            <v>ea</v>
          </cell>
          <cell r="E5414">
            <v>42826</v>
          </cell>
          <cell r="F5414">
            <v>43465</v>
          </cell>
          <cell r="G5414">
            <v>534.27</v>
          </cell>
        </row>
        <row r="5415">
          <cell r="B5415" t="str">
            <v>755996</v>
          </cell>
          <cell r="C5415" t="str">
            <v>AC 230-240V Motor 250AF Auto Reset</v>
          </cell>
          <cell r="D5415" t="str">
            <v>ea</v>
          </cell>
          <cell r="E5415">
            <v>42826</v>
          </cell>
          <cell r="F5415">
            <v>43465</v>
          </cell>
          <cell r="G5415">
            <v>534.27</v>
          </cell>
        </row>
        <row r="5416">
          <cell r="B5416" t="str">
            <v>756009</v>
          </cell>
          <cell r="C5416" t="str">
            <v>AC 100-240V Motor 400-630AF</v>
          </cell>
          <cell r="D5416" t="str">
            <v>ea</v>
          </cell>
          <cell r="E5416">
            <v>42826</v>
          </cell>
          <cell r="F5416">
            <v>43465</v>
          </cell>
          <cell r="G5416">
            <v>707.92</v>
          </cell>
        </row>
        <row r="5417">
          <cell r="B5417" t="str">
            <v>756016</v>
          </cell>
          <cell r="C5417" t="str">
            <v>DC 24-48V Motor 400-630AF</v>
          </cell>
          <cell r="D5417" t="str">
            <v>ea</v>
          </cell>
          <cell r="E5417">
            <v>42826</v>
          </cell>
          <cell r="F5417">
            <v>43465</v>
          </cell>
          <cell r="G5417">
            <v>707.92</v>
          </cell>
        </row>
        <row r="5418">
          <cell r="B5418" t="str">
            <v>756023</v>
          </cell>
          <cell r="C5418" t="str">
            <v>DC 100-120V Motor 400-630AF</v>
          </cell>
          <cell r="D5418" t="str">
            <v>ea</v>
          </cell>
          <cell r="E5418">
            <v>42826</v>
          </cell>
          <cell r="F5418">
            <v>43465</v>
          </cell>
          <cell r="G5418">
            <v>707.92</v>
          </cell>
        </row>
        <row r="5419">
          <cell r="B5419" t="str">
            <v>756030</v>
          </cell>
          <cell r="C5419" t="str">
            <v>AC 100-240V Motor 400-630AF Key Lock</v>
          </cell>
          <cell r="D5419" t="str">
            <v>ea</v>
          </cell>
          <cell r="E5419">
            <v>42826</v>
          </cell>
          <cell r="F5419">
            <v>43465</v>
          </cell>
          <cell r="G5419">
            <v>663.02</v>
          </cell>
        </row>
        <row r="5420">
          <cell r="B5420" t="str">
            <v>756047</v>
          </cell>
          <cell r="C5420" t="str">
            <v>DC 24-48V Motor 400-630AF Key Lock</v>
          </cell>
          <cell r="D5420" t="str">
            <v>ea</v>
          </cell>
          <cell r="E5420">
            <v>42826</v>
          </cell>
          <cell r="F5420">
            <v>43465</v>
          </cell>
          <cell r="G5420">
            <v>663.02</v>
          </cell>
        </row>
        <row r="5421">
          <cell r="B5421" t="str">
            <v>756054</v>
          </cell>
          <cell r="C5421" t="str">
            <v>DC 100-120V Motor 400AF Key Lock</v>
          </cell>
          <cell r="D5421" t="str">
            <v>ea</v>
          </cell>
          <cell r="E5421">
            <v>42826</v>
          </cell>
          <cell r="F5421">
            <v>43465</v>
          </cell>
          <cell r="G5421">
            <v>663.02</v>
          </cell>
        </row>
        <row r="5422">
          <cell r="B5422" t="str">
            <v>756092</v>
          </cell>
          <cell r="C5422" t="str">
            <v>AC 100-240V Motor 400-630AF Auto Reset</v>
          </cell>
          <cell r="D5422" t="str">
            <v>ea</v>
          </cell>
          <cell r="E5422">
            <v>42826</v>
          </cell>
          <cell r="F5422">
            <v>43465</v>
          </cell>
          <cell r="G5422">
            <v>707.92</v>
          </cell>
        </row>
        <row r="5423">
          <cell r="B5423" t="str">
            <v>756108</v>
          </cell>
          <cell r="C5423" t="str">
            <v>DC 24-48V Motor 400-630AF Auto Reset</v>
          </cell>
          <cell r="D5423" t="str">
            <v>ea</v>
          </cell>
          <cell r="E5423">
            <v>42826</v>
          </cell>
          <cell r="F5423">
            <v>43465</v>
          </cell>
          <cell r="G5423">
            <v>707.92</v>
          </cell>
        </row>
        <row r="5424">
          <cell r="B5424" t="str">
            <v>756115</v>
          </cell>
          <cell r="C5424" t="str">
            <v>DC 100-120V Motor 400AF Auto Reset</v>
          </cell>
          <cell r="D5424" t="str">
            <v>ea</v>
          </cell>
          <cell r="E5424">
            <v>42826</v>
          </cell>
          <cell r="F5424">
            <v>43465</v>
          </cell>
          <cell r="G5424">
            <v>707.92</v>
          </cell>
        </row>
        <row r="5425">
          <cell r="B5425" t="str">
            <v>756184</v>
          </cell>
          <cell r="C5425" t="str">
            <v>AC 100-240V Motor 400-630AF Key Lock Auto Reset</v>
          </cell>
          <cell r="D5425" t="str">
            <v>ea</v>
          </cell>
          <cell r="E5425">
            <v>42826</v>
          </cell>
          <cell r="F5425">
            <v>43465</v>
          </cell>
          <cell r="G5425">
            <v>663.02</v>
          </cell>
        </row>
        <row r="5426">
          <cell r="B5426" t="str">
            <v>756191</v>
          </cell>
          <cell r="C5426" t="str">
            <v>DC 24-48V Motor 400-630AF Key Lock Auto Reset</v>
          </cell>
          <cell r="D5426" t="str">
            <v>ea</v>
          </cell>
          <cell r="E5426">
            <v>42826</v>
          </cell>
          <cell r="F5426">
            <v>43465</v>
          </cell>
          <cell r="G5426">
            <v>663.02</v>
          </cell>
        </row>
        <row r="5427">
          <cell r="B5427" t="str">
            <v>756207</v>
          </cell>
          <cell r="C5427" t="str">
            <v>DC 100-120V Motor 400AF Key Lock Auto Reset</v>
          </cell>
          <cell r="D5427" t="str">
            <v>ea</v>
          </cell>
          <cell r="E5427">
            <v>42826</v>
          </cell>
          <cell r="F5427">
            <v>43465</v>
          </cell>
          <cell r="G5427">
            <v>663.02</v>
          </cell>
        </row>
        <row r="5428">
          <cell r="B5428" t="str">
            <v>756306</v>
          </cell>
          <cell r="C5428" t="str">
            <v>TNS-2 OCR Checker 100-120V AC</v>
          </cell>
          <cell r="D5428" t="str">
            <v>ea</v>
          </cell>
          <cell r="E5428">
            <v>42826</v>
          </cell>
          <cell r="F5428">
            <v>43465</v>
          </cell>
          <cell r="G5428">
            <v>3663.94</v>
          </cell>
        </row>
        <row r="5429">
          <cell r="B5429" t="str">
            <v>756313</v>
          </cell>
          <cell r="C5429" t="str">
            <v>TNS-2 OCR checker 200-240V AC</v>
          </cell>
          <cell r="D5429" t="str">
            <v>ea</v>
          </cell>
          <cell r="E5429">
            <v>42826</v>
          </cell>
          <cell r="F5429">
            <v>43465</v>
          </cell>
          <cell r="G5429">
            <v>3663.94</v>
          </cell>
        </row>
        <row r="5430">
          <cell r="B5430" t="str">
            <v>756405</v>
          </cell>
          <cell r="C5430" t="str">
            <v>Cable for Electric Interlock 500mm 125-250AF</v>
          </cell>
          <cell r="D5430" t="str">
            <v>ea</v>
          </cell>
          <cell r="E5430">
            <v>42826</v>
          </cell>
          <cell r="F5430">
            <v>43465</v>
          </cell>
          <cell r="G5430">
            <v>26.38</v>
          </cell>
        </row>
        <row r="5431">
          <cell r="B5431" t="str">
            <v>756412</v>
          </cell>
          <cell r="C5431" t="str">
            <v>Cable for Electric Interlock 1500mm 125-250AF</v>
          </cell>
          <cell r="D5431" t="str">
            <v>ea</v>
          </cell>
          <cell r="E5431">
            <v>42826</v>
          </cell>
          <cell r="F5431">
            <v>43465</v>
          </cell>
          <cell r="G5431">
            <v>32.24</v>
          </cell>
        </row>
        <row r="5432">
          <cell r="B5432" t="str">
            <v>756429</v>
          </cell>
          <cell r="C5432" t="str">
            <v>Cable for Electric Interlock 600mm 400-630AF</v>
          </cell>
          <cell r="D5432" t="str">
            <v>ea</v>
          </cell>
          <cell r="E5432">
            <v>42826</v>
          </cell>
          <cell r="F5432">
            <v>43465</v>
          </cell>
          <cell r="G5432">
            <v>26.38</v>
          </cell>
        </row>
        <row r="5433">
          <cell r="B5433" t="str">
            <v>756436</v>
          </cell>
          <cell r="C5433" t="str">
            <v>Cable for Electric Interlock 2100mm 400-630AF</v>
          </cell>
          <cell r="D5433" t="str">
            <v>ea</v>
          </cell>
          <cell r="E5433">
            <v>42826</v>
          </cell>
          <cell r="F5433">
            <v>43465</v>
          </cell>
          <cell r="G5433">
            <v>32.24</v>
          </cell>
        </row>
        <row r="5434">
          <cell r="B5434" t="str">
            <v>757303</v>
          </cell>
          <cell r="C5434" t="str">
            <v>726323 Handle Blk IP3X 250AF K Lock Direct Mount</v>
          </cell>
          <cell r="D5434" t="str">
            <v>ea</v>
          </cell>
          <cell r="E5434">
            <v>42826</v>
          </cell>
          <cell r="F5434">
            <v>43465</v>
          </cell>
          <cell r="G5434">
            <v>75.290000000000006</v>
          </cell>
        </row>
        <row r="5435">
          <cell r="B5435" t="str">
            <v>757327</v>
          </cell>
          <cell r="C5435" t="str">
            <v>726347 Handle Blk IP3X 250AF Direct Mount</v>
          </cell>
          <cell r="D5435" t="str">
            <v>ea</v>
          </cell>
          <cell r="E5435">
            <v>42826</v>
          </cell>
          <cell r="F5435">
            <v>43465</v>
          </cell>
          <cell r="G5435">
            <v>53.41</v>
          </cell>
        </row>
        <row r="5436">
          <cell r="B5436" t="str">
            <v>757808</v>
          </cell>
          <cell r="C5436" t="str">
            <v>726828 Handle Red IP3X 250AF Direct Mount</v>
          </cell>
          <cell r="D5436" t="str">
            <v>ea</v>
          </cell>
          <cell r="E5436">
            <v>42826</v>
          </cell>
          <cell r="F5436">
            <v>43465</v>
          </cell>
          <cell r="G5436">
            <v>67.98</v>
          </cell>
        </row>
        <row r="5437">
          <cell r="B5437" t="str">
            <v>759130</v>
          </cell>
          <cell r="C5437" t="str">
            <v>728792 Handle Blk IP54 250AF K Lock Panel Mount</v>
          </cell>
          <cell r="D5437" t="str">
            <v>ea</v>
          </cell>
          <cell r="E5437">
            <v>42826</v>
          </cell>
          <cell r="F5437">
            <v>43465</v>
          </cell>
          <cell r="G5437">
            <v>83.83</v>
          </cell>
        </row>
        <row r="5438">
          <cell r="B5438" t="str">
            <v>759970</v>
          </cell>
          <cell r="C5438" t="str">
            <v>729638 Handle Red IP65 250AF Panel Mount</v>
          </cell>
          <cell r="D5438" t="str">
            <v>ea</v>
          </cell>
          <cell r="E5438">
            <v>42826</v>
          </cell>
          <cell r="F5438">
            <v>43465</v>
          </cell>
          <cell r="G5438">
            <v>91.46</v>
          </cell>
        </row>
        <row r="5439">
          <cell r="B5439" t="str">
            <v>761645</v>
          </cell>
          <cell r="C5439" t="str">
            <v>Temperature Monitor 400A 3P FC 6 Sensor</v>
          </cell>
          <cell r="D5439" t="str">
            <v>ea</v>
          </cell>
          <cell r="E5439">
            <v>42826</v>
          </cell>
          <cell r="F5439">
            <v>43465</v>
          </cell>
          <cell r="G5439">
            <v>257.95999999999998</v>
          </cell>
        </row>
        <row r="5440">
          <cell r="B5440" t="str">
            <v>800009</v>
          </cell>
          <cell r="C5440" t="str">
            <v>TB2 Plug-in Connections 3P S125</v>
          </cell>
          <cell r="D5440" t="str">
            <v>ea</v>
          </cell>
          <cell r="E5440">
            <v>42826</v>
          </cell>
          <cell r="F5440">
            <v>43465</v>
          </cell>
          <cell r="G5440">
            <v>33.54</v>
          </cell>
        </row>
        <row r="5441">
          <cell r="B5441" t="str">
            <v>800016</v>
          </cell>
          <cell r="C5441" t="str">
            <v>TB2 Plug-in Connections 4P S125</v>
          </cell>
          <cell r="D5441" t="str">
            <v>ea</v>
          </cell>
          <cell r="E5441">
            <v>42826</v>
          </cell>
          <cell r="F5441">
            <v>43465</v>
          </cell>
          <cell r="G5441">
            <v>44.59</v>
          </cell>
        </row>
        <row r="5442">
          <cell r="B5442" t="str">
            <v>800023</v>
          </cell>
          <cell r="C5442" t="str">
            <v>TB2 Plug-in Connections 3P S250</v>
          </cell>
          <cell r="D5442" t="str">
            <v>ea</v>
          </cell>
          <cell r="E5442">
            <v>42826</v>
          </cell>
          <cell r="F5442">
            <v>43465</v>
          </cell>
          <cell r="G5442">
            <v>37.86</v>
          </cell>
        </row>
        <row r="5443">
          <cell r="B5443" t="str">
            <v>800030</v>
          </cell>
          <cell r="C5443" t="str">
            <v>TB2 Plug-in Connections 4P S250</v>
          </cell>
          <cell r="D5443" t="str">
            <v>ea</v>
          </cell>
          <cell r="E5443">
            <v>42826</v>
          </cell>
          <cell r="F5443">
            <v>43465</v>
          </cell>
          <cell r="G5443">
            <v>50.5</v>
          </cell>
        </row>
        <row r="5444">
          <cell r="B5444" t="str">
            <v>800047</v>
          </cell>
          <cell r="C5444" t="str">
            <v>TB2 Plug-in Connections 3P S400</v>
          </cell>
          <cell r="D5444" t="str">
            <v>ea</v>
          </cell>
          <cell r="E5444">
            <v>42826</v>
          </cell>
          <cell r="F5444">
            <v>43465</v>
          </cell>
          <cell r="G5444">
            <v>82.75</v>
          </cell>
        </row>
        <row r="5445">
          <cell r="B5445" t="str">
            <v>800054</v>
          </cell>
          <cell r="C5445" t="str">
            <v>TB2 Plug-in Connections 4P S400</v>
          </cell>
          <cell r="D5445" t="str">
            <v>ea</v>
          </cell>
          <cell r="E5445">
            <v>42826</v>
          </cell>
          <cell r="F5445">
            <v>43465</v>
          </cell>
          <cell r="G5445">
            <v>100.98</v>
          </cell>
        </row>
        <row r="5446">
          <cell r="B5446" t="str">
            <v>800085</v>
          </cell>
          <cell r="C5446" t="str">
            <v>TB2 Plug-in Connections 3P S630</v>
          </cell>
          <cell r="D5446" t="str">
            <v>ea</v>
          </cell>
          <cell r="E5446">
            <v>42826</v>
          </cell>
          <cell r="F5446">
            <v>43465</v>
          </cell>
          <cell r="G5446">
            <v>168.83</v>
          </cell>
        </row>
        <row r="5447">
          <cell r="B5447" t="str">
            <v>800092</v>
          </cell>
          <cell r="C5447" t="str">
            <v>TB2 Plug-in Connections 4P S630</v>
          </cell>
          <cell r="D5447" t="str">
            <v>ea</v>
          </cell>
          <cell r="E5447">
            <v>42826</v>
          </cell>
          <cell r="F5447">
            <v>43465</v>
          </cell>
          <cell r="G5447">
            <v>202.59</v>
          </cell>
        </row>
        <row r="5448">
          <cell r="B5448" t="str">
            <v>800108</v>
          </cell>
          <cell r="C5448" t="str">
            <v>Aux Circ Term(Auto Coupling) For AX or AL type</v>
          </cell>
          <cell r="D5448" t="str">
            <v>ea</v>
          </cell>
          <cell r="E5448">
            <v>42826</v>
          </cell>
          <cell r="F5448">
            <v>43465</v>
          </cell>
          <cell r="G5448">
            <v>12.17</v>
          </cell>
        </row>
        <row r="5449">
          <cell r="B5449" t="str">
            <v>800115</v>
          </cell>
          <cell r="C5449" t="str">
            <v>Aux Circ Term(Auto Coupling) For UVT or SHT type</v>
          </cell>
          <cell r="D5449" t="str">
            <v>ea</v>
          </cell>
          <cell r="E5449">
            <v>42826</v>
          </cell>
          <cell r="F5449">
            <v>43465</v>
          </cell>
          <cell r="G5449">
            <v>12.17</v>
          </cell>
        </row>
        <row r="5450">
          <cell r="B5450" t="str">
            <v>800160</v>
          </cell>
          <cell r="C5450" t="str">
            <v>TB2 Plug-in Connections 3P S125A</v>
          </cell>
          <cell r="D5450" t="str">
            <v>ea</v>
          </cell>
          <cell r="E5450">
            <v>42826</v>
          </cell>
          <cell r="F5450">
            <v>43465</v>
          </cell>
          <cell r="G5450">
            <v>33.54</v>
          </cell>
        </row>
        <row r="5451">
          <cell r="B5451" t="str">
            <v>800177</v>
          </cell>
          <cell r="C5451" t="str">
            <v>TB2 Plug-in Connections 4P S125A</v>
          </cell>
          <cell r="D5451" t="str">
            <v>ea</v>
          </cell>
          <cell r="E5451">
            <v>42826</v>
          </cell>
          <cell r="F5451">
            <v>43465</v>
          </cell>
          <cell r="G5451">
            <v>44.59</v>
          </cell>
        </row>
        <row r="5452">
          <cell r="B5452" t="str">
            <v>800184</v>
          </cell>
          <cell r="C5452" t="str">
            <v>TB2 Plug-in Connections 3P S/H/L250</v>
          </cell>
          <cell r="D5452" t="str">
            <v>ea</v>
          </cell>
          <cell r="E5452">
            <v>42826</v>
          </cell>
          <cell r="F5452">
            <v>43465</v>
          </cell>
          <cell r="G5452">
            <v>53.54</v>
          </cell>
        </row>
        <row r="5453">
          <cell r="B5453" t="str">
            <v>800191</v>
          </cell>
          <cell r="C5453" t="str">
            <v>TB2 Plug-in Connections 4P S/H/L250</v>
          </cell>
          <cell r="D5453" t="str">
            <v>ea</v>
          </cell>
          <cell r="E5453">
            <v>42826</v>
          </cell>
          <cell r="F5453">
            <v>43465</v>
          </cell>
          <cell r="G5453">
            <v>71.03</v>
          </cell>
        </row>
        <row r="5454">
          <cell r="B5454" t="str">
            <v>800481</v>
          </cell>
          <cell r="C5454" t="str">
            <v>125A Neutral Link TNL125</v>
          </cell>
          <cell r="D5454" t="str">
            <v>ea</v>
          </cell>
          <cell r="E5454">
            <v>42826</v>
          </cell>
          <cell r="F5454">
            <v>43465</v>
          </cell>
          <cell r="G5454">
            <v>16.04</v>
          </cell>
        </row>
        <row r="5455">
          <cell r="B5455" t="str">
            <v>800498</v>
          </cell>
          <cell r="C5455" t="str">
            <v>250A Neutral Link TNL250</v>
          </cell>
          <cell r="D5455" t="str">
            <v>ea</v>
          </cell>
          <cell r="E5455">
            <v>42826</v>
          </cell>
          <cell r="F5455">
            <v>43465</v>
          </cell>
          <cell r="G5455">
            <v>16.04</v>
          </cell>
        </row>
        <row r="5456">
          <cell r="B5456" t="str">
            <v>800504</v>
          </cell>
          <cell r="C5456" t="str">
            <v>400A Neutral Link TNL400</v>
          </cell>
          <cell r="D5456" t="str">
            <v>ea</v>
          </cell>
          <cell r="E5456">
            <v>42826</v>
          </cell>
          <cell r="F5456">
            <v>43465</v>
          </cell>
          <cell r="G5456">
            <v>37.020000000000003</v>
          </cell>
        </row>
        <row r="5457">
          <cell r="B5457" t="str">
            <v>800511</v>
          </cell>
          <cell r="C5457" t="str">
            <v>630A Neutral Link TNL630</v>
          </cell>
          <cell r="D5457" t="str">
            <v>ea</v>
          </cell>
          <cell r="E5457">
            <v>42826</v>
          </cell>
          <cell r="F5457">
            <v>43465</v>
          </cell>
          <cell r="G5457">
            <v>46.47</v>
          </cell>
        </row>
        <row r="5458">
          <cell r="B5458" t="str">
            <v>800528</v>
          </cell>
          <cell r="C5458" t="str">
            <v>800A Neutral Link TNL800</v>
          </cell>
          <cell r="D5458" t="str">
            <v>ea</v>
          </cell>
          <cell r="E5458">
            <v>42826</v>
          </cell>
          <cell r="F5458">
            <v>43465</v>
          </cell>
          <cell r="G5458">
            <v>76.819999999999993</v>
          </cell>
        </row>
        <row r="5459">
          <cell r="B5459" t="str">
            <v>800535</v>
          </cell>
          <cell r="C5459" t="str">
            <v>1000A Neutral Link TNL1000</v>
          </cell>
          <cell r="D5459" t="str">
            <v>ea</v>
          </cell>
          <cell r="E5459">
            <v>42826</v>
          </cell>
          <cell r="F5459">
            <v>43465</v>
          </cell>
          <cell r="G5459">
            <v>86.75</v>
          </cell>
        </row>
        <row r="5460">
          <cell r="B5460" t="str">
            <v>800559</v>
          </cell>
          <cell r="C5460" t="str">
            <v>125/250A Neutral Link Shroud TNL250CV</v>
          </cell>
          <cell r="D5460" t="str">
            <v>ea</v>
          </cell>
          <cell r="E5460">
            <v>42826</v>
          </cell>
          <cell r="F5460">
            <v>43465</v>
          </cell>
          <cell r="G5460">
            <v>12.66</v>
          </cell>
        </row>
        <row r="5461">
          <cell r="B5461" t="str">
            <v>800566</v>
          </cell>
          <cell r="C5461" t="str">
            <v>400/630A Neutral Link Shroud TNL630CV</v>
          </cell>
          <cell r="D5461" t="str">
            <v>ea</v>
          </cell>
          <cell r="E5461">
            <v>42826</v>
          </cell>
          <cell r="F5461">
            <v>43465</v>
          </cell>
          <cell r="G5461">
            <v>40.51</v>
          </cell>
        </row>
        <row r="5462">
          <cell r="B5462" t="str">
            <v>800580</v>
          </cell>
          <cell r="C5462" t="str">
            <v>800/1000A Neutral Link Shroud TNL1000CV</v>
          </cell>
          <cell r="D5462" t="str">
            <v>ea</v>
          </cell>
          <cell r="E5462">
            <v>42826</v>
          </cell>
          <cell r="F5462">
            <v>43465</v>
          </cell>
          <cell r="G5462">
            <v>41.11</v>
          </cell>
        </row>
        <row r="5463">
          <cell r="B5463" t="str">
            <v>800610</v>
          </cell>
          <cell r="C5463" t="str">
            <v>Aux Control Wiring Plug Aux/Alarm H/L400+800AF</v>
          </cell>
          <cell r="D5463" t="str">
            <v>ea</v>
          </cell>
          <cell r="E5463">
            <v>42826</v>
          </cell>
          <cell r="F5463">
            <v>43465</v>
          </cell>
          <cell r="G5463">
            <v>12.28</v>
          </cell>
        </row>
        <row r="5464">
          <cell r="B5464" t="str">
            <v>800627</v>
          </cell>
          <cell r="C5464" t="str">
            <v>UVT Control Wiring Plug UVT/Shunt H/L400+800AF</v>
          </cell>
          <cell r="D5464" t="str">
            <v>ea</v>
          </cell>
          <cell r="E5464">
            <v>42826</v>
          </cell>
          <cell r="F5464">
            <v>43465</v>
          </cell>
          <cell r="G5464">
            <v>12.28</v>
          </cell>
        </row>
        <row r="5465">
          <cell r="B5465" t="str">
            <v>800634</v>
          </cell>
          <cell r="C5465" t="str">
            <v>Castell CAM for K Lock Socomec: 1T997702</v>
          </cell>
          <cell r="D5465" t="str">
            <v>ea</v>
          </cell>
          <cell r="E5465">
            <v>42826</v>
          </cell>
          <cell r="F5465">
            <v>43465</v>
          </cell>
          <cell r="G5465">
            <v>90.04</v>
          </cell>
        </row>
        <row r="5466">
          <cell r="B5466" t="str">
            <v>800832</v>
          </cell>
          <cell r="C5466" t="str">
            <v>TB2 Plug-in Connections 3P H/L400 400A</v>
          </cell>
          <cell r="D5466" t="str">
            <v>ea</v>
          </cell>
          <cell r="E5466">
            <v>42826</v>
          </cell>
          <cell r="F5466">
            <v>43465</v>
          </cell>
          <cell r="G5466">
            <v>168.83</v>
          </cell>
        </row>
        <row r="5467">
          <cell r="B5467" t="str">
            <v>800849</v>
          </cell>
          <cell r="C5467" t="str">
            <v>TB2 Plug-in Connections 4P H/L400 400A</v>
          </cell>
          <cell r="D5467" t="str">
            <v>ea</v>
          </cell>
          <cell r="E5467">
            <v>42826</v>
          </cell>
          <cell r="F5467">
            <v>43465</v>
          </cell>
          <cell r="G5467">
            <v>202.59</v>
          </cell>
        </row>
        <row r="5468">
          <cell r="B5468" t="str">
            <v>801044</v>
          </cell>
          <cell r="C5468" t="str">
            <v>S2 Handle Blk IP55 800AF TB1 Panel Mount Handle plus Shaft</v>
          </cell>
          <cell r="D5468" t="str">
            <v>ea</v>
          </cell>
          <cell r="E5468">
            <v>42826</v>
          </cell>
          <cell r="F5468">
            <v>43465</v>
          </cell>
          <cell r="G5468">
            <v>147.72999999999999</v>
          </cell>
        </row>
        <row r="5469">
          <cell r="B5469" t="str">
            <v>801051</v>
          </cell>
          <cell r="C5469" t="str">
            <v>S2 Handle Red IP55 800AF TB1 Panel Mount Handle plus Shaft</v>
          </cell>
          <cell r="D5469" t="str">
            <v>ea</v>
          </cell>
          <cell r="E5469">
            <v>42826</v>
          </cell>
          <cell r="F5469">
            <v>43465</v>
          </cell>
          <cell r="G5469">
            <v>147.72999999999999</v>
          </cell>
        </row>
        <row r="5470">
          <cell r="B5470" t="str">
            <v>801082</v>
          </cell>
          <cell r="C5470" t="str">
            <v>S2 Handle Blk IP65 800AF TB1 Panel Mount Handle plus Shaft</v>
          </cell>
          <cell r="D5470" t="str">
            <v>ea</v>
          </cell>
          <cell r="E5470">
            <v>42826</v>
          </cell>
          <cell r="F5470">
            <v>43465</v>
          </cell>
          <cell r="G5470">
            <v>147.72999999999999</v>
          </cell>
        </row>
        <row r="5471">
          <cell r="B5471" t="str">
            <v>801099</v>
          </cell>
          <cell r="C5471" t="str">
            <v>S2 Handle Red IP65 800AF TB1 Panel Mount Handle plus Shaft</v>
          </cell>
          <cell r="D5471" t="str">
            <v>ea</v>
          </cell>
          <cell r="E5471">
            <v>42826</v>
          </cell>
          <cell r="F5471">
            <v>43465</v>
          </cell>
          <cell r="G5471">
            <v>147.72999999999999</v>
          </cell>
        </row>
        <row r="5472">
          <cell r="B5472" t="str">
            <v>801204</v>
          </cell>
          <cell r="C5472" t="str">
            <v>S2 Handle Blk IP55 1600AF TB1 Panel Mount &amp;Shaft</v>
          </cell>
          <cell r="D5472" t="str">
            <v>ea</v>
          </cell>
          <cell r="E5472">
            <v>42826</v>
          </cell>
          <cell r="F5472">
            <v>43465</v>
          </cell>
          <cell r="G5472">
            <v>152.4</v>
          </cell>
        </row>
        <row r="5473">
          <cell r="B5473" t="str">
            <v>801211</v>
          </cell>
          <cell r="C5473" t="str">
            <v>S2 Handle Red IP55 1600AF TB1 Panel Mount &amp; Shaft</v>
          </cell>
          <cell r="D5473" t="str">
            <v>ea</v>
          </cell>
          <cell r="E5473">
            <v>42826</v>
          </cell>
          <cell r="F5473">
            <v>43465</v>
          </cell>
          <cell r="G5473">
            <v>167.66</v>
          </cell>
        </row>
        <row r="5474">
          <cell r="B5474" t="str">
            <v>801242</v>
          </cell>
          <cell r="C5474" t="str">
            <v>S2 Handle Blk IP65 1600AF TB1 Panel Mount &amp;Shaft</v>
          </cell>
          <cell r="D5474" t="str">
            <v>ea</v>
          </cell>
          <cell r="E5474">
            <v>42826</v>
          </cell>
          <cell r="F5474">
            <v>43465</v>
          </cell>
          <cell r="G5474">
            <v>182.91</v>
          </cell>
        </row>
        <row r="5475">
          <cell r="B5475" t="str">
            <v>801259</v>
          </cell>
          <cell r="C5475" t="str">
            <v>S2 Handle Red IP65 1600AF TB1 Panel Mount &amp;Shaft</v>
          </cell>
          <cell r="D5475" t="str">
            <v>ea</v>
          </cell>
          <cell r="E5475">
            <v>42826</v>
          </cell>
          <cell r="F5475">
            <v>43465</v>
          </cell>
          <cell r="G5475">
            <v>198.13</v>
          </cell>
        </row>
        <row r="5476">
          <cell r="B5476" t="str">
            <v>801464</v>
          </cell>
          <cell r="C5476" t="str">
            <v>UVT DC 12V DC-DC Convertor + DC24V COIL</v>
          </cell>
          <cell r="D5476" t="str">
            <v>ea</v>
          </cell>
          <cell r="E5476">
            <v>42826</v>
          </cell>
          <cell r="F5476">
            <v>43465</v>
          </cell>
          <cell r="G5476">
            <v>135.19</v>
          </cell>
        </row>
        <row r="5477">
          <cell r="B5477" t="str">
            <v>801471</v>
          </cell>
          <cell r="C5477" t="str">
            <v>VS250-NJ 3P 250A FC6KA1100V+ac</v>
          </cell>
          <cell r="D5477" t="str">
            <v>ea</v>
          </cell>
          <cell r="E5477">
            <v>42826</v>
          </cell>
          <cell r="F5477">
            <v>43465</v>
          </cell>
          <cell r="G5477">
            <v>3856.22</v>
          </cell>
        </row>
        <row r="5478">
          <cell r="B5478" t="str">
            <v>801488</v>
          </cell>
          <cell r="C5478" t="str">
            <v>Mount screws 3P PI Base 400/630</v>
          </cell>
          <cell r="D5478" t="str">
            <v>ea</v>
          </cell>
          <cell r="E5478">
            <v>42826</v>
          </cell>
          <cell r="F5478">
            <v>43465</v>
          </cell>
          <cell r="G5478">
            <v>110.79</v>
          </cell>
        </row>
        <row r="5479">
          <cell r="B5479" t="str">
            <v>801556</v>
          </cell>
          <cell r="C5479" t="str">
            <v>TemTransfer2 Rear Mech I Lock 1250AF 4P FC</v>
          </cell>
          <cell r="D5479" t="str">
            <v>ea</v>
          </cell>
          <cell r="E5479">
            <v>42826</v>
          </cell>
          <cell r="F5479">
            <v>43465</v>
          </cell>
          <cell r="G5479">
            <v>1187.3599999999999</v>
          </cell>
        </row>
        <row r="5480">
          <cell r="B5480" t="str">
            <v>801587</v>
          </cell>
          <cell r="C5480" t="str">
            <v>TemTransfer2 Rear Mech I Lock 1600AF 3P FC</v>
          </cell>
          <cell r="D5480" t="str">
            <v>ea</v>
          </cell>
          <cell r="E5480">
            <v>42826</v>
          </cell>
          <cell r="F5480">
            <v>43465</v>
          </cell>
          <cell r="G5480">
            <v>1526.13</v>
          </cell>
        </row>
        <row r="5481">
          <cell r="B5481" t="str">
            <v>801617</v>
          </cell>
          <cell r="C5481" t="str">
            <v>TemTransfer2 Rear Mech I Lock 1600AF 4P FC</v>
          </cell>
          <cell r="D5481" t="str">
            <v>ea</v>
          </cell>
          <cell r="E5481">
            <v>42826</v>
          </cell>
          <cell r="F5481">
            <v>43465</v>
          </cell>
          <cell r="G5481">
            <v>1598.9</v>
          </cell>
        </row>
        <row r="5482">
          <cell r="B5482" t="str">
            <v>801969</v>
          </cell>
          <cell r="C5482" t="str">
            <v>TB2 Plug-in Connections 3P S1250</v>
          </cell>
          <cell r="D5482" t="str">
            <v>ea</v>
          </cell>
          <cell r="E5482">
            <v>42826</v>
          </cell>
          <cell r="F5482">
            <v>43465</v>
          </cell>
          <cell r="G5482">
            <v>262.26</v>
          </cell>
        </row>
        <row r="5483">
          <cell r="B5483" t="str">
            <v>801976</v>
          </cell>
          <cell r="C5483" t="str">
            <v>TB2 Plug-in Connections 4P S1250</v>
          </cell>
          <cell r="D5483" t="str">
            <v>ea</v>
          </cell>
          <cell r="E5483">
            <v>42826</v>
          </cell>
          <cell r="F5483">
            <v>43465</v>
          </cell>
          <cell r="G5483">
            <v>327.82</v>
          </cell>
        </row>
        <row r="5484">
          <cell r="B5484" t="str">
            <v>801983</v>
          </cell>
          <cell r="C5484" t="str">
            <v>Rear Mech I Lock Assembly 1250AF 3P FC</v>
          </cell>
          <cell r="D5484" t="str">
            <v>ea</v>
          </cell>
          <cell r="E5484">
            <v>42826</v>
          </cell>
          <cell r="F5484">
            <v>43465</v>
          </cell>
          <cell r="G5484">
            <v>380.44</v>
          </cell>
        </row>
        <row r="5485">
          <cell r="B5485" t="str">
            <v>801990</v>
          </cell>
          <cell r="C5485" t="str">
            <v>Rear Mech I Lock Assembly 1250AF 4P FC</v>
          </cell>
          <cell r="D5485" t="str">
            <v>ea</v>
          </cell>
          <cell r="E5485">
            <v>42826</v>
          </cell>
          <cell r="F5485">
            <v>43465</v>
          </cell>
          <cell r="G5485">
            <v>380.44</v>
          </cell>
        </row>
        <row r="5486">
          <cell r="B5486" t="str">
            <v>802003</v>
          </cell>
          <cell r="C5486" t="str">
            <v>Rear Mech I Lock Assembly 1600AF 3P FC</v>
          </cell>
          <cell r="D5486" t="str">
            <v>ea</v>
          </cell>
          <cell r="E5486">
            <v>42826</v>
          </cell>
          <cell r="F5486">
            <v>43465</v>
          </cell>
          <cell r="G5486">
            <v>651.99</v>
          </cell>
        </row>
        <row r="5487">
          <cell r="B5487" t="str">
            <v>802010</v>
          </cell>
          <cell r="C5487" t="str">
            <v>Rear Mech I Lock Assembly 1600AF 4P FC</v>
          </cell>
          <cell r="D5487" t="str">
            <v>ea</v>
          </cell>
          <cell r="E5487">
            <v>42826</v>
          </cell>
          <cell r="F5487">
            <v>43465</v>
          </cell>
          <cell r="G5487">
            <v>651.99</v>
          </cell>
        </row>
        <row r="5488">
          <cell r="B5488" t="str">
            <v>802027</v>
          </cell>
          <cell r="C5488" t="str">
            <v>Lead k/L/R 1250-1600A TB2 MCCB</v>
          </cell>
          <cell r="D5488" t="str">
            <v>ea</v>
          </cell>
          <cell r="E5488">
            <v>42826</v>
          </cell>
          <cell r="F5488">
            <v>43465</v>
          </cell>
          <cell r="G5488">
            <v>5.95</v>
          </cell>
        </row>
        <row r="5489">
          <cell r="B5489" t="str">
            <v>812088</v>
          </cell>
          <cell r="C5489" t="str">
            <v>S800-CJ 3P 630A FC MCCB Icu 36kA Thermal Magnetic</v>
          </cell>
          <cell r="D5489" t="str">
            <v>ea</v>
          </cell>
          <cell r="E5489">
            <v>42826</v>
          </cell>
          <cell r="F5489">
            <v>43465</v>
          </cell>
          <cell r="G5489">
            <v>911.71</v>
          </cell>
        </row>
        <row r="5490">
          <cell r="B5490" t="str">
            <v>812095</v>
          </cell>
          <cell r="C5490" t="str">
            <v>S800-CJ 3P 800A FC MCCB Icu 36kA Thermal Magnetic</v>
          </cell>
          <cell r="D5490" t="str">
            <v>ea</v>
          </cell>
          <cell r="E5490">
            <v>42826</v>
          </cell>
          <cell r="F5490">
            <v>43465</v>
          </cell>
          <cell r="G5490">
            <v>1158.3900000000001</v>
          </cell>
        </row>
        <row r="5491">
          <cell r="B5491" t="str">
            <v>812101</v>
          </cell>
          <cell r="C5491" t="str">
            <v>S800-CJ 4P 630A FC MCCB Icu 36kA Thermal Magnetic</v>
          </cell>
          <cell r="D5491" t="str">
            <v>ea</v>
          </cell>
          <cell r="E5491">
            <v>42826</v>
          </cell>
          <cell r="F5491">
            <v>43465</v>
          </cell>
          <cell r="G5491">
            <v>1332.15</v>
          </cell>
        </row>
        <row r="5492">
          <cell r="B5492" t="str">
            <v>812118</v>
          </cell>
          <cell r="C5492" t="str">
            <v>S800-CJ 4P 800A FC MCCB Icu 36kA Thermal Magnetic</v>
          </cell>
          <cell r="D5492" t="str">
            <v>ea</v>
          </cell>
          <cell r="E5492">
            <v>42826</v>
          </cell>
          <cell r="F5492">
            <v>43465</v>
          </cell>
          <cell r="G5492">
            <v>1540.77</v>
          </cell>
        </row>
        <row r="5493">
          <cell r="B5493" t="str">
            <v>812125</v>
          </cell>
          <cell r="C5493" t="str">
            <v>S800-CJ 4P4T 630A FC Icu 36kA Thermal Magnetic</v>
          </cell>
          <cell r="D5493" t="str">
            <v>ea</v>
          </cell>
          <cell r="E5493">
            <v>42826</v>
          </cell>
          <cell r="F5493">
            <v>43465</v>
          </cell>
          <cell r="G5493">
            <v>1398.75</v>
          </cell>
        </row>
        <row r="5494">
          <cell r="B5494" t="str">
            <v>812132</v>
          </cell>
          <cell r="C5494" t="str">
            <v>S800-CJ 4P4T 800A FC Icu 36kA Thermal Magnetic</v>
          </cell>
          <cell r="D5494" t="str">
            <v>ea</v>
          </cell>
          <cell r="E5494">
            <v>42826</v>
          </cell>
          <cell r="F5494">
            <v>43465</v>
          </cell>
          <cell r="G5494">
            <v>1617.69</v>
          </cell>
        </row>
        <row r="5495">
          <cell r="B5495" t="str">
            <v>812149</v>
          </cell>
          <cell r="C5495" t="str">
            <v>S800-NJ 3P 630A FC Icu 50kA Thermal Magnetic</v>
          </cell>
          <cell r="D5495" t="str">
            <v>ea</v>
          </cell>
          <cell r="E5495">
            <v>42826</v>
          </cell>
          <cell r="F5495">
            <v>43465</v>
          </cell>
          <cell r="G5495">
            <v>960.23</v>
          </cell>
        </row>
        <row r="5496">
          <cell r="B5496" t="str">
            <v>812156</v>
          </cell>
          <cell r="C5496" t="str">
            <v>S800-NJ 3P 800A FC Icu 50kA Thermal Magnetic</v>
          </cell>
          <cell r="D5496" t="str">
            <v>ea</v>
          </cell>
          <cell r="E5496">
            <v>42826</v>
          </cell>
          <cell r="F5496">
            <v>43465</v>
          </cell>
          <cell r="G5496">
            <v>1219.3599999999999</v>
          </cell>
        </row>
        <row r="5497">
          <cell r="B5497" t="str">
            <v>812163</v>
          </cell>
          <cell r="C5497" t="str">
            <v>S800-NJ 4P 630A FC Icu 50kA Thermal Magnetic</v>
          </cell>
          <cell r="D5497" t="str">
            <v>ea</v>
          </cell>
          <cell r="E5497">
            <v>42826</v>
          </cell>
          <cell r="F5497">
            <v>43465</v>
          </cell>
          <cell r="G5497">
            <v>1402.27</v>
          </cell>
        </row>
        <row r="5498">
          <cell r="B5498" t="str">
            <v>812170</v>
          </cell>
          <cell r="C5498" t="str">
            <v>S800-NJ 4P 800A FC Icu 50kA Thermal Magnetic</v>
          </cell>
          <cell r="D5498" t="str">
            <v>ea</v>
          </cell>
          <cell r="E5498">
            <v>42826</v>
          </cell>
          <cell r="F5498">
            <v>43465</v>
          </cell>
          <cell r="G5498">
            <v>1621.75</v>
          </cell>
        </row>
        <row r="5499">
          <cell r="B5499" t="str">
            <v>812187</v>
          </cell>
          <cell r="C5499" t="str">
            <v>S800-NJ 4P4T 630A FC Icu 50kA Thermal Magnetic</v>
          </cell>
          <cell r="D5499" t="str">
            <v>ea</v>
          </cell>
          <cell r="E5499">
            <v>42826</v>
          </cell>
          <cell r="F5499">
            <v>43465</v>
          </cell>
          <cell r="G5499">
            <v>1472.37</v>
          </cell>
        </row>
        <row r="5500">
          <cell r="B5500" t="str">
            <v>812194</v>
          </cell>
          <cell r="C5500" t="str">
            <v>S800-NJ 4P4T 800A FC Icu 50kA Thermal Magnetic</v>
          </cell>
          <cell r="D5500" t="str">
            <v>ea</v>
          </cell>
          <cell r="E5500">
            <v>42826</v>
          </cell>
          <cell r="F5500">
            <v>43465</v>
          </cell>
          <cell r="G5500">
            <v>1702.84</v>
          </cell>
        </row>
        <row r="5501">
          <cell r="B5501" t="str">
            <v>812200</v>
          </cell>
          <cell r="C5501" t="str">
            <v>S800-RJ 3P 630A FC Icu 70kA Thermal Magnetic</v>
          </cell>
          <cell r="D5501" t="str">
            <v>ea</v>
          </cell>
          <cell r="E5501">
            <v>42826</v>
          </cell>
          <cell r="F5501">
            <v>43465</v>
          </cell>
          <cell r="G5501">
            <v>1008.25</v>
          </cell>
        </row>
        <row r="5502">
          <cell r="B5502" t="str">
            <v>812217</v>
          </cell>
          <cell r="C5502" t="str">
            <v>S800-RJ 3P 800A FC Icu 70kA Thermal Magnetic</v>
          </cell>
          <cell r="D5502" t="str">
            <v>ea</v>
          </cell>
          <cell r="E5502">
            <v>42826</v>
          </cell>
          <cell r="F5502">
            <v>43465</v>
          </cell>
          <cell r="G5502">
            <v>1280.32</v>
          </cell>
        </row>
        <row r="5503">
          <cell r="B5503" t="str">
            <v>812224</v>
          </cell>
          <cell r="C5503" t="str">
            <v>S800-RJ 4P 630A FC Icu 70kA Thermal Magnetic</v>
          </cell>
          <cell r="D5503" t="str">
            <v>ea</v>
          </cell>
          <cell r="E5503">
            <v>42826</v>
          </cell>
          <cell r="F5503">
            <v>43465</v>
          </cell>
          <cell r="G5503">
            <v>1472.4</v>
          </cell>
        </row>
        <row r="5504">
          <cell r="B5504" t="str">
            <v>812231</v>
          </cell>
          <cell r="C5504" t="str">
            <v>S800-RJ 4P 800A FC Icu 70kA Thermal Magnetic</v>
          </cell>
          <cell r="D5504" t="str">
            <v>ea</v>
          </cell>
          <cell r="E5504">
            <v>42826</v>
          </cell>
          <cell r="F5504">
            <v>43465</v>
          </cell>
          <cell r="G5504">
            <v>1702.84</v>
          </cell>
        </row>
        <row r="5505">
          <cell r="B5505" t="str">
            <v>812248</v>
          </cell>
          <cell r="C5505" t="str">
            <v>S800-RJ 4P4T 630A FC Icu 70kA Thermal Magnetic</v>
          </cell>
          <cell r="D5505" t="str">
            <v>ea</v>
          </cell>
          <cell r="E5505">
            <v>42826</v>
          </cell>
          <cell r="F5505">
            <v>43465</v>
          </cell>
          <cell r="G5505">
            <v>1546</v>
          </cell>
        </row>
        <row r="5506">
          <cell r="B5506" t="str">
            <v>812255</v>
          </cell>
          <cell r="C5506" t="str">
            <v>S800-RJ 4P4T 800A FC Icu 70kA Thermal Magnetic</v>
          </cell>
          <cell r="D5506" t="str">
            <v>ea</v>
          </cell>
          <cell r="E5506">
            <v>42826</v>
          </cell>
          <cell r="F5506">
            <v>43465</v>
          </cell>
          <cell r="G5506">
            <v>1787.99</v>
          </cell>
        </row>
        <row r="5507">
          <cell r="B5507" t="str">
            <v>812262</v>
          </cell>
          <cell r="C5507" t="str">
            <v>S800-NE 3P 630A FC Icu 50kA Electronic</v>
          </cell>
          <cell r="D5507" t="str">
            <v>ea</v>
          </cell>
          <cell r="E5507">
            <v>42826</v>
          </cell>
          <cell r="F5507">
            <v>43465</v>
          </cell>
          <cell r="G5507">
            <v>1278.49</v>
          </cell>
        </row>
        <row r="5508">
          <cell r="B5508" t="str">
            <v>812279</v>
          </cell>
          <cell r="C5508" t="str">
            <v>S800-NE AP 3P 630A FC Icu 50kA Electronic</v>
          </cell>
          <cell r="D5508" t="str">
            <v>ea</v>
          </cell>
          <cell r="E5508">
            <v>42826</v>
          </cell>
          <cell r="F5508">
            <v>43465</v>
          </cell>
          <cell r="G5508">
            <v>1411.89</v>
          </cell>
        </row>
        <row r="5509">
          <cell r="B5509" t="str">
            <v>812286</v>
          </cell>
          <cell r="C5509" t="str">
            <v>S800-NE AG 3P 630A FC Icu 50kA Electronic</v>
          </cell>
          <cell r="D5509" t="str">
            <v>ea</v>
          </cell>
          <cell r="E5509">
            <v>42826</v>
          </cell>
          <cell r="F5509">
            <v>43465</v>
          </cell>
          <cell r="G5509">
            <v>1457.61</v>
          </cell>
        </row>
        <row r="5510">
          <cell r="B5510" t="str">
            <v>812293</v>
          </cell>
          <cell r="C5510" t="str">
            <v>S800-NE APG 3P 630A FC Icu 50kA Electronic</v>
          </cell>
          <cell r="D5510" t="str">
            <v>ea</v>
          </cell>
          <cell r="E5510">
            <v>42826</v>
          </cell>
          <cell r="F5510">
            <v>43465</v>
          </cell>
          <cell r="G5510">
            <v>1533.81</v>
          </cell>
        </row>
        <row r="5511">
          <cell r="B5511" t="str">
            <v>812309</v>
          </cell>
          <cell r="C5511" t="str">
            <v>S800-NE 4P 630A FC Icu 50kA Electronic</v>
          </cell>
          <cell r="D5511" t="str">
            <v>ea</v>
          </cell>
          <cell r="E5511">
            <v>42826</v>
          </cell>
          <cell r="F5511">
            <v>43465</v>
          </cell>
          <cell r="G5511">
            <v>1677.66</v>
          </cell>
        </row>
        <row r="5512">
          <cell r="B5512" t="str">
            <v>812316</v>
          </cell>
          <cell r="C5512" t="str">
            <v>S800-NE AP 4P 630A FC Icu 50kA Electronic</v>
          </cell>
          <cell r="D5512" t="str">
            <v>ea</v>
          </cell>
          <cell r="E5512">
            <v>42826</v>
          </cell>
          <cell r="F5512">
            <v>43465</v>
          </cell>
          <cell r="G5512">
            <v>1753.87</v>
          </cell>
        </row>
        <row r="5513">
          <cell r="B5513" t="str">
            <v>812323</v>
          </cell>
          <cell r="C5513" t="str">
            <v>S800-NE AN 4P 630A FC Icu 50kA Electronic</v>
          </cell>
          <cell r="D5513" t="str">
            <v>ea</v>
          </cell>
          <cell r="E5513">
            <v>42826</v>
          </cell>
          <cell r="F5513">
            <v>43465</v>
          </cell>
          <cell r="G5513">
            <v>1753.87</v>
          </cell>
        </row>
        <row r="5514">
          <cell r="B5514" t="str">
            <v>812330</v>
          </cell>
          <cell r="C5514" t="str">
            <v>S800-NE APN 4P 630A FC Icu 50kA Electronic</v>
          </cell>
          <cell r="D5514" t="str">
            <v>ea</v>
          </cell>
          <cell r="E5514">
            <v>42826</v>
          </cell>
          <cell r="F5514">
            <v>43465</v>
          </cell>
          <cell r="G5514">
            <v>1830.07</v>
          </cell>
        </row>
        <row r="5515">
          <cell r="B5515" t="str">
            <v>812347</v>
          </cell>
          <cell r="C5515" t="str">
            <v>S800-NE AGN 4P 630A FC Icu 50kA Electronic</v>
          </cell>
          <cell r="D5515" t="str">
            <v>ea</v>
          </cell>
          <cell r="E5515">
            <v>42826</v>
          </cell>
          <cell r="F5515">
            <v>43465</v>
          </cell>
          <cell r="G5515">
            <v>1875.81</v>
          </cell>
        </row>
        <row r="5516">
          <cell r="B5516" t="str">
            <v>812354</v>
          </cell>
          <cell r="C5516" t="str">
            <v>S800-NE APGN 4P 630A FC Icu 50kA Electronic</v>
          </cell>
          <cell r="D5516" t="str">
            <v>ea</v>
          </cell>
          <cell r="E5516">
            <v>42826</v>
          </cell>
          <cell r="F5516">
            <v>43465</v>
          </cell>
          <cell r="G5516">
            <v>1952.03</v>
          </cell>
        </row>
        <row r="5517">
          <cell r="B5517" t="str">
            <v>812361</v>
          </cell>
          <cell r="C5517" t="str">
            <v>S800-NE 3P 800A FC Icu 50kA Electronic</v>
          </cell>
          <cell r="D5517" t="str">
            <v>ea</v>
          </cell>
          <cell r="E5517">
            <v>42826</v>
          </cell>
          <cell r="F5517">
            <v>43465</v>
          </cell>
          <cell r="G5517">
            <v>1278.49</v>
          </cell>
        </row>
        <row r="5518">
          <cell r="B5518" t="str">
            <v>812378</v>
          </cell>
          <cell r="C5518" t="str">
            <v>S800-NE AP 3P 800A FC Icu 50kA Electronic AP</v>
          </cell>
          <cell r="D5518" t="str">
            <v>ea</v>
          </cell>
          <cell r="E5518">
            <v>42826</v>
          </cell>
          <cell r="F5518">
            <v>43465</v>
          </cell>
          <cell r="G5518">
            <v>1411.89</v>
          </cell>
        </row>
        <row r="5519">
          <cell r="B5519" t="str">
            <v>812385</v>
          </cell>
          <cell r="C5519" t="str">
            <v>S800-NE AG 3P 800A FC Icu 50 kA Electronic</v>
          </cell>
          <cell r="D5519" t="str">
            <v>ea</v>
          </cell>
          <cell r="E5519">
            <v>42826</v>
          </cell>
          <cell r="F5519">
            <v>43465</v>
          </cell>
          <cell r="G5519">
            <v>1457.61</v>
          </cell>
        </row>
        <row r="5520">
          <cell r="B5520" t="str">
            <v>812392</v>
          </cell>
          <cell r="C5520" t="str">
            <v>S800-NE APG 3P 800A FC Icu 50kA Electronic</v>
          </cell>
          <cell r="D5520" t="str">
            <v>ea</v>
          </cell>
          <cell r="E5520">
            <v>42826</v>
          </cell>
          <cell r="F5520">
            <v>43465</v>
          </cell>
          <cell r="G5520">
            <v>1533.81</v>
          </cell>
        </row>
        <row r="5521">
          <cell r="B5521" t="str">
            <v>812408</v>
          </cell>
          <cell r="C5521" t="str">
            <v>S800-NE 4P 800A FC Icu 50kA Electronic</v>
          </cell>
          <cell r="D5521" t="str">
            <v>ea</v>
          </cell>
          <cell r="E5521">
            <v>42826</v>
          </cell>
          <cell r="F5521">
            <v>43465</v>
          </cell>
          <cell r="G5521">
            <v>1677.66</v>
          </cell>
        </row>
        <row r="5522">
          <cell r="B5522" t="str">
            <v>812415</v>
          </cell>
          <cell r="C5522" t="str">
            <v>S800-NE AP 4P 800A FC Icu 50kA Electronic AP</v>
          </cell>
          <cell r="D5522" t="str">
            <v>ea</v>
          </cell>
          <cell r="E5522">
            <v>42826</v>
          </cell>
          <cell r="F5522">
            <v>43465</v>
          </cell>
          <cell r="G5522">
            <v>1753.87</v>
          </cell>
        </row>
        <row r="5523">
          <cell r="B5523" t="str">
            <v>812422</v>
          </cell>
          <cell r="C5523" t="str">
            <v>S800-NE AN 4P 800A FC Icu 50kA Electronic AN</v>
          </cell>
          <cell r="D5523" t="str">
            <v>ea</v>
          </cell>
          <cell r="E5523">
            <v>42826</v>
          </cell>
          <cell r="F5523">
            <v>43465</v>
          </cell>
          <cell r="G5523">
            <v>1753.87</v>
          </cell>
        </row>
        <row r="5524">
          <cell r="B5524" t="str">
            <v>812439</v>
          </cell>
          <cell r="C5524" t="str">
            <v>S800-NE APN 4P 800A FC Icu 50kA Electronic APN</v>
          </cell>
          <cell r="D5524" t="str">
            <v>ea</v>
          </cell>
          <cell r="E5524">
            <v>42826</v>
          </cell>
          <cell r="F5524">
            <v>43465</v>
          </cell>
          <cell r="G5524">
            <v>1830.07</v>
          </cell>
        </row>
        <row r="5525">
          <cell r="B5525" t="str">
            <v>812446</v>
          </cell>
          <cell r="C5525" t="str">
            <v>S800-NE AGN 4P 800A FC Icu 50kA Electronic AGN</v>
          </cell>
          <cell r="D5525" t="str">
            <v>ea</v>
          </cell>
          <cell r="E5525">
            <v>42826</v>
          </cell>
          <cell r="F5525">
            <v>43465</v>
          </cell>
          <cell r="G5525">
            <v>1875.81</v>
          </cell>
        </row>
        <row r="5526">
          <cell r="B5526" t="str">
            <v>812453</v>
          </cell>
          <cell r="C5526" t="str">
            <v>S800-NE APGN 4P 800A FC Icu 50kA Electronic APGN</v>
          </cell>
          <cell r="D5526" t="str">
            <v>ea</v>
          </cell>
          <cell r="E5526">
            <v>42826</v>
          </cell>
          <cell r="F5526">
            <v>43465</v>
          </cell>
          <cell r="G5526">
            <v>1952.03</v>
          </cell>
        </row>
        <row r="5527">
          <cell r="B5527" t="str">
            <v>812460</v>
          </cell>
          <cell r="C5527" t="str">
            <v>S800-RE 3P 630A FC Icu 70kA Electronic</v>
          </cell>
          <cell r="D5527" t="str">
            <v>ea</v>
          </cell>
          <cell r="E5527">
            <v>42826</v>
          </cell>
          <cell r="F5527">
            <v>43465</v>
          </cell>
          <cell r="G5527">
            <v>1682.8</v>
          </cell>
        </row>
        <row r="5528">
          <cell r="B5528" t="str">
            <v>812477</v>
          </cell>
          <cell r="C5528" t="str">
            <v>S800-RE AP 3P 630A FC Icu 70kA Electronic</v>
          </cell>
          <cell r="D5528" t="str">
            <v>ea</v>
          </cell>
          <cell r="E5528">
            <v>42826</v>
          </cell>
          <cell r="F5528">
            <v>43465</v>
          </cell>
          <cell r="G5528">
            <v>1834.21</v>
          </cell>
        </row>
        <row r="5529">
          <cell r="B5529" t="str">
            <v>812484</v>
          </cell>
          <cell r="C5529" t="str">
            <v>S800-RE AG 3P 630A FC Icu 70kA Electronic</v>
          </cell>
          <cell r="D5529" t="str">
            <v>ea</v>
          </cell>
          <cell r="E5529">
            <v>42826</v>
          </cell>
          <cell r="F5529">
            <v>43465</v>
          </cell>
          <cell r="G5529">
            <v>1879.94</v>
          </cell>
        </row>
        <row r="5530">
          <cell r="B5530" t="str">
            <v>812491</v>
          </cell>
          <cell r="C5530" t="str">
            <v>S800-RE APG 3P 630A FC Icu 70kA Electronic</v>
          </cell>
          <cell r="D5530" t="str">
            <v>ea</v>
          </cell>
          <cell r="E5530">
            <v>42826</v>
          </cell>
          <cell r="F5530">
            <v>43465</v>
          </cell>
          <cell r="G5530">
            <v>1956.15</v>
          </cell>
        </row>
        <row r="5531">
          <cell r="B5531" t="str">
            <v>812507</v>
          </cell>
          <cell r="C5531" t="str">
            <v>S800-RE 4P 630A FC Icu 70kA Electronic</v>
          </cell>
          <cell r="D5531" t="str">
            <v>ea</v>
          </cell>
          <cell r="E5531">
            <v>42826</v>
          </cell>
          <cell r="F5531">
            <v>43465</v>
          </cell>
          <cell r="G5531">
            <v>1955.98</v>
          </cell>
        </row>
        <row r="5532">
          <cell r="B5532" t="str">
            <v>812514</v>
          </cell>
          <cell r="C5532" t="str">
            <v>S800-RE AP 4P 630A FC Icu 70kA Electronic</v>
          </cell>
          <cell r="D5532" t="str">
            <v>ea</v>
          </cell>
          <cell r="E5532">
            <v>42826</v>
          </cell>
          <cell r="F5532">
            <v>43465</v>
          </cell>
          <cell r="G5532">
            <v>2368.41</v>
          </cell>
        </row>
        <row r="5533">
          <cell r="B5533" t="str">
            <v>812521</v>
          </cell>
          <cell r="C5533" t="str">
            <v>S800-RE AN 4P 630A FC Icu 70kA Electronic</v>
          </cell>
          <cell r="D5533" t="str">
            <v>ea</v>
          </cell>
          <cell r="E5533">
            <v>42826</v>
          </cell>
          <cell r="F5533">
            <v>43465</v>
          </cell>
          <cell r="G5533">
            <v>2368.41</v>
          </cell>
        </row>
        <row r="5534">
          <cell r="B5534" t="str">
            <v>812538</v>
          </cell>
          <cell r="C5534" t="str">
            <v>S800-RE APN 4P 630A FC Icu 70kA Electronic</v>
          </cell>
          <cell r="D5534" t="str">
            <v>ea</v>
          </cell>
          <cell r="E5534">
            <v>42826</v>
          </cell>
          <cell r="F5534">
            <v>43465</v>
          </cell>
          <cell r="G5534">
            <v>2444.62</v>
          </cell>
        </row>
        <row r="5535">
          <cell r="B5535" t="str">
            <v>812545</v>
          </cell>
          <cell r="C5535" t="str">
            <v>S800-RE AGN 4P 630A FC Icu 70kA Electronic</v>
          </cell>
          <cell r="D5535" t="str">
            <v>ea</v>
          </cell>
          <cell r="E5535">
            <v>42826</v>
          </cell>
          <cell r="F5535">
            <v>43465</v>
          </cell>
          <cell r="G5535">
            <v>2490.34</v>
          </cell>
        </row>
        <row r="5536">
          <cell r="B5536" t="str">
            <v>812552</v>
          </cell>
          <cell r="C5536" t="str">
            <v>S800-RE APGN 4P 630A FC Icu 70kA Electronic</v>
          </cell>
          <cell r="D5536" t="str">
            <v>ea</v>
          </cell>
          <cell r="E5536">
            <v>42826</v>
          </cell>
          <cell r="F5536">
            <v>43465</v>
          </cell>
          <cell r="G5536">
            <v>2566.56</v>
          </cell>
        </row>
        <row r="5537">
          <cell r="B5537" t="str">
            <v>812569</v>
          </cell>
          <cell r="C5537" t="str">
            <v>S800-RE 3P 800A FC Icu 70kA Electronic</v>
          </cell>
          <cell r="D5537" t="str">
            <v>ea</v>
          </cell>
          <cell r="E5537">
            <v>42826</v>
          </cell>
          <cell r="F5537">
            <v>43465</v>
          </cell>
          <cell r="G5537">
            <v>1682.8</v>
          </cell>
        </row>
        <row r="5538">
          <cell r="B5538" t="str">
            <v>812576</v>
          </cell>
          <cell r="C5538" t="str">
            <v>S800-RE AP 3P 800A FC Icu 70kA Electronic</v>
          </cell>
          <cell r="D5538" t="str">
            <v>ea</v>
          </cell>
          <cell r="E5538">
            <v>42826</v>
          </cell>
          <cell r="F5538">
            <v>43465</v>
          </cell>
          <cell r="G5538">
            <v>1834.21</v>
          </cell>
        </row>
        <row r="5539">
          <cell r="B5539" t="str">
            <v>812583</v>
          </cell>
          <cell r="C5539" t="str">
            <v>S800-RE AG 3P 800A FC Icu 70kA Electronic</v>
          </cell>
          <cell r="D5539" t="str">
            <v>ea</v>
          </cell>
          <cell r="E5539">
            <v>42826</v>
          </cell>
          <cell r="F5539">
            <v>43465</v>
          </cell>
          <cell r="G5539">
            <v>1879.94</v>
          </cell>
        </row>
        <row r="5540">
          <cell r="B5540" t="str">
            <v>812590</v>
          </cell>
          <cell r="C5540" t="str">
            <v>S800-RE APG 3P 800A FC Icu 70kA Electronic</v>
          </cell>
          <cell r="D5540" t="str">
            <v>ea</v>
          </cell>
          <cell r="E5540">
            <v>42826</v>
          </cell>
          <cell r="F5540">
            <v>43465</v>
          </cell>
          <cell r="G5540">
            <v>1956.15</v>
          </cell>
        </row>
        <row r="5541">
          <cell r="B5541" t="str">
            <v>812606</v>
          </cell>
          <cell r="C5541" t="str">
            <v>S800-RE 4P 800A FC Icu 70kA Electronic</v>
          </cell>
          <cell r="D5541" t="str">
            <v>ea</v>
          </cell>
          <cell r="E5541">
            <v>42826</v>
          </cell>
          <cell r="F5541">
            <v>43465</v>
          </cell>
          <cell r="G5541">
            <v>1955.98</v>
          </cell>
        </row>
        <row r="5542">
          <cell r="B5542" t="str">
            <v>812613</v>
          </cell>
          <cell r="C5542" t="str">
            <v>S800-RE AP 4P 800A FC Icu 70kA Electronic</v>
          </cell>
          <cell r="D5542" t="str">
            <v>ea</v>
          </cell>
          <cell r="E5542">
            <v>42826</v>
          </cell>
          <cell r="F5542">
            <v>43465</v>
          </cell>
          <cell r="G5542">
            <v>2368.41</v>
          </cell>
        </row>
        <row r="5543">
          <cell r="B5543" t="str">
            <v>812620</v>
          </cell>
          <cell r="C5543" t="str">
            <v>S800-RE AN 4P 800A FC Icu 70kA Electronic</v>
          </cell>
          <cell r="D5543" t="str">
            <v>ea</v>
          </cell>
          <cell r="E5543">
            <v>42826</v>
          </cell>
          <cell r="F5543">
            <v>43465</v>
          </cell>
          <cell r="G5543">
            <v>2368.41</v>
          </cell>
        </row>
        <row r="5544">
          <cell r="B5544" t="str">
            <v>812637</v>
          </cell>
          <cell r="C5544" t="str">
            <v>S800-RE APN 4P 800A FC Icu 70kA Electronic</v>
          </cell>
          <cell r="D5544" t="str">
            <v>ea</v>
          </cell>
          <cell r="E5544">
            <v>42826</v>
          </cell>
          <cell r="F5544">
            <v>43465</v>
          </cell>
          <cell r="G5544">
            <v>2444.62</v>
          </cell>
        </row>
        <row r="5545">
          <cell r="B5545" t="str">
            <v>812644</v>
          </cell>
          <cell r="C5545" t="str">
            <v>S800-RE AGN 4P 800A FC Icu 70kA Electronic</v>
          </cell>
          <cell r="D5545" t="str">
            <v>ea</v>
          </cell>
          <cell r="E5545">
            <v>42826</v>
          </cell>
          <cell r="F5545">
            <v>43465</v>
          </cell>
          <cell r="G5545">
            <v>2490.34</v>
          </cell>
        </row>
        <row r="5546">
          <cell r="B5546" t="str">
            <v>812651</v>
          </cell>
          <cell r="C5546" t="str">
            <v>S800-RE APGN 4P 800A FC Icu 70kA Electronic</v>
          </cell>
          <cell r="D5546" t="str">
            <v>ea</v>
          </cell>
          <cell r="E5546">
            <v>42826</v>
          </cell>
          <cell r="F5546">
            <v>43465</v>
          </cell>
          <cell r="G5546">
            <v>2566.56</v>
          </cell>
        </row>
        <row r="5547">
          <cell r="B5547" t="str">
            <v>812682</v>
          </cell>
          <cell r="C5547" t="str">
            <v>S800-NN 3P 800A FC Switch Disconnector</v>
          </cell>
          <cell r="D5547" t="str">
            <v>ea</v>
          </cell>
          <cell r="E5547">
            <v>42826</v>
          </cell>
          <cell r="F5547">
            <v>43465</v>
          </cell>
          <cell r="G5547">
            <v>844.14</v>
          </cell>
        </row>
        <row r="5548">
          <cell r="B5548" t="str">
            <v>812699</v>
          </cell>
          <cell r="C5548" t="str">
            <v>S800-NN 4P 800A FC Switch Disconnector</v>
          </cell>
          <cell r="D5548" t="str">
            <v>ea</v>
          </cell>
          <cell r="E5548">
            <v>42826</v>
          </cell>
          <cell r="F5548">
            <v>43465</v>
          </cell>
          <cell r="G5548">
            <v>1238.06</v>
          </cell>
        </row>
        <row r="5549">
          <cell r="B5549" t="str">
            <v>812705</v>
          </cell>
          <cell r="C5549" t="str">
            <v>TB2 Plug-in Connections 3P S800</v>
          </cell>
          <cell r="D5549" t="str">
            <v>ea</v>
          </cell>
          <cell r="E5549">
            <v>42826</v>
          </cell>
          <cell r="F5549">
            <v>43465</v>
          </cell>
          <cell r="G5549">
            <v>215.59</v>
          </cell>
        </row>
        <row r="5550">
          <cell r="B5550" t="str">
            <v>812712</v>
          </cell>
          <cell r="C5550" t="str">
            <v>TB2 Plug-in Connections 4P S800</v>
          </cell>
          <cell r="D5550" t="str">
            <v>ea</v>
          </cell>
          <cell r="E5550">
            <v>42826</v>
          </cell>
          <cell r="F5550">
            <v>43465</v>
          </cell>
          <cell r="G5550">
            <v>329.82</v>
          </cell>
        </row>
        <row r="5551">
          <cell r="B5551" t="str">
            <v>829765</v>
          </cell>
          <cell r="C5551" t="str">
            <v>S800-NE A U 3P 630A FC LCD SR-2198 MCCB</v>
          </cell>
          <cell r="D5551" t="str">
            <v>ea</v>
          </cell>
          <cell r="E5551">
            <v>42826</v>
          </cell>
          <cell r="F5551">
            <v>43465</v>
          </cell>
          <cell r="G5551">
            <v>1923.4</v>
          </cell>
        </row>
        <row r="5552">
          <cell r="B5552" t="str">
            <v>829772</v>
          </cell>
          <cell r="C5552" t="str">
            <v>S800-NE AG U 3P 630A FC LCD SR-2198 MCCB</v>
          </cell>
          <cell r="D5552" t="str">
            <v>ea</v>
          </cell>
          <cell r="E5552">
            <v>42826</v>
          </cell>
          <cell r="F5552">
            <v>43465</v>
          </cell>
          <cell r="G5552">
            <v>1990.2</v>
          </cell>
        </row>
        <row r="5553">
          <cell r="B5553" t="str">
            <v>829789</v>
          </cell>
          <cell r="C5553" t="str">
            <v>S800-NE AP U 3P 630A FC LCD SR-2198 MCCB</v>
          </cell>
          <cell r="D5553" t="str">
            <v>ea</v>
          </cell>
          <cell r="E5553">
            <v>42826</v>
          </cell>
          <cell r="F5553">
            <v>43465</v>
          </cell>
          <cell r="G5553">
            <v>1990.2</v>
          </cell>
        </row>
        <row r="5554">
          <cell r="B5554" t="str">
            <v>829796</v>
          </cell>
          <cell r="C5554" t="str">
            <v>S800-NE APGS U 3P 630A FC LCD SR-2198 MCCB</v>
          </cell>
          <cell r="D5554" t="str">
            <v>ea</v>
          </cell>
          <cell r="E5554">
            <v>42826</v>
          </cell>
          <cell r="F5554">
            <v>43465</v>
          </cell>
          <cell r="G5554">
            <v>2162.4899999999998</v>
          </cell>
        </row>
        <row r="5555">
          <cell r="B5555" t="str">
            <v>829802</v>
          </cell>
          <cell r="C5555" t="str">
            <v>S800-NE APCWH U 3P 630A FC LCD SR-2198 MCCB</v>
          </cell>
          <cell r="D5555" t="str">
            <v>ea</v>
          </cell>
          <cell r="E5555">
            <v>42826</v>
          </cell>
          <cell r="F5555">
            <v>43465</v>
          </cell>
          <cell r="G5555">
            <v>2282.2800000000002</v>
          </cell>
        </row>
        <row r="5556">
          <cell r="B5556" t="str">
            <v>829819</v>
          </cell>
          <cell r="C5556" t="str">
            <v>S800-NE APGSCWH U 3P 630A FC LCD SR-2198 MCCB</v>
          </cell>
          <cell r="D5556" t="str">
            <v>ea</v>
          </cell>
          <cell r="E5556">
            <v>42826</v>
          </cell>
          <cell r="F5556">
            <v>43465</v>
          </cell>
          <cell r="G5556">
            <v>2404.23</v>
          </cell>
        </row>
        <row r="5557">
          <cell r="B5557" t="str">
            <v>829888</v>
          </cell>
          <cell r="C5557" t="str">
            <v>S800-NE A U 4P 630A FC LCD SR-2198 MCCB</v>
          </cell>
          <cell r="D5557" t="str">
            <v>ea</v>
          </cell>
          <cell r="E5557">
            <v>42826</v>
          </cell>
          <cell r="F5557">
            <v>43465</v>
          </cell>
          <cell r="G5557">
            <v>2035.66</v>
          </cell>
        </row>
        <row r="5558">
          <cell r="B5558" t="str">
            <v>829895</v>
          </cell>
          <cell r="C5558" t="str">
            <v>S800-NE AGN U 4P 630A FC LCD SR-2198 MCCB</v>
          </cell>
          <cell r="D5558" t="str">
            <v>ea</v>
          </cell>
          <cell r="E5558">
            <v>42826</v>
          </cell>
          <cell r="F5558">
            <v>43465</v>
          </cell>
          <cell r="G5558">
            <v>2102.46</v>
          </cell>
        </row>
        <row r="5559">
          <cell r="B5559" t="str">
            <v>829901</v>
          </cell>
          <cell r="C5559" t="str">
            <v>S800-NE AP U 4P 630A FC LCD SR-2198 MCCB</v>
          </cell>
          <cell r="D5559" t="str">
            <v>ea</v>
          </cell>
          <cell r="E5559">
            <v>42826</v>
          </cell>
          <cell r="F5559">
            <v>43465</v>
          </cell>
          <cell r="G5559">
            <v>2102.46</v>
          </cell>
        </row>
        <row r="5560">
          <cell r="B5560" t="str">
            <v>829918</v>
          </cell>
          <cell r="C5560" t="str">
            <v>S800-NE APGNS U 4P 630A FC LCD SR-2198 MCCB</v>
          </cell>
          <cell r="D5560" t="str">
            <v>ea</v>
          </cell>
          <cell r="E5560">
            <v>42826</v>
          </cell>
          <cell r="F5560">
            <v>43465</v>
          </cell>
          <cell r="G5560">
            <v>2276.08</v>
          </cell>
        </row>
        <row r="5561">
          <cell r="B5561" t="str">
            <v>829925</v>
          </cell>
          <cell r="C5561" t="str">
            <v>S800-NE APCWH U 4P 630A FC LCD SR-2198 MCCB</v>
          </cell>
          <cell r="D5561" t="str">
            <v>ea</v>
          </cell>
          <cell r="E5561">
            <v>42826</v>
          </cell>
          <cell r="F5561">
            <v>43465</v>
          </cell>
          <cell r="G5561">
            <v>2318.34</v>
          </cell>
        </row>
        <row r="5562">
          <cell r="B5562" t="str">
            <v>829932</v>
          </cell>
          <cell r="C5562" t="str">
            <v>S800-NE APGNSCWH U 4P 630A FC LCD SR-2198 MCCB</v>
          </cell>
          <cell r="D5562" t="str">
            <v>ea</v>
          </cell>
          <cell r="E5562">
            <v>42826</v>
          </cell>
          <cell r="F5562">
            <v>43465</v>
          </cell>
          <cell r="G5562">
            <v>2516.5</v>
          </cell>
        </row>
        <row r="5563">
          <cell r="B5563" t="str">
            <v>830006</v>
          </cell>
          <cell r="C5563" t="str">
            <v>S800-NE A U 3P 800A FC LCD SR-2198 MCCB</v>
          </cell>
          <cell r="D5563" t="str">
            <v>ea</v>
          </cell>
          <cell r="E5563">
            <v>42826</v>
          </cell>
          <cell r="F5563">
            <v>43465</v>
          </cell>
          <cell r="G5563">
            <v>1923.4</v>
          </cell>
        </row>
        <row r="5564">
          <cell r="B5564" t="str">
            <v>830013</v>
          </cell>
          <cell r="C5564" t="str">
            <v>S800-NE AG U 3P 800A FC LCD SR-2198 MCCB</v>
          </cell>
          <cell r="D5564" t="str">
            <v>ea</v>
          </cell>
          <cell r="E5564">
            <v>42826</v>
          </cell>
          <cell r="F5564">
            <v>43465</v>
          </cell>
          <cell r="G5564">
            <v>1990.2</v>
          </cell>
        </row>
        <row r="5565">
          <cell r="B5565" t="str">
            <v>830020</v>
          </cell>
          <cell r="C5565" t="str">
            <v>S800-NE AP U 3P 800A FC LCD SR-2198 MCCB</v>
          </cell>
          <cell r="D5565" t="str">
            <v>ea</v>
          </cell>
          <cell r="E5565">
            <v>42826</v>
          </cell>
          <cell r="F5565">
            <v>43465</v>
          </cell>
          <cell r="G5565">
            <v>1990.2</v>
          </cell>
        </row>
        <row r="5566">
          <cell r="B5566" t="str">
            <v>830037</v>
          </cell>
          <cell r="C5566" t="str">
            <v>S800-NE APGS U 3P 800A FC LCD SR-2198 MCCB</v>
          </cell>
          <cell r="D5566" t="str">
            <v>ea</v>
          </cell>
          <cell r="E5566">
            <v>42826</v>
          </cell>
          <cell r="F5566">
            <v>43465</v>
          </cell>
          <cell r="G5566">
            <v>2162.4899999999998</v>
          </cell>
        </row>
        <row r="5567">
          <cell r="B5567" t="str">
            <v>830044</v>
          </cell>
          <cell r="C5567" t="str">
            <v>S800-NE APCWH U 3P 800A FC LCD SR-2198 MCCB</v>
          </cell>
          <cell r="D5567" t="str">
            <v>ea</v>
          </cell>
          <cell r="E5567">
            <v>42826</v>
          </cell>
          <cell r="F5567">
            <v>43465</v>
          </cell>
          <cell r="G5567">
            <v>2282.2800000000002</v>
          </cell>
        </row>
        <row r="5568">
          <cell r="B5568" t="str">
            <v>830051</v>
          </cell>
          <cell r="C5568" t="str">
            <v>S800-NE APGSCWH 3P 800A FC LCD MCCB</v>
          </cell>
          <cell r="D5568" t="str">
            <v>ea</v>
          </cell>
          <cell r="E5568">
            <v>42826</v>
          </cell>
          <cell r="F5568">
            <v>43465</v>
          </cell>
          <cell r="G5568">
            <v>2404.3000000000002</v>
          </cell>
        </row>
        <row r="5569">
          <cell r="B5569" t="str">
            <v>830129</v>
          </cell>
          <cell r="C5569" t="str">
            <v>S800-NE A U 4P 800A FC LCD SR-2198 MCCB</v>
          </cell>
          <cell r="D5569" t="str">
            <v>ea</v>
          </cell>
          <cell r="E5569">
            <v>42826</v>
          </cell>
          <cell r="F5569">
            <v>43465</v>
          </cell>
          <cell r="G5569">
            <v>2035.66</v>
          </cell>
        </row>
        <row r="5570">
          <cell r="B5570" t="str">
            <v>830136</v>
          </cell>
          <cell r="C5570" t="str">
            <v>S800-NE AGN U 4P 800A FC LCD SR-2198 MCCB</v>
          </cell>
          <cell r="D5570" t="str">
            <v>ea</v>
          </cell>
          <cell r="E5570">
            <v>42826</v>
          </cell>
          <cell r="F5570">
            <v>43465</v>
          </cell>
          <cell r="G5570">
            <v>2102.46</v>
          </cell>
        </row>
        <row r="5571">
          <cell r="B5571" t="str">
            <v>830143</v>
          </cell>
          <cell r="C5571" t="str">
            <v>S800-NE AP U 4P 800A FC LCD SR-2198 MCCB</v>
          </cell>
          <cell r="D5571" t="str">
            <v>ea</v>
          </cell>
          <cell r="E5571">
            <v>42826</v>
          </cell>
          <cell r="F5571">
            <v>43465</v>
          </cell>
          <cell r="G5571">
            <v>2102.46</v>
          </cell>
        </row>
        <row r="5572">
          <cell r="B5572" t="str">
            <v>830150</v>
          </cell>
          <cell r="C5572" t="str">
            <v>S800-NE APGNS U 4P 800A FC LCD SR-2198 MCCB</v>
          </cell>
          <cell r="D5572" t="str">
            <v>ea</v>
          </cell>
          <cell r="E5572">
            <v>42826</v>
          </cell>
          <cell r="F5572">
            <v>43465</v>
          </cell>
          <cell r="G5572">
            <v>2276.08</v>
          </cell>
        </row>
        <row r="5573">
          <cell r="B5573" t="str">
            <v>830167</v>
          </cell>
          <cell r="C5573" t="str">
            <v>S800-NE APCWH U 4P 800A FC LCD SR-2198 MCCB</v>
          </cell>
          <cell r="D5573" t="str">
            <v>ea</v>
          </cell>
          <cell r="E5573">
            <v>42826</v>
          </cell>
          <cell r="F5573">
            <v>43465</v>
          </cell>
          <cell r="G5573">
            <v>2318.34</v>
          </cell>
        </row>
        <row r="5574">
          <cell r="B5574" t="str">
            <v>830174</v>
          </cell>
          <cell r="C5574" t="str">
            <v>S800-NE APGNSCWH 4P 800A FC LCD MCCB</v>
          </cell>
          <cell r="D5574" t="str">
            <v>ea</v>
          </cell>
          <cell r="E5574">
            <v>42826</v>
          </cell>
          <cell r="F5574">
            <v>43465</v>
          </cell>
          <cell r="G5574">
            <v>2516.5</v>
          </cell>
        </row>
        <row r="5575">
          <cell r="B5575" t="str">
            <v>830242</v>
          </cell>
          <cell r="C5575" t="str">
            <v>S800-RE A U 3P 630A FC LCD SR-2198 MCCB</v>
          </cell>
          <cell r="D5575" t="str">
            <v>ea</v>
          </cell>
          <cell r="E5575">
            <v>42826</v>
          </cell>
          <cell r="F5575">
            <v>43465</v>
          </cell>
          <cell r="G5575">
            <v>2683.35</v>
          </cell>
        </row>
        <row r="5576">
          <cell r="B5576" t="str">
            <v>830259</v>
          </cell>
          <cell r="C5576" t="str">
            <v>S800-RE AG U 3P 630A FC LCD SR-2198 MCCB</v>
          </cell>
          <cell r="D5576" t="str">
            <v>ea</v>
          </cell>
          <cell r="E5576">
            <v>42826</v>
          </cell>
          <cell r="F5576">
            <v>43465</v>
          </cell>
          <cell r="G5576">
            <v>2750.14</v>
          </cell>
        </row>
        <row r="5577">
          <cell r="B5577" t="str">
            <v>830266</v>
          </cell>
          <cell r="C5577" t="str">
            <v>S800-RE AP U 3P 630A FC LCD SR-2198 MCCB</v>
          </cell>
          <cell r="D5577" t="str">
            <v>ea</v>
          </cell>
          <cell r="E5577">
            <v>42826</v>
          </cell>
          <cell r="F5577">
            <v>43465</v>
          </cell>
          <cell r="G5577">
            <v>2750.14</v>
          </cell>
        </row>
        <row r="5578">
          <cell r="B5578" t="str">
            <v>830273</v>
          </cell>
          <cell r="C5578" t="str">
            <v>S800-RE APGS U 3P 630A FC LCD SR-2198 MCCB</v>
          </cell>
          <cell r="D5578" t="str">
            <v>ea</v>
          </cell>
          <cell r="E5578">
            <v>42826</v>
          </cell>
          <cell r="F5578">
            <v>43465</v>
          </cell>
          <cell r="G5578">
            <v>2922.44</v>
          </cell>
        </row>
        <row r="5579">
          <cell r="B5579" t="str">
            <v>830280</v>
          </cell>
          <cell r="C5579" t="str">
            <v>S800-RE APCWH U 3P 630A FC LCD SR-2198 MCCB</v>
          </cell>
          <cell r="D5579" t="str">
            <v>ea</v>
          </cell>
          <cell r="E5579">
            <v>42826</v>
          </cell>
          <cell r="F5579">
            <v>43465</v>
          </cell>
          <cell r="G5579">
            <v>3042.47</v>
          </cell>
        </row>
        <row r="5580">
          <cell r="B5580" t="str">
            <v>830297</v>
          </cell>
          <cell r="C5580" t="str">
            <v>S800-RE APGSCWHU 3P 630A FC LCD SR-2198 MCCB</v>
          </cell>
          <cell r="D5580" t="str">
            <v>ea</v>
          </cell>
          <cell r="E5580">
            <v>42826</v>
          </cell>
          <cell r="F5580">
            <v>43465</v>
          </cell>
          <cell r="G5580">
            <v>3164.41</v>
          </cell>
        </row>
        <row r="5581">
          <cell r="B5581" t="str">
            <v>830365</v>
          </cell>
          <cell r="C5581" t="str">
            <v>S800-RE A U 4P 630A FC LCD SR-2198 MCCB</v>
          </cell>
          <cell r="D5581" t="str">
            <v>ea</v>
          </cell>
          <cell r="E5581">
            <v>42826</v>
          </cell>
          <cell r="F5581">
            <v>43465</v>
          </cell>
          <cell r="G5581">
            <v>2957.48</v>
          </cell>
        </row>
        <row r="5582">
          <cell r="B5582" t="str">
            <v>830372</v>
          </cell>
          <cell r="C5582" t="str">
            <v>S800-RE AGN U 4P 630A FC LCD SR-2198 MCCB</v>
          </cell>
          <cell r="D5582" t="str">
            <v>ea</v>
          </cell>
          <cell r="E5582">
            <v>42826</v>
          </cell>
          <cell r="F5582">
            <v>43465</v>
          </cell>
          <cell r="G5582">
            <v>3024.28</v>
          </cell>
        </row>
        <row r="5583">
          <cell r="B5583" t="str">
            <v>830389</v>
          </cell>
          <cell r="C5583" t="str">
            <v>S800-RE AP U 4P 630A FC LCD SR-2198 MCCB</v>
          </cell>
          <cell r="D5583" t="str">
            <v>ea</v>
          </cell>
          <cell r="E5583">
            <v>42826</v>
          </cell>
          <cell r="F5583">
            <v>43465</v>
          </cell>
          <cell r="G5583">
            <v>3024.28</v>
          </cell>
        </row>
        <row r="5584">
          <cell r="B5584" t="str">
            <v>830396</v>
          </cell>
          <cell r="C5584" t="str">
            <v>S800-RE APGNS U 4P 630A FC LCD SR-2198 MCCB</v>
          </cell>
          <cell r="D5584" t="str">
            <v>ea</v>
          </cell>
          <cell r="E5584">
            <v>42826</v>
          </cell>
          <cell r="F5584">
            <v>43465</v>
          </cell>
          <cell r="G5584">
            <v>3197.9</v>
          </cell>
        </row>
        <row r="5585">
          <cell r="B5585" t="str">
            <v>830402</v>
          </cell>
          <cell r="C5585" t="str">
            <v>S800-RE APCWH U 4P 630A FC LCD SR-2198 MCCB</v>
          </cell>
          <cell r="D5585" t="str">
            <v>ea</v>
          </cell>
          <cell r="E5585">
            <v>42826</v>
          </cell>
          <cell r="F5585">
            <v>43465</v>
          </cell>
          <cell r="G5585">
            <v>3240.17</v>
          </cell>
        </row>
        <row r="5586">
          <cell r="B5586" t="str">
            <v>830419</v>
          </cell>
          <cell r="C5586" t="str">
            <v>S800-RE APGNSCWH U 4P 630A FC LCD SR-2198 MCCB</v>
          </cell>
          <cell r="D5586" t="str">
            <v>ea</v>
          </cell>
          <cell r="E5586">
            <v>42826</v>
          </cell>
          <cell r="F5586">
            <v>43465</v>
          </cell>
          <cell r="G5586">
            <v>3438.32</v>
          </cell>
        </row>
        <row r="5587">
          <cell r="B5587" t="str">
            <v>830488</v>
          </cell>
          <cell r="C5587" t="str">
            <v>S800-RE A U 3P 800A FC LCD SR-2198 MCCB</v>
          </cell>
          <cell r="D5587" t="str">
            <v>ea</v>
          </cell>
          <cell r="E5587">
            <v>42826</v>
          </cell>
          <cell r="F5587">
            <v>43465</v>
          </cell>
          <cell r="G5587">
            <v>2683.35</v>
          </cell>
        </row>
        <row r="5588">
          <cell r="B5588" t="str">
            <v>830495</v>
          </cell>
          <cell r="C5588" t="str">
            <v>S800-RE AG U 3P 800A FC LCD SR-2198 MCCB</v>
          </cell>
          <cell r="D5588" t="str">
            <v>ea</v>
          </cell>
          <cell r="E5588">
            <v>42826</v>
          </cell>
          <cell r="F5588">
            <v>43465</v>
          </cell>
          <cell r="G5588">
            <v>2750.14</v>
          </cell>
        </row>
        <row r="5589">
          <cell r="B5589" t="str">
            <v>830501</v>
          </cell>
          <cell r="C5589" t="str">
            <v>S800-RE AP U 3P 800A FC LCD SR-2198 MCCB</v>
          </cell>
          <cell r="D5589" t="str">
            <v>ea</v>
          </cell>
          <cell r="E5589">
            <v>42826</v>
          </cell>
          <cell r="F5589">
            <v>43465</v>
          </cell>
          <cell r="G5589">
            <v>2750.14</v>
          </cell>
        </row>
        <row r="5590">
          <cell r="B5590" t="str">
            <v>830518</v>
          </cell>
          <cell r="C5590" t="str">
            <v>S800-RE APGS U 3P 800A FC LCD SR-2198 MCCB</v>
          </cell>
          <cell r="D5590" t="str">
            <v>ea</v>
          </cell>
          <cell r="E5590">
            <v>42826</v>
          </cell>
          <cell r="F5590">
            <v>43465</v>
          </cell>
          <cell r="G5590">
            <v>2922.44</v>
          </cell>
        </row>
        <row r="5591">
          <cell r="B5591" t="str">
            <v>830525</v>
          </cell>
          <cell r="C5591" t="str">
            <v>S800-RE APCWH U 3P 800A FC LCD SR-2198 MCCB</v>
          </cell>
          <cell r="D5591" t="str">
            <v>ea</v>
          </cell>
          <cell r="E5591">
            <v>42826</v>
          </cell>
          <cell r="F5591">
            <v>43465</v>
          </cell>
          <cell r="G5591">
            <v>3042.47</v>
          </cell>
        </row>
        <row r="5592">
          <cell r="B5592" t="str">
            <v>830532</v>
          </cell>
          <cell r="C5592" t="str">
            <v>S800-RE APGSCWH 3P 800A FC LCD MCCB</v>
          </cell>
          <cell r="D5592" t="str">
            <v>ea</v>
          </cell>
          <cell r="E5592">
            <v>42826</v>
          </cell>
          <cell r="F5592">
            <v>43465</v>
          </cell>
          <cell r="G5592">
            <v>3164.41</v>
          </cell>
        </row>
        <row r="5593">
          <cell r="B5593" t="str">
            <v>830600</v>
          </cell>
          <cell r="C5593" t="str">
            <v>S800-RE A U 4P 800A FC LCD SR-2198 MCCB</v>
          </cell>
          <cell r="D5593" t="str">
            <v>ea</v>
          </cell>
          <cell r="E5593">
            <v>42826</v>
          </cell>
          <cell r="F5593">
            <v>43465</v>
          </cell>
          <cell r="G5593">
            <v>2957.48</v>
          </cell>
        </row>
        <row r="5594">
          <cell r="B5594" t="str">
            <v>830617</v>
          </cell>
          <cell r="C5594" t="str">
            <v>S800-RE AGN U 4P 800A FC LCD SR-2198 MCCB</v>
          </cell>
          <cell r="D5594" t="str">
            <v>ea</v>
          </cell>
          <cell r="E5594">
            <v>42826</v>
          </cell>
          <cell r="F5594">
            <v>43465</v>
          </cell>
          <cell r="G5594">
            <v>3024.28</v>
          </cell>
        </row>
        <row r="5595">
          <cell r="B5595" t="str">
            <v>830624</v>
          </cell>
          <cell r="C5595" t="str">
            <v>S800-RE AP U 4P 800A FC LCD SR-2198 MCCB</v>
          </cell>
          <cell r="D5595" t="str">
            <v>ea</v>
          </cell>
          <cell r="E5595">
            <v>42826</v>
          </cell>
          <cell r="F5595">
            <v>43465</v>
          </cell>
          <cell r="G5595">
            <v>3024.28</v>
          </cell>
        </row>
        <row r="5596">
          <cell r="B5596" t="str">
            <v>830631</v>
          </cell>
          <cell r="C5596" t="str">
            <v>S800-RE APGNS U 4P 800A FC LCD SR-2198 MCCB</v>
          </cell>
          <cell r="D5596" t="str">
            <v>ea</v>
          </cell>
          <cell r="E5596">
            <v>42826</v>
          </cell>
          <cell r="F5596">
            <v>43465</v>
          </cell>
          <cell r="G5596">
            <v>3197.9</v>
          </cell>
        </row>
        <row r="5597">
          <cell r="B5597" t="str">
            <v>830648</v>
          </cell>
          <cell r="C5597" t="str">
            <v>S800-RE APCWH U 4P 800A FC LCD SR-2198 MCCB</v>
          </cell>
          <cell r="D5597" t="str">
            <v>ea</v>
          </cell>
          <cell r="E5597">
            <v>42826</v>
          </cell>
          <cell r="F5597">
            <v>43465</v>
          </cell>
          <cell r="G5597">
            <v>3240.17</v>
          </cell>
        </row>
        <row r="5598">
          <cell r="B5598" t="str">
            <v>830655</v>
          </cell>
          <cell r="C5598" t="str">
            <v>S800-RE APGNSCWH 4P 800A FC LCD MCCB</v>
          </cell>
          <cell r="D5598" t="str">
            <v>ea</v>
          </cell>
          <cell r="E5598">
            <v>42826</v>
          </cell>
          <cell r="F5598">
            <v>43465</v>
          </cell>
          <cell r="G5598">
            <v>3443.94</v>
          </cell>
        </row>
        <row r="5599">
          <cell r="B5599" t="str">
            <v>830846</v>
          </cell>
          <cell r="C5599" t="str">
            <v>Wire Interlock/MW For S1250A FC/RC 3P/4P MCCBS</v>
          </cell>
          <cell r="D5599" t="str">
            <v>ea</v>
          </cell>
          <cell r="E5599">
            <v>42826</v>
          </cell>
          <cell r="F5599">
            <v>43465</v>
          </cell>
          <cell r="G5599">
            <v>382.68</v>
          </cell>
        </row>
        <row r="5600">
          <cell r="B5600" t="str">
            <v>830853</v>
          </cell>
          <cell r="C5600" t="str">
            <v>Wire Mecha Interlock/MW For S1600A FC/RC 3P/4P</v>
          </cell>
          <cell r="D5600" t="str">
            <v>ea</v>
          </cell>
          <cell r="E5600">
            <v>42826</v>
          </cell>
          <cell r="F5600">
            <v>43465</v>
          </cell>
          <cell r="G5600">
            <v>517.83000000000004</v>
          </cell>
        </row>
        <row r="5601">
          <cell r="B5601" t="str">
            <v>831362</v>
          </cell>
          <cell r="C5601" t="str">
            <v>1M Cable for M/Interlock/XLW 1 Meter Long Cable</v>
          </cell>
          <cell r="D5601" t="str">
            <v>ea</v>
          </cell>
          <cell r="E5601">
            <v>42826</v>
          </cell>
          <cell r="F5601">
            <v>43465</v>
          </cell>
          <cell r="G5601">
            <v>39.270000000000003</v>
          </cell>
        </row>
        <row r="5602">
          <cell r="B5602" t="str">
            <v>831379</v>
          </cell>
          <cell r="C5602" t="str">
            <v>1 5M Cable for MInterlock/XLW Cable</v>
          </cell>
          <cell r="D5602" t="str">
            <v>ea</v>
          </cell>
          <cell r="E5602">
            <v>42826</v>
          </cell>
          <cell r="F5602">
            <v>43465</v>
          </cell>
          <cell r="G5602">
            <v>45.72</v>
          </cell>
        </row>
        <row r="5603">
          <cell r="B5603" t="str">
            <v>831546</v>
          </cell>
          <cell r="C5603" t="str">
            <v>Rear Connections Top For S1250A 3P MCCBS</v>
          </cell>
          <cell r="D5603" t="str">
            <v>ea</v>
          </cell>
          <cell r="E5603">
            <v>42826</v>
          </cell>
          <cell r="F5603">
            <v>43465</v>
          </cell>
          <cell r="G5603">
            <v>193.76</v>
          </cell>
        </row>
        <row r="5604">
          <cell r="B5604" t="str">
            <v>831553</v>
          </cell>
          <cell r="C5604" t="str">
            <v>Rear Connections Top For S1250A 4P MCCBS</v>
          </cell>
          <cell r="D5604" t="str">
            <v>ea</v>
          </cell>
          <cell r="E5604">
            <v>42826</v>
          </cell>
          <cell r="F5604">
            <v>43465</v>
          </cell>
          <cell r="G5604">
            <v>260.75</v>
          </cell>
        </row>
        <row r="5605">
          <cell r="B5605" t="str">
            <v>831560</v>
          </cell>
          <cell r="C5605" t="str">
            <v>Rear Connections Bottom For S1250A 3P MCCBS</v>
          </cell>
          <cell r="D5605" t="str">
            <v>ea</v>
          </cell>
          <cell r="E5605">
            <v>42826</v>
          </cell>
          <cell r="F5605">
            <v>43465</v>
          </cell>
          <cell r="G5605">
            <v>193.76</v>
          </cell>
        </row>
        <row r="5606">
          <cell r="B5606" t="str">
            <v>831577</v>
          </cell>
          <cell r="C5606" t="str">
            <v>Rear Connections Bottom For S1250A 4P MCCBS</v>
          </cell>
          <cell r="D5606" t="str">
            <v>ea</v>
          </cell>
          <cell r="E5606">
            <v>42826</v>
          </cell>
          <cell r="F5606">
            <v>43465</v>
          </cell>
          <cell r="G5606">
            <v>260.75</v>
          </cell>
        </row>
        <row r="5607">
          <cell r="B5607" t="str">
            <v>831805</v>
          </cell>
          <cell r="C5607" t="str">
            <v>Aux Terminals for Plug-in 1250A (5) MCCB Side</v>
          </cell>
          <cell r="D5607" t="str">
            <v>ea</v>
          </cell>
          <cell r="E5607">
            <v>42826</v>
          </cell>
          <cell r="F5607">
            <v>43465</v>
          </cell>
          <cell r="G5607">
            <v>28.14</v>
          </cell>
        </row>
        <row r="5608">
          <cell r="B5608" t="str">
            <v>831829</v>
          </cell>
          <cell r="C5608" t="str">
            <v>Aux Terminals for Plug-in 1250A (5) Base Side</v>
          </cell>
          <cell r="D5608" t="str">
            <v>ea</v>
          </cell>
          <cell r="E5608">
            <v>42826</v>
          </cell>
          <cell r="F5608">
            <v>43465</v>
          </cell>
          <cell r="G5608">
            <v>28.14</v>
          </cell>
        </row>
        <row r="5609">
          <cell r="B5609" t="str">
            <v>831874</v>
          </cell>
          <cell r="C5609" t="str">
            <v>Flat Bar 630A (3) Extension Bar for S800</v>
          </cell>
          <cell r="D5609" t="str">
            <v>ea</v>
          </cell>
          <cell r="E5609">
            <v>42826</v>
          </cell>
          <cell r="F5609">
            <v>43465</v>
          </cell>
          <cell r="G5609">
            <v>33.76</v>
          </cell>
        </row>
        <row r="5610">
          <cell r="B5610" t="str">
            <v>831881</v>
          </cell>
          <cell r="C5610" t="str">
            <v>Flat Bar 630A (4) Extension Bar for S800</v>
          </cell>
          <cell r="D5610" t="str">
            <v>ea</v>
          </cell>
          <cell r="E5610">
            <v>42826</v>
          </cell>
          <cell r="F5610">
            <v>43465</v>
          </cell>
          <cell r="G5610">
            <v>37.14</v>
          </cell>
        </row>
        <row r="5611">
          <cell r="B5611" t="str">
            <v>831898</v>
          </cell>
          <cell r="C5611" t="str">
            <v>Flat Bar 800A (3) Extension Bar for S800</v>
          </cell>
          <cell r="D5611" t="str">
            <v>ea</v>
          </cell>
          <cell r="E5611">
            <v>42826</v>
          </cell>
          <cell r="F5611">
            <v>43465</v>
          </cell>
          <cell r="G5611">
            <v>45.02</v>
          </cell>
        </row>
        <row r="5612">
          <cell r="B5612" t="str">
            <v>831904</v>
          </cell>
          <cell r="C5612" t="str">
            <v>Flat Bar 800A (4) Extension Bar for S800</v>
          </cell>
          <cell r="D5612" t="str">
            <v>ea</v>
          </cell>
          <cell r="E5612">
            <v>42826</v>
          </cell>
          <cell r="F5612">
            <v>43465</v>
          </cell>
          <cell r="G5612">
            <v>49.52</v>
          </cell>
        </row>
        <row r="5613">
          <cell r="B5613" t="str">
            <v>859847</v>
          </cell>
          <cell r="C5613" t="str">
            <v>S160-SN 3P 40A FC SW Disc Special Rating</v>
          </cell>
          <cell r="D5613" t="str">
            <v>ea</v>
          </cell>
          <cell r="E5613">
            <v>42826</v>
          </cell>
          <cell r="F5613">
            <v>43465</v>
          </cell>
          <cell r="G5613">
            <v>180.73</v>
          </cell>
        </row>
        <row r="5614">
          <cell r="B5614" t="str">
            <v>859854</v>
          </cell>
          <cell r="C5614" t="str">
            <v>S160-SN 3P 63A FC SW Disc Special Rating</v>
          </cell>
          <cell r="D5614" t="str">
            <v>ea</v>
          </cell>
          <cell r="E5614">
            <v>42826</v>
          </cell>
          <cell r="F5614">
            <v>43465</v>
          </cell>
          <cell r="G5614">
            <v>180.73</v>
          </cell>
        </row>
        <row r="5615">
          <cell r="B5615" t="str">
            <v>859861</v>
          </cell>
          <cell r="C5615" t="str">
            <v>S160-SN 3P 80A FC SW Disc Special Rating</v>
          </cell>
          <cell r="D5615" t="str">
            <v>ea</v>
          </cell>
          <cell r="E5615">
            <v>42826</v>
          </cell>
          <cell r="F5615">
            <v>43465</v>
          </cell>
          <cell r="G5615">
            <v>180.73</v>
          </cell>
        </row>
        <row r="5616">
          <cell r="B5616" t="str">
            <v>859878</v>
          </cell>
          <cell r="C5616" t="str">
            <v>S160-SN 3P 100A FC SW Disc Special Rating</v>
          </cell>
          <cell r="D5616" t="str">
            <v>ea</v>
          </cell>
          <cell r="E5616">
            <v>42826</v>
          </cell>
          <cell r="F5616">
            <v>43465</v>
          </cell>
          <cell r="G5616">
            <v>180.73</v>
          </cell>
        </row>
        <row r="5617">
          <cell r="B5617" t="str">
            <v>859885</v>
          </cell>
          <cell r="C5617" t="str">
            <v>S250-SN 3P 200A FC SW Disc Special Rating</v>
          </cell>
          <cell r="D5617" t="str">
            <v>ea</v>
          </cell>
          <cell r="E5617">
            <v>42826</v>
          </cell>
          <cell r="F5617">
            <v>43465</v>
          </cell>
          <cell r="G5617">
            <v>231.36</v>
          </cell>
        </row>
        <row r="5618">
          <cell r="B5618" t="str">
            <v>859892</v>
          </cell>
          <cell r="C5618" t="str">
            <v>S400-NN 3P 300A FC SW Disc Special Rating</v>
          </cell>
          <cell r="D5618" t="str">
            <v>ea</v>
          </cell>
          <cell r="E5618">
            <v>42826</v>
          </cell>
          <cell r="F5618">
            <v>43465</v>
          </cell>
          <cell r="G5618">
            <v>533.36</v>
          </cell>
        </row>
        <row r="5619">
          <cell r="B5619" t="str">
            <v>905728</v>
          </cell>
          <cell r="C5619" t="str">
            <v>TB2 LITE Motor AC 100 -110 250AF</v>
          </cell>
          <cell r="D5619" t="str">
            <v>ea</v>
          </cell>
          <cell r="E5619">
            <v>42826</v>
          </cell>
          <cell r="F5619">
            <v>43465</v>
          </cell>
          <cell r="G5619">
            <v>533.54</v>
          </cell>
        </row>
        <row r="5620">
          <cell r="B5620" t="str">
            <v>905742</v>
          </cell>
          <cell r="C5620" t="str">
            <v>TB2 LITE Motor AC 100 -110 250AF Auto Reset</v>
          </cell>
          <cell r="D5620" t="str">
            <v>ea</v>
          </cell>
          <cell r="E5620">
            <v>42826</v>
          </cell>
          <cell r="F5620">
            <v>43465</v>
          </cell>
          <cell r="G5620">
            <v>533.54</v>
          </cell>
        </row>
        <row r="5621">
          <cell r="B5621" t="str">
            <v>905766</v>
          </cell>
          <cell r="C5621" t="str">
            <v>TB2 LITE Motor AC 200 -220 250AF</v>
          </cell>
          <cell r="D5621" t="str">
            <v>ea</v>
          </cell>
          <cell r="E5621">
            <v>42826</v>
          </cell>
          <cell r="F5621">
            <v>43465</v>
          </cell>
          <cell r="G5621">
            <v>533.54</v>
          </cell>
        </row>
        <row r="5622">
          <cell r="B5622" t="str">
            <v>905780</v>
          </cell>
          <cell r="C5622" t="str">
            <v>TB2 LITE Motor AC 200 -220 250AF Auto Reset</v>
          </cell>
          <cell r="D5622" t="str">
            <v>ea</v>
          </cell>
          <cell r="E5622">
            <v>42826</v>
          </cell>
          <cell r="F5622">
            <v>43465</v>
          </cell>
          <cell r="G5622">
            <v>533.54</v>
          </cell>
        </row>
        <row r="5623">
          <cell r="B5623" t="str">
            <v>905803</v>
          </cell>
          <cell r="C5623" t="str">
            <v>TB2 LITE Motor AC 230 -240 250AF</v>
          </cell>
          <cell r="D5623" t="str">
            <v>ea</v>
          </cell>
          <cell r="E5623">
            <v>42826</v>
          </cell>
          <cell r="F5623">
            <v>43465</v>
          </cell>
          <cell r="G5623">
            <v>533.54</v>
          </cell>
        </row>
        <row r="5624">
          <cell r="B5624" t="str">
            <v>905827</v>
          </cell>
          <cell r="C5624" t="str">
            <v>TB2 LITE Motor AC 230 -240 250AF Auto Reset</v>
          </cell>
          <cell r="D5624" t="str">
            <v>ea</v>
          </cell>
          <cell r="E5624">
            <v>42826</v>
          </cell>
          <cell r="F5624">
            <v>43465</v>
          </cell>
          <cell r="G5624">
            <v>533.54</v>
          </cell>
        </row>
        <row r="5625">
          <cell r="B5625" t="str">
            <v>905841</v>
          </cell>
          <cell r="C5625" t="str">
            <v>TB2 LITE Motor DC 24V 250AF</v>
          </cell>
          <cell r="D5625" t="str">
            <v>ea</v>
          </cell>
          <cell r="E5625">
            <v>42826</v>
          </cell>
          <cell r="F5625">
            <v>43465</v>
          </cell>
          <cell r="G5625">
            <v>533.54</v>
          </cell>
        </row>
        <row r="5626">
          <cell r="B5626" t="str">
            <v>905865</v>
          </cell>
          <cell r="C5626" t="str">
            <v>TB2 LITE Motor DC 24V 250AF Auto Reset</v>
          </cell>
          <cell r="D5626" t="str">
            <v>ea</v>
          </cell>
          <cell r="E5626">
            <v>42826</v>
          </cell>
          <cell r="F5626">
            <v>43465</v>
          </cell>
          <cell r="G5626">
            <v>533.54</v>
          </cell>
        </row>
        <row r="5627">
          <cell r="B5627" t="str">
            <v>905889</v>
          </cell>
          <cell r="C5627" t="str">
            <v>TB2 LITE Motor DC 48V 250AF</v>
          </cell>
          <cell r="D5627" t="str">
            <v>ea</v>
          </cell>
          <cell r="E5627">
            <v>42826</v>
          </cell>
          <cell r="F5627">
            <v>43465</v>
          </cell>
          <cell r="G5627">
            <v>533.54</v>
          </cell>
        </row>
        <row r="5628">
          <cell r="B5628" t="str">
            <v>905902</v>
          </cell>
          <cell r="C5628" t="str">
            <v>TB2 LITE Motor DC 48V 250AF Auto Reset</v>
          </cell>
          <cell r="D5628" t="str">
            <v>ea</v>
          </cell>
          <cell r="E5628">
            <v>42826</v>
          </cell>
          <cell r="F5628">
            <v>43465</v>
          </cell>
          <cell r="G5628">
            <v>533.54</v>
          </cell>
        </row>
        <row r="5629">
          <cell r="B5629" t="str">
            <v>905926</v>
          </cell>
          <cell r="C5629" t="str">
            <v>TB2 LITE Motor DC 100 -120 250AF</v>
          </cell>
          <cell r="D5629" t="str">
            <v>ea</v>
          </cell>
          <cell r="E5629">
            <v>42826</v>
          </cell>
          <cell r="F5629">
            <v>43465</v>
          </cell>
          <cell r="G5629">
            <v>533.54</v>
          </cell>
        </row>
        <row r="5630">
          <cell r="B5630" t="str">
            <v>905940</v>
          </cell>
          <cell r="C5630" t="str">
            <v>TB2 LITE Motor DC 100 -120 250AF Auto Reset</v>
          </cell>
          <cell r="D5630" t="str">
            <v>ea</v>
          </cell>
          <cell r="E5630">
            <v>42826</v>
          </cell>
          <cell r="F5630">
            <v>43465</v>
          </cell>
          <cell r="G5630">
            <v>533.54</v>
          </cell>
        </row>
        <row r="5631">
          <cell r="B5631" t="str">
            <v>905964</v>
          </cell>
          <cell r="C5631" t="str">
            <v>TB2 LITE Motor DC 200-220V 250AF</v>
          </cell>
          <cell r="D5631" t="str">
            <v>ea</v>
          </cell>
          <cell r="E5631">
            <v>42826</v>
          </cell>
          <cell r="F5631">
            <v>43465</v>
          </cell>
          <cell r="G5631">
            <v>533.54</v>
          </cell>
        </row>
        <row r="5632">
          <cell r="B5632" t="str">
            <v>905988</v>
          </cell>
          <cell r="C5632" t="str">
            <v>TB2 LITE Motor DC 200-220V 250AF Auto Reset</v>
          </cell>
          <cell r="D5632" t="str">
            <v>ea</v>
          </cell>
          <cell r="E5632">
            <v>42826</v>
          </cell>
          <cell r="F5632">
            <v>43465</v>
          </cell>
          <cell r="G5632">
            <v>533.54</v>
          </cell>
        </row>
        <row r="5633">
          <cell r="B5633" t="str">
            <v>906046</v>
          </cell>
          <cell r="C5633" t="str">
            <v>TB2 LITE HB Handle IP3X Black 160AF</v>
          </cell>
          <cell r="D5633" t="str">
            <v>ea</v>
          </cell>
          <cell r="E5633">
            <v>42826</v>
          </cell>
          <cell r="F5633">
            <v>43465</v>
          </cell>
          <cell r="G5633">
            <v>53.11</v>
          </cell>
        </row>
        <row r="5634">
          <cell r="B5634" t="str">
            <v>906053</v>
          </cell>
          <cell r="C5634" t="str">
            <v>TB2 LITE HB Handle IP5X Black 160AF</v>
          </cell>
          <cell r="D5634" t="str">
            <v>ea</v>
          </cell>
          <cell r="E5634">
            <v>42826</v>
          </cell>
          <cell r="F5634">
            <v>43465</v>
          </cell>
          <cell r="G5634">
            <v>68.45</v>
          </cell>
        </row>
        <row r="5635">
          <cell r="B5635" t="str">
            <v>906527</v>
          </cell>
          <cell r="C5635" t="str">
            <v>TB2 LITE HB Handle IP3X Red 160AF</v>
          </cell>
          <cell r="D5635" t="str">
            <v>ea</v>
          </cell>
          <cell r="E5635">
            <v>42826</v>
          </cell>
          <cell r="F5635">
            <v>43465</v>
          </cell>
          <cell r="G5635">
            <v>55.47</v>
          </cell>
        </row>
        <row r="5636">
          <cell r="B5636" t="str">
            <v>906534</v>
          </cell>
          <cell r="C5636" t="str">
            <v>TB2 LITE HB Handle IP5X Red 160AF</v>
          </cell>
          <cell r="D5636" t="str">
            <v>ea</v>
          </cell>
          <cell r="E5636">
            <v>42826</v>
          </cell>
          <cell r="F5636">
            <v>43465</v>
          </cell>
          <cell r="G5636">
            <v>71.53</v>
          </cell>
        </row>
        <row r="5637">
          <cell r="B5637" t="str">
            <v>907005</v>
          </cell>
          <cell r="C5637" t="str">
            <v>TB2 LITE HB Handle IP3X Black 250AF</v>
          </cell>
          <cell r="D5637" t="str">
            <v>ea</v>
          </cell>
          <cell r="E5637">
            <v>42826</v>
          </cell>
          <cell r="F5637">
            <v>43465</v>
          </cell>
          <cell r="G5637">
            <v>68.45</v>
          </cell>
        </row>
        <row r="5638">
          <cell r="B5638" t="str">
            <v>907012</v>
          </cell>
          <cell r="C5638" t="str">
            <v>TB2 LITE HB Handle IP5X Black 250AF</v>
          </cell>
          <cell r="D5638" t="str">
            <v>ea</v>
          </cell>
          <cell r="E5638">
            <v>42826</v>
          </cell>
          <cell r="F5638">
            <v>43465</v>
          </cell>
          <cell r="G5638">
            <v>76.709999999999994</v>
          </cell>
        </row>
        <row r="5639">
          <cell r="B5639" t="str">
            <v>907487</v>
          </cell>
          <cell r="C5639" t="str">
            <v>TB2 LITE HB Handle IP3X Red 250AF</v>
          </cell>
          <cell r="D5639" t="str">
            <v>ea</v>
          </cell>
          <cell r="E5639">
            <v>42826</v>
          </cell>
          <cell r="F5639">
            <v>43465</v>
          </cell>
          <cell r="G5639">
            <v>80.25</v>
          </cell>
        </row>
        <row r="5640">
          <cell r="B5640" t="str">
            <v>907494</v>
          </cell>
          <cell r="C5640" t="str">
            <v>TB2 LITE HB Handle IP5X Red 250AF</v>
          </cell>
          <cell r="D5640" t="str">
            <v>ea</v>
          </cell>
          <cell r="E5640">
            <v>42826</v>
          </cell>
          <cell r="F5640">
            <v>43465</v>
          </cell>
          <cell r="G5640">
            <v>92.05</v>
          </cell>
        </row>
        <row r="5641">
          <cell r="B5641" t="str">
            <v>929304</v>
          </cell>
          <cell r="C5641" t="str">
            <v>E250-SCF 3P 125A FC MCCB 16kA Fixed Thermal</v>
          </cell>
          <cell r="D5641" t="str">
            <v>ea</v>
          </cell>
          <cell r="E5641">
            <v>42826</v>
          </cell>
          <cell r="F5641">
            <v>43465</v>
          </cell>
          <cell r="G5641">
            <v>190.53</v>
          </cell>
        </row>
        <row r="5642">
          <cell r="B5642" t="str">
            <v>929311</v>
          </cell>
          <cell r="C5642" t="str">
            <v>E250-SCF 3P 150A FC MCCB 16kA Fixed Thermal</v>
          </cell>
          <cell r="D5642" t="str">
            <v>ea</v>
          </cell>
          <cell r="E5642">
            <v>42826</v>
          </cell>
          <cell r="F5642">
            <v>43465</v>
          </cell>
          <cell r="G5642">
            <v>190.53</v>
          </cell>
        </row>
        <row r="5643">
          <cell r="B5643" t="str">
            <v>929328</v>
          </cell>
          <cell r="C5643" t="str">
            <v>E250-SCF 3P 175A FC MCCB 16kA Fixed Thermal</v>
          </cell>
          <cell r="D5643" t="str">
            <v>ea</v>
          </cell>
          <cell r="E5643">
            <v>42826</v>
          </cell>
          <cell r="F5643">
            <v>43465</v>
          </cell>
          <cell r="G5643">
            <v>190.53</v>
          </cell>
        </row>
        <row r="5644">
          <cell r="B5644" t="str">
            <v>929335</v>
          </cell>
          <cell r="C5644" t="str">
            <v>E250-SCF 3P 200A FC MCCB 16kA Fixed Thermal</v>
          </cell>
          <cell r="D5644" t="str">
            <v>ea</v>
          </cell>
          <cell r="E5644">
            <v>42826</v>
          </cell>
          <cell r="F5644">
            <v>43465</v>
          </cell>
          <cell r="G5644">
            <v>262.77</v>
          </cell>
        </row>
        <row r="5645">
          <cell r="B5645" t="str">
            <v>929342</v>
          </cell>
          <cell r="C5645" t="str">
            <v>E250-SCF 3P 225A FC MCCB 16kA Fixed Thermal</v>
          </cell>
          <cell r="D5645" t="str">
            <v>ea</v>
          </cell>
          <cell r="E5645">
            <v>42826</v>
          </cell>
          <cell r="F5645">
            <v>43465</v>
          </cell>
          <cell r="G5645">
            <v>295.63</v>
          </cell>
        </row>
        <row r="5646">
          <cell r="B5646" t="str">
            <v>929359</v>
          </cell>
          <cell r="C5646" t="str">
            <v>E250-SCF 3P 250A FC MCCB 16kA Fixed Thermal</v>
          </cell>
          <cell r="D5646" t="str">
            <v>ea</v>
          </cell>
          <cell r="E5646">
            <v>42826</v>
          </cell>
          <cell r="F5646">
            <v>43465</v>
          </cell>
          <cell r="G5646">
            <v>295.63</v>
          </cell>
        </row>
        <row r="5647">
          <cell r="B5647" t="str">
            <v>929366</v>
          </cell>
          <cell r="C5647" t="str">
            <v>E250-SCF 4P 125A FC MCCB 16kA Fixed Thermal</v>
          </cell>
          <cell r="D5647" t="str">
            <v>ea</v>
          </cell>
          <cell r="E5647">
            <v>42826</v>
          </cell>
          <cell r="F5647">
            <v>43465</v>
          </cell>
          <cell r="G5647">
            <v>266.70999999999998</v>
          </cell>
        </row>
        <row r="5648">
          <cell r="B5648" t="str">
            <v>929373</v>
          </cell>
          <cell r="C5648" t="str">
            <v>E250-SCF 4P 150A FC MCCB 16kA Fixed Thermal</v>
          </cell>
          <cell r="D5648" t="str">
            <v>ea</v>
          </cell>
          <cell r="E5648">
            <v>42826</v>
          </cell>
          <cell r="F5648">
            <v>43465</v>
          </cell>
          <cell r="G5648">
            <v>266.70999999999998</v>
          </cell>
        </row>
        <row r="5649">
          <cell r="B5649" t="str">
            <v>929380</v>
          </cell>
          <cell r="C5649" t="str">
            <v>E250-SCF 4P 175A FC MCCB 16kA Fixed Thermal</v>
          </cell>
          <cell r="D5649" t="str">
            <v>ea</v>
          </cell>
          <cell r="E5649">
            <v>42826</v>
          </cell>
          <cell r="F5649">
            <v>43465</v>
          </cell>
          <cell r="G5649">
            <v>266.70999999999998</v>
          </cell>
        </row>
        <row r="5650">
          <cell r="B5650" t="str">
            <v>929397</v>
          </cell>
          <cell r="C5650" t="str">
            <v>E250-SCF 4P 200A FC MCCB 16kA Fixed Thermal</v>
          </cell>
          <cell r="D5650" t="str">
            <v>ea</v>
          </cell>
          <cell r="E5650">
            <v>42826</v>
          </cell>
          <cell r="F5650">
            <v>43465</v>
          </cell>
          <cell r="G5650">
            <v>367.89</v>
          </cell>
        </row>
        <row r="5651">
          <cell r="B5651" t="str">
            <v>929403</v>
          </cell>
          <cell r="C5651" t="str">
            <v>E250-SCF 4P 225A FC MCCB 16kA Fixed Thermal</v>
          </cell>
          <cell r="D5651" t="str">
            <v>ea</v>
          </cell>
          <cell r="E5651">
            <v>42826</v>
          </cell>
          <cell r="F5651">
            <v>43465</v>
          </cell>
          <cell r="G5651">
            <v>413.87</v>
          </cell>
        </row>
        <row r="5652">
          <cell r="B5652" t="str">
            <v>929410</v>
          </cell>
          <cell r="C5652" t="str">
            <v>E250-SCF 4P 250A FC MCCB 16kA Fixed Thermal</v>
          </cell>
          <cell r="D5652" t="str">
            <v>ea</v>
          </cell>
          <cell r="E5652">
            <v>42826</v>
          </cell>
          <cell r="F5652">
            <v>43465</v>
          </cell>
          <cell r="G5652">
            <v>413.87</v>
          </cell>
        </row>
        <row r="5653">
          <cell r="B5653" t="str">
            <v>929489</v>
          </cell>
          <cell r="C5653" t="str">
            <v>E250-SF 4P 125A FC MCCB 25kA Fixed Thermal</v>
          </cell>
          <cell r="D5653" t="str">
            <v>ea</v>
          </cell>
          <cell r="E5653">
            <v>42826</v>
          </cell>
          <cell r="F5653">
            <v>43465</v>
          </cell>
          <cell r="G5653">
            <v>280.76</v>
          </cell>
        </row>
        <row r="5654">
          <cell r="B5654" t="str">
            <v>929496</v>
          </cell>
          <cell r="C5654" t="str">
            <v>E250-SF 4P 150A FC MCCB 25kA Fixed Thermal</v>
          </cell>
          <cell r="D5654" t="str">
            <v>ea</v>
          </cell>
          <cell r="E5654">
            <v>42826</v>
          </cell>
          <cell r="F5654">
            <v>43465</v>
          </cell>
          <cell r="G5654">
            <v>280.76</v>
          </cell>
        </row>
        <row r="5655">
          <cell r="B5655" t="str">
            <v>929502</v>
          </cell>
          <cell r="C5655" t="str">
            <v>E250-SF 4P 175A FC MCCB 25kA Fixed Thermal</v>
          </cell>
          <cell r="D5655" t="str">
            <v>ea</v>
          </cell>
          <cell r="E5655">
            <v>42826</v>
          </cell>
          <cell r="F5655">
            <v>43465</v>
          </cell>
          <cell r="G5655">
            <v>280.76</v>
          </cell>
        </row>
        <row r="5656">
          <cell r="B5656" t="str">
            <v>929519</v>
          </cell>
          <cell r="C5656" t="str">
            <v>E250-SF 4P 200A FC MCCB 25kA Fixed Thermal</v>
          </cell>
          <cell r="D5656" t="str">
            <v>ea</v>
          </cell>
          <cell r="E5656">
            <v>42826</v>
          </cell>
          <cell r="F5656">
            <v>43465</v>
          </cell>
          <cell r="G5656">
            <v>387.26</v>
          </cell>
        </row>
        <row r="5657">
          <cell r="B5657" t="str">
            <v>929526</v>
          </cell>
          <cell r="C5657" t="str">
            <v>E250-SF 4P 225A FC MCCB 25kA Fixed Thermal</v>
          </cell>
          <cell r="D5657" t="str">
            <v>ea</v>
          </cell>
          <cell r="E5657">
            <v>42826</v>
          </cell>
          <cell r="F5657">
            <v>43465</v>
          </cell>
          <cell r="G5657">
            <v>435.66</v>
          </cell>
        </row>
        <row r="5658">
          <cell r="B5658" t="str">
            <v>929533</v>
          </cell>
          <cell r="C5658" t="str">
            <v>E250-SF 4P 250A FC MCCB 25kA Fixed Thermal</v>
          </cell>
          <cell r="D5658" t="str">
            <v>ea</v>
          </cell>
          <cell r="E5658">
            <v>42826</v>
          </cell>
          <cell r="F5658">
            <v>43465</v>
          </cell>
          <cell r="G5658">
            <v>435.66</v>
          </cell>
        </row>
        <row r="5659">
          <cell r="B5659" t="str">
            <v>929540</v>
          </cell>
          <cell r="C5659" t="str">
            <v>E250-SCJ 3P 100A FC MCCB 16kA Adj Thermal</v>
          </cell>
          <cell r="D5659" t="str">
            <v>ea</v>
          </cell>
          <cell r="E5659">
            <v>42826</v>
          </cell>
          <cell r="F5659">
            <v>43465</v>
          </cell>
          <cell r="G5659">
            <v>211.69</v>
          </cell>
        </row>
        <row r="5660">
          <cell r="B5660" t="str">
            <v>929557</v>
          </cell>
          <cell r="C5660" t="str">
            <v>E250-SCJ 3P 125A FC MCCB 16kA Adj Thermal</v>
          </cell>
          <cell r="D5660" t="str">
            <v>ea</v>
          </cell>
          <cell r="E5660">
            <v>42826</v>
          </cell>
          <cell r="F5660">
            <v>43465</v>
          </cell>
          <cell r="G5660">
            <v>211.69</v>
          </cell>
        </row>
        <row r="5661">
          <cell r="B5661" t="str">
            <v>929564</v>
          </cell>
          <cell r="C5661" t="str">
            <v>E250-SCJ 3P 160A FC MCCB 16kA Adj Thermal</v>
          </cell>
          <cell r="D5661" t="str">
            <v>ea</v>
          </cell>
          <cell r="E5661">
            <v>42826</v>
          </cell>
          <cell r="F5661">
            <v>43465</v>
          </cell>
          <cell r="G5661">
            <v>211.69</v>
          </cell>
        </row>
        <row r="5662">
          <cell r="B5662" t="str">
            <v>929571</v>
          </cell>
          <cell r="C5662" t="str">
            <v>E250-SCJ 3P 200A FC MCCB 16kA Adj Thermal</v>
          </cell>
          <cell r="D5662" t="str">
            <v>ea</v>
          </cell>
          <cell r="E5662">
            <v>42826</v>
          </cell>
          <cell r="F5662">
            <v>43465</v>
          </cell>
          <cell r="G5662">
            <v>291.98</v>
          </cell>
        </row>
        <row r="5663">
          <cell r="B5663" t="str">
            <v>929588</v>
          </cell>
          <cell r="C5663" t="str">
            <v>E250-SCJ 3P 250A FC MCCB 16kA Adj Thermal</v>
          </cell>
          <cell r="D5663" t="str">
            <v>ea</v>
          </cell>
          <cell r="E5663">
            <v>42826</v>
          </cell>
          <cell r="F5663">
            <v>43465</v>
          </cell>
          <cell r="G5663">
            <v>328.48</v>
          </cell>
        </row>
        <row r="5664">
          <cell r="B5664" t="str">
            <v>929595</v>
          </cell>
          <cell r="C5664" t="str">
            <v>E250-SCJ 4P 100A FC MCCB 16kA Adj Thermal</v>
          </cell>
          <cell r="D5664" t="str">
            <v>ea</v>
          </cell>
          <cell r="E5664">
            <v>42826</v>
          </cell>
          <cell r="F5664">
            <v>43465</v>
          </cell>
          <cell r="G5664">
            <v>296.36</v>
          </cell>
        </row>
        <row r="5665">
          <cell r="B5665" t="str">
            <v>929601</v>
          </cell>
          <cell r="C5665" t="str">
            <v>E250-SCJ 4P 125A FC MCCB 16kA Adj Thermal</v>
          </cell>
          <cell r="D5665" t="str">
            <v>ea</v>
          </cell>
          <cell r="E5665">
            <v>42826</v>
          </cell>
          <cell r="F5665">
            <v>43465</v>
          </cell>
          <cell r="G5665">
            <v>296.36</v>
          </cell>
        </row>
        <row r="5666">
          <cell r="B5666" t="str">
            <v>929618</v>
          </cell>
          <cell r="C5666" t="str">
            <v>E250-SCJ 4P 160A FC MCCB 16kA Adj Thermal</v>
          </cell>
          <cell r="D5666" t="str">
            <v>ea</v>
          </cell>
          <cell r="E5666">
            <v>42826</v>
          </cell>
          <cell r="F5666">
            <v>43465</v>
          </cell>
          <cell r="G5666">
            <v>296.36</v>
          </cell>
        </row>
        <row r="5667">
          <cell r="B5667" t="str">
            <v>929625</v>
          </cell>
          <cell r="C5667" t="str">
            <v>E250-SCJ 4P 200A FC MCCB 16kA Adj Thermal</v>
          </cell>
          <cell r="D5667" t="str">
            <v>ea</v>
          </cell>
          <cell r="E5667">
            <v>42826</v>
          </cell>
          <cell r="F5667">
            <v>43465</v>
          </cell>
          <cell r="G5667">
            <v>408.77</v>
          </cell>
        </row>
        <row r="5668">
          <cell r="B5668" t="str">
            <v>929632</v>
          </cell>
          <cell r="C5668" t="str">
            <v>E250-SCJ 4P 250A FC MCCB 16kA Adj Thermal</v>
          </cell>
          <cell r="D5668" t="str">
            <v>ea</v>
          </cell>
          <cell r="E5668">
            <v>42826</v>
          </cell>
          <cell r="F5668">
            <v>43465</v>
          </cell>
          <cell r="G5668">
            <v>459.86</v>
          </cell>
        </row>
        <row r="5669">
          <cell r="B5669" t="str">
            <v>930126</v>
          </cell>
          <cell r="C5669" t="str">
            <v>E250-SF 3P 125A FC MCCB 25kA Fixed Thermal</v>
          </cell>
          <cell r="D5669" t="str">
            <v>ea</v>
          </cell>
          <cell r="E5669">
            <v>42826</v>
          </cell>
          <cell r="F5669">
            <v>43465</v>
          </cell>
          <cell r="G5669">
            <v>200.54</v>
          </cell>
        </row>
        <row r="5670">
          <cell r="B5670" t="str">
            <v>930133</v>
          </cell>
          <cell r="C5670" t="str">
            <v>E250-SF 3P 150A FC MCCB 25kA Fixed Thermal</v>
          </cell>
          <cell r="D5670" t="str">
            <v>ea</v>
          </cell>
          <cell r="E5670">
            <v>42826</v>
          </cell>
          <cell r="F5670">
            <v>43465</v>
          </cell>
          <cell r="G5670">
            <v>200.54</v>
          </cell>
        </row>
        <row r="5671">
          <cell r="B5671" t="str">
            <v>930140</v>
          </cell>
          <cell r="C5671" t="str">
            <v>E250-SF 3P 175A FC MCCB 25kA Fixed Thermal</v>
          </cell>
          <cell r="D5671" t="str">
            <v>ea</v>
          </cell>
          <cell r="E5671">
            <v>42826</v>
          </cell>
          <cell r="F5671">
            <v>43465</v>
          </cell>
          <cell r="G5671">
            <v>200.54</v>
          </cell>
        </row>
        <row r="5672">
          <cell r="B5672" t="str">
            <v>930157</v>
          </cell>
          <cell r="C5672" t="str">
            <v>E250-SF 3P 200A FC MCCB 25kA Fx Thermal</v>
          </cell>
          <cell r="D5672" t="str">
            <v>ea</v>
          </cell>
          <cell r="E5672">
            <v>42826</v>
          </cell>
          <cell r="F5672">
            <v>43465</v>
          </cell>
          <cell r="G5672">
            <v>276.61</v>
          </cell>
        </row>
        <row r="5673">
          <cell r="B5673" t="str">
            <v>930164</v>
          </cell>
          <cell r="C5673" t="str">
            <v>E250-SF 3P 225A FC MCCB 25kA Fixed Thermal</v>
          </cell>
          <cell r="D5673" t="str">
            <v>ea</v>
          </cell>
          <cell r="E5673">
            <v>42826</v>
          </cell>
          <cell r="F5673">
            <v>43465</v>
          </cell>
          <cell r="G5673">
            <v>311.19</v>
          </cell>
        </row>
        <row r="5674">
          <cell r="B5674" t="str">
            <v>930171</v>
          </cell>
          <cell r="C5674" t="str">
            <v>E250-SF 3P 250A FC MCCB 25kA Fixed Thermal</v>
          </cell>
          <cell r="D5674" t="str">
            <v>ea</v>
          </cell>
          <cell r="E5674">
            <v>42826</v>
          </cell>
          <cell r="F5674">
            <v>43465</v>
          </cell>
          <cell r="G5674">
            <v>311.19</v>
          </cell>
        </row>
        <row r="5675">
          <cell r="B5675" t="str">
            <v>930300</v>
          </cell>
          <cell r="C5675" t="str">
            <v>S250-SF 3P 125A FC MCCB 40kA Fixed Thermal</v>
          </cell>
          <cell r="D5675" t="str">
            <v>ea</v>
          </cell>
          <cell r="E5675">
            <v>42826</v>
          </cell>
          <cell r="F5675">
            <v>43465</v>
          </cell>
          <cell r="G5675">
            <v>210.56</v>
          </cell>
        </row>
        <row r="5676">
          <cell r="B5676" t="str">
            <v>930317</v>
          </cell>
          <cell r="C5676" t="str">
            <v>S250-SF 3P 150A FC MCCB 40kA Fixed Thermal</v>
          </cell>
          <cell r="D5676" t="str">
            <v>ea</v>
          </cell>
          <cell r="E5676">
            <v>42826</v>
          </cell>
          <cell r="F5676">
            <v>43465</v>
          </cell>
          <cell r="G5676">
            <v>210.56</v>
          </cell>
        </row>
        <row r="5677">
          <cell r="B5677" t="str">
            <v>930324</v>
          </cell>
          <cell r="C5677" t="str">
            <v>S250-SF 3P 175A FC MCCB 40kA Fixed Thermal</v>
          </cell>
          <cell r="D5677" t="str">
            <v>ea</v>
          </cell>
          <cell r="E5677">
            <v>42826</v>
          </cell>
          <cell r="F5677">
            <v>43465</v>
          </cell>
          <cell r="G5677">
            <v>210.56</v>
          </cell>
        </row>
        <row r="5678">
          <cell r="B5678" t="str">
            <v>930331</v>
          </cell>
          <cell r="C5678" t="str">
            <v>S250-SF 3P 200A FC MCCB 40kA Fixed Thermal</v>
          </cell>
          <cell r="D5678" t="str">
            <v>ea</v>
          </cell>
          <cell r="E5678">
            <v>42826</v>
          </cell>
          <cell r="F5678">
            <v>43465</v>
          </cell>
          <cell r="G5678">
            <v>290.44</v>
          </cell>
        </row>
        <row r="5679">
          <cell r="B5679" t="str">
            <v>930348</v>
          </cell>
          <cell r="C5679" t="str">
            <v>S250-SF 3P 225A FC MCCB 40kA Fixed Thermal</v>
          </cell>
          <cell r="D5679" t="str">
            <v>ea</v>
          </cell>
          <cell r="E5679">
            <v>42826</v>
          </cell>
          <cell r="F5679">
            <v>43465</v>
          </cell>
          <cell r="G5679">
            <v>326.74</v>
          </cell>
        </row>
        <row r="5680">
          <cell r="B5680" t="str">
            <v>930355</v>
          </cell>
          <cell r="C5680" t="str">
            <v>S250-SF 3P 250A FC MCCB 40kA Fixed Thermal</v>
          </cell>
          <cell r="D5680" t="str">
            <v>ea</v>
          </cell>
          <cell r="E5680">
            <v>42826</v>
          </cell>
          <cell r="F5680">
            <v>43465</v>
          </cell>
          <cell r="G5680">
            <v>326.74</v>
          </cell>
        </row>
        <row r="5681">
          <cell r="B5681" t="str">
            <v>930423</v>
          </cell>
          <cell r="C5681" t="str">
            <v>S250-SF 4P 125A FC MCCB 40kA Fixed Thermal</v>
          </cell>
          <cell r="D5681" t="str">
            <v>ea</v>
          </cell>
          <cell r="E5681">
            <v>42826</v>
          </cell>
          <cell r="F5681">
            <v>43465</v>
          </cell>
          <cell r="G5681">
            <v>294.8</v>
          </cell>
        </row>
        <row r="5682">
          <cell r="B5682" t="str">
            <v>930430</v>
          </cell>
          <cell r="C5682" t="str">
            <v>S250-SF 4P 150A FC MCCB 40kA Fixed Thermal</v>
          </cell>
          <cell r="D5682" t="str">
            <v>ea</v>
          </cell>
          <cell r="E5682">
            <v>42826</v>
          </cell>
          <cell r="F5682">
            <v>43465</v>
          </cell>
          <cell r="G5682">
            <v>294.8</v>
          </cell>
        </row>
        <row r="5683">
          <cell r="B5683" t="str">
            <v>930447</v>
          </cell>
          <cell r="C5683" t="str">
            <v>S250-SF 4P 175A FC MCCB 40kA Fixed Thermal</v>
          </cell>
          <cell r="D5683" t="str">
            <v>ea</v>
          </cell>
          <cell r="E5683">
            <v>42826</v>
          </cell>
          <cell r="F5683">
            <v>43465</v>
          </cell>
          <cell r="G5683">
            <v>294.8</v>
          </cell>
        </row>
        <row r="5684">
          <cell r="B5684" t="str">
            <v>930454</v>
          </cell>
          <cell r="C5684" t="str">
            <v>S250-SF 4P 200A FC MCCB 40kA Fixed Thermal</v>
          </cell>
          <cell r="D5684" t="str">
            <v>ea</v>
          </cell>
          <cell r="E5684">
            <v>42826</v>
          </cell>
          <cell r="F5684">
            <v>43465</v>
          </cell>
          <cell r="G5684">
            <v>406.61</v>
          </cell>
        </row>
        <row r="5685">
          <cell r="B5685" t="str">
            <v>930461</v>
          </cell>
          <cell r="C5685" t="str">
            <v>S250-SF 4P 225A FC MCCB 40kA Fixed Thermal</v>
          </cell>
          <cell r="D5685" t="str">
            <v>ea</v>
          </cell>
          <cell r="E5685">
            <v>42826</v>
          </cell>
          <cell r="F5685">
            <v>43465</v>
          </cell>
          <cell r="G5685">
            <v>457.45</v>
          </cell>
        </row>
        <row r="5686">
          <cell r="B5686" t="str">
            <v>930478</v>
          </cell>
          <cell r="C5686" t="str">
            <v>S250-SF 4P 250A FC MCCB 40kA Fixed Thermal</v>
          </cell>
          <cell r="D5686" t="str">
            <v>ea</v>
          </cell>
          <cell r="E5686">
            <v>42826</v>
          </cell>
          <cell r="F5686">
            <v>43465</v>
          </cell>
          <cell r="G5686">
            <v>457.45</v>
          </cell>
        </row>
        <row r="5687">
          <cell r="B5687" t="str">
            <v>930485</v>
          </cell>
          <cell r="C5687" t="str">
            <v>E250-SJ 3P 100A FC MCCB 25kA Adj Thermal</v>
          </cell>
          <cell r="D5687" t="str">
            <v>ea</v>
          </cell>
          <cell r="E5687">
            <v>42826</v>
          </cell>
          <cell r="F5687">
            <v>43465</v>
          </cell>
          <cell r="G5687">
            <v>222.82</v>
          </cell>
        </row>
        <row r="5688">
          <cell r="B5688" t="str">
            <v>930492</v>
          </cell>
          <cell r="C5688" t="str">
            <v>E250-SJ 3P 125A FC MCCB 25kA Adj Thermal</v>
          </cell>
          <cell r="D5688" t="str">
            <v>ea</v>
          </cell>
          <cell r="E5688">
            <v>42826</v>
          </cell>
          <cell r="F5688">
            <v>43465</v>
          </cell>
          <cell r="G5688">
            <v>222.82</v>
          </cell>
        </row>
        <row r="5689">
          <cell r="B5689" t="str">
            <v>930508</v>
          </cell>
          <cell r="C5689" t="str">
            <v>E250-SJ 3P 160A FC MCCB 25kA Adj Thermal</v>
          </cell>
          <cell r="D5689" t="str">
            <v>ea</v>
          </cell>
          <cell r="E5689">
            <v>42826</v>
          </cell>
          <cell r="F5689">
            <v>43465</v>
          </cell>
          <cell r="G5689">
            <v>222.82</v>
          </cell>
        </row>
        <row r="5690">
          <cell r="B5690" t="str">
            <v>930515</v>
          </cell>
          <cell r="C5690" t="str">
            <v>E250-SJ 3P 200A FC MCCB 25kA Adj Thermal</v>
          </cell>
          <cell r="D5690" t="str">
            <v>ea</v>
          </cell>
          <cell r="E5690">
            <v>42826</v>
          </cell>
          <cell r="F5690">
            <v>43465</v>
          </cell>
          <cell r="G5690">
            <v>307.33999999999997</v>
          </cell>
        </row>
        <row r="5691">
          <cell r="B5691" t="str">
            <v>930522</v>
          </cell>
          <cell r="C5691" t="str">
            <v>E250-SJ 3P 250A FC MCCB 25kA Adj Thermal</v>
          </cell>
          <cell r="D5691" t="str">
            <v>ea</v>
          </cell>
          <cell r="E5691">
            <v>42826</v>
          </cell>
          <cell r="F5691">
            <v>43465</v>
          </cell>
          <cell r="G5691">
            <v>345.76</v>
          </cell>
        </row>
        <row r="5692">
          <cell r="B5692" t="str">
            <v>930584</v>
          </cell>
          <cell r="C5692" t="str">
            <v>E250-SJ 4P 100A FC MCCB 25kA Adj Thermal</v>
          </cell>
          <cell r="D5692" t="str">
            <v>ea</v>
          </cell>
          <cell r="E5692">
            <v>42826</v>
          </cell>
          <cell r="F5692">
            <v>43465</v>
          </cell>
          <cell r="G5692">
            <v>311.95999999999998</v>
          </cell>
        </row>
        <row r="5693">
          <cell r="B5693" t="str">
            <v>930591</v>
          </cell>
          <cell r="C5693" t="str">
            <v>E250-SJ 4P 125A FC MCCB 25kA Adj Thermal</v>
          </cell>
          <cell r="D5693" t="str">
            <v>ea</v>
          </cell>
          <cell r="E5693">
            <v>42826</v>
          </cell>
          <cell r="F5693">
            <v>43465</v>
          </cell>
          <cell r="G5693">
            <v>311.95999999999998</v>
          </cell>
        </row>
        <row r="5694">
          <cell r="B5694" t="str">
            <v>930607</v>
          </cell>
          <cell r="C5694" t="str">
            <v>E250-SJ 4P 160A FC MCCB 25kA Adj Thermal</v>
          </cell>
          <cell r="D5694" t="str">
            <v>ea</v>
          </cell>
          <cell r="E5694">
            <v>42826</v>
          </cell>
          <cell r="F5694">
            <v>43465</v>
          </cell>
          <cell r="G5694">
            <v>311.95999999999998</v>
          </cell>
        </row>
        <row r="5695">
          <cell r="B5695" t="str">
            <v>930614</v>
          </cell>
          <cell r="C5695" t="str">
            <v>E250-SJ 4P 200A FC MCCB 25kA Adj Thermal</v>
          </cell>
          <cell r="D5695" t="str">
            <v>ea</v>
          </cell>
          <cell r="E5695">
            <v>42826</v>
          </cell>
          <cell r="F5695">
            <v>43465</v>
          </cell>
          <cell r="G5695">
            <v>430.28</v>
          </cell>
        </row>
        <row r="5696">
          <cell r="B5696" t="str">
            <v>930621</v>
          </cell>
          <cell r="C5696" t="str">
            <v>E250-SJ 4P 250A FC MCCB 25kA Adj Thermal</v>
          </cell>
          <cell r="D5696" t="str">
            <v>ea</v>
          </cell>
          <cell r="E5696">
            <v>42826</v>
          </cell>
          <cell r="F5696">
            <v>43465</v>
          </cell>
          <cell r="G5696">
            <v>484.06</v>
          </cell>
        </row>
        <row r="5697">
          <cell r="B5697" t="str">
            <v>930683</v>
          </cell>
          <cell r="C5697" t="str">
            <v>S250-SJ 3P 160A FC MCCB 40kA Adj Thermal</v>
          </cell>
          <cell r="D5697" t="str">
            <v>ea</v>
          </cell>
          <cell r="E5697">
            <v>42826</v>
          </cell>
          <cell r="F5697">
            <v>43465</v>
          </cell>
          <cell r="G5697">
            <v>233.96</v>
          </cell>
        </row>
        <row r="5698">
          <cell r="B5698" t="str">
            <v>930690</v>
          </cell>
          <cell r="C5698" t="str">
            <v>S250-SJ 3P 200A FC MCCB 40kA Adj Thermal</v>
          </cell>
          <cell r="D5698" t="str">
            <v>ea</v>
          </cell>
          <cell r="E5698">
            <v>42826</v>
          </cell>
          <cell r="F5698">
            <v>43465</v>
          </cell>
          <cell r="G5698">
            <v>322.72000000000003</v>
          </cell>
        </row>
        <row r="5699">
          <cell r="B5699" t="str">
            <v>930706</v>
          </cell>
          <cell r="C5699" t="str">
            <v>S250-SJ 3P 250A FC MCCB 40kA Adj Thermal</v>
          </cell>
          <cell r="D5699" t="str">
            <v>ea</v>
          </cell>
          <cell r="E5699">
            <v>42826</v>
          </cell>
          <cell r="F5699">
            <v>43465</v>
          </cell>
          <cell r="G5699">
            <v>363.05</v>
          </cell>
        </row>
        <row r="5700">
          <cell r="B5700" t="str">
            <v>930744</v>
          </cell>
          <cell r="C5700" t="str">
            <v>S250-SJ 4P 160A FC MCCB 40kA Adj Thermal</v>
          </cell>
          <cell r="D5700" t="str">
            <v>ea</v>
          </cell>
          <cell r="E5700">
            <v>42826</v>
          </cell>
          <cell r="F5700">
            <v>43465</v>
          </cell>
          <cell r="G5700">
            <v>327.55</v>
          </cell>
        </row>
        <row r="5701">
          <cell r="B5701" t="str">
            <v>930751</v>
          </cell>
          <cell r="C5701" t="str">
            <v>S250-SJ 4P 200A FC MCCB 40kA Adj Thermal</v>
          </cell>
          <cell r="D5701" t="str">
            <v>ea</v>
          </cell>
          <cell r="E5701">
            <v>42826</v>
          </cell>
          <cell r="F5701">
            <v>43465</v>
          </cell>
          <cell r="G5701">
            <v>451.8</v>
          </cell>
        </row>
        <row r="5702">
          <cell r="B5702" t="str">
            <v>930768</v>
          </cell>
          <cell r="C5702" t="str">
            <v>S250-SJ 4P 250A FC MCCB 40kA Adj Thermal</v>
          </cell>
          <cell r="D5702" t="str">
            <v>ea</v>
          </cell>
          <cell r="E5702">
            <v>42826</v>
          </cell>
          <cell r="F5702">
            <v>43465</v>
          </cell>
          <cell r="G5702">
            <v>508.25</v>
          </cell>
        </row>
        <row r="5703">
          <cell r="B5703" t="str">
            <v>930942</v>
          </cell>
          <cell r="C5703" t="str">
            <v>S250-SN 3P 250A Switch-Disconnector</v>
          </cell>
          <cell r="D5703" t="str">
            <v>ea</v>
          </cell>
          <cell r="E5703">
            <v>42826</v>
          </cell>
          <cell r="F5703">
            <v>43465</v>
          </cell>
          <cell r="G5703">
            <v>231.36</v>
          </cell>
        </row>
        <row r="5704">
          <cell r="B5704" t="str">
            <v>930973</v>
          </cell>
          <cell r="C5704" t="str">
            <v>S250-SN 4P 250A Switch-Disconnector</v>
          </cell>
          <cell r="D5704" t="str">
            <v>ea</v>
          </cell>
          <cell r="E5704">
            <v>42826</v>
          </cell>
          <cell r="F5704">
            <v>43465</v>
          </cell>
          <cell r="G5704">
            <v>308</v>
          </cell>
        </row>
        <row r="5705">
          <cell r="B5705" t="str">
            <v>933363</v>
          </cell>
          <cell r="C5705" t="str">
            <v>E250-SCF 3P 50A FC MCCB 16kA Fixed Thermal</v>
          </cell>
          <cell r="D5705" t="str">
            <v>ea</v>
          </cell>
          <cell r="E5705">
            <v>42826</v>
          </cell>
          <cell r="F5705">
            <v>43465</v>
          </cell>
          <cell r="G5705">
            <v>149.78</v>
          </cell>
        </row>
        <row r="5706">
          <cell r="B5706" t="str">
            <v>933370</v>
          </cell>
          <cell r="C5706" t="str">
            <v>E250-SCF 3P 63A FC MCCB 16kA Fixed Thermal</v>
          </cell>
          <cell r="D5706" t="str">
            <v>ea</v>
          </cell>
          <cell r="E5706">
            <v>42826</v>
          </cell>
          <cell r="F5706">
            <v>43465</v>
          </cell>
          <cell r="G5706">
            <v>149.78</v>
          </cell>
        </row>
        <row r="5707">
          <cell r="B5707" t="str">
            <v>933387</v>
          </cell>
          <cell r="C5707" t="str">
            <v>E250-SCF 4P 50A FC MCCB 16kA Fixed Thermal</v>
          </cell>
          <cell r="D5707" t="str">
            <v>ea</v>
          </cell>
          <cell r="E5707">
            <v>42826</v>
          </cell>
          <cell r="F5707">
            <v>43465</v>
          </cell>
          <cell r="G5707">
            <v>209.71</v>
          </cell>
        </row>
        <row r="5708">
          <cell r="B5708" t="str">
            <v>933394</v>
          </cell>
          <cell r="C5708" t="str">
            <v>E250-SCF 4P 63A FC MCCB 16kA Fixed Thermal</v>
          </cell>
          <cell r="D5708" t="str">
            <v>ea</v>
          </cell>
          <cell r="E5708">
            <v>42826</v>
          </cell>
          <cell r="F5708">
            <v>43465</v>
          </cell>
          <cell r="G5708">
            <v>209.71</v>
          </cell>
        </row>
        <row r="5709">
          <cell r="B5709" t="str">
            <v>933400</v>
          </cell>
          <cell r="C5709" t="str">
            <v>E250-SF 3P 50A FC MCCB 25kA Fixed Thermal</v>
          </cell>
          <cell r="D5709" t="str">
            <v>ea</v>
          </cell>
          <cell r="E5709">
            <v>42826</v>
          </cell>
          <cell r="F5709">
            <v>43465</v>
          </cell>
          <cell r="G5709">
            <v>157.66999999999999</v>
          </cell>
        </row>
        <row r="5710">
          <cell r="B5710" t="str">
            <v>933417</v>
          </cell>
          <cell r="C5710" t="str">
            <v>E250-SF 3P 63A FC MCCB 25kA Fixed Thermal</v>
          </cell>
          <cell r="D5710" t="str">
            <v>ea</v>
          </cell>
          <cell r="E5710">
            <v>42826</v>
          </cell>
          <cell r="F5710">
            <v>43465</v>
          </cell>
          <cell r="G5710">
            <v>157.66999999999999</v>
          </cell>
        </row>
        <row r="5711">
          <cell r="B5711" t="str">
            <v>933424</v>
          </cell>
          <cell r="C5711" t="str">
            <v>E250-SF 4P 50A FC MCCB 25kA Fixed Thermal</v>
          </cell>
          <cell r="D5711" t="str">
            <v>ea</v>
          </cell>
          <cell r="E5711">
            <v>42826</v>
          </cell>
          <cell r="F5711">
            <v>43465</v>
          </cell>
          <cell r="G5711">
            <v>220.74</v>
          </cell>
        </row>
        <row r="5712">
          <cell r="B5712" t="str">
            <v>933431</v>
          </cell>
          <cell r="C5712" t="str">
            <v>E250-SF 4P 63A FC MCCB 25kA Fixed Thermal</v>
          </cell>
          <cell r="D5712" t="str">
            <v>ea</v>
          </cell>
          <cell r="E5712">
            <v>42826</v>
          </cell>
          <cell r="F5712">
            <v>43465</v>
          </cell>
          <cell r="G5712">
            <v>220.74</v>
          </cell>
        </row>
        <row r="5713">
          <cell r="B5713" t="str">
            <v>933448</v>
          </cell>
          <cell r="C5713" t="str">
            <v>S250-SF 3P 50A FC MCCB 40kA Fixed Thermal</v>
          </cell>
          <cell r="D5713" t="str">
            <v>ea</v>
          </cell>
          <cell r="E5713">
            <v>42826</v>
          </cell>
          <cell r="F5713">
            <v>43465</v>
          </cell>
          <cell r="G5713">
            <v>165.55</v>
          </cell>
        </row>
        <row r="5714">
          <cell r="B5714" t="str">
            <v>933455</v>
          </cell>
          <cell r="C5714" t="str">
            <v>S250-SF 3P 63A FC MCCB 40kA Fixed Thermal</v>
          </cell>
          <cell r="D5714" t="str">
            <v>ea</v>
          </cell>
          <cell r="E5714">
            <v>42826</v>
          </cell>
          <cell r="F5714">
            <v>43465</v>
          </cell>
          <cell r="G5714">
            <v>165.55</v>
          </cell>
        </row>
        <row r="5715">
          <cell r="B5715" t="str">
            <v>933462</v>
          </cell>
          <cell r="C5715" t="str">
            <v>S250-SF 4P 50A FC MCCB 40kA Fixed Thermal</v>
          </cell>
          <cell r="D5715" t="str">
            <v>ea</v>
          </cell>
          <cell r="E5715">
            <v>42826</v>
          </cell>
          <cell r="F5715">
            <v>43465</v>
          </cell>
          <cell r="G5715">
            <v>231.77</v>
          </cell>
        </row>
        <row r="5716">
          <cell r="B5716" t="str">
            <v>933479</v>
          </cell>
          <cell r="C5716" t="str">
            <v>S250-SF 4P 63A FC MCCB 40kA Fixed Thermal</v>
          </cell>
          <cell r="D5716" t="str">
            <v>ea</v>
          </cell>
          <cell r="E5716">
            <v>42826</v>
          </cell>
          <cell r="F5716">
            <v>43465</v>
          </cell>
          <cell r="G5716">
            <v>231.77</v>
          </cell>
        </row>
        <row r="5717">
          <cell r="B5717" t="str">
            <v>933486</v>
          </cell>
          <cell r="C5717" t="str">
            <v>E250-SCJ 3P 50A FC MCCB 16kA Adj Thermal</v>
          </cell>
          <cell r="D5717" t="str">
            <v>ea</v>
          </cell>
          <cell r="E5717">
            <v>42826</v>
          </cell>
          <cell r="F5717">
            <v>43465</v>
          </cell>
          <cell r="G5717">
            <v>166.44</v>
          </cell>
        </row>
        <row r="5718">
          <cell r="B5718" t="str">
            <v>933493</v>
          </cell>
          <cell r="C5718" t="str">
            <v>E250-SCJ 3P 63A FC MCCB 16kA Adj Thermal</v>
          </cell>
          <cell r="D5718" t="str">
            <v>ea</v>
          </cell>
          <cell r="E5718">
            <v>42826</v>
          </cell>
          <cell r="F5718">
            <v>43465</v>
          </cell>
          <cell r="G5718">
            <v>166.44</v>
          </cell>
        </row>
        <row r="5719">
          <cell r="B5719" t="str">
            <v>933509</v>
          </cell>
          <cell r="C5719" t="str">
            <v>E250-SCJ 4P 50A FC MCCB 16kA Adj Thermal</v>
          </cell>
          <cell r="D5719" t="str">
            <v>ea</v>
          </cell>
          <cell r="E5719">
            <v>42826</v>
          </cell>
          <cell r="F5719">
            <v>43465</v>
          </cell>
          <cell r="G5719">
            <v>233.02</v>
          </cell>
        </row>
        <row r="5720">
          <cell r="B5720" t="str">
            <v>933516</v>
          </cell>
          <cell r="C5720" t="str">
            <v>E250-SCJ 4P 63A FC MCCB 16kA Adj Thermal</v>
          </cell>
          <cell r="D5720" t="str">
            <v>ea</v>
          </cell>
          <cell r="E5720">
            <v>42826</v>
          </cell>
          <cell r="F5720">
            <v>43465</v>
          </cell>
          <cell r="G5720">
            <v>233.02</v>
          </cell>
        </row>
        <row r="5721">
          <cell r="B5721" t="str">
            <v>933523</v>
          </cell>
          <cell r="C5721" t="str">
            <v>E250-SJ 3P 50A FC MCCB 25kA Adj Thermal</v>
          </cell>
          <cell r="D5721" t="str">
            <v>ea</v>
          </cell>
          <cell r="E5721">
            <v>42826</v>
          </cell>
          <cell r="F5721">
            <v>43465</v>
          </cell>
          <cell r="G5721">
            <v>175.19</v>
          </cell>
        </row>
        <row r="5722">
          <cell r="B5722" t="str">
            <v>933530</v>
          </cell>
          <cell r="C5722" t="str">
            <v>E250-SJ 3P 63A FC MCCB 25kA Adj Thermal</v>
          </cell>
          <cell r="D5722" t="str">
            <v>ea</v>
          </cell>
          <cell r="E5722">
            <v>42826</v>
          </cell>
          <cell r="F5722">
            <v>43465</v>
          </cell>
          <cell r="G5722">
            <v>175.19</v>
          </cell>
        </row>
        <row r="5723">
          <cell r="B5723" t="str">
            <v>933547</v>
          </cell>
          <cell r="C5723" t="str">
            <v>E250-SJ 4P 50A FC MCCB 25kA Adj Thermal</v>
          </cell>
          <cell r="D5723" t="str">
            <v>ea</v>
          </cell>
          <cell r="E5723">
            <v>42826</v>
          </cell>
          <cell r="F5723">
            <v>43465</v>
          </cell>
          <cell r="G5723">
            <v>245.27</v>
          </cell>
        </row>
        <row r="5724">
          <cell r="B5724" t="str">
            <v>933554</v>
          </cell>
          <cell r="C5724" t="str">
            <v>E250-SJ 4P 63A FC MCCB 25kA Adj Thermal</v>
          </cell>
          <cell r="D5724" t="str">
            <v>ea</v>
          </cell>
          <cell r="E5724">
            <v>42826</v>
          </cell>
          <cell r="F5724">
            <v>43465</v>
          </cell>
          <cell r="G5724">
            <v>245.27</v>
          </cell>
        </row>
        <row r="5725">
          <cell r="B5725" t="str">
            <v>933561</v>
          </cell>
          <cell r="C5725" t="str">
            <v>S250-SJ 3P 50A FC MCCB 40kA Adj Thermal</v>
          </cell>
          <cell r="D5725" t="str">
            <v>ea</v>
          </cell>
          <cell r="E5725">
            <v>42826</v>
          </cell>
          <cell r="F5725">
            <v>43465</v>
          </cell>
          <cell r="G5725">
            <v>183.95</v>
          </cell>
        </row>
        <row r="5726">
          <cell r="B5726" t="str">
            <v>933578</v>
          </cell>
          <cell r="C5726" t="str">
            <v>S250-SJ 3P 63A FC MCCB 40kA Adj Thermal</v>
          </cell>
          <cell r="D5726" t="str">
            <v>ea</v>
          </cell>
          <cell r="E5726">
            <v>42826</v>
          </cell>
          <cell r="F5726">
            <v>43465</v>
          </cell>
          <cell r="G5726">
            <v>183.95</v>
          </cell>
        </row>
        <row r="5727">
          <cell r="B5727" t="str">
            <v>933608</v>
          </cell>
          <cell r="C5727" t="str">
            <v>S250-SJ 4P 50A FC MCCB 40kA Adj Thermal</v>
          </cell>
          <cell r="D5727" t="str">
            <v>ea</v>
          </cell>
          <cell r="E5727">
            <v>42826</v>
          </cell>
          <cell r="F5727">
            <v>43465</v>
          </cell>
          <cell r="G5727">
            <v>257.52999999999997</v>
          </cell>
        </row>
        <row r="5728">
          <cell r="B5728" t="str">
            <v>933615</v>
          </cell>
          <cell r="C5728" t="str">
            <v>S250-SJ 4P 63A FC MCCB 40kA Adj Thermal</v>
          </cell>
          <cell r="D5728" t="str">
            <v>ea</v>
          </cell>
          <cell r="E5728">
            <v>42826</v>
          </cell>
          <cell r="F5728">
            <v>43465</v>
          </cell>
          <cell r="G5728">
            <v>257.52999999999997</v>
          </cell>
        </row>
        <row r="5729">
          <cell r="B5729" t="str">
            <v>935886</v>
          </cell>
          <cell r="C5729" t="str">
            <v>S160-SD 3P 25A FC DC 350V</v>
          </cell>
          <cell r="D5729" t="str">
            <v>ea</v>
          </cell>
          <cell r="E5729">
            <v>42826</v>
          </cell>
          <cell r="F5729">
            <v>43465</v>
          </cell>
          <cell r="G5729">
            <v>182.2</v>
          </cell>
        </row>
        <row r="5730">
          <cell r="B5730" t="str">
            <v>935893</v>
          </cell>
          <cell r="C5730" t="str">
            <v>S160-SD 3P 32A FC DC 350V</v>
          </cell>
          <cell r="D5730" t="str">
            <v>ea</v>
          </cell>
          <cell r="E5730">
            <v>42826</v>
          </cell>
          <cell r="F5730">
            <v>43465</v>
          </cell>
          <cell r="G5730">
            <v>182.2</v>
          </cell>
        </row>
        <row r="5731">
          <cell r="B5731" t="str">
            <v>935909</v>
          </cell>
          <cell r="C5731" t="str">
            <v>S160-SD 3P 40A FC DC 350V</v>
          </cell>
          <cell r="D5731" t="str">
            <v>ea</v>
          </cell>
          <cell r="E5731">
            <v>42826</v>
          </cell>
          <cell r="F5731">
            <v>43465</v>
          </cell>
          <cell r="G5731">
            <v>182.2</v>
          </cell>
        </row>
        <row r="5732">
          <cell r="B5732" t="str">
            <v>935916</v>
          </cell>
          <cell r="C5732" t="str">
            <v>S160-SD 3P 63A FC DC 350V</v>
          </cell>
          <cell r="D5732" t="str">
            <v>ea</v>
          </cell>
          <cell r="E5732">
            <v>42826</v>
          </cell>
          <cell r="F5732">
            <v>43465</v>
          </cell>
          <cell r="G5732">
            <v>182.2</v>
          </cell>
        </row>
        <row r="5733">
          <cell r="B5733" t="str">
            <v>935923</v>
          </cell>
          <cell r="C5733" t="str">
            <v>S160-SD 3P 80A FC DC 350V</v>
          </cell>
          <cell r="D5733" t="str">
            <v>ea</v>
          </cell>
          <cell r="E5733">
            <v>42826</v>
          </cell>
          <cell r="F5733">
            <v>43465</v>
          </cell>
          <cell r="G5733">
            <v>182.2</v>
          </cell>
        </row>
        <row r="5734">
          <cell r="B5734" t="str">
            <v>935930</v>
          </cell>
          <cell r="C5734" t="str">
            <v>S160-SD 3P 100A FC DC 350V</v>
          </cell>
          <cell r="D5734" t="str">
            <v>ea</v>
          </cell>
          <cell r="E5734">
            <v>42826</v>
          </cell>
          <cell r="F5734">
            <v>43465</v>
          </cell>
          <cell r="G5734">
            <v>182.2</v>
          </cell>
        </row>
        <row r="5735">
          <cell r="B5735" t="str">
            <v>935947</v>
          </cell>
          <cell r="C5735" t="str">
            <v>S160-SD 3P 125A FC DC 350V</v>
          </cell>
          <cell r="D5735" t="str">
            <v>ea</v>
          </cell>
          <cell r="E5735">
            <v>42826</v>
          </cell>
          <cell r="F5735">
            <v>43465</v>
          </cell>
          <cell r="G5735">
            <v>182.2</v>
          </cell>
        </row>
        <row r="5736">
          <cell r="B5736" t="str">
            <v>935954</v>
          </cell>
          <cell r="C5736" t="str">
            <v>S160-SD 3P 160A FC DC 350V</v>
          </cell>
          <cell r="D5736" t="str">
            <v>ea</v>
          </cell>
          <cell r="E5736">
            <v>42826</v>
          </cell>
          <cell r="F5736">
            <v>43465</v>
          </cell>
          <cell r="G5736">
            <v>242.93</v>
          </cell>
        </row>
        <row r="5737">
          <cell r="B5737" t="str">
            <v>936043</v>
          </cell>
          <cell r="C5737" t="str">
            <v>S160-SD 3P 25A FC DC 500V</v>
          </cell>
          <cell r="D5737" t="str">
            <v>ea</v>
          </cell>
          <cell r="E5737">
            <v>42826</v>
          </cell>
          <cell r="F5737">
            <v>43465</v>
          </cell>
          <cell r="G5737">
            <v>215.75</v>
          </cell>
        </row>
        <row r="5738">
          <cell r="B5738" t="str">
            <v>936050</v>
          </cell>
          <cell r="C5738" t="str">
            <v>S160-SD 3P 32A FC DC 500V</v>
          </cell>
          <cell r="D5738" t="str">
            <v>ea</v>
          </cell>
          <cell r="E5738">
            <v>42826</v>
          </cell>
          <cell r="F5738">
            <v>43465</v>
          </cell>
          <cell r="G5738">
            <v>215.75</v>
          </cell>
        </row>
        <row r="5739">
          <cell r="B5739" t="str">
            <v>936067</v>
          </cell>
          <cell r="C5739" t="str">
            <v>S160-SD 3P 40A FC DC 500V</v>
          </cell>
          <cell r="D5739" t="str">
            <v>ea</v>
          </cell>
          <cell r="E5739">
            <v>42826</v>
          </cell>
          <cell r="F5739">
            <v>43465</v>
          </cell>
          <cell r="G5739">
            <v>215.75</v>
          </cell>
        </row>
        <row r="5740">
          <cell r="B5740" t="str">
            <v>936074</v>
          </cell>
          <cell r="C5740" t="str">
            <v>S160-SD 3P 63A FC DC 500V</v>
          </cell>
          <cell r="D5740" t="str">
            <v>ea</v>
          </cell>
          <cell r="E5740">
            <v>42826</v>
          </cell>
          <cell r="F5740">
            <v>43465</v>
          </cell>
          <cell r="G5740">
            <v>215.75</v>
          </cell>
        </row>
        <row r="5741">
          <cell r="B5741" t="str">
            <v>936081</v>
          </cell>
          <cell r="C5741" t="str">
            <v>S160-SD 3P 80A FC DC 500V</v>
          </cell>
          <cell r="D5741" t="str">
            <v>ea</v>
          </cell>
          <cell r="E5741">
            <v>42826</v>
          </cell>
          <cell r="F5741">
            <v>43465</v>
          </cell>
          <cell r="G5741">
            <v>215.75</v>
          </cell>
        </row>
        <row r="5742">
          <cell r="B5742" t="str">
            <v>936098</v>
          </cell>
          <cell r="C5742" t="str">
            <v>S160-SD 3P 100A FC DC 500V</v>
          </cell>
          <cell r="D5742" t="str">
            <v>ea</v>
          </cell>
          <cell r="E5742">
            <v>42826</v>
          </cell>
          <cell r="F5742">
            <v>43465</v>
          </cell>
          <cell r="G5742">
            <v>242.59</v>
          </cell>
        </row>
        <row r="5743">
          <cell r="B5743" t="str">
            <v>936104</v>
          </cell>
          <cell r="C5743" t="str">
            <v>S160-SD 3P 125A FC DC 500V</v>
          </cell>
          <cell r="D5743" t="str">
            <v>ea</v>
          </cell>
          <cell r="E5743">
            <v>42826</v>
          </cell>
          <cell r="F5743">
            <v>43465</v>
          </cell>
          <cell r="G5743">
            <v>278.08</v>
          </cell>
        </row>
        <row r="5744">
          <cell r="B5744" t="str">
            <v>936111</v>
          </cell>
          <cell r="C5744" t="str">
            <v>S160-SD 3P 160A FC DC 500V</v>
          </cell>
          <cell r="D5744" t="str">
            <v>ea</v>
          </cell>
          <cell r="E5744">
            <v>42826</v>
          </cell>
          <cell r="F5744">
            <v>43465</v>
          </cell>
          <cell r="G5744">
            <v>368.19</v>
          </cell>
        </row>
        <row r="5745">
          <cell r="B5745" t="str">
            <v>936203</v>
          </cell>
          <cell r="C5745" t="str">
            <v>S160-SD 3P 25A FC DC 600V</v>
          </cell>
          <cell r="D5745" t="str">
            <v>ea</v>
          </cell>
          <cell r="E5745">
            <v>42826</v>
          </cell>
          <cell r="F5745">
            <v>43465</v>
          </cell>
          <cell r="G5745">
            <v>215.75</v>
          </cell>
        </row>
        <row r="5746">
          <cell r="B5746" t="str">
            <v>936210</v>
          </cell>
          <cell r="C5746" t="str">
            <v>S160-SD 3P 32A FC DC 600V</v>
          </cell>
          <cell r="D5746" t="str">
            <v>ea</v>
          </cell>
          <cell r="E5746">
            <v>42826</v>
          </cell>
          <cell r="F5746">
            <v>43465</v>
          </cell>
          <cell r="G5746">
            <v>215.75</v>
          </cell>
        </row>
        <row r="5747">
          <cell r="B5747" t="str">
            <v>936227</v>
          </cell>
          <cell r="C5747" t="str">
            <v>S160-SD 3P 40A FC DC 600V</v>
          </cell>
          <cell r="D5747" t="str">
            <v>ea</v>
          </cell>
          <cell r="E5747">
            <v>42826</v>
          </cell>
          <cell r="F5747">
            <v>43465</v>
          </cell>
          <cell r="G5747">
            <v>215.75</v>
          </cell>
        </row>
        <row r="5748">
          <cell r="B5748" t="str">
            <v>936234</v>
          </cell>
          <cell r="C5748" t="str">
            <v>S160-SD 3P 63A FC DC 600V</v>
          </cell>
          <cell r="D5748" t="str">
            <v>ea</v>
          </cell>
          <cell r="E5748">
            <v>42826</v>
          </cell>
          <cell r="F5748">
            <v>43465</v>
          </cell>
          <cell r="G5748">
            <v>215.75</v>
          </cell>
        </row>
        <row r="5749">
          <cell r="B5749" t="str">
            <v>936241</v>
          </cell>
          <cell r="C5749" t="str">
            <v>S160-SD 3P 80A FC DC 600V</v>
          </cell>
          <cell r="D5749" t="str">
            <v>ea</v>
          </cell>
          <cell r="E5749">
            <v>42826</v>
          </cell>
          <cell r="F5749">
            <v>43465</v>
          </cell>
          <cell r="G5749">
            <v>215.75</v>
          </cell>
        </row>
        <row r="5750">
          <cell r="B5750" t="str">
            <v>936258</v>
          </cell>
          <cell r="C5750" t="str">
            <v>S160-SD 3P 100A FC DC 600V</v>
          </cell>
          <cell r="D5750" t="str">
            <v>ea</v>
          </cell>
          <cell r="E5750">
            <v>42826</v>
          </cell>
          <cell r="F5750">
            <v>43465</v>
          </cell>
          <cell r="G5750">
            <v>242.59</v>
          </cell>
        </row>
        <row r="5751">
          <cell r="B5751" t="str">
            <v>936265</v>
          </cell>
          <cell r="C5751" t="str">
            <v>S160-SD 3P 125A FC DC 600V</v>
          </cell>
          <cell r="D5751" t="str">
            <v>ea</v>
          </cell>
          <cell r="E5751">
            <v>42826</v>
          </cell>
          <cell r="F5751">
            <v>43465</v>
          </cell>
          <cell r="G5751">
            <v>278.08</v>
          </cell>
        </row>
        <row r="5752">
          <cell r="B5752" t="str">
            <v>936272</v>
          </cell>
          <cell r="C5752" t="str">
            <v>S160-SD 3P 160A FC DC 600V</v>
          </cell>
          <cell r="D5752" t="str">
            <v>ea</v>
          </cell>
          <cell r="E5752">
            <v>42826</v>
          </cell>
          <cell r="F5752">
            <v>43465</v>
          </cell>
          <cell r="G5752">
            <v>300.5</v>
          </cell>
        </row>
        <row r="5753">
          <cell r="B5753" t="str">
            <v>936333</v>
          </cell>
          <cell r="C5753" t="str">
            <v>S160-SDN 3P 160A FC DC 600V Switch Disconnector</v>
          </cell>
          <cell r="D5753" t="str">
            <v>ea</v>
          </cell>
          <cell r="E5753">
            <v>42826</v>
          </cell>
          <cell r="F5753">
            <v>43465</v>
          </cell>
          <cell r="G5753">
            <v>207.62</v>
          </cell>
        </row>
        <row r="5754">
          <cell r="B5754" t="str">
            <v>936340</v>
          </cell>
          <cell r="C5754" t="str">
            <v>E250-SCF 3P 100A FC MCCB 16kA Fixed Thermal</v>
          </cell>
          <cell r="D5754" t="str">
            <v>ea</v>
          </cell>
          <cell r="E5754">
            <v>42826</v>
          </cell>
          <cell r="F5754">
            <v>43465</v>
          </cell>
          <cell r="G5754">
            <v>190.53</v>
          </cell>
        </row>
        <row r="5755">
          <cell r="B5755" t="str">
            <v>936357</v>
          </cell>
          <cell r="C5755" t="str">
            <v>E250-SCF 4P 100A FC MCCB 16kA Fixed Thermal</v>
          </cell>
          <cell r="D5755" t="str">
            <v>ea</v>
          </cell>
          <cell r="E5755">
            <v>42826</v>
          </cell>
          <cell r="F5755">
            <v>43465</v>
          </cell>
          <cell r="G5755">
            <v>266.58999999999997</v>
          </cell>
        </row>
        <row r="5756">
          <cell r="B5756" t="str">
            <v>936364</v>
          </cell>
          <cell r="C5756" t="str">
            <v>E250-SF 3P 100A FC MCCB 25kA Fixed Thermal</v>
          </cell>
          <cell r="D5756" t="str">
            <v>ea</v>
          </cell>
          <cell r="E5756">
            <v>42826</v>
          </cell>
          <cell r="F5756">
            <v>43465</v>
          </cell>
          <cell r="G5756">
            <v>200.54</v>
          </cell>
        </row>
        <row r="5757">
          <cell r="B5757" t="str">
            <v>936371</v>
          </cell>
          <cell r="C5757" t="str">
            <v>E250-SF 4P 100A FC MCCB 25kA Fixed Thermal</v>
          </cell>
          <cell r="D5757" t="str">
            <v>ea</v>
          </cell>
          <cell r="E5757">
            <v>42826</v>
          </cell>
          <cell r="F5757">
            <v>43465</v>
          </cell>
          <cell r="G5757">
            <v>280.76</v>
          </cell>
        </row>
        <row r="5758">
          <cell r="B5758" t="str">
            <v>936388</v>
          </cell>
          <cell r="C5758" t="str">
            <v>S250-SF 3P 100A FC MCCB 40kA Fixed Thermal</v>
          </cell>
          <cell r="D5758" t="str">
            <v>ea</v>
          </cell>
          <cell r="E5758">
            <v>42826</v>
          </cell>
          <cell r="F5758">
            <v>43465</v>
          </cell>
          <cell r="G5758">
            <v>210.56</v>
          </cell>
        </row>
        <row r="5759">
          <cell r="B5759" t="str">
            <v>936395</v>
          </cell>
          <cell r="C5759" t="str">
            <v>S250-SF 4P 100A FC MCCB 40kA Fixed Thermal</v>
          </cell>
          <cell r="D5759" t="str">
            <v>ea</v>
          </cell>
          <cell r="E5759">
            <v>42826</v>
          </cell>
          <cell r="F5759">
            <v>43465</v>
          </cell>
          <cell r="G5759">
            <v>294.8</v>
          </cell>
        </row>
        <row r="5760">
          <cell r="B5760" t="str">
            <v>936906</v>
          </cell>
          <cell r="C5760" t="str">
            <v>S160-GD 3P 25A FC DC 500V</v>
          </cell>
          <cell r="D5760" t="str">
            <v>ea</v>
          </cell>
          <cell r="E5760">
            <v>42826</v>
          </cell>
          <cell r="F5760">
            <v>43465</v>
          </cell>
          <cell r="G5760">
            <v>237.33</v>
          </cell>
        </row>
        <row r="5761">
          <cell r="B5761" t="str">
            <v>936913</v>
          </cell>
          <cell r="C5761" t="str">
            <v>S160-GD 3P 32A FC DC 500V</v>
          </cell>
          <cell r="D5761" t="str">
            <v>ea</v>
          </cell>
          <cell r="E5761">
            <v>42826</v>
          </cell>
          <cell r="F5761">
            <v>43465</v>
          </cell>
          <cell r="G5761">
            <v>237.33</v>
          </cell>
        </row>
        <row r="5762">
          <cell r="B5762" t="str">
            <v>936920</v>
          </cell>
          <cell r="C5762" t="str">
            <v>S160-GD 3P 40A FC DC 500V</v>
          </cell>
          <cell r="D5762" t="str">
            <v>ea</v>
          </cell>
          <cell r="E5762">
            <v>42826</v>
          </cell>
          <cell r="F5762">
            <v>43465</v>
          </cell>
          <cell r="G5762">
            <v>237.33</v>
          </cell>
        </row>
        <row r="5763">
          <cell r="B5763" t="str">
            <v>936937</v>
          </cell>
          <cell r="C5763" t="str">
            <v>S160-GD 3P 63A FC DC 500V</v>
          </cell>
          <cell r="D5763" t="str">
            <v>ea</v>
          </cell>
          <cell r="E5763">
            <v>42826</v>
          </cell>
          <cell r="F5763">
            <v>43465</v>
          </cell>
          <cell r="G5763">
            <v>237.33</v>
          </cell>
        </row>
        <row r="5764">
          <cell r="B5764" t="str">
            <v>936944</v>
          </cell>
          <cell r="C5764" t="str">
            <v>S160-GD 3P 80A FC DC 500V</v>
          </cell>
          <cell r="D5764" t="str">
            <v>ea</v>
          </cell>
          <cell r="E5764">
            <v>42826</v>
          </cell>
          <cell r="F5764">
            <v>43465</v>
          </cell>
          <cell r="G5764">
            <v>237.33</v>
          </cell>
        </row>
        <row r="5765">
          <cell r="B5765" t="str">
            <v>936951</v>
          </cell>
          <cell r="C5765" t="str">
            <v>S160-GD 3P 100A FC DC 500V</v>
          </cell>
          <cell r="D5765" t="str">
            <v>ea</v>
          </cell>
          <cell r="E5765">
            <v>42826</v>
          </cell>
          <cell r="F5765">
            <v>43465</v>
          </cell>
          <cell r="G5765">
            <v>266.86</v>
          </cell>
        </row>
        <row r="5766">
          <cell r="B5766" t="str">
            <v>936968</v>
          </cell>
          <cell r="C5766" t="str">
            <v>S160-GD 3P 125A FC DC 500V</v>
          </cell>
          <cell r="D5766" t="str">
            <v>ea</v>
          </cell>
          <cell r="E5766">
            <v>42826</v>
          </cell>
          <cell r="F5766">
            <v>43465</v>
          </cell>
          <cell r="G5766">
            <v>305.89999999999998</v>
          </cell>
        </row>
        <row r="5767">
          <cell r="B5767" t="str">
            <v>936975</v>
          </cell>
          <cell r="C5767" t="str">
            <v>S160-GD 3P 160A FC DC 500V</v>
          </cell>
          <cell r="D5767" t="str">
            <v>ea</v>
          </cell>
          <cell r="E5767">
            <v>42826</v>
          </cell>
          <cell r="F5767">
            <v>43465</v>
          </cell>
          <cell r="G5767">
            <v>405.02</v>
          </cell>
        </row>
        <row r="5768">
          <cell r="B5768" t="str">
            <v>937064</v>
          </cell>
          <cell r="C5768" t="str">
            <v>S160-GD 3P 25A FC DC 600V</v>
          </cell>
          <cell r="D5768" t="str">
            <v>ea</v>
          </cell>
          <cell r="E5768">
            <v>42826</v>
          </cell>
          <cell r="F5768">
            <v>43465</v>
          </cell>
          <cell r="G5768">
            <v>237.33</v>
          </cell>
        </row>
        <row r="5769">
          <cell r="B5769" t="str">
            <v>937071</v>
          </cell>
          <cell r="C5769" t="str">
            <v>S160-GD 3P 32A FC DC 600V</v>
          </cell>
          <cell r="D5769" t="str">
            <v>ea</v>
          </cell>
          <cell r="E5769">
            <v>42826</v>
          </cell>
          <cell r="F5769">
            <v>43465</v>
          </cell>
          <cell r="G5769">
            <v>237.33</v>
          </cell>
        </row>
        <row r="5770">
          <cell r="B5770" t="str">
            <v>937088</v>
          </cell>
          <cell r="C5770" t="str">
            <v>S160-GD 3P 40A FC DC 600V</v>
          </cell>
          <cell r="D5770" t="str">
            <v>ea</v>
          </cell>
          <cell r="E5770">
            <v>42826</v>
          </cell>
          <cell r="F5770">
            <v>43465</v>
          </cell>
          <cell r="G5770">
            <v>237.33</v>
          </cell>
        </row>
        <row r="5771">
          <cell r="B5771" t="str">
            <v>937095</v>
          </cell>
          <cell r="C5771" t="str">
            <v>S160-GD 3P 63A FC DC 600V</v>
          </cell>
          <cell r="D5771" t="str">
            <v>ea</v>
          </cell>
          <cell r="E5771">
            <v>42826</v>
          </cell>
          <cell r="F5771">
            <v>43465</v>
          </cell>
          <cell r="G5771">
            <v>237.33</v>
          </cell>
        </row>
        <row r="5772">
          <cell r="B5772" t="str">
            <v>937101</v>
          </cell>
          <cell r="C5772" t="str">
            <v>S160-GD 3P 80A FC DC 600V</v>
          </cell>
          <cell r="D5772" t="str">
            <v>ea</v>
          </cell>
          <cell r="E5772">
            <v>42826</v>
          </cell>
          <cell r="F5772">
            <v>43465</v>
          </cell>
          <cell r="G5772">
            <v>237.33</v>
          </cell>
        </row>
        <row r="5773">
          <cell r="B5773" t="str">
            <v>937118</v>
          </cell>
          <cell r="C5773" t="str">
            <v>S160-GD 3P 100A FC DC 600V</v>
          </cell>
          <cell r="D5773" t="str">
            <v>ea</v>
          </cell>
          <cell r="E5773">
            <v>42826</v>
          </cell>
          <cell r="F5773">
            <v>43465</v>
          </cell>
          <cell r="G5773">
            <v>266.86</v>
          </cell>
        </row>
        <row r="5774">
          <cell r="B5774" t="str">
            <v>937125</v>
          </cell>
          <cell r="C5774" t="str">
            <v>S160-GD 3P 125A FC DC 600V</v>
          </cell>
          <cell r="D5774" t="str">
            <v>ea</v>
          </cell>
          <cell r="E5774">
            <v>42826</v>
          </cell>
          <cell r="F5774">
            <v>43465</v>
          </cell>
          <cell r="G5774">
            <v>305.89999999999998</v>
          </cell>
        </row>
        <row r="5775">
          <cell r="B5775" t="str">
            <v>937132</v>
          </cell>
          <cell r="C5775" t="str">
            <v>S160-GD 3P 160A FC DC 600V</v>
          </cell>
          <cell r="D5775" t="str">
            <v>ea</v>
          </cell>
          <cell r="E5775">
            <v>42826</v>
          </cell>
          <cell r="F5775">
            <v>43465</v>
          </cell>
          <cell r="G5775">
            <v>336.56</v>
          </cell>
        </row>
        <row r="5776">
          <cell r="B5776" t="str">
            <v>938887</v>
          </cell>
          <cell r="C5776" t="str">
            <v>PVS160-SDL 3P 50A FC DC 750V</v>
          </cell>
          <cell r="D5776" t="str">
            <v>ea</v>
          </cell>
          <cell r="E5776">
            <v>42826</v>
          </cell>
          <cell r="F5776">
            <v>43465</v>
          </cell>
          <cell r="G5776">
            <v>364.02</v>
          </cell>
        </row>
        <row r="5777">
          <cell r="B5777" t="str">
            <v>938894</v>
          </cell>
          <cell r="C5777" t="str">
            <v>PVS160-SDL 3P 63A FC DC 750V</v>
          </cell>
          <cell r="D5777" t="str">
            <v>ea</v>
          </cell>
          <cell r="E5777">
            <v>42826</v>
          </cell>
          <cell r="F5777">
            <v>43465</v>
          </cell>
          <cell r="G5777">
            <v>364.02</v>
          </cell>
        </row>
        <row r="5778">
          <cell r="B5778" t="str">
            <v>938900</v>
          </cell>
          <cell r="C5778" t="str">
            <v>PVS160-SDL 3P 100A FC DC 750V</v>
          </cell>
          <cell r="D5778" t="str">
            <v>ea</v>
          </cell>
          <cell r="E5778">
            <v>42826</v>
          </cell>
          <cell r="F5778">
            <v>43465</v>
          </cell>
          <cell r="G5778">
            <v>364.02</v>
          </cell>
        </row>
        <row r="5779">
          <cell r="B5779" t="str">
            <v>938917</v>
          </cell>
          <cell r="C5779" t="str">
            <v>PVS160-SDL 3P 125A FC DC 750V</v>
          </cell>
          <cell r="D5779" t="str">
            <v>ea</v>
          </cell>
          <cell r="E5779">
            <v>42826</v>
          </cell>
          <cell r="F5779">
            <v>43465</v>
          </cell>
          <cell r="G5779">
            <v>364.02</v>
          </cell>
        </row>
        <row r="5780">
          <cell r="B5780" t="str">
            <v>938924</v>
          </cell>
          <cell r="C5780" t="str">
            <v>PVS160-SDL 3P 160A FC DC 750V</v>
          </cell>
          <cell r="D5780" t="str">
            <v>ea</v>
          </cell>
          <cell r="E5780">
            <v>42826</v>
          </cell>
          <cell r="F5780">
            <v>43465</v>
          </cell>
          <cell r="G5780">
            <v>364.02</v>
          </cell>
        </row>
        <row r="5781">
          <cell r="B5781" t="str">
            <v>938931</v>
          </cell>
          <cell r="C5781" t="str">
            <v>PVS250-SDL 3P 100A FC DC 750V</v>
          </cell>
          <cell r="D5781" t="str">
            <v>ea</v>
          </cell>
          <cell r="E5781">
            <v>42826</v>
          </cell>
          <cell r="F5781">
            <v>43465</v>
          </cell>
          <cell r="G5781">
            <v>418.02</v>
          </cell>
        </row>
        <row r="5782">
          <cell r="B5782" t="str">
            <v>938948</v>
          </cell>
          <cell r="C5782" t="str">
            <v>PVS250-SDL 3P 125A FC DC 750V</v>
          </cell>
          <cell r="D5782" t="str">
            <v>ea</v>
          </cell>
          <cell r="E5782">
            <v>42826</v>
          </cell>
          <cell r="F5782">
            <v>43465</v>
          </cell>
          <cell r="G5782">
            <v>418.02</v>
          </cell>
        </row>
        <row r="5783">
          <cell r="B5783" t="str">
            <v>938955</v>
          </cell>
          <cell r="C5783" t="str">
            <v>PVS250-SDL 3P 160A FC DC 750V</v>
          </cell>
          <cell r="D5783" t="str">
            <v>ea</v>
          </cell>
          <cell r="E5783">
            <v>42826</v>
          </cell>
          <cell r="F5783">
            <v>43465</v>
          </cell>
          <cell r="G5783">
            <v>418.02</v>
          </cell>
        </row>
        <row r="5784">
          <cell r="B5784" t="str">
            <v>938962</v>
          </cell>
          <cell r="C5784" t="str">
            <v>PVS250-SDL 3P 200A FC DC 750V</v>
          </cell>
          <cell r="D5784" t="str">
            <v>ea</v>
          </cell>
          <cell r="E5784">
            <v>42826</v>
          </cell>
          <cell r="F5784">
            <v>43465</v>
          </cell>
          <cell r="G5784">
            <v>418.02</v>
          </cell>
        </row>
        <row r="5785">
          <cell r="B5785" t="str">
            <v>938979</v>
          </cell>
          <cell r="C5785" t="str">
            <v>PVS250-SDL 3P 250A FC DC 750V</v>
          </cell>
          <cell r="D5785" t="str">
            <v>ea</v>
          </cell>
          <cell r="E5785">
            <v>42826</v>
          </cell>
          <cell r="F5785">
            <v>43465</v>
          </cell>
          <cell r="G5785">
            <v>418.02</v>
          </cell>
        </row>
        <row r="5786">
          <cell r="B5786" t="str">
            <v>939297</v>
          </cell>
          <cell r="C5786" t="str">
            <v>PVS160-SDL 4P 50A FC DC 750V</v>
          </cell>
          <cell r="D5786" t="str">
            <v>ea</v>
          </cell>
          <cell r="E5786">
            <v>42826</v>
          </cell>
          <cell r="F5786">
            <v>43465</v>
          </cell>
          <cell r="G5786">
            <v>382.35</v>
          </cell>
        </row>
        <row r="5787">
          <cell r="B5787" t="str">
            <v>939303</v>
          </cell>
          <cell r="C5787" t="str">
            <v>PVS160-SDL 4P 63A FC DC 750V</v>
          </cell>
          <cell r="D5787" t="str">
            <v>ea</v>
          </cell>
          <cell r="E5787">
            <v>42826</v>
          </cell>
          <cell r="F5787">
            <v>43465</v>
          </cell>
          <cell r="G5787">
            <v>382.35</v>
          </cell>
        </row>
        <row r="5788">
          <cell r="B5788" t="str">
            <v>939310</v>
          </cell>
          <cell r="C5788" t="str">
            <v>PVS160-SDL 4P 100A FC DC 750V</v>
          </cell>
          <cell r="D5788" t="str">
            <v>ea</v>
          </cell>
          <cell r="E5788">
            <v>42826</v>
          </cell>
          <cell r="F5788">
            <v>43465</v>
          </cell>
          <cell r="G5788">
            <v>382.35</v>
          </cell>
        </row>
        <row r="5789">
          <cell r="B5789" t="str">
            <v>939327</v>
          </cell>
          <cell r="C5789" t="str">
            <v>PVS160-SDL 4P 125A FC DC 750V</v>
          </cell>
          <cell r="D5789" t="str">
            <v>ea</v>
          </cell>
          <cell r="E5789">
            <v>42826</v>
          </cell>
          <cell r="F5789">
            <v>43465</v>
          </cell>
          <cell r="G5789">
            <v>382.35</v>
          </cell>
        </row>
        <row r="5790">
          <cell r="B5790" t="str">
            <v>939334</v>
          </cell>
          <cell r="C5790" t="str">
            <v>PVS160-SDL 4P 160A FC DC 750V</v>
          </cell>
          <cell r="D5790" t="str">
            <v>ea</v>
          </cell>
          <cell r="E5790">
            <v>42826</v>
          </cell>
          <cell r="F5790">
            <v>43465</v>
          </cell>
          <cell r="G5790">
            <v>358.73</v>
          </cell>
        </row>
        <row r="5791">
          <cell r="B5791" t="str">
            <v>939341</v>
          </cell>
          <cell r="C5791" t="str">
            <v>PVS250-SDL 4P 100A FC DC 750V</v>
          </cell>
          <cell r="D5791" t="str">
            <v>ea</v>
          </cell>
          <cell r="E5791">
            <v>42826</v>
          </cell>
          <cell r="F5791">
            <v>43465</v>
          </cell>
          <cell r="G5791">
            <v>423.48</v>
          </cell>
        </row>
        <row r="5792">
          <cell r="B5792" t="str">
            <v>939358</v>
          </cell>
          <cell r="C5792" t="str">
            <v>PVS250-SDL 4P 125A FC DC 750V</v>
          </cell>
          <cell r="D5792" t="str">
            <v>ea</v>
          </cell>
          <cell r="E5792">
            <v>42826</v>
          </cell>
          <cell r="F5792">
            <v>43465</v>
          </cell>
          <cell r="G5792">
            <v>423.48</v>
          </cell>
        </row>
        <row r="5793">
          <cell r="B5793" t="str">
            <v>939365</v>
          </cell>
          <cell r="C5793" t="str">
            <v>PVS250-SDL 4P 160A FC DC 750V</v>
          </cell>
          <cell r="D5793" t="str">
            <v>ea</v>
          </cell>
          <cell r="E5793">
            <v>42826</v>
          </cell>
          <cell r="F5793">
            <v>43465</v>
          </cell>
          <cell r="G5793">
            <v>423.48</v>
          </cell>
        </row>
        <row r="5794">
          <cell r="B5794" t="str">
            <v>939372</v>
          </cell>
          <cell r="C5794" t="str">
            <v>PVS250-SDL 4P 200A FC DC 750V</v>
          </cell>
          <cell r="D5794" t="str">
            <v>ea</v>
          </cell>
          <cell r="E5794">
            <v>42826</v>
          </cell>
          <cell r="F5794">
            <v>43465</v>
          </cell>
          <cell r="G5794">
            <v>423.48</v>
          </cell>
        </row>
        <row r="5795">
          <cell r="B5795" t="str">
            <v>939389</v>
          </cell>
          <cell r="C5795" t="str">
            <v>PVS250-SDL 4P 250A FC DC 750V</v>
          </cell>
          <cell r="D5795" t="str">
            <v>ea</v>
          </cell>
          <cell r="E5795">
            <v>42826</v>
          </cell>
          <cell r="F5795">
            <v>43465</v>
          </cell>
          <cell r="G5795">
            <v>411.15</v>
          </cell>
        </row>
        <row r="5796">
          <cell r="B5796" t="str">
            <v>939426</v>
          </cell>
          <cell r="C5796" t="str">
            <v>PVS160-SNL 4P 160A FC DC800V Switch Disconnector</v>
          </cell>
          <cell r="D5796" t="str">
            <v>ea</v>
          </cell>
          <cell r="E5796">
            <v>42826</v>
          </cell>
          <cell r="F5796">
            <v>43465</v>
          </cell>
          <cell r="G5796">
            <v>299.04000000000002</v>
          </cell>
        </row>
        <row r="5797">
          <cell r="B5797" t="str">
            <v>939457</v>
          </cell>
          <cell r="C5797" t="str">
            <v>PVS250-SNL 4P 250A FC DC800V Switch Disconnector</v>
          </cell>
          <cell r="D5797" t="str">
            <v>ea</v>
          </cell>
          <cell r="E5797">
            <v>42826</v>
          </cell>
          <cell r="F5797">
            <v>43465</v>
          </cell>
          <cell r="G5797">
            <v>325.45999999999998</v>
          </cell>
        </row>
        <row r="5798">
          <cell r="B5798" t="str">
            <v>939884</v>
          </cell>
          <cell r="C5798" t="str">
            <v>PVS160-SDH 4P 50A FC DC 1000V</v>
          </cell>
          <cell r="D5798" t="str">
            <v>ea</v>
          </cell>
          <cell r="E5798">
            <v>42826</v>
          </cell>
          <cell r="F5798">
            <v>43465</v>
          </cell>
          <cell r="G5798">
            <v>387.82</v>
          </cell>
        </row>
        <row r="5799">
          <cell r="B5799" t="str">
            <v>939891</v>
          </cell>
          <cell r="C5799" t="str">
            <v>PVS160-SDH 4P 63A FC DC 1000V</v>
          </cell>
          <cell r="D5799" t="str">
            <v>ea</v>
          </cell>
          <cell r="E5799">
            <v>42826</v>
          </cell>
          <cell r="F5799">
            <v>43465</v>
          </cell>
          <cell r="G5799">
            <v>387.82</v>
          </cell>
        </row>
        <row r="5800">
          <cell r="B5800" t="str">
            <v>939907</v>
          </cell>
          <cell r="C5800" t="str">
            <v>PVS160-SDH 4P 100A FC DC 1000V</v>
          </cell>
          <cell r="D5800" t="str">
            <v>ea</v>
          </cell>
          <cell r="E5800">
            <v>42826</v>
          </cell>
          <cell r="F5800">
            <v>43465</v>
          </cell>
          <cell r="G5800">
            <v>387.82</v>
          </cell>
        </row>
        <row r="5801">
          <cell r="B5801" t="str">
            <v>939914</v>
          </cell>
          <cell r="C5801" t="str">
            <v>PVS160-SDH 4P 125A FC DC 1000V</v>
          </cell>
          <cell r="D5801" t="str">
            <v>ea</v>
          </cell>
          <cell r="E5801">
            <v>42826</v>
          </cell>
          <cell r="F5801">
            <v>43465</v>
          </cell>
          <cell r="G5801">
            <v>387.82</v>
          </cell>
        </row>
        <row r="5802">
          <cell r="B5802" t="str">
            <v>939921</v>
          </cell>
          <cell r="C5802" t="str">
            <v>PVS160-SDH 4P 160A FC DC 1000V</v>
          </cell>
          <cell r="D5802" t="str">
            <v>ea</v>
          </cell>
          <cell r="E5802">
            <v>42826</v>
          </cell>
          <cell r="F5802">
            <v>43465</v>
          </cell>
          <cell r="G5802">
            <v>387.82</v>
          </cell>
        </row>
        <row r="5803">
          <cell r="B5803" t="str">
            <v>939938</v>
          </cell>
          <cell r="C5803" t="str">
            <v>PVS250-SDH 4P 100A FC DC 1000V</v>
          </cell>
          <cell r="D5803" t="str">
            <v>ea</v>
          </cell>
          <cell r="E5803">
            <v>42826</v>
          </cell>
          <cell r="F5803">
            <v>43465</v>
          </cell>
          <cell r="G5803">
            <v>434.32</v>
          </cell>
        </row>
        <row r="5804">
          <cell r="B5804" t="str">
            <v>939945</v>
          </cell>
          <cell r="C5804" t="str">
            <v>PVS250-SDH 4P 125A FC DC 1000V</v>
          </cell>
          <cell r="D5804" t="str">
            <v>ea</v>
          </cell>
          <cell r="E5804">
            <v>42826</v>
          </cell>
          <cell r="F5804">
            <v>43465</v>
          </cell>
          <cell r="G5804">
            <v>434.32</v>
          </cell>
        </row>
        <row r="5805">
          <cell r="B5805" t="str">
            <v>939952</v>
          </cell>
          <cell r="C5805" t="str">
            <v>PVS250-SDH 4P 160A FC DC 1000V</v>
          </cell>
          <cell r="D5805" t="str">
            <v>ea</v>
          </cell>
          <cell r="E5805">
            <v>42826</v>
          </cell>
          <cell r="F5805">
            <v>43465</v>
          </cell>
          <cell r="G5805">
            <v>434.32</v>
          </cell>
        </row>
        <row r="5806">
          <cell r="B5806" t="str">
            <v>939969</v>
          </cell>
          <cell r="C5806" t="str">
            <v>PVS250-SDH 4P 200A FC DC 1000V</v>
          </cell>
          <cell r="D5806" t="str">
            <v>ea</v>
          </cell>
          <cell r="E5806">
            <v>42826</v>
          </cell>
          <cell r="F5806">
            <v>43465</v>
          </cell>
          <cell r="G5806">
            <v>434.32</v>
          </cell>
        </row>
        <row r="5807">
          <cell r="B5807" t="str">
            <v>939976</v>
          </cell>
          <cell r="C5807" t="str">
            <v>PVS250-SDH 4P 250A FC DC 1000V</v>
          </cell>
          <cell r="D5807" t="str">
            <v>ea</v>
          </cell>
          <cell r="E5807">
            <v>42826</v>
          </cell>
          <cell r="F5807">
            <v>43465</v>
          </cell>
          <cell r="G5807">
            <v>434.32</v>
          </cell>
        </row>
        <row r="5808">
          <cell r="B5808" t="str">
            <v>940118</v>
          </cell>
          <cell r="C5808" t="str">
            <v>PVS160-SNH 4P 160A FC DC 1000V Switch Disconnector</v>
          </cell>
          <cell r="D5808" t="str">
            <v>ea</v>
          </cell>
          <cell r="E5808">
            <v>42826</v>
          </cell>
          <cell r="F5808">
            <v>43465</v>
          </cell>
          <cell r="G5808">
            <v>304.5</v>
          </cell>
        </row>
        <row r="5809">
          <cell r="B5809" t="str">
            <v>941092</v>
          </cell>
          <cell r="C5809" t="str">
            <v>S250-SD 3P 100A FC DC 600V</v>
          </cell>
          <cell r="D5809" t="str">
            <v>ea</v>
          </cell>
          <cell r="E5809">
            <v>42826</v>
          </cell>
          <cell r="F5809">
            <v>43465</v>
          </cell>
          <cell r="G5809">
            <v>305.75</v>
          </cell>
        </row>
        <row r="5810">
          <cell r="B5810" t="str">
            <v>941108</v>
          </cell>
          <cell r="C5810" t="str">
            <v>S250-SD 3P 125A FC DC 600V</v>
          </cell>
          <cell r="D5810" t="str">
            <v>ea</v>
          </cell>
          <cell r="E5810">
            <v>42826</v>
          </cell>
          <cell r="F5810">
            <v>43465</v>
          </cell>
          <cell r="G5810">
            <v>318.64</v>
          </cell>
        </row>
        <row r="5811">
          <cell r="B5811" t="str">
            <v>941115</v>
          </cell>
          <cell r="C5811" t="str">
            <v>S250-SD 3P 160A FC DC 600V</v>
          </cell>
          <cell r="D5811" t="str">
            <v>ea</v>
          </cell>
          <cell r="E5811">
            <v>42826</v>
          </cell>
          <cell r="F5811">
            <v>43465</v>
          </cell>
          <cell r="G5811">
            <v>318.64</v>
          </cell>
        </row>
        <row r="5812">
          <cell r="B5812" t="str">
            <v>941122</v>
          </cell>
          <cell r="C5812" t="str">
            <v>S250-SD 3P 200A FC DC 600V</v>
          </cell>
          <cell r="D5812" t="str">
            <v>ea</v>
          </cell>
          <cell r="E5812">
            <v>42826</v>
          </cell>
          <cell r="F5812">
            <v>43465</v>
          </cell>
          <cell r="G5812">
            <v>318.64</v>
          </cell>
        </row>
        <row r="5813">
          <cell r="B5813" t="str">
            <v>941139</v>
          </cell>
          <cell r="C5813" t="str">
            <v>S250-SD 3P 250A FC DC 600V</v>
          </cell>
          <cell r="D5813" t="str">
            <v>ea</v>
          </cell>
          <cell r="E5813">
            <v>42826</v>
          </cell>
          <cell r="F5813">
            <v>43465</v>
          </cell>
          <cell r="G5813">
            <v>318.64</v>
          </cell>
        </row>
        <row r="5814">
          <cell r="B5814" t="str">
            <v>941177</v>
          </cell>
          <cell r="C5814" t="str">
            <v>S250-GD 3P 100A FC DC 600V</v>
          </cell>
          <cell r="D5814" t="str">
            <v>ea</v>
          </cell>
          <cell r="E5814">
            <v>42826</v>
          </cell>
          <cell r="F5814">
            <v>43465</v>
          </cell>
          <cell r="G5814">
            <v>336.32</v>
          </cell>
        </row>
        <row r="5815">
          <cell r="B5815" t="str">
            <v>941184</v>
          </cell>
          <cell r="C5815" t="str">
            <v>S250-GD 3P 125A FC DC 600V</v>
          </cell>
          <cell r="D5815" t="str">
            <v>ea</v>
          </cell>
          <cell r="E5815">
            <v>42826</v>
          </cell>
          <cell r="F5815">
            <v>43465</v>
          </cell>
          <cell r="G5815">
            <v>348.14</v>
          </cell>
        </row>
        <row r="5816">
          <cell r="B5816" t="str">
            <v>941191</v>
          </cell>
          <cell r="C5816" t="str">
            <v>S250-GD 3P 160A FC DC 600V</v>
          </cell>
          <cell r="D5816" t="str">
            <v>ea</v>
          </cell>
          <cell r="E5816">
            <v>42826</v>
          </cell>
          <cell r="F5816">
            <v>43465</v>
          </cell>
          <cell r="G5816">
            <v>348.14</v>
          </cell>
        </row>
        <row r="5817">
          <cell r="B5817" t="str">
            <v>941207</v>
          </cell>
          <cell r="C5817" t="str">
            <v>S250-GD 3P 200A FC DC 600V</v>
          </cell>
          <cell r="D5817" t="str">
            <v>ea</v>
          </cell>
          <cell r="E5817">
            <v>42826</v>
          </cell>
          <cell r="F5817">
            <v>43465</v>
          </cell>
          <cell r="G5817">
            <v>377.65</v>
          </cell>
        </row>
        <row r="5818">
          <cell r="B5818" t="str">
            <v>941214</v>
          </cell>
          <cell r="C5818" t="str">
            <v>S250-GD 3P 250A FC DC 600V</v>
          </cell>
          <cell r="D5818" t="str">
            <v>ea</v>
          </cell>
          <cell r="E5818">
            <v>42826</v>
          </cell>
          <cell r="F5818">
            <v>43465</v>
          </cell>
          <cell r="G5818">
            <v>400.54</v>
          </cell>
        </row>
        <row r="5819">
          <cell r="B5819" t="str">
            <v>941245</v>
          </cell>
          <cell r="C5819" t="str">
            <v>S250-SDN 3P 250A FC DC 600V Switch Disconnector</v>
          </cell>
          <cell r="D5819" t="str">
            <v>ea</v>
          </cell>
          <cell r="E5819">
            <v>42826</v>
          </cell>
          <cell r="F5819">
            <v>43465</v>
          </cell>
          <cell r="G5819">
            <v>300.94</v>
          </cell>
        </row>
        <row r="5820">
          <cell r="B5820" t="str">
            <v>AS10154</v>
          </cell>
          <cell r="C5820" t="str">
            <v>Fixing Screw kit cM4x65 TB2 lite 1P blanking kit</v>
          </cell>
          <cell r="D5820" t="str">
            <v>ea</v>
          </cell>
          <cell r="E5820">
            <v>42826</v>
          </cell>
          <cell r="F5820">
            <v>43465</v>
          </cell>
          <cell r="G5820">
            <v>16.75</v>
          </cell>
        </row>
        <row r="5821">
          <cell r="B5821" t="str">
            <v>AS10199</v>
          </cell>
          <cell r="C5821" t="str">
            <v>H800-NE 3P 800A FC MCCB Icu 125kAElectronic</v>
          </cell>
          <cell r="D5821" t="str">
            <v>ea</v>
          </cell>
          <cell r="E5821">
            <v>42826</v>
          </cell>
          <cell r="F5821">
            <v>43465</v>
          </cell>
          <cell r="G5821">
            <v>2380.7800000000002</v>
          </cell>
        </row>
        <row r="5822">
          <cell r="B5822" t="str">
            <v>AS10200</v>
          </cell>
          <cell r="C5822" t="str">
            <v>H125-NJ 3P 125A FC MCCB Adj Thermal</v>
          </cell>
          <cell r="D5822" t="str">
            <v>ea</v>
          </cell>
          <cell r="E5822">
            <v>42826</v>
          </cell>
          <cell r="F5822">
            <v>43465</v>
          </cell>
          <cell r="G5822">
            <v>403.91</v>
          </cell>
        </row>
        <row r="5823">
          <cell r="B5823" t="str">
            <v>AS10201</v>
          </cell>
          <cell r="C5823" t="str">
            <v>H250-NJ 3P 250A FC MCCB Adj Thermal</v>
          </cell>
          <cell r="D5823" t="str">
            <v>ea</v>
          </cell>
          <cell r="E5823">
            <v>42826</v>
          </cell>
          <cell r="F5823">
            <v>43465</v>
          </cell>
          <cell r="G5823">
            <v>746.86</v>
          </cell>
        </row>
        <row r="5824">
          <cell r="B5824" t="str">
            <v>AS10202</v>
          </cell>
          <cell r="C5824" t="str">
            <v>H400-NE A U 3P 400A FC Electronic A U</v>
          </cell>
          <cell r="D5824" t="str">
            <v>ea</v>
          </cell>
          <cell r="E5824">
            <v>42826</v>
          </cell>
          <cell r="F5824">
            <v>43465</v>
          </cell>
          <cell r="G5824">
            <v>1140.0999999999999</v>
          </cell>
        </row>
        <row r="5825">
          <cell r="B5825" t="str">
            <v>AS10253</v>
          </cell>
          <cell r="C5825" t="str">
            <v>EF400-NF 350A 3P FC</v>
          </cell>
          <cell r="D5825" t="str">
            <v>ea</v>
          </cell>
          <cell r="E5825">
            <v>42826</v>
          </cell>
          <cell r="F5825">
            <v>43465</v>
          </cell>
          <cell r="G5825">
            <v>45.72</v>
          </cell>
        </row>
        <row r="5826">
          <cell r="B5826" t="str">
            <v>AS10260</v>
          </cell>
          <cell r="C5826" t="str">
            <v>XS1250SE 1250A 3P FC MCCB WITH Anti Corrosion Treatment</v>
          </cell>
          <cell r="D5826" t="str">
            <v>ea</v>
          </cell>
          <cell r="E5826">
            <v>42826</v>
          </cell>
          <cell r="F5826">
            <v>43465</v>
          </cell>
          <cell r="G5826">
            <v>487.27</v>
          </cell>
        </row>
        <row r="5827">
          <cell r="B5827" t="str">
            <v>AS10351</v>
          </cell>
          <cell r="C5827" t="str">
            <v>10CONNECT POS SW/S D/O TOP PART OF SPECIAL 14C POS SW</v>
          </cell>
          <cell r="D5827" t="str">
            <v>ea</v>
          </cell>
          <cell r="E5827">
            <v>42826</v>
          </cell>
          <cell r="F5827">
            <v>43465</v>
          </cell>
          <cell r="G5827">
            <v>203.41</v>
          </cell>
        </row>
        <row r="5828">
          <cell r="B5828" t="str">
            <v>AS10352</v>
          </cell>
          <cell r="C5828" t="str">
            <v>10AB STD D/O AUX SW/S TOP PART OF SPECIAL 20AB AUX SW</v>
          </cell>
          <cell r="D5828" t="str">
            <v>ea</v>
          </cell>
          <cell r="E5828">
            <v>42826</v>
          </cell>
          <cell r="F5828">
            <v>43465</v>
          </cell>
          <cell r="G5828">
            <v>203.41</v>
          </cell>
        </row>
        <row r="5829">
          <cell r="B5829" t="str">
            <v>AS25GN</v>
          </cell>
          <cell r="C5829" t="str">
            <v>BORNE CONEXION AS/25-GN</v>
          </cell>
          <cell r="D5829" t="str">
            <v>ea</v>
          </cell>
          <cell r="E5829">
            <v>42826</v>
          </cell>
          <cell r="F5829">
            <v>43465</v>
          </cell>
          <cell r="G5829">
            <v>2.4500000000000002</v>
          </cell>
        </row>
        <row r="5830">
          <cell r="B5830" t="str">
            <v>AS25SN</v>
          </cell>
          <cell r="C5830" t="str">
            <v>MCB 25MM TERMINAL ADAPTOR AS-25-SN TO FIT 25MM CABLE</v>
          </cell>
          <cell r="D5830" t="str">
            <v>ea</v>
          </cell>
          <cell r="E5830">
            <v>42826</v>
          </cell>
          <cell r="F5830">
            <v>43465</v>
          </cell>
          <cell r="G5830">
            <v>6.44</v>
          </cell>
        </row>
        <row r="5831">
          <cell r="B5831" t="str">
            <v>AS50SN</v>
          </cell>
          <cell r="C5831" t="str">
            <v>32A MCB 50MM TERMINAL ADAPTOR AS-50-SN TO FIT 50MM CABLE</v>
          </cell>
          <cell r="D5831" t="str">
            <v>ea</v>
          </cell>
          <cell r="E5831">
            <v>42826</v>
          </cell>
          <cell r="F5831">
            <v>43465</v>
          </cell>
          <cell r="G5831">
            <v>6.44</v>
          </cell>
        </row>
        <row r="5832">
          <cell r="B5832" t="str">
            <v>AS6151000</v>
          </cell>
          <cell r="C5832" t="str">
            <v>ACB ACCESSORY FITTING TOOL BOX ACCESSORY FITTING &amp;MAINTENANC</v>
          </cell>
          <cell r="D5832" t="str">
            <v>ea</v>
          </cell>
          <cell r="E5832">
            <v>42826</v>
          </cell>
          <cell r="F5832">
            <v>43465</v>
          </cell>
          <cell r="G5832">
            <v>925.1</v>
          </cell>
        </row>
        <row r="5833">
          <cell r="B5833" t="str">
            <v>AS6151001</v>
          </cell>
          <cell r="C5833" t="str">
            <v>CONTROL CIRCUIT CONNECTOR TOOL 220-440ACB CONNECTOR TOOL</v>
          </cell>
          <cell r="D5833" t="str">
            <v>ea</v>
          </cell>
          <cell r="E5833">
            <v>42826</v>
          </cell>
          <cell r="F5833">
            <v>43465</v>
          </cell>
          <cell r="G5833">
            <v>70.819999999999993</v>
          </cell>
        </row>
        <row r="5834">
          <cell r="B5834" t="str">
            <v>AS6151002</v>
          </cell>
          <cell r="C5834" t="str">
            <v>ACB SHUNT PLUG REMOVAL TOOL 2P PLUGS:SHUNT/LRC/MOTOR/UVT</v>
          </cell>
          <cell r="D5834" t="str">
            <v>ea</v>
          </cell>
          <cell r="E5834">
            <v>42826</v>
          </cell>
          <cell r="F5834">
            <v>43465</v>
          </cell>
          <cell r="G5834">
            <v>116.53</v>
          </cell>
        </row>
        <row r="5835">
          <cell r="B5835" t="str">
            <v>AS6151003</v>
          </cell>
          <cell r="C5835" t="str">
            <v>MANUAL CONNECTOR REMOVAL TOOL ACB MANUAL CONNECTOR TOOL</v>
          </cell>
          <cell r="D5835" t="str">
            <v>ea</v>
          </cell>
          <cell r="E5835">
            <v>42826</v>
          </cell>
          <cell r="F5835">
            <v>43465</v>
          </cell>
          <cell r="G5835">
            <v>418.63</v>
          </cell>
        </row>
        <row r="5836">
          <cell r="B5836" t="str">
            <v>AS6151004</v>
          </cell>
          <cell r="C5836" t="str">
            <v>ACB DIGITAL MEASURING CALIPERS FOR AR MAIN CONTACT INSPECTIO</v>
          </cell>
          <cell r="D5836" t="str">
            <v>ea</v>
          </cell>
          <cell r="E5836">
            <v>42826</v>
          </cell>
          <cell r="F5836">
            <v>43465</v>
          </cell>
          <cell r="G5836">
            <v>1165.25</v>
          </cell>
        </row>
        <row r="5837">
          <cell r="B5837" t="str">
            <v>AS6151005</v>
          </cell>
          <cell r="C5837" t="str">
            <v>MEGGER INSULATION TESTER 500V MINIMUM INSULATION TESTER</v>
          </cell>
          <cell r="D5837" t="str">
            <v>ea</v>
          </cell>
          <cell r="E5837">
            <v>42826</v>
          </cell>
          <cell r="F5837">
            <v>43465</v>
          </cell>
          <cell r="G5837">
            <v>1294.3</v>
          </cell>
        </row>
        <row r="5838">
          <cell r="B5838" t="str">
            <v>AS6151006</v>
          </cell>
          <cell r="C5838" t="str">
            <v>AUTO RANGE MULTI-METER AC/DC A/V OHM/CONT/DIODE TEST</v>
          </cell>
          <cell r="D5838" t="str">
            <v>ea</v>
          </cell>
          <cell r="E5838">
            <v>42826</v>
          </cell>
          <cell r="F5838">
            <v>43465</v>
          </cell>
          <cell r="G5838">
            <v>347.04</v>
          </cell>
        </row>
        <row r="5839">
          <cell r="B5839" t="str">
            <v>AS6151007</v>
          </cell>
          <cell r="C5839" t="str">
            <v>DEMO CASE/LSI LCD-COM MEASURE INCLUDING SIMULATION FACILITY</v>
          </cell>
          <cell r="D5839" t="str">
            <v>ea</v>
          </cell>
          <cell r="E5839">
            <v>42826</v>
          </cell>
          <cell r="F5839">
            <v>43465</v>
          </cell>
          <cell r="G5839">
            <v>3447.93</v>
          </cell>
        </row>
        <row r="5840">
          <cell r="B5840" t="str">
            <v>AS6153001</v>
          </cell>
          <cell r="C5840" t="str">
            <v>ACB TOOTHED CHARGING HANDLE AR2-MK2/2H/3/4/6 HANDLE</v>
          </cell>
          <cell r="D5840" t="str">
            <v>ea</v>
          </cell>
          <cell r="E5840">
            <v>42826</v>
          </cell>
          <cell r="F5840">
            <v>43465</v>
          </cell>
          <cell r="G5840">
            <v>14.09</v>
          </cell>
        </row>
        <row r="5841">
          <cell r="B5841" t="str">
            <v>AS6153002</v>
          </cell>
          <cell r="C5841" t="str">
            <v>M CHARGE BASE*K/2/3/4SB AR2-MK2/2H/3/4SB HANDLE COG</v>
          </cell>
          <cell r="D5841" t="str">
            <v>ea</v>
          </cell>
          <cell r="E5841">
            <v>42826</v>
          </cell>
          <cell r="F5841">
            <v>43465</v>
          </cell>
          <cell r="G5841">
            <v>23.04</v>
          </cell>
        </row>
        <row r="5842">
          <cell r="B5842" t="str">
            <v>AS6153003</v>
          </cell>
          <cell r="C5842" t="str">
            <v>M CHARGE BASE*K/4S/6 AR440S/6 HANDLE COG</v>
          </cell>
          <cell r="D5842" t="str">
            <v>ea</v>
          </cell>
          <cell r="E5842">
            <v>42826</v>
          </cell>
          <cell r="F5842">
            <v>43465</v>
          </cell>
          <cell r="G5842">
            <v>31.95</v>
          </cell>
        </row>
        <row r="5843">
          <cell r="B5843" t="str">
            <v>AS6153004</v>
          </cell>
          <cell r="C5843" t="str">
            <v>AR2S ACB MK3 E2 Charging Handle Assembly</v>
          </cell>
          <cell r="D5843" t="str">
            <v>ea</v>
          </cell>
          <cell r="E5843">
            <v>42826</v>
          </cell>
          <cell r="F5843">
            <v>43465</v>
          </cell>
          <cell r="G5843">
            <v>30.21</v>
          </cell>
        </row>
        <row r="5844">
          <cell r="B5844" t="str">
            <v>AS6153005</v>
          </cell>
          <cell r="C5844" t="str">
            <v>WORMGEAR UNIT/2*UN FOR AR2,AR4S,AR4H ACBS</v>
          </cell>
          <cell r="D5844" t="str">
            <v>ea</v>
          </cell>
          <cell r="E5844">
            <v>42826</v>
          </cell>
          <cell r="F5844">
            <v>43465</v>
          </cell>
          <cell r="G5844">
            <v>114.79</v>
          </cell>
        </row>
        <row r="5845">
          <cell r="B5845" t="str">
            <v>AS6153006</v>
          </cell>
          <cell r="C5845" t="str">
            <v>Wormgear Unit 32-40SB</v>
          </cell>
          <cell r="D5845" t="str">
            <v>ea</v>
          </cell>
          <cell r="E5845">
            <v>42826</v>
          </cell>
          <cell r="F5845">
            <v>43465</v>
          </cell>
          <cell r="G5845">
            <v>140.26</v>
          </cell>
        </row>
        <row r="5846">
          <cell r="B5846" t="str">
            <v>AS6153007</v>
          </cell>
          <cell r="C5846" t="str">
            <v>Chassis Worm Pipe for 08-40SB</v>
          </cell>
          <cell r="D5846" t="str">
            <v>ea</v>
          </cell>
          <cell r="E5846">
            <v>42826</v>
          </cell>
          <cell r="F5846">
            <v>43465</v>
          </cell>
          <cell r="G5846">
            <v>26.31</v>
          </cell>
        </row>
        <row r="5847">
          <cell r="B5847" t="str">
            <v>AS6153008</v>
          </cell>
          <cell r="C5847" t="str">
            <v>CHASSIS WORM PIPE FOR AR4S,AR4H ACBS</v>
          </cell>
          <cell r="D5847" t="str">
            <v>ea</v>
          </cell>
          <cell r="E5847">
            <v>42826</v>
          </cell>
          <cell r="F5847">
            <v>43465</v>
          </cell>
          <cell r="G5847">
            <v>18.29</v>
          </cell>
        </row>
        <row r="5848">
          <cell r="B5848" t="str">
            <v>AS6153009</v>
          </cell>
          <cell r="C5848" t="str">
            <v>ACB PUSH BUTTON UNIT FOR ALL AR ACBS</v>
          </cell>
          <cell r="D5848" t="str">
            <v>ea</v>
          </cell>
          <cell r="E5848">
            <v>42826</v>
          </cell>
          <cell r="F5848">
            <v>43465</v>
          </cell>
          <cell r="G5848">
            <v>32.630000000000003</v>
          </cell>
        </row>
        <row r="5849">
          <cell r="B5849" t="str">
            <v>AS6153010</v>
          </cell>
          <cell r="C5849" t="str">
            <v>CABLE FOR ANU-1 AR OCR CHECKER FOR ALL AR ACBS</v>
          </cell>
          <cell r="D5849" t="str">
            <v>ea</v>
          </cell>
          <cell r="E5849">
            <v>42826</v>
          </cell>
          <cell r="F5849">
            <v>43465</v>
          </cell>
          <cell r="G5849">
            <v>41.04</v>
          </cell>
        </row>
        <row r="5850">
          <cell r="B5850" t="str">
            <v>AS6153013</v>
          </cell>
          <cell r="C5850" t="str">
            <v>ACB BODY BLUE CONNECTOR SPARES FOR ALL AR ACBS</v>
          </cell>
          <cell r="D5850" t="str">
            <v>ea</v>
          </cell>
          <cell r="E5850">
            <v>42826</v>
          </cell>
          <cell r="F5850">
            <v>43465</v>
          </cell>
          <cell r="G5850">
            <v>14.26</v>
          </cell>
        </row>
        <row r="5851">
          <cell r="B5851" t="str">
            <v>AS6153016</v>
          </cell>
          <cell r="C5851" t="str">
            <v>AGR-B FULL VER PROGRAMMER JIG ECONOMY TYPE FOR INHOUSE USE</v>
          </cell>
          <cell r="D5851" t="str">
            <v>ea</v>
          </cell>
          <cell r="E5851">
            <v>42826</v>
          </cell>
          <cell r="F5851">
            <v>43465</v>
          </cell>
          <cell r="G5851">
            <v>883.06</v>
          </cell>
        </row>
        <row r="5852">
          <cell r="B5852" t="str">
            <v>AS6153017</v>
          </cell>
          <cell r="C5852" t="str">
            <v>AGR-B FULL VER PROGRAMMER JIG STANDARD TYPE FOR INHOUSE USE</v>
          </cell>
          <cell r="D5852" t="str">
            <v>ea</v>
          </cell>
          <cell r="E5852">
            <v>42826</v>
          </cell>
          <cell r="F5852">
            <v>43465</v>
          </cell>
          <cell r="G5852">
            <v>192.38</v>
          </cell>
        </row>
        <row r="5853">
          <cell r="B5853" t="str">
            <v>AS6153018</v>
          </cell>
          <cell r="C5853" t="str">
            <v>TEMPERATURE MONITORING TESTER FOR TEMPOWER2 AND TEMBREAK2</v>
          </cell>
          <cell r="D5853" t="str">
            <v>ea</v>
          </cell>
          <cell r="E5853">
            <v>42826</v>
          </cell>
          <cell r="F5853">
            <v>43465</v>
          </cell>
          <cell r="G5853">
            <v>633.11</v>
          </cell>
        </row>
        <row r="5854">
          <cell r="B5854" t="str">
            <v>AS6153019</v>
          </cell>
          <cell r="C5854" t="str">
            <v>CABLE FOR ANU-2 AR RPT CHECKER TO CHECK AR MK3 REVERSE POWER</v>
          </cell>
          <cell r="D5854" t="str">
            <v>ea</v>
          </cell>
          <cell r="E5854">
            <v>42826</v>
          </cell>
          <cell r="F5854">
            <v>43465</v>
          </cell>
          <cell r="G5854">
            <v>59.82</v>
          </cell>
        </row>
        <row r="5855">
          <cell r="B5855" t="str">
            <v>AS6253011</v>
          </cell>
          <cell r="C5855" t="str">
            <v>AR CHASSIS STOPPER COVER DR STOPPER COVER 800-6300A</v>
          </cell>
          <cell r="D5855" t="str">
            <v>ea</v>
          </cell>
          <cell r="E5855">
            <v>42826</v>
          </cell>
          <cell r="F5855">
            <v>43465</v>
          </cell>
          <cell r="G5855">
            <v>4.92</v>
          </cell>
        </row>
        <row r="5856">
          <cell r="B5856" t="str">
            <v>AS6253013</v>
          </cell>
          <cell r="C5856" t="str">
            <v>ACB CHASSIS BLUE CONNECTOR SPARES FOR ALL AR CHASSIS</v>
          </cell>
          <cell r="D5856" t="str">
            <v>ea</v>
          </cell>
          <cell r="E5856">
            <v>42826</v>
          </cell>
          <cell r="F5856">
            <v>43465</v>
          </cell>
          <cell r="G5856">
            <v>15.53</v>
          </cell>
        </row>
        <row r="5857">
          <cell r="B5857" t="str">
            <v>AS6434001</v>
          </cell>
          <cell r="C5857" t="str">
            <v>MOVING &amp; FIX MAIN CONTACTS SET AR208-212S 3P MK3 ACB/FULL SE</v>
          </cell>
          <cell r="D5857" t="str">
            <v>ea</v>
          </cell>
          <cell r="E5857">
            <v>42826</v>
          </cell>
          <cell r="F5857">
            <v>43465</v>
          </cell>
          <cell r="G5857">
            <v>1217.02</v>
          </cell>
        </row>
        <row r="5858">
          <cell r="B5858" t="str">
            <v>AS6434002</v>
          </cell>
          <cell r="C5858" t="str">
            <v>MOVING &amp; FIX MAIN CONTACTS SE AR208-212S 4P MK3 ACB/FULL SE</v>
          </cell>
          <cell r="D5858" t="str">
            <v>ea</v>
          </cell>
          <cell r="E5858">
            <v>42826</v>
          </cell>
          <cell r="F5858">
            <v>43465</v>
          </cell>
          <cell r="G5858">
            <v>1562.28</v>
          </cell>
        </row>
        <row r="5859">
          <cell r="B5859" t="str">
            <v>AS6434003</v>
          </cell>
          <cell r="C5859" t="str">
            <v>MOVING &amp; FIX MAIN CONTACTS SET AR216-220S 3P MK3 ACB/FULL SE</v>
          </cell>
          <cell r="D5859" t="str">
            <v>ea</v>
          </cell>
          <cell r="E5859">
            <v>42826</v>
          </cell>
          <cell r="F5859">
            <v>43465</v>
          </cell>
          <cell r="G5859">
            <v>1488.95</v>
          </cell>
        </row>
        <row r="5860">
          <cell r="B5860" t="str">
            <v>AS6434004</v>
          </cell>
          <cell r="C5860" t="str">
            <v>MOVING &amp; FIX MAIN CONTACTS SET AR216-220S 4P MK3 ACB/FULL SE</v>
          </cell>
          <cell r="D5860" t="str">
            <v>ea</v>
          </cell>
          <cell r="E5860">
            <v>42826</v>
          </cell>
          <cell r="F5860">
            <v>43465</v>
          </cell>
          <cell r="G5860">
            <v>1976.62</v>
          </cell>
        </row>
        <row r="5861">
          <cell r="B5861" t="str">
            <v>AS6434005</v>
          </cell>
          <cell r="C5861" t="str">
            <v>MOVING &amp; FIX MAIN CONTACTS SET AR325-332S 3P MK3 ACB/FULL SE</v>
          </cell>
          <cell r="D5861" t="str">
            <v>ea</v>
          </cell>
          <cell r="E5861">
            <v>42826</v>
          </cell>
          <cell r="F5861">
            <v>43465</v>
          </cell>
          <cell r="G5861">
            <v>2667.14</v>
          </cell>
        </row>
        <row r="5862">
          <cell r="B5862" t="str">
            <v>AS6434006</v>
          </cell>
          <cell r="C5862" t="str">
            <v>MOVING &amp; FIX MAIN CONTACTS SET AR325-332S 4P MK3 ACB/FULL SE</v>
          </cell>
          <cell r="D5862" t="str">
            <v>ea</v>
          </cell>
          <cell r="E5862">
            <v>42826</v>
          </cell>
          <cell r="F5862">
            <v>43465</v>
          </cell>
          <cell r="G5862">
            <v>3616.61</v>
          </cell>
        </row>
        <row r="5863">
          <cell r="B5863" t="str">
            <v>AS6434007</v>
          </cell>
          <cell r="C5863" t="str">
            <v>MOVING &amp; FIX MAIN CONTACTS SET AR440S 3P MK3 ACB/FULL SET</v>
          </cell>
          <cell r="D5863" t="str">
            <v>ea</v>
          </cell>
          <cell r="E5863">
            <v>42826</v>
          </cell>
          <cell r="F5863">
            <v>43465</v>
          </cell>
          <cell r="G5863">
            <v>3392.16</v>
          </cell>
        </row>
        <row r="5864">
          <cell r="B5864" t="str">
            <v>AS6434008</v>
          </cell>
          <cell r="C5864" t="str">
            <v>MOVING &amp; FIX MAIN CONTACTS SET AR440S 4P MK3 ACB/FULL SET</v>
          </cell>
          <cell r="D5864" t="str">
            <v>ea</v>
          </cell>
          <cell r="E5864">
            <v>42826</v>
          </cell>
          <cell r="F5864">
            <v>43465</v>
          </cell>
          <cell r="G5864">
            <v>4522.92</v>
          </cell>
        </row>
        <row r="5865">
          <cell r="B5865" t="str">
            <v>AS6434009</v>
          </cell>
          <cell r="C5865" t="str">
            <v>MOVING &amp; FIX MAIN CONTACTS SET AR440SB 3P MK3 ACB/FULL SET</v>
          </cell>
          <cell r="D5865" t="str">
            <v>ea</v>
          </cell>
          <cell r="E5865">
            <v>42826</v>
          </cell>
          <cell r="F5865">
            <v>43465</v>
          </cell>
          <cell r="G5865">
            <v>3586.4</v>
          </cell>
        </row>
        <row r="5866">
          <cell r="B5866" t="str">
            <v>AS6434010</v>
          </cell>
          <cell r="C5866" t="str">
            <v>MOVING &amp; FIX MAIN CONTACTS SET AR440SB 4P MK3 ACB/FULL SET</v>
          </cell>
          <cell r="D5866" t="str">
            <v>ea</v>
          </cell>
          <cell r="E5866">
            <v>42826</v>
          </cell>
          <cell r="F5866">
            <v>43465</v>
          </cell>
          <cell r="G5866">
            <v>4781.8599999999997</v>
          </cell>
        </row>
        <row r="5867">
          <cell r="B5867" t="str">
            <v>AS6434011</v>
          </cell>
          <cell r="C5867" t="str">
            <v>MOVING &amp; FIX MAIN CONTACTS SET AR212-220H 3P MK3 ACB/FULL SE</v>
          </cell>
          <cell r="D5867" t="str">
            <v>ea</v>
          </cell>
          <cell r="E5867">
            <v>42826</v>
          </cell>
          <cell r="F5867">
            <v>43465</v>
          </cell>
          <cell r="G5867">
            <v>1475.97</v>
          </cell>
        </row>
        <row r="5868">
          <cell r="B5868" t="str">
            <v>AS6434012</v>
          </cell>
          <cell r="C5868" t="str">
            <v>MOVING &amp; FIX MAIN CONTACTS SET AR212-220H 4P MK3 ACB/FULL SE</v>
          </cell>
          <cell r="D5868" t="str">
            <v>ea</v>
          </cell>
          <cell r="E5868">
            <v>42826</v>
          </cell>
          <cell r="F5868">
            <v>43465</v>
          </cell>
          <cell r="G5868">
            <v>1963.68</v>
          </cell>
        </row>
        <row r="5869">
          <cell r="B5869" t="str">
            <v>AS6434013</v>
          </cell>
          <cell r="C5869" t="str">
            <v>MOVING &amp; FIX MAIN CONTACTS SET AR316-332H 3P MK3 ACB/FULL SE</v>
          </cell>
          <cell r="D5869" t="str">
            <v>ea</v>
          </cell>
          <cell r="E5869">
            <v>42826</v>
          </cell>
          <cell r="F5869">
            <v>43465</v>
          </cell>
          <cell r="G5869">
            <v>2757.74</v>
          </cell>
        </row>
        <row r="5870">
          <cell r="B5870" t="str">
            <v>AS6434014</v>
          </cell>
          <cell r="C5870" t="str">
            <v>MOVING &amp; FIX MAIN CONTACTS SET AR316-332H 4P MK3 ACB/FULL SE</v>
          </cell>
          <cell r="D5870" t="str">
            <v>ea</v>
          </cell>
          <cell r="E5870">
            <v>42826</v>
          </cell>
          <cell r="F5870">
            <v>43465</v>
          </cell>
          <cell r="G5870">
            <v>3707.21</v>
          </cell>
        </row>
        <row r="5871">
          <cell r="B5871" t="str">
            <v>AS6434015</v>
          </cell>
          <cell r="C5871" t="str">
            <v>MOVING &amp; FIX MAIN CONTACTS SET AR420&amp;440H 3P MK3 ACB/FULL SE</v>
          </cell>
          <cell r="D5871" t="str">
            <v>ea</v>
          </cell>
          <cell r="E5871">
            <v>42826</v>
          </cell>
          <cell r="F5871">
            <v>43465</v>
          </cell>
          <cell r="G5871">
            <v>4531.53</v>
          </cell>
        </row>
        <row r="5872">
          <cell r="B5872" t="str">
            <v>AS6434016</v>
          </cell>
          <cell r="C5872" t="str">
            <v>MOVING &amp; FIX MAIN CONTACTS SET AR650-663S &amp; 663H 3P ACB SET</v>
          </cell>
          <cell r="D5872" t="str">
            <v>ea</v>
          </cell>
          <cell r="E5872">
            <v>42826</v>
          </cell>
          <cell r="F5872">
            <v>43465</v>
          </cell>
          <cell r="G5872">
            <v>1035.78</v>
          </cell>
        </row>
        <row r="5873">
          <cell r="B5873" t="str">
            <v>AS6434017</v>
          </cell>
          <cell r="C5873" t="str">
            <v>MOVING &amp; FIX MAIN CONTACTS SET AR650-663S &amp; 663H 4P ACB SET</v>
          </cell>
          <cell r="D5873" t="str">
            <v>ea</v>
          </cell>
          <cell r="E5873">
            <v>42826</v>
          </cell>
          <cell r="F5873">
            <v>43465</v>
          </cell>
          <cell r="G5873">
            <v>1510.51</v>
          </cell>
        </row>
        <row r="5874">
          <cell r="B5874" t="str">
            <v>AS6434018</v>
          </cell>
          <cell r="C5874" t="str">
            <v>DI UNIT FULL SET 3P AR208-220S/AR212-220H 3P 1SET</v>
          </cell>
          <cell r="D5874" t="str">
            <v>ea</v>
          </cell>
          <cell r="E5874">
            <v>42826</v>
          </cell>
          <cell r="F5874">
            <v>43465</v>
          </cell>
          <cell r="G5874">
            <v>88.05</v>
          </cell>
        </row>
        <row r="5875">
          <cell r="B5875" t="str">
            <v>AS6434019</v>
          </cell>
          <cell r="C5875" t="str">
            <v>DI UNIT FULL SET 4P AR208-220S/AR212-220H 4P 1SET</v>
          </cell>
          <cell r="D5875" t="str">
            <v>ea</v>
          </cell>
          <cell r="E5875">
            <v>42826</v>
          </cell>
          <cell r="F5875">
            <v>43465</v>
          </cell>
          <cell r="G5875">
            <v>117.38</v>
          </cell>
        </row>
        <row r="5876">
          <cell r="B5876" t="str">
            <v>AS6434020</v>
          </cell>
          <cell r="C5876" t="str">
            <v>DI UNIT FULL SET 3P AR325-332S/316-332H/440SB 3P</v>
          </cell>
          <cell r="D5876" t="str">
            <v>ea</v>
          </cell>
          <cell r="E5876">
            <v>42826</v>
          </cell>
          <cell r="F5876">
            <v>43465</v>
          </cell>
          <cell r="G5876">
            <v>152.77000000000001</v>
          </cell>
        </row>
        <row r="5877">
          <cell r="B5877" t="str">
            <v>AS6434021</v>
          </cell>
          <cell r="C5877" t="str">
            <v>DI UNIT FULL SET 4P AR325-332S/316-332H/440SB 4P</v>
          </cell>
          <cell r="D5877" t="str">
            <v>ea</v>
          </cell>
          <cell r="E5877">
            <v>42826</v>
          </cell>
          <cell r="F5877">
            <v>43465</v>
          </cell>
          <cell r="G5877">
            <v>203.69</v>
          </cell>
        </row>
        <row r="5878">
          <cell r="B5878" t="str">
            <v>AS6434022</v>
          </cell>
          <cell r="C5878" t="str">
            <v>DI UNIT FULL SET 3P AR440S/AR420-440H 3P 1SET</v>
          </cell>
          <cell r="D5878" t="str">
            <v>ea</v>
          </cell>
          <cell r="E5878">
            <v>42826</v>
          </cell>
          <cell r="F5878">
            <v>43465</v>
          </cell>
          <cell r="G5878">
            <v>176.07</v>
          </cell>
        </row>
        <row r="5879">
          <cell r="B5879" t="str">
            <v>AS6434023</v>
          </cell>
          <cell r="C5879" t="str">
            <v>DI UNIT FULL SET 4P AR440S 4P 1SET</v>
          </cell>
          <cell r="D5879" t="str">
            <v>ea</v>
          </cell>
          <cell r="E5879">
            <v>42826</v>
          </cell>
          <cell r="F5879">
            <v>43465</v>
          </cell>
          <cell r="G5879">
            <v>234.76</v>
          </cell>
        </row>
        <row r="5880">
          <cell r="B5880" t="str">
            <v>AS6434024</v>
          </cell>
          <cell r="C5880" t="str">
            <v>DI UNIT FULL SET 3P AR650-663S/AR663H 3P SET</v>
          </cell>
          <cell r="D5880" t="str">
            <v>ea</v>
          </cell>
          <cell r="E5880">
            <v>42826</v>
          </cell>
          <cell r="F5880">
            <v>43465</v>
          </cell>
          <cell r="G5880">
            <v>336.65</v>
          </cell>
        </row>
        <row r="5881">
          <cell r="B5881" t="str">
            <v>AS6434025</v>
          </cell>
          <cell r="C5881" t="str">
            <v>DI UNIT FULL SET 4P AR650-663S/AR663H 4P SET</v>
          </cell>
          <cell r="D5881" t="str">
            <v>ea</v>
          </cell>
          <cell r="E5881">
            <v>42826</v>
          </cell>
          <cell r="F5881">
            <v>43465</v>
          </cell>
          <cell r="G5881">
            <v>448.84</v>
          </cell>
        </row>
        <row r="5882">
          <cell r="B5882" t="str">
            <v>AS6450001</v>
          </cell>
          <cell r="C5882" t="str">
            <v>AR FRONT COVER/1N/1D*UN/SPARE AUTO-DISCH &amp; DOOR I'LOCK/MK3</v>
          </cell>
          <cell r="D5882" t="str">
            <v>ea</v>
          </cell>
          <cell r="E5882">
            <v>42826</v>
          </cell>
          <cell r="F5882">
            <v>43465</v>
          </cell>
          <cell r="G5882">
            <v>104.65</v>
          </cell>
        </row>
        <row r="5883">
          <cell r="B5883" t="str">
            <v>AS6454001</v>
          </cell>
          <cell r="C5883" t="str">
            <v>16Kg Tin Molybden Grease for metal parts 08-63</v>
          </cell>
          <cell r="D5883" t="str">
            <v>ea</v>
          </cell>
          <cell r="E5883">
            <v>42826</v>
          </cell>
          <cell r="F5883">
            <v>43465</v>
          </cell>
          <cell r="G5883">
            <v>970.72</v>
          </cell>
        </row>
        <row r="5884">
          <cell r="B5884" t="str">
            <v>AS6454002</v>
          </cell>
          <cell r="C5884" t="str">
            <v>1Kg Tin Contact SS-Grease for main terminals 08-63</v>
          </cell>
          <cell r="D5884" t="str">
            <v>ea</v>
          </cell>
          <cell r="E5884">
            <v>42826</v>
          </cell>
          <cell r="F5884">
            <v>43465</v>
          </cell>
          <cell r="G5884">
            <v>188.84</v>
          </cell>
        </row>
        <row r="5885">
          <cell r="B5885" t="str">
            <v>AS8606</v>
          </cell>
          <cell r="C5885" t="str">
            <v>XS400SE 400A 4P FC+XMD240VAC+ 1AB+1AL+240VAC TD UVT+T/COVER</v>
          </cell>
          <cell r="D5885" t="str">
            <v>ea</v>
          </cell>
          <cell r="E5885">
            <v>42826</v>
          </cell>
          <cell r="F5885">
            <v>43465</v>
          </cell>
          <cell r="G5885">
            <v>1363.53</v>
          </cell>
        </row>
        <row r="5886">
          <cell r="B5886" t="str">
            <v>AS8707</v>
          </cell>
          <cell r="C5886" t="str">
            <v>XS400SE 250A 4P FC+XMD240VAC+ 1AB+1AL+240VAC TD UVT+T/COVER</v>
          </cell>
          <cell r="D5886" t="str">
            <v>ea</v>
          </cell>
          <cell r="E5886">
            <v>42826</v>
          </cell>
          <cell r="F5886">
            <v>43465</v>
          </cell>
          <cell r="G5886">
            <v>1363.53</v>
          </cell>
        </row>
        <row r="5887">
          <cell r="B5887" t="str">
            <v>AS8842</v>
          </cell>
          <cell r="C5887" t="str">
            <v>TL-630NE 630A 3P FC+XMD220VAC+ 1AB+1AL+24VDC SHUNT TRIP</v>
          </cell>
          <cell r="D5887" t="str">
            <v>ea</v>
          </cell>
          <cell r="E5887">
            <v>42826</v>
          </cell>
          <cell r="F5887">
            <v>43465</v>
          </cell>
          <cell r="G5887">
            <v>2909.83</v>
          </cell>
        </row>
        <row r="5888">
          <cell r="B5888" t="str">
            <v>AS8843</v>
          </cell>
          <cell r="C5888" t="str">
            <v>TL-800NE 800A 3P FC+XMD220VAC+ 1AB+1AL+24VDC SHUNT TRIP</v>
          </cell>
          <cell r="D5888" t="str">
            <v>ea</v>
          </cell>
          <cell r="E5888">
            <v>42826</v>
          </cell>
          <cell r="F5888">
            <v>43465</v>
          </cell>
          <cell r="G5888">
            <v>3132.36</v>
          </cell>
        </row>
        <row r="5889">
          <cell r="B5889" t="str">
            <v>AS9980</v>
          </cell>
          <cell r="C5889" t="str">
            <v>MCB 4P 10kA C-63A 4M TD3 M10 HAGER LABELED</v>
          </cell>
          <cell r="D5889" t="str">
            <v>ea</v>
          </cell>
          <cell r="E5889">
            <v>42826</v>
          </cell>
          <cell r="F5889">
            <v>43465</v>
          </cell>
          <cell r="G5889">
            <v>106.54</v>
          </cell>
        </row>
        <row r="5890">
          <cell r="B5890" t="str">
            <v>AS9981</v>
          </cell>
          <cell r="C5890" t="str">
            <v>MCB 1P 10kA C-2A 1M TD3 M10 HAGER LABELED</v>
          </cell>
          <cell r="D5890" t="str">
            <v>ea</v>
          </cell>
          <cell r="E5890">
            <v>42826</v>
          </cell>
          <cell r="F5890">
            <v>43465</v>
          </cell>
          <cell r="G5890">
            <v>21.68</v>
          </cell>
        </row>
        <row r="5891">
          <cell r="B5891" t="str">
            <v>AS9982</v>
          </cell>
          <cell r="C5891" t="str">
            <v>MCB 3P 10kA C-2A 3M TD3 M10 HAGER LABELED</v>
          </cell>
          <cell r="D5891" t="str">
            <v>ea</v>
          </cell>
          <cell r="E5891">
            <v>42826</v>
          </cell>
          <cell r="F5891">
            <v>43465</v>
          </cell>
          <cell r="G5891">
            <v>69.56</v>
          </cell>
        </row>
        <row r="5892">
          <cell r="B5892" t="str">
            <v>AS9983</v>
          </cell>
          <cell r="C5892" t="str">
            <v>MCB 4P 10kA C-63A 4M TD3 M10 HAGER LABELED</v>
          </cell>
          <cell r="D5892" t="str">
            <v>ea</v>
          </cell>
          <cell r="E5892">
            <v>42826</v>
          </cell>
          <cell r="F5892">
            <v>43465</v>
          </cell>
          <cell r="G5892">
            <v>106.54</v>
          </cell>
        </row>
        <row r="5893">
          <cell r="B5893" t="str">
            <v>AS9984</v>
          </cell>
          <cell r="C5893" t="str">
            <v>Add-on Block 4P 63A 300mA type AC TD3 AOB HAGER LABELED</v>
          </cell>
          <cell r="D5893" t="str">
            <v>ea</v>
          </cell>
          <cell r="E5893">
            <v>42826</v>
          </cell>
          <cell r="F5893">
            <v>43465</v>
          </cell>
          <cell r="G5893">
            <v>126.68</v>
          </cell>
        </row>
        <row r="5894">
          <cell r="B5894" t="str">
            <v>AWR-1B</v>
          </cell>
          <cell r="C5894" t="str">
            <v>AR LIFTER LOADER AR2/AR3/AR440SB</v>
          </cell>
          <cell r="D5894" t="str">
            <v>ea</v>
          </cell>
          <cell r="E5894">
            <v>42826</v>
          </cell>
          <cell r="F5894">
            <v>43465</v>
          </cell>
          <cell r="G5894">
            <v>5410.59</v>
          </cell>
        </row>
        <row r="5895">
          <cell r="B5895" t="str">
            <v>AWR-2B</v>
          </cell>
          <cell r="C5895" t="str">
            <v>AR LIFTER LOADER AR2/AR3/AR4/AR5/AR6</v>
          </cell>
          <cell r="D5895" t="str">
            <v>ea</v>
          </cell>
          <cell r="E5895">
            <v>42826</v>
          </cell>
          <cell r="F5895">
            <v>43465</v>
          </cell>
          <cell r="G5895">
            <v>6713.29</v>
          </cell>
        </row>
        <row r="5896">
          <cell r="B5896" t="str">
            <v>CBR1604C</v>
          </cell>
          <cell r="C5896" t="str">
            <v>4P 160A ADJ CBR INCOMER KIT</v>
          </cell>
          <cell r="D5896" t="str">
            <v>ea</v>
          </cell>
          <cell r="E5896">
            <v>42826</v>
          </cell>
          <cell r="F5896">
            <v>43465</v>
          </cell>
          <cell r="G5896">
            <v>110.3</v>
          </cell>
        </row>
        <row r="5897">
          <cell r="B5897" t="str">
            <v>CBR2504C</v>
          </cell>
          <cell r="C5897" t="str">
            <v>4P 250A ADJ CBR INCOMER KIT</v>
          </cell>
          <cell r="D5897" t="str">
            <v>ea</v>
          </cell>
          <cell r="E5897">
            <v>42826</v>
          </cell>
          <cell r="F5897">
            <v>43465</v>
          </cell>
          <cell r="G5897">
            <v>1038.5899999999999</v>
          </cell>
        </row>
        <row r="5898">
          <cell r="B5898" t="str">
            <v>CDI0620</v>
          </cell>
          <cell r="C5898" t="str">
            <v>Auxiliary Contact Block For CDI Contactor</v>
          </cell>
          <cell r="D5898" t="str">
            <v>ea</v>
          </cell>
          <cell r="E5898">
            <v>42826</v>
          </cell>
          <cell r="F5898">
            <v>43465</v>
          </cell>
          <cell r="G5898">
            <v>32.01</v>
          </cell>
        </row>
        <row r="5899">
          <cell r="B5899" t="str">
            <v>CDI20620</v>
          </cell>
          <cell r="C5899" t="str">
            <v>CDI 20A 2NO Contactr 230V DIN Modular</v>
          </cell>
          <cell r="D5899" t="str">
            <v>ea</v>
          </cell>
          <cell r="E5899">
            <v>42826</v>
          </cell>
          <cell r="F5899">
            <v>43465</v>
          </cell>
          <cell r="G5899">
            <v>34.840000000000003</v>
          </cell>
        </row>
        <row r="5900">
          <cell r="B5900" t="str">
            <v>CDI22024</v>
          </cell>
          <cell r="C5900" t="str">
            <v>CDI 20A 2NO Contactr 24V DC DIN Modular</v>
          </cell>
          <cell r="D5900" t="str">
            <v>ea</v>
          </cell>
          <cell r="E5900">
            <v>42826</v>
          </cell>
          <cell r="F5900">
            <v>43465</v>
          </cell>
          <cell r="G5900">
            <v>34.840000000000003</v>
          </cell>
        </row>
        <row r="5901">
          <cell r="B5901" t="str">
            <v>CDI40625</v>
          </cell>
          <cell r="C5901" t="str">
            <v>CDI 25A 4NO Contactor 230V DIN Modular</v>
          </cell>
          <cell r="D5901" t="str">
            <v>ea</v>
          </cell>
          <cell r="E5901">
            <v>42826</v>
          </cell>
          <cell r="F5901">
            <v>43465</v>
          </cell>
          <cell r="G5901">
            <v>38.67</v>
          </cell>
        </row>
        <row r="5902">
          <cell r="B5902" t="str">
            <v>CDI40640</v>
          </cell>
          <cell r="C5902" t="str">
            <v>CDI 40A 4NO Contactor 230V DIN Modular</v>
          </cell>
          <cell r="D5902" t="str">
            <v>ea</v>
          </cell>
          <cell r="E5902">
            <v>42826</v>
          </cell>
          <cell r="F5902">
            <v>43465</v>
          </cell>
          <cell r="G5902">
            <v>97.95</v>
          </cell>
        </row>
        <row r="5903">
          <cell r="B5903" t="str">
            <v>CDI40663</v>
          </cell>
          <cell r="C5903" t="str">
            <v>CDI 63A 4NO Contactor 230V DIN Modular</v>
          </cell>
          <cell r="D5903" t="str">
            <v>ea</v>
          </cell>
          <cell r="E5903">
            <v>42826</v>
          </cell>
          <cell r="F5903">
            <v>43465</v>
          </cell>
          <cell r="G5903">
            <v>112.19</v>
          </cell>
        </row>
        <row r="5904">
          <cell r="B5904" t="str">
            <v>CDI42524</v>
          </cell>
          <cell r="C5904" t="str">
            <v>CDI 25A 4NO Contactr 24V DC DIN Modular</v>
          </cell>
          <cell r="D5904" t="str">
            <v>ea</v>
          </cell>
          <cell r="E5904">
            <v>42826</v>
          </cell>
          <cell r="F5904">
            <v>43465</v>
          </cell>
          <cell r="G5904">
            <v>38.67</v>
          </cell>
        </row>
        <row r="5905">
          <cell r="B5905" t="str">
            <v>CDI44024</v>
          </cell>
          <cell r="C5905" t="str">
            <v>CDI 40A 4NO Contactor 24V DC DIN Modular</v>
          </cell>
          <cell r="D5905" t="str">
            <v>ea</v>
          </cell>
          <cell r="E5905">
            <v>42826</v>
          </cell>
          <cell r="F5905">
            <v>43465</v>
          </cell>
          <cell r="G5905">
            <v>97.95</v>
          </cell>
        </row>
        <row r="5906">
          <cell r="B5906" t="str">
            <v>CDI46324</v>
          </cell>
          <cell r="C5906" t="str">
            <v>CDI 63A 4NO Contactor 24V DC DIN Modular</v>
          </cell>
          <cell r="D5906" t="str">
            <v>ea</v>
          </cell>
          <cell r="E5906">
            <v>42826</v>
          </cell>
          <cell r="F5906">
            <v>43465</v>
          </cell>
          <cell r="G5906">
            <v>112.19</v>
          </cell>
        </row>
        <row r="5907">
          <cell r="B5907" t="str">
            <v>CNCP</v>
          </cell>
          <cell r="C5907" t="str">
            <v>CNP SPACER 1/2 MODULE</v>
          </cell>
          <cell r="D5907" t="str">
            <v>ea</v>
          </cell>
          <cell r="E5907">
            <v>42826</v>
          </cell>
          <cell r="F5907">
            <v>43465</v>
          </cell>
          <cell r="G5907">
            <v>2.4</v>
          </cell>
        </row>
        <row r="5908">
          <cell r="B5908" t="str">
            <v>CON0634C</v>
          </cell>
          <cell r="C5908" t="str">
            <v>4P 63A Contactor Incomer</v>
          </cell>
          <cell r="D5908" t="str">
            <v>ea</v>
          </cell>
          <cell r="E5908">
            <v>42826</v>
          </cell>
          <cell r="F5908">
            <v>43465</v>
          </cell>
          <cell r="G5908">
            <v>1133.3599999999999</v>
          </cell>
        </row>
        <row r="5909">
          <cell r="B5909" t="str">
            <v>CON1004C</v>
          </cell>
          <cell r="C5909" t="str">
            <v>4P 100A Contactor Incomer</v>
          </cell>
          <cell r="D5909" t="str">
            <v>ea</v>
          </cell>
          <cell r="E5909">
            <v>42826</v>
          </cell>
          <cell r="F5909">
            <v>43465</v>
          </cell>
          <cell r="G5909">
            <v>1529.46</v>
          </cell>
        </row>
        <row r="5910">
          <cell r="B5910" t="str">
            <v>CON1604</v>
          </cell>
          <cell r="C5910" t="str">
            <v>4P 160A CONTACTOR INCO KIT FOR 250A TPN DIST BOARD</v>
          </cell>
          <cell r="D5910" t="str">
            <v>ea</v>
          </cell>
          <cell r="E5910">
            <v>42826</v>
          </cell>
          <cell r="F5910">
            <v>43465</v>
          </cell>
          <cell r="G5910">
            <v>1539.75</v>
          </cell>
        </row>
        <row r="5911">
          <cell r="B5911" t="str">
            <v>CON1604C</v>
          </cell>
          <cell r="C5911" t="str">
            <v>4P 160A Contactor Incomer</v>
          </cell>
          <cell r="D5911" t="str">
            <v>ea</v>
          </cell>
          <cell r="E5911">
            <v>42826</v>
          </cell>
          <cell r="F5911">
            <v>43465</v>
          </cell>
          <cell r="G5911">
            <v>1539.75</v>
          </cell>
        </row>
        <row r="5912">
          <cell r="B5912" t="str">
            <v>CTPH5</v>
          </cell>
          <cell r="C5912" t="str">
            <v>TERM.COVER PIN/FORK 5U</v>
          </cell>
          <cell r="D5912" t="str">
            <v>ea</v>
          </cell>
          <cell r="E5912">
            <v>42826</v>
          </cell>
          <cell r="F5912">
            <v>43465</v>
          </cell>
          <cell r="G5912">
            <v>1.48</v>
          </cell>
        </row>
        <row r="5913">
          <cell r="B5913" t="str">
            <v>DIR125X</v>
          </cell>
          <cell r="C5913" t="str">
            <v>125A DIRECT CONNECTION KIT</v>
          </cell>
          <cell r="D5913" t="str">
            <v>ea</v>
          </cell>
          <cell r="E5913">
            <v>42826</v>
          </cell>
          <cell r="F5913">
            <v>43465</v>
          </cell>
          <cell r="G5913">
            <v>76.87</v>
          </cell>
        </row>
        <row r="5914">
          <cell r="B5914" t="str">
            <v>DIR250X</v>
          </cell>
          <cell r="C5914" t="str">
            <v>250A DIRECT CONNECTION KIT FOR 250A TPN DIST BOARD</v>
          </cell>
          <cell r="D5914" t="str">
            <v>ea</v>
          </cell>
          <cell r="E5914">
            <v>42826</v>
          </cell>
          <cell r="F5914">
            <v>43465</v>
          </cell>
          <cell r="G5914">
            <v>70.180000000000007</v>
          </cell>
        </row>
        <row r="5915">
          <cell r="B5915" t="str">
            <v>DIR400</v>
          </cell>
          <cell r="C5915" t="str">
            <v>400A 3P PB Direct Connection</v>
          </cell>
          <cell r="D5915" t="str">
            <v>ea</v>
          </cell>
          <cell r="E5915">
            <v>42826</v>
          </cell>
          <cell r="F5915">
            <v>43465</v>
          </cell>
          <cell r="G5915">
            <v>168.29</v>
          </cell>
        </row>
        <row r="5916">
          <cell r="B5916" t="str">
            <v>DIR800</v>
          </cell>
          <cell r="C5916" t="str">
            <v>800A 3P PB Direct Connection</v>
          </cell>
          <cell r="D5916" t="str">
            <v>ea</v>
          </cell>
          <cell r="E5916">
            <v>42826</v>
          </cell>
          <cell r="F5916">
            <v>43465</v>
          </cell>
          <cell r="G5916">
            <v>174.09</v>
          </cell>
        </row>
        <row r="5917">
          <cell r="B5917" t="str">
            <v>DS06C30010</v>
          </cell>
          <cell r="C5917" t="str">
            <v>TEMDIN2 MCB 6KA 3P 10A TYPE C 200601030200</v>
          </cell>
          <cell r="D5917" t="str">
            <v>ea</v>
          </cell>
          <cell r="E5917">
            <v>42826</v>
          </cell>
          <cell r="F5917">
            <v>43465</v>
          </cell>
          <cell r="G5917">
            <v>59.08</v>
          </cell>
        </row>
        <row r="5918">
          <cell r="B5918" t="str">
            <v>E079448</v>
          </cell>
          <cell r="C5918" t="str">
            <v>COVER FOR NH00 FUSE</v>
          </cell>
          <cell r="D5918" t="str">
            <v>ea</v>
          </cell>
          <cell r="E5918">
            <v>42826</v>
          </cell>
          <cell r="F5918">
            <v>43465</v>
          </cell>
          <cell r="G5918">
            <v>471.69</v>
          </cell>
        </row>
        <row r="5919">
          <cell r="B5919" t="str">
            <v>ECCT40125</v>
          </cell>
          <cell r="C5919" t="str">
            <v>25 KVAR 400V 50HZ MOD UNIT</v>
          </cell>
          <cell r="D5919" t="str">
            <v>ea</v>
          </cell>
          <cell r="E5919">
            <v>42826</v>
          </cell>
          <cell r="F5919">
            <v>43465</v>
          </cell>
          <cell r="G5919">
            <v>302.8</v>
          </cell>
        </row>
        <row r="5920">
          <cell r="B5920" t="str">
            <v>ECCT40150</v>
          </cell>
          <cell r="C5920" t="str">
            <v>50 KVAR 400V 50HZ MOD UNIT</v>
          </cell>
          <cell r="D5920" t="str">
            <v>ea</v>
          </cell>
          <cell r="E5920">
            <v>42826</v>
          </cell>
          <cell r="F5920">
            <v>43465</v>
          </cell>
          <cell r="G5920">
            <v>455.54</v>
          </cell>
        </row>
        <row r="5921">
          <cell r="B5921" t="str">
            <v>ECCT40212</v>
          </cell>
          <cell r="C5921" t="str">
            <v>25 KVAR 400V 50Hz MOD UNIT</v>
          </cell>
          <cell r="D5921" t="str">
            <v>ea</v>
          </cell>
          <cell r="E5921">
            <v>42826</v>
          </cell>
          <cell r="F5921">
            <v>43465</v>
          </cell>
          <cell r="G5921">
            <v>471.69</v>
          </cell>
        </row>
        <row r="5922">
          <cell r="B5922" t="str">
            <v>ECCT40225</v>
          </cell>
          <cell r="C5922" t="str">
            <v>50 KVAR 400V 50HZ MOD UNIT</v>
          </cell>
          <cell r="D5922" t="str">
            <v>ea</v>
          </cell>
          <cell r="E5922">
            <v>42826</v>
          </cell>
          <cell r="F5922">
            <v>43465</v>
          </cell>
          <cell r="G5922">
            <v>460.95</v>
          </cell>
        </row>
        <row r="5923">
          <cell r="B5923" t="str">
            <v>ECCT40225-11</v>
          </cell>
          <cell r="C5923" t="str">
            <v>50 KVAR 400V 50HZ MOD UNIT Contactor 110 Vac Coils</v>
          </cell>
          <cell r="D5923" t="str">
            <v>ea</v>
          </cell>
          <cell r="E5923">
            <v>42826</v>
          </cell>
          <cell r="F5923">
            <v>43465</v>
          </cell>
          <cell r="G5923">
            <v>460.95</v>
          </cell>
        </row>
        <row r="5924">
          <cell r="B5924" t="str">
            <v>ECCT40225-22</v>
          </cell>
          <cell r="C5924" t="str">
            <v>50 KVAR 400V 50HZ MOD UNIT Contactor 220-240 Vac Coils</v>
          </cell>
          <cell r="D5924" t="str">
            <v>ea</v>
          </cell>
          <cell r="E5924">
            <v>42826</v>
          </cell>
          <cell r="F5924">
            <v>43465</v>
          </cell>
          <cell r="G5924">
            <v>460.95</v>
          </cell>
        </row>
        <row r="5925">
          <cell r="B5925" t="str">
            <v>ECCT40250</v>
          </cell>
          <cell r="C5925" t="str">
            <v>100 KVAR 400V 50HZ MOD UNIT 75V DISCHARGE RESISTOR</v>
          </cell>
          <cell r="D5925" t="str">
            <v>ea</v>
          </cell>
          <cell r="E5925">
            <v>42826</v>
          </cell>
          <cell r="F5925">
            <v>43465</v>
          </cell>
          <cell r="G5925">
            <v>814.42</v>
          </cell>
        </row>
        <row r="5926">
          <cell r="B5926" t="str">
            <v>ECCT40250-R</v>
          </cell>
          <cell r="C5926" t="str">
            <v>100 KVAR 400V 50HZ MOD UNIT 50V DISCHARGE RESISTOR</v>
          </cell>
          <cell r="D5926" t="str">
            <v>ea</v>
          </cell>
          <cell r="E5926">
            <v>42826</v>
          </cell>
          <cell r="F5926">
            <v>43465</v>
          </cell>
          <cell r="G5926">
            <v>814.42</v>
          </cell>
        </row>
        <row r="5927">
          <cell r="B5927" t="str">
            <v>ECCT40325</v>
          </cell>
          <cell r="C5927" t="str">
            <v>75 KVAR 400V 50HZ MOD UNIT</v>
          </cell>
          <cell r="D5927" t="str">
            <v>ea</v>
          </cell>
          <cell r="E5927">
            <v>42826</v>
          </cell>
          <cell r="F5927">
            <v>43465</v>
          </cell>
          <cell r="G5927">
            <v>717.79</v>
          </cell>
        </row>
        <row r="5928">
          <cell r="B5928" t="str">
            <v>ECCT40425</v>
          </cell>
          <cell r="C5928" t="str">
            <v>100 KVAR 400V 50HZ MOD UNIT</v>
          </cell>
          <cell r="D5928" t="str">
            <v>ea</v>
          </cell>
          <cell r="E5928">
            <v>42826</v>
          </cell>
          <cell r="F5928">
            <v>43465</v>
          </cell>
          <cell r="G5928">
            <v>825.92</v>
          </cell>
        </row>
        <row r="5929">
          <cell r="B5929" t="str">
            <v>ECCT40425-22</v>
          </cell>
          <cell r="C5929" t="str">
            <v>100 KVAR 400V 50HZ MOD UNIT Contactor 220-240 Vac Coils</v>
          </cell>
          <cell r="D5929" t="str">
            <v>ea</v>
          </cell>
          <cell r="E5929">
            <v>42826</v>
          </cell>
          <cell r="F5929">
            <v>43465</v>
          </cell>
          <cell r="G5929">
            <v>825.92</v>
          </cell>
        </row>
        <row r="5930">
          <cell r="B5930" t="str">
            <v>ECCT41125</v>
          </cell>
          <cell r="C5930" t="str">
            <v>25 KVAR 415V 50HZ MOD UNIT</v>
          </cell>
          <cell r="D5930" t="str">
            <v>ea</v>
          </cell>
          <cell r="E5930">
            <v>42826</v>
          </cell>
          <cell r="F5930">
            <v>43465</v>
          </cell>
          <cell r="G5930">
            <v>302.8</v>
          </cell>
        </row>
        <row r="5931">
          <cell r="B5931" t="str">
            <v>ECCT41150</v>
          </cell>
          <cell r="C5931" t="str">
            <v>50 KVAR 415V 50HZ MOD UNIT</v>
          </cell>
          <cell r="D5931" t="str">
            <v>ea</v>
          </cell>
          <cell r="E5931">
            <v>42826</v>
          </cell>
          <cell r="F5931">
            <v>43465</v>
          </cell>
          <cell r="G5931">
            <v>455.54</v>
          </cell>
        </row>
        <row r="5932">
          <cell r="B5932" t="str">
            <v>ECCT41225</v>
          </cell>
          <cell r="C5932" t="str">
            <v>50 KVAR 415V 50HZ MOD UNIT</v>
          </cell>
          <cell r="D5932" t="str">
            <v>ea</v>
          </cell>
          <cell r="E5932">
            <v>42826</v>
          </cell>
          <cell r="F5932">
            <v>43465</v>
          </cell>
          <cell r="G5932">
            <v>460.95</v>
          </cell>
        </row>
        <row r="5933">
          <cell r="B5933" t="str">
            <v>ECCT41250</v>
          </cell>
          <cell r="C5933" t="str">
            <v>100 KVAR 415V 50HZ MOD UNIT</v>
          </cell>
          <cell r="D5933" t="str">
            <v>ea</v>
          </cell>
          <cell r="E5933">
            <v>42826</v>
          </cell>
          <cell r="F5933">
            <v>43465</v>
          </cell>
          <cell r="G5933">
            <v>814.42</v>
          </cell>
        </row>
        <row r="5934">
          <cell r="B5934" t="str">
            <v>ECCT41325</v>
          </cell>
          <cell r="C5934" t="str">
            <v>75 KVAR 415V 50HZ MOD UNIT</v>
          </cell>
          <cell r="D5934" t="str">
            <v>ea</v>
          </cell>
          <cell r="E5934">
            <v>42826</v>
          </cell>
          <cell r="F5934">
            <v>43465</v>
          </cell>
          <cell r="G5934">
            <v>717.79</v>
          </cell>
        </row>
        <row r="5935">
          <cell r="B5935" t="str">
            <v>ECCT41425</v>
          </cell>
          <cell r="C5935" t="str">
            <v>100 KVAR 415V 50HZ MOD UNIT</v>
          </cell>
          <cell r="D5935" t="str">
            <v>ea</v>
          </cell>
          <cell r="E5935">
            <v>42826</v>
          </cell>
          <cell r="F5935">
            <v>43465</v>
          </cell>
          <cell r="G5935">
            <v>825.92</v>
          </cell>
        </row>
        <row r="5936">
          <cell r="B5936" t="str">
            <v>ECCT44130</v>
          </cell>
          <cell r="C5936" t="str">
            <v>30 KVAR 440V 50HZ MOD UNIT</v>
          </cell>
          <cell r="D5936" t="str">
            <v>ea</v>
          </cell>
          <cell r="E5936">
            <v>42826</v>
          </cell>
          <cell r="F5936">
            <v>43465</v>
          </cell>
          <cell r="G5936">
            <v>331.36</v>
          </cell>
        </row>
        <row r="5937">
          <cell r="B5937" t="str">
            <v>ECCT44160</v>
          </cell>
          <cell r="C5937" t="str">
            <v>60 KVAR 440V 50HZ MOD UNIT</v>
          </cell>
          <cell r="D5937" t="str">
            <v>ea</v>
          </cell>
          <cell r="E5937">
            <v>42826</v>
          </cell>
          <cell r="F5937">
            <v>43465</v>
          </cell>
          <cell r="G5937">
            <v>500.01</v>
          </cell>
        </row>
        <row r="5938">
          <cell r="B5938" t="str">
            <v>ECCT44230</v>
          </cell>
          <cell r="C5938" t="str">
            <v>60 KVAR 440V 50HZ MOD UNIT</v>
          </cell>
          <cell r="D5938" t="str">
            <v>ea</v>
          </cell>
          <cell r="E5938">
            <v>42826</v>
          </cell>
          <cell r="F5938">
            <v>43465</v>
          </cell>
          <cell r="G5938">
            <v>505.93</v>
          </cell>
        </row>
        <row r="5939">
          <cell r="B5939" t="str">
            <v>ECCT44260</v>
          </cell>
          <cell r="C5939" t="str">
            <v>120 KVAR 440V 50HZ MOD UNIT</v>
          </cell>
          <cell r="D5939" t="str">
            <v>ea</v>
          </cell>
          <cell r="E5939">
            <v>42826</v>
          </cell>
          <cell r="F5939">
            <v>43465</v>
          </cell>
          <cell r="G5939">
            <v>893.95</v>
          </cell>
        </row>
        <row r="5940">
          <cell r="B5940" t="str">
            <v>ECCT44330</v>
          </cell>
          <cell r="C5940" t="str">
            <v>90 KVAR 440V 50HZ MOD UNIT</v>
          </cell>
          <cell r="D5940" t="str">
            <v>ea</v>
          </cell>
          <cell r="E5940">
            <v>42826</v>
          </cell>
          <cell r="F5940">
            <v>43465</v>
          </cell>
          <cell r="G5940">
            <v>787.86</v>
          </cell>
        </row>
        <row r="5941">
          <cell r="B5941" t="str">
            <v>ECCT44430</v>
          </cell>
          <cell r="C5941" t="str">
            <v>120 KVAR 440V 50HZ MOD UNIT</v>
          </cell>
          <cell r="D5941" t="str">
            <v>ea</v>
          </cell>
          <cell r="E5941">
            <v>42826</v>
          </cell>
          <cell r="F5941">
            <v>43465</v>
          </cell>
          <cell r="G5941">
            <v>906.56</v>
          </cell>
        </row>
        <row r="5942">
          <cell r="B5942" t="str">
            <v>ECCT48125</v>
          </cell>
          <cell r="C5942" t="str">
            <v>25 KVAR 480V 50HZ MOD UNIT</v>
          </cell>
          <cell r="D5942" t="str">
            <v>ea</v>
          </cell>
          <cell r="E5942">
            <v>42826</v>
          </cell>
          <cell r="F5942">
            <v>43465</v>
          </cell>
          <cell r="G5942">
            <v>369.31</v>
          </cell>
        </row>
        <row r="5943">
          <cell r="B5943" t="str">
            <v>ECCT48150</v>
          </cell>
          <cell r="C5943" t="str">
            <v>50 KVAR 480V 50HZ MOD UNIT</v>
          </cell>
          <cell r="D5943" t="str">
            <v>ea</v>
          </cell>
          <cell r="E5943">
            <v>42826</v>
          </cell>
          <cell r="F5943">
            <v>43465</v>
          </cell>
          <cell r="G5943">
            <v>575.79999999999995</v>
          </cell>
        </row>
        <row r="5944">
          <cell r="B5944" t="str">
            <v>ECCT48225</v>
          </cell>
          <cell r="C5944" t="str">
            <v>50 KVAR 480V 50HZ MOD UNIT</v>
          </cell>
          <cell r="D5944" t="str">
            <v>ea</v>
          </cell>
          <cell r="E5944">
            <v>42826</v>
          </cell>
          <cell r="F5944">
            <v>43465</v>
          </cell>
          <cell r="G5944">
            <v>583.85</v>
          </cell>
        </row>
        <row r="5945">
          <cell r="B5945" t="str">
            <v>ECCT48250</v>
          </cell>
          <cell r="C5945" t="str">
            <v>100 KVAR 480V 50HZ MOD UNIT</v>
          </cell>
          <cell r="D5945" t="str">
            <v>ea</v>
          </cell>
          <cell r="E5945">
            <v>42826</v>
          </cell>
          <cell r="F5945">
            <v>43465</v>
          </cell>
          <cell r="G5945">
            <v>1020.04</v>
          </cell>
        </row>
        <row r="5946">
          <cell r="B5946" t="str">
            <v>ECCT48325</v>
          </cell>
          <cell r="C5946" t="str">
            <v>75 KVAR 480V 50HZ MOD UNIT</v>
          </cell>
          <cell r="D5946" t="str">
            <v>ea</v>
          </cell>
          <cell r="E5946">
            <v>42826</v>
          </cell>
          <cell r="F5946">
            <v>43465</v>
          </cell>
          <cell r="G5946">
            <v>892.55</v>
          </cell>
        </row>
        <row r="5947">
          <cell r="B5947" t="str">
            <v>ECCT48425</v>
          </cell>
          <cell r="C5947" t="str">
            <v>100 KVAR 480V 50HZ MOD UNIT</v>
          </cell>
          <cell r="D5947" t="str">
            <v>ea</v>
          </cell>
          <cell r="E5947">
            <v>42826</v>
          </cell>
          <cell r="F5947">
            <v>43465</v>
          </cell>
          <cell r="G5947">
            <v>1013.34</v>
          </cell>
        </row>
        <row r="5948">
          <cell r="B5948" t="str">
            <v>ECCTF40112</v>
          </cell>
          <cell r="C5948" t="str">
            <v>12.5 KVAR 400V 50HZ MOD UNIT</v>
          </cell>
          <cell r="D5948" t="str">
            <v>ea</v>
          </cell>
          <cell r="E5948">
            <v>42826</v>
          </cell>
          <cell r="F5948">
            <v>43465</v>
          </cell>
          <cell r="G5948">
            <v>609.86</v>
          </cell>
        </row>
        <row r="5949">
          <cell r="B5949" t="str">
            <v>ECCTF40125</v>
          </cell>
          <cell r="C5949" t="str">
            <v>25.0 KVAR 400V 50HZ MOD UNIT</v>
          </cell>
          <cell r="D5949" t="str">
            <v>ea</v>
          </cell>
          <cell r="E5949">
            <v>42826</v>
          </cell>
          <cell r="F5949">
            <v>43465</v>
          </cell>
          <cell r="G5949">
            <v>638.24</v>
          </cell>
        </row>
        <row r="5950">
          <cell r="B5950" t="str">
            <v>ECCTF40125-210</v>
          </cell>
          <cell r="C5950" t="str">
            <v>25.0 KVAR 400V 210HZ MOD UNIT</v>
          </cell>
          <cell r="D5950" t="str">
            <v>ea</v>
          </cell>
          <cell r="E5950">
            <v>42826</v>
          </cell>
          <cell r="F5950">
            <v>43465</v>
          </cell>
          <cell r="G5950">
            <v>638.24</v>
          </cell>
        </row>
        <row r="5951">
          <cell r="B5951" t="str">
            <v>ECCTF40150</v>
          </cell>
          <cell r="C5951" t="str">
            <v>50.0 KVAR 400V 50HZ MOD UNIT</v>
          </cell>
          <cell r="D5951" t="str">
            <v>ea</v>
          </cell>
          <cell r="E5951">
            <v>42826</v>
          </cell>
          <cell r="F5951">
            <v>43465</v>
          </cell>
          <cell r="G5951">
            <v>942.7</v>
          </cell>
        </row>
        <row r="5952">
          <cell r="B5952" t="str">
            <v>ECCTF40150-210</v>
          </cell>
          <cell r="C5952" t="str">
            <v>50.0 KVAR 400V 210HZ MOD UNIT</v>
          </cell>
          <cell r="D5952" t="str">
            <v>ea</v>
          </cell>
          <cell r="E5952">
            <v>42826</v>
          </cell>
          <cell r="F5952">
            <v>43465</v>
          </cell>
          <cell r="G5952">
            <v>942.7</v>
          </cell>
        </row>
        <row r="5953">
          <cell r="B5953" t="str">
            <v>ECCTF40212</v>
          </cell>
          <cell r="C5953" t="str">
            <v>25.0 KVAR 400V 50HZ MOD UNIT</v>
          </cell>
          <cell r="D5953" t="str">
            <v>ea</v>
          </cell>
          <cell r="E5953">
            <v>42826</v>
          </cell>
          <cell r="F5953">
            <v>43465</v>
          </cell>
          <cell r="G5953">
            <v>1075.02</v>
          </cell>
        </row>
        <row r="5954">
          <cell r="B5954" t="str">
            <v>ECCTF44160</v>
          </cell>
          <cell r="C5954" t="str">
            <v>60 KVAR 440V 50HZ MOD UNIT </v>
          </cell>
          <cell r="D5954" t="str">
            <v>ea</v>
          </cell>
          <cell r="E5954">
            <v>42826</v>
          </cell>
          <cell r="F5954">
            <v>43465</v>
          </cell>
          <cell r="G5954">
            <v>1049.77</v>
          </cell>
        </row>
        <row r="5955">
          <cell r="B5955" t="str">
            <v>ECCTFX40112</v>
          </cell>
          <cell r="C5955" t="str">
            <v>12.5 KVAR 400V 50HZ MOD UNIT</v>
          </cell>
          <cell r="D5955" t="str">
            <v>ea</v>
          </cell>
          <cell r="E5955">
            <v>42826</v>
          </cell>
          <cell r="F5955">
            <v>43465</v>
          </cell>
          <cell r="G5955">
            <v>558.13</v>
          </cell>
        </row>
        <row r="5956">
          <cell r="B5956" t="str">
            <v>ECCTFX40125</v>
          </cell>
          <cell r="C5956" t="str">
            <v>25.0 KVAR 400V 50HZ MOD UNIT</v>
          </cell>
          <cell r="D5956" t="str">
            <v>ea</v>
          </cell>
          <cell r="E5956">
            <v>42826</v>
          </cell>
          <cell r="F5956">
            <v>43465</v>
          </cell>
          <cell r="G5956">
            <v>581.88</v>
          </cell>
        </row>
        <row r="5957">
          <cell r="B5957" t="str">
            <v>ECCTFX40150</v>
          </cell>
          <cell r="C5957" t="str">
            <v>50.0 KVAR 400V 50HZ MOD UNIT</v>
          </cell>
          <cell r="D5957" t="str">
            <v>ea</v>
          </cell>
          <cell r="E5957">
            <v>42826</v>
          </cell>
          <cell r="F5957">
            <v>43465</v>
          </cell>
          <cell r="G5957">
            <v>843.15</v>
          </cell>
        </row>
        <row r="5958">
          <cell r="B5958" t="str">
            <v>ECCTFX40212</v>
          </cell>
          <cell r="C5958" t="str">
            <v>25.0 KVAR 400V 50HZ MOD UNIT</v>
          </cell>
          <cell r="D5958" t="str">
            <v>ea</v>
          </cell>
          <cell r="E5958">
            <v>42826</v>
          </cell>
          <cell r="F5958">
            <v>43465</v>
          </cell>
          <cell r="G5958">
            <v>973.76</v>
          </cell>
        </row>
        <row r="5959">
          <cell r="B5959" t="str">
            <v>ECCTT40125</v>
          </cell>
          <cell r="C5959" t="str">
            <v>Modul.Tray 1x25Kvar 400V 50Hz Small Design Trays - 400V Coil</v>
          </cell>
          <cell r="D5959" t="str">
            <v>ea</v>
          </cell>
          <cell r="E5959">
            <v>42826</v>
          </cell>
          <cell r="F5959">
            <v>43465</v>
          </cell>
          <cell r="G5959">
            <v>267.75</v>
          </cell>
        </row>
        <row r="5960">
          <cell r="B5960" t="str">
            <v>ECCTT40125-11</v>
          </cell>
          <cell r="C5960" t="str">
            <v>Modul.Tray 1x25Kvar 400V 50Hz Small Design Trays - 110V Coil</v>
          </cell>
          <cell r="D5960" t="str">
            <v>ea</v>
          </cell>
          <cell r="E5960">
            <v>42826</v>
          </cell>
          <cell r="F5960">
            <v>43465</v>
          </cell>
          <cell r="G5960">
            <v>267.75</v>
          </cell>
        </row>
        <row r="5961">
          <cell r="B5961" t="str">
            <v>ECCTT40125-22</v>
          </cell>
          <cell r="C5961" t="str">
            <v>Modul.Tray 1x25Kvar 400V 50Hz Small Design Trays - 220V Coil</v>
          </cell>
          <cell r="D5961" t="str">
            <v>ea</v>
          </cell>
          <cell r="E5961">
            <v>42826</v>
          </cell>
          <cell r="F5961">
            <v>43465</v>
          </cell>
          <cell r="G5961">
            <v>267.75</v>
          </cell>
        </row>
        <row r="5962">
          <cell r="B5962" t="str">
            <v>ECCTT40150</v>
          </cell>
          <cell r="C5962" t="str">
            <v>Modul Tray 1x50Kvar 400V 50Hz Small Design Trays - 400V Coil</v>
          </cell>
          <cell r="D5962" t="str">
            <v>ea</v>
          </cell>
          <cell r="E5962">
            <v>42826</v>
          </cell>
          <cell r="F5962">
            <v>43465</v>
          </cell>
          <cell r="G5962">
            <v>408.71</v>
          </cell>
        </row>
        <row r="5963">
          <cell r="B5963" t="str">
            <v>ECCTT40150-11</v>
          </cell>
          <cell r="C5963" t="str">
            <v>Modul Tray 1x50Kvar 400V 50Hz Small Design Trays - 110V Coil</v>
          </cell>
          <cell r="D5963" t="str">
            <v>ea</v>
          </cell>
          <cell r="E5963">
            <v>42826</v>
          </cell>
          <cell r="F5963">
            <v>43465</v>
          </cell>
          <cell r="G5963">
            <v>408.71</v>
          </cell>
        </row>
        <row r="5964">
          <cell r="B5964" t="str">
            <v>ECCTT40150-22</v>
          </cell>
          <cell r="C5964" t="str">
            <v>Modul Tray 1x50Kvar 400V 50Hz Small Design Trays - 220V Coil</v>
          </cell>
          <cell r="D5964" t="str">
            <v>ea</v>
          </cell>
          <cell r="E5964">
            <v>42826</v>
          </cell>
          <cell r="F5964">
            <v>43465</v>
          </cell>
          <cell r="G5964">
            <v>408.71</v>
          </cell>
        </row>
        <row r="5965">
          <cell r="B5965" t="str">
            <v>ECCTT44125</v>
          </cell>
          <cell r="C5965" t="str">
            <v>25Kvar 440V 50Hz Mod Unit</v>
          </cell>
          <cell r="D5965" t="str">
            <v>ea</v>
          </cell>
          <cell r="E5965">
            <v>42826</v>
          </cell>
          <cell r="F5965">
            <v>43465</v>
          </cell>
          <cell r="G5965">
            <v>270.43</v>
          </cell>
        </row>
        <row r="5966">
          <cell r="B5966" t="str">
            <v>ECCTT44150</v>
          </cell>
          <cell r="C5966" t="str">
            <v>50Kvar 440V 50Hz Mod Unit</v>
          </cell>
          <cell r="D5966" t="str">
            <v>ea</v>
          </cell>
          <cell r="E5966">
            <v>42826</v>
          </cell>
          <cell r="F5966">
            <v>43465</v>
          </cell>
          <cell r="G5966">
            <v>412.78</v>
          </cell>
        </row>
        <row r="5967">
          <cell r="B5967" t="str">
            <v>ECCTT48125</v>
          </cell>
          <cell r="C5967" t="str">
            <v>Small modular unit 1x25 kvar 480V 50HZ</v>
          </cell>
          <cell r="D5967" t="str">
            <v>ea</v>
          </cell>
          <cell r="E5967">
            <v>42826</v>
          </cell>
          <cell r="F5967">
            <v>43465</v>
          </cell>
          <cell r="G5967">
            <v>288.58999999999997</v>
          </cell>
        </row>
        <row r="5968">
          <cell r="B5968" t="str">
            <v>ECCTT48150</v>
          </cell>
          <cell r="C5968" t="str">
            <v>Small modular unit 1x50 kvar 480V 50 Hz</v>
          </cell>
          <cell r="D5968" t="str">
            <v>ea</v>
          </cell>
          <cell r="E5968">
            <v>42826</v>
          </cell>
          <cell r="F5968">
            <v>43465</v>
          </cell>
          <cell r="G5968">
            <v>442.92</v>
          </cell>
        </row>
        <row r="5969">
          <cell r="B5969" t="str">
            <v>ECCTX40125</v>
          </cell>
          <cell r="C5969" t="str">
            <v>25 KVAR 400V 50HZ MOD UNIT</v>
          </cell>
          <cell r="D5969" t="str">
            <v>ea</v>
          </cell>
          <cell r="E5969">
            <v>42826</v>
          </cell>
          <cell r="F5969">
            <v>43465</v>
          </cell>
          <cell r="G5969">
            <v>272.77</v>
          </cell>
        </row>
        <row r="5970">
          <cell r="B5970" t="str">
            <v>ECCTX40150</v>
          </cell>
          <cell r="C5970" t="str">
            <v>50 KVAR 400V 50HZ MOD UNIT</v>
          </cell>
          <cell r="D5970" t="str">
            <v>ea</v>
          </cell>
          <cell r="E5970">
            <v>42826</v>
          </cell>
          <cell r="F5970">
            <v>43465</v>
          </cell>
          <cell r="G5970">
            <v>410.98</v>
          </cell>
        </row>
        <row r="5971">
          <cell r="B5971" t="str">
            <v>ECCTX40225</v>
          </cell>
          <cell r="C5971" t="str">
            <v>50 KVAR 400V 50HZ MOD UNI</v>
          </cell>
          <cell r="D5971" t="str">
            <v>ea</v>
          </cell>
          <cell r="E5971">
            <v>42826</v>
          </cell>
          <cell r="F5971">
            <v>43465</v>
          </cell>
          <cell r="G5971">
            <v>409.15</v>
          </cell>
        </row>
        <row r="5972">
          <cell r="B5972" t="str">
            <v>ECCTX40250</v>
          </cell>
          <cell r="C5972" t="str">
            <v>100 KVAR 400V 50HZ MOD UNIT</v>
          </cell>
          <cell r="D5972" t="str">
            <v>ea</v>
          </cell>
          <cell r="E5972">
            <v>42826</v>
          </cell>
          <cell r="F5972">
            <v>43465</v>
          </cell>
          <cell r="G5972">
            <v>708.5</v>
          </cell>
        </row>
        <row r="5973">
          <cell r="B5973" t="str">
            <v>ECCTX40325</v>
          </cell>
          <cell r="C5973" t="str">
            <v>75 KVAR 400V 50HZ MOD UNIT</v>
          </cell>
          <cell r="D5973" t="str">
            <v>ea</v>
          </cell>
          <cell r="E5973">
            <v>42826</v>
          </cell>
          <cell r="F5973">
            <v>43465</v>
          </cell>
          <cell r="G5973">
            <v>671.82</v>
          </cell>
        </row>
        <row r="5974">
          <cell r="B5974" t="str">
            <v>ECCTX44130</v>
          </cell>
          <cell r="C5974" t="str">
            <v>30Kvar 440V 50Hz Mod Unit</v>
          </cell>
          <cell r="D5974" t="str">
            <v>ea</v>
          </cell>
          <cell r="E5974">
            <v>42826</v>
          </cell>
          <cell r="F5974">
            <v>43465</v>
          </cell>
          <cell r="G5974">
            <v>275.49</v>
          </cell>
        </row>
        <row r="5975">
          <cell r="B5975" t="str">
            <v>ECCTX44160</v>
          </cell>
          <cell r="C5975" t="str">
            <v>60Kvar 440V 50Hz Mod Unit</v>
          </cell>
          <cell r="D5975" t="str">
            <v>ea</v>
          </cell>
          <cell r="E5975">
            <v>42826</v>
          </cell>
          <cell r="F5975">
            <v>43465</v>
          </cell>
          <cell r="G5975">
            <v>415.09</v>
          </cell>
        </row>
        <row r="5976">
          <cell r="B5976" t="str">
            <v>ECCTX44230</v>
          </cell>
          <cell r="C5976" t="str">
            <v>60Kvar 440V 50Hz Mod Unit</v>
          </cell>
          <cell r="D5976" t="str">
            <v>ea</v>
          </cell>
          <cell r="E5976">
            <v>42826</v>
          </cell>
          <cell r="F5976">
            <v>43465</v>
          </cell>
          <cell r="G5976">
            <v>413.25</v>
          </cell>
        </row>
        <row r="5977">
          <cell r="B5977" t="str">
            <v>ECCTX44260</v>
          </cell>
          <cell r="C5977" t="str">
            <v>120Kvar 440V 50Hz Mod Unit</v>
          </cell>
          <cell r="D5977" t="str">
            <v>ea</v>
          </cell>
          <cell r="E5977">
            <v>42826</v>
          </cell>
          <cell r="F5977">
            <v>43465</v>
          </cell>
          <cell r="G5977">
            <v>715.58</v>
          </cell>
        </row>
        <row r="5978">
          <cell r="B5978" t="str">
            <v>ECCTX44330</v>
          </cell>
          <cell r="C5978" t="str">
            <v>90Kvar 440V 50Hz Mod Unit</v>
          </cell>
          <cell r="D5978" t="str">
            <v>ea</v>
          </cell>
          <cell r="E5978">
            <v>42826</v>
          </cell>
          <cell r="F5978">
            <v>43465</v>
          </cell>
          <cell r="G5978">
            <v>678.52</v>
          </cell>
        </row>
        <row r="5979">
          <cell r="B5979" t="str">
            <v>ECCTX48125</v>
          </cell>
          <cell r="C5979" t="str">
            <v>25 KVAR 480V 50HZ MOD UNIT</v>
          </cell>
          <cell r="D5979" t="str">
            <v>ea</v>
          </cell>
          <cell r="E5979">
            <v>42826</v>
          </cell>
          <cell r="F5979">
            <v>43465</v>
          </cell>
          <cell r="G5979">
            <v>295.27</v>
          </cell>
        </row>
        <row r="5980">
          <cell r="B5980" t="str">
            <v>ECCTX48150</v>
          </cell>
          <cell r="C5980" t="str">
            <v>50 KVAR 480V 50HZ MOD UNIT</v>
          </cell>
          <cell r="D5980" t="str">
            <v>ea</v>
          </cell>
          <cell r="E5980">
            <v>42826</v>
          </cell>
          <cell r="F5980">
            <v>43465</v>
          </cell>
          <cell r="G5980">
            <v>518.35</v>
          </cell>
        </row>
        <row r="5981">
          <cell r="B5981" t="str">
            <v>ECCTX48225</v>
          </cell>
          <cell r="C5981" t="str">
            <v>50 KVAR 480V 50HZ MOD UNIT</v>
          </cell>
          <cell r="D5981" t="str">
            <v>ea</v>
          </cell>
          <cell r="E5981">
            <v>42826</v>
          </cell>
          <cell r="F5981">
            <v>43465</v>
          </cell>
          <cell r="G5981">
            <v>456.34</v>
          </cell>
        </row>
        <row r="5982">
          <cell r="B5982" t="str">
            <v>ECCTX48250</v>
          </cell>
          <cell r="C5982" t="str">
            <v>100 KVAR 480V 50HZ MOD UNIT</v>
          </cell>
          <cell r="D5982" t="str">
            <v>ea</v>
          </cell>
          <cell r="E5982">
            <v>42826</v>
          </cell>
          <cell r="F5982">
            <v>43465</v>
          </cell>
          <cell r="G5982">
            <v>899.23</v>
          </cell>
        </row>
        <row r="5983">
          <cell r="B5983" t="str">
            <v>ECCTX48325</v>
          </cell>
          <cell r="C5983" t="str">
            <v>75 KVAR 480V 50HZ MOD UNIT</v>
          </cell>
          <cell r="D5983" t="str">
            <v>ea</v>
          </cell>
          <cell r="E5983">
            <v>42826</v>
          </cell>
          <cell r="F5983">
            <v>43465</v>
          </cell>
          <cell r="G5983">
            <v>832.15</v>
          </cell>
        </row>
        <row r="5984">
          <cell r="B5984" t="str">
            <v>ECEPF12ST</v>
          </cell>
          <cell r="C5984" t="str">
            <v>12 STAGE PFC RALAY + MODBUS</v>
          </cell>
          <cell r="D5984" t="str">
            <v>ea</v>
          </cell>
          <cell r="E5984">
            <v>42826</v>
          </cell>
          <cell r="F5984">
            <v>43465</v>
          </cell>
          <cell r="G5984">
            <v>432.25</v>
          </cell>
        </row>
        <row r="5985">
          <cell r="B5985" t="str">
            <v>ECEPF12T</v>
          </cell>
          <cell r="C5985" t="str">
            <v>12 Stage PFC Control Relay EPF12T440</v>
          </cell>
          <cell r="D5985" t="str">
            <v>ea</v>
          </cell>
          <cell r="E5985">
            <v>42826</v>
          </cell>
          <cell r="F5985">
            <v>43465</v>
          </cell>
          <cell r="G5985">
            <v>408.71</v>
          </cell>
        </row>
        <row r="5986">
          <cell r="B5986" t="str">
            <v>ECEPF6</v>
          </cell>
          <cell r="C5986" t="str">
            <v>6 Stage PFC Control Relay With temperature EPF6T440</v>
          </cell>
          <cell r="D5986" t="str">
            <v>ea</v>
          </cell>
          <cell r="E5986">
            <v>42826</v>
          </cell>
          <cell r="F5986">
            <v>43465</v>
          </cell>
          <cell r="G5986">
            <v>232.52</v>
          </cell>
        </row>
        <row r="5987">
          <cell r="B5987" t="str">
            <v>ECEPF6ST</v>
          </cell>
          <cell r="C5987" t="str">
            <v>6 St PFC Control Relay 485 RS485 Modbus</v>
          </cell>
          <cell r="D5987" t="str">
            <v>ea</v>
          </cell>
          <cell r="E5987">
            <v>42826</v>
          </cell>
          <cell r="F5987">
            <v>43465</v>
          </cell>
          <cell r="G5987">
            <v>288.76</v>
          </cell>
        </row>
        <row r="5988">
          <cell r="B5988" t="str">
            <v>ECEPF8ST</v>
          </cell>
          <cell r="C5988" t="str">
            <v>8 St PFC Control Relay 485 RS485 Modbus</v>
          </cell>
          <cell r="D5988" t="str">
            <v>ea</v>
          </cell>
          <cell r="E5988">
            <v>42826</v>
          </cell>
          <cell r="F5988">
            <v>43465</v>
          </cell>
          <cell r="G5988">
            <v>415.84</v>
          </cell>
        </row>
        <row r="5989">
          <cell r="B5989" t="str">
            <v>ECEPF8T</v>
          </cell>
          <cell r="C5989" t="str">
            <v>8 Stage PFC Control Relay EPF8T440</v>
          </cell>
          <cell r="D5989" t="str">
            <v>ea</v>
          </cell>
          <cell r="E5989">
            <v>42826</v>
          </cell>
          <cell r="F5989">
            <v>43465</v>
          </cell>
          <cell r="G5989">
            <v>359.37</v>
          </cell>
        </row>
        <row r="5990">
          <cell r="B5990" t="str">
            <v>ECERA14012</v>
          </cell>
          <cell r="C5990" t="str">
            <v>125 KVAR 400V 50HZ EQUIPMENT AUTOMATIC FREESTANDING</v>
          </cell>
          <cell r="D5990" t="str">
            <v>ea</v>
          </cell>
          <cell r="E5990">
            <v>42826</v>
          </cell>
          <cell r="F5990">
            <v>43465</v>
          </cell>
          <cell r="G5990">
            <v>2965.19</v>
          </cell>
        </row>
        <row r="5991">
          <cell r="B5991" t="str">
            <v>ECERA14012ATP</v>
          </cell>
          <cell r="C5991" t="str">
            <v>125 KVAR 400V 50HZ EQ W/ATP</v>
          </cell>
          <cell r="D5991" t="str">
            <v>ea</v>
          </cell>
          <cell r="E5991">
            <v>42826</v>
          </cell>
          <cell r="F5991">
            <v>43465</v>
          </cell>
          <cell r="G5991">
            <v>3017.69</v>
          </cell>
        </row>
        <row r="5992">
          <cell r="B5992" t="str">
            <v>ECERA14015</v>
          </cell>
          <cell r="C5992" t="str">
            <v>150 KVAR 400V 50HZ EQUIPMENT AUTOMATIC FREESTANDING</v>
          </cell>
          <cell r="D5992" t="str">
            <v>ea</v>
          </cell>
          <cell r="E5992">
            <v>42826</v>
          </cell>
          <cell r="F5992">
            <v>43465</v>
          </cell>
          <cell r="G5992">
            <v>3200.97</v>
          </cell>
        </row>
        <row r="5993">
          <cell r="B5993" t="str">
            <v>ECERA14015ATP</v>
          </cell>
          <cell r="C5993" t="str">
            <v>150 KVAR 400V 50HZ EQ W/ATP</v>
          </cell>
          <cell r="D5993" t="str">
            <v>ea</v>
          </cell>
          <cell r="E5993">
            <v>42826</v>
          </cell>
          <cell r="F5993">
            <v>43465</v>
          </cell>
          <cell r="G5993">
            <v>3253.47</v>
          </cell>
        </row>
        <row r="5994">
          <cell r="B5994" t="str">
            <v>ECERA14015T</v>
          </cell>
          <cell r="C5994" t="str">
            <v>150 KVAR 400V 50HZ EQUIPMENT SPECIAL- Ext Therm Fan</v>
          </cell>
          <cell r="D5994" t="str">
            <v>ea</v>
          </cell>
          <cell r="E5994">
            <v>42826</v>
          </cell>
          <cell r="F5994">
            <v>43465</v>
          </cell>
          <cell r="G5994">
            <v>3281.46</v>
          </cell>
        </row>
        <row r="5995">
          <cell r="B5995" t="str">
            <v>ECERA14017</v>
          </cell>
          <cell r="C5995" t="str">
            <v>175 KVAR 400V 50HZ EQUIPMENT AUTOMATIC FREESTANDING</v>
          </cell>
          <cell r="D5995" t="str">
            <v>ea</v>
          </cell>
          <cell r="E5995">
            <v>42826</v>
          </cell>
          <cell r="F5995">
            <v>43465</v>
          </cell>
          <cell r="G5995">
            <v>3436.73</v>
          </cell>
        </row>
        <row r="5996">
          <cell r="B5996" t="str">
            <v>ECERA14017ATP</v>
          </cell>
          <cell r="C5996" t="str">
            <v>175 KVAR 400V 50HZ EQ W/ATP</v>
          </cell>
          <cell r="D5996" t="str">
            <v>ea</v>
          </cell>
          <cell r="E5996">
            <v>42826</v>
          </cell>
          <cell r="F5996">
            <v>43465</v>
          </cell>
          <cell r="G5996">
            <v>3489.23</v>
          </cell>
        </row>
        <row r="5997">
          <cell r="B5997" t="str">
            <v>ECERA14020</v>
          </cell>
          <cell r="C5997" t="str">
            <v>200 KVAR 400V 50HZ EQUIPMENT AUTOMATIC FREESTANDING</v>
          </cell>
          <cell r="D5997" t="str">
            <v>ea</v>
          </cell>
          <cell r="E5997">
            <v>42826</v>
          </cell>
          <cell r="F5997">
            <v>43465</v>
          </cell>
          <cell r="G5997">
            <v>3672.51</v>
          </cell>
        </row>
        <row r="5998">
          <cell r="B5998" t="str">
            <v>ECERA14020ATP</v>
          </cell>
          <cell r="C5998" t="str">
            <v>200 KVAR 400V 50HZ EQ W/ATP</v>
          </cell>
          <cell r="D5998" t="str">
            <v>ea</v>
          </cell>
          <cell r="E5998">
            <v>42826</v>
          </cell>
          <cell r="F5998">
            <v>43465</v>
          </cell>
          <cell r="G5998">
            <v>3725.01</v>
          </cell>
        </row>
        <row r="5999">
          <cell r="B5999" t="str">
            <v>ECERA14112</v>
          </cell>
          <cell r="C5999" t="str">
            <v>125KVAR 415V 50HZ EQUIPMENT AUTOMATIC FREESTANDING</v>
          </cell>
          <cell r="D5999" t="str">
            <v>ea</v>
          </cell>
          <cell r="E5999">
            <v>42826</v>
          </cell>
          <cell r="F5999">
            <v>43465</v>
          </cell>
          <cell r="G5999">
            <v>2823.99</v>
          </cell>
        </row>
        <row r="6000">
          <cell r="B6000" t="str">
            <v>ECERA14112ATP</v>
          </cell>
          <cell r="C6000" t="str">
            <v>125 KVAR 415V 50HZ EQ W/ATP</v>
          </cell>
          <cell r="D6000" t="str">
            <v>ea</v>
          </cell>
          <cell r="E6000">
            <v>42826</v>
          </cell>
          <cell r="F6000">
            <v>43465</v>
          </cell>
          <cell r="G6000">
            <v>2876.49</v>
          </cell>
        </row>
        <row r="6001">
          <cell r="B6001" t="str">
            <v>ECERA14115</v>
          </cell>
          <cell r="C6001" t="str">
            <v>150 KVAR 415V 50HZ EQUIPMENT AUTOMATIC FREESTANDING</v>
          </cell>
          <cell r="D6001" t="str">
            <v>ea</v>
          </cell>
          <cell r="E6001">
            <v>42826</v>
          </cell>
          <cell r="F6001">
            <v>43465</v>
          </cell>
          <cell r="G6001">
            <v>3048.53</v>
          </cell>
        </row>
        <row r="6002">
          <cell r="B6002" t="str">
            <v>ECERA14115ATP</v>
          </cell>
          <cell r="C6002" t="str">
            <v>150 KVAR 415V 50HZ EQ W/ATP</v>
          </cell>
          <cell r="D6002" t="str">
            <v>ea</v>
          </cell>
          <cell r="E6002">
            <v>42826</v>
          </cell>
          <cell r="F6002">
            <v>43465</v>
          </cell>
          <cell r="G6002">
            <v>3101.03</v>
          </cell>
        </row>
        <row r="6003">
          <cell r="B6003" t="str">
            <v>ECERA14117</v>
          </cell>
          <cell r="C6003" t="str">
            <v>175 KVAR 415V 50HZ EQUIPMENT AUTOMATIC FREESTANDING</v>
          </cell>
          <cell r="D6003" t="str">
            <v>ea</v>
          </cell>
          <cell r="E6003">
            <v>42826</v>
          </cell>
          <cell r="F6003">
            <v>43465</v>
          </cell>
          <cell r="G6003">
            <v>3273.08</v>
          </cell>
        </row>
        <row r="6004">
          <cell r="B6004" t="str">
            <v>ECERA14117ATP</v>
          </cell>
          <cell r="C6004" t="str">
            <v>175 KVAR 415V 50HZ EQ W/ATP</v>
          </cell>
          <cell r="D6004" t="str">
            <v>ea</v>
          </cell>
          <cell r="E6004">
            <v>42826</v>
          </cell>
          <cell r="F6004">
            <v>43465</v>
          </cell>
          <cell r="G6004">
            <v>3325.58</v>
          </cell>
        </row>
        <row r="6005">
          <cell r="B6005" t="str">
            <v>ECERA14120</v>
          </cell>
          <cell r="C6005" t="str">
            <v>200 KVAR 415V 50HZ EQUIPMENT AUTOMATIC FREESTANDING</v>
          </cell>
          <cell r="D6005" t="str">
            <v>ea</v>
          </cell>
          <cell r="E6005">
            <v>42826</v>
          </cell>
          <cell r="F6005">
            <v>43465</v>
          </cell>
          <cell r="G6005">
            <v>3497.63</v>
          </cell>
        </row>
        <row r="6006">
          <cell r="B6006" t="str">
            <v>ECERA14120ATP</v>
          </cell>
          <cell r="C6006" t="str">
            <v>200 KVAR 415V 50HZ EQ W/ATP</v>
          </cell>
          <cell r="D6006" t="str">
            <v>ea</v>
          </cell>
          <cell r="E6006">
            <v>42826</v>
          </cell>
          <cell r="F6006">
            <v>43465</v>
          </cell>
          <cell r="G6006">
            <v>3550.13</v>
          </cell>
        </row>
        <row r="6007">
          <cell r="B6007" t="str">
            <v>ECERA14412</v>
          </cell>
          <cell r="C6007" t="str">
            <v>120 KVAR 440V 50HZ EQUIPMENT AUTOMATIC FREESTANDING</v>
          </cell>
          <cell r="D6007" t="str">
            <v>ea</v>
          </cell>
          <cell r="E6007">
            <v>42826</v>
          </cell>
          <cell r="F6007">
            <v>43465</v>
          </cell>
          <cell r="G6007">
            <v>2994.84</v>
          </cell>
        </row>
        <row r="6008">
          <cell r="B6008" t="str">
            <v>ECERA14412ATP</v>
          </cell>
          <cell r="C6008" t="str">
            <v>120 KVAR 440V 50HZ EQ W/ATP</v>
          </cell>
          <cell r="D6008" t="str">
            <v>ea</v>
          </cell>
          <cell r="E6008">
            <v>42826</v>
          </cell>
          <cell r="F6008">
            <v>43465</v>
          </cell>
          <cell r="G6008">
            <v>3047.34</v>
          </cell>
        </row>
        <row r="6009">
          <cell r="B6009" t="str">
            <v>ECERA14415</v>
          </cell>
          <cell r="C6009" t="str">
            <v>150 KVAR 440V 50HZ EQUIPMENT AUTOMATIC FREESTANDING</v>
          </cell>
          <cell r="D6009" t="str">
            <v>ea</v>
          </cell>
          <cell r="E6009">
            <v>42826</v>
          </cell>
          <cell r="F6009">
            <v>43465</v>
          </cell>
          <cell r="G6009">
            <v>3232.97</v>
          </cell>
        </row>
        <row r="6010">
          <cell r="B6010" t="str">
            <v>ECERA14415ATP</v>
          </cell>
          <cell r="C6010" t="str">
            <v>150 KVAR 440V 50HZ EQ W/ATP</v>
          </cell>
          <cell r="D6010" t="str">
            <v>ea</v>
          </cell>
          <cell r="E6010">
            <v>42826</v>
          </cell>
          <cell r="F6010">
            <v>43465</v>
          </cell>
          <cell r="G6010">
            <v>3285.47</v>
          </cell>
        </row>
        <row r="6011">
          <cell r="B6011" t="str">
            <v>ECERA14418</v>
          </cell>
          <cell r="C6011" t="str">
            <v>180 KVAR 440V 50HZ EQUIPMENT AUTOMATIC FREESTANDING</v>
          </cell>
          <cell r="D6011" t="str">
            <v>ea</v>
          </cell>
          <cell r="E6011">
            <v>42826</v>
          </cell>
          <cell r="F6011">
            <v>43465</v>
          </cell>
          <cell r="G6011">
            <v>3471.1</v>
          </cell>
        </row>
        <row r="6012">
          <cell r="B6012" t="str">
            <v>ECERA14418ATP</v>
          </cell>
          <cell r="C6012" t="str">
            <v>180 KVAR 440V 50HZ EQ W/ATP</v>
          </cell>
          <cell r="D6012" t="str">
            <v>ea</v>
          </cell>
          <cell r="E6012">
            <v>42826</v>
          </cell>
          <cell r="F6012">
            <v>43465</v>
          </cell>
          <cell r="G6012">
            <v>3523.6</v>
          </cell>
        </row>
        <row r="6013">
          <cell r="B6013" t="str">
            <v>ECERA14421</v>
          </cell>
          <cell r="C6013" t="str">
            <v>210 KVAR 440V 50HZ EQUIPMEN AUTOMATIC FREESTANDING</v>
          </cell>
          <cell r="D6013" t="str">
            <v>ea</v>
          </cell>
          <cell r="E6013">
            <v>42826</v>
          </cell>
          <cell r="F6013">
            <v>43465</v>
          </cell>
          <cell r="G6013">
            <v>3709.22</v>
          </cell>
        </row>
        <row r="6014">
          <cell r="B6014" t="str">
            <v>ECERA14421ATP</v>
          </cell>
          <cell r="C6014" t="str">
            <v>210 KVAR 440V 50HZ EQ W/ATP</v>
          </cell>
          <cell r="D6014" t="str">
            <v>ea</v>
          </cell>
          <cell r="E6014">
            <v>42826</v>
          </cell>
          <cell r="F6014">
            <v>43465</v>
          </cell>
          <cell r="G6014">
            <v>3761.72</v>
          </cell>
        </row>
        <row r="6015">
          <cell r="B6015" t="str">
            <v>ECERA14424</v>
          </cell>
          <cell r="C6015" t="str">
            <v>240 KVAR 440V 50HZ EQUIPMENT AUTOMATIC FREESTANDING</v>
          </cell>
          <cell r="D6015" t="str">
            <v>ea</v>
          </cell>
          <cell r="E6015">
            <v>42826</v>
          </cell>
          <cell r="F6015">
            <v>43465</v>
          </cell>
          <cell r="G6015">
            <v>3969.81</v>
          </cell>
        </row>
        <row r="6016">
          <cell r="B6016" t="str">
            <v>ECERA14424ATP</v>
          </cell>
          <cell r="C6016" t="str">
            <v>240 KVAR 440V 50HZ EQ W/ATP</v>
          </cell>
          <cell r="D6016" t="str">
            <v>ea</v>
          </cell>
          <cell r="E6016">
            <v>42826</v>
          </cell>
          <cell r="F6016">
            <v>43465</v>
          </cell>
          <cell r="G6016">
            <v>4022.31</v>
          </cell>
        </row>
        <row r="6017">
          <cell r="B6017" t="str">
            <v>ECERA14812</v>
          </cell>
          <cell r="C6017" t="str">
            <v>120 KVAR 480V 50HZ EQUIPMENT AUTOMATIC FREESTANDING</v>
          </cell>
          <cell r="D6017" t="str">
            <v>ea</v>
          </cell>
          <cell r="E6017">
            <v>42826</v>
          </cell>
          <cell r="F6017">
            <v>43465</v>
          </cell>
          <cell r="G6017">
            <v>2846.39</v>
          </cell>
        </row>
        <row r="6018">
          <cell r="B6018" t="str">
            <v>ECERA14812ATP</v>
          </cell>
          <cell r="C6018" t="str">
            <v>120 KVAR 480V 50HZ EQ W/ATP</v>
          </cell>
          <cell r="D6018" t="str">
            <v>ea</v>
          </cell>
          <cell r="E6018">
            <v>42826</v>
          </cell>
          <cell r="F6018">
            <v>43465</v>
          </cell>
          <cell r="G6018">
            <v>2898.89</v>
          </cell>
        </row>
        <row r="6019">
          <cell r="B6019" t="str">
            <v>ECERA14815</v>
          </cell>
          <cell r="C6019" t="str">
            <v>150 KVAR 480V 50HZ EQUIPMENT AUTOMATIC FREESTANDING</v>
          </cell>
          <cell r="D6019" t="str">
            <v>ea</v>
          </cell>
          <cell r="E6019">
            <v>42826</v>
          </cell>
          <cell r="F6019">
            <v>43465</v>
          </cell>
          <cell r="G6019">
            <v>3201.01</v>
          </cell>
        </row>
        <row r="6020">
          <cell r="B6020" t="str">
            <v>ECERA14815ATP</v>
          </cell>
          <cell r="C6020" t="str">
            <v>150 KVAR 480V 50HZ EQ W/ATP</v>
          </cell>
          <cell r="D6020" t="str">
            <v>ea</v>
          </cell>
          <cell r="E6020">
            <v>42826</v>
          </cell>
          <cell r="F6020">
            <v>43465</v>
          </cell>
          <cell r="G6020">
            <v>3253.51</v>
          </cell>
        </row>
        <row r="6021">
          <cell r="B6021" t="str">
            <v>ECERA14818</v>
          </cell>
          <cell r="C6021" t="str">
            <v>180 KVAR 480V 50HZ EQUIPMENT AUTOMATIC FREESTANDING</v>
          </cell>
          <cell r="D6021" t="str">
            <v>ea</v>
          </cell>
          <cell r="E6021">
            <v>42826</v>
          </cell>
          <cell r="F6021">
            <v>43465</v>
          </cell>
          <cell r="G6021">
            <v>3534.71</v>
          </cell>
        </row>
        <row r="6022">
          <cell r="B6022" t="str">
            <v>ECERA14818ATP</v>
          </cell>
          <cell r="C6022" t="str">
            <v>180 KVAR 480V 50HZ EQ W/ATP</v>
          </cell>
          <cell r="D6022" t="str">
            <v>ea</v>
          </cell>
          <cell r="E6022">
            <v>42826</v>
          </cell>
          <cell r="F6022">
            <v>43465</v>
          </cell>
          <cell r="G6022">
            <v>3587.21</v>
          </cell>
        </row>
        <row r="6023">
          <cell r="B6023" t="str">
            <v>ECERA14821</v>
          </cell>
          <cell r="C6023" t="str">
            <v>210 KVAR 480V 50HZ EQUIPMENT AUTOMATIC FREESTANDING</v>
          </cell>
          <cell r="D6023" t="str">
            <v>ea</v>
          </cell>
          <cell r="E6023">
            <v>42826</v>
          </cell>
          <cell r="F6023">
            <v>43465</v>
          </cell>
          <cell r="G6023">
            <v>3856.5</v>
          </cell>
        </row>
        <row r="6024">
          <cell r="B6024" t="str">
            <v>ECERA14821ATP</v>
          </cell>
          <cell r="C6024" t="str">
            <v>210 KVAR 480V 50HZ EQ W/ATP</v>
          </cell>
          <cell r="D6024" t="str">
            <v>ea</v>
          </cell>
          <cell r="E6024">
            <v>42826</v>
          </cell>
          <cell r="F6024">
            <v>43465</v>
          </cell>
          <cell r="G6024">
            <v>3909</v>
          </cell>
        </row>
        <row r="6025">
          <cell r="B6025" t="str">
            <v>ECERA14824</v>
          </cell>
          <cell r="C6025" t="str">
            <v>240 KVAR 480V 50HZ EQUIPMENT AUTOMATIC FREESTANDING</v>
          </cell>
          <cell r="D6025" t="str">
            <v>ea</v>
          </cell>
          <cell r="E6025">
            <v>42826</v>
          </cell>
          <cell r="F6025">
            <v>43465</v>
          </cell>
          <cell r="G6025">
            <v>4168.4799999999996</v>
          </cell>
        </row>
        <row r="6026">
          <cell r="B6026" t="str">
            <v>ECERA14824ATP</v>
          </cell>
          <cell r="C6026" t="str">
            <v>240 KVAR 550V 50HZ EQ W/ATP</v>
          </cell>
          <cell r="D6026" t="str">
            <v>ea</v>
          </cell>
          <cell r="E6026">
            <v>42826</v>
          </cell>
          <cell r="F6026">
            <v>43465</v>
          </cell>
          <cell r="G6026">
            <v>4220.9799999999996</v>
          </cell>
        </row>
        <row r="6027">
          <cell r="B6027" t="str">
            <v>ECERA15512</v>
          </cell>
          <cell r="C6027" t="str">
            <v>120 KVAR 550V 50 HZ EQUIPMENT AUTOMATIC FREESTANDING</v>
          </cell>
          <cell r="D6027" t="str">
            <v>ea</v>
          </cell>
          <cell r="E6027">
            <v>42826</v>
          </cell>
          <cell r="F6027">
            <v>43465</v>
          </cell>
          <cell r="G6027">
            <v>2846.39</v>
          </cell>
        </row>
        <row r="6028">
          <cell r="B6028" t="str">
            <v>ECERA15515</v>
          </cell>
          <cell r="C6028" t="str">
            <v>150 KVAR 550V 50HZ EQUIPMENT AUTOMATIC FREESTANDING</v>
          </cell>
          <cell r="D6028" t="str">
            <v>ea</v>
          </cell>
          <cell r="E6028">
            <v>42826</v>
          </cell>
          <cell r="F6028">
            <v>43465</v>
          </cell>
          <cell r="G6028">
            <v>3201.01</v>
          </cell>
        </row>
        <row r="6029">
          <cell r="B6029" t="str">
            <v>ECERA15518</v>
          </cell>
          <cell r="C6029" t="str">
            <v>180 KVAR 550V 50HZ EQUIPMENT AUTOMATIC FREESTANDING</v>
          </cell>
          <cell r="D6029" t="str">
            <v>ea</v>
          </cell>
          <cell r="E6029">
            <v>42826</v>
          </cell>
          <cell r="F6029">
            <v>43465</v>
          </cell>
          <cell r="G6029">
            <v>3534.71</v>
          </cell>
        </row>
        <row r="6030">
          <cell r="B6030" t="str">
            <v>ECERA24022</v>
          </cell>
          <cell r="C6030" t="str">
            <v>225 KVAR 400V 50HZ EQUIPMENT AUTOMATIC FREESTANDING</v>
          </cell>
          <cell r="D6030" t="str">
            <v>ea</v>
          </cell>
          <cell r="E6030">
            <v>42826</v>
          </cell>
          <cell r="F6030">
            <v>43465</v>
          </cell>
          <cell r="G6030">
            <v>4255.7</v>
          </cell>
        </row>
        <row r="6031">
          <cell r="B6031" t="str">
            <v>ECERA24022ATP</v>
          </cell>
          <cell r="C6031" t="str">
            <v>225 KVAR 400V 50HZ EQ W/ATP</v>
          </cell>
          <cell r="D6031" t="str">
            <v>ea</v>
          </cell>
          <cell r="E6031">
            <v>42826</v>
          </cell>
          <cell r="F6031">
            <v>43465</v>
          </cell>
          <cell r="G6031">
            <v>4308.2</v>
          </cell>
        </row>
        <row r="6032">
          <cell r="B6032" t="str">
            <v>ECERA24025</v>
          </cell>
          <cell r="C6032" t="str">
            <v>250 KVAR 400V 50HZ EQUIPMENT AUTOMATIC FREESTANDING</v>
          </cell>
          <cell r="D6032" t="str">
            <v>ea</v>
          </cell>
          <cell r="E6032">
            <v>42826</v>
          </cell>
          <cell r="F6032">
            <v>43465</v>
          </cell>
          <cell r="G6032">
            <v>4477.53</v>
          </cell>
        </row>
        <row r="6033">
          <cell r="B6033" t="str">
            <v>ECERA24025ATP</v>
          </cell>
          <cell r="C6033" t="str">
            <v>250 KVAR 400V 50HZ EQ W/ATP</v>
          </cell>
          <cell r="D6033" t="str">
            <v>ea</v>
          </cell>
          <cell r="E6033">
            <v>42826</v>
          </cell>
          <cell r="F6033">
            <v>43465</v>
          </cell>
          <cell r="G6033">
            <v>4530.03</v>
          </cell>
        </row>
        <row r="6034">
          <cell r="B6034" t="str">
            <v>ECERA24027</v>
          </cell>
          <cell r="C6034" t="str">
            <v>275 KVAR 400V 50HZ EQUIPMENT AUTOMATIC FREESTANDING</v>
          </cell>
          <cell r="D6034" t="str">
            <v>ea</v>
          </cell>
          <cell r="E6034">
            <v>42826</v>
          </cell>
          <cell r="F6034">
            <v>43465</v>
          </cell>
          <cell r="G6034">
            <v>4699.3500000000004</v>
          </cell>
        </row>
        <row r="6035">
          <cell r="B6035" t="str">
            <v>ECERA24027ATP</v>
          </cell>
          <cell r="C6035" t="str">
            <v>275 KVAR 400V 50HZ EQ W/ATP</v>
          </cell>
          <cell r="D6035" t="str">
            <v>ea</v>
          </cell>
          <cell r="E6035">
            <v>42826</v>
          </cell>
          <cell r="F6035">
            <v>43465</v>
          </cell>
          <cell r="G6035">
            <v>4751.8500000000004</v>
          </cell>
        </row>
        <row r="6036">
          <cell r="B6036" t="str">
            <v>ECERA24030</v>
          </cell>
          <cell r="C6036" t="str">
            <v>300 KVAR 400V 50HZ EQUIPMENT AUTOMATIC FREESTANDING</v>
          </cell>
          <cell r="D6036" t="str">
            <v>ea</v>
          </cell>
          <cell r="E6036">
            <v>42826</v>
          </cell>
          <cell r="F6036">
            <v>43465</v>
          </cell>
          <cell r="G6036">
            <v>4921.16</v>
          </cell>
        </row>
        <row r="6037">
          <cell r="B6037" t="str">
            <v>ECERA24030ATP</v>
          </cell>
          <cell r="C6037" t="str">
            <v>300 KVAR 400V 50HZ EQ W/ATP</v>
          </cell>
          <cell r="D6037" t="str">
            <v>ea</v>
          </cell>
          <cell r="E6037">
            <v>42826</v>
          </cell>
          <cell r="F6037">
            <v>43465</v>
          </cell>
          <cell r="G6037">
            <v>4973.66</v>
          </cell>
        </row>
        <row r="6038">
          <cell r="B6038" t="str">
            <v>ECERA24122</v>
          </cell>
          <cell r="C6038" t="str">
            <v>225 KVAR 415V 50HZ EQUIPMENT AUTOMATIC FREESTANDING</v>
          </cell>
          <cell r="D6038" t="str">
            <v>ea</v>
          </cell>
          <cell r="E6038">
            <v>42826</v>
          </cell>
          <cell r="F6038">
            <v>43465</v>
          </cell>
          <cell r="G6038">
            <v>4053.04</v>
          </cell>
        </row>
        <row r="6039">
          <cell r="B6039" t="str">
            <v>ECERA24122ATP</v>
          </cell>
          <cell r="C6039" t="str">
            <v>225 KVAR 415V 50HZ EQ W/ATP</v>
          </cell>
          <cell r="D6039" t="str">
            <v>ea</v>
          </cell>
          <cell r="E6039">
            <v>42826</v>
          </cell>
          <cell r="F6039">
            <v>43465</v>
          </cell>
          <cell r="G6039">
            <v>4105.54</v>
          </cell>
        </row>
        <row r="6040">
          <cell r="B6040" t="str">
            <v>ECERA24125</v>
          </cell>
          <cell r="C6040" t="str">
            <v>250 KVAR 415V 50HZ EQUIPMENT AUTOMATIC FREESTANDING</v>
          </cell>
          <cell r="D6040" t="str">
            <v>ea</v>
          </cell>
          <cell r="E6040">
            <v>42826</v>
          </cell>
          <cell r="F6040">
            <v>43465</v>
          </cell>
          <cell r="G6040">
            <v>4264.3</v>
          </cell>
        </row>
        <row r="6041">
          <cell r="B6041" t="str">
            <v>ECERA24125ATP</v>
          </cell>
          <cell r="C6041" t="str">
            <v>250 KVAR 415V 50HZ EQ W/ATP</v>
          </cell>
          <cell r="D6041" t="str">
            <v>ea</v>
          </cell>
          <cell r="E6041">
            <v>42826</v>
          </cell>
          <cell r="F6041">
            <v>43465</v>
          </cell>
          <cell r="G6041">
            <v>4316.8</v>
          </cell>
        </row>
        <row r="6042">
          <cell r="B6042" t="str">
            <v>ECERA24127</v>
          </cell>
          <cell r="C6042" t="str">
            <v>275 KVAR 415V 50HZ EQUIPMENT AUTOMATIC FREESTANDING</v>
          </cell>
          <cell r="D6042" t="str">
            <v>ea</v>
          </cell>
          <cell r="E6042">
            <v>42826</v>
          </cell>
          <cell r="F6042">
            <v>43465</v>
          </cell>
          <cell r="G6042">
            <v>4475.57</v>
          </cell>
        </row>
        <row r="6043">
          <cell r="B6043" t="str">
            <v>ECERA24127ATP</v>
          </cell>
          <cell r="C6043" t="str">
            <v>275 KVAR 415V 50HZ EQ W/ATP</v>
          </cell>
          <cell r="D6043" t="str">
            <v>ea</v>
          </cell>
          <cell r="E6043">
            <v>42826</v>
          </cell>
          <cell r="F6043">
            <v>43465</v>
          </cell>
          <cell r="G6043">
            <v>4528.07</v>
          </cell>
        </row>
        <row r="6044">
          <cell r="B6044" t="str">
            <v>ECERA24130</v>
          </cell>
          <cell r="C6044" t="str">
            <v>300 KVAR 415V 50HZ EQUIPMENT AUTOMATIC FREESTANDING</v>
          </cell>
          <cell r="D6044" t="str">
            <v>ea</v>
          </cell>
          <cell r="E6044">
            <v>42826</v>
          </cell>
          <cell r="F6044">
            <v>43465</v>
          </cell>
          <cell r="G6044">
            <v>4686.83</v>
          </cell>
        </row>
        <row r="6045">
          <cell r="B6045" t="str">
            <v>ECERA24130ATP</v>
          </cell>
          <cell r="C6045" t="str">
            <v>300 KVAR 415V 50HZ EQ W/ATP</v>
          </cell>
          <cell r="D6045" t="str">
            <v>ea</v>
          </cell>
          <cell r="E6045">
            <v>42826</v>
          </cell>
          <cell r="F6045">
            <v>43465</v>
          </cell>
          <cell r="G6045">
            <v>4739.33</v>
          </cell>
        </row>
        <row r="6046">
          <cell r="B6046" t="str">
            <v>ECERA24424</v>
          </cell>
          <cell r="C6046" t="str">
            <v>240Kvar 440V 50Hz Equipment</v>
          </cell>
          <cell r="D6046" t="str">
            <v>ea</v>
          </cell>
          <cell r="E6046">
            <v>42826</v>
          </cell>
          <cell r="F6046">
            <v>43465</v>
          </cell>
          <cell r="G6046">
            <v>4298.2700000000004</v>
          </cell>
        </row>
        <row r="6047">
          <cell r="B6047" t="str">
            <v>ECERA24424ATP</v>
          </cell>
          <cell r="C6047" t="str">
            <v>240 KVAR 440V 50Hz EQ W/ATP</v>
          </cell>
          <cell r="D6047" t="str">
            <v>ea</v>
          </cell>
          <cell r="E6047">
            <v>42826</v>
          </cell>
          <cell r="F6047">
            <v>43465</v>
          </cell>
          <cell r="G6047">
            <v>4350.7700000000004</v>
          </cell>
        </row>
        <row r="6048">
          <cell r="B6048" t="str">
            <v>ECERA24427</v>
          </cell>
          <cell r="C6048" t="str">
            <v>270 KVAR 440V 50HZ EQUIPMEN AUTOMATIC FREESTANDING</v>
          </cell>
          <cell r="D6048" t="str">
            <v>ea</v>
          </cell>
          <cell r="E6048">
            <v>42826</v>
          </cell>
          <cell r="F6048">
            <v>43465</v>
          </cell>
          <cell r="G6048">
            <v>4522.3</v>
          </cell>
        </row>
        <row r="6049">
          <cell r="B6049" t="str">
            <v>ECERA24427ATP</v>
          </cell>
          <cell r="C6049" t="str">
            <v>270 KVAR 440V 50HZ EQ W/ATP</v>
          </cell>
          <cell r="D6049" t="str">
            <v>ea</v>
          </cell>
          <cell r="E6049">
            <v>42826</v>
          </cell>
          <cell r="F6049">
            <v>43465</v>
          </cell>
          <cell r="G6049">
            <v>4574.8</v>
          </cell>
        </row>
        <row r="6050">
          <cell r="B6050" t="str">
            <v>ECERA24430</v>
          </cell>
          <cell r="C6050" t="str">
            <v>300 KVAR 440V 50HZ EQUIPMENT AUTOMATIC FREESTANDING</v>
          </cell>
          <cell r="D6050" t="str">
            <v>ea</v>
          </cell>
          <cell r="E6050">
            <v>42826</v>
          </cell>
          <cell r="F6050">
            <v>43465</v>
          </cell>
          <cell r="G6050">
            <v>4746.3599999999997</v>
          </cell>
        </row>
        <row r="6051">
          <cell r="B6051" t="str">
            <v>ECERA24430ATP</v>
          </cell>
          <cell r="C6051" t="str">
            <v>300 KVAR 440V 50HZ EQ W/ATP</v>
          </cell>
          <cell r="D6051" t="str">
            <v>ea</v>
          </cell>
          <cell r="E6051">
            <v>42826</v>
          </cell>
          <cell r="F6051">
            <v>43465</v>
          </cell>
          <cell r="G6051">
            <v>4798.8599999999997</v>
          </cell>
        </row>
        <row r="6052">
          <cell r="B6052" t="str">
            <v>ECERA24433</v>
          </cell>
          <cell r="C6052" t="str">
            <v>330 KVAR 440V 50HZ EQUIPMEN AUTOMATIC FREESTANDING</v>
          </cell>
          <cell r="D6052" t="str">
            <v>ea</v>
          </cell>
          <cell r="E6052">
            <v>42826</v>
          </cell>
          <cell r="F6052">
            <v>43465</v>
          </cell>
          <cell r="G6052">
            <v>4970.37</v>
          </cell>
        </row>
        <row r="6053">
          <cell r="B6053" t="str">
            <v>ECERA24433ATP</v>
          </cell>
          <cell r="C6053" t="str">
            <v>330 KVAR 440V 50HZ EQ W/ATP</v>
          </cell>
          <cell r="D6053" t="str">
            <v>ea</v>
          </cell>
          <cell r="E6053">
            <v>42826</v>
          </cell>
          <cell r="F6053">
            <v>43465</v>
          </cell>
          <cell r="G6053">
            <v>5022.87</v>
          </cell>
        </row>
        <row r="6054">
          <cell r="B6054" t="str">
            <v>ECERA24436</v>
          </cell>
          <cell r="C6054" t="str">
            <v>360 KVAR 440V 50HZ EQUIPMENT AUTOMATIC FREESTANDING</v>
          </cell>
          <cell r="D6054" t="str">
            <v>ea</v>
          </cell>
          <cell r="E6054">
            <v>42826</v>
          </cell>
          <cell r="F6054">
            <v>43465</v>
          </cell>
          <cell r="G6054">
            <v>5273.01</v>
          </cell>
        </row>
        <row r="6055">
          <cell r="B6055" t="str">
            <v>ECERA24436ATP</v>
          </cell>
          <cell r="C6055" t="str">
            <v>360 KVAR 440V 50HZ EQ W/ATP</v>
          </cell>
          <cell r="D6055" t="str">
            <v>ea</v>
          </cell>
          <cell r="E6055">
            <v>42826</v>
          </cell>
          <cell r="F6055">
            <v>43465</v>
          </cell>
          <cell r="G6055">
            <v>5325.51</v>
          </cell>
        </row>
        <row r="6056">
          <cell r="B6056" t="str">
            <v>ECERA24827</v>
          </cell>
          <cell r="C6056" t="str">
            <v>270 KVAR 480V 50HZ EQUIPMENT AUTOMATIC FREESTANDING</v>
          </cell>
          <cell r="D6056" t="str">
            <v>ea</v>
          </cell>
          <cell r="E6056">
            <v>42826</v>
          </cell>
          <cell r="F6056">
            <v>43465</v>
          </cell>
          <cell r="G6056">
            <v>4613.37</v>
          </cell>
        </row>
        <row r="6057">
          <cell r="B6057" t="str">
            <v>ECERA24827ATP</v>
          </cell>
          <cell r="C6057" t="str">
            <v>270 KVAR 480V 50HZ EQ W/ATP</v>
          </cell>
          <cell r="D6057" t="str">
            <v>ea</v>
          </cell>
          <cell r="E6057">
            <v>42826</v>
          </cell>
          <cell r="F6057">
            <v>43465</v>
          </cell>
          <cell r="G6057">
            <v>4665.87</v>
          </cell>
        </row>
        <row r="6058">
          <cell r="B6058" t="str">
            <v>ECERA24830</v>
          </cell>
          <cell r="C6058" t="str">
            <v>300 KVAR 480V 50HZ EQUIPMENT AUTOMATIC FREESTANDING</v>
          </cell>
          <cell r="D6058" t="str">
            <v>ea</v>
          </cell>
          <cell r="E6058">
            <v>42826</v>
          </cell>
          <cell r="F6058">
            <v>43465</v>
          </cell>
          <cell r="G6058">
            <v>4921.16</v>
          </cell>
        </row>
        <row r="6059">
          <cell r="B6059" t="str">
            <v>ECERA24830ATP</v>
          </cell>
          <cell r="C6059" t="str">
            <v>300 KVAR 480V 50HZ EQ W/ATP</v>
          </cell>
          <cell r="D6059" t="str">
            <v>ea</v>
          </cell>
          <cell r="E6059">
            <v>42826</v>
          </cell>
          <cell r="F6059">
            <v>43465</v>
          </cell>
          <cell r="G6059">
            <v>4973.66</v>
          </cell>
        </row>
        <row r="6060">
          <cell r="B6060" t="str">
            <v>ECERA24833</v>
          </cell>
          <cell r="C6060" t="str">
            <v>330 KVAR 480V 50HZ EQUIPMENT AUTOMATIC FREESTANDING</v>
          </cell>
          <cell r="D6060" t="str">
            <v>ea</v>
          </cell>
          <cell r="E6060">
            <v>42826</v>
          </cell>
          <cell r="F6060">
            <v>43465</v>
          </cell>
          <cell r="G6060">
            <v>5228.96</v>
          </cell>
        </row>
        <row r="6061">
          <cell r="B6061" t="str">
            <v>ECERA24833ATP</v>
          </cell>
          <cell r="C6061" t="str">
            <v>330 KVAR 480V 50HZ EQ W/ATP</v>
          </cell>
          <cell r="D6061" t="str">
            <v>ea</v>
          </cell>
          <cell r="E6061">
            <v>42826</v>
          </cell>
          <cell r="F6061">
            <v>43465</v>
          </cell>
          <cell r="G6061">
            <v>5281.46</v>
          </cell>
        </row>
        <row r="6062">
          <cell r="B6062" t="str">
            <v>ECERA24836</v>
          </cell>
          <cell r="C6062" t="str">
            <v>360 KVAR 480V 50HZ EQUIPMENT AUTOMATIC FREESTANDING</v>
          </cell>
          <cell r="D6062" t="str">
            <v>ea</v>
          </cell>
          <cell r="E6062">
            <v>42826</v>
          </cell>
          <cell r="F6062">
            <v>43465</v>
          </cell>
          <cell r="G6062">
            <v>5536.74</v>
          </cell>
        </row>
        <row r="6063">
          <cell r="B6063" t="str">
            <v>ECERA24836ATP</v>
          </cell>
          <cell r="C6063" t="str">
            <v>360 KVAR 550V 50HZ EQ W/ATP</v>
          </cell>
          <cell r="D6063" t="str">
            <v>ea</v>
          </cell>
          <cell r="E6063">
            <v>42826</v>
          </cell>
          <cell r="F6063">
            <v>43465</v>
          </cell>
          <cell r="G6063">
            <v>5589.24</v>
          </cell>
        </row>
        <row r="6064">
          <cell r="B6064" t="str">
            <v>ECERA34032</v>
          </cell>
          <cell r="C6064" t="str">
            <v>325 KVAR 400V 50HZ EQUIPMENT AUTOMATIC FREESTANDING</v>
          </cell>
          <cell r="D6064" t="str">
            <v>ea</v>
          </cell>
          <cell r="E6064">
            <v>42826</v>
          </cell>
          <cell r="F6064">
            <v>43465</v>
          </cell>
          <cell r="G6064">
            <v>5776.88</v>
          </cell>
        </row>
        <row r="6065">
          <cell r="B6065" t="str">
            <v>ECERA34032ATP</v>
          </cell>
          <cell r="C6065" t="str">
            <v>325 KVAR 400V 50HZ EQ W/ATP</v>
          </cell>
          <cell r="D6065" t="str">
            <v>ea</v>
          </cell>
          <cell r="E6065">
            <v>42826</v>
          </cell>
          <cell r="F6065">
            <v>43465</v>
          </cell>
          <cell r="G6065">
            <v>5829.38</v>
          </cell>
        </row>
        <row r="6066">
          <cell r="B6066" t="str">
            <v>ECERA34035</v>
          </cell>
          <cell r="C6066" t="str">
            <v>350 KVAR 400V 50HZ EQUIPMEN AUTOMATIC FREESTANDING</v>
          </cell>
          <cell r="D6066" t="str">
            <v>ea</v>
          </cell>
          <cell r="E6066">
            <v>42826</v>
          </cell>
          <cell r="F6066">
            <v>43465</v>
          </cell>
          <cell r="G6066">
            <v>8891.09</v>
          </cell>
        </row>
        <row r="6067">
          <cell r="B6067" t="str">
            <v>ECERA34035ATP</v>
          </cell>
          <cell r="C6067" t="str">
            <v>350 KVAR 400V 50HZ EQ W/ATP</v>
          </cell>
          <cell r="D6067" t="str">
            <v>ea</v>
          </cell>
          <cell r="E6067">
            <v>42826</v>
          </cell>
          <cell r="F6067">
            <v>43465</v>
          </cell>
          <cell r="G6067">
            <v>8943.59</v>
          </cell>
        </row>
        <row r="6068">
          <cell r="B6068" t="str">
            <v>ECERA34037</v>
          </cell>
          <cell r="C6068" t="str">
            <v>375 KVAR 400V 50HZ EQUIPMENT AUTOMATIC FREESTANDING</v>
          </cell>
          <cell r="D6068" t="str">
            <v>ea</v>
          </cell>
          <cell r="E6068">
            <v>42826</v>
          </cell>
          <cell r="F6068">
            <v>43465</v>
          </cell>
          <cell r="G6068">
            <v>5848.74</v>
          </cell>
        </row>
        <row r="6069">
          <cell r="B6069" t="str">
            <v>ECERA34037ATP</v>
          </cell>
          <cell r="C6069" t="str">
            <v>375 KVAR 400V 50HZ EQ W/ATP</v>
          </cell>
          <cell r="D6069" t="str">
            <v>ea</v>
          </cell>
          <cell r="E6069">
            <v>42826</v>
          </cell>
          <cell r="F6069">
            <v>43465</v>
          </cell>
          <cell r="G6069">
            <v>5901.24</v>
          </cell>
        </row>
        <row r="6070">
          <cell r="B6070" t="str">
            <v>ECERA34040</v>
          </cell>
          <cell r="C6070" t="str">
            <v>400 KVAR 400V 50HZ EQUIPMENT AUTOMATIC FREESTANDING</v>
          </cell>
          <cell r="D6070" t="str">
            <v>ea</v>
          </cell>
          <cell r="E6070">
            <v>42826</v>
          </cell>
          <cell r="F6070">
            <v>43465</v>
          </cell>
          <cell r="G6070">
            <v>9859.24</v>
          </cell>
        </row>
        <row r="6071">
          <cell r="B6071" t="str">
            <v>ECERA34040ATP</v>
          </cell>
          <cell r="C6071" t="str">
            <v>650 KVAR 400V 50HZ EQ W/ATP</v>
          </cell>
          <cell r="D6071" t="str">
            <v>ea</v>
          </cell>
          <cell r="E6071">
            <v>42826</v>
          </cell>
          <cell r="F6071">
            <v>43465</v>
          </cell>
          <cell r="G6071">
            <v>9911.74</v>
          </cell>
        </row>
        <row r="6072">
          <cell r="B6072" t="str">
            <v>ECERA34132</v>
          </cell>
          <cell r="C6072" t="str">
            <v>325 KVAR 415V 50HZ EQUIPMENT AUTOMATIC FREESTANDING</v>
          </cell>
          <cell r="D6072" t="str">
            <v>ea</v>
          </cell>
          <cell r="E6072">
            <v>42826</v>
          </cell>
          <cell r="F6072">
            <v>43465</v>
          </cell>
          <cell r="G6072">
            <v>5776.88</v>
          </cell>
        </row>
        <row r="6073">
          <cell r="B6073" t="str">
            <v>ECERA34132ATP</v>
          </cell>
          <cell r="C6073" t="str">
            <v>325 KVAR 415V 50HZ EQ W/ATP</v>
          </cell>
          <cell r="D6073" t="str">
            <v>ea</v>
          </cell>
          <cell r="E6073">
            <v>42826</v>
          </cell>
          <cell r="F6073">
            <v>43465</v>
          </cell>
          <cell r="G6073">
            <v>5829.38</v>
          </cell>
        </row>
        <row r="6074">
          <cell r="B6074" t="str">
            <v>ECERA34135</v>
          </cell>
          <cell r="C6074" t="str">
            <v>350 KVAR 415V 50HZ EQUIPMENT AUTOMATIC FREESTANDING</v>
          </cell>
          <cell r="D6074" t="str">
            <v>ea</v>
          </cell>
          <cell r="E6074">
            <v>42826</v>
          </cell>
          <cell r="F6074">
            <v>43465</v>
          </cell>
          <cell r="G6074">
            <v>8891.09</v>
          </cell>
        </row>
        <row r="6075">
          <cell r="B6075" t="str">
            <v>ECERA34135ATP</v>
          </cell>
          <cell r="C6075" t="str">
            <v>350 KVAR 415V 50HZ EQ W/ATP</v>
          </cell>
          <cell r="D6075" t="str">
            <v>ea</v>
          </cell>
          <cell r="E6075">
            <v>42826</v>
          </cell>
          <cell r="F6075">
            <v>43465</v>
          </cell>
          <cell r="G6075">
            <v>8943.59</v>
          </cell>
        </row>
        <row r="6076">
          <cell r="B6076" t="str">
            <v>ECERA34137</v>
          </cell>
          <cell r="C6076" t="str">
            <v>375 KVAR 415V 50HZ EQUIPMENT AUTOMATIC FREESTANDING</v>
          </cell>
          <cell r="D6076" t="str">
            <v>ea</v>
          </cell>
          <cell r="E6076">
            <v>42826</v>
          </cell>
          <cell r="F6076">
            <v>43465</v>
          </cell>
          <cell r="G6076">
            <v>9859.24</v>
          </cell>
        </row>
        <row r="6077">
          <cell r="B6077" t="str">
            <v>ECERA34137ATP</v>
          </cell>
          <cell r="C6077" t="str">
            <v>375 KVAR 415V 50HZ EQ W/ATP</v>
          </cell>
          <cell r="D6077" t="str">
            <v>ea</v>
          </cell>
          <cell r="E6077">
            <v>42826</v>
          </cell>
          <cell r="F6077">
            <v>43465</v>
          </cell>
          <cell r="G6077">
            <v>9911.74</v>
          </cell>
        </row>
        <row r="6078">
          <cell r="B6078" t="str">
            <v>ECERA34140</v>
          </cell>
          <cell r="C6078" t="str">
            <v>400 KVAR 415V 50HZ EQUIPMENT AUTOMATIC FREESTANDING</v>
          </cell>
          <cell r="D6078" t="str">
            <v>ea</v>
          </cell>
          <cell r="E6078">
            <v>42826</v>
          </cell>
          <cell r="F6078">
            <v>43465</v>
          </cell>
          <cell r="G6078">
            <v>9859.24</v>
          </cell>
        </row>
        <row r="6079">
          <cell r="B6079" t="str">
            <v>ECERA34140ATP</v>
          </cell>
          <cell r="C6079" t="str">
            <v>360 KVAR 440V 50HZ EQ W/ATP</v>
          </cell>
          <cell r="D6079" t="str">
            <v>ea</v>
          </cell>
          <cell r="E6079">
            <v>42826</v>
          </cell>
          <cell r="F6079">
            <v>43465</v>
          </cell>
          <cell r="G6079">
            <v>9911.74</v>
          </cell>
        </row>
        <row r="6080">
          <cell r="B6080" t="str">
            <v>ECERA34439</v>
          </cell>
          <cell r="C6080" t="str">
            <v>390 KVAR 440V 50HZ EQUIPMEN AUTOMATIC FREESTANDING</v>
          </cell>
          <cell r="D6080" t="str">
            <v>ea</v>
          </cell>
          <cell r="E6080">
            <v>42826</v>
          </cell>
          <cell r="F6080">
            <v>43465</v>
          </cell>
          <cell r="G6080">
            <v>8979.99</v>
          </cell>
        </row>
        <row r="6081">
          <cell r="B6081" t="str">
            <v>ECERA34439ATP</v>
          </cell>
          <cell r="C6081" t="str">
            <v>390 KVAR 440V 50HZ EQ W/ATP</v>
          </cell>
          <cell r="D6081" t="str">
            <v>ea</v>
          </cell>
          <cell r="E6081">
            <v>42826</v>
          </cell>
          <cell r="F6081">
            <v>43465</v>
          </cell>
          <cell r="G6081">
            <v>9032.49</v>
          </cell>
        </row>
        <row r="6082">
          <cell r="B6082" t="str">
            <v>ECERA34442</v>
          </cell>
          <cell r="C6082" t="str">
            <v>420 KVAR 440V 50HZ EQUIPMEN AUTOMATIC FREESTANDING</v>
          </cell>
          <cell r="D6082" t="str">
            <v>ea</v>
          </cell>
          <cell r="E6082">
            <v>42826</v>
          </cell>
          <cell r="F6082">
            <v>43465</v>
          </cell>
          <cell r="G6082">
            <v>9957.83</v>
          </cell>
        </row>
        <row r="6083">
          <cell r="B6083" t="str">
            <v>ECERA34442ATP</v>
          </cell>
          <cell r="C6083" t="str">
            <v>420 KVAR 440V 50HZ EQ W/ATP</v>
          </cell>
          <cell r="D6083" t="str">
            <v>ea</v>
          </cell>
          <cell r="E6083">
            <v>42826</v>
          </cell>
          <cell r="F6083">
            <v>43465</v>
          </cell>
          <cell r="G6083">
            <v>10010.33</v>
          </cell>
        </row>
        <row r="6084">
          <cell r="B6084" t="str">
            <v>ECERA34445</v>
          </cell>
          <cell r="C6084" t="str">
            <v>450 KVAR 440V 50HZ EQUIPMENT AUTOMATIC FREESTANDING</v>
          </cell>
          <cell r="D6084" t="str">
            <v>ea</v>
          </cell>
          <cell r="E6084">
            <v>42826</v>
          </cell>
          <cell r="F6084">
            <v>43465</v>
          </cell>
          <cell r="G6084">
            <v>10304.39</v>
          </cell>
        </row>
        <row r="6085">
          <cell r="B6085" t="str">
            <v>ECERA34445ATP</v>
          </cell>
          <cell r="C6085" t="str">
            <v>450 KVAR 440V 50HZ EQ W/ATP</v>
          </cell>
          <cell r="D6085" t="str">
            <v>ea</v>
          </cell>
          <cell r="E6085">
            <v>42826</v>
          </cell>
          <cell r="F6085">
            <v>43465</v>
          </cell>
          <cell r="G6085">
            <v>10356.89</v>
          </cell>
        </row>
        <row r="6086">
          <cell r="B6086" t="str">
            <v>ECERA34448</v>
          </cell>
          <cell r="C6086" t="str">
            <v>480Kvar 440V 50Hz Equipment</v>
          </cell>
          <cell r="D6086" t="str">
            <v>ea</v>
          </cell>
          <cell r="E6086">
            <v>42826</v>
          </cell>
          <cell r="F6086">
            <v>43465</v>
          </cell>
          <cell r="G6086">
            <v>10458.5</v>
          </cell>
        </row>
        <row r="6087">
          <cell r="B6087" t="str">
            <v>ECERA34448ATP</v>
          </cell>
          <cell r="C6087" t="str">
            <v>480 KVAR 440V 50Hz EQ W/ATP</v>
          </cell>
          <cell r="D6087" t="str">
            <v>ea</v>
          </cell>
          <cell r="E6087">
            <v>42826</v>
          </cell>
          <cell r="F6087">
            <v>43465</v>
          </cell>
          <cell r="G6087">
            <v>10511</v>
          </cell>
        </row>
        <row r="6088">
          <cell r="B6088" t="str">
            <v>ECERA34839</v>
          </cell>
          <cell r="C6088" t="str">
            <v>390 KVAR 480V 50HZ EQUIPMENT AUTOMATIC FREESTANDING</v>
          </cell>
          <cell r="D6088" t="str">
            <v>ea</v>
          </cell>
          <cell r="E6088">
            <v>42826</v>
          </cell>
          <cell r="F6088">
            <v>43465</v>
          </cell>
          <cell r="G6088">
            <v>6166.34</v>
          </cell>
        </row>
        <row r="6089">
          <cell r="B6089" t="str">
            <v>ECERA34839ATP</v>
          </cell>
          <cell r="C6089" t="str">
            <v>390 KVAR 480V 50HZ EQ W/ATP</v>
          </cell>
          <cell r="D6089" t="str">
            <v>ea</v>
          </cell>
          <cell r="E6089">
            <v>42826</v>
          </cell>
          <cell r="F6089">
            <v>43465</v>
          </cell>
          <cell r="G6089">
            <v>6218.84</v>
          </cell>
        </row>
        <row r="6090">
          <cell r="B6090" t="str">
            <v>ECERA34842</v>
          </cell>
          <cell r="C6090" t="str">
            <v>420 KVAR 480V 50HZ EQUIPMENT AUTOMATIC FREESTANDING</v>
          </cell>
          <cell r="D6090" t="str">
            <v>ea</v>
          </cell>
          <cell r="E6090">
            <v>42826</v>
          </cell>
          <cell r="F6090">
            <v>43465</v>
          </cell>
          <cell r="G6090">
            <v>9864.8700000000008</v>
          </cell>
        </row>
        <row r="6091">
          <cell r="B6091" t="str">
            <v>ECERA34842ATP</v>
          </cell>
          <cell r="C6091" t="str">
            <v>420 KVAR 480V 50HZ EQ W/ATP</v>
          </cell>
          <cell r="D6091" t="str">
            <v>ea</v>
          </cell>
          <cell r="E6091">
            <v>42826</v>
          </cell>
          <cell r="F6091">
            <v>43465</v>
          </cell>
          <cell r="G6091">
            <v>9917.3700000000008</v>
          </cell>
        </row>
        <row r="6092">
          <cell r="B6092" t="str">
            <v>ECERA34845</v>
          </cell>
          <cell r="C6092" t="str">
            <v>450 KVAR 480V 50HZ EQUIPMENT AUTOMATIC FREESTANDING</v>
          </cell>
          <cell r="D6092" t="str">
            <v>ea</v>
          </cell>
          <cell r="E6092">
            <v>42826</v>
          </cell>
          <cell r="F6092">
            <v>43465</v>
          </cell>
          <cell r="G6092">
            <v>6516.78</v>
          </cell>
        </row>
        <row r="6093">
          <cell r="B6093" t="str">
            <v>ECERA34845ATP</v>
          </cell>
          <cell r="C6093" t="str">
            <v>450 KVAR 480V 50HZ EQ W/ATP</v>
          </cell>
          <cell r="D6093" t="str">
            <v>ea</v>
          </cell>
          <cell r="E6093">
            <v>42826</v>
          </cell>
          <cell r="F6093">
            <v>43465</v>
          </cell>
          <cell r="G6093">
            <v>6569.28</v>
          </cell>
        </row>
        <row r="6094">
          <cell r="B6094" t="str">
            <v>ECERA34848</v>
          </cell>
          <cell r="C6094" t="str">
            <v>480 KVAR 480V 50HZ EQUIPMENT AUTOMATIC FREESTANDING</v>
          </cell>
          <cell r="D6094" t="str">
            <v>ea</v>
          </cell>
          <cell r="E6094">
            <v>42826</v>
          </cell>
          <cell r="F6094">
            <v>43465</v>
          </cell>
          <cell r="G6094">
            <v>6693.08</v>
          </cell>
        </row>
        <row r="6095">
          <cell r="B6095" t="str">
            <v>ECERA34848ATP</v>
          </cell>
          <cell r="C6095" t="str">
            <v>480 KVAR 550V 50HZ EQ W/ATP</v>
          </cell>
          <cell r="D6095" t="str">
            <v>ea</v>
          </cell>
          <cell r="E6095">
            <v>42826</v>
          </cell>
          <cell r="F6095">
            <v>43465</v>
          </cell>
          <cell r="G6095">
            <v>6745.58</v>
          </cell>
        </row>
        <row r="6096">
          <cell r="B6096" t="str">
            <v>ECERAF4010</v>
          </cell>
          <cell r="C6096" t="str">
            <v>100 KVAR 400V 50HZ EQUIPMENT AUTOMATIC WITH FILTER</v>
          </cell>
          <cell r="D6096" t="str">
            <v>ea</v>
          </cell>
          <cell r="E6096">
            <v>42826</v>
          </cell>
          <cell r="F6096">
            <v>43465</v>
          </cell>
          <cell r="G6096">
            <v>4987.82</v>
          </cell>
        </row>
        <row r="6097">
          <cell r="B6097" t="str">
            <v>ECERAF4010ATP</v>
          </cell>
          <cell r="C6097" t="str">
            <v>100 KVAR 400V 50HZ EQ W/ATP</v>
          </cell>
          <cell r="D6097" t="str">
            <v>ea</v>
          </cell>
          <cell r="E6097">
            <v>42826</v>
          </cell>
          <cell r="F6097">
            <v>43465</v>
          </cell>
          <cell r="G6097">
            <v>5040.32</v>
          </cell>
        </row>
        <row r="6098">
          <cell r="B6098" t="str">
            <v>ECERAF4015</v>
          </cell>
          <cell r="C6098" t="str">
            <v>150 KVAR 400V 50HZ EQUIPMENT AUTOMATIC WITH FILTER</v>
          </cell>
          <cell r="D6098" t="str">
            <v>ea</v>
          </cell>
          <cell r="E6098">
            <v>42826</v>
          </cell>
          <cell r="F6098">
            <v>43465</v>
          </cell>
          <cell r="G6098">
            <v>5961.22</v>
          </cell>
        </row>
        <row r="6099">
          <cell r="B6099" t="str">
            <v>ECERAF4015ATP</v>
          </cell>
          <cell r="C6099" t="str">
            <v>150 KVAR 400V 50HZ EQ W/ATP</v>
          </cell>
          <cell r="D6099" t="str">
            <v>ea</v>
          </cell>
          <cell r="E6099">
            <v>42826</v>
          </cell>
          <cell r="F6099">
            <v>43465</v>
          </cell>
          <cell r="G6099">
            <v>6013.72</v>
          </cell>
        </row>
        <row r="6100">
          <cell r="B6100" t="str">
            <v>ECERAF4020</v>
          </cell>
          <cell r="C6100" t="str">
            <v>200 KVAR 400V 50HZ EQUIPMENT AUTOMATIC WITH FILTER</v>
          </cell>
          <cell r="D6100" t="str">
            <v>ea</v>
          </cell>
          <cell r="E6100">
            <v>42826</v>
          </cell>
          <cell r="F6100">
            <v>43465</v>
          </cell>
          <cell r="G6100">
            <v>8224.23</v>
          </cell>
        </row>
        <row r="6101">
          <cell r="B6101" t="str">
            <v>ECERAF4020ATP</v>
          </cell>
          <cell r="C6101" t="str">
            <v>200 KVAR 400V 50HZ EQ W/ATP</v>
          </cell>
          <cell r="D6101" t="str">
            <v>ea</v>
          </cell>
          <cell r="E6101">
            <v>42826</v>
          </cell>
          <cell r="F6101">
            <v>43465</v>
          </cell>
          <cell r="G6101">
            <v>8276.73</v>
          </cell>
        </row>
        <row r="6102">
          <cell r="B6102" t="str">
            <v>ECERAF4025</v>
          </cell>
          <cell r="C6102" t="str">
            <v>250 KVAR 400V 50HZ EQUIPMENT AUTOMATIC WITH FILTER</v>
          </cell>
          <cell r="D6102" t="str">
            <v>ea</v>
          </cell>
          <cell r="E6102">
            <v>42826</v>
          </cell>
          <cell r="F6102">
            <v>43465</v>
          </cell>
          <cell r="G6102">
            <v>9824.69</v>
          </cell>
        </row>
        <row r="6103">
          <cell r="B6103" t="str">
            <v>ECERAF4025ATP</v>
          </cell>
          <cell r="C6103" t="str">
            <v>250 KVAR 400V 50HZ EQ W/ATP</v>
          </cell>
          <cell r="D6103" t="str">
            <v>ea</v>
          </cell>
          <cell r="E6103">
            <v>42826</v>
          </cell>
          <cell r="F6103">
            <v>43465</v>
          </cell>
          <cell r="G6103">
            <v>9877.19</v>
          </cell>
        </row>
        <row r="6104">
          <cell r="B6104" t="str">
            <v>ECERAF4030</v>
          </cell>
          <cell r="C6104" t="str">
            <v>300 KVAR 400V 50HZ EQUIPMENT AUTOMATIC WITH FILTER</v>
          </cell>
          <cell r="D6104" t="str">
            <v>ea</v>
          </cell>
          <cell r="E6104">
            <v>42826</v>
          </cell>
          <cell r="F6104">
            <v>43465</v>
          </cell>
          <cell r="G6104">
            <v>11862.21</v>
          </cell>
        </row>
        <row r="6105">
          <cell r="B6105" t="str">
            <v>ECERAF4030ATP</v>
          </cell>
          <cell r="C6105" t="str">
            <v>300 KVAR 400V 50HZ EQ W/ATP</v>
          </cell>
          <cell r="D6105" t="str">
            <v>ea</v>
          </cell>
          <cell r="E6105">
            <v>42826</v>
          </cell>
          <cell r="F6105">
            <v>43465</v>
          </cell>
          <cell r="G6105">
            <v>11914.71</v>
          </cell>
        </row>
        <row r="6106">
          <cell r="B6106" t="str">
            <v>ECERAF4035</v>
          </cell>
          <cell r="C6106" t="str">
            <v>350 KVAR 400V 50HZ EQUIPMENT AUTOMATIC WITH FILTER</v>
          </cell>
          <cell r="D6106" t="str">
            <v>ea</v>
          </cell>
          <cell r="E6106">
            <v>42826</v>
          </cell>
          <cell r="F6106">
            <v>43465</v>
          </cell>
          <cell r="G6106">
            <v>12888.32</v>
          </cell>
        </row>
        <row r="6107">
          <cell r="B6107" t="str">
            <v>ECERAF4035ATP</v>
          </cell>
          <cell r="C6107" t="str">
            <v>350 KVAR 400V 50HZ EQ W/ATP</v>
          </cell>
          <cell r="D6107" t="str">
            <v>ea</v>
          </cell>
          <cell r="E6107">
            <v>42826</v>
          </cell>
          <cell r="F6107">
            <v>43465</v>
          </cell>
          <cell r="G6107">
            <v>12940.82</v>
          </cell>
        </row>
        <row r="6108">
          <cell r="B6108" t="str">
            <v>ECERAF4040</v>
          </cell>
          <cell r="C6108" t="str">
            <v>400 KVAR 400V 50HZ EQUIPMENT AUTOMATIC WITH FILTER</v>
          </cell>
          <cell r="D6108" t="str">
            <v>ea</v>
          </cell>
          <cell r="E6108">
            <v>42826</v>
          </cell>
          <cell r="F6108">
            <v>43465</v>
          </cell>
          <cell r="G6108">
            <v>13771.93</v>
          </cell>
        </row>
        <row r="6109">
          <cell r="B6109" t="str">
            <v>ECERAF4040ATP</v>
          </cell>
          <cell r="C6109" t="str">
            <v>400 KVAR 400V 50HZ EQ W/ATP</v>
          </cell>
          <cell r="D6109" t="str">
            <v>ea</v>
          </cell>
          <cell r="E6109">
            <v>42826</v>
          </cell>
          <cell r="F6109">
            <v>43465</v>
          </cell>
          <cell r="G6109">
            <v>13824.43</v>
          </cell>
        </row>
        <row r="6110">
          <cell r="B6110" t="str">
            <v>ECERAF4045</v>
          </cell>
          <cell r="C6110" t="str">
            <v>450 KVAR 400V 50HZ EQUIPMENT AUTOMATIC WITH FILTER</v>
          </cell>
          <cell r="D6110" t="str">
            <v>ea</v>
          </cell>
          <cell r="E6110">
            <v>42826</v>
          </cell>
          <cell r="F6110">
            <v>43465</v>
          </cell>
          <cell r="G6110">
            <v>14337.47</v>
          </cell>
        </row>
        <row r="6111">
          <cell r="B6111" t="str">
            <v>ECERAF4045ATP</v>
          </cell>
          <cell r="C6111" t="str">
            <v>450 KVAR 400V 50HZ EQ W/ATP</v>
          </cell>
          <cell r="D6111" t="str">
            <v>ea</v>
          </cell>
          <cell r="E6111">
            <v>42826</v>
          </cell>
          <cell r="F6111">
            <v>43465</v>
          </cell>
          <cell r="G6111">
            <v>14389.97</v>
          </cell>
        </row>
        <row r="6112">
          <cell r="B6112" t="str">
            <v>ECERAF4050</v>
          </cell>
          <cell r="C6112" t="str">
            <v>500 KVAR 400V 50HZ EQUIPMENT AUTOMATIC WITH FILTER</v>
          </cell>
          <cell r="D6112" t="str">
            <v>ea</v>
          </cell>
          <cell r="E6112">
            <v>42826</v>
          </cell>
          <cell r="F6112">
            <v>43465</v>
          </cell>
          <cell r="G6112">
            <v>16849.48</v>
          </cell>
        </row>
        <row r="6113">
          <cell r="B6113" t="str">
            <v>ECERAF4050ATP</v>
          </cell>
          <cell r="C6113" t="str">
            <v>500 KVAR 400V 50HZ EQ W/ATP</v>
          </cell>
          <cell r="D6113" t="str">
            <v>ea</v>
          </cell>
          <cell r="E6113">
            <v>42826</v>
          </cell>
          <cell r="F6113">
            <v>43465</v>
          </cell>
          <cell r="G6113">
            <v>16901.98</v>
          </cell>
        </row>
        <row r="6114">
          <cell r="B6114" t="str">
            <v>ECFT2310</v>
          </cell>
          <cell r="C6114" t="str">
            <v>10.0 KVAR 230V 50HZ 3PH CAPACITOR</v>
          </cell>
          <cell r="D6114" t="str">
            <v>ea</v>
          </cell>
          <cell r="E6114">
            <v>42826</v>
          </cell>
          <cell r="F6114">
            <v>43465</v>
          </cell>
          <cell r="G6114">
            <v>97.93</v>
          </cell>
        </row>
        <row r="6115">
          <cell r="B6115" t="str">
            <v>ECFT2315</v>
          </cell>
          <cell r="C6115" t="str">
            <v>15.0 KVAR 230V 50HZ 3PH CAPACITOR</v>
          </cell>
          <cell r="D6115" t="str">
            <v>ea</v>
          </cell>
          <cell r="E6115">
            <v>42826</v>
          </cell>
          <cell r="F6115">
            <v>43465</v>
          </cell>
          <cell r="G6115">
            <v>175.6</v>
          </cell>
        </row>
        <row r="6116">
          <cell r="B6116" t="str">
            <v>ECFT2330</v>
          </cell>
          <cell r="C6116" t="str">
            <v>30.0 KVAR 230V 50HZ 3PH CAPACITOR</v>
          </cell>
          <cell r="D6116" t="str">
            <v>ea</v>
          </cell>
          <cell r="E6116">
            <v>42826</v>
          </cell>
          <cell r="F6116">
            <v>43465</v>
          </cell>
          <cell r="G6116">
            <v>259.55</v>
          </cell>
        </row>
        <row r="6117">
          <cell r="B6117" t="str">
            <v>ECFT4010</v>
          </cell>
          <cell r="C6117" t="str">
            <v>10.0 KVAR 400V 50HZ 3PH CAPACITOR</v>
          </cell>
          <cell r="D6117" t="str">
            <v>ea</v>
          </cell>
          <cell r="E6117">
            <v>42826</v>
          </cell>
          <cell r="F6117">
            <v>43465</v>
          </cell>
          <cell r="G6117">
            <v>81.150000000000006</v>
          </cell>
        </row>
        <row r="6118">
          <cell r="B6118" t="str">
            <v>ECFT4012</v>
          </cell>
          <cell r="C6118" t="str">
            <v>12.5 KVAR 400V 50HZ 3PH CAPACITOR</v>
          </cell>
          <cell r="D6118" t="str">
            <v>ea</v>
          </cell>
          <cell r="E6118">
            <v>42826</v>
          </cell>
          <cell r="F6118">
            <v>43465</v>
          </cell>
          <cell r="G6118">
            <v>88.84</v>
          </cell>
        </row>
        <row r="6119">
          <cell r="B6119" t="str">
            <v>ECFT4015</v>
          </cell>
          <cell r="C6119" t="str">
            <v>15.0 KVAR 400V 50HZ 3PH CAPACITOR</v>
          </cell>
          <cell r="D6119" t="str">
            <v>ea</v>
          </cell>
          <cell r="E6119">
            <v>42826</v>
          </cell>
          <cell r="F6119">
            <v>43465</v>
          </cell>
          <cell r="G6119">
            <v>106.31</v>
          </cell>
        </row>
        <row r="6120">
          <cell r="B6120" t="str">
            <v>ECFT4020</v>
          </cell>
          <cell r="C6120" t="str">
            <v>20.0 KVAR 400V 50HZ 3PH CAPACITOR</v>
          </cell>
          <cell r="D6120" t="str">
            <v>ea</v>
          </cell>
          <cell r="E6120">
            <v>42826</v>
          </cell>
          <cell r="F6120">
            <v>43465</v>
          </cell>
          <cell r="G6120">
            <v>109.13</v>
          </cell>
        </row>
        <row r="6121">
          <cell r="B6121" t="str">
            <v>ECFT4025</v>
          </cell>
          <cell r="C6121" t="str">
            <v>25.0 KVAR 400V 50HZ 3PH CAPACITOR</v>
          </cell>
          <cell r="D6121" t="str">
            <v>ea</v>
          </cell>
          <cell r="E6121">
            <v>42826</v>
          </cell>
          <cell r="F6121">
            <v>43465</v>
          </cell>
          <cell r="G6121">
            <v>110.53</v>
          </cell>
        </row>
        <row r="6122">
          <cell r="B6122" t="str">
            <v>ECFT4030</v>
          </cell>
          <cell r="C6122" t="str">
            <v>30.0 KVAR 400V 50HZ 3PH CAPACITOR</v>
          </cell>
          <cell r="D6122" t="str">
            <v>ea</v>
          </cell>
          <cell r="E6122">
            <v>42826</v>
          </cell>
          <cell r="F6122">
            <v>43465</v>
          </cell>
          <cell r="G6122">
            <v>169.29</v>
          </cell>
        </row>
        <row r="6123">
          <cell r="B6123" t="str">
            <v>ECFT4040</v>
          </cell>
          <cell r="C6123" t="str">
            <v>40.0 KVAR 400V 50HZ 3PH CAPACITOR</v>
          </cell>
          <cell r="D6123" t="str">
            <v>ea</v>
          </cell>
          <cell r="E6123">
            <v>42826</v>
          </cell>
          <cell r="F6123">
            <v>43465</v>
          </cell>
          <cell r="G6123">
            <v>179.07</v>
          </cell>
        </row>
        <row r="6124">
          <cell r="B6124" t="str">
            <v>ECFT4050</v>
          </cell>
          <cell r="C6124" t="str">
            <v>50.0 KVAR 400V 50HZ 3PH CAPACITOR</v>
          </cell>
          <cell r="D6124" t="str">
            <v>ea</v>
          </cell>
          <cell r="E6124">
            <v>42826</v>
          </cell>
          <cell r="F6124">
            <v>43465</v>
          </cell>
          <cell r="G6124">
            <v>189.59</v>
          </cell>
        </row>
        <row r="6125">
          <cell r="B6125" t="str">
            <v>ECFT4075</v>
          </cell>
          <cell r="C6125" t="str">
            <v>75.0 KVAR 400V 50HZ 3PH CAPACITOR</v>
          </cell>
          <cell r="D6125" t="str">
            <v>ea</v>
          </cell>
          <cell r="E6125">
            <v>42826</v>
          </cell>
          <cell r="F6125">
            <v>43465</v>
          </cell>
          <cell r="G6125">
            <v>272.14</v>
          </cell>
        </row>
        <row r="6126">
          <cell r="B6126" t="str">
            <v>ECFT4100</v>
          </cell>
          <cell r="C6126" t="str">
            <v>100.0 KVAR 400V 50HZ 3PH CAPACITOR</v>
          </cell>
          <cell r="D6126" t="str">
            <v>ea</v>
          </cell>
          <cell r="E6126">
            <v>42826</v>
          </cell>
          <cell r="F6126">
            <v>43465</v>
          </cell>
          <cell r="G6126">
            <v>345.57</v>
          </cell>
        </row>
        <row r="6127">
          <cell r="B6127" t="str">
            <v>ECFT4150</v>
          </cell>
          <cell r="C6127" t="str">
            <v>50.0 KVAR 415V 50HZ 3PH</v>
          </cell>
          <cell r="D6127" t="str">
            <v>ea</v>
          </cell>
          <cell r="E6127">
            <v>42826</v>
          </cell>
          <cell r="F6127">
            <v>43465</v>
          </cell>
          <cell r="G6127">
            <v>171</v>
          </cell>
        </row>
        <row r="6128">
          <cell r="B6128" t="str">
            <v>ECFT4410</v>
          </cell>
          <cell r="C6128" t="str">
            <v>10.0 KVAR 440V 50HZ 3PH CAPACITOR</v>
          </cell>
          <cell r="D6128" t="str">
            <v>ea</v>
          </cell>
          <cell r="E6128">
            <v>42826</v>
          </cell>
          <cell r="F6128">
            <v>43465</v>
          </cell>
          <cell r="G6128">
            <v>81.150000000000006</v>
          </cell>
        </row>
        <row r="6129">
          <cell r="B6129" t="str">
            <v>ECFT44100</v>
          </cell>
          <cell r="C6129" t="str">
            <v>100.0 KVAR 440V 50HZ 3PH CAPACITOR</v>
          </cell>
          <cell r="D6129" t="str">
            <v>ea</v>
          </cell>
          <cell r="E6129">
            <v>42826</v>
          </cell>
          <cell r="F6129">
            <v>43465</v>
          </cell>
          <cell r="G6129">
            <v>345.57</v>
          </cell>
        </row>
        <row r="6130">
          <cell r="B6130" t="str">
            <v>ECFT4412</v>
          </cell>
          <cell r="C6130" t="str">
            <v>12.5 KVAR 440V 50HZ 3PH CAPACITOR</v>
          </cell>
          <cell r="D6130" t="str">
            <v>ea</v>
          </cell>
          <cell r="E6130">
            <v>42826</v>
          </cell>
          <cell r="F6130">
            <v>43465</v>
          </cell>
          <cell r="G6130">
            <v>88.84</v>
          </cell>
        </row>
        <row r="6131">
          <cell r="B6131" t="str">
            <v>ECFT4415</v>
          </cell>
          <cell r="C6131" t="str">
            <v>15.0 KVAR 440V 50HZ 3PH CAPACITOR</v>
          </cell>
          <cell r="D6131" t="str">
            <v>ea</v>
          </cell>
          <cell r="E6131">
            <v>42826</v>
          </cell>
          <cell r="F6131">
            <v>43465</v>
          </cell>
          <cell r="G6131">
            <v>106.31</v>
          </cell>
        </row>
        <row r="6132">
          <cell r="B6132" t="str">
            <v>ECFT4420</v>
          </cell>
          <cell r="C6132" t="str">
            <v>20.0 KVAR 440V 50HZ 3PH CAPACITOR</v>
          </cell>
          <cell r="D6132" t="str">
            <v>ea</v>
          </cell>
          <cell r="E6132">
            <v>42826</v>
          </cell>
          <cell r="F6132">
            <v>43465</v>
          </cell>
          <cell r="G6132">
            <v>109.13</v>
          </cell>
        </row>
        <row r="6133">
          <cell r="B6133" t="str">
            <v>ECFT4425</v>
          </cell>
          <cell r="C6133" t="str">
            <v>25.0 KVAR 440V 50HZ 3PH CAPACITOR</v>
          </cell>
          <cell r="D6133" t="str">
            <v>ea</v>
          </cell>
          <cell r="E6133">
            <v>42826</v>
          </cell>
          <cell r="F6133">
            <v>43465</v>
          </cell>
          <cell r="G6133">
            <v>110.53</v>
          </cell>
        </row>
        <row r="6134">
          <cell r="B6134" t="str">
            <v>ECFT4430</v>
          </cell>
          <cell r="C6134" t="str">
            <v>30.0 KVAR 440V 50HZ 3PH CAPACITOR</v>
          </cell>
          <cell r="D6134" t="str">
            <v>ea</v>
          </cell>
          <cell r="E6134">
            <v>42826</v>
          </cell>
          <cell r="F6134">
            <v>43465</v>
          </cell>
          <cell r="G6134">
            <v>169.29</v>
          </cell>
        </row>
        <row r="6135">
          <cell r="B6135" t="str">
            <v>ECFT4450</v>
          </cell>
          <cell r="C6135" t="str">
            <v>50.0 KVAR 440V 50HZ 3PH CAPACITOR</v>
          </cell>
          <cell r="D6135" t="str">
            <v>ea</v>
          </cell>
          <cell r="E6135">
            <v>42826</v>
          </cell>
          <cell r="F6135">
            <v>43465</v>
          </cell>
          <cell r="G6135">
            <v>189.59</v>
          </cell>
        </row>
        <row r="6136">
          <cell r="B6136" t="str">
            <v>ECFT4475</v>
          </cell>
          <cell r="C6136" t="str">
            <v>75.0 KVAR 440V 50HZ 3PH CAPACITOR</v>
          </cell>
          <cell r="D6136" t="str">
            <v>ea</v>
          </cell>
          <cell r="E6136">
            <v>42826</v>
          </cell>
          <cell r="F6136">
            <v>43465</v>
          </cell>
          <cell r="G6136">
            <v>232.52</v>
          </cell>
        </row>
        <row r="6137">
          <cell r="B6137" t="str">
            <v>ECPRM2308</v>
          </cell>
          <cell r="C6137" t="str">
            <v>0.83 KVAR 230V 50HZ 1PH CAPACITOR</v>
          </cell>
          <cell r="D6137" t="str">
            <v>ea</v>
          </cell>
          <cell r="E6137">
            <v>42826</v>
          </cell>
          <cell r="F6137">
            <v>43465</v>
          </cell>
          <cell r="G6137">
            <v>9.81</v>
          </cell>
        </row>
        <row r="6138">
          <cell r="B6138" t="str">
            <v>ECPRM2316</v>
          </cell>
          <cell r="C6138" t="str">
            <v>1.66 KVAR 230V 50HZ 1PH CAPACITOR</v>
          </cell>
          <cell r="D6138" t="str">
            <v>ea</v>
          </cell>
          <cell r="E6138">
            <v>42826</v>
          </cell>
          <cell r="F6138">
            <v>43465</v>
          </cell>
          <cell r="G6138">
            <v>12.6</v>
          </cell>
        </row>
        <row r="6139">
          <cell r="B6139" t="str">
            <v>ECPRM4025</v>
          </cell>
          <cell r="C6139" t="str">
            <v>2.5 KVAR 400V 50HZ 1PH CAPACITOR</v>
          </cell>
          <cell r="D6139" t="str">
            <v>ea</v>
          </cell>
          <cell r="E6139">
            <v>42826</v>
          </cell>
          <cell r="F6139">
            <v>43465</v>
          </cell>
          <cell r="G6139">
            <v>12.99</v>
          </cell>
        </row>
        <row r="6140">
          <cell r="B6140" t="str">
            <v>ECPRM4033</v>
          </cell>
          <cell r="C6140" t="str">
            <v>3.33 KVAR 400V 50HZ 1PH CAPACITOR</v>
          </cell>
          <cell r="D6140" t="str">
            <v>ea</v>
          </cell>
          <cell r="E6140">
            <v>42826</v>
          </cell>
          <cell r="F6140">
            <v>43465</v>
          </cell>
          <cell r="G6140">
            <v>14.52</v>
          </cell>
        </row>
        <row r="6141">
          <cell r="B6141" t="str">
            <v>ECPRM4041</v>
          </cell>
          <cell r="C6141" t="str">
            <v>4.16 KVAR 400V 50HZ 1PH CAPACITOR</v>
          </cell>
          <cell r="D6141" t="str">
            <v>ea</v>
          </cell>
          <cell r="E6141">
            <v>42826</v>
          </cell>
          <cell r="F6141">
            <v>43465</v>
          </cell>
          <cell r="G6141">
            <v>15.76</v>
          </cell>
        </row>
        <row r="6142">
          <cell r="B6142" t="str">
            <v>ECPRM4050</v>
          </cell>
          <cell r="C6142" t="str">
            <v>5.00 KVAR 400V 50HZ 1PH CAPACITOR</v>
          </cell>
          <cell r="D6142" t="str">
            <v>ea</v>
          </cell>
          <cell r="E6142">
            <v>42826</v>
          </cell>
          <cell r="F6142">
            <v>43465</v>
          </cell>
          <cell r="G6142">
            <v>14.01</v>
          </cell>
        </row>
        <row r="6143">
          <cell r="B6143" t="str">
            <v>ECPRM4125</v>
          </cell>
          <cell r="C6143" t="str">
            <v>2.50 KVAR 415V 50HZ 1PH CAPACITOR</v>
          </cell>
          <cell r="D6143" t="str">
            <v>ea</v>
          </cell>
          <cell r="E6143">
            <v>42826</v>
          </cell>
          <cell r="F6143">
            <v>43465</v>
          </cell>
          <cell r="G6143">
            <v>9.81</v>
          </cell>
        </row>
        <row r="6144">
          <cell r="B6144" t="str">
            <v>ECPRM4133</v>
          </cell>
          <cell r="C6144" t="str">
            <v>3.33 KVAR 415V 50HZ 1PH CAPACITOR</v>
          </cell>
          <cell r="D6144" t="str">
            <v>ea</v>
          </cell>
          <cell r="E6144">
            <v>42826</v>
          </cell>
          <cell r="F6144">
            <v>43465</v>
          </cell>
          <cell r="G6144">
            <v>11.18</v>
          </cell>
        </row>
        <row r="6145">
          <cell r="B6145" t="str">
            <v>ECPRM4141</v>
          </cell>
          <cell r="C6145" t="str">
            <v>4.16 KVAR 415V 50HZ 1PH CAPACITOR</v>
          </cell>
          <cell r="D6145" t="str">
            <v>ea</v>
          </cell>
          <cell r="E6145">
            <v>42826</v>
          </cell>
          <cell r="F6145">
            <v>43465</v>
          </cell>
          <cell r="G6145">
            <v>13.3</v>
          </cell>
        </row>
        <row r="6146">
          <cell r="B6146" t="str">
            <v>ECPRM4150</v>
          </cell>
          <cell r="C6146" t="str">
            <v>5.00 KVAR 415V 50HZ 1PH CAPACITOR</v>
          </cell>
          <cell r="D6146" t="str">
            <v>ea</v>
          </cell>
          <cell r="E6146">
            <v>42826</v>
          </cell>
          <cell r="F6146">
            <v>43465</v>
          </cell>
          <cell r="G6146">
            <v>14.01</v>
          </cell>
        </row>
        <row r="6147">
          <cell r="B6147" t="str">
            <v>ECPRM4425</v>
          </cell>
          <cell r="C6147" t="str">
            <v>2.5 KVAR 440V 50HZ 1PH CAPACITOR</v>
          </cell>
          <cell r="D6147" t="str">
            <v>ea</v>
          </cell>
          <cell r="E6147">
            <v>42826</v>
          </cell>
          <cell r="F6147">
            <v>43465</v>
          </cell>
          <cell r="G6147">
            <v>13.11</v>
          </cell>
        </row>
        <row r="6148">
          <cell r="B6148" t="str">
            <v>ECPRM4433</v>
          </cell>
          <cell r="C6148" t="str">
            <v>3.33 KVAR 440V 50HZ 1PH CAPACITOR</v>
          </cell>
          <cell r="D6148" t="str">
            <v>ea</v>
          </cell>
          <cell r="E6148">
            <v>42826</v>
          </cell>
          <cell r="F6148">
            <v>43465</v>
          </cell>
          <cell r="G6148">
            <v>14.68</v>
          </cell>
        </row>
        <row r="6149">
          <cell r="B6149" t="str">
            <v>ECPRM4441</v>
          </cell>
          <cell r="C6149" t="str">
            <v>4.16 KVAR 440V 50HZ 1PH CAPACITOR</v>
          </cell>
          <cell r="D6149" t="str">
            <v>ea</v>
          </cell>
          <cell r="E6149">
            <v>42826</v>
          </cell>
          <cell r="F6149">
            <v>43465</v>
          </cell>
          <cell r="G6149">
            <v>15.94</v>
          </cell>
        </row>
        <row r="6150">
          <cell r="B6150" t="str">
            <v>ECPRM4450</v>
          </cell>
          <cell r="C6150" t="str">
            <v>5.00 KVAR 440V 50HZ 1PH CAPACITOR</v>
          </cell>
          <cell r="D6150" t="str">
            <v>ea</v>
          </cell>
          <cell r="E6150">
            <v>42826</v>
          </cell>
          <cell r="F6150">
            <v>43465</v>
          </cell>
          <cell r="G6150">
            <v>16.809999999999999</v>
          </cell>
        </row>
        <row r="6151">
          <cell r="B6151" t="str">
            <v>ECPRT2310</v>
          </cell>
          <cell r="C6151" t="str">
            <v>10.0 KVAR 230V 50HZ 3PH CAPACITOR</v>
          </cell>
          <cell r="D6151" t="str">
            <v>ea</v>
          </cell>
          <cell r="E6151">
            <v>42826</v>
          </cell>
          <cell r="F6151">
            <v>43465</v>
          </cell>
          <cell r="G6151">
            <v>72.05</v>
          </cell>
        </row>
        <row r="6152">
          <cell r="B6152" t="str">
            <v>ECPRT2350</v>
          </cell>
          <cell r="C6152" t="str">
            <v>5.0 KVAR 230V 50HZ 3PH CAPACITOR</v>
          </cell>
          <cell r="D6152" t="str">
            <v>ea</v>
          </cell>
          <cell r="E6152">
            <v>42826</v>
          </cell>
          <cell r="F6152">
            <v>43465</v>
          </cell>
          <cell r="G6152">
            <v>52.83</v>
          </cell>
        </row>
        <row r="6153">
          <cell r="B6153" t="str">
            <v>ECPRT2375</v>
          </cell>
          <cell r="C6153" t="str">
            <v>7.5 KVAR 230V 50HZ 3PH CAPACITOR</v>
          </cell>
          <cell r="D6153" t="str">
            <v>ea</v>
          </cell>
          <cell r="E6153">
            <v>42826</v>
          </cell>
          <cell r="F6153">
            <v>43465</v>
          </cell>
          <cell r="G6153">
            <v>69.27</v>
          </cell>
        </row>
        <row r="6154">
          <cell r="B6154" t="str">
            <v>ECPRT4002</v>
          </cell>
          <cell r="C6154" t="str">
            <v>2.5 KVAR 400V 50HZ 3PH</v>
          </cell>
          <cell r="D6154" t="str">
            <v>ea</v>
          </cell>
          <cell r="E6154">
            <v>42826</v>
          </cell>
          <cell r="F6154">
            <v>43465</v>
          </cell>
          <cell r="G6154">
            <v>34.24</v>
          </cell>
        </row>
        <row r="6155">
          <cell r="B6155" t="str">
            <v>ECPRT4003</v>
          </cell>
          <cell r="C6155" t="str">
            <v>3.0 KVAR 400V 50HZ 3PH</v>
          </cell>
          <cell r="D6155" t="str">
            <v>ea</v>
          </cell>
          <cell r="E6155">
            <v>42826</v>
          </cell>
          <cell r="F6155">
            <v>43465</v>
          </cell>
          <cell r="G6155">
            <v>35.229999999999997</v>
          </cell>
        </row>
        <row r="6156">
          <cell r="B6156" t="str">
            <v>ECPRT4004</v>
          </cell>
          <cell r="C6156" t="str">
            <v>4.0 KVAR 400V 50HZ 3PH</v>
          </cell>
          <cell r="D6156" t="str">
            <v>ea</v>
          </cell>
          <cell r="E6156">
            <v>42826</v>
          </cell>
          <cell r="F6156">
            <v>43465</v>
          </cell>
          <cell r="G6156">
            <v>35.85</v>
          </cell>
        </row>
        <row r="6157">
          <cell r="B6157" t="str">
            <v>ECPRT4005</v>
          </cell>
          <cell r="C6157" t="str">
            <v>5.0 KVAR 400V 50HZ 3PH CAPACITOR</v>
          </cell>
          <cell r="D6157" t="str">
            <v>ea</v>
          </cell>
          <cell r="E6157">
            <v>42826</v>
          </cell>
          <cell r="F6157">
            <v>43465</v>
          </cell>
          <cell r="G6157">
            <v>36.450000000000003</v>
          </cell>
        </row>
        <row r="6158">
          <cell r="B6158" t="str">
            <v>ECPRT4007</v>
          </cell>
          <cell r="C6158" t="str">
            <v>7.5 KVAR 400V 50HZ 3PH CAPACITOR</v>
          </cell>
          <cell r="D6158" t="str">
            <v>ea</v>
          </cell>
          <cell r="E6158">
            <v>42826</v>
          </cell>
          <cell r="F6158">
            <v>43465</v>
          </cell>
          <cell r="G6158">
            <v>40.15</v>
          </cell>
        </row>
        <row r="6159">
          <cell r="B6159" t="str">
            <v>ECPRT4010</v>
          </cell>
          <cell r="C6159" t="str">
            <v>10.0 KVAR 400V 50HZ 3PH CAPACITOR</v>
          </cell>
          <cell r="D6159" t="str">
            <v>ea</v>
          </cell>
          <cell r="E6159">
            <v>42826</v>
          </cell>
          <cell r="F6159">
            <v>43465</v>
          </cell>
          <cell r="G6159">
            <v>41.19</v>
          </cell>
        </row>
        <row r="6160">
          <cell r="B6160" t="str">
            <v>ECPRT4012</v>
          </cell>
          <cell r="C6160" t="str">
            <v>12.5 KVAR 400V 50HZ 3PH CAPACITOR</v>
          </cell>
          <cell r="D6160" t="str">
            <v>ea</v>
          </cell>
          <cell r="E6160">
            <v>42826</v>
          </cell>
          <cell r="F6160">
            <v>43465</v>
          </cell>
          <cell r="G6160">
            <v>45.13</v>
          </cell>
        </row>
        <row r="6161">
          <cell r="B6161" t="str">
            <v>ECPRT4015</v>
          </cell>
          <cell r="C6161" t="str">
            <v>15.0 KVAR 400V 50HZ 3PH CAPACITOR</v>
          </cell>
          <cell r="D6161" t="str">
            <v>ea</v>
          </cell>
          <cell r="E6161">
            <v>42826</v>
          </cell>
          <cell r="F6161">
            <v>43465</v>
          </cell>
          <cell r="G6161">
            <v>47.89</v>
          </cell>
        </row>
        <row r="6162">
          <cell r="B6162" t="str">
            <v>ECPRT4020</v>
          </cell>
          <cell r="C6162" t="str">
            <v>20.0 KVAR 400V 50HZ 3PH CAPACITOR</v>
          </cell>
          <cell r="D6162" t="str">
            <v>ea</v>
          </cell>
          <cell r="E6162">
            <v>42826</v>
          </cell>
          <cell r="F6162">
            <v>43465</v>
          </cell>
          <cell r="G6162">
            <v>53.72</v>
          </cell>
        </row>
        <row r="6163">
          <cell r="B6163" t="str">
            <v>ECPRT4025</v>
          </cell>
          <cell r="C6163" t="str">
            <v>25.0 KVAR 400V 50HZ 3PH CAPACITOR</v>
          </cell>
          <cell r="D6163" t="str">
            <v>ea</v>
          </cell>
          <cell r="E6163">
            <v>42826</v>
          </cell>
          <cell r="F6163">
            <v>43465</v>
          </cell>
          <cell r="G6163">
            <v>58.07</v>
          </cell>
        </row>
        <row r="6164">
          <cell r="B6164" t="str">
            <v>ECPRT4050</v>
          </cell>
          <cell r="C6164" t="str">
            <v>50.0 KVAR 400V 50HZ 3PH</v>
          </cell>
          <cell r="D6164" t="str">
            <v>ea</v>
          </cell>
          <cell r="E6164">
            <v>42826</v>
          </cell>
          <cell r="F6164">
            <v>43465</v>
          </cell>
          <cell r="G6164">
            <v>159.57</v>
          </cell>
        </row>
        <row r="6165">
          <cell r="B6165" t="str">
            <v>ECPRT4105</v>
          </cell>
          <cell r="C6165" t="str">
            <v>5.0 KVAR 415V 50HZ 3PH CAPACITOR</v>
          </cell>
          <cell r="D6165" t="str">
            <v>ea</v>
          </cell>
          <cell r="E6165">
            <v>42826</v>
          </cell>
          <cell r="F6165">
            <v>43465</v>
          </cell>
          <cell r="G6165">
            <v>26.57</v>
          </cell>
        </row>
        <row r="6166">
          <cell r="B6166" t="str">
            <v>ECPRT4107</v>
          </cell>
          <cell r="C6166" t="str">
            <v>7.5 KVAR 415V 50HZ 3PH CAPACITOR</v>
          </cell>
          <cell r="D6166" t="str">
            <v>ea</v>
          </cell>
          <cell r="E6166">
            <v>42826</v>
          </cell>
          <cell r="F6166">
            <v>43465</v>
          </cell>
          <cell r="G6166">
            <v>34.28</v>
          </cell>
        </row>
        <row r="6167">
          <cell r="B6167" t="str">
            <v>ECPRT4110</v>
          </cell>
          <cell r="C6167" t="str">
            <v>10.0 KVAR 415V 50HZ 3PH CAPACITOR</v>
          </cell>
          <cell r="D6167" t="str">
            <v>ea</v>
          </cell>
          <cell r="E6167">
            <v>42826</v>
          </cell>
          <cell r="F6167">
            <v>43465</v>
          </cell>
          <cell r="G6167">
            <v>36.369999999999997</v>
          </cell>
        </row>
        <row r="6168">
          <cell r="B6168" t="str">
            <v>ECPRT4112</v>
          </cell>
          <cell r="C6168" t="str">
            <v>12.5 KVAR 415V 50HZ 3PH CAPACITOR</v>
          </cell>
          <cell r="D6168" t="str">
            <v>ea</v>
          </cell>
          <cell r="E6168">
            <v>42826</v>
          </cell>
          <cell r="F6168">
            <v>43465</v>
          </cell>
          <cell r="G6168">
            <v>45.13</v>
          </cell>
        </row>
        <row r="6169">
          <cell r="B6169" t="str">
            <v>ECPRT4115</v>
          </cell>
          <cell r="C6169" t="str">
            <v>15.0 KVAR 415V 50HZ 3PH CAPACITOR</v>
          </cell>
          <cell r="D6169" t="str">
            <v>ea</v>
          </cell>
          <cell r="E6169">
            <v>42826</v>
          </cell>
          <cell r="F6169">
            <v>43465</v>
          </cell>
          <cell r="G6169">
            <v>50.37</v>
          </cell>
        </row>
        <row r="6170">
          <cell r="B6170" t="str">
            <v>ECPRT4120</v>
          </cell>
          <cell r="C6170" t="str">
            <v>20.0 KVAR 415V 50HZ 3PH CAPACITOR</v>
          </cell>
          <cell r="D6170" t="str">
            <v>ea</v>
          </cell>
          <cell r="E6170">
            <v>42826</v>
          </cell>
          <cell r="F6170">
            <v>43465</v>
          </cell>
          <cell r="G6170">
            <v>68.540000000000006</v>
          </cell>
        </row>
        <row r="6171">
          <cell r="B6171" t="str">
            <v>ECPRT41250</v>
          </cell>
          <cell r="C6171" t="str">
            <v>25.0 KVAR 415V 50HZ 3PH CAPACITOR</v>
          </cell>
          <cell r="D6171" t="str">
            <v>ea</v>
          </cell>
          <cell r="E6171">
            <v>42826</v>
          </cell>
          <cell r="F6171">
            <v>43465</v>
          </cell>
          <cell r="G6171">
            <v>79.069999999999993</v>
          </cell>
        </row>
        <row r="6172">
          <cell r="B6172" t="str">
            <v>ECPRT4130</v>
          </cell>
          <cell r="C6172" t="str">
            <v>30.0 KVAR 415V 50HZ 3PH CAPACITOR</v>
          </cell>
          <cell r="D6172" t="str">
            <v>ea</v>
          </cell>
          <cell r="E6172">
            <v>42826</v>
          </cell>
          <cell r="F6172">
            <v>43465</v>
          </cell>
          <cell r="G6172">
            <v>68.540000000000006</v>
          </cell>
        </row>
        <row r="6173">
          <cell r="B6173" t="str">
            <v>ECPRT4150</v>
          </cell>
          <cell r="C6173" t="str">
            <v>50.0 KVAR 415V 50HZ 3PH</v>
          </cell>
          <cell r="D6173" t="str">
            <v>ea</v>
          </cell>
          <cell r="E6173">
            <v>42826</v>
          </cell>
          <cell r="F6173">
            <v>43465</v>
          </cell>
          <cell r="G6173">
            <v>147.25</v>
          </cell>
        </row>
        <row r="6174">
          <cell r="B6174" t="str">
            <v>ECPRT4405</v>
          </cell>
          <cell r="C6174" t="str">
            <v>5.0 KVAR 440V 50HZ 3PH CAPACITOR</v>
          </cell>
          <cell r="D6174" t="str">
            <v>ea</v>
          </cell>
          <cell r="E6174">
            <v>42826</v>
          </cell>
          <cell r="F6174">
            <v>43465</v>
          </cell>
          <cell r="G6174">
            <v>34.58</v>
          </cell>
        </row>
        <row r="6175">
          <cell r="B6175" t="str">
            <v>ECPRT4407</v>
          </cell>
          <cell r="C6175" t="str">
            <v>7.5 KVAR 440V 50HZ 3PH CAPACITOR</v>
          </cell>
          <cell r="D6175" t="str">
            <v>ea</v>
          </cell>
          <cell r="E6175">
            <v>42826</v>
          </cell>
          <cell r="F6175">
            <v>43465</v>
          </cell>
          <cell r="G6175">
            <v>35.58</v>
          </cell>
        </row>
        <row r="6176">
          <cell r="B6176" t="str">
            <v>ECPRT4410</v>
          </cell>
          <cell r="C6176" t="str">
            <v>10.0 KVAR 440V 50HZ 3PH CAPACITOR</v>
          </cell>
          <cell r="D6176" t="str">
            <v>ea</v>
          </cell>
          <cell r="E6176">
            <v>42826</v>
          </cell>
          <cell r="F6176">
            <v>43465</v>
          </cell>
          <cell r="G6176">
            <v>36.200000000000003</v>
          </cell>
        </row>
        <row r="6177">
          <cell r="B6177" t="str">
            <v>ECPRT4412</v>
          </cell>
          <cell r="C6177" t="str">
            <v>12.5 KVAR 440V 50HZ 3PH CAPACITOR</v>
          </cell>
          <cell r="D6177" t="str">
            <v>ea</v>
          </cell>
          <cell r="E6177">
            <v>42826</v>
          </cell>
          <cell r="F6177">
            <v>43465</v>
          </cell>
          <cell r="G6177">
            <v>36.81</v>
          </cell>
        </row>
        <row r="6178">
          <cell r="B6178" t="str">
            <v>ECPRT4414</v>
          </cell>
          <cell r="C6178" t="str">
            <v>14 KVAR 440V 50HZ 3PH</v>
          </cell>
          <cell r="D6178" t="str">
            <v>ea</v>
          </cell>
          <cell r="E6178">
            <v>42826</v>
          </cell>
          <cell r="F6178">
            <v>43465</v>
          </cell>
          <cell r="G6178">
            <v>40.56</v>
          </cell>
        </row>
        <row r="6179">
          <cell r="B6179" t="str">
            <v>ECPRT4415</v>
          </cell>
          <cell r="C6179" t="str">
            <v>15.0 KVAR 440V 50HZ 3PH CAPACITOR</v>
          </cell>
          <cell r="D6179" t="str">
            <v>ea</v>
          </cell>
          <cell r="E6179">
            <v>42826</v>
          </cell>
          <cell r="F6179">
            <v>43465</v>
          </cell>
          <cell r="G6179">
            <v>40.56</v>
          </cell>
        </row>
        <row r="6180">
          <cell r="B6180" t="str">
            <v>ECPRT4420</v>
          </cell>
          <cell r="C6180" t="str">
            <v>20.0 KVAR 440V 50HZ 3PH CAPACITOR</v>
          </cell>
          <cell r="D6180" t="str">
            <v>ea</v>
          </cell>
          <cell r="E6180">
            <v>42826</v>
          </cell>
          <cell r="F6180">
            <v>43465</v>
          </cell>
          <cell r="G6180">
            <v>41.61</v>
          </cell>
        </row>
        <row r="6181">
          <cell r="B6181" t="str">
            <v>ECPRT4425</v>
          </cell>
          <cell r="C6181" t="str">
            <v>25.0 KVAR 440V 50HZ 3PH CAPACITOR</v>
          </cell>
          <cell r="D6181" t="str">
            <v>ea</v>
          </cell>
          <cell r="E6181">
            <v>42826</v>
          </cell>
          <cell r="F6181">
            <v>43465</v>
          </cell>
          <cell r="G6181">
            <v>45.57</v>
          </cell>
        </row>
        <row r="6182">
          <cell r="B6182" t="str">
            <v>ECPRT4428</v>
          </cell>
          <cell r="C6182" t="str">
            <v>28.1 KVAR 440V 50HZ 3PH</v>
          </cell>
          <cell r="D6182" t="str">
            <v>ea</v>
          </cell>
          <cell r="E6182">
            <v>42826</v>
          </cell>
          <cell r="F6182">
            <v>43465</v>
          </cell>
          <cell r="G6182">
            <v>48.36</v>
          </cell>
        </row>
        <row r="6183">
          <cell r="B6183" t="str">
            <v>ECPRT4430</v>
          </cell>
          <cell r="C6183" t="str">
            <v>30.0 KVAR 440V 50HZ 3PH CAPACITOR</v>
          </cell>
          <cell r="D6183" t="str">
            <v>ea</v>
          </cell>
          <cell r="E6183">
            <v>42826</v>
          </cell>
          <cell r="F6183">
            <v>43465</v>
          </cell>
          <cell r="G6183">
            <v>54.26</v>
          </cell>
        </row>
        <row r="6184">
          <cell r="B6184" t="str">
            <v>ECPRT4440</v>
          </cell>
          <cell r="C6184" t="str">
            <v>40 KVAR 440V 50HZ 3PH</v>
          </cell>
          <cell r="D6184" t="str">
            <v>ea</v>
          </cell>
          <cell r="E6184">
            <v>42826</v>
          </cell>
          <cell r="F6184">
            <v>43465</v>
          </cell>
          <cell r="G6184">
            <v>116.58</v>
          </cell>
        </row>
        <row r="6185">
          <cell r="B6185" t="str">
            <v>ECPRT4450</v>
          </cell>
          <cell r="C6185" t="str">
            <v>50.0 KVAR 440V 50HZ 3PH CAPACITOR</v>
          </cell>
          <cell r="D6185" t="str">
            <v>ea</v>
          </cell>
          <cell r="E6185">
            <v>42826</v>
          </cell>
          <cell r="F6185">
            <v>43465</v>
          </cell>
          <cell r="G6185">
            <v>161.15</v>
          </cell>
        </row>
        <row r="6186">
          <cell r="B6186" t="str">
            <v>ECPRT4805</v>
          </cell>
          <cell r="C6186" t="str">
            <v>5 Kvar 480V 50HZ 3PH</v>
          </cell>
          <cell r="D6186" t="str">
            <v>ea</v>
          </cell>
          <cell r="E6186">
            <v>42826</v>
          </cell>
          <cell r="F6186">
            <v>43465</v>
          </cell>
          <cell r="G6186">
            <v>44.23</v>
          </cell>
        </row>
        <row r="6187">
          <cell r="B6187" t="str">
            <v>ECPRT4810</v>
          </cell>
          <cell r="C6187" t="str">
            <v>10 Kvar 480V 50HZ 3PH</v>
          </cell>
          <cell r="D6187" t="str">
            <v>ea</v>
          </cell>
          <cell r="E6187">
            <v>42826</v>
          </cell>
          <cell r="F6187">
            <v>43465</v>
          </cell>
          <cell r="G6187">
            <v>40.82</v>
          </cell>
        </row>
        <row r="6188">
          <cell r="B6188" t="str">
            <v>ECPRT4812</v>
          </cell>
          <cell r="C6188" t="str">
            <v>12.5 Kvar 480V 50HZ 3PH</v>
          </cell>
          <cell r="D6188" t="str">
            <v>ea</v>
          </cell>
          <cell r="E6188">
            <v>42826</v>
          </cell>
          <cell r="F6188">
            <v>43465</v>
          </cell>
          <cell r="G6188">
            <v>46.94</v>
          </cell>
        </row>
        <row r="6189">
          <cell r="B6189" t="str">
            <v>ECPRT4815</v>
          </cell>
          <cell r="C6189" t="str">
            <v>15 Kvar 480V 50HZ 3PH</v>
          </cell>
          <cell r="D6189" t="str">
            <v>ea</v>
          </cell>
          <cell r="E6189">
            <v>42826</v>
          </cell>
          <cell r="F6189">
            <v>43465</v>
          </cell>
          <cell r="G6189">
            <v>49.8</v>
          </cell>
        </row>
        <row r="6190">
          <cell r="B6190" t="str">
            <v>ECPRT4820</v>
          </cell>
          <cell r="C6190" t="str">
            <v>20 Kvar 480V 50HZ 3PH</v>
          </cell>
          <cell r="D6190" t="str">
            <v>ea</v>
          </cell>
          <cell r="E6190">
            <v>42826</v>
          </cell>
          <cell r="F6190">
            <v>43465</v>
          </cell>
          <cell r="G6190">
            <v>55.87</v>
          </cell>
        </row>
        <row r="6191">
          <cell r="B6191" t="str">
            <v>ECPRT4825</v>
          </cell>
          <cell r="C6191" t="str">
            <v>25 Kvar 480V 50HZ 3PH</v>
          </cell>
          <cell r="D6191" t="str">
            <v>ea</v>
          </cell>
          <cell r="E6191">
            <v>42826</v>
          </cell>
          <cell r="F6191">
            <v>43465</v>
          </cell>
          <cell r="G6191">
            <v>60.39</v>
          </cell>
        </row>
        <row r="6192">
          <cell r="B6192" t="str">
            <v>ECPRT5205</v>
          </cell>
          <cell r="C6192" t="str">
            <v>5 Kvar 525V 50HZ 3PH</v>
          </cell>
          <cell r="D6192" t="str">
            <v>ea</v>
          </cell>
          <cell r="E6192">
            <v>42826</v>
          </cell>
          <cell r="F6192">
            <v>43465</v>
          </cell>
          <cell r="G6192">
            <v>39</v>
          </cell>
        </row>
        <row r="6193">
          <cell r="B6193" t="str">
            <v>ECPRT5207</v>
          </cell>
          <cell r="C6193" t="str">
            <v>7.5 Kvar 525V 50HZ 3PH</v>
          </cell>
          <cell r="D6193" t="str">
            <v>ea</v>
          </cell>
          <cell r="E6193">
            <v>42826</v>
          </cell>
          <cell r="F6193">
            <v>43465</v>
          </cell>
          <cell r="G6193">
            <v>42.97</v>
          </cell>
        </row>
        <row r="6194">
          <cell r="B6194" t="str">
            <v>ECPRT5210</v>
          </cell>
          <cell r="C6194" t="str">
            <v>10 Kvar 525V 50HZ 3PH</v>
          </cell>
          <cell r="D6194" t="str">
            <v>ea</v>
          </cell>
          <cell r="E6194">
            <v>42826</v>
          </cell>
          <cell r="F6194">
            <v>43465</v>
          </cell>
          <cell r="G6194">
            <v>44.08</v>
          </cell>
        </row>
        <row r="6195">
          <cell r="B6195" t="str">
            <v>ECPRT5212</v>
          </cell>
          <cell r="C6195" t="str">
            <v>12.5 Kvar 525V 50HZ 3PH</v>
          </cell>
          <cell r="D6195" t="str">
            <v>ea</v>
          </cell>
          <cell r="E6195">
            <v>42826</v>
          </cell>
          <cell r="F6195">
            <v>43465</v>
          </cell>
          <cell r="G6195">
            <v>48.29</v>
          </cell>
        </row>
        <row r="6196">
          <cell r="B6196" t="str">
            <v>ECPRT5215</v>
          </cell>
          <cell r="C6196" t="str">
            <v>15 Kvar 525V 50HZ 3PH</v>
          </cell>
          <cell r="D6196" t="str">
            <v>ea</v>
          </cell>
          <cell r="E6196">
            <v>42826</v>
          </cell>
          <cell r="F6196">
            <v>43465</v>
          </cell>
          <cell r="G6196">
            <v>51.24</v>
          </cell>
        </row>
        <row r="6197">
          <cell r="B6197" t="str">
            <v>ECPRT5219</v>
          </cell>
          <cell r="C6197" t="str">
            <v>19 Kvar 525V 50HZ 3PH</v>
          </cell>
          <cell r="D6197" t="str">
            <v>ea</v>
          </cell>
          <cell r="E6197">
            <v>42826</v>
          </cell>
          <cell r="F6197">
            <v>43465</v>
          </cell>
          <cell r="G6197">
            <v>57.48</v>
          </cell>
        </row>
        <row r="6198">
          <cell r="B6198" t="str">
            <v>ECPRT5220</v>
          </cell>
          <cell r="C6198" t="str">
            <v>20 Kvar 525V 50HZ 3PH</v>
          </cell>
          <cell r="D6198" t="str">
            <v>ea</v>
          </cell>
          <cell r="E6198">
            <v>42826</v>
          </cell>
          <cell r="F6198">
            <v>43465</v>
          </cell>
          <cell r="G6198">
            <v>57.48</v>
          </cell>
        </row>
        <row r="6199">
          <cell r="B6199" t="str">
            <v>ECPRT5225</v>
          </cell>
          <cell r="C6199" t="str">
            <v>25 Kvar 525V 50HZ 3PH</v>
          </cell>
          <cell r="D6199" t="str">
            <v>ea</v>
          </cell>
          <cell r="E6199">
            <v>42826</v>
          </cell>
          <cell r="F6199">
            <v>43465</v>
          </cell>
          <cell r="G6199">
            <v>62.13</v>
          </cell>
        </row>
        <row r="6200">
          <cell r="B6200" t="str">
            <v>ECPRT5237</v>
          </cell>
          <cell r="C6200" t="str">
            <v>37 Kvar 525V 50HZ 3PH</v>
          </cell>
          <cell r="D6200" t="str">
            <v>ea</v>
          </cell>
          <cell r="E6200">
            <v>42826</v>
          </cell>
          <cell r="F6200">
            <v>43465</v>
          </cell>
          <cell r="G6200">
            <v>65.61</v>
          </cell>
        </row>
        <row r="6201">
          <cell r="B6201" t="str">
            <v>ECRA4012</v>
          </cell>
          <cell r="C6201" t="str">
            <v>12.5 KVAR 400V 50HZ REACTOR</v>
          </cell>
          <cell r="D6201" t="str">
            <v>ea</v>
          </cell>
          <cell r="E6201">
            <v>42826</v>
          </cell>
          <cell r="F6201">
            <v>43465</v>
          </cell>
          <cell r="G6201">
            <v>68.09</v>
          </cell>
        </row>
        <row r="6202">
          <cell r="B6202" t="str">
            <v>ECRA4025</v>
          </cell>
          <cell r="C6202" t="str">
            <v>25 KVAR 400V 50HZ REACTOR</v>
          </cell>
          <cell r="D6202" t="str">
            <v>ea</v>
          </cell>
          <cell r="E6202">
            <v>42826</v>
          </cell>
          <cell r="F6202">
            <v>43465</v>
          </cell>
          <cell r="G6202">
            <v>68.09</v>
          </cell>
        </row>
        <row r="6203">
          <cell r="B6203" t="str">
            <v>ECRA4050</v>
          </cell>
          <cell r="C6203" t="str">
            <v>50 KVAR 400V 50HZ REACTOR</v>
          </cell>
          <cell r="D6203" t="str">
            <v>ea</v>
          </cell>
          <cell r="E6203">
            <v>42826</v>
          </cell>
          <cell r="F6203">
            <v>43465</v>
          </cell>
          <cell r="G6203">
            <v>68.09</v>
          </cell>
        </row>
        <row r="6204">
          <cell r="B6204" t="str">
            <v>ECRA4825</v>
          </cell>
          <cell r="C6204" t="str">
            <v>3PH reactor for 25 kvar 480V 50 Hz Cap Three-phase reactor</v>
          </cell>
          <cell r="D6204" t="str">
            <v>ea</v>
          </cell>
          <cell r="E6204">
            <v>42826</v>
          </cell>
          <cell r="F6204">
            <v>43465</v>
          </cell>
          <cell r="G6204">
            <v>483.17</v>
          </cell>
        </row>
        <row r="6205">
          <cell r="B6205" t="str">
            <v>ECRA4850</v>
          </cell>
          <cell r="C6205" t="str">
            <v>3PH reactor for 50 kvar 480V 50 Hz Cap Three-phase reactor</v>
          </cell>
          <cell r="D6205" t="str">
            <v>ea</v>
          </cell>
          <cell r="E6205">
            <v>42826</v>
          </cell>
          <cell r="F6205">
            <v>43465</v>
          </cell>
          <cell r="G6205">
            <v>617.41</v>
          </cell>
        </row>
        <row r="6206">
          <cell r="B6206" t="str">
            <v>ECRES150</v>
          </cell>
          <cell r="C6206" t="str">
            <v>PFC Resistor 3 x 150 k Ohm For PRT Capacitors</v>
          </cell>
          <cell r="D6206" t="str">
            <v>ea</v>
          </cell>
          <cell r="E6206">
            <v>42826</v>
          </cell>
          <cell r="F6206">
            <v>43465</v>
          </cell>
          <cell r="G6206">
            <v>5.55</v>
          </cell>
        </row>
        <row r="6207">
          <cell r="B6207" t="str">
            <v>ECRG14007</v>
          </cell>
          <cell r="C6207" t="str">
            <v>7.5 KVAR 400V 50HZ EQUIPMENT AUTOMATIC WALL MOUNTED</v>
          </cell>
          <cell r="D6207" t="str">
            <v>ea</v>
          </cell>
          <cell r="E6207">
            <v>42826</v>
          </cell>
          <cell r="F6207">
            <v>43465</v>
          </cell>
          <cell r="G6207">
            <v>791.94</v>
          </cell>
        </row>
        <row r="6208">
          <cell r="B6208" t="str">
            <v>ECRG14012</v>
          </cell>
          <cell r="C6208" t="str">
            <v>12.5 KVAR 400V 50HZ EQUIPMENT AUTOMATIC WALL MOUNTED</v>
          </cell>
          <cell r="D6208" t="str">
            <v>ea</v>
          </cell>
          <cell r="E6208">
            <v>42826</v>
          </cell>
          <cell r="F6208">
            <v>43465</v>
          </cell>
          <cell r="G6208">
            <v>793.29</v>
          </cell>
        </row>
        <row r="6209">
          <cell r="B6209" t="str">
            <v>ECRG14017</v>
          </cell>
          <cell r="C6209" t="str">
            <v>17.5 KVAR 400V 50HZ EQUIPMENT AUTOMATIC WALL MOUNTED</v>
          </cell>
          <cell r="D6209" t="str">
            <v>ea</v>
          </cell>
          <cell r="E6209">
            <v>42826</v>
          </cell>
          <cell r="F6209">
            <v>43465</v>
          </cell>
          <cell r="G6209">
            <v>827.89</v>
          </cell>
        </row>
        <row r="6210">
          <cell r="B6210" t="str">
            <v>ECRG14020</v>
          </cell>
          <cell r="C6210" t="str">
            <v>20.0 KVAR 400V 50HZ EQUIPMENT AUTOMATIC WALL MOUNTED</v>
          </cell>
          <cell r="D6210" t="str">
            <v>ea</v>
          </cell>
          <cell r="E6210">
            <v>42826</v>
          </cell>
          <cell r="F6210">
            <v>43465</v>
          </cell>
          <cell r="G6210">
            <v>866.01</v>
          </cell>
        </row>
        <row r="6211">
          <cell r="B6211" t="str">
            <v>ECRG14025</v>
          </cell>
          <cell r="C6211" t="str">
            <v>25.0 KVAR 400V 50HZ EQUIPMENT AUTOMATIC WALL MOUNTED</v>
          </cell>
          <cell r="D6211" t="str">
            <v>ea</v>
          </cell>
          <cell r="E6211">
            <v>42826</v>
          </cell>
          <cell r="F6211">
            <v>43465</v>
          </cell>
          <cell r="G6211">
            <v>902.06</v>
          </cell>
        </row>
        <row r="6212">
          <cell r="B6212" t="str">
            <v>ECRG14030</v>
          </cell>
          <cell r="C6212" t="str">
            <v>30.0 KVAR 400V 50HZ EQUIPMENT AUTOMATIC WALL MOUNTED</v>
          </cell>
          <cell r="D6212" t="str">
            <v>ea</v>
          </cell>
          <cell r="E6212">
            <v>42826</v>
          </cell>
          <cell r="F6212">
            <v>43465</v>
          </cell>
          <cell r="G6212">
            <v>969.13</v>
          </cell>
        </row>
        <row r="6213">
          <cell r="B6213" t="str">
            <v>ECRG14035</v>
          </cell>
          <cell r="C6213" t="str">
            <v>35.0 KVAR 400V 50HZ EQUIPMENT AUTOMATIC WALL MOUNTED</v>
          </cell>
          <cell r="D6213" t="str">
            <v>ea</v>
          </cell>
          <cell r="E6213">
            <v>42826</v>
          </cell>
          <cell r="F6213">
            <v>43465</v>
          </cell>
          <cell r="G6213">
            <v>1022.65</v>
          </cell>
        </row>
        <row r="6214">
          <cell r="B6214" t="str">
            <v>ECRG14050</v>
          </cell>
          <cell r="C6214" t="str">
            <v>50.0 KVAR 400V 50HZ EQUIPMENT AUTOMATIC WALL MOUNTED</v>
          </cell>
          <cell r="D6214" t="str">
            <v>ea</v>
          </cell>
          <cell r="E6214">
            <v>42826</v>
          </cell>
          <cell r="F6214">
            <v>43465</v>
          </cell>
          <cell r="G6214">
            <v>1038.29</v>
          </cell>
        </row>
        <row r="6215">
          <cell r="B6215" t="str">
            <v>ECRG14407</v>
          </cell>
          <cell r="C6215" t="str">
            <v>7.5 KVAR 440V 50HZ EQUIPMENT AUTOMATIC WALL MOUNTED</v>
          </cell>
          <cell r="D6215" t="str">
            <v>ea</v>
          </cell>
          <cell r="E6215">
            <v>42826</v>
          </cell>
          <cell r="F6215">
            <v>43465</v>
          </cell>
          <cell r="G6215">
            <v>799.85</v>
          </cell>
        </row>
        <row r="6216">
          <cell r="B6216" t="str">
            <v>ECRG14412</v>
          </cell>
          <cell r="C6216" t="str">
            <v>12.5 KVAR 440V 50HZ EQUIPMENT AUTOMATIC WALL MOUNTED</v>
          </cell>
          <cell r="D6216" t="str">
            <v>ea</v>
          </cell>
          <cell r="E6216">
            <v>42826</v>
          </cell>
          <cell r="F6216">
            <v>43465</v>
          </cell>
          <cell r="G6216">
            <v>801.22</v>
          </cell>
        </row>
        <row r="6217">
          <cell r="B6217" t="str">
            <v>ECRG14417</v>
          </cell>
          <cell r="C6217" t="str">
            <v>17.5 KVAR 440V 50HZ EQUIPMENT AUTOMATIC WALL MOUNTED</v>
          </cell>
          <cell r="D6217" t="str">
            <v>ea</v>
          </cell>
          <cell r="E6217">
            <v>42826</v>
          </cell>
          <cell r="F6217">
            <v>43465</v>
          </cell>
          <cell r="G6217">
            <v>836.16</v>
          </cell>
        </row>
        <row r="6218">
          <cell r="B6218" t="str">
            <v>ECRG14420</v>
          </cell>
          <cell r="C6218" t="str">
            <v>20.0 KVAR 440V 50HZ EQUIPMENT AUTOMATIC WALL MOUNTED</v>
          </cell>
          <cell r="D6218" t="str">
            <v>ea</v>
          </cell>
          <cell r="E6218">
            <v>42826</v>
          </cell>
          <cell r="F6218">
            <v>43465</v>
          </cell>
          <cell r="G6218">
            <v>874.68</v>
          </cell>
        </row>
        <row r="6219">
          <cell r="B6219" t="str">
            <v>ECRG14425</v>
          </cell>
          <cell r="C6219" t="str">
            <v>25.0 KVAR 440V 50HZ EQUIPMENT AUTOMATIC WALL MOUNTED</v>
          </cell>
          <cell r="D6219" t="str">
            <v>ea</v>
          </cell>
          <cell r="E6219">
            <v>42826</v>
          </cell>
          <cell r="F6219">
            <v>43465</v>
          </cell>
          <cell r="G6219">
            <v>911.07</v>
          </cell>
        </row>
        <row r="6220">
          <cell r="B6220" t="str">
            <v>ECRG14430</v>
          </cell>
          <cell r="C6220" t="str">
            <v>30.0 KVAR 440V 50HZ EQUIPMENT AUTOMATIC WALL MOUNTED</v>
          </cell>
          <cell r="D6220" t="str">
            <v>ea</v>
          </cell>
          <cell r="E6220">
            <v>42826</v>
          </cell>
          <cell r="F6220">
            <v>43465</v>
          </cell>
          <cell r="G6220">
            <v>978.82</v>
          </cell>
        </row>
        <row r="6221">
          <cell r="B6221" t="str">
            <v>ECRG14435</v>
          </cell>
          <cell r="C6221" t="str">
            <v>35.0 KVAR 440V 50HZ EQUIPMENT AUTOMATIC WALL MOUNTED</v>
          </cell>
          <cell r="D6221" t="str">
            <v>ea</v>
          </cell>
          <cell r="E6221">
            <v>42826</v>
          </cell>
          <cell r="F6221">
            <v>43465</v>
          </cell>
          <cell r="G6221">
            <v>1032.8699999999999</v>
          </cell>
        </row>
        <row r="6222">
          <cell r="B6222" t="str">
            <v>ECRG14450</v>
          </cell>
          <cell r="C6222" t="str">
            <v>40.0 KVAR 440V 50HZ EQUIPMENT AUTOMATIC WALL MOUNTED</v>
          </cell>
          <cell r="D6222" t="str">
            <v>ea</v>
          </cell>
          <cell r="E6222">
            <v>42826</v>
          </cell>
          <cell r="F6222">
            <v>43465</v>
          </cell>
          <cell r="G6222">
            <v>1048.68</v>
          </cell>
        </row>
        <row r="6223">
          <cell r="B6223" t="str">
            <v>ECRG14460</v>
          </cell>
          <cell r="C6223" t="str">
            <v>60Kvar 440V 50Hz Equipment</v>
          </cell>
          <cell r="D6223" t="str">
            <v>ea</v>
          </cell>
          <cell r="E6223">
            <v>42826</v>
          </cell>
          <cell r="F6223">
            <v>43465</v>
          </cell>
          <cell r="G6223">
            <v>1077.72</v>
          </cell>
        </row>
        <row r="6224">
          <cell r="B6224" t="str">
            <v>ECRG24060</v>
          </cell>
          <cell r="C6224" t="str">
            <v>60 KVAR 400V 50HZ EQUIPMENT AUTOMATIC WALL MOUNTED</v>
          </cell>
          <cell r="D6224" t="str">
            <v>ea</v>
          </cell>
          <cell r="E6224">
            <v>42826</v>
          </cell>
          <cell r="F6224">
            <v>43465</v>
          </cell>
          <cell r="G6224">
            <v>1386.74</v>
          </cell>
        </row>
        <row r="6225">
          <cell r="B6225" t="str">
            <v>ECRG24070</v>
          </cell>
          <cell r="C6225" t="str">
            <v>70 KVAR 400V 50HZ EQUIPMENT AUTOMATIC WALL MOUNTED</v>
          </cell>
          <cell r="D6225" t="str">
            <v>ea</v>
          </cell>
          <cell r="E6225">
            <v>42826</v>
          </cell>
          <cell r="F6225">
            <v>43465</v>
          </cell>
          <cell r="G6225">
            <v>1546.16</v>
          </cell>
        </row>
        <row r="6226">
          <cell r="B6226" t="str">
            <v>ECRG24080</v>
          </cell>
          <cell r="C6226" t="str">
            <v>80 KVAR 400V 50HZ EQUIPMENT AUTOMATIC WALL MOUNTED</v>
          </cell>
          <cell r="D6226" t="str">
            <v>ea</v>
          </cell>
          <cell r="E6226">
            <v>42826</v>
          </cell>
          <cell r="F6226">
            <v>43465</v>
          </cell>
          <cell r="G6226">
            <v>1599.02</v>
          </cell>
        </row>
        <row r="6227">
          <cell r="B6227" t="str">
            <v>ECRG24100</v>
          </cell>
          <cell r="C6227" t="str">
            <v>100 KVAR 400V 50HZ EQUIPMENT AUTOMATIC WALL MOUNTED</v>
          </cell>
          <cell r="D6227" t="str">
            <v>ea</v>
          </cell>
          <cell r="E6227">
            <v>42826</v>
          </cell>
          <cell r="F6227">
            <v>43465</v>
          </cell>
          <cell r="G6227">
            <v>1843.12</v>
          </cell>
        </row>
        <row r="6228">
          <cell r="B6228" t="str">
            <v>ECRG24125</v>
          </cell>
          <cell r="C6228" t="str">
            <v>125 KVAR 400V 50HZ EQUIPMENT AUTOMATIC WALL MOUNTED</v>
          </cell>
          <cell r="D6228" t="str">
            <v>ea</v>
          </cell>
          <cell r="E6228">
            <v>42826</v>
          </cell>
          <cell r="F6228">
            <v>43465</v>
          </cell>
          <cell r="G6228">
            <v>1983.17</v>
          </cell>
        </row>
        <row r="6229">
          <cell r="B6229" t="str">
            <v>ECRG24150</v>
          </cell>
          <cell r="C6229" t="str">
            <v>150 KVAR 400V 50HZ EQUIPMENT AUTOMATIC WALL MOUNTED</v>
          </cell>
          <cell r="D6229" t="str">
            <v>ea</v>
          </cell>
          <cell r="E6229">
            <v>42826</v>
          </cell>
          <cell r="F6229">
            <v>43465</v>
          </cell>
          <cell r="G6229">
            <v>2140.33</v>
          </cell>
        </row>
        <row r="6230">
          <cell r="B6230" t="str">
            <v>ECRG24175</v>
          </cell>
          <cell r="C6230" t="str">
            <v>175 KVAR 400V 50HZ EQUIPMENT AUTOMATIC WALL MOUNTED</v>
          </cell>
          <cell r="D6230" t="str">
            <v>ea</v>
          </cell>
          <cell r="E6230">
            <v>42826</v>
          </cell>
          <cell r="F6230">
            <v>43465</v>
          </cell>
          <cell r="G6230">
            <v>2263.7399999999998</v>
          </cell>
        </row>
        <row r="6231">
          <cell r="B6231" t="str">
            <v>ECRG244100</v>
          </cell>
          <cell r="C6231" t="str">
            <v>100 KVAR 440V 50HZ EQUIPMENT AUTOMATIC WALL MOUNTED</v>
          </cell>
          <cell r="D6231" t="str">
            <v>ea</v>
          </cell>
          <cell r="E6231">
            <v>42826</v>
          </cell>
          <cell r="F6231">
            <v>43465</v>
          </cell>
          <cell r="G6231">
            <v>1615.01</v>
          </cell>
        </row>
        <row r="6232">
          <cell r="B6232" t="str">
            <v>ECRG244120</v>
          </cell>
          <cell r="C6232" t="str">
            <v>120Kvar 440V 50Hz Equipment</v>
          </cell>
          <cell r="D6232" t="str">
            <v>ea</v>
          </cell>
          <cell r="E6232">
            <v>42826</v>
          </cell>
          <cell r="F6232">
            <v>43465</v>
          </cell>
          <cell r="G6232">
            <v>1861.55</v>
          </cell>
        </row>
        <row r="6233">
          <cell r="B6233" t="str">
            <v>ECRG244150</v>
          </cell>
          <cell r="C6233" t="str">
            <v>150 KVAR 440V 50HZ EQUIPMENT AUTOMATIC WALL MOUNTED</v>
          </cell>
          <cell r="D6233" t="str">
            <v>ea</v>
          </cell>
          <cell r="E6233">
            <v>42826</v>
          </cell>
          <cell r="F6233">
            <v>43465</v>
          </cell>
          <cell r="G6233">
            <v>2002.99</v>
          </cell>
        </row>
        <row r="6234">
          <cell r="B6234" t="str">
            <v>ECRG244180</v>
          </cell>
          <cell r="C6234" t="str">
            <v>180 KVAR 440V 50HZ EQUIPMENT AUTOMATIC WALL MOUNTED</v>
          </cell>
          <cell r="D6234" t="str">
            <v>ea</v>
          </cell>
          <cell r="E6234">
            <v>42826</v>
          </cell>
          <cell r="F6234">
            <v>43465</v>
          </cell>
          <cell r="G6234">
            <v>2161.75</v>
          </cell>
        </row>
        <row r="6235">
          <cell r="B6235" t="str">
            <v>ECRG244210</v>
          </cell>
          <cell r="C6235" t="str">
            <v>210 KVAR 440V 50HZ EQUIPMENT AUTOMATIC WALL MOUNTED</v>
          </cell>
          <cell r="D6235" t="str">
            <v>ea</v>
          </cell>
          <cell r="E6235">
            <v>42826</v>
          </cell>
          <cell r="F6235">
            <v>43465</v>
          </cell>
          <cell r="G6235">
            <v>2286.38</v>
          </cell>
        </row>
        <row r="6236">
          <cell r="B6236" t="str">
            <v>ECRG24470</v>
          </cell>
          <cell r="C6236" t="str">
            <v>70 KVAR 440V 50HZ EQUIPMENT AUTOMATIC WALL MOUNTED</v>
          </cell>
          <cell r="D6236" t="str">
            <v>ea</v>
          </cell>
          <cell r="E6236">
            <v>42826</v>
          </cell>
          <cell r="F6236">
            <v>43465</v>
          </cell>
          <cell r="G6236">
            <v>1400.6</v>
          </cell>
        </row>
        <row r="6237">
          <cell r="B6237" t="str">
            <v>ECRG24480</v>
          </cell>
          <cell r="C6237" t="str">
            <v>80 KVAR 440V 50HZ EQUIPMENT AUTOMATIC WALL MOUNTED</v>
          </cell>
          <cell r="D6237" t="str">
            <v>ea</v>
          </cell>
          <cell r="E6237">
            <v>42826</v>
          </cell>
          <cell r="F6237">
            <v>43465</v>
          </cell>
          <cell r="G6237">
            <v>1561.62</v>
          </cell>
        </row>
        <row r="6238">
          <cell r="B6238" t="str">
            <v>ECRG24490</v>
          </cell>
          <cell r="C6238" t="str">
            <v>90 KVAR 440V 50HZ EQUIPMENT AUTOMATIC WALL MOUNTED</v>
          </cell>
          <cell r="D6238" t="str">
            <v>ea</v>
          </cell>
          <cell r="E6238">
            <v>42826</v>
          </cell>
          <cell r="F6238">
            <v>43465</v>
          </cell>
          <cell r="G6238">
            <v>1578.34</v>
          </cell>
        </row>
        <row r="6239">
          <cell r="B6239" t="str">
            <v>ECRGT4020</v>
          </cell>
          <cell r="C6239" t="str">
            <v>20 KVAR 400V 50HZ EQUIPMENT FIXED</v>
          </cell>
          <cell r="D6239" t="str">
            <v>ea</v>
          </cell>
          <cell r="E6239">
            <v>42826</v>
          </cell>
          <cell r="F6239">
            <v>43465</v>
          </cell>
          <cell r="G6239">
            <v>705.06</v>
          </cell>
        </row>
        <row r="6240">
          <cell r="B6240" t="str">
            <v>ECRGT4025</v>
          </cell>
          <cell r="C6240" t="str">
            <v>25 KVAR 400V 50HZ EQUIPMENT FIXED</v>
          </cell>
          <cell r="D6240" t="str">
            <v>ea</v>
          </cell>
          <cell r="E6240">
            <v>42826</v>
          </cell>
          <cell r="F6240">
            <v>43465</v>
          </cell>
          <cell r="G6240">
            <v>724.83</v>
          </cell>
        </row>
        <row r="6241">
          <cell r="B6241" t="str">
            <v>ECRGT4030</v>
          </cell>
          <cell r="C6241" t="str">
            <v>30 KVAR 400V 50HZ EQUIPMENT FIXED</v>
          </cell>
          <cell r="D6241" t="str">
            <v>ea</v>
          </cell>
          <cell r="E6241">
            <v>42826</v>
          </cell>
          <cell r="F6241">
            <v>43465</v>
          </cell>
          <cell r="G6241">
            <v>735.43</v>
          </cell>
        </row>
        <row r="6242">
          <cell r="B6242" t="str">
            <v>ECRGT4040</v>
          </cell>
          <cell r="C6242" t="str">
            <v>40 KVAR 400V 50HZ EQUIPMENT FIXED</v>
          </cell>
          <cell r="D6242" t="str">
            <v>ea</v>
          </cell>
          <cell r="E6242">
            <v>42826</v>
          </cell>
          <cell r="F6242">
            <v>43465</v>
          </cell>
          <cell r="G6242">
            <v>825.41</v>
          </cell>
        </row>
        <row r="6243">
          <cell r="B6243" t="str">
            <v>ECRGT4050</v>
          </cell>
          <cell r="C6243" t="str">
            <v>50 KVAR 400V 50HZ EQUIPMENT FIXED</v>
          </cell>
          <cell r="D6243" t="str">
            <v>ea</v>
          </cell>
          <cell r="E6243">
            <v>42826</v>
          </cell>
          <cell r="F6243">
            <v>43465</v>
          </cell>
          <cell r="G6243">
            <v>834.03</v>
          </cell>
        </row>
        <row r="6244">
          <cell r="B6244" t="str">
            <v>ECRGT4060</v>
          </cell>
          <cell r="C6244" t="str">
            <v>60 KVAR 400V 50HZ EQUIPMENT FIXED</v>
          </cell>
          <cell r="D6244" t="str">
            <v>ea</v>
          </cell>
          <cell r="E6244">
            <v>42826</v>
          </cell>
          <cell r="F6244">
            <v>43465</v>
          </cell>
          <cell r="G6244">
            <v>851.29</v>
          </cell>
        </row>
        <row r="6245">
          <cell r="B6245" t="str">
            <v>ECRGT4070</v>
          </cell>
          <cell r="C6245" t="str">
            <v>70 KVAR 400V 50HZ EQUIPMENT FIXED</v>
          </cell>
          <cell r="D6245" t="str">
            <v>ea</v>
          </cell>
          <cell r="E6245">
            <v>42826</v>
          </cell>
          <cell r="F6245">
            <v>43465</v>
          </cell>
          <cell r="G6245">
            <v>1265.1099999999999</v>
          </cell>
        </row>
        <row r="6246">
          <cell r="B6246" t="str">
            <v>ECRGT4125</v>
          </cell>
          <cell r="C6246" t="str">
            <v>125 KVAR 400V 50HZ EQUIPMENT FIXED</v>
          </cell>
          <cell r="D6246" t="str">
            <v>ea</v>
          </cell>
          <cell r="E6246">
            <v>42826</v>
          </cell>
          <cell r="F6246">
            <v>43465</v>
          </cell>
          <cell r="G6246">
            <v>1322.12</v>
          </cell>
        </row>
        <row r="6247">
          <cell r="B6247" t="str">
            <v>ECRGT4420</v>
          </cell>
          <cell r="C6247" t="str">
            <v>20Kvar 440V 50Hz Equipment</v>
          </cell>
          <cell r="D6247" t="str">
            <v>ea</v>
          </cell>
          <cell r="E6247">
            <v>42826</v>
          </cell>
          <cell r="F6247">
            <v>43465</v>
          </cell>
          <cell r="G6247">
            <v>712.11</v>
          </cell>
        </row>
        <row r="6248">
          <cell r="B6248" t="str">
            <v>ECRGT4425</v>
          </cell>
          <cell r="C6248" t="str">
            <v>25Kvar 440V 50Hz Equipment</v>
          </cell>
          <cell r="D6248" t="str">
            <v>ea</v>
          </cell>
          <cell r="E6248">
            <v>42826</v>
          </cell>
          <cell r="F6248">
            <v>43465</v>
          </cell>
          <cell r="G6248">
            <v>732.08</v>
          </cell>
        </row>
        <row r="6249">
          <cell r="B6249" t="str">
            <v>ECRGT4430</v>
          </cell>
          <cell r="C6249" t="str">
            <v>30Kvar 440V 50Hz Equipment</v>
          </cell>
          <cell r="D6249" t="str">
            <v>ea</v>
          </cell>
          <cell r="E6249">
            <v>42826</v>
          </cell>
          <cell r="F6249">
            <v>43465</v>
          </cell>
          <cell r="G6249">
            <v>742.76</v>
          </cell>
        </row>
        <row r="6250">
          <cell r="B6250" t="str">
            <v>ECRGT4440</v>
          </cell>
          <cell r="C6250" t="str">
            <v>40Kvar 440V 50Hz Equipment</v>
          </cell>
          <cell r="D6250" t="str">
            <v>ea</v>
          </cell>
          <cell r="E6250">
            <v>42826</v>
          </cell>
          <cell r="F6250">
            <v>43465</v>
          </cell>
          <cell r="G6250">
            <v>833.64</v>
          </cell>
        </row>
        <row r="6251">
          <cell r="B6251" t="str">
            <v>ECRGT4450</v>
          </cell>
          <cell r="C6251" t="str">
            <v>50Kvar 440V 50Hz Equipment</v>
          </cell>
          <cell r="D6251" t="str">
            <v>ea</v>
          </cell>
          <cell r="E6251">
            <v>42826</v>
          </cell>
          <cell r="F6251">
            <v>43465</v>
          </cell>
          <cell r="G6251">
            <v>842.37</v>
          </cell>
        </row>
        <row r="6252">
          <cell r="B6252" t="str">
            <v>ECRGT4460</v>
          </cell>
          <cell r="C6252" t="str">
            <v>60Kvar 440V 50Hz Equipment</v>
          </cell>
          <cell r="D6252" t="str">
            <v>ea</v>
          </cell>
          <cell r="E6252">
            <v>42826</v>
          </cell>
          <cell r="F6252">
            <v>43465</v>
          </cell>
          <cell r="G6252">
            <v>859.8</v>
          </cell>
        </row>
        <row r="6253">
          <cell r="B6253" t="str">
            <v>ECRGT4470</v>
          </cell>
          <cell r="C6253" t="str">
            <v>70Kvar 440V 50Hz Equipment</v>
          </cell>
          <cell r="D6253" t="str">
            <v>ea</v>
          </cell>
          <cell r="E6253">
            <v>42826</v>
          </cell>
          <cell r="F6253">
            <v>43465</v>
          </cell>
          <cell r="G6253">
            <v>1277.76</v>
          </cell>
        </row>
        <row r="6254">
          <cell r="B6254" t="str">
            <v>ECSLKITTF</v>
          </cell>
          <cell r="C6254" t="str">
            <v>CTF Support Bracket Kit</v>
          </cell>
          <cell r="D6254" t="str">
            <v>ea</v>
          </cell>
          <cell r="E6254">
            <v>42826</v>
          </cell>
          <cell r="F6254">
            <v>43465</v>
          </cell>
          <cell r="G6254">
            <v>26.39</v>
          </cell>
        </row>
        <row r="6255">
          <cell r="B6255" t="str">
            <v>ECUTF2325</v>
          </cell>
          <cell r="C6255" t="str">
            <v>2.5 KVAR 230V 50HZ 3PH CAPACITOR</v>
          </cell>
          <cell r="D6255" t="str">
            <v>ea</v>
          </cell>
          <cell r="E6255">
            <v>42826</v>
          </cell>
          <cell r="F6255">
            <v>43465</v>
          </cell>
          <cell r="G6255">
            <v>110.39</v>
          </cell>
        </row>
        <row r="6256">
          <cell r="B6256" t="str">
            <v>ECUTF2350</v>
          </cell>
          <cell r="C6256" t="str">
            <v>5.0 KVAR 230V 50HZ 3PH CAPACITOR</v>
          </cell>
          <cell r="D6256" t="str">
            <v>ea</v>
          </cell>
          <cell r="E6256">
            <v>42826</v>
          </cell>
          <cell r="F6256">
            <v>43465</v>
          </cell>
          <cell r="G6256">
            <v>117.04</v>
          </cell>
        </row>
        <row r="6257">
          <cell r="B6257" t="str">
            <v>ECUTF4025</v>
          </cell>
          <cell r="C6257" t="str">
            <v>2.5 KVAR 400V 50HZ 3PH CAPACITOR</v>
          </cell>
          <cell r="D6257" t="str">
            <v>ea</v>
          </cell>
          <cell r="E6257">
            <v>42826</v>
          </cell>
          <cell r="F6257">
            <v>43465</v>
          </cell>
          <cell r="G6257">
            <v>102.41</v>
          </cell>
        </row>
        <row r="6258">
          <cell r="B6258" t="str">
            <v>ECUTF4050</v>
          </cell>
          <cell r="C6258" t="str">
            <v>5.0 KVAR 400V 50HZ 3PH CAPACITOR</v>
          </cell>
          <cell r="D6258" t="str">
            <v>ea</v>
          </cell>
          <cell r="E6258">
            <v>42826</v>
          </cell>
          <cell r="F6258">
            <v>43465</v>
          </cell>
          <cell r="G6258">
            <v>103.73</v>
          </cell>
        </row>
        <row r="6259">
          <cell r="B6259" t="str">
            <v>ECUTF4075</v>
          </cell>
          <cell r="C6259" t="str">
            <v>7.5 KVAR 400V 50HZ 3PH CAPACITOR</v>
          </cell>
          <cell r="D6259" t="str">
            <v>ea</v>
          </cell>
          <cell r="E6259">
            <v>42826</v>
          </cell>
          <cell r="F6259">
            <v>43465</v>
          </cell>
          <cell r="G6259">
            <v>105.06</v>
          </cell>
        </row>
        <row r="6260">
          <cell r="B6260" t="str">
            <v>ECUTF4100</v>
          </cell>
          <cell r="C6260" t="str">
            <v>10.0 KVAR 400V 50HZ 3PH CAPACITOR</v>
          </cell>
          <cell r="D6260" t="str">
            <v>ea</v>
          </cell>
          <cell r="E6260">
            <v>42826</v>
          </cell>
          <cell r="F6260">
            <v>43465</v>
          </cell>
          <cell r="G6260">
            <v>109.06</v>
          </cell>
        </row>
        <row r="6261">
          <cell r="B6261" t="str">
            <v>ECUTF4105</v>
          </cell>
          <cell r="C6261" t="str">
            <v>5.0 KVAR 415V 50HZ 3PH CAPACITOR</v>
          </cell>
          <cell r="D6261" t="str">
            <v>ea</v>
          </cell>
          <cell r="E6261">
            <v>42826</v>
          </cell>
          <cell r="F6261">
            <v>43465</v>
          </cell>
          <cell r="G6261">
            <v>103.73</v>
          </cell>
        </row>
        <row r="6262">
          <cell r="B6262" t="str">
            <v>ECUTF4110</v>
          </cell>
          <cell r="C6262" t="str">
            <v>10.0 KVAR 415V 50HZ 3PH CAPACITOR</v>
          </cell>
          <cell r="D6262" t="str">
            <v>ea</v>
          </cell>
          <cell r="E6262">
            <v>42826</v>
          </cell>
          <cell r="F6262">
            <v>43465</v>
          </cell>
          <cell r="G6262">
            <v>109.06</v>
          </cell>
        </row>
        <row r="6263">
          <cell r="B6263" t="str">
            <v>ECUTF4112</v>
          </cell>
          <cell r="C6263" t="str">
            <v>12.5 KVAR 415V 50HZ 3PH CAPACITOR</v>
          </cell>
          <cell r="D6263" t="str">
            <v>ea</v>
          </cell>
          <cell r="E6263">
            <v>42826</v>
          </cell>
          <cell r="F6263">
            <v>43465</v>
          </cell>
          <cell r="G6263">
            <v>112.38</v>
          </cell>
        </row>
        <row r="6264">
          <cell r="B6264" t="str">
            <v>ECUTF4405</v>
          </cell>
          <cell r="C6264" t="str">
            <v>5.0 KVAR 440V 50HZ 3PH CAPACITOR</v>
          </cell>
          <cell r="D6264" t="str">
            <v>ea</v>
          </cell>
          <cell r="E6264">
            <v>42826</v>
          </cell>
          <cell r="F6264">
            <v>43465</v>
          </cell>
          <cell r="G6264">
            <v>103.73</v>
          </cell>
        </row>
        <row r="6265">
          <cell r="B6265" t="str">
            <v>ECUTF4410</v>
          </cell>
          <cell r="C6265" t="str">
            <v>10.0 KVAR 440V 50HZ 3PH CAPACITOR</v>
          </cell>
          <cell r="D6265" t="str">
            <v>ea</v>
          </cell>
          <cell r="E6265">
            <v>42826</v>
          </cell>
          <cell r="F6265">
            <v>43465</v>
          </cell>
          <cell r="G6265">
            <v>109.06</v>
          </cell>
        </row>
        <row r="6266">
          <cell r="B6266" t="str">
            <v>ECUTF4412</v>
          </cell>
          <cell r="C6266" t="str">
            <v>12.5 KVAR 440V 50HZ 3PH CAPACITOR</v>
          </cell>
          <cell r="D6266" t="str">
            <v>ea</v>
          </cell>
          <cell r="E6266">
            <v>42826</v>
          </cell>
          <cell r="F6266">
            <v>43465</v>
          </cell>
          <cell r="G6266">
            <v>112.38</v>
          </cell>
        </row>
        <row r="6267">
          <cell r="B6267" t="str">
            <v>ECUTF4415</v>
          </cell>
          <cell r="C6267" t="str">
            <v>15.0 KVAR 440V 50HZ 3PH CAPACITOR</v>
          </cell>
          <cell r="D6267" t="str">
            <v>ea</v>
          </cell>
          <cell r="E6267">
            <v>42826</v>
          </cell>
          <cell r="F6267">
            <v>43465</v>
          </cell>
          <cell r="G6267">
            <v>124.38</v>
          </cell>
        </row>
        <row r="6268">
          <cell r="B6268" t="str">
            <v>EKC2</v>
          </cell>
          <cell r="C6268" t="str">
            <v>End Cap Busbar 2P /10</v>
          </cell>
          <cell r="D6268" t="str">
            <v>ea</v>
          </cell>
          <cell r="E6268">
            <v>42826</v>
          </cell>
          <cell r="F6268">
            <v>43465</v>
          </cell>
          <cell r="G6268">
            <v>0.99</v>
          </cell>
        </row>
        <row r="6269">
          <cell r="B6269" t="str">
            <v>EKC23</v>
          </cell>
          <cell r="C6269" t="str">
            <v>End Cap Busbar 2P and 3P/16</v>
          </cell>
          <cell r="D6269" t="str">
            <v>ea</v>
          </cell>
          <cell r="E6269">
            <v>42826</v>
          </cell>
          <cell r="F6269">
            <v>43465</v>
          </cell>
          <cell r="G6269">
            <v>0.99</v>
          </cell>
        </row>
        <row r="6270">
          <cell r="B6270" t="str">
            <v>EKC23-2536</v>
          </cell>
          <cell r="C6270" t="str">
            <v>End Cap Busbar 3P 36mm Bar Article 131 04 27</v>
          </cell>
          <cell r="D6270" t="str">
            <v>ea</v>
          </cell>
          <cell r="E6270">
            <v>42826</v>
          </cell>
          <cell r="F6270">
            <v>43465</v>
          </cell>
          <cell r="G6270">
            <v>2.75</v>
          </cell>
        </row>
        <row r="6271">
          <cell r="B6271" t="str">
            <v>EKC3</v>
          </cell>
          <cell r="C6271" t="str">
            <v>End Cap Busbar 3P /10</v>
          </cell>
          <cell r="D6271" t="str">
            <v>ea</v>
          </cell>
          <cell r="E6271">
            <v>42826</v>
          </cell>
          <cell r="F6271">
            <v>43465</v>
          </cell>
          <cell r="G6271">
            <v>0.99</v>
          </cell>
        </row>
        <row r="6272">
          <cell r="B6272" t="str">
            <v>EKC4</v>
          </cell>
          <cell r="C6272" t="str">
            <v>END CAP FOR 4P BUSBAR/16</v>
          </cell>
          <cell r="D6272" t="str">
            <v>ea</v>
          </cell>
          <cell r="E6272">
            <v>42826</v>
          </cell>
          <cell r="F6272">
            <v>43465</v>
          </cell>
          <cell r="G6272">
            <v>0.99</v>
          </cell>
        </row>
        <row r="6273">
          <cell r="B6273" t="str">
            <v>G1L100020</v>
          </cell>
          <cell r="C6273" t="str">
            <v>FORK BUSHBAR 1p 1000mm</v>
          </cell>
          <cell r="D6273" t="str">
            <v>ea</v>
          </cell>
          <cell r="E6273">
            <v>42826</v>
          </cell>
          <cell r="F6273">
            <v>43465</v>
          </cell>
          <cell r="G6273">
            <v>29.67</v>
          </cell>
        </row>
        <row r="6274">
          <cell r="B6274" t="str">
            <v>G1L21012</v>
          </cell>
          <cell r="C6274" t="str">
            <v>1-PHASE 210mm 12M 12A G FORK CONNECTION</v>
          </cell>
          <cell r="D6274" t="str">
            <v>ea</v>
          </cell>
          <cell r="E6274">
            <v>42826</v>
          </cell>
          <cell r="F6274">
            <v>43465</v>
          </cell>
          <cell r="G6274">
            <v>6.79</v>
          </cell>
        </row>
        <row r="6275">
          <cell r="B6275" t="str">
            <v>G2L100016</v>
          </cell>
          <cell r="C6275" t="str">
            <v>28 x 2P TD2 Fork Busbar 1000mm 16mm Sq</v>
          </cell>
          <cell r="D6275" t="str">
            <v>ea</v>
          </cell>
          <cell r="E6275">
            <v>42826</v>
          </cell>
          <cell r="F6275">
            <v>43465</v>
          </cell>
          <cell r="G6275">
            <v>43.22</v>
          </cell>
        </row>
        <row r="6276">
          <cell r="B6276" t="str">
            <v>G2L21010</v>
          </cell>
          <cell r="C6276" t="str">
            <v>6x2P TD2 FORK B.BAR 210MM 10MM SQ</v>
          </cell>
          <cell r="D6276" t="str">
            <v>ea</v>
          </cell>
          <cell r="E6276">
            <v>42826</v>
          </cell>
          <cell r="F6276">
            <v>43465</v>
          </cell>
          <cell r="G6276">
            <v>11.12</v>
          </cell>
        </row>
        <row r="6277">
          <cell r="B6277" t="str">
            <v>G3L100016</v>
          </cell>
          <cell r="C6277" t="str">
            <v>3-PHASE 1000mm 57M 16A G FORK CONNECTION</v>
          </cell>
          <cell r="D6277" t="str">
            <v>ea</v>
          </cell>
          <cell r="E6277">
            <v>42826</v>
          </cell>
          <cell r="F6277">
            <v>43465</v>
          </cell>
          <cell r="G6277">
            <v>61.74</v>
          </cell>
        </row>
        <row r="6278">
          <cell r="B6278" t="str">
            <v>G3L21010</v>
          </cell>
          <cell r="C6278" t="str">
            <v>3-PHASE 210mm 12M 10A G FORK CONNECTION</v>
          </cell>
          <cell r="D6278" t="str">
            <v>ea</v>
          </cell>
          <cell r="E6278">
            <v>42826</v>
          </cell>
          <cell r="F6278">
            <v>43465</v>
          </cell>
          <cell r="G6278">
            <v>17.29</v>
          </cell>
        </row>
        <row r="6279">
          <cell r="B6279" t="str">
            <v>G3L21016</v>
          </cell>
          <cell r="C6279" t="str">
            <v>FORK BUSHBAR 3p 210mm</v>
          </cell>
          <cell r="D6279" t="str">
            <v>ea</v>
          </cell>
          <cell r="E6279">
            <v>42826</v>
          </cell>
          <cell r="F6279">
            <v>43465</v>
          </cell>
          <cell r="G6279">
            <v>9.33</v>
          </cell>
        </row>
        <row r="6280">
          <cell r="B6280" t="str">
            <v>G4L100016</v>
          </cell>
          <cell r="C6280" t="str">
            <v>4-PHASE 1000mm 57M 16A G FORK CONNECTION</v>
          </cell>
          <cell r="D6280" t="str">
            <v>ea</v>
          </cell>
          <cell r="E6280">
            <v>42826</v>
          </cell>
          <cell r="F6280">
            <v>43465</v>
          </cell>
          <cell r="G6280">
            <v>98.79</v>
          </cell>
        </row>
        <row r="6281">
          <cell r="B6281" t="str">
            <v>G4L21016</v>
          </cell>
          <cell r="C6281" t="str">
            <v>FORK BUSHBAR 4p 210mm</v>
          </cell>
          <cell r="D6281" t="str">
            <v>ea</v>
          </cell>
          <cell r="E6281">
            <v>42826</v>
          </cell>
          <cell r="F6281">
            <v>43465</v>
          </cell>
          <cell r="G6281">
            <v>18.52</v>
          </cell>
        </row>
        <row r="6282">
          <cell r="B6282" t="str">
            <v>GASKET-1/2</v>
          </cell>
          <cell r="C6282" t="str">
            <v>IP54 GASKET FOR TFH-1/2</v>
          </cell>
          <cell r="D6282" t="str">
            <v>ea</v>
          </cell>
          <cell r="E6282">
            <v>42826</v>
          </cell>
          <cell r="F6282">
            <v>43465</v>
          </cell>
          <cell r="G6282">
            <v>12.99</v>
          </cell>
        </row>
        <row r="6283">
          <cell r="B6283" t="str">
            <v>GASKET-3/4</v>
          </cell>
          <cell r="C6283" t="str">
            <v>IP54 GASKET FOR TFH-3/4</v>
          </cell>
          <cell r="D6283" t="str">
            <v>ea</v>
          </cell>
          <cell r="E6283">
            <v>42826</v>
          </cell>
          <cell r="F6283">
            <v>43465</v>
          </cell>
          <cell r="G6283">
            <v>12.99</v>
          </cell>
        </row>
        <row r="6284">
          <cell r="B6284" t="str">
            <v>GRSTN100016</v>
          </cell>
          <cell r="C6284" t="str">
            <v>FORK TYPE BUSBAR 3P PHASE/N 1000M-S=16mm 2 POLES 27x2</v>
          </cell>
          <cell r="D6284" t="str">
            <v>ea</v>
          </cell>
          <cell r="E6284">
            <v>42826</v>
          </cell>
          <cell r="F6284">
            <v>43465</v>
          </cell>
          <cell r="G6284">
            <v>86.75</v>
          </cell>
        </row>
        <row r="6285">
          <cell r="B6285" t="str">
            <v>H03266</v>
          </cell>
          <cell r="C6285" t="str">
            <v>1600A 3P DO HV Eng Elec OB3 Retrofit 216S HV</v>
          </cell>
          <cell r="D6285" t="str">
            <v>ea</v>
          </cell>
          <cell r="E6285">
            <v>42826</v>
          </cell>
          <cell r="F6285">
            <v>43465</v>
          </cell>
          <cell r="G6285">
            <v>1748.36</v>
          </cell>
        </row>
        <row r="6286">
          <cell r="B6286" t="str">
            <v>H03267</v>
          </cell>
          <cell r="C6286" t="str">
            <v>1000A 3P DO HV Eng Elec OB3 Retrofit 216S HV</v>
          </cell>
          <cell r="D6286" t="str">
            <v>ea</v>
          </cell>
          <cell r="E6286">
            <v>42826</v>
          </cell>
          <cell r="F6286">
            <v>43465</v>
          </cell>
          <cell r="G6286">
            <v>1748.36</v>
          </cell>
        </row>
        <row r="6287">
          <cell r="B6287" t="str">
            <v>H03301</v>
          </cell>
          <cell r="C6287" t="str">
            <v>1600A 3P FX HH MG Selpact DS2 Retrofit 216S HH</v>
          </cell>
          <cell r="D6287" t="str">
            <v>ea</v>
          </cell>
          <cell r="E6287">
            <v>42826</v>
          </cell>
          <cell r="F6287">
            <v>43465</v>
          </cell>
          <cell r="G6287">
            <v>1748.36</v>
          </cell>
        </row>
        <row r="6288">
          <cell r="B6288" t="str">
            <v>H03302</v>
          </cell>
          <cell r="C6288" t="str">
            <v>1250A 3P DO FF GEC MPact D451 Retrofit 216S HH</v>
          </cell>
          <cell r="D6288" t="str">
            <v>ea</v>
          </cell>
          <cell r="E6288">
            <v>42826</v>
          </cell>
          <cell r="F6288">
            <v>43465</v>
          </cell>
          <cell r="G6288">
            <v>1748.36</v>
          </cell>
        </row>
        <row r="6289">
          <cell r="B6289" t="str">
            <v>H03312</v>
          </cell>
          <cell r="C6289" t="str">
            <v>1600A 3P DO FF GEC MPact D451 Retrofit 216S HH</v>
          </cell>
          <cell r="D6289" t="str">
            <v>ea</v>
          </cell>
          <cell r="E6289">
            <v>42826</v>
          </cell>
          <cell r="F6289">
            <v>43465</v>
          </cell>
          <cell r="G6289">
            <v>1748.36</v>
          </cell>
        </row>
        <row r="6290">
          <cell r="B6290" t="str">
            <v>H03313</v>
          </cell>
          <cell r="C6290" t="str">
            <v>3150A 4P DO FF GEC MPact D451 Retrofit 332S HH</v>
          </cell>
          <cell r="D6290" t="str">
            <v>ea</v>
          </cell>
          <cell r="E6290">
            <v>42826</v>
          </cell>
          <cell r="F6290">
            <v>43465</v>
          </cell>
          <cell r="G6290">
            <v>2813.77</v>
          </cell>
        </row>
        <row r="6291">
          <cell r="B6291" t="str">
            <v>H03317</v>
          </cell>
          <cell r="C6291" t="str">
            <v>3150A 3P DO FF GEC MPact D451 Retrofit 332S HH</v>
          </cell>
          <cell r="D6291" t="str">
            <v>ea</v>
          </cell>
          <cell r="E6291">
            <v>42826</v>
          </cell>
          <cell r="F6291">
            <v>43465</v>
          </cell>
          <cell r="G6291">
            <v>2813.77</v>
          </cell>
        </row>
        <row r="6292">
          <cell r="B6292" t="str">
            <v>H03329</v>
          </cell>
          <cell r="C6292" t="str">
            <v>1250A 4P DO FF GEC MPact D451 Retrofit 212S HH</v>
          </cell>
          <cell r="D6292" t="str">
            <v>ea</v>
          </cell>
          <cell r="E6292">
            <v>42826</v>
          </cell>
          <cell r="F6292">
            <v>43465</v>
          </cell>
          <cell r="G6292">
            <v>1800.81</v>
          </cell>
        </row>
        <row r="6293">
          <cell r="B6293" t="str">
            <v>H03330</v>
          </cell>
          <cell r="C6293" t="str">
            <v>1600A 4P DO FF GEC MPact D451 Retrofit 216S HH</v>
          </cell>
          <cell r="D6293" t="str">
            <v>ea</v>
          </cell>
          <cell r="E6293">
            <v>42826</v>
          </cell>
          <cell r="F6293">
            <v>43465</v>
          </cell>
          <cell r="G6293">
            <v>1800.81</v>
          </cell>
        </row>
        <row r="6294">
          <cell r="B6294" t="str">
            <v>H03341</v>
          </cell>
          <cell r="C6294" t="str">
            <v>1600A 4P FX HH MG Selpact DS2 Retrofit 216S HH</v>
          </cell>
          <cell r="D6294" t="str">
            <v>ea</v>
          </cell>
          <cell r="E6294">
            <v>42826</v>
          </cell>
          <cell r="F6294">
            <v>43465</v>
          </cell>
          <cell r="G6294">
            <v>1800.81</v>
          </cell>
        </row>
        <row r="6295">
          <cell r="B6295" t="str">
            <v>H03342</v>
          </cell>
          <cell r="C6295" t="str">
            <v>1250A 3P FX HH MG Selpact DS2 Retrofit 212S HH</v>
          </cell>
          <cell r="D6295" t="str">
            <v>ea</v>
          </cell>
          <cell r="E6295">
            <v>42826</v>
          </cell>
          <cell r="F6295">
            <v>43465</v>
          </cell>
          <cell r="G6295">
            <v>1748.36</v>
          </cell>
        </row>
        <row r="6296">
          <cell r="B6296" t="str">
            <v>H03343</v>
          </cell>
          <cell r="C6296" t="str">
            <v>1250A 4P FX HH MG Selpact DS2 Retrofit 212S HH</v>
          </cell>
          <cell r="D6296" t="str">
            <v>ea</v>
          </cell>
          <cell r="E6296">
            <v>42826</v>
          </cell>
          <cell r="F6296">
            <v>43465</v>
          </cell>
          <cell r="G6296">
            <v>1800.81</v>
          </cell>
        </row>
        <row r="6297">
          <cell r="B6297" t="str">
            <v>H03357</v>
          </cell>
          <cell r="C6297" t="str">
            <v>1600A 3P DO HH Sace G30 Retrofit 216S HH</v>
          </cell>
          <cell r="D6297" t="str">
            <v>ea</v>
          </cell>
          <cell r="E6297">
            <v>42826</v>
          </cell>
          <cell r="F6297">
            <v>43465</v>
          </cell>
          <cell r="G6297">
            <v>1748.36</v>
          </cell>
        </row>
        <row r="6298">
          <cell r="B6298" t="str">
            <v>H03358</v>
          </cell>
          <cell r="C6298" t="str">
            <v>1600A 4P DO HH Sace G30 Retrofit 216S HH</v>
          </cell>
          <cell r="D6298" t="str">
            <v>ea</v>
          </cell>
          <cell r="E6298">
            <v>42826</v>
          </cell>
          <cell r="F6298">
            <v>43465</v>
          </cell>
          <cell r="G6298">
            <v>1800.81</v>
          </cell>
        </row>
        <row r="6299">
          <cell r="B6299" t="str">
            <v>H03399</v>
          </cell>
          <cell r="C6299" t="str">
            <v>2000A 3P DO HH AT20 Retrofit 220S HH</v>
          </cell>
          <cell r="D6299" t="str">
            <v>ea</v>
          </cell>
          <cell r="E6299">
            <v>42826</v>
          </cell>
          <cell r="F6299">
            <v>43465</v>
          </cell>
          <cell r="G6299">
            <v>1748.36</v>
          </cell>
        </row>
        <row r="6300">
          <cell r="B6300" t="str">
            <v>H03402</v>
          </cell>
          <cell r="C6300" t="str">
            <v>2000A 4P DO HH AT20 Retrofit 220S HH</v>
          </cell>
          <cell r="D6300" t="str">
            <v>ea</v>
          </cell>
          <cell r="E6300">
            <v>42826</v>
          </cell>
          <cell r="F6300">
            <v>43465</v>
          </cell>
          <cell r="G6300">
            <v>1800.81</v>
          </cell>
        </row>
        <row r="6301">
          <cell r="B6301" t="str">
            <v>H03408</v>
          </cell>
          <cell r="C6301" t="str">
            <v>2000A 4P DO VV AT20 Retrofit 220S VV</v>
          </cell>
          <cell r="D6301" t="str">
            <v>ea</v>
          </cell>
          <cell r="E6301">
            <v>42826</v>
          </cell>
          <cell r="F6301">
            <v>43465</v>
          </cell>
          <cell r="G6301">
            <v>1800.81</v>
          </cell>
        </row>
        <row r="6302">
          <cell r="B6302" t="str">
            <v>H03415</v>
          </cell>
          <cell r="C6302" t="str">
            <v>AT16 3P HC D/O ACB - TO - AR216S 3P HC D/O ACB</v>
          </cell>
          <cell r="D6302" t="str">
            <v>ea</v>
          </cell>
          <cell r="E6302">
            <v>42826</v>
          </cell>
          <cell r="F6302">
            <v>43465</v>
          </cell>
          <cell r="G6302">
            <v>1748.36</v>
          </cell>
        </row>
        <row r="6303">
          <cell r="B6303" t="str">
            <v>H03416</v>
          </cell>
          <cell r="C6303" t="str">
            <v>1600A 4P DO HH AT16 Retrofit 216S HH</v>
          </cell>
          <cell r="D6303" t="str">
            <v>ea</v>
          </cell>
          <cell r="E6303">
            <v>42826</v>
          </cell>
          <cell r="F6303">
            <v>43465</v>
          </cell>
          <cell r="G6303">
            <v>1800.81</v>
          </cell>
        </row>
        <row r="6304">
          <cell r="B6304" t="str">
            <v>H03418</v>
          </cell>
          <cell r="C6304" t="str">
            <v>1600A 4P DO VV AT16 Retrofit 216S VV</v>
          </cell>
          <cell r="D6304" t="str">
            <v>ea</v>
          </cell>
          <cell r="E6304">
            <v>42826</v>
          </cell>
          <cell r="F6304">
            <v>43465</v>
          </cell>
          <cell r="G6304">
            <v>1800.81</v>
          </cell>
        </row>
        <row r="6305">
          <cell r="B6305" t="str">
            <v>H03424</v>
          </cell>
          <cell r="C6305" t="str">
            <v>1250A 3P DO PI GEC MPact D451 Retrofit 212S HH</v>
          </cell>
          <cell r="D6305" t="str">
            <v>ea</v>
          </cell>
          <cell r="E6305">
            <v>42826</v>
          </cell>
          <cell r="F6305">
            <v>43465</v>
          </cell>
          <cell r="G6305">
            <v>1748.36</v>
          </cell>
        </row>
        <row r="6306">
          <cell r="B6306" t="str">
            <v>H03446</v>
          </cell>
          <cell r="C6306" t="str">
            <v>1250A 4P DO PI GEC MPact D553 Retrofit 212S HH</v>
          </cell>
          <cell r="D6306" t="str">
            <v>ea</v>
          </cell>
          <cell r="E6306">
            <v>42826</v>
          </cell>
          <cell r="F6306">
            <v>43465</v>
          </cell>
          <cell r="G6306">
            <v>1800.81</v>
          </cell>
        </row>
        <row r="6307">
          <cell r="B6307" t="str">
            <v>H03456</v>
          </cell>
          <cell r="C6307" t="str">
            <v>2500A 3P DO HH AT25 Retrofit 325S HH</v>
          </cell>
          <cell r="D6307" t="str">
            <v>ea</v>
          </cell>
          <cell r="E6307">
            <v>42826</v>
          </cell>
          <cell r="F6307">
            <v>43465</v>
          </cell>
          <cell r="G6307">
            <v>1748.36</v>
          </cell>
        </row>
        <row r="6308">
          <cell r="B6308" t="str">
            <v>H03463</v>
          </cell>
          <cell r="C6308" t="str">
            <v>2500A 3P DO HH AH25CH Retrofit 325S HH</v>
          </cell>
          <cell r="D6308" t="str">
            <v>ea</v>
          </cell>
          <cell r="E6308">
            <v>42826</v>
          </cell>
          <cell r="F6308">
            <v>43465</v>
          </cell>
          <cell r="G6308">
            <v>2731.82</v>
          </cell>
        </row>
        <row r="6309">
          <cell r="B6309" t="str">
            <v>H03472</v>
          </cell>
          <cell r="C6309" t="str">
            <v>2500A 4P DO HH AH25CH Retrofit 325S HH</v>
          </cell>
          <cell r="D6309" t="str">
            <v>ea</v>
          </cell>
          <cell r="E6309">
            <v>42826</v>
          </cell>
          <cell r="F6309">
            <v>43465</v>
          </cell>
          <cell r="G6309">
            <v>2187.0300000000002</v>
          </cell>
        </row>
        <row r="6310">
          <cell r="B6310" t="str">
            <v>H03473</v>
          </cell>
          <cell r="C6310" t="str">
            <v>2000A 3P DO HH AE2000S Mitsu Retrofit 325S HH</v>
          </cell>
          <cell r="D6310" t="str">
            <v>ea</v>
          </cell>
          <cell r="E6310">
            <v>42826</v>
          </cell>
          <cell r="F6310">
            <v>43465</v>
          </cell>
          <cell r="G6310">
            <v>1800.81</v>
          </cell>
        </row>
        <row r="6311">
          <cell r="B6311" t="str">
            <v>H03592</v>
          </cell>
          <cell r="C6311" t="str">
            <v>1600A 3P DO HH AP16 Retrofit 216S HH</v>
          </cell>
          <cell r="D6311" t="str">
            <v>ea</v>
          </cell>
          <cell r="E6311">
            <v>42826</v>
          </cell>
          <cell r="F6311">
            <v>43465</v>
          </cell>
          <cell r="G6311">
            <v>1748.36</v>
          </cell>
        </row>
        <row r="6312">
          <cell r="B6312" t="str">
            <v>H03597</v>
          </cell>
          <cell r="C6312" t="str">
            <v>1600A 4P DO HH AP16 Retrofit 216S HH</v>
          </cell>
          <cell r="D6312" t="str">
            <v>ea</v>
          </cell>
          <cell r="E6312">
            <v>42826</v>
          </cell>
          <cell r="F6312">
            <v>43465</v>
          </cell>
          <cell r="G6312">
            <v>1800.81</v>
          </cell>
        </row>
        <row r="6313">
          <cell r="B6313" t="str">
            <v>H03642</v>
          </cell>
          <cell r="C6313" t="str">
            <v>800A 3P FX HH AH8 Retrofit 208S HH</v>
          </cell>
          <cell r="D6313" t="str">
            <v>ea</v>
          </cell>
          <cell r="E6313">
            <v>42826</v>
          </cell>
          <cell r="F6313">
            <v>43465</v>
          </cell>
          <cell r="G6313">
            <v>1748.36</v>
          </cell>
        </row>
        <row r="6314">
          <cell r="B6314" t="str">
            <v>H03698</v>
          </cell>
          <cell r="C6314" t="str">
            <v>3200A 3P DO VV AH30CH Retrofit 440S VV</v>
          </cell>
          <cell r="D6314" t="str">
            <v>ea</v>
          </cell>
          <cell r="E6314">
            <v>42826</v>
          </cell>
          <cell r="F6314">
            <v>43465</v>
          </cell>
          <cell r="G6314">
            <v>2731.82</v>
          </cell>
        </row>
        <row r="6315">
          <cell r="B6315" t="str">
            <v>H03705</v>
          </cell>
          <cell r="C6315" t="str">
            <v>Operating Shaft Assembly 400AF HP Handle</v>
          </cell>
          <cell r="D6315" t="str">
            <v>ea</v>
          </cell>
          <cell r="E6315">
            <v>42826</v>
          </cell>
          <cell r="F6315">
            <v>43465</v>
          </cell>
          <cell r="G6315">
            <v>30.33</v>
          </cell>
        </row>
        <row r="6316">
          <cell r="B6316" t="str">
            <v>H03710</v>
          </cell>
          <cell r="C6316" t="str">
            <v>4000A 3P DO VV AH40C Retrofit 440S VV</v>
          </cell>
          <cell r="D6316" t="str">
            <v>ea</v>
          </cell>
          <cell r="E6316">
            <v>42826</v>
          </cell>
          <cell r="F6316">
            <v>43465</v>
          </cell>
          <cell r="G6316">
            <v>3439.41</v>
          </cell>
        </row>
        <row r="6317">
          <cell r="B6317" t="str">
            <v>H03727</v>
          </cell>
          <cell r="C6317" t="str">
            <v>2500A 3P FX VV AT25 Retrofit 325S DO VV</v>
          </cell>
          <cell r="D6317" t="str">
            <v>ea</v>
          </cell>
          <cell r="E6317">
            <v>42826</v>
          </cell>
          <cell r="F6317">
            <v>43465</v>
          </cell>
          <cell r="G6317">
            <v>2025.92</v>
          </cell>
        </row>
        <row r="6318">
          <cell r="B6318" t="str">
            <v>H03738</v>
          </cell>
          <cell r="C6318" t="str">
            <v>2500A 3P DO HH Ellison  AC Retrofit 325S FX HF</v>
          </cell>
          <cell r="D6318" t="str">
            <v>ea</v>
          </cell>
          <cell r="E6318">
            <v>42826</v>
          </cell>
          <cell r="F6318">
            <v>43465</v>
          </cell>
          <cell r="G6318">
            <v>2025.92</v>
          </cell>
        </row>
        <row r="6319">
          <cell r="B6319" t="str">
            <v>H03771</v>
          </cell>
          <cell r="C6319" t="str">
            <v>1600A 3P DO GEC PI MPact D451 Retrofit 216S HH</v>
          </cell>
          <cell r="D6319" t="str">
            <v>ea</v>
          </cell>
          <cell r="E6319">
            <v>42826</v>
          </cell>
          <cell r="F6319">
            <v>43465</v>
          </cell>
          <cell r="G6319">
            <v>1748.36</v>
          </cell>
        </row>
        <row r="6320">
          <cell r="B6320" t="str">
            <v>H03781</v>
          </cell>
          <cell r="C6320" t="str">
            <v>1000A 3P DO HH AH10B Retrofit 212S HH</v>
          </cell>
          <cell r="D6320" t="str">
            <v>ea</v>
          </cell>
          <cell r="E6320">
            <v>42826</v>
          </cell>
          <cell r="F6320">
            <v>43465</v>
          </cell>
          <cell r="G6320">
            <v>1748.36</v>
          </cell>
        </row>
        <row r="6321">
          <cell r="B6321" t="str">
            <v>H03786</v>
          </cell>
          <cell r="C6321" t="str">
            <v>1250A 3P DO HH AH12B Retrofit 216S HH</v>
          </cell>
          <cell r="D6321" t="str">
            <v>ea</v>
          </cell>
          <cell r="E6321">
            <v>42826</v>
          </cell>
          <cell r="F6321">
            <v>43465</v>
          </cell>
          <cell r="G6321">
            <v>1748.36</v>
          </cell>
        </row>
        <row r="6322">
          <cell r="B6322" t="str">
            <v>H03788</v>
          </cell>
          <cell r="C6322" t="str">
            <v>1600A 3P DO HH AH16B Retrofit 216S HH</v>
          </cell>
          <cell r="D6322" t="str">
            <v>ea</v>
          </cell>
          <cell r="E6322">
            <v>42826</v>
          </cell>
          <cell r="F6322">
            <v>43465</v>
          </cell>
          <cell r="G6322">
            <v>1748.36</v>
          </cell>
        </row>
        <row r="6323">
          <cell r="B6323" t="str">
            <v>H03804</v>
          </cell>
          <cell r="C6323" t="str">
            <v>1250A 3P DO HH AE1250S FB Mitsu Retrofit 212S HH</v>
          </cell>
          <cell r="D6323" t="str">
            <v>ea</v>
          </cell>
          <cell r="E6323">
            <v>42826</v>
          </cell>
          <cell r="F6323">
            <v>43465</v>
          </cell>
          <cell r="G6323">
            <v>1748.36</v>
          </cell>
        </row>
        <row r="6324">
          <cell r="B6324" t="str">
            <v>H03812</v>
          </cell>
          <cell r="C6324" t="str">
            <v>2000A 3P DO HH AH20C Retrofit 325S HH</v>
          </cell>
          <cell r="D6324" t="str">
            <v>ea</v>
          </cell>
          <cell r="E6324">
            <v>42826</v>
          </cell>
          <cell r="F6324">
            <v>43465</v>
          </cell>
          <cell r="G6324">
            <v>2731.82</v>
          </cell>
        </row>
        <row r="6325">
          <cell r="B6325" t="str">
            <v>H03867</v>
          </cell>
          <cell r="C6325" t="str">
            <v>1000A 3P DO HH MG Selpact DA B10 Retrofit 212S HH</v>
          </cell>
          <cell r="D6325" t="str">
            <v>ea</v>
          </cell>
          <cell r="E6325">
            <v>42826</v>
          </cell>
          <cell r="F6325">
            <v>43465</v>
          </cell>
          <cell r="G6325">
            <v>1748.36</v>
          </cell>
        </row>
        <row r="6326">
          <cell r="B6326" t="str">
            <v>H03876</v>
          </cell>
          <cell r="C6326" t="str">
            <v>2000A 3P DO HH AE2000SS Mitsu Retrofit 325S HH</v>
          </cell>
          <cell r="D6326" t="str">
            <v>ea</v>
          </cell>
          <cell r="E6326">
            <v>42826</v>
          </cell>
          <cell r="F6326">
            <v>43465</v>
          </cell>
          <cell r="G6326">
            <v>2025.92</v>
          </cell>
        </row>
        <row r="6327">
          <cell r="B6327" t="str">
            <v>H03896</v>
          </cell>
          <cell r="C6327" t="str">
            <v>2500A 3P DO HH Merlin M25 H1 Retrofit 325S HH</v>
          </cell>
          <cell r="D6327" t="str">
            <v>ea</v>
          </cell>
          <cell r="E6327">
            <v>42826</v>
          </cell>
          <cell r="F6327">
            <v>43465</v>
          </cell>
          <cell r="G6327">
            <v>2731.82</v>
          </cell>
        </row>
        <row r="6328">
          <cell r="B6328" t="str">
            <v>H03922</v>
          </cell>
          <cell r="C6328" t="str">
            <v>3000A 3P DO HH Ellison  AutocouplingRet 332S FX HF</v>
          </cell>
          <cell r="D6328" t="str">
            <v>ea</v>
          </cell>
          <cell r="E6328">
            <v>42826</v>
          </cell>
          <cell r="F6328">
            <v>43465</v>
          </cell>
          <cell r="G6328">
            <v>2731.82</v>
          </cell>
        </row>
        <row r="6329">
          <cell r="B6329" t="str">
            <v>H03977</v>
          </cell>
          <cell r="C6329" t="str">
            <v>1250A 3P DO HH Merlin M12 H1 Retrofit 212S HH</v>
          </cell>
          <cell r="D6329" t="str">
            <v>ea</v>
          </cell>
          <cell r="E6329">
            <v>42826</v>
          </cell>
          <cell r="F6329">
            <v>43465</v>
          </cell>
          <cell r="G6329">
            <v>1748.36</v>
          </cell>
        </row>
        <row r="6330">
          <cell r="B6330" t="str">
            <v>H03985</v>
          </cell>
          <cell r="C6330" t="str">
            <v>1250A 3P DO FF AT12 Retrofit 212S HH</v>
          </cell>
          <cell r="D6330" t="str">
            <v>ea</v>
          </cell>
          <cell r="E6330">
            <v>42826</v>
          </cell>
          <cell r="F6330">
            <v>43465</v>
          </cell>
          <cell r="G6330">
            <v>1748.36</v>
          </cell>
        </row>
        <row r="6331">
          <cell r="B6331" t="str">
            <v>H03986</v>
          </cell>
          <cell r="C6331" t="str">
            <v>1600A 3P DO FF AT16 Retrofit 216S HH</v>
          </cell>
          <cell r="D6331" t="str">
            <v>ea</v>
          </cell>
          <cell r="E6331">
            <v>42826</v>
          </cell>
          <cell r="F6331">
            <v>43465</v>
          </cell>
          <cell r="G6331">
            <v>1748.36</v>
          </cell>
        </row>
        <row r="6332">
          <cell r="B6332" t="str">
            <v>H04006</v>
          </cell>
          <cell r="C6332" t="str">
            <v>600A 3P FX HH AH6B Retrofit 208S HH</v>
          </cell>
          <cell r="D6332" t="str">
            <v>ea</v>
          </cell>
          <cell r="E6332">
            <v>42826</v>
          </cell>
          <cell r="F6332">
            <v>43465</v>
          </cell>
          <cell r="G6332">
            <v>1748.36</v>
          </cell>
        </row>
        <row r="6333">
          <cell r="B6333" t="str">
            <v>H04007</v>
          </cell>
          <cell r="C6333" t="str">
            <v>2000A 3P FX HH AH20B Retrofit 220S HH</v>
          </cell>
          <cell r="D6333" t="str">
            <v>ea</v>
          </cell>
          <cell r="E6333">
            <v>42826</v>
          </cell>
          <cell r="F6333">
            <v>43465</v>
          </cell>
          <cell r="G6333">
            <v>2731.82</v>
          </cell>
        </row>
        <row r="6334">
          <cell r="B6334" t="str">
            <v>H04031</v>
          </cell>
          <cell r="C6334" t="str">
            <v>1250A 3P DO PI MPact D559 Retrofit 212S HH</v>
          </cell>
          <cell r="D6334" t="str">
            <v>ea</v>
          </cell>
          <cell r="E6334">
            <v>42826</v>
          </cell>
          <cell r="F6334">
            <v>43465</v>
          </cell>
          <cell r="G6334">
            <v>1748.36</v>
          </cell>
        </row>
        <row r="6335">
          <cell r="B6335" t="str">
            <v>H04032</v>
          </cell>
          <cell r="C6335" t="str">
            <v>2000A 3P DO HH AT20 PRQ Retrofit 220S HH</v>
          </cell>
          <cell r="D6335" t="str">
            <v>ea</v>
          </cell>
          <cell r="E6335">
            <v>42826</v>
          </cell>
          <cell r="F6335">
            <v>43465</v>
          </cell>
          <cell r="G6335">
            <v>1748.36</v>
          </cell>
        </row>
        <row r="6336">
          <cell r="B6336" t="str">
            <v>H04037</v>
          </cell>
          <cell r="C6336" t="str">
            <v>1250A 3P DO HH Unelec Retrofit 212S HH</v>
          </cell>
          <cell r="D6336" t="str">
            <v>ea</v>
          </cell>
          <cell r="E6336">
            <v>42826</v>
          </cell>
          <cell r="F6336">
            <v>43465</v>
          </cell>
          <cell r="G6336">
            <v>1748.36</v>
          </cell>
        </row>
        <row r="6337">
          <cell r="B6337" t="str">
            <v>H04081</v>
          </cell>
          <cell r="C6337" t="str">
            <v>1600A 3P DO HH MG Selpact Retrofit 216S HH</v>
          </cell>
          <cell r="D6337" t="str">
            <v>ea</v>
          </cell>
          <cell r="E6337">
            <v>42826</v>
          </cell>
          <cell r="F6337">
            <v>43465</v>
          </cell>
          <cell r="G6337">
            <v>1748.36</v>
          </cell>
        </row>
        <row r="6338">
          <cell r="B6338" t="str">
            <v>H04109</v>
          </cell>
          <cell r="C6338" t="str">
            <v>1600A 3P FX HH MG Selpact Retrofit 216S HH</v>
          </cell>
          <cell r="D6338" t="str">
            <v>ea</v>
          </cell>
          <cell r="E6338">
            <v>42826</v>
          </cell>
          <cell r="F6338">
            <v>43465</v>
          </cell>
          <cell r="G6338">
            <v>1748.36</v>
          </cell>
        </row>
        <row r="6339">
          <cell r="B6339" t="str">
            <v>H04111</v>
          </cell>
          <cell r="C6339" t="str">
            <v>1250A 3P DO VV MG Selpact Retrofit 212S VV</v>
          </cell>
          <cell r="D6339" t="str">
            <v>ea</v>
          </cell>
          <cell r="E6339">
            <v>42826</v>
          </cell>
          <cell r="F6339">
            <v>43465</v>
          </cell>
          <cell r="G6339">
            <v>1748.36</v>
          </cell>
        </row>
        <row r="6340">
          <cell r="B6340" t="str">
            <v>H04125</v>
          </cell>
          <cell r="C6340" t="str">
            <v>5000A 3P DO HH MG M50 Retrofit 650S VV</v>
          </cell>
          <cell r="D6340" t="str">
            <v>ea</v>
          </cell>
          <cell r="E6340">
            <v>42826</v>
          </cell>
          <cell r="F6340">
            <v>43465</v>
          </cell>
          <cell r="G6340">
            <v>4120</v>
          </cell>
        </row>
        <row r="6341">
          <cell r="B6341" t="str">
            <v>H04134</v>
          </cell>
          <cell r="C6341" t="str">
            <v>5000A 3P DO VV MG M50 Retrofit 650S VV</v>
          </cell>
          <cell r="D6341" t="str">
            <v>ea</v>
          </cell>
          <cell r="E6341">
            <v>42826</v>
          </cell>
          <cell r="F6341">
            <v>43465</v>
          </cell>
          <cell r="G6341">
            <v>4120</v>
          </cell>
        </row>
        <row r="6342">
          <cell r="B6342" t="str">
            <v>H04186</v>
          </cell>
          <cell r="C6342" t="str">
            <v>3200A 4P DO HH AT32 Full-N Retrofit 332S HH</v>
          </cell>
          <cell r="D6342" t="str">
            <v>ea</v>
          </cell>
          <cell r="E6342">
            <v>42826</v>
          </cell>
          <cell r="F6342">
            <v>43465</v>
          </cell>
          <cell r="G6342">
            <v>2813.77</v>
          </cell>
        </row>
        <row r="6343">
          <cell r="B6343" t="str">
            <v>H04206</v>
          </cell>
          <cell r="C6343" t="str">
            <v>4000A 3P DO HH Merlin M40 H1 Retrofit 440S VV</v>
          </cell>
          <cell r="D6343" t="str">
            <v>ea</v>
          </cell>
          <cell r="E6343">
            <v>42826</v>
          </cell>
          <cell r="F6343">
            <v>43465</v>
          </cell>
          <cell r="G6343">
            <v>3439.41</v>
          </cell>
        </row>
        <row r="6344">
          <cell r="B6344" t="str">
            <v>H04261</v>
          </cell>
          <cell r="C6344" t="str">
            <v>1250A 3P FX HH AT12 Retrofit 212S HH</v>
          </cell>
          <cell r="D6344" t="str">
            <v>ea</v>
          </cell>
          <cell r="E6344">
            <v>42826</v>
          </cell>
          <cell r="F6344">
            <v>43465</v>
          </cell>
          <cell r="G6344">
            <v>1748.36</v>
          </cell>
        </row>
        <row r="6345">
          <cell r="B6345" t="str">
            <v>H04269</v>
          </cell>
          <cell r="C6345" t="str">
            <v>1600A 3P DO HH AE1600SS Mitsu Retrofit 216S HH</v>
          </cell>
          <cell r="D6345" t="str">
            <v>ea</v>
          </cell>
          <cell r="E6345">
            <v>42826</v>
          </cell>
          <cell r="F6345">
            <v>43465</v>
          </cell>
          <cell r="G6345">
            <v>1748.36</v>
          </cell>
        </row>
        <row r="6346">
          <cell r="B6346" t="str">
            <v>H04279</v>
          </cell>
          <cell r="C6346" t="str">
            <v>3200A 3P DO FF AT32 Retrofit 332S HH</v>
          </cell>
          <cell r="D6346" t="str">
            <v>ea</v>
          </cell>
          <cell r="E6346">
            <v>42826</v>
          </cell>
          <cell r="F6346">
            <v>43465</v>
          </cell>
          <cell r="G6346">
            <v>2731.82</v>
          </cell>
        </row>
        <row r="6347">
          <cell r="B6347" t="str">
            <v>H04299</v>
          </cell>
          <cell r="C6347" t="str">
            <v>2500A 3P DO FF AT25 Retrofit 325S HH</v>
          </cell>
          <cell r="D6347" t="str">
            <v>ea</v>
          </cell>
          <cell r="E6347">
            <v>42826</v>
          </cell>
          <cell r="F6347">
            <v>43465</v>
          </cell>
          <cell r="G6347">
            <v>2731.82</v>
          </cell>
        </row>
        <row r="6348">
          <cell r="B6348" t="str">
            <v>H04311</v>
          </cell>
          <cell r="C6348" t="str">
            <v>2000A 3P FX HH AT20 Retrofit 220S HH</v>
          </cell>
          <cell r="D6348" t="str">
            <v>ea</v>
          </cell>
          <cell r="E6348">
            <v>42826</v>
          </cell>
          <cell r="F6348">
            <v>43465</v>
          </cell>
          <cell r="G6348">
            <v>1748.36</v>
          </cell>
        </row>
        <row r="6349">
          <cell r="B6349" t="str">
            <v>H04348</v>
          </cell>
          <cell r="C6349" t="str">
            <v>1250A 3P DO HH AT12 Retrofit 212S HH</v>
          </cell>
          <cell r="D6349" t="str">
            <v>ea</v>
          </cell>
          <cell r="E6349">
            <v>42826</v>
          </cell>
          <cell r="F6349">
            <v>43465</v>
          </cell>
          <cell r="G6349">
            <v>1748.36</v>
          </cell>
        </row>
        <row r="6350">
          <cell r="B6350" t="str">
            <v>H04356</v>
          </cell>
          <cell r="C6350" t="str">
            <v>630A 3P DO HH AT06 Retrofit 208S HH</v>
          </cell>
          <cell r="D6350" t="str">
            <v>ea</v>
          </cell>
          <cell r="E6350">
            <v>42826</v>
          </cell>
          <cell r="F6350">
            <v>43465</v>
          </cell>
          <cell r="G6350">
            <v>1748.36</v>
          </cell>
        </row>
        <row r="6351">
          <cell r="B6351" t="str">
            <v>H04359</v>
          </cell>
          <cell r="C6351" t="str">
            <v>630A 3P DO FF AT06 Retrofit 208S HH</v>
          </cell>
          <cell r="D6351" t="str">
            <v>ea</v>
          </cell>
          <cell r="E6351">
            <v>42826</v>
          </cell>
          <cell r="F6351">
            <v>43465</v>
          </cell>
          <cell r="G6351">
            <v>1748.36</v>
          </cell>
        </row>
        <row r="6352">
          <cell r="B6352" t="str">
            <v>H04363</v>
          </cell>
          <cell r="C6352" t="str">
            <v>630A 3P DO VV AT06 Retrofit 208S VV</v>
          </cell>
          <cell r="D6352" t="str">
            <v>ea</v>
          </cell>
          <cell r="E6352">
            <v>42826</v>
          </cell>
          <cell r="F6352">
            <v>43465</v>
          </cell>
          <cell r="G6352">
            <v>1748.36</v>
          </cell>
        </row>
        <row r="6353">
          <cell r="B6353" t="str">
            <v>H04388</v>
          </cell>
          <cell r="C6353" t="str">
            <v>630A 4P DO FF AT06 Retrofit 208S HH</v>
          </cell>
          <cell r="D6353" t="str">
            <v>ea</v>
          </cell>
          <cell r="E6353">
            <v>42826</v>
          </cell>
          <cell r="F6353">
            <v>43465</v>
          </cell>
          <cell r="G6353">
            <v>1748.36</v>
          </cell>
        </row>
        <row r="6354">
          <cell r="B6354" t="str">
            <v>H04390</v>
          </cell>
          <cell r="C6354" t="str">
            <v>1250A 4P DO FF AT12 Retrofit 212S HH</v>
          </cell>
          <cell r="D6354" t="str">
            <v>ea</v>
          </cell>
          <cell r="E6354">
            <v>42826</v>
          </cell>
          <cell r="F6354">
            <v>43465</v>
          </cell>
          <cell r="G6354">
            <v>1800.81</v>
          </cell>
        </row>
        <row r="6355">
          <cell r="B6355" t="str">
            <v>H04392</v>
          </cell>
          <cell r="C6355" t="str">
            <v>2500A 3P DO VV AT25 Retrofit 325S VV</v>
          </cell>
          <cell r="D6355" t="str">
            <v>ea</v>
          </cell>
          <cell r="E6355">
            <v>42826</v>
          </cell>
          <cell r="F6355">
            <v>43465</v>
          </cell>
          <cell r="G6355">
            <v>2731.82</v>
          </cell>
        </row>
        <row r="6356">
          <cell r="B6356" t="str">
            <v>H04397</v>
          </cell>
          <cell r="C6356" t="str">
            <v>3200A 3P DO VV AT32 Retrofit 332S VV</v>
          </cell>
          <cell r="D6356" t="str">
            <v>ea</v>
          </cell>
          <cell r="E6356">
            <v>42826</v>
          </cell>
          <cell r="F6356">
            <v>43465</v>
          </cell>
          <cell r="G6356">
            <v>2731.82</v>
          </cell>
        </row>
        <row r="6357">
          <cell r="B6357" t="str">
            <v>H04429</v>
          </cell>
          <cell r="C6357" t="str">
            <v>2500A 3P DO HH Megamax Sace F3 Retrofit 325S HH</v>
          </cell>
          <cell r="D6357" t="str">
            <v>ea</v>
          </cell>
          <cell r="E6357">
            <v>42826</v>
          </cell>
          <cell r="F6357">
            <v>43465</v>
          </cell>
          <cell r="G6357">
            <v>2025.92</v>
          </cell>
        </row>
        <row r="6358">
          <cell r="B6358" t="str">
            <v>H04430</v>
          </cell>
          <cell r="C6358" t="str">
            <v>2500A 3P DO VH Megamax Sace F3 Retrofit 325S VH</v>
          </cell>
          <cell r="D6358" t="str">
            <v>ea</v>
          </cell>
          <cell r="E6358">
            <v>42826</v>
          </cell>
          <cell r="F6358">
            <v>43465</v>
          </cell>
          <cell r="G6358">
            <v>2731.82</v>
          </cell>
        </row>
        <row r="6359">
          <cell r="B6359" t="str">
            <v>H04432</v>
          </cell>
          <cell r="C6359" t="str">
            <v>4000A 3P DO VV Megamax Sace F5 Retrofit 650S VV</v>
          </cell>
          <cell r="D6359" t="str">
            <v>ea</v>
          </cell>
          <cell r="E6359">
            <v>42826</v>
          </cell>
          <cell r="F6359">
            <v>43465</v>
          </cell>
          <cell r="G6359">
            <v>3439.41</v>
          </cell>
        </row>
        <row r="6360">
          <cell r="B6360" t="str">
            <v>H04433</v>
          </cell>
          <cell r="C6360" t="str">
            <v>4000A 3P DO HV Megamax Sace F5 Retrofit 650S VV</v>
          </cell>
          <cell r="D6360" t="str">
            <v>ea</v>
          </cell>
          <cell r="E6360">
            <v>42826</v>
          </cell>
          <cell r="F6360">
            <v>43465</v>
          </cell>
          <cell r="G6360">
            <v>3439.41</v>
          </cell>
        </row>
        <row r="6361">
          <cell r="B6361" t="str">
            <v>H04434</v>
          </cell>
          <cell r="C6361" t="str">
            <v>6300A 3P DO VV Megamax Sace F6 Retrofit 663S VV</v>
          </cell>
          <cell r="D6361" t="str">
            <v>ea</v>
          </cell>
          <cell r="E6361">
            <v>42826</v>
          </cell>
          <cell r="F6361">
            <v>43465</v>
          </cell>
          <cell r="G6361">
            <v>4377.5</v>
          </cell>
        </row>
        <row r="6362">
          <cell r="B6362" t="str">
            <v>H04485</v>
          </cell>
          <cell r="C6362" t="str">
            <v>2000A 3P FX VV Eng Elec Isolator Retrofit 220S VF</v>
          </cell>
          <cell r="D6362" t="str">
            <v>ea</v>
          </cell>
          <cell r="E6362">
            <v>42826</v>
          </cell>
          <cell r="F6362">
            <v>43465</v>
          </cell>
          <cell r="G6362">
            <v>2025.92</v>
          </cell>
        </row>
        <row r="6363">
          <cell r="B6363" t="str">
            <v>H04536</v>
          </cell>
          <cell r="C6363" t="str">
            <v>1600A 3P DO VH AT16 Retrofit 216S VH</v>
          </cell>
          <cell r="D6363" t="str">
            <v>ea</v>
          </cell>
          <cell r="E6363">
            <v>42826</v>
          </cell>
          <cell r="F6363">
            <v>43465</v>
          </cell>
          <cell r="G6363">
            <v>1748.36</v>
          </cell>
        </row>
        <row r="6364">
          <cell r="B6364" t="str">
            <v>H04537</v>
          </cell>
          <cell r="C6364" t="str">
            <v>1600A 3P DO HV AT16 Retrofit 216S HV</v>
          </cell>
          <cell r="D6364" t="str">
            <v>ea</v>
          </cell>
          <cell r="E6364">
            <v>42826</v>
          </cell>
          <cell r="F6364">
            <v>43465</v>
          </cell>
          <cell r="G6364">
            <v>1748.36</v>
          </cell>
        </row>
        <row r="6365">
          <cell r="B6365" t="str">
            <v>H04538</v>
          </cell>
          <cell r="C6365" t="str">
            <v>2500A 4P DO HV AT25 Full-N Retrofit 325S HV</v>
          </cell>
          <cell r="D6365" t="str">
            <v>ea</v>
          </cell>
          <cell r="E6365">
            <v>42826</v>
          </cell>
          <cell r="F6365">
            <v>43465</v>
          </cell>
          <cell r="G6365">
            <v>2187.0300000000002</v>
          </cell>
        </row>
        <row r="6366">
          <cell r="B6366" t="str">
            <v>H04550</v>
          </cell>
          <cell r="C6366" t="str">
            <v>3200A 4P DO VH AT32 Full-N Retrofit 332S VH</v>
          </cell>
          <cell r="D6366" t="str">
            <v>ea</v>
          </cell>
          <cell r="E6366">
            <v>42826</v>
          </cell>
          <cell r="F6366">
            <v>43465</v>
          </cell>
          <cell r="G6366">
            <v>2813.77</v>
          </cell>
        </row>
        <row r="6367">
          <cell r="B6367" t="str">
            <v>H04619</v>
          </cell>
          <cell r="C6367" t="str">
            <v>3200A 3P DO VV AH30CH Retrofit 332S VV</v>
          </cell>
          <cell r="D6367" t="str">
            <v>ea</v>
          </cell>
          <cell r="E6367">
            <v>42826</v>
          </cell>
          <cell r="F6367">
            <v>43465</v>
          </cell>
          <cell r="G6367">
            <v>2731.82</v>
          </cell>
        </row>
        <row r="6368">
          <cell r="B6368" t="str">
            <v>H04642</v>
          </cell>
          <cell r="C6368" t="str">
            <v>800A 3P DO FF GEC MPact D451 Retrofit 208S HH</v>
          </cell>
          <cell r="D6368" t="str">
            <v>ea</v>
          </cell>
          <cell r="E6368">
            <v>42826</v>
          </cell>
          <cell r="F6368">
            <v>43465</v>
          </cell>
          <cell r="G6368">
            <v>1748.36</v>
          </cell>
        </row>
        <row r="6369">
          <cell r="B6369" t="str">
            <v>H04796</v>
          </cell>
          <cell r="C6369" t="str">
            <v>3000A 3P DO FF GEC M80 Nuclear Retrofit 332S HH</v>
          </cell>
          <cell r="D6369" t="str">
            <v>ea</v>
          </cell>
          <cell r="E6369">
            <v>42826</v>
          </cell>
          <cell r="F6369">
            <v>43465</v>
          </cell>
          <cell r="G6369">
            <v>3439.41</v>
          </cell>
        </row>
        <row r="6370">
          <cell r="B6370" t="str">
            <v>H04829</v>
          </cell>
          <cell r="C6370" t="str">
            <v>1250A 3P DO HH AH12B Retrofit 212S HH</v>
          </cell>
          <cell r="D6370" t="str">
            <v>ea</v>
          </cell>
          <cell r="E6370">
            <v>42826</v>
          </cell>
          <cell r="F6370">
            <v>43465</v>
          </cell>
          <cell r="G6370">
            <v>1748.36</v>
          </cell>
        </row>
        <row r="6371">
          <cell r="B6371" t="str">
            <v>H04877</v>
          </cell>
          <cell r="C6371" t="str">
            <v>1600A 3P FX HH AT16 Retrofit 216S HH</v>
          </cell>
          <cell r="D6371" t="str">
            <v>ea</v>
          </cell>
          <cell r="E6371">
            <v>42826</v>
          </cell>
          <cell r="F6371">
            <v>43465</v>
          </cell>
          <cell r="G6371">
            <v>1748.36</v>
          </cell>
        </row>
        <row r="6372">
          <cell r="B6372" t="str">
            <v>H04912</v>
          </cell>
          <cell r="C6372" t="str">
            <v>1600A 3P DO PI Tulip GEC MPact Retrofit 216S HH</v>
          </cell>
          <cell r="D6372" t="str">
            <v>ea</v>
          </cell>
          <cell r="E6372">
            <v>42826</v>
          </cell>
          <cell r="F6372">
            <v>43465</v>
          </cell>
          <cell r="G6372">
            <v>1748.36</v>
          </cell>
        </row>
        <row r="6373">
          <cell r="B6373" t="str">
            <v>H04914</v>
          </cell>
          <cell r="C6373" t="str">
            <v>1600A 4P DO PI Tulip GEC MPact Retrofit 216S HH</v>
          </cell>
          <cell r="D6373" t="str">
            <v>ea</v>
          </cell>
          <cell r="E6373">
            <v>42826</v>
          </cell>
          <cell r="F6373">
            <v>43465</v>
          </cell>
          <cell r="G6373">
            <v>1800.81</v>
          </cell>
        </row>
        <row r="6374">
          <cell r="B6374" t="str">
            <v>H04930</v>
          </cell>
          <cell r="C6374" t="str">
            <v>1600A 3P DO HH MG M16 Retrofit 216S HH</v>
          </cell>
          <cell r="D6374" t="str">
            <v>ea</v>
          </cell>
          <cell r="E6374">
            <v>42826</v>
          </cell>
          <cell r="F6374">
            <v>43465</v>
          </cell>
          <cell r="G6374">
            <v>1748.36</v>
          </cell>
        </row>
        <row r="6375">
          <cell r="B6375" t="str">
            <v>H04935</v>
          </cell>
          <cell r="C6375" t="str">
            <v>1000A 3P DO HH MG M10 Retrofit 212S HH</v>
          </cell>
          <cell r="D6375" t="str">
            <v>ea</v>
          </cell>
          <cell r="E6375">
            <v>42826</v>
          </cell>
          <cell r="F6375">
            <v>43465</v>
          </cell>
          <cell r="G6375">
            <v>1748.36</v>
          </cell>
        </row>
        <row r="6376">
          <cell r="B6376" t="str">
            <v>H04954</v>
          </cell>
          <cell r="C6376" t="str">
            <v>1000A 4P DO HH AH10B Retrofit 212S HH</v>
          </cell>
          <cell r="D6376" t="str">
            <v>ea</v>
          </cell>
          <cell r="E6376">
            <v>42826</v>
          </cell>
          <cell r="F6376">
            <v>43465</v>
          </cell>
          <cell r="G6376">
            <v>1748.36</v>
          </cell>
        </row>
        <row r="6377">
          <cell r="B6377" t="str">
            <v>H04956</v>
          </cell>
          <cell r="C6377" t="str">
            <v>2000A 4P DO HH AH20C Retrofit 325S HH</v>
          </cell>
          <cell r="D6377" t="str">
            <v>ea</v>
          </cell>
          <cell r="E6377">
            <v>42826</v>
          </cell>
          <cell r="F6377">
            <v>43465</v>
          </cell>
          <cell r="G6377">
            <v>2813.77</v>
          </cell>
        </row>
        <row r="6378">
          <cell r="B6378" t="str">
            <v>H05010</v>
          </cell>
          <cell r="C6378" t="str">
            <v>4000A 4L DO HH MG M40 H2 Retrofit 440S 4L VV</v>
          </cell>
          <cell r="D6378" t="str">
            <v>ea</v>
          </cell>
          <cell r="E6378">
            <v>42826</v>
          </cell>
          <cell r="F6378">
            <v>43465</v>
          </cell>
          <cell r="G6378">
            <v>4377.5</v>
          </cell>
        </row>
        <row r="6379">
          <cell r="B6379" t="str">
            <v>H05080</v>
          </cell>
          <cell r="C6379" t="str">
            <v>1600A 3P DO HH AP16 Retrofit 316H HH</v>
          </cell>
          <cell r="D6379" t="str">
            <v>ea</v>
          </cell>
          <cell r="E6379">
            <v>42826</v>
          </cell>
          <cell r="F6379">
            <v>43465</v>
          </cell>
          <cell r="G6379">
            <v>1800.81</v>
          </cell>
        </row>
        <row r="6380">
          <cell r="B6380" t="str">
            <v>H05109</v>
          </cell>
          <cell r="C6380" t="str">
            <v>4000A 3P DO VV MG M40 H2 Retrofit 440S VV</v>
          </cell>
          <cell r="D6380" t="str">
            <v>ea</v>
          </cell>
          <cell r="E6380">
            <v>42826</v>
          </cell>
          <cell r="F6380">
            <v>43465</v>
          </cell>
          <cell r="G6380">
            <v>3439.41</v>
          </cell>
        </row>
        <row r="6381">
          <cell r="B6381" t="str">
            <v>H05130</v>
          </cell>
          <cell r="C6381" t="str">
            <v>4000A 4L DO VV MG M40 H2 Retrofit 440S 4L VV</v>
          </cell>
          <cell r="D6381" t="str">
            <v>ea</v>
          </cell>
          <cell r="E6381">
            <v>42826</v>
          </cell>
          <cell r="F6381">
            <v>43465</v>
          </cell>
          <cell r="G6381">
            <v>4377.5</v>
          </cell>
        </row>
        <row r="6382">
          <cell r="B6382" t="str">
            <v>H05165</v>
          </cell>
          <cell r="C6382" t="str">
            <v>2000A 3P DO HH AP20 Retrofit 420H VV</v>
          </cell>
          <cell r="D6382" t="str">
            <v>ea</v>
          </cell>
          <cell r="E6382">
            <v>42826</v>
          </cell>
          <cell r="F6382">
            <v>43465</v>
          </cell>
          <cell r="G6382">
            <v>4377.5</v>
          </cell>
        </row>
        <row r="6383">
          <cell r="B6383" t="str">
            <v>H05260</v>
          </cell>
          <cell r="C6383" t="str">
            <v>4000A 3P DO VV AH40C Retrofit 440SB VV</v>
          </cell>
          <cell r="D6383" t="str">
            <v>ea</v>
          </cell>
          <cell r="E6383">
            <v>42826</v>
          </cell>
          <cell r="F6383">
            <v>43465</v>
          </cell>
          <cell r="G6383">
            <v>3439.41</v>
          </cell>
        </row>
        <row r="6384">
          <cell r="B6384" t="str">
            <v>H05270</v>
          </cell>
          <cell r="C6384" t="str">
            <v>630A 4P DO HH AT06 Retrofit 208S HH</v>
          </cell>
          <cell r="D6384" t="str">
            <v>ea</v>
          </cell>
          <cell r="E6384">
            <v>42826</v>
          </cell>
          <cell r="F6384">
            <v>43465</v>
          </cell>
          <cell r="G6384">
            <v>1800.81</v>
          </cell>
        </row>
        <row r="6385">
          <cell r="B6385" t="str">
            <v>H05280</v>
          </cell>
          <cell r="C6385" t="str">
            <v>800A 4L DO HH MG M08 Retrofit 208S 4L HH</v>
          </cell>
          <cell r="D6385" t="str">
            <v>ea</v>
          </cell>
          <cell r="E6385">
            <v>42826</v>
          </cell>
          <cell r="F6385">
            <v>43465</v>
          </cell>
          <cell r="G6385">
            <v>1800.81</v>
          </cell>
        </row>
        <row r="6386">
          <cell r="B6386" t="str">
            <v>H05295</v>
          </cell>
          <cell r="C6386" t="str">
            <v>800A 3P DO VV MG M08 Retrofit 208S VVV-VHV</v>
          </cell>
          <cell r="D6386" t="str">
            <v>ea</v>
          </cell>
          <cell r="E6386">
            <v>42826</v>
          </cell>
          <cell r="F6386">
            <v>43465</v>
          </cell>
          <cell r="G6386">
            <v>1748.36</v>
          </cell>
        </row>
        <row r="6387">
          <cell r="B6387" t="str">
            <v>H05310</v>
          </cell>
          <cell r="C6387" t="str">
            <v>2000A 4P FX HH AT20 Retrofit 220S HH</v>
          </cell>
          <cell r="D6387" t="str">
            <v>ea</v>
          </cell>
          <cell r="E6387">
            <v>42826</v>
          </cell>
          <cell r="F6387">
            <v>43465</v>
          </cell>
          <cell r="G6387">
            <v>1800.81</v>
          </cell>
        </row>
        <row r="6388">
          <cell r="B6388" t="str">
            <v>H05340</v>
          </cell>
          <cell r="C6388" t="str">
            <v>3200A 4L DO HH MG M32 H1 Retrofit 332S 4L HH</v>
          </cell>
          <cell r="D6388" t="str">
            <v>ea</v>
          </cell>
          <cell r="E6388">
            <v>42826</v>
          </cell>
          <cell r="F6388">
            <v>43465</v>
          </cell>
          <cell r="G6388">
            <v>2813.77</v>
          </cell>
        </row>
        <row r="6389">
          <cell r="B6389" t="str">
            <v>H05360</v>
          </cell>
          <cell r="C6389" t="str">
            <v>3200A 3P DO VV MG M32 Retrofit 332S VV</v>
          </cell>
          <cell r="D6389" t="str">
            <v>ea</v>
          </cell>
          <cell r="E6389">
            <v>42826</v>
          </cell>
          <cell r="F6389">
            <v>43465</v>
          </cell>
          <cell r="G6389">
            <v>2731.82</v>
          </cell>
        </row>
        <row r="6390">
          <cell r="B6390" t="str">
            <v>H05380</v>
          </cell>
          <cell r="C6390" t="str">
            <v>3200A 4L DO VV MG M32 H1 Retrofit 332S 4L VV</v>
          </cell>
          <cell r="D6390" t="str">
            <v>ea</v>
          </cell>
          <cell r="E6390">
            <v>42826</v>
          </cell>
          <cell r="F6390">
            <v>43465</v>
          </cell>
          <cell r="G6390">
            <v>2813.77</v>
          </cell>
        </row>
        <row r="6391">
          <cell r="B6391" t="str">
            <v>H05580</v>
          </cell>
          <cell r="C6391" t="str">
            <v>800A 3P DO VH MG M08 Retrofit 208S VH</v>
          </cell>
          <cell r="D6391" t="str">
            <v>ea</v>
          </cell>
          <cell r="E6391">
            <v>42826</v>
          </cell>
          <cell r="F6391">
            <v>43465</v>
          </cell>
          <cell r="G6391">
            <v>1748.36</v>
          </cell>
        </row>
        <row r="6392">
          <cell r="B6392" t="str">
            <v>H05585</v>
          </cell>
          <cell r="C6392" t="str">
            <v>800A 4L DO VH MG M08 Retrofit 208S 4L VH</v>
          </cell>
          <cell r="D6392" t="str">
            <v>ea</v>
          </cell>
          <cell r="E6392">
            <v>42826</v>
          </cell>
          <cell r="F6392">
            <v>43465</v>
          </cell>
          <cell r="G6392">
            <v>1800.81</v>
          </cell>
        </row>
        <row r="6393">
          <cell r="B6393" t="str">
            <v>H05600</v>
          </cell>
          <cell r="C6393" t="str">
            <v>800A 4L DO HV MG M08 Retrofit 208S 4L HV</v>
          </cell>
          <cell r="D6393" t="str">
            <v>ea</v>
          </cell>
          <cell r="E6393">
            <v>42826</v>
          </cell>
          <cell r="F6393">
            <v>43465</v>
          </cell>
          <cell r="G6393">
            <v>1800.81</v>
          </cell>
        </row>
        <row r="6394">
          <cell r="B6394" t="str">
            <v>H05700</v>
          </cell>
          <cell r="C6394" t="str">
            <v>1000A 3P FC Sace LN1000 Retrofit TL1250NE MCCB</v>
          </cell>
          <cell r="D6394" t="str">
            <v>ea</v>
          </cell>
          <cell r="E6394">
            <v>42826</v>
          </cell>
          <cell r="F6394">
            <v>43465</v>
          </cell>
          <cell r="G6394">
            <v>1748.36</v>
          </cell>
        </row>
        <row r="6395">
          <cell r="B6395" t="str">
            <v>H05710</v>
          </cell>
          <cell r="C6395" t="str">
            <v>800A 3P FC Sace LN800 Retrofit TL1250NE MCCB</v>
          </cell>
          <cell r="D6395" t="str">
            <v>ea</v>
          </cell>
          <cell r="E6395">
            <v>42826</v>
          </cell>
          <cell r="F6395">
            <v>43465</v>
          </cell>
          <cell r="G6395">
            <v>1748.36</v>
          </cell>
        </row>
        <row r="6396">
          <cell r="B6396" t="str">
            <v>H05720</v>
          </cell>
          <cell r="C6396" t="str">
            <v>2500A 3P DO FF Novomax G3S Retrofit 325H HH</v>
          </cell>
          <cell r="D6396" t="str">
            <v>ea</v>
          </cell>
          <cell r="E6396">
            <v>42826</v>
          </cell>
          <cell r="F6396">
            <v>43465</v>
          </cell>
          <cell r="G6396">
            <v>2731.82</v>
          </cell>
        </row>
        <row r="6397">
          <cell r="B6397" t="str">
            <v>H05730</v>
          </cell>
          <cell r="C6397" t="str">
            <v>2500A 3P FX HH Megamax F2S Retrofit 325H DO HH</v>
          </cell>
          <cell r="D6397" t="str">
            <v>ea</v>
          </cell>
          <cell r="E6397">
            <v>42826</v>
          </cell>
          <cell r="F6397">
            <v>43465</v>
          </cell>
          <cell r="G6397">
            <v>2025.92</v>
          </cell>
        </row>
        <row r="6398">
          <cell r="B6398" t="str">
            <v>H05780</v>
          </cell>
          <cell r="C6398" t="str">
            <v>3200A 3P DO VH MG M32 Retrofit 332S VH</v>
          </cell>
          <cell r="D6398" t="str">
            <v>ea</v>
          </cell>
          <cell r="E6398">
            <v>42826</v>
          </cell>
          <cell r="F6398">
            <v>43465</v>
          </cell>
          <cell r="G6398">
            <v>2731.82</v>
          </cell>
        </row>
        <row r="6399">
          <cell r="B6399" t="str">
            <v>H05790</v>
          </cell>
          <cell r="C6399" t="str">
            <v>3200A 3P DO HH MG M32 Retrofit 332S HH</v>
          </cell>
          <cell r="D6399" t="str">
            <v>ea</v>
          </cell>
          <cell r="E6399">
            <v>42826</v>
          </cell>
          <cell r="F6399">
            <v>43465</v>
          </cell>
          <cell r="G6399">
            <v>2731.82</v>
          </cell>
        </row>
        <row r="6400">
          <cell r="B6400" t="str">
            <v>H05810</v>
          </cell>
          <cell r="C6400" t="str">
            <v>3200A 3P DO HV MG M32 Retrofit 332S HV</v>
          </cell>
          <cell r="D6400" t="str">
            <v>ea</v>
          </cell>
          <cell r="E6400">
            <v>42826</v>
          </cell>
          <cell r="F6400">
            <v>43465</v>
          </cell>
          <cell r="G6400">
            <v>2731.82</v>
          </cell>
        </row>
        <row r="6401">
          <cell r="B6401" t="str">
            <v>H05820</v>
          </cell>
          <cell r="C6401" t="str">
            <v>800A 3P DO HH MG M08 Retrofit 208S HH</v>
          </cell>
          <cell r="D6401" t="str">
            <v>ea</v>
          </cell>
          <cell r="E6401">
            <v>42826</v>
          </cell>
          <cell r="F6401">
            <v>43465</v>
          </cell>
          <cell r="G6401">
            <v>1748.36</v>
          </cell>
        </row>
        <row r="6402">
          <cell r="B6402" t="str">
            <v>H05840</v>
          </cell>
          <cell r="C6402" t="str">
            <v>3200A 4L DO VH MG M32 H1 Retrofit 232S 4L VH</v>
          </cell>
          <cell r="D6402" t="str">
            <v>ea</v>
          </cell>
          <cell r="E6402">
            <v>42826</v>
          </cell>
          <cell r="F6402">
            <v>43465</v>
          </cell>
          <cell r="G6402">
            <v>2813.77</v>
          </cell>
        </row>
        <row r="6403">
          <cell r="B6403" t="str">
            <v>H06100</v>
          </cell>
          <cell r="C6403" t="str">
            <v>1600A 3P DO VH GEC M80 Nuclear Retrofit 220S VH</v>
          </cell>
          <cell r="D6403" t="str">
            <v>ea</v>
          </cell>
          <cell r="E6403">
            <v>42826</v>
          </cell>
          <cell r="F6403">
            <v>43465</v>
          </cell>
          <cell r="G6403">
            <v>2731.82</v>
          </cell>
        </row>
        <row r="6404">
          <cell r="B6404" t="str">
            <v>H06110</v>
          </cell>
          <cell r="C6404" t="str">
            <v>2000A 3P DO HH AP20 Retrofit 325H HH</v>
          </cell>
          <cell r="D6404" t="str">
            <v>ea</v>
          </cell>
          <cell r="E6404">
            <v>42826</v>
          </cell>
          <cell r="F6404">
            <v>43465</v>
          </cell>
          <cell r="G6404">
            <v>1800.81</v>
          </cell>
        </row>
        <row r="6405">
          <cell r="B6405" t="str">
            <v>H06130</v>
          </cell>
          <cell r="C6405" t="str">
            <v>4000A 3P DO VV AT40 Retrofit 440SB VV</v>
          </cell>
          <cell r="D6405" t="str">
            <v>ea</v>
          </cell>
          <cell r="E6405">
            <v>42826</v>
          </cell>
          <cell r="F6405">
            <v>43465</v>
          </cell>
          <cell r="G6405">
            <v>3439.41</v>
          </cell>
        </row>
        <row r="6406">
          <cell r="B6406" t="str">
            <v>H06150</v>
          </cell>
          <cell r="C6406" t="str">
            <v>3000A 3P DO FF GEC M80 Nuclear Retrofit 332S HH</v>
          </cell>
          <cell r="D6406" t="str">
            <v>ea</v>
          </cell>
          <cell r="E6406">
            <v>42826</v>
          </cell>
          <cell r="F6406">
            <v>43465</v>
          </cell>
          <cell r="G6406">
            <v>3439.41</v>
          </cell>
        </row>
        <row r="6407">
          <cell r="B6407" t="str">
            <v>H06170</v>
          </cell>
          <cell r="C6407" t="str">
            <v>3000A 3P FX VV AH30CH Retrofit 332S DO VV</v>
          </cell>
          <cell r="D6407" t="str">
            <v>ea</v>
          </cell>
          <cell r="E6407">
            <v>42826</v>
          </cell>
          <cell r="F6407">
            <v>43465</v>
          </cell>
          <cell r="G6407">
            <v>2731.82</v>
          </cell>
        </row>
        <row r="6408">
          <cell r="B6408" t="str">
            <v>H06180</v>
          </cell>
          <cell r="C6408" t="str">
            <v>630A 3P DO HH Hyundai HAT06 Retrofit 208S HH</v>
          </cell>
          <cell r="D6408" t="str">
            <v>ea</v>
          </cell>
          <cell r="E6408">
            <v>42826</v>
          </cell>
          <cell r="F6408">
            <v>43465</v>
          </cell>
          <cell r="G6408">
            <v>1748.36</v>
          </cell>
        </row>
        <row r="6409">
          <cell r="B6409" t="str">
            <v>H06200</v>
          </cell>
          <cell r="C6409" t="str">
            <v>1600A 3P DO HH Hyundai HAT16 Retrofit 216S HH</v>
          </cell>
          <cell r="D6409" t="str">
            <v>ea</v>
          </cell>
          <cell r="E6409">
            <v>42826</v>
          </cell>
          <cell r="F6409">
            <v>43465</v>
          </cell>
          <cell r="G6409">
            <v>1748.36</v>
          </cell>
        </row>
        <row r="6410">
          <cell r="B6410" t="str">
            <v>H06210</v>
          </cell>
          <cell r="C6410" t="str">
            <v>1000A 3P DO HH MG M10 Retrofit 212S HH</v>
          </cell>
          <cell r="D6410" t="str">
            <v>ea</v>
          </cell>
          <cell r="E6410">
            <v>42826</v>
          </cell>
          <cell r="F6410">
            <v>43465</v>
          </cell>
          <cell r="G6410">
            <v>1748.36</v>
          </cell>
        </row>
        <row r="6411">
          <cell r="B6411" t="str">
            <v>H06220</v>
          </cell>
          <cell r="C6411" t="str">
            <v>4000A 3P DO VV AE4000S Mitsu Retrofit 440S VV</v>
          </cell>
          <cell r="D6411" t="str">
            <v>ea</v>
          </cell>
          <cell r="E6411">
            <v>42826</v>
          </cell>
          <cell r="F6411">
            <v>43465</v>
          </cell>
          <cell r="G6411">
            <v>3439.41</v>
          </cell>
        </row>
        <row r="6412">
          <cell r="B6412" t="str">
            <v>H06300</v>
          </cell>
          <cell r="C6412" t="str">
            <v>2000A 4P FX HH AH20C Retrofit 325S DO HH</v>
          </cell>
          <cell r="D6412" t="str">
            <v>ea</v>
          </cell>
          <cell r="E6412">
            <v>42826</v>
          </cell>
          <cell r="F6412">
            <v>43465</v>
          </cell>
          <cell r="G6412">
            <v>2813.77</v>
          </cell>
        </row>
        <row r="6413">
          <cell r="B6413" t="str">
            <v>H06320</v>
          </cell>
          <cell r="C6413" t="str">
            <v>1250A 3P FX HH Sace Emax E1 Retrofit 212S DO HH</v>
          </cell>
          <cell r="D6413" t="str">
            <v>ea</v>
          </cell>
          <cell r="E6413">
            <v>42826</v>
          </cell>
          <cell r="F6413">
            <v>43465</v>
          </cell>
          <cell r="G6413">
            <v>1748.36</v>
          </cell>
        </row>
        <row r="6414">
          <cell r="B6414" t="str">
            <v>H06340</v>
          </cell>
          <cell r="C6414" t="str">
            <v>3200A 4P DO VV AT32 2000A-N Retrofit 332S VV</v>
          </cell>
          <cell r="D6414" t="str">
            <v>ea</v>
          </cell>
          <cell r="E6414">
            <v>42826</v>
          </cell>
          <cell r="F6414">
            <v>43465</v>
          </cell>
          <cell r="G6414">
            <v>2813.77</v>
          </cell>
        </row>
        <row r="6415">
          <cell r="B6415" t="str">
            <v>H06370</v>
          </cell>
          <cell r="C6415" t="str">
            <v>4000A 4P DO VV AT40 Full-N Retrofit 440SB VV</v>
          </cell>
          <cell r="D6415" t="str">
            <v>ea</v>
          </cell>
          <cell r="E6415">
            <v>42826</v>
          </cell>
          <cell r="F6415">
            <v>43465</v>
          </cell>
          <cell r="G6415">
            <v>3605.52</v>
          </cell>
        </row>
        <row r="6416">
          <cell r="B6416" t="str">
            <v>H06380</v>
          </cell>
          <cell r="C6416" t="str">
            <v>2500A 4P DO VV AT25 Full-N Retrofit 325S VV</v>
          </cell>
          <cell r="D6416" t="str">
            <v>ea</v>
          </cell>
          <cell r="E6416">
            <v>42826</v>
          </cell>
          <cell r="F6416">
            <v>43465</v>
          </cell>
          <cell r="G6416">
            <v>2187.0300000000002</v>
          </cell>
        </row>
        <row r="6417">
          <cell r="B6417" t="str">
            <v>H06390</v>
          </cell>
          <cell r="C6417" t="str">
            <v>3000A 3P DO FF GEC MPact &amp;ED Retrofit 332S HH</v>
          </cell>
          <cell r="D6417" t="str">
            <v>ea</v>
          </cell>
          <cell r="E6417">
            <v>42826</v>
          </cell>
          <cell r="F6417">
            <v>43465</v>
          </cell>
          <cell r="G6417">
            <v>2731.82</v>
          </cell>
        </row>
        <row r="6418">
          <cell r="B6418" t="str">
            <v>H06400</v>
          </cell>
          <cell r="C6418" t="str">
            <v>3200A 3P DO HH MG Selpact DA Retrofit 332H VV</v>
          </cell>
          <cell r="D6418" t="str">
            <v>ea</v>
          </cell>
          <cell r="E6418">
            <v>42826</v>
          </cell>
          <cell r="F6418">
            <v>43465</v>
          </cell>
          <cell r="G6418">
            <v>2813.77</v>
          </cell>
        </row>
        <row r="6419">
          <cell r="B6419" t="str">
            <v>H06410</v>
          </cell>
          <cell r="C6419" t="str">
            <v>2500A 3P DO HH MG Selpact DA Retrofit 325H VV</v>
          </cell>
          <cell r="D6419" t="str">
            <v>ea</v>
          </cell>
          <cell r="E6419">
            <v>42826</v>
          </cell>
          <cell r="F6419">
            <v>43465</v>
          </cell>
          <cell r="G6419">
            <v>2731.82</v>
          </cell>
        </row>
        <row r="6420">
          <cell r="B6420" t="str">
            <v>H06420</v>
          </cell>
          <cell r="C6420" t="str">
            <v>2500A 3P DO HH AH25C Retrofit 325S HH</v>
          </cell>
          <cell r="D6420" t="str">
            <v>ea</v>
          </cell>
          <cell r="E6420">
            <v>42826</v>
          </cell>
          <cell r="F6420">
            <v>43465</v>
          </cell>
          <cell r="G6420">
            <v>2025.92</v>
          </cell>
        </row>
        <row r="6421">
          <cell r="B6421" t="str">
            <v>H06430</v>
          </cell>
          <cell r="C6421" t="str">
            <v>2500A 3P DO HH AH25CH Retrofit 332S HH</v>
          </cell>
          <cell r="D6421" t="str">
            <v>ea</v>
          </cell>
          <cell r="E6421">
            <v>42826</v>
          </cell>
          <cell r="F6421">
            <v>43465</v>
          </cell>
          <cell r="G6421">
            <v>2025.92</v>
          </cell>
        </row>
        <row r="6422">
          <cell r="B6422" t="str">
            <v>H06490</v>
          </cell>
          <cell r="C6422" t="str">
            <v>800A 3P RC TOJ800B Retrofit XS800NJ RC MCCB</v>
          </cell>
          <cell r="D6422" t="str">
            <v>ea</v>
          </cell>
          <cell r="E6422">
            <v>42826</v>
          </cell>
          <cell r="F6422">
            <v>43465</v>
          </cell>
          <cell r="G6422">
            <v>90.04</v>
          </cell>
        </row>
        <row r="6423">
          <cell r="B6423" t="str">
            <v>H06500</v>
          </cell>
          <cell r="C6423" t="str">
            <v>1250A 3P RC TOJ1250 Retrofit XS1250NE RC MCCB</v>
          </cell>
          <cell r="D6423" t="str">
            <v>ea</v>
          </cell>
          <cell r="E6423">
            <v>42826</v>
          </cell>
          <cell r="F6423">
            <v>43465</v>
          </cell>
          <cell r="G6423">
            <v>101.29</v>
          </cell>
        </row>
        <row r="6424">
          <cell r="B6424" t="str">
            <v>H06510</v>
          </cell>
          <cell r="C6424" t="str">
            <v>1600A 4P DO HH AT16 Retrofit 216S HH</v>
          </cell>
          <cell r="D6424" t="str">
            <v>ea</v>
          </cell>
          <cell r="E6424">
            <v>42826</v>
          </cell>
          <cell r="F6424">
            <v>43465</v>
          </cell>
          <cell r="G6424">
            <v>1800.81</v>
          </cell>
        </row>
        <row r="6425">
          <cell r="B6425" t="str">
            <v>H06520</v>
          </cell>
          <cell r="C6425" t="str">
            <v>2500A 3P DO FF AT25 Retrofit 325S HH</v>
          </cell>
          <cell r="D6425" t="str">
            <v>ea</v>
          </cell>
          <cell r="E6425">
            <v>42826</v>
          </cell>
          <cell r="F6425">
            <v>43465</v>
          </cell>
          <cell r="G6425">
            <v>2731.82</v>
          </cell>
        </row>
        <row r="6426">
          <cell r="B6426" t="str">
            <v>H06530</v>
          </cell>
          <cell r="C6426" t="str">
            <v>1600A 3P DO VV AT16 Retrofit 216S VV</v>
          </cell>
          <cell r="D6426" t="str">
            <v>ea</v>
          </cell>
          <cell r="E6426">
            <v>42826</v>
          </cell>
          <cell r="F6426">
            <v>43465</v>
          </cell>
          <cell r="G6426">
            <v>1748.36</v>
          </cell>
        </row>
        <row r="6427">
          <cell r="B6427" t="str">
            <v>H06550</v>
          </cell>
          <cell r="C6427" t="str">
            <v>630A 3P FX HH AT06 Retrofit 208S HH</v>
          </cell>
          <cell r="D6427" t="str">
            <v>ea</v>
          </cell>
          <cell r="E6427">
            <v>42826</v>
          </cell>
          <cell r="F6427">
            <v>43465</v>
          </cell>
          <cell r="G6427">
            <v>1748.36</v>
          </cell>
        </row>
        <row r="6428">
          <cell r="B6428" t="str">
            <v>H06560</v>
          </cell>
          <cell r="C6428" t="str">
            <v>1250A 3P RC TOJ1250 Retrofit XS400NJ RC MCCB</v>
          </cell>
          <cell r="D6428" t="str">
            <v>ea</v>
          </cell>
          <cell r="E6428">
            <v>42826</v>
          </cell>
          <cell r="F6428">
            <v>43465</v>
          </cell>
          <cell r="G6428">
            <v>90.04</v>
          </cell>
        </row>
        <row r="6429">
          <cell r="B6429" t="str">
            <v>H06630</v>
          </cell>
          <cell r="C6429" t="str">
            <v>1250A 3P FX HH Siemens 3WL Retrofit 212S NC</v>
          </cell>
          <cell r="D6429" t="str">
            <v>ea</v>
          </cell>
          <cell r="E6429">
            <v>42826</v>
          </cell>
          <cell r="F6429">
            <v>43465</v>
          </cell>
          <cell r="G6429">
            <v>1748.36</v>
          </cell>
        </row>
        <row r="6430">
          <cell r="B6430" t="str">
            <v>H06640</v>
          </cell>
          <cell r="C6430" t="str">
            <v>3200A 3P DO HH MG Selpact DA Retrofit 332S VV</v>
          </cell>
          <cell r="D6430" t="str">
            <v>ea</v>
          </cell>
          <cell r="E6430">
            <v>42826</v>
          </cell>
          <cell r="F6430">
            <v>43465</v>
          </cell>
          <cell r="G6430">
            <v>3439.41</v>
          </cell>
        </row>
        <row r="6431">
          <cell r="B6431" t="str">
            <v>H06650</v>
          </cell>
          <cell r="C6431" t="str">
            <v>1250A 4P DO VV AT12 Retrofit 212S VV</v>
          </cell>
          <cell r="D6431" t="str">
            <v>ea</v>
          </cell>
          <cell r="E6431">
            <v>42826</v>
          </cell>
          <cell r="F6431">
            <v>43465</v>
          </cell>
          <cell r="G6431">
            <v>1800.81</v>
          </cell>
        </row>
        <row r="6432">
          <cell r="B6432" t="str">
            <v>H06660</v>
          </cell>
          <cell r="C6432" t="str">
            <v>2000A 3P DO VV AT20 Retrofit 220S VV</v>
          </cell>
          <cell r="D6432" t="str">
            <v>ea</v>
          </cell>
          <cell r="E6432">
            <v>42826</v>
          </cell>
          <cell r="F6432">
            <v>43465</v>
          </cell>
          <cell r="G6432">
            <v>1748.36</v>
          </cell>
        </row>
        <row r="6433">
          <cell r="B6433" t="str">
            <v>H06720</v>
          </cell>
          <cell r="C6433" t="str">
            <v>630A 3P DO HH MEMShield MACB06  Retrofit 208S HH</v>
          </cell>
          <cell r="D6433" t="str">
            <v>ea</v>
          </cell>
          <cell r="E6433">
            <v>42826</v>
          </cell>
          <cell r="F6433">
            <v>43465</v>
          </cell>
          <cell r="G6433">
            <v>1748.36</v>
          </cell>
        </row>
        <row r="6434">
          <cell r="B6434" t="str">
            <v>H06760</v>
          </cell>
          <cell r="C6434" t="str">
            <v>2500A 3P DO HH MG Masterpact NW25 Retrofit 325S HH</v>
          </cell>
          <cell r="D6434" t="str">
            <v>ea</v>
          </cell>
          <cell r="E6434">
            <v>42826</v>
          </cell>
          <cell r="F6434">
            <v>43465</v>
          </cell>
          <cell r="G6434">
            <v>2731.82</v>
          </cell>
        </row>
        <row r="6435">
          <cell r="B6435" t="str">
            <v>H06770</v>
          </cell>
          <cell r="C6435" t="str">
            <v>2500A 3P DO HH AH25C 3Position Retrofit 325S HH</v>
          </cell>
          <cell r="D6435" t="str">
            <v>ea</v>
          </cell>
          <cell r="E6435">
            <v>42826</v>
          </cell>
          <cell r="F6435">
            <v>43465</v>
          </cell>
          <cell r="G6435">
            <v>2731.82</v>
          </cell>
        </row>
        <row r="6436">
          <cell r="B6436" t="str">
            <v>H06780</v>
          </cell>
          <cell r="C6436" t="str">
            <v>2000A 3P DO VV GEC M80 Nuclear Retrofit 220S VV</v>
          </cell>
          <cell r="D6436" t="str">
            <v>ea</v>
          </cell>
          <cell r="E6436">
            <v>42826</v>
          </cell>
          <cell r="F6436">
            <v>43465</v>
          </cell>
          <cell r="G6436">
            <v>2731.82</v>
          </cell>
        </row>
        <row r="6437">
          <cell r="B6437" t="str">
            <v>H06850</v>
          </cell>
          <cell r="C6437" t="str">
            <v>1600A 4P DO HH MEMShield MACB16  Retrofit 216S HH</v>
          </cell>
          <cell r="D6437" t="str">
            <v>ea</v>
          </cell>
          <cell r="E6437">
            <v>42826</v>
          </cell>
          <cell r="F6437">
            <v>43465</v>
          </cell>
          <cell r="G6437">
            <v>1800.81</v>
          </cell>
        </row>
        <row r="6438">
          <cell r="B6438" t="str">
            <v>H06910</v>
          </cell>
          <cell r="C6438" t="str">
            <v>2000A 4P DO HH AP20 Retrofit 325H HH</v>
          </cell>
          <cell r="D6438" t="str">
            <v>ea</v>
          </cell>
          <cell r="E6438">
            <v>42826</v>
          </cell>
          <cell r="F6438">
            <v>43465</v>
          </cell>
          <cell r="G6438">
            <v>2813.77</v>
          </cell>
        </row>
        <row r="6439">
          <cell r="B6439" t="str">
            <v>H06940</v>
          </cell>
          <cell r="C6439" t="str">
            <v>1600A 3P FX HH S1600 Spectrnc Retrofit 216S DO HH</v>
          </cell>
          <cell r="D6439" t="str">
            <v>ea</v>
          </cell>
          <cell r="E6439">
            <v>42826</v>
          </cell>
          <cell r="F6439">
            <v>43465</v>
          </cell>
          <cell r="G6439">
            <v>1748.36</v>
          </cell>
        </row>
        <row r="6440">
          <cell r="B6440" t="str">
            <v>H06950</v>
          </cell>
          <cell r="C6440" t="str">
            <v>1250A 3P DO HH AT12 PRQ Retrofit 212S HH</v>
          </cell>
          <cell r="D6440" t="str">
            <v>ea</v>
          </cell>
          <cell r="E6440">
            <v>42826</v>
          </cell>
          <cell r="F6440">
            <v>43465</v>
          </cell>
          <cell r="G6440">
            <v>1748.36</v>
          </cell>
        </row>
        <row r="6441">
          <cell r="B6441" t="str">
            <v>H06960</v>
          </cell>
          <cell r="C6441" t="str">
            <v>1250A 4P DO HH AT12 PRQ Retrofit 212S HH</v>
          </cell>
          <cell r="D6441" t="str">
            <v>ea</v>
          </cell>
          <cell r="E6441">
            <v>42826</v>
          </cell>
          <cell r="F6441">
            <v>43465</v>
          </cell>
          <cell r="G6441">
            <v>1800.81</v>
          </cell>
        </row>
        <row r="6442">
          <cell r="B6442" t="str">
            <v>H06970</v>
          </cell>
          <cell r="C6442" t="str">
            <v>1600A 3P FX HH Sace DS F1 Retrofit 216S HH</v>
          </cell>
          <cell r="D6442" t="str">
            <v>ea</v>
          </cell>
          <cell r="E6442">
            <v>42826</v>
          </cell>
          <cell r="F6442">
            <v>43465</v>
          </cell>
          <cell r="G6442">
            <v>1748.36</v>
          </cell>
        </row>
        <row r="6443">
          <cell r="B6443" t="str">
            <v>H07000</v>
          </cell>
          <cell r="C6443" t="str">
            <v>1600A 3P DO VV DS416 Mitsu Retrofit 216S VV</v>
          </cell>
          <cell r="D6443" t="str">
            <v>ea</v>
          </cell>
          <cell r="E6443">
            <v>42826</v>
          </cell>
          <cell r="F6443">
            <v>43465</v>
          </cell>
          <cell r="G6443">
            <v>1748.36</v>
          </cell>
        </row>
        <row r="6444">
          <cell r="B6444" t="str">
            <v>H07010</v>
          </cell>
          <cell r="C6444" t="str">
            <v>1250A 3P DO VV AT12 PRQ IP55 Retrofit 212S VV</v>
          </cell>
          <cell r="D6444" t="str">
            <v>ea</v>
          </cell>
          <cell r="E6444">
            <v>42826</v>
          </cell>
          <cell r="F6444">
            <v>43465</v>
          </cell>
          <cell r="G6444">
            <v>1748.36</v>
          </cell>
        </row>
        <row r="6445">
          <cell r="B6445" t="str">
            <v>H07020</v>
          </cell>
          <cell r="C6445" t="str">
            <v>630A 3P DO HH AH6B Retrofit 208S HH</v>
          </cell>
          <cell r="D6445" t="str">
            <v>ea</v>
          </cell>
          <cell r="E6445">
            <v>42826</v>
          </cell>
          <cell r="F6445">
            <v>43465</v>
          </cell>
          <cell r="G6445">
            <v>1748.36</v>
          </cell>
        </row>
        <row r="6446">
          <cell r="B6446" t="str">
            <v>H07030</v>
          </cell>
          <cell r="C6446" t="str">
            <v>1250A 4P DO VV AT12 PRQ Retrofit 212S VV</v>
          </cell>
          <cell r="D6446" t="str">
            <v>ea</v>
          </cell>
          <cell r="E6446">
            <v>42826</v>
          </cell>
          <cell r="F6446">
            <v>43465</v>
          </cell>
          <cell r="G6446">
            <v>1800.81</v>
          </cell>
        </row>
        <row r="6447">
          <cell r="B6447" t="str">
            <v>H07040</v>
          </cell>
          <cell r="C6447" t="str">
            <v>1600A 4P FX HH S1600 Spectrnc Retrofit 216S DO HH</v>
          </cell>
          <cell r="D6447" t="str">
            <v>ea</v>
          </cell>
          <cell r="E6447">
            <v>42826</v>
          </cell>
          <cell r="F6447">
            <v>43465</v>
          </cell>
          <cell r="G6447">
            <v>1800.81</v>
          </cell>
        </row>
        <row r="6448">
          <cell r="B6448" t="str">
            <v>H07060</v>
          </cell>
          <cell r="C6448" t="str">
            <v>1000A 3P DO HH AH10B Retrofit 316H HH</v>
          </cell>
          <cell r="D6448" t="str">
            <v>ea</v>
          </cell>
          <cell r="E6448">
            <v>42826</v>
          </cell>
          <cell r="F6448">
            <v>43465</v>
          </cell>
          <cell r="G6448">
            <v>2731.82</v>
          </cell>
        </row>
        <row r="6449">
          <cell r="B6449" t="str">
            <v>H07070</v>
          </cell>
          <cell r="C6449" t="str">
            <v>1600A 3P DO HH AP16 Retrofit 216H HH</v>
          </cell>
          <cell r="D6449" t="str">
            <v>ea</v>
          </cell>
          <cell r="E6449">
            <v>42826</v>
          </cell>
          <cell r="F6449">
            <v>43465</v>
          </cell>
          <cell r="G6449">
            <v>1800.81</v>
          </cell>
        </row>
        <row r="6450">
          <cell r="B6450" t="str">
            <v>H07090</v>
          </cell>
          <cell r="C6450" t="str">
            <v>2500A 4P DO VV AT25 Retrofit 325S VV</v>
          </cell>
          <cell r="D6450" t="str">
            <v>ea</v>
          </cell>
          <cell r="E6450">
            <v>42826</v>
          </cell>
          <cell r="F6450">
            <v>43465</v>
          </cell>
          <cell r="G6450">
            <v>2187.0300000000002</v>
          </cell>
        </row>
        <row r="6451">
          <cell r="B6451" t="str">
            <v>H07110</v>
          </cell>
          <cell r="C6451" t="str">
            <v>3200A 3P DO HH AE3200S Mitsu Retrofit 332S HH</v>
          </cell>
          <cell r="D6451" t="str">
            <v>ea</v>
          </cell>
          <cell r="E6451">
            <v>42826</v>
          </cell>
          <cell r="F6451">
            <v>43465</v>
          </cell>
          <cell r="G6451">
            <v>2731.82</v>
          </cell>
        </row>
        <row r="6452">
          <cell r="B6452" t="str">
            <v>H07120</v>
          </cell>
          <cell r="C6452" t="str">
            <v>3000A 3P DO FF GEC M80 Nuclear Retrofit 332S HH</v>
          </cell>
          <cell r="D6452" t="str">
            <v>ea</v>
          </cell>
          <cell r="E6452">
            <v>42826</v>
          </cell>
          <cell r="F6452">
            <v>43465</v>
          </cell>
          <cell r="G6452">
            <v>3439.41</v>
          </cell>
        </row>
        <row r="6453">
          <cell r="B6453" t="str">
            <v>H07130</v>
          </cell>
          <cell r="C6453" t="str">
            <v>3000A 3P DO FF GEC M80 Nuclear Retrofit 332S HH</v>
          </cell>
          <cell r="D6453" t="str">
            <v>ea</v>
          </cell>
          <cell r="E6453">
            <v>42826</v>
          </cell>
          <cell r="F6453">
            <v>43465</v>
          </cell>
          <cell r="G6453">
            <v>3439.41</v>
          </cell>
        </row>
        <row r="6454">
          <cell r="B6454" t="str">
            <v>H07160</v>
          </cell>
          <cell r="C6454" t="str">
            <v>2000A 3P DO HH GEC M80 dc Nuclear Retrofit 220S VV</v>
          </cell>
          <cell r="D6454" t="str">
            <v>ea</v>
          </cell>
          <cell r="E6454">
            <v>42826</v>
          </cell>
          <cell r="F6454">
            <v>43465</v>
          </cell>
          <cell r="G6454">
            <v>1748.36</v>
          </cell>
        </row>
        <row r="6455">
          <cell r="B6455" t="str">
            <v>H07190</v>
          </cell>
          <cell r="C6455" t="str">
            <v>3000A 3P DO FF GEC M80 Nuclear Retrofit 332S HH</v>
          </cell>
          <cell r="D6455" t="str">
            <v>ea</v>
          </cell>
          <cell r="E6455">
            <v>42826</v>
          </cell>
          <cell r="F6455">
            <v>43465</v>
          </cell>
          <cell r="G6455">
            <v>3439.41</v>
          </cell>
        </row>
        <row r="6456">
          <cell r="B6456" t="str">
            <v>H07200</v>
          </cell>
          <cell r="C6456" t="str">
            <v>5000A 4P DO VV AH50C Retrofit 650S VV</v>
          </cell>
          <cell r="D6456" t="str">
            <v>ea</v>
          </cell>
          <cell r="E6456">
            <v>42826</v>
          </cell>
          <cell r="F6456">
            <v>43465</v>
          </cell>
          <cell r="G6456">
            <v>4120</v>
          </cell>
        </row>
        <row r="6457">
          <cell r="B6457" t="str">
            <v>H07210</v>
          </cell>
          <cell r="C6457" t="str">
            <v>1250A 3P DO HH AT12 Retrofit 212S HH</v>
          </cell>
          <cell r="D6457" t="str">
            <v>ea</v>
          </cell>
          <cell r="E6457">
            <v>42826</v>
          </cell>
          <cell r="F6457">
            <v>43465</v>
          </cell>
          <cell r="G6457">
            <v>1748.36</v>
          </cell>
        </row>
        <row r="6458">
          <cell r="B6458" t="str">
            <v>H07220</v>
          </cell>
          <cell r="C6458" t="str">
            <v>1250A 3P DO VV AT12 Retrofit 212S VV</v>
          </cell>
          <cell r="D6458" t="str">
            <v>ea</v>
          </cell>
          <cell r="E6458">
            <v>42826</v>
          </cell>
          <cell r="F6458">
            <v>43465</v>
          </cell>
          <cell r="G6458">
            <v>1748.36</v>
          </cell>
        </row>
        <row r="6459">
          <cell r="B6459" t="str">
            <v>H07230</v>
          </cell>
          <cell r="C6459" t="str">
            <v>3000A 3P DO FF GEC M80 Nuclear Retrofit 332S HH</v>
          </cell>
          <cell r="D6459" t="str">
            <v>ea</v>
          </cell>
          <cell r="E6459">
            <v>42826</v>
          </cell>
          <cell r="F6459">
            <v>43465</v>
          </cell>
          <cell r="G6459">
            <v>2731.82</v>
          </cell>
        </row>
        <row r="6460">
          <cell r="B6460" t="str">
            <v>H07280</v>
          </cell>
          <cell r="C6460" t="str">
            <v>1250A 4P DO HH AT12 Retrofit 212S HH</v>
          </cell>
          <cell r="D6460" t="str">
            <v>ea</v>
          </cell>
          <cell r="E6460">
            <v>42826</v>
          </cell>
          <cell r="F6460">
            <v>43465</v>
          </cell>
          <cell r="G6460">
            <v>1800.81</v>
          </cell>
        </row>
        <row r="6461">
          <cell r="B6461" t="str">
            <v>H07290</v>
          </cell>
          <cell r="C6461" t="str">
            <v>1600A 4P DO HH AT16 Retrofit 216S HH</v>
          </cell>
          <cell r="D6461" t="str">
            <v>ea</v>
          </cell>
          <cell r="E6461">
            <v>42826</v>
          </cell>
          <cell r="F6461">
            <v>43465</v>
          </cell>
          <cell r="G6461">
            <v>1800.81</v>
          </cell>
        </row>
        <row r="6462">
          <cell r="B6462" t="str">
            <v>H07310</v>
          </cell>
          <cell r="C6462" t="str">
            <v>2000A 3P FX HH GE MPact MP31F Retrofit 220S HH</v>
          </cell>
          <cell r="D6462" t="str">
            <v>ea</v>
          </cell>
          <cell r="E6462">
            <v>42826</v>
          </cell>
          <cell r="F6462">
            <v>43465</v>
          </cell>
          <cell r="G6462">
            <v>1748.36</v>
          </cell>
        </row>
        <row r="6463">
          <cell r="B6463" t="str">
            <v>H07330</v>
          </cell>
          <cell r="C6463" t="str">
            <v>1250A 3P DO HH HAT12 Hyundai Retrofit 212S HH</v>
          </cell>
          <cell r="D6463" t="str">
            <v>ea</v>
          </cell>
          <cell r="E6463">
            <v>42826</v>
          </cell>
          <cell r="F6463">
            <v>43465</v>
          </cell>
          <cell r="G6463">
            <v>1748.36</v>
          </cell>
        </row>
        <row r="6464">
          <cell r="B6464" t="str">
            <v>H07340</v>
          </cell>
          <cell r="C6464" t="str">
            <v>1600A 3P DO HH GEC Class-M Retrofit 216S HH</v>
          </cell>
          <cell r="D6464" t="str">
            <v>ea</v>
          </cell>
          <cell r="E6464">
            <v>42826</v>
          </cell>
          <cell r="F6464">
            <v>43465</v>
          </cell>
          <cell r="G6464">
            <v>1748.36</v>
          </cell>
        </row>
        <row r="6465">
          <cell r="B6465" t="str">
            <v>H07350</v>
          </cell>
          <cell r="C6465" t="str">
            <v>1250A 3P DO HH AT12 PRQ Retrofit 212S HH</v>
          </cell>
          <cell r="D6465" t="str">
            <v>ea</v>
          </cell>
          <cell r="E6465">
            <v>42826</v>
          </cell>
          <cell r="F6465">
            <v>43465</v>
          </cell>
          <cell r="G6465">
            <v>1748.36</v>
          </cell>
        </row>
        <row r="6466">
          <cell r="B6466" t="str">
            <v>H07360</v>
          </cell>
          <cell r="C6466" t="str">
            <v>1600A 3P DO HH AT16 Retrofit 216S HH</v>
          </cell>
          <cell r="D6466" t="str">
            <v>ea</v>
          </cell>
          <cell r="E6466">
            <v>42826</v>
          </cell>
          <cell r="F6466">
            <v>43465</v>
          </cell>
          <cell r="G6466">
            <v>1748.36</v>
          </cell>
        </row>
        <row r="6467">
          <cell r="B6467" t="str">
            <v>H07370</v>
          </cell>
          <cell r="C6467" t="str">
            <v>1600A 3P DO HH AT16 PRQ Retrofit 216S HH</v>
          </cell>
          <cell r="D6467" t="str">
            <v>ea</v>
          </cell>
          <cell r="E6467">
            <v>42826</v>
          </cell>
          <cell r="F6467">
            <v>43465</v>
          </cell>
          <cell r="G6467">
            <v>1748.36</v>
          </cell>
        </row>
        <row r="6468">
          <cell r="B6468" t="str">
            <v>H07380</v>
          </cell>
          <cell r="C6468" t="str">
            <v>3200A 3P DO HH AT32 PRQ Retrofit 332S HH</v>
          </cell>
          <cell r="D6468" t="str">
            <v>ea</v>
          </cell>
          <cell r="E6468">
            <v>42826</v>
          </cell>
          <cell r="F6468">
            <v>43465</v>
          </cell>
          <cell r="G6468">
            <v>2731.82</v>
          </cell>
        </row>
        <row r="6469">
          <cell r="B6469" t="str">
            <v>H07390</v>
          </cell>
          <cell r="C6469" t="str">
            <v>3200A 3P FX HH ABB Emax E3N Retrofit 332S DO HH</v>
          </cell>
          <cell r="D6469" t="str">
            <v>ea</v>
          </cell>
          <cell r="E6469">
            <v>42826</v>
          </cell>
          <cell r="F6469">
            <v>43465</v>
          </cell>
          <cell r="G6469">
            <v>2731.82</v>
          </cell>
        </row>
        <row r="6470">
          <cell r="B6470" t="str">
            <v>H07420</v>
          </cell>
          <cell r="C6470" t="str">
            <v>1250A 3P DO HH Novomax G2 Retrofit 212S HH</v>
          </cell>
          <cell r="D6470" t="str">
            <v>ea</v>
          </cell>
          <cell r="E6470">
            <v>42826</v>
          </cell>
          <cell r="F6470">
            <v>43465</v>
          </cell>
          <cell r="G6470">
            <v>1748.36</v>
          </cell>
        </row>
        <row r="6471">
          <cell r="B6471" t="str">
            <v>H07430</v>
          </cell>
          <cell r="C6471" t="str">
            <v>1600A 3P DO FF Megamax Sace F1 Retrofit 216S HH</v>
          </cell>
          <cell r="D6471" t="str">
            <v>ea</v>
          </cell>
          <cell r="E6471">
            <v>42826</v>
          </cell>
          <cell r="F6471">
            <v>43465</v>
          </cell>
          <cell r="G6471">
            <v>1748.36</v>
          </cell>
        </row>
        <row r="6472">
          <cell r="B6472" t="str">
            <v>H07440</v>
          </cell>
          <cell r="C6472" t="str">
            <v>1600A 4P DO HH AP16 Retrofit 216H HH</v>
          </cell>
          <cell r="D6472" t="str">
            <v>ea</v>
          </cell>
          <cell r="E6472">
            <v>42826</v>
          </cell>
          <cell r="F6472">
            <v>43465</v>
          </cell>
          <cell r="G6472">
            <v>1800.81</v>
          </cell>
        </row>
        <row r="6473">
          <cell r="B6473" t="str">
            <v>H07450</v>
          </cell>
          <cell r="C6473" t="str">
            <v>1250A 3P DO FF Megamax Sace F1 Retrofit 212S HH</v>
          </cell>
          <cell r="D6473" t="str">
            <v>ea</v>
          </cell>
          <cell r="E6473">
            <v>42826</v>
          </cell>
          <cell r="F6473">
            <v>43465</v>
          </cell>
          <cell r="G6473">
            <v>1748.36</v>
          </cell>
        </row>
        <row r="6474">
          <cell r="B6474" t="str">
            <v>INC4004003</v>
          </cell>
          <cell r="C6474" t="str">
            <v>ProPanel 400A 3P Incomer Kit Link and Shroud for 400 PB</v>
          </cell>
          <cell r="D6474" t="str">
            <v>ea</v>
          </cell>
          <cell r="E6474">
            <v>42826</v>
          </cell>
          <cell r="F6474">
            <v>43465</v>
          </cell>
          <cell r="G6474">
            <v>100.17</v>
          </cell>
        </row>
        <row r="6475">
          <cell r="B6475" t="str">
            <v>INC4004004</v>
          </cell>
          <cell r="C6475" t="str">
            <v>ProPanel 400A 4P Incomer Kit Link and Shroud for 400 PB</v>
          </cell>
          <cell r="D6475" t="str">
            <v>ea</v>
          </cell>
          <cell r="E6475">
            <v>42826</v>
          </cell>
          <cell r="F6475">
            <v>43465</v>
          </cell>
          <cell r="G6475">
            <v>133.56</v>
          </cell>
        </row>
        <row r="6476">
          <cell r="B6476" t="str">
            <v>INC4008003</v>
          </cell>
          <cell r="C6476" t="str">
            <v>ProPanel 400A 3P Incomer Kit Link and Shroud for 800 PB</v>
          </cell>
          <cell r="D6476" t="str">
            <v>ea</v>
          </cell>
          <cell r="E6476">
            <v>42826</v>
          </cell>
          <cell r="F6476">
            <v>43465</v>
          </cell>
          <cell r="G6476">
            <v>110.3</v>
          </cell>
        </row>
        <row r="6477">
          <cell r="B6477" t="str">
            <v>INC4008004</v>
          </cell>
          <cell r="C6477" t="str">
            <v>ProPanel 400A 4P Incomer Kit Link and Shroud for 800 PB</v>
          </cell>
          <cell r="D6477" t="str">
            <v>ea</v>
          </cell>
          <cell r="E6477">
            <v>42826</v>
          </cell>
          <cell r="F6477">
            <v>43465</v>
          </cell>
          <cell r="G6477">
            <v>147.06</v>
          </cell>
        </row>
        <row r="6478">
          <cell r="B6478" t="str">
            <v>INC6308003</v>
          </cell>
          <cell r="C6478" t="str">
            <v>ProPanel 630A 3P Incomer Kit Link and Shroud for 800 PB</v>
          </cell>
          <cell r="D6478" t="str">
            <v>ea</v>
          </cell>
          <cell r="E6478">
            <v>42826</v>
          </cell>
          <cell r="F6478">
            <v>43465</v>
          </cell>
          <cell r="G6478">
            <v>218.55</v>
          </cell>
        </row>
        <row r="6479">
          <cell r="B6479" t="str">
            <v>INC6308004</v>
          </cell>
          <cell r="C6479" t="str">
            <v>ProPanel 630A 4P Incomer Kit Link and Shroud for 800 PB</v>
          </cell>
          <cell r="D6479" t="str">
            <v>ea</v>
          </cell>
          <cell r="E6479">
            <v>42826</v>
          </cell>
          <cell r="F6479">
            <v>43465</v>
          </cell>
          <cell r="G6479">
            <v>240.4</v>
          </cell>
        </row>
        <row r="6480">
          <cell r="B6480" t="str">
            <v>INC8008004</v>
          </cell>
          <cell r="C6480" t="str">
            <v>ProPanel 800A 4P Incomer Kit Link and Shroud for 800 PB</v>
          </cell>
          <cell r="D6480" t="str">
            <v>ea</v>
          </cell>
          <cell r="E6480">
            <v>42826</v>
          </cell>
          <cell r="F6480">
            <v>43465</v>
          </cell>
          <cell r="G6480">
            <v>262.26</v>
          </cell>
        </row>
        <row r="6481">
          <cell r="B6481" t="str">
            <v>INCM8008003</v>
          </cell>
          <cell r="C6481" t="str">
            <v>800A 3P Incomer Kit for TPP 800A ProPanel PB</v>
          </cell>
          <cell r="D6481" t="str">
            <v>ea</v>
          </cell>
          <cell r="E6481">
            <v>42826</v>
          </cell>
          <cell r="F6481">
            <v>43465</v>
          </cell>
          <cell r="G6481">
            <v>150.81</v>
          </cell>
        </row>
        <row r="6482">
          <cell r="B6482" t="str">
            <v>INCM8008004</v>
          </cell>
          <cell r="C6482" t="str">
            <v>800A 4P Incomer Kit for TPP 800A ProPanel PB</v>
          </cell>
          <cell r="D6482" t="str">
            <v>ea</v>
          </cell>
          <cell r="E6482">
            <v>42826</v>
          </cell>
          <cell r="F6482">
            <v>43465</v>
          </cell>
          <cell r="G6482">
            <v>159.83000000000001</v>
          </cell>
        </row>
        <row r="6483">
          <cell r="B6483" t="str">
            <v>KMLD1253</v>
          </cell>
          <cell r="C6483" t="str">
            <v>3P 125A MCCB INCOMER KIT FOR 250A TPN DIST BOARD</v>
          </cell>
          <cell r="D6483" t="str">
            <v>ea</v>
          </cell>
          <cell r="E6483">
            <v>42826</v>
          </cell>
          <cell r="F6483">
            <v>43465</v>
          </cell>
          <cell r="G6483">
            <v>318.02</v>
          </cell>
        </row>
        <row r="6484">
          <cell r="B6484" t="str">
            <v>KMLD2503</v>
          </cell>
          <cell r="C6484" t="str">
            <v>3P 250A MCCB INCOMER KIT FOR 250A TPN DIST BOARD</v>
          </cell>
          <cell r="D6484" t="str">
            <v>ea</v>
          </cell>
          <cell r="E6484">
            <v>42826</v>
          </cell>
          <cell r="F6484">
            <v>43465</v>
          </cell>
          <cell r="G6484">
            <v>407.07</v>
          </cell>
        </row>
        <row r="6485">
          <cell r="B6485" t="str">
            <v>KPM1</v>
          </cell>
          <cell r="C6485" t="str">
            <v>KWH METER KIT FOR 125A TPN PULSED OUTPUT</v>
          </cell>
          <cell r="D6485" t="str">
            <v>ea</v>
          </cell>
          <cell r="E6485">
            <v>42826</v>
          </cell>
          <cell r="F6485">
            <v>43465</v>
          </cell>
          <cell r="G6485">
            <v>1026.95</v>
          </cell>
        </row>
        <row r="6486">
          <cell r="B6486" t="str">
            <v>KPM2</v>
          </cell>
          <cell r="C6486" t="str">
            <v>KWH METER KIT FOR 250A TPN PULSED OUTPUT</v>
          </cell>
          <cell r="D6486" t="str">
            <v>ea</v>
          </cell>
          <cell r="E6486">
            <v>42826</v>
          </cell>
          <cell r="F6486">
            <v>43465</v>
          </cell>
          <cell r="G6486">
            <v>1066.45</v>
          </cell>
        </row>
        <row r="6487">
          <cell r="B6487" t="str">
            <v>KR300100</v>
          </cell>
          <cell r="C6487" t="str">
            <v>4P 100A 300mA RCCB INCO KIT</v>
          </cell>
          <cell r="D6487" t="str">
            <v>ea</v>
          </cell>
          <cell r="E6487">
            <v>42826</v>
          </cell>
          <cell r="F6487">
            <v>43465</v>
          </cell>
          <cell r="G6487">
            <v>241.48</v>
          </cell>
        </row>
        <row r="6488">
          <cell r="B6488" t="str">
            <v>KR30063</v>
          </cell>
          <cell r="C6488" t="str">
            <v>4P 63A 30mA RCCB INCO KIT</v>
          </cell>
          <cell r="D6488" t="str">
            <v>ea</v>
          </cell>
          <cell r="E6488">
            <v>42826</v>
          </cell>
          <cell r="F6488">
            <v>43465</v>
          </cell>
          <cell r="G6488">
            <v>259.29000000000002</v>
          </cell>
        </row>
        <row r="6489">
          <cell r="B6489" t="str">
            <v>KR300D100</v>
          </cell>
          <cell r="C6489" t="str">
            <v>4P 100A 300mA TD RCCB INCO KIT TIME DELAY</v>
          </cell>
          <cell r="D6489" t="str">
            <v>ea</v>
          </cell>
          <cell r="E6489">
            <v>42826</v>
          </cell>
          <cell r="F6489">
            <v>43465</v>
          </cell>
          <cell r="G6489">
            <v>351.91</v>
          </cell>
        </row>
        <row r="6490">
          <cell r="B6490" t="str">
            <v>KR30100</v>
          </cell>
          <cell r="C6490" t="str">
            <v>4P 100A 30mA RCCB INCO KIT</v>
          </cell>
          <cell r="D6490" t="str">
            <v>ea</v>
          </cell>
          <cell r="E6490">
            <v>42826</v>
          </cell>
          <cell r="F6490">
            <v>43465</v>
          </cell>
          <cell r="G6490">
            <v>237.94</v>
          </cell>
        </row>
        <row r="6491">
          <cell r="B6491" t="str">
            <v>KSWD1003</v>
          </cell>
          <cell r="C6491" t="str">
            <v>3P 100A SWITCH DISC INCO KIT</v>
          </cell>
          <cell r="D6491" t="str">
            <v>ea</v>
          </cell>
          <cell r="E6491">
            <v>42826</v>
          </cell>
          <cell r="F6491">
            <v>43465</v>
          </cell>
          <cell r="G6491">
            <v>57.78</v>
          </cell>
        </row>
        <row r="6492">
          <cell r="B6492" t="str">
            <v>KSWD1004</v>
          </cell>
          <cell r="C6492" t="str">
            <v>4P 100A SWITCH DISC INCO KIT</v>
          </cell>
          <cell r="D6492" t="str">
            <v>ea</v>
          </cell>
          <cell r="E6492">
            <v>42826</v>
          </cell>
          <cell r="F6492">
            <v>43465</v>
          </cell>
          <cell r="G6492">
            <v>86.83</v>
          </cell>
        </row>
        <row r="6493">
          <cell r="B6493" t="str">
            <v>KSWD1253</v>
          </cell>
          <cell r="C6493" t="str">
            <v>3P 125A SWTCH DISC INCOMER KIT</v>
          </cell>
          <cell r="D6493" t="str">
            <v>ea</v>
          </cell>
          <cell r="E6493">
            <v>42826</v>
          </cell>
          <cell r="F6493">
            <v>43465</v>
          </cell>
          <cell r="G6493">
            <v>111.42</v>
          </cell>
        </row>
        <row r="6494">
          <cell r="B6494" t="str">
            <v>KSWD1254</v>
          </cell>
          <cell r="C6494" t="str">
            <v>125A SWITCH DISC INCO KIT</v>
          </cell>
          <cell r="D6494" t="str">
            <v>ea</v>
          </cell>
          <cell r="E6494">
            <v>42826</v>
          </cell>
          <cell r="F6494">
            <v>43465</v>
          </cell>
          <cell r="G6494">
            <v>140.83000000000001</v>
          </cell>
        </row>
        <row r="6495">
          <cell r="B6495" t="str">
            <v>KSWD2503</v>
          </cell>
          <cell r="C6495" t="str">
            <v>3P 250A SWTCH DISC INCOMER KIT</v>
          </cell>
          <cell r="D6495" t="str">
            <v>ea</v>
          </cell>
          <cell r="E6495">
            <v>42826</v>
          </cell>
          <cell r="F6495">
            <v>43465</v>
          </cell>
          <cell r="G6495">
            <v>318.02</v>
          </cell>
        </row>
        <row r="6496">
          <cell r="B6496" t="str">
            <v>KSWD2504</v>
          </cell>
          <cell r="C6496" t="str">
            <v>4P 250A SWITCH DISC INCO KIT</v>
          </cell>
          <cell r="D6496" t="str">
            <v>ea</v>
          </cell>
          <cell r="E6496">
            <v>42826</v>
          </cell>
          <cell r="F6496">
            <v>43465</v>
          </cell>
          <cell r="G6496">
            <v>493.27</v>
          </cell>
        </row>
        <row r="6497">
          <cell r="B6497" t="str">
            <v>LP210TP10TP</v>
          </cell>
          <cell r="C6497" t="str">
            <v>10+10 T.Way 250 LP TP&amp;N MCB DB Split Load TP&amp;N MCB DB</v>
          </cell>
          <cell r="D6497" t="str">
            <v>ea</v>
          </cell>
          <cell r="E6497">
            <v>42826</v>
          </cell>
          <cell r="F6497">
            <v>43465</v>
          </cell>
          <cell r="G6497">
            <v>1620.19</v>
          </cell>
        </row>
        <row r="6498">
          <cell r="B6498" t="str">
            <v>LP210TP10TP-K</v>
          </cell>
          <cell r="C6498" t="str">
            <v>10+10 T.Way 250 LP TP&amp;N DB Kit Split Load TP&amp;N DB Kit</v>
          </cell>
          <cell r="D6498" t="str">
            <v>ea</v>
          </cell>
          <cell r="E6498">
            <v>42826</v>
          </cell>
          <cell r="F6498">
            <v>43465</v>
          </cell>
          <cell r="G6498">
            <v>1056.06</v>
          </cell>
        </row>
        <row r="6499">
          <cell r="B6499" t="str">
            <v>LP210TP12TP</v>
          </cell>
          <cell r="C6499" t="str">
            <v>10+12 T.Way 250 LP TP&amp;N MCB DB Split Load TP&amp;N MCB DB</v>
          </cell>
          <cell r="D6499" t="str">
            <v>ea</v>
          </cell>
          <cell r="E6499">
            <v>42826</v>
          </cell>
          <cell r="F6499">
            <v>43465</v>
          </cell>
          <cell r="G6499">
            <v>1634.4</v>
          </cell>
        </row>
        <row r="6500">
          <cell r="B6500" t="str">
            <v>LP210TP12TP-K</v>
          </cell>
          <cell r="C6500" t="str">
            <v>10+12 T.Way 250 LP TP&amp;N DB Kit Split Load TP&amp;N DB Kit</v>
          </cell>
          <cell r="D6500" t="str">
            <v>ea</v>
          </cell>
          <cell r="E6500">
            <v>42826</v>
          </cell>
          <cell r="F6500">
            <v>43465</v>
          </cell>
          <cell r="G6500">
            <v>1083.93</v>
          </cell>
        </row>
        <row r="6501">
          <cell r="B6501" t="str">
            <v>LP212TP12TP</v>
          </cell>
          <cell r="C6501" t="str">
            <v>12+12 T.Way 250 LP TP&amp;N MCB DB Split Load TP&amp;N MCB DB</v>
          </cell>
          <cell r="D6501" t="str">
            <v>ea</v>
          </cell>
          <cell r="E6501">
            <v>42826</v>
          </cell>
          <cell r="F6501">
            <v>43465</v>
          </cell>
          <cell r="G6501">
            <v>1662.78</v>
          </cell>
        </row>
        <row r="6502">
          <cell r="B6502" t="str">
            <v>LP212TP12TP-K</v>
          </cell>
          <cell r="C6502" t="str">
            <v>12+12 T.Way 250 LP TP&amp;N DB Kit Split Load TP&amp;N DB Kit</v>
          </cell>
          <cell r="D6502" t="str">
            <v>ea</v>
          </cell>
          <cell r="E6502">
            <v>42826</v>
          </cell>
          <cell r="F6502">
            <v>43465</v>
          </cell>
          <cell r="G6502">
            <v>1111.78</v>
          </cell>
        </row>
        <row r="6503">
          <cell r="B6503" t="str">
            <v>LP216TP16TP</v>
          </cell>
          <cell r="C6503" t="str">
            <v>16+16 T.Way 250 LP TP&amp;N MCB DB Split Load TP&amp;N MCB DB</v>
          </cell>
          <cell r="D6503" t="str">
            <v>ea</v>
          </cell>
          <cell r="E6503">
            <v>42826</v>
          </cell>
          <cell r="F6503">
            <v>43465</v>
          </cell>
          <cell r="G6503">
            <v>2298.8200000000002</v>
          </cell>
        </row>
        <row r="6504">
          <cell r="B6504" t="str">
            <v>LP216TP16TP-K</v>
          </cell>
          <cell r="C6504" t="str">
            <v>16+16 T.Way 250 LP TP&amp;N DB Kit Split Load TP&amp;N DB Kit</v>
          </cell>
          <cell r="D6504" t="str">
            <v>ea</v>
          </cell>
          <cell r="E6504">
            <v>42826</v>
          </cell>
          <cell r="F6504">
            <v>43465</v>
          </cell>
          <cell r="G6504">
            <v>1532.56</v>
          </cell>
        </row>
        <row r="6505">
          <cell r="B6505" t="str">
            <v>LP220TP20TP</v>
          </cell>
          <cell r="C6505" t="str">
            <v>20+20 T.Way 250 LP TP&amp;N MCB DB Split Load TP&amp;N MCB DB</v>
          </cell>
          <cell r="D6505" t="str">
            <v>ea</v>
          </cell>
          <cell r="E6505">
            <v>42826</v>
          </cell>
          <cell r="F6505">
            <v>43465</v>
          </cell>
          <cell r="G6505">
            <v>2479.9299999999998</v>
          </cell>
        </row>
        <row r="6506">
          <cell r="B6506" t="str">
            <v>LP220TP20TP-K</v>
          </cell>
          <cell r="C6506" t="str">
            <v>20+20 T.Way 250 LP TP&amp;N DB Kit Split Load TP&amp;N DB Kit</v>
          </cell>
          <cell r="D6506" t="str">
            <v>ea</v>
          </cell>
          <cell r="E6506">
            <v>42826</v>
          </cell>
          <cell r="F6506">
            <v>43465</v>
          </cell>
          <cell r="G6506">
            <v>1713.67</v>
          </cell>
        </row>
        <row r="6507">
          <cell r="B6507" t="str">
            <v>LP26TP10TP</v>
          </cell>
          <cell r="C6507" t="str">
            <v>6+10 T.Way 250 LP TP&amp;N MCB DB Split Load TP&amp;N MCB DB</v>
          </cell>
          <cell r="D6507" t="str">
            <v>ea</v>
          </cell>
          <cell r="E6507">
            <v>42826</v>
          </cell>
          <cell r="F6507">
            <v>43465</v>
          </cell>
          <cell r="G6507">
            <v>1606.41</v>
          </cell>
        </row>
        <row r="6508">
          <cell r="B6508" t="str">
            <v>LP26TP10TP-K</v>
          </cell>
          <cell r="C6508" t="str">
            <v>6+10 TemWay 250 LP TP&amp;N DB Kit Split Load TP&amp;N DB Kit</v>
          </cell>
          <cell r="D6508" t="str">
            <v>ea</v>
          </cell>
          <cell r="E6508">
            <v>42826</v>
          </cell>
          <cell r="F6508">
            <v>43465</v>
          </cell>
          <cell r="G6508">
            <v>1028.21</v>
          </cell>
        </row>
        <row r="6509">
          <cell r="B6509" t="str">
            <v>LP26TP6TP</v>
          </cell>
          <cell r="C6509" t="str">
            <v>6+6 TemWay 250 LP TP&amp;N MCB DB Split Load TP&amp;N MCB DB</v>
          </cell>
          <cell r="D6509" t="str">
            <v>ea</v>
          </cell>
          <cell r="E6509">
            <v>42826</v>
          </cell>
          <cell r="F6509">
            <v>43465</v>
          </cell>
          <cell r="G6509">
            <v>1523.46</v>
          </cell>
        </row>
        <row r="6510">
          <cell r="B6510" t="str">
            <v>LP26TP6TP-K</v>
          </cell>
          <cell r="C6510" t="str">
            <v>6+ 6 TemWay 250 LP TP&amp;N DB Kit Split Load TP&amp;N DB Kit</v>
          </cell>
          <cell r="D6510" t="str">
            <v>ea</v>
          </cell>
          <cell r="E6510">
            <v>42826</v>
          </cell>
          <cell r="F6510">
            <v>43465</v>
          </cell>
          <cell r="G6510">
            <v>944.6</v>
          </cell>
        </row>
        <row r="6511">
          <cell r="B6511" t="str">
            <v>LP26TP8TP</v>
          </cell>
          <cell r="C6511" t="str">
            <v>6+8 TemWay 250 LP TP&amp;N MCB DB Split Load TP&amp;N MCB DB</v>
          </cell>
          <cell r="D6511" t="str">
            <v>ea</v>
          </cell>
          <cell r="E6511">
            <v>42826</v>
          </cell>
          <cell r="F6511">
            <v>43465</v>
          </cell>
          <cell r="G6511">
            <v>1523.46</v>
          </cell>
        </row>
        <row r="6512">
          <cell r="B6512" t="str">
            <v>LP26TP8TP-K</v>
          </cell>
          <cell r="C6512" t="str">
            <v>6+8 TemWay 250 LP TP&amp;N DB Kit Split Load TP&amp;N DB Kit</v>
          </cell>
          <cell r="D6512" t="str">
            <v>ea</v>
          </cell>
          <cell r="E6512">
            <v>42826</v>
          </cell>
          <cell r="F6512">
            <v>43465</v>
          </cell>
          <cell r="G6512">
            <v>944.6</v>
          </cell>
        </row>
        <row r="6513">
          <cell r="B6513" t="str">
            <v>LP28TP10TP</v>
          </cell>
          <cell r="C6513" t="str">
            <v>8+10 TemWay 250 LP TP&amp;N MCB DB Split Load TP&amp;N MCB DB</v>
          </cell>
          <cell r="D6513" t="str">
            <v>ea</v>
          </cell>
          <cell r="E6513">
            <v>42826</v>
          </cell>
          <cell r="F6513">
            <v>43465</v>
          </cell>
          <cell r="G6513">
            <v>1620.19</v>
          </cell>
        </row>
        <row r="6514">
          <cell r="B6514" t="str">
            <v>LP28TP10TP-K</v>
          </cell>
          <cell r="C6514" t="str">
            <v>8+10 TemWay 250 LP TP&amp;N DB Kit Split Load TP&amp;N DB Kit</v>
          </cell>
          <cell r="D6514" t="str">
            <v>ea</v>
          </cell>
          <cell r="E6514">
            <v>42826</v>
          </cell>
          <cell r="F6514">
            <v>43465</v>
          </cell>
          <cell r="G6514">
            <v>1056.06</v>
          </cell>
        </row>
        <row r="6515">
          <cell r="B6515" t="str">
            <v>LP28TP12TP</v>
          </cell>
          <cell r="C6515" t="str">
            <v>8+12 TemWay 250 LP TP&amp;N MCB DB Split Load TP&amp;N MCB DB</v>
          </cell>
          <cell r="D6515" t="str">
            <v>ea</v>
          </cell>
          <cell r="E6515">
            <v>42826</v>
          </cell>
          <cell r="F6515">
            <v>43465</v>
          </cell>
          <cell r="G6515">
            <v>1620.19</v>
          </cell>
        </row>
        <row r="6516">
          <cell r="B6516" t="str">
            <v>LP28TP12TP-K</v>
          </cell>
          <cell r="C6516" t="str">
            <v>8+12 TemWay 250 LP TP&amp;N DB Kit Split Load TP&amp;N DB Kit</v>
          </cell>
          <cell r="D6516" t="str">
            <v>ea</v>
          </cell>
          <cell r="E6516">
            <v>42826</v>
          </cell>
          <cell r="F6516">
            <v>43465</v>
          </cell>
          <cell r="G6516">
            <v>1056.06</v>
          </cell>
        </row>
        <row r="6517">
          <cell r="B6517" t="str">
            <v>LP28TP8TP</v>
          </cell>
          <cell r="C6517" t="str">
            <v>8+8 TemWay 250 LP TP&amp;N MCB DB Split Load TP&amp;N MCB DB</v>
          </cell>
          <cell r="D6517" t="str">
            <v>ea</v>
          </cell>
          <cell r="E6517">
            <v>42826</v>
          </cell>
          <cell r="F6517">
            <v>43465</v>
          </cell>
          <cell r="G6517">
            <v>1606.41</v>
          </cell>
        </row>
        <row r="6518">
          <cell r="B6518" t="str">
            <v>LP28TP8TP-K</v>
          </cell>
          <cell r="C6518" t="str">
            <v>8+8 TemWay 250 LP TP&amp;N DB Kit Split Load TP&amp;N DB Kit</v>
          </cell>
          <cell r="D6518" t="str">
            <v>ea</v>
          </cell>
          <cell r="E6518">
            <v>42826</v>
          </cell>
          <cell r="F6518">
            <v>43465</v>
          </cell>
          <cell r="G6518">
            <v>1028.21</v>
          </cell>
        </row>
        <row r="6519">
          <cell r="B6519" t="str">
            <v>MDA00E</v>
          </cell>
          <cell r="C6519" t="str">
            <v>ACTIVE POWER COUNTER</v>
          </cell>
          <cell r="D6519" t="str">
            <v>ea</v>
          </cell>
          <cell r="E6519">
            <v>42826</v>
          </cell>
          <cell r="F6519">
            <v>43465</v>
          </cell>
          <cell r="G6519">
            <v>220.61</v>
          </cell>
        </row>
        <row r="6520">
          <cell r="B6520" t="str">
            <v>MDD00F</v>
          </cell>
          <cell r="C6520" t="str">
            <v>DIGITAL FREQUENCYMETER</v>
          </cell>
          <cell r="D6520" t="str">
            <v>ea</v>
          </cell>
          <cell r="E6520">
            <v>42826</v>
          </cell>
          <cell r="F6520">
            <v>43465</v>
          </cell>
          <cell r="G6520">
            <v>152.63999999999999</v>
          </cell>
        </row>
        <row r="6521">
          <cell r="B6521" t="str">
            <v>MDD06A2</v>
          </cell>
          <cell r="C6521" t="str">
            <v>DIGITAL AMPERIMETER</v>
          </cell>
          <cell r="D6521" t="str">
            <v>ea</v>
          </cell>
          <cell r="E6521">
            <v>42826</v>
          </cell>
          <cell r="F6521">
            <v>43465</v>
          </cell>
          <cell r="G6521">
            <v>121.61</v>
          </cell>
        </row>
        <row r="6522">
          <cell r="B6522" t="str">
            <v>MDD06P4</v>
          </cell>
          <cell r="C6522" t="str">
            <v>DIN 3-PHASE DIGITAL MULTIMETER</v>
          </cell>
          <cell r="D6522" t="str">
            <v>ea</v>
          </cell>
          <cell r="E6522">
            <v>42826</v>
          </cell>
          <cell r="F6522">
            <v>43465</v>
          </cell>
          <cell r="G6522">
            <v>457.71</v>
          </cell>
        </row>
        <row r="6523">
          <cell r="B6523" t="str">
            <v>MDD06V2</v>
          </cell>
          <cell r="C6523" t="str">
            <v>DIGITAL VOLTIMETER 0-500V</v>
          </cell>
          <cell r="D6523" t="str">
            <v>ea</v>
          </cell>
          <cell r="E6523">
            <v>42826</v>
          </cell>
          <cell r="F6523">
            <v>43465</v>
          </cell>
          <cell r="G6523">
            <v>121.61</v>
          </cell>
        </row>
        <row r="6524">
          <cell r="B6524" t="str">
            <v>MDD06W</v>
          </cell>
          <cell r="C6524" t="str">
            <v>DIGITAL WATIMETER</v>
          </cell>
          <cell r="D6524" t="str">
            <v>ea</v>
          </cell>
          <cell r="E6524">
            <v>42826</v>
          </cell>
          <cell r="F6524">
            <v>43465</v>
          </cell>
          <cell r="G6524">
            <v>305.17</v>
          </cell>
        </row>
        <row r="6525">
          <cell r="B6525" t="str">
            <v>MFPI19224</v>
          </cell>
          <cell r="C6525" t="str">
            <v>192 KVAR 2.4V 50HZ 1PH MV Capacitor     </v>
          </cell>
          <cell r="D6525" t="str">
            <v>ea</v>
          </cell>
          <cell r="E6525">
            <v>42826</v>
          </cell>
          <cell r="F6525">
            <v>43465</v>
          </cell>
          <cell r="G6525">
            <v>3252.42</v>
          </cell>
        </row>
        <row r="6526">
          <cell r="B6526" t="str">
            <v>MKM125</v>
          </cell>
          <cell r="C6526" t="str">
            <v>DUAL KWH METER PACK MODBUS OUTPUT 125A INCOMER</v>
          </cell>
          <cell r="D6526" t="str">
            <v>ea</v>
          </cell>
          <cell r="E6526">
            <v>42826</v>
          </cell>
          <cell r="F6526">
            <v>43465</v>
          </cell>
          <cell r="G6526">
            <v>2210.3000000000002</v>
          </cell>
        </row>
        <row r="6527">
          <cell r="B6527" t="str">
            <v>MKM250</v>
          </cell>
          <cell r="C6527" t="str">
            <v>DUAL KWH METER PACK MODBUS OUTPUT 250A INCOMER</v>
          </cell>
          <cell r="D6527" t="str">
            <v>ea</v>
          </cell>
          <cell r="E6527">
            <v>42826</v>
          </cell>
          <cell r="F6527">
            <v>43465</v>
          </cell>
          <cell r="G6527">
            <v>2306.69</v>
          </cell>
        </row>
        <row r="6528">
          <cell r="B6528" t="str">
            <v>MLD1253</v>
          </cell>
          <cell r="C6528" t="str">
            <v>3P 125A MCCB INCOMER FOR 250A TPN DIST BOARD</v>
          </cell>
          <cell r="D6528" t="str">
            <v>ea</v>
          </cell>
          <cell r="E6528">
            <v>42826</v>
          </cell>
          <cell r="F6528">
            <v>43465</v>
          </cell>
          <cell r="G6528">
            <v>318.02</v>
          </cell>
        </row>
        <row r="6529">
          <cell r="B6529" t="str">
            <v>MLD1253C</v>
          </cell>
          <cell r="C6529" t="str">
            <v>3P 125A MCCB Incomer</v>
          </cell>
          <cell r="D6529" t="str">
            <v>ea</v>
          </cell>
          <cell r="E6529">
            <v>42826</v>
          </cell>
          <cell r="F6529">
            <v>43465</v>
          </cell>
          <cell r="G6529">
            <v>318.02</v>
          </cell>
        </row>
        <row r="6530">
          <cell r="B6530" t="str">
            <v>MLD2503C</v>
          </cell>
          <cell r="C6530" t="str">
            <v>3P 250A MCCB Incomer</v>
          </cell>
          <cell r="D6530" t="str">
            <v>ea</v>
          </cell>
          <cell r="E6530">
            <v>42826</v>
          </cell>
          <cell r="F6530">
            <v>43465</v>
          </cell>
          <cell r="G6530">
            <v>407.07</v>
          </cell>
        </row>
        <row r="6531">
          <cell r="B6531" t="str">
            <v>MLD2504C</v>
          </cell>
          <cell r="C6531" t="str">
            <v>4P 250A MCCB Incomer</v>
          </cell>
          <cell r="D6531" t="str">
            <v>ea</v>
          </cell>
          <cell r="E6531">
            <v>42826</v>
          </cell>
          <cell r="F6531">
            <v>43465</v>
          </cell>
          <cell r="G6531">
            <v>493.27</v>
          </cell>
        </row>
        <row r="6532">
          <cell r="B6532" t="str">
            <v>MLD8003C</v>
          </cell>
          <cell r="C6532" t="str">
            <v>3P 800A  MCCB Incomer</v>
          </cell>
          <cell r="D6532" t="str">
            <v>ea</v>
          </cell>
          <cell r="E6532">
            <v>42826</v>
          </cell>
          <cell r="F6532">
            <v>43465</v>
          </cell>
          <cell r="G6532">
            <v>2774.04</v>
          </cell>
        </row>
        <row r="6533">
          <cell r="B6533" t="str">
            <v>MLD8004C</v>
          </cell>
          <cell r="C6533" t="str">
            <v>4P 800A  MCCB Incomer</v>
          </cell>
          <cell r="D6533" t="str">
            <v>ea</v>
          </cell>
          <cell r="E6533">
            <v>42826</v>
          </cell>
          <cell r="F6533">
            <v>43465</v>
          </cell>
          <cell r="G6533">
            <v>3277.03</v>
          </cell>
        </row>
        <row r="6534">
          <cell r="B6534" t="str">
            <v>MMM1</v>
          </cell>
          <cell r="C6534" t="str">
            <v>DIGI MULTIFUNCTION METER PACK MODBUS OOUTPUT125A INCOMER</v>
          </cell>
          <cell r="D6534" t="str">
            <v>ea</v>
          </cell>
          <cell r="E6534">
            <v>42826</v>
          </cell>
          <cell r="F6534">
            <v>43465</v>
          </cell>
          <cell r="G6534">
            <v>1088.8900000000001</v>
          </cell>
        </row>
        <row r="6535">
          <cell r="B6535" t="str">
            <v>MMM125C</v>
          </cell>
          <cell r="C6535" t="str">
            <v>Dual Multimeter Pack MODBUS Output 125A</v>
          </cell>
          <cell r="D6535" t="str">
            <v>ea</v>
          </cell>
          <cell r="E6535">
            <v>42826</v>
          </cell>
          <cell r="F6535">
            <v>43465</v>
          </cell>
          <cell r="G6535">
            <v>2267.17</v>
          </cell>
        </row>
        <row r="6536">
          <cell r="B6536" t="str">
            <v>MMM2</v>
          </cell>
          <cell r="C6536" t="str">
            <v>DIGI MULTIFUNCTION METER PACK MODBUS OUTPUT 250A INCOMER</v>
          </cell>
          <cell r="D6536" t="str">
            <v>ea</v>
          </cell>
          <cell r="E6536">
            <v>42826</v>
          </cell>
          <cell r="F6536">
            <v>43465</v>
          </cell>
          <cell r="G6536">
            <v>1203.26</v>
          </cell>
        </row>
        <row r="6537">
          <cell r="B6537" t="str">
            <v>MMM250C</v>
          </cell>
          <cell r="C6537" t="str">
            <v>Dual Multimeter Pack MODBUS Output 250A</v>
          </cell>
          <cell r="D6537" t="str">
            <v>ea</v>
          </cell>
          <cell r="E6537">
            <v>42826</v>
          </cell>
          <cell r="F6537">
            <v>43465</v>
          </cell>
          <cell r="G6537">
            <v>2347.7600000000002</v>
          </cell>
        </row>
        <row r="6538">
          <cell r="B6538" t="str">
            <v>PKM125C</v>
          </cell>
          <cell r="C6538" t="str">
            <v>Dual KWH Meter Pack Pulsed Output 125A</v>
          </cell>
          <cell r="D6538" t="str">
            <v>ea</v>
          </cell>
          <cell r="E6538">
            <v>42826</v>
          </cell>
          <cell r="F6538">
            <v>43465</v>
          </cell>
          <cell r="G6538">
            <v>2347.7600000000002</v>
          </cell>
        </row>
        <row r="6539">
          <cell r="B6539" t="str">
            <v>PKM250C</v>
          </cell>
          <cell r="C6539" t="str">
            <v>Dual KWH Meter Pack Pulsed Output 250A</v>
          </cell>
          <cell r="D6539" t="str">
            <v>ea</v>
          </cell>
          <cell r="E6539">
            <v>42826</v>
          </cell>
          <cell r="F6539">
            <v>43465</v>
          </cell>
          <cell r="G6539">
            <v>2347.7600000000002</v>
          </cell>
        </row>
        <row r="6540">
          <cell r="B6540" t="str">
            <v>PMM1</v>
          </cell>
          <cell r="C6540" t="str">
            <v>DIGI MULTIFUNCTION METER PACK PULSED OUTPUT 125A INCOMER</v>
          </cell>
          <cell r="D6540" t="str">
            <v>ea</v>
          </cell>
          <cell r="E6540">
            <v>42826</v>
          </cell>
          <cell r="F6540">
            <v>43465</v>
          </cell>
          <cell r="G6540">
            <v>944.72</v>
          </cell>
        </row>
        <row r="6541">
          <cell r="B6541" t="str">
            <v>PMM125C</v>
          </cell>
          <cell r="C6541" t="str">
            <v>Dual Multimeter Pack Pulsed Output 125A</v>
          </cell>
          <cell r="D6541" t="str">
            <v>ea</v>
          </cell>
          <cell r="E6541">
            <v>42826</v>
          </cell>
          <cell r="F6541">
            <v>43465</v>
          </cell>
          <cell r="G6541">
            <v>2251.36</v>
          </cell>
        </row>
        <row r="6542">
          <cell r="B6542" t="str">
            <v>PMM2</v>
          </cell>
          <cell r="C6542" t="str">
            <v>DIGI MULTIFUNCTION METER PACK PULSED OUTPUT 250A INCOMER</v>
          </cell>
          <cell r="D6542" t="str">
            <v>ea</v>
          </cell>
          <cell r="E6542">
            <v>42826</v>
          </cell>
          <cell r="F6542">
            <v>43465</v>
          </cell>
          <cell r="G6542">
            <v>1078.1199999999999</v>
          </cell>
        </row>
        <row r="6543">
          <cell r="B6543" t="str">
            <v>PMM250C</v>
          </cell>
          <cell r="C6543" t="str">
            <v>Dual Multimeter Pack Pulsed Output 250A</v>
          </cell>
          <cell r="D6543" t="str">
            <v>ea</v>
          </cell>
          <cell r="E6543">
            <v>42826</v>
          </cell>
          <cell r="F6543">
            <v>43465</v>
          </cell>
          <cell r="G6543">
            <v>2331.94</v>
          </cell>
        </row>
        <row r="6544">
          <cell r="B6544" t="str">
            <v>PMM4</v>
          </cell>
          <cell r="C6544" t="str">
            <v>Digital Meter Pack 400A PB</v>
          </cell>
          <cell r="D6544" t="str">
            <v>ea</v>
          </cell>
          <cell r="E6544">
            <v>42826</v>
          </cell>
          <cell r="F6544">
            <v>43465</v>
          </cell>
          <cell r="G6544">
            <v>977.78</v>
          </cell>
        </row>
        <row r="6545">
          <cell r="B6545" t="str">
            <v>PMM8</v>
          </cell>
          <cell r="C6545" t="str">
            <v>Digital Meter Pack 800A PB</v>
          </cell>
          <cell r="D6545" t="str">
            <v>ea</v>
          </cell>
          <cell r="E6545">
            <v>42826</v>
          </cell>
          <cell r="F6545">
            <v>43465</v>
          </cell>
          <cell r="G6545">
            <v>1367.95</v>
          </cell>
        </row>
        <row r="6546">
          <cell r="B6546" t="str">
            <v>R100100C</v>
          </cell>
          <cell r="C6546" t="str">
            <v>4P 100A 100mA RCCB Incomer</v>
          </cell>
          <cell r="D6546" t="str">
            <v>ea</v>
          </cell>
          <cell r="E6546">
            <v>42826</v>
          </cell>
          <cell r="F6546">
            <v>43465</v>
          </cell>
          <cell r="G6546">
            <v>241.48</v>
          </cell>
        </row>
        <row r="6547">
          <cell r="B6547" t="str">
            <v>R300100C</v>
          </cell>
          <cell r="C6547" t="str">
            <v>4P 100A 300mA RCCB Incomer</v>
          </cell>
          <cell r="D6547" t="str">
            <v>ea</v>
          </cell>
          <cell r="E6547">
            <v>42826</v>
          </cell>
          <cell r="F6547">
            <v>43465</v>
          </cell>
          <cell r="G6547">
            <v>241.48</v>
          </cell>
        </row>
        <row r="6548">
          <cell r="B6548" t="str">
            <v>R30063C</v>
          </cell>
          <cell r="C6548" t="str">
            <v>4P 63A 30mA RCCB Incomer</v>
          </cell>
          <cell r="D6548" t="str">
            <v>ea</v>
          </cell>
          <cell r="E6548">
            <v>42826</v>
          </cell>
          <cell r="F6548">
            <v>43465</v>
          </cell>
          <cell r="G6548">
            <v>259.29000000000002</v>
          </cell>
        </row>
        <row r="6549">
          <cell r="B6549" t="str">
            <v>R300D100C</v>
          </cell>
          <cell r="C6549" t="str">
            <v>4P 100A 300mA TD RCCB Incomer</v>
          </cell>
          <cell r="D6549" t="str">
            <v>ea</v>
          </cell>
          <cell r="E6549">
            <v>42826</v>
          </cell>
          <cell r="F6549">
            <v>43465</v>
          </cell>
          <cell r="G6549">
            <v>351.91</v>
          </cell>
        </row>
        <row r="6550">
          <cell r="B6550" t="str">
            <v>R30100C</v>
          </cell>
          <cell r="C6550" t="str">
            <v>4P 100A 30mA RCCB Incomer</v>
          </cell>
          <cell r="D6550" t="str">
            <v>ea</v>
          </cell>
          <cell r="E6550">
            <v>42826</v>
          </cell>
          <cell r="F6550">
            <v>43465</v>
          </cell>
          <cell r="G6550">
            <v>237.94</v>
          </cell>
        </row>
        <row r="6551">
          <cell r="B6551" t="str">
            <v>RDA24</v>
          </cell>
          <cell r="C6551" t="str">
            <v>24 Hr Analogue Timer</v>
          </cell>
          <cell r="D6551" t="str">
            <v>ea</v>
          </cell>
          <cell r="E6551">
            <v>42826</v>
          </cell>
          <cell r="F6551">
            <v>43465</v>
          </cell>
          <cell r="G6551">
            <v>63.06</v>
          </cell>
        </row>
        <row r="6552">
          <cell r="B6552" t="str">
            <v>RDA24P</v>
          </cell>
          <cell r="C6552" t="str">
            <v>INT. CREPUSCULAR REG.</v>
          </cell>
          <cell r="D6552" t="str">
            <v>ea</v>
          </cell>
          <cell r="E6552">
            <v>42826</v>
          </cell>
          <cell r="F6552">
            <v>43465</v>
          </cell>
          <cell r="G6552">
            <v>111.39</v>
          </cell>
        </row>
        <row r="6553">
          <cell r="B6553" t="str">
            <v>RDA24R</v>
          </cell>
          <cell r="C6553" t="str">
            <v>24 Hr Analogue Timer Reserve Power</v>
          </cell>
          <cell r="D6553" t="str">
            <v>ea</v>
          </cell>
          <cell r="E6553">
            <v>42826</v>
          </cell>
          <cell r="F6553">
            <v>43465</v>
          </cell>
          <cell r="G6553">
            <v>92.47</v>
          </cell>
        </row>
        <row r="6554">
          <cell r="B6554" t="str">
            <v>RDD07</v>
          </cell>
          <cell r="C6554" t="str">
            <v>INT.H. SEMANAL DIG.1MOD</v>
          </cell>
          <cell r="D6554" t="str">
            <v>ea</v>
          </cell>
          <cell r="E6554">
            <v>42826</v>
          </cell>
          <cell r="F6554">
            <v>43465</v>
          </cell>
          <cell r="G6554">
            <v>114.42</v>
          </cell>
        </row>
        <row r="6555">
          <cell r="B6555" t="str">
            <v>RDD07A</v>
          </cell>
          <cell r="C6555" t="str">
            <v>INT.HOR.SEM.AUT.DIGITAL</v>
          </cell>
          <cell r="D6555" t="str">
            <v>ea</v>
          </cell>
          <cell r="E6555">
            <v>42826</v>
          </cell>
          <cell r="F6555">
            <v>43465</v>
          </cell>
          <cell r="G6555">
            <v>121.61</v>
          </cell>
        </row>
        <row r="6556">
          <cell r="B6556" t="str">
            <v>RDD07A2</v>
          </cell>
          <cell r="C6556" t="str">
            <v>AUT.DIGITAL WEEKLY SWITCH</v>
          </cell>
          <cell r="D6556" t="str">
            <v>ea</v>
          </cell>
          <cell r="E6556">
            <v>42826</v>
          </cell>
          <cell r="F6556">
            <v>43465</v>
          </cell>
          <cell r="G6556">
            <v>214.65</v>
          </cell>
        </row>
        <row r="6557">
          <cell r="B6557" t="str">
            <v>S2L100016</v>
          </cell>
          <cell r="C6557" t="str">
            <v>S2L-1000/16</v>
          </cell>
          <cell r="D6557" t="str">
            <v>ea</v>
          </cell>
          <cell r="E6557">
            <v>42826</v>
          </cell>
          <cell r="F6557">
            <v>43465</v>
          </cell>
          <cell r="G6557">
            <v>43.22</v>
          </cell>
        </row>
        <row r="6558">
          <cell r="B6558" t="str">
            <v>S3L100016</v>
          </cell>
          <cell r="C6558" t="str">
            <v>BARRAS S3L-1000 16</v>
          </cell>
          <cell r="D6558" t="str">
            <v>ea</v>
          </cell>
          <cell r="E6558">
            <v>42826</v>
          </cell>
          <cell r="F6558">
            <v>43465</v>
          </cell>
          <cell r="G6558">
            <v>61.74</v>
          </cell>
        </row>
        <row r="6559">
          <cell r="B6559" t="str">
            <v>S3L100036</v>
          </cell>
          <cell r="C6559" t="str">
            <v>3P 36 mm Busbar 19x3w 1 Metre Article 222 63 02</v>
          </cell>
          <cell r="D6559" t="str">
            <v>ea</v>
          </cell>
          <cell r="E6559">
            <v>42826</v>
          </cell>
          <cell r="F6559">
            <v>43465</v>
          </cell>
          <cell r="G6559">
            <v>81.11</v>
          </cell>
        </row>
        <row r="6560">
          <cell r="B6560" t="str">
            <v>SDS016C</v>
          </cell>
          <cell r="C6560" t="str">
            <v>STAIRCASE SWITCH</v>
          </cell>
          <cell r="D6560" t="str">
            <v>ea</v>
          </cell>
          <cell r="E6560">
            <v>42826</v>
          </cell>
          <cell r="F6560">
            <v>43465</v>
          </cell>
          <cell r="G6560">
            <v>48.04</v>
          </cell>
        </row>
        <row r="6561">
          <cell r="B6561" t="str">
            <v>SDS016E</v>
          </cell>
          <cell r="C6561" t="str">
            <v>MINUTERO DE ESCALERA 16A 230V conexión 3-4 hilos</v>
          </cell>
          <cell r="D6561" t="str">
            <v>ea</v>
          </cell>
          <cell r="E6561">
            <v>42826</v>
          </cell>
          <cell r="F6561">
            <v>43465</v>
          </cell>
          <cell r="G6561">
            <v>48.03</v>
          </cell>
        </row>
        <row r="6562">
          <cell r="B6562" t="str">
            <v>SWD1003C</v>
          </cell>
          <cell r="C6562" t="str">
            <v>3P 100A Switch Disc Incomer</v>
          </cell>
          <cell r="D6562" t="str">
            <v>ea</v>
          </cell>
          <cell r="E6562">
            <v>42826</v>
          </cell>
          <cell r="F6562">
            <v>43465</v>
          </cell>
          <cell r="G6562">
            <v>57.78</v>
          </cell>
        </row>
        <row r="6563">
          <cell r="B6563" t="str">
            <v>SWD1004C</v>
          </cell>
          <cell r="C6563" t="str">
            <v>4P 100A Switch Disc Incomer</v>
          </cell>
          <cell r="D6563" t="str">
            <v>ea</v>
          </cell>
          <cell r="E6563">
            <v>42826</v>
          </cell>
          <cell r="F6563">
            <v>43465</v>
          </cell>
          <cell r="G6563">
            <v>86.83</v>
          </cell>
        </row>
        <row r="6564">
          <cell r="B6564" t="str">
            <v>SWD1253C</v>
          </cell>
          <cell r="C6564" t="str">
            <v>3P 125A Swtch Disc Incomer</v>
          </cell>
          <cell r="D6564" t="str">
            <v>ea</v>
          </cell>
          <cell r="E6564">
            <v>42826</v>
          </cell>
          <cell r="F6564">
            <v>43465</v>
          </cell>
          <cell r="G6564">
            <v>81.96</v>
          </cell>
        </row>
        <row r="6565">
          <cell r="B6565" t="str">
            <v>SWD1254C</v>
          </cell>
          <cell r="C6565" t="str">
            <v>4P 125A Swtch Disc Incomer</v>
          </cell>
          <cell r="D6565" t="str">
            <v>ea</v>
          </cell>
          <cell r="E6565">
            <v>42826</v>
          </cell>
          <cell r="F6565">
            <v>43465</v>
          </cell>
          <cell r="G6565">
            <v>103.81</v>
          </cell>
        </row>
        <row r="6566">
          <cell r="B6566" t="str">
            <v>SWD2503C</v>
          </cell>
          <cell r="C6566" t="str">
            <v>3P 250A Swtch Disc Incomer</v>
          </cell>
          <cell r="D6566" t="str">
            <v>ea</v>
          </cell>
          <cell r="E6566">
            <v>42826</v>
          </cell>
          <cell r="F6566">
            <v>43465</v>
          </cell>
          <cell r="G6566">
            <v>318.02</v>
          </cell>
        </row>
        <row r="6567">
          <cell r="B6567" t="str">
            <v>SWD2504C</v>
          </cell>
          <cell r="C6567" t="str">
            <v>4P 250A Swtch Disc Incomer</v>
          </cell>
          <cell r="D6567" t="str">
            <v>ea</v>
          </cell>
          <cell r="E6567">
            <v>42826</v>
          </cell>
          <cell r="F6567">
            <v>43465</v>
          </cell>
          <cell r="G6567">
            <v>493.27</v>
          </cell>
        </row>
        <row r="6568">
          <cell r="B6568" t="str">
            <v>SWD6308003</v>
          </cell>
          <cell r="C6568" t="str">
            <v>3P 630A Switch Disc Incomer</v>
          </cell>
          <cell r="D6568" t="str">
            <v>ea</v>
          </cell>
          <cell r="E6568">
            <v>42826</v>
          </cell>
          <cell r="F6568">
            <v>43465</v>
          </cell>
          <cell r="G6568">
            <v>844.14</v>
          </cell>
        </row>
        <row r="6569">
          <cell r="B6569" t="str">
            <v>SWD6308004</v>
          </cell>
          <cell r="C6569" t="str">
            <v>4P 630A Switch Disc Incomer</v>
          </cell>
          <cell r="D6569" t="str">
            <v>ea</v>
          </cell>
          <cell r="E6569">
            <v>42826</v>
          </cell>
          <cell r="F6569">
            <v>43465</v>
          </cell>
          <cell r="G6569">
            <v>1238.06</v>
          </cell>
        </row>
        <row r="6570">
          <cell r="B6570" t="str">
            <v>SWD8008004</v>
          </cell>
          <cell r="C6570" t="str">
            <v>4P 800A Switch Disc Incomer</v>
          </cell>
          <cell r="D6570" t="str">
            <v>ea</v>
          </cell>
          <cell r="E6570">
            <v>42826</v>
          </cell>
          <cell r="F6570">
            <v>43465</v>
          </cell>
          <cell r="G6570">
            <v>1798.57</v>
          </cell>
        </row>
        <row r="6571">
          <cell r="B6571" t="str">
            <v>T3PM</v>
          </cell>
          <cell r="C6571" t="str">
            <v>3P Modular Link &amp; Shroud Kit</v>
          </cell>
          <cell r="D6571" t="str">
            <v>ea</v>
          </cell>
          <cell r="E6571">
            <v>42826</v>
          </cell>
          <cell r="F6571">
            <v>43465</v>
          </cell>
          <cell r="G6571">
            <v>1578.06</v>
          </cell>
        </row>
        <row r="6572">
          <cell r="B6572" t="str">
            <v>T3PMCCB</v>
          </cell>
          <cell r="C6572" t="str">
            <v>3P MCCB Link Kit For 250A JK</v>
          </cell>
          <cell r="D6572" t="str">
            <v>ea</v>
          </cell>
          <cell r="E6572">
            <v>42826</v>
          </cell>
          <cell r="F6572">
            <v>43465</v>
          </cell>
          <cell r="G6572">
            <v>1578.06</v>
          </cell>
        </row>
        <row r="6573">
          <cell r="B6573" t="str">
            <v>T4PM</v>
          </cell>
          <cell r="C6573" t="str">
            <v>4P Modular Link &amp; Shroud Kit</v>
          </cell>
          <cell r="D6573" t="str">
            <v>ea</v>
          </cell>
          <cell r="E6573">
            <v>42826</v>
          </cell>
          <cell r="F6573">
            <v>43465</v>
          </cell>
          <cell r="G6573">
            <v>1578.06</v>
          </cell>
        </row>
        <row r="6574">
          <cell r="B6574" t="str">
            <v>T4PMCCB</v>
          </cell>
          <cell r="C6574" t="str">
            <v>4P MCCB Link Kit For 250A JK</v>
          </cell>
          <cell r="D6574" t="str">
            <v>ea</v>
          </cell>
          <cell r="E6574">
            <v>42826</v>
          </cell>
          <cell r="F6574">
            <v>43465</v>
          </cell>
          <cell r="G6574">
            <v>1578.06</v>
          </cell>
        </row>
        <row r="6575">
          <cell r="B6575" t="str">
            <v>TA10014</v>
          </cell>
          <cell r="C6575" t="str">
            <v>14 WAY 100A SPN DIST BOARD TYPE A DISTRIBUTION BOARD</v>
          </cell>
          <cell r="D6575" t="str">
            <v>ea</v>
          </cell>
          <cell r="E6575">
            <v>42826</v>
          </cell>
          <cell r="F6575">
            <v>43465</v>
          </cell>
          <cell r="G6575">
            <v>116.67</v>
          </cell>
        </row>
        <row r="6576">
          <cell r="B6576" t="str">
            <v>TAACCLOCK</v>
          </cell>
          <cell r="C6576" t="str">
            <v>DOOR LOCKING KIT SPN</v>
          </cell>
          <cell r="D6576" t="str">
            <v>ea</v>
          </cell>
          <cell r="E6576">
            <v>42826</v>
          </cell>
          <cell r="F6576">
            <v>43465</v>
          </cell>
          <cell r="G6576">
            <v>23.33</v>
          </cell>
        </row>
        <row r="6577">
          <cell r="B6577" t="str">
            <v>TAACCTER100</v>
          </cell>
          <cell r="C6577" t="str">
            <v>100A 1M TERMINAL BLOCK KRN190</v>
          </cell>
          <cell r="D6577" t="str">
            <v>ea</v>
          </cell>
          <cell r="E6577">
            <v>42826</v>
          </cell>
          <cell r="F6577">
            <v>43465</v>
          </cell>
          <cell r="G6577">
            <v>8.99</v>
          </cell>
        </row>
        <row r="6578">
          <cell r="B6578" t="str">
            <v>TACCDATA</v>
          </cell>
          <cell r="C6578" t="str">
            <v>7 INPUT DATA LOGGER TCP/IP 8 PULSED INPUTS</v>
          </cell>
          <cell r="D6578" t="str">
            <v>ea</v>
          </cell>
          <cell r="E6578">
            <v>42826</v>
          </cell>
          <cell r="F6578">
            <v>43465</v>
          </cell>
          <cell r="G6578">
            <v>1578.06</v>
          </cell>
        </row>
        <row r="6579">
          <cell r="B6579" t="str">
            <v>TB12504C</v>
          </cell>
          <cell r="C6579" t="str">
            <v>4 Way 125A TPN Dist Board</v>
          </cell>
          <cell r="D6579" t="str">
            <v>ea</v>
          </cell>
          <cell r="E6579">
            <v>42826</v>
          </cell>
          <cell r="F6579">
            <v>43465</v>
          </cell>
          <cell r="G6579">
            <v>176.61</v>
          </cell>
        </row>
        <row r="6580">
          <cell r="B6580" t="str">
            <v>TB12504PA</v>
          </cell>
          <cell r="C6580" t="str">
            <v>4 WAY 125A BUSBAR ASSEMBLY</v>
          </cell>
          <cell r="D6580" t="str">
            <v>ea</v>
          </cell>
          <cell r="E6580">
            <v>42826</v>
          </cell>
          <cell r="F6580">
            <v>43465</v>
          </cell>
          <cell r="G6580">
            <v>117.67</v>
          </cell>
        </row>
        <row r="6581">
          <cell r="B6581" t="str">
            <v>TB12506C</v>
          </cell>
          <cell r="C6581" t="str">
            <v>6 Way 125A TPN Dist Board</v>
          </cell>
          <cell r="D6581" t="str">
            <v>ea</v>
          </cell>
          <cell r="E6581">
            <v>42826</v>
          </cell>
          <cell r="F6581">
            <v>43465</v>
          </cell>
          <cell r="G6581">
            <v>198.45</v>
          </cell>
        </row>
        <row r="6582">
          <cell r="B6582" t="str">
            <v>TB12506PA</v>
          </cell>
          <cell r="C6582" t="str">
            <v>6 WAY 125A BUSBAR ASSEMBLY</v>
          </cell>
          <cell r="D6582" t="str">
            <v>ea</v>
          </cell>
          <cell r="E6582">
            <v>42826</v>
          </cell>
          <cell r="F6582">
            <v>43465</v>
          </cell>
          <cell r="G6582">
            <v>132.22999999999999</v>
          </cell>
        </row>
        <row r="6583">
          <cell r="B6583" t="str">
            <v>TB12508C</v>
          </cell>
          <cell r="C6583" t="str">
            <v>8 Way 125A TPN Dist Board</v>
          </cell>
          <cell r="D6583" t="str">
            <v>ea</v>
          </cell>
          <cell r="E6583">
            <v>42826</v>
          </cell>
          <cell r="F6583">
            <v>43465</v>
          </cell>
          <cell r="G6583">
            <v>223.86</v>
          </cell>
        </row>
        <row r="6584">
          <cell r="B6584" t="str">
            <v>TB12508PA</v>
          </cell>
          <cell r="C6584" t="str">
            <v>8 WAY 125A BUSBAR ASSEMBLY</v>
          </cell>
          <cell r="D6584" t="str">
            <v>ea</v>
          </cell>
          <cell r="E6584">
            <v>42826</v>
          </cell>
          <cell r="F6584">
            <v>43465</v>
          </cell>
          <cell r="G6584">
            <v>146.55000000000001</v>
          </cell>
        </row>
        <row r="6585">
          <cell r="B6585" t="str">
            <v>TB12512C</v>
          </cell>
          <cell r="C6585" t="str">
            <v>12 Way 125A TPN Dist Board</v>
          </cell>
          <cell r="D6585" t="str">
            <v>ea</v>
          </cell>
          <cell r="E6585">
            <v>42826</v>
          </cell>
          <cell r="F6585">
            <v>43465</v>
          </cell>
          <cell r="G6585">
            <v>268.88</v>
          </cell>
        </row>
        <row r="6586">
          <cell r="B6586" t="str">
            <v>TB12512PA</v>
          </cell>
          <cell r="C6586" t="str">
            <v>12 WAY 125A BUSBAR ASSEMBLY</v>
          </cell>
          <cell r="D6586" t="str">
            <v>ea</v>
          </cell>
          <cell r="E6586">
            <v>42826</v>
          </cell>
          <cell r="F6586">
            <v>43465</v>
          </cell>
          <cell r="G6586">
            <v>192.4</v>
          </cell>
        </row>
        <row r="6587">
          <cell r="B6587" t="str">
            <v>TB12516C</v>
          </cell>
          <cell r="C6587" t="str">
            <v>16 Way 125A TPN Dist Board</v>
          </cell>
          <cell r="D6587" t="str">
            <v>ea</v>
          </cell>
          <cell r="E6587">
            <v>42826</v>
          </cell>
          <cell r="F6587">
            <v>43465</v>
          </cell>
          <cell r="G6587">
            <v>378.12</v>
          </cell>
        </row>
        <row r="6588">
          <cell r="B6588" t="str">
            <v>TB12516PA</v>
          </cell>
          <cell r="C6588" t="str">
            <v>16 WAY 125A BUSBAR ASSEMBLY</v>
          </cell>
          <cell r="D6588" t="str">
            <v>ea</v>
          </cell>
          <cell r="E6588">
            <v>42826</v>
          </cell>
          <cell r="F6588">
            <v>43465</v>
          </cell>
          <cell r="G6588">
            <v>224.42</v>
          </cell>
        </row>
        <row r="6589">
          <cell r="B6589" t="str">
            <v>TB12518C</v>
          </cell>
          <cell r="C6589" t="str">
            <v>18 Way 125A TPN Dist Board</v>
          </cell>
          <cell r="D6589" t="str">
            <v>ea</v>
          </cell>
          <cell r="E6589">
            <v>42826</v>
          </cell>
          <cell r="F6589">
            <v>43465</v>
          </cell>
          <cell r="G6589">
            <v>432.5</v>
          </cell>
        </row>
        <row r="6590">
          <cell r="B6590" t="str">
            <v>TB12518PA</v>
          </cell>
          <cell r="C6590" t="str">
            <v>18 WAY 125A BUSBAR ASSEMBLY</v>
          </cell>
          <cell r="D6590" t="str">
            <v>ea</v>
          </cell>
          <cell r="E6590">
            <v>42826</v>
          </cell>
          <cell r="F6590">
            <v>43465</v>
          </cell>
          <cell r="G6590">
            <v>255.37</v>
          </cell>
        </row>
        <row r="6591">
          <cell r="B6591" t="str">
            <v>TB12524C</v>
          </cell>
          <cell r="C6591" t="str">
            <v>24 Way 125A TPN Dist Board</v>
          </cell>
          <cell r="D6591" t="str">
            <v>ea</v>
          </cell>
          <cell r="E6591">
            <v>42826</v>
          </cell>
          <cell r="F6591">
            <v>43465</v>
          </cell>
          <cell r="G6591">
            <v>570.15</v>
          </cell>
        </row>
        <row r="6592">
          <cell r="B6592" t="str">
            <v>TB12524PA</v>
          </cell>
          <cell r="C6592" t="str">
            <v>24 WAY 125A BUSBAR ASSEMBLY</v>
          </cell>
          <cell r="D6592" t="str">
            <v>ea</v>
          </cell>
          <cell r="E6592">
            <v>42826</v>
          </cell>
          <cell r="F6592">
            <v>43465</v>
          </cell>
          <cell r="G6592">
            <v>298.67</v>
          </cell>
        </row>
        <row r="6593">
          <cell r="B6593" t="str">
            <v>TB125DINX16</v>
          </cell>
          <cell r="C6593" t="str">
            <v>16 MODULE DIN EXTENSION BOX FOR 125A TPN DIST BOARD</v>
          </cell>
          <cell r="D6593" t="str">
            <v>ea</v>
          </cell>
          <cell r="E6593">
            <v>42826</v>
          </cell>
          <cell r="F6593">
            <v>43465</v>
          </cell>
          <cell r="G6593">
            <v>120.01</v>
          </cell>
        </row>
        <row r="6594">
          <cell r="B6594" t="str">
            <v>TB125DINX16C</v>
          </cell>
          <cell r="C6594" t="str">
            <v>16 Module DIN Ext Box For 125A TPN Dist Board</v>
          </cell>
          <cell r="D6594" t="str">
            <v>ea</v>
          </cell>
          <cell r="E6594">
            <v>42826</v>
          </cell>
          <cell r="F6594">
            <v>43465</v>
          </cell>
          <cell r="G6594">
            <v>127.62</v>
          </cell>
        </row>
        <row r="6595">
          <cell r="B6595" t="str">
            <v>TB125DINX32</v>
          </cell>
          <cell r="C6595" t="str">
            <v>32 MODULE DIN EXTENSION BOX FOR 125A TPN DIST BOARD</v>
          </cell>
          <cell r="D6595" t="str">
            <v>ea</v>
          </cell>
          <cell r="E6595">
            <v>42826</v>
          </cell>
          <cell r="F6595">
            <v>43465</v>
          </cell>
          <cell r="G6595">
            <v>161.47</v>
          </cell>
        </row>
        <row r="6596">
          <cell r="B6596" t="str">
            <v>TB125DINX32C</v>
          </cell>
          <cell r="C6596" t="str">
            <v>32 Module DIN Ext Box For 125A TPN Dist Board</v>
          </cell>
          <cell r="D6596" t="str">
            <v>ea</v>
          </cell>
          <cell r="E6596">
            <v>42826</v>
          </cell>
          <cell r="F6596">
            <v>43465</v>
          </cell>
          <cell r="G6596">
            <v>168.67</v>
          </cell>
        </row>
        <row r="6597">
          <cell r="B6597" t="str">
            <v>TB125DINXG16</v>
          </cell>
          <cell r="C6597" t="str">
            <v>1ROW 16MOD DIN EXT BOX GLAZED 125A DB</v>
          </cell>
          <cell r="D6597" t="str">
            <v>ea</v>
          </cell>
          <cell r="E6597">
            <v>42826</v>
          </cell>
          <cell r="F6597">
            <v>43465</v>
          </cell>
          <cell r="G6597">
            <v>150.13</v>
          </cell>
        </row>
        <row r="6598">
          <cell r="B6598" t="str">
            <v>TB125DINXG32</v>
          </cell>
          <cell r="C6598" t="str">
            <v>2ROW 32MOD DIN EXT BOX GLAZED 125A DB</v>
          </cell>
          <cell r="D6598" t="str">
            <v>ea</v>
          </cell>
          <cell r="E6598">
            <v>42826</v>
          </cell>
          <cell r="F6598">
            <v>43465</v>
          </cell>
          <cell r="G6598">
            <v>178.84</v>
          </cell>
        </row>
        <row r="6599">
          <cell r="B6599" t="str">
            <v>TB25008C</v>
          </cell>
          <cell r="C6599" t="str">
            <v>8 Way 250A TPN Dist Board</v>
          </cell>
          <cell r="D6599" t="str">
            <v>ea</v>
          </cell>
          <cell r="E6599">
            <v>42826</v>
          </cell>
          <cell r="F6599">
            <v>43465</v>
          </cell>
          <cell r="G6599">
            <v>269.91000000000003</v>
          </cell>
        </row>
        <row r="6600">
          <cell r="B6600" t="str">
            <v>TB25008PA</v>
          </cell>
          <cell r="C6600" t="str">
            <v>8 WAY 250A BUSBAR ASSEMBLY</v>
          </cell>
          <cell r="D6600" t="str">
            <v>ea</v>
          </cell>
          <cell r="E6600">
            <v>42826</v>
          </cell>
          <cell r="F6600">
            <v>43465</v>
          </cell>
          <cell r="G6600">
            <v>161.21</v>
          </cell>
        </row>
        <row r="6601">
          <cell r="B6601" t="str">
            <v>TB25012C</v>
          </cell>
          <cell r="C6601" t="str">
            <v>12 Way 250A TPN Dist Board</v>
          </cell>
          <cell r="D6601" t="str">
            <v>ea</v>
          </cell>
          <cell r="E6601">
            <v>42826</v>
          </cell>
          <cell r="F6601">
            <v>43465</v>
          </cell>
          <cell r="G6601">
            <v>321.58</v>
          </cell>
        </row>
        <row r="6602">
          <cell r="B6602" t="str">
            <v>TB25012PA</v>
          </cell>
          <cell r="C6602" t="str">
            <v>12 WAY 250A BUSBAR ASSEMBLY</v>
          </cell>
          <cell r="D6602" t="str">
            <v>ea</v>
          </cell>
          <cell r="E6602">
            <v>42826</v>
          </cell>
          <cell r="F6602">
            <v>43465</v>
          </cell>
          <cell r="G6602">
            <v>211.67</v>
          </cell>
        </row>
        <row r="6603">
          <cell r="B6603" t="str">
            <v>TB25016C</v>
          </cell>
          <cell r="C6603" t="str">
            <v>16 Way 250A TPN Dist Board</v>
          </cell>
          <cell r="D6603" t="str">
            <v>ea</v>
          </cell>
          <cell r="E6603">
            <v>42826</v>
          </cell>
          <cell r="F6603">
            <v>43465</v>
          </cell>
          <cell r="G6603">
            <v>419.46</v>
          </cell>
        </row>
        <row r="6604">
          <cell r="B6604" t="str">
            <v>TB25016PA</v>
          </cell>
          <cell r="C6604" t="str">
            <v>16 WAY 250A BUSBAR ASSEMBLY</v>
          </cell>
          <cell r="D6604" t="str">
            <v>ea</v>
          </cell>
          <cell r="E6604">
            <v>42826</v>
          </cell>
          <cell r="F6604">
            <v>43465</v>
          </cell>
          <cell r="G6604">
            <v>246.86</v>
          </cell>
        </row>
        <row r="6605">
          <cell r="B6605" t="str">
            <v>TB25018C</v>
          </cell>
          <cell r="C6605" t="str">
            <v>18 Way 250A TPN Dist Board</v>
          </cell>
          <cell r="D6605" t="str">
            <v>ea</v>
          </cell>
          <cell r="E6605">
            <v>42826</v>
          </cell>
          <cell r="F6605">
            <v>43465</v>
          </cell>
          <cell r="G6605">
            <v>488.02</v>
          </cell>
        </row>
        <row r="6606">
          <cell r="B6606" t="str">
            <v>TB25018PA</v>
          </cell>
          <cell r="C6606" t="str">
            <v>18 WAY 250A BUSBAR ASSEMBLY</v>
          </cell>
          <cell r="D6606" t="str">
            <v>ea</v>
          </cell>
          <cell r="E6606">
            <v>42826</v>
          </cell>
          <cell r="F6606">
            <v>43465</v>
          </cell>
          <cell r="G6606">
            <v>280.88</v>
          </cell>
        </row>
        <row r="6607">
          <cell r="B6607" t="str">
            <v>TB25024C</v>
          </cell>
          <cell r="C6607" t="str">
            <v>24 Way 250A TPN Dist Board</v>
          </cell>
          <cell r="D6607" t="str">
            <v>ea</v>
          </cell>
          <cell r="E6607">
            <v>42826</v>
          </cell>
          <cell r="F6607">
            <v>43465</v>
          </cell>
          <cell r="G6607">
            <v>671.55</v>
          </cell>
        </row>
        <row r="6608">
          <cell r="B6608" t="str">
            <v>TB25024C-YEL</v>
          </cell>
          <cell r="C6608" t="str">
            <v>24 Way 250A TPN Dist Board Yellow RAL1003</v>
          </cell>
          <cell r="D6608" t="str">
            <v>ea</v>
          </cell>
          <cell r="E6608">
            <v>42826</v>
          </cell>
          <cell r="F6608">
            <v>43465</v>
          </cell>
          <cell r="G6608">
            <v>2290.87</v>
          </cell>
        </row>
        <row r="6609">
          <cell r="B6609" t="str">
            <v>TB25024PA</v>
          </cell>
          <cell r="C6609" t="str">
            <v>24 WAY 250A BUSBAR ASSEMBLY</v>
          </cell>
          <cell r="D6609" t="str">
            <v>ea</v>
          </cell>
          <cell r="E6609">
            <v>42826</v>
          </cell>
          <cell r="F6609">
            <v>43465</v>
          </cell>
          <cell r="G6609">
            <v>328.54</v>
          </cell>
        </row>
        <row r="6610">
          <cell r="B6610" t="str">
            <v>TB250DINX16</v>
          </cell>
          <cell r="C6610" t="str">
            <v>16 MODULE DIN EXTENSION BOX FOR 250A TPN DIST BOARD</v>
          </cell>
          <cell r="D6610" t="str">
            <v>ea</v>
          </cell>
          <cell r="E6610">
            <v>42826</v>
          </cell>
          <cell r="F6610">
            <v>43465</v>
          </cell>
          <cell r="G6610">
            <v>120.01</v>
          </cell>
        </row>
        <row r="6611">
          <cell r="B6611" t="str">
            <v>TB250DINX16C</v>
          </cell>
          <cell r="C6611" t="str">
            <v>16 Module DIN Ext Box For 250A TPN Board</v>
          </cell>
          <cell r="D6611" t="str">
            <v>ea</v>
          </cell>
          <cell r="E6611">
            <v>42826</v>
          </cell>
          <cell r="F6611">
            <v>43465</v>
          </cell>
          <cell r="G6611">
            <v>127.6</v>
          </cell>
        </row>
        <row r="6612">
          <cell r="B6612" t="str">
            <v>TB250DINX32</v>
          </cell>
          <cell r="C6612" t="str">
            <v>32 MODULE DIN EXTENSION BOX FOR 250A TPN DIST BOARD</v>
          </cell>
          <cell r="D6612" t="str">
            <v>ea</v>
          </cell>
          <cell r="E6612">
            <v>42826</v>
          </cell>
          <cell r="F6612">
            <v>43465</v>
          </cell>
          <cell r="G6612">
            <v>161.47</v>
          </cell>
        </row>
        <row r="6613">
          <cell r="B6613" t="str">
            <v>TB250DINX32C</v>
          </cell>
          <cell r="C6613" t="str">
            <v>32 Module DIN Ext Box For 250A TPN Board</v>
          </cell>
          <cell r="D6613" t="str">
            <v>ea</v>
          </cell>
          <cell r="E6613">
            <v>42826</v>
          </cell>
          <cell r="F6613">
            <v>43465</v>
          </cell>
          <cell r="G6613">
            <v>171.68</v>
          </cell>
        </row>
        <row r="6614">
          <cell r="B6614" t="str">
            <v>TB250DINXG16</v>
          </cell>
          <cell r="C6614" t="str">
            <v>1ROW 16MOD DIN EXT BOX GLAZED 250A DB</v>
          </cell>
          <cell r="D6614" t="str">
            <v>ea</v>
          </cell>
          <cell r="E6614">
            <v>42826</v>
          </cell>
          <cell r="F6614">
            <v>43465</v>
          </cell>
          <cell r="G6614">
            <v>155.44</v>
          </cell>
        </row>
        <row r="6615">
          <cell r="B6615" t="str">
            <v>TB250DINXG32</v>
          </cell>
          <cell r="C6615" t="str">
            <v>2ROW 32MOD DIN EXT BOX GLAZED 250A DB</v>
          </cell>
          <cell r="D6615" t="str">
            <v>ea</v>
          </cell>
          <cell r="E6615">
            <v>42826</v>
          </cell>
          <cell r="F6615">
            <v>43465</v>
          </cell>
          <cell r="G6615">
            <v>182.12</v>
          </cell>
        </row>
        <row r="6616">
          <cell r="B6616" t="str">
            <v>TBACC1251PK</v>
          </cell>
          <cell r="C6616" t="str">
            <v>125A SINGLE PHASING KIT</v>
          </cell>
          <cell r="D6616" t="str">
            <v>ea</v>
          </cell>
          <cell r="E6616">
            <v>42826</v>
          </cell>
          <cell r="F6616">
            <v>43465</v>
          </cell>
          <cell r="G6616">
            <v>23.99</v>
          </cell>
        </row>
        <row r="6617">
          <cell r="B6617" t="str">
            <v>TBACC125GL</v>
          </cell>
          <cell r="C6617" t="str">
            <v>BRASS GLAND PLATE - 2.0MM</v>
          </cell>
          <cell r="D6617" t="str">
            <v>ea</v>
          </cell>
          <cell r="E6617">
            <v>42826</v>
          </cell>
          <cell r="F6617">
            <v>43465</v>
          </cell>
          <cell r="G6617">
            <v>34.18</v>
          </cell>
        </row>
        <row r="6618">
          <cell r="B6618" t="str">
            <v>TBACC125GLS</v>
          </cell>
          <cell r="C6618" t="str">
            <v>Metal Gland Plate - 1.5MM for 125A DB</v>
          </cell>
          <cell r="D6618" t="str">
            <v>ea</v>
          </cell>
          <cell r="E6618">
            <v>42826</v>
          </cell>
          <cell r="F6618">
            <v>43465</v>
          </cell>
          <cell r="G6618">
            <v>36.869999999999997</v>
          </cell>
        </row>
        <row r="6619">
          <cell r="B6619" t="str">
            <v>TBACC2501PK</v>
          </cell>
          <cell r="C6619" t="str">
            <v>250A SINGLE PHASING KIT</v>
          </cell>
          <cell r="D6619" t="str">
            <v>ea</v>
          </cell>
          <cell r="E6619">
            <v>42826</v>
          </cell>
          <cell r="F6619">
            <v>43465</v>
          </cell>
          <cell r="G6619">
            <v>32.799999999999997</v>
          </cell>
        </row>
        <row r="6620">
          <cell r="B6620" t="str">
            <v>TBACC250GL</v>
          </cell>
          <cell r="C6620" t="str">
            <v>BRASS GLAND PLATE - 2.0MM</v>
          </cell>
          <cell r="D6620" t="str">
            <v>ea</v>
          </cell>
          <cell r="E6620">
            <v>42826</v>
          </cell>
          <cell r="F6620">
            <v>43465</v>
          </cell>
          <cell r="G6620">
            <v>50.85</v>
          </cell>
        </row>
        <row r="6621">
          <cell r="B6621" t="str">
            <v>TBACC250GLS</v>
          </cell>
          <cell r="C6621" t="str">
            <v>Metal Gland Plate - 1.5MM for 250A DB</v>
          </cell>
          <cell r="D6621" t="str">
            <v>ea</v>
          </cell>
          <cell r="E6621">
            <v>42826</v>
          </cell>
          <cell r="F6621">
            <v>43465</v>
          </cell>
          <cell r="G6621">
            <v>49.73</v>
          </cell>
        </row>
        <row r="6622">
          <cell r="B6622" t="str">
            <v>TBACCBLANK</v>
          </cell>
          <cell r="C6622" t="str">
            <v>SINGLE POLE BLANK PLATE 1 OFF</v>
          </cell>
          <cell r="D6622" t="str">
            <v>ea</v>
          </cell>
          <cell r="E6622">
            <v>42826</v>
          </cell>
          <cell r="F6622">
            <v>43465</v>
          </cell>
          <cell r="G6622">
            <v>0.81</v>
          </cell>
        </row>
        <row r="6623">
          <cell r="B6623" t="str">
            <v>TBACCCEARKIT</v>
          </cell>
          <cell r="C6623" t="str">
            <v>TP CLEAN EARTH KIT 2X15 CONNECTIONS</v>
          </cell>
          <cell r="D6623" t="str">
            <v>ea</v>
          </cell>
          <cell r="E6623">
            <v>42826</v>
          </cell>
          <cell r="F6623">
            <v>43465</v>
          </cell>
          <cell r="G6623">
            <v>70.69</v>
          </cell>
        </row>
        <row r="6624">
          <cell r="B6624" t="str">
            <v>TBACCCEEB</v>
          </cell>
          <cell r="C6624" t="str">
            <v>CLEAN EARTH KIT   2 x 15 Connection            </v>
          </cell>
          <cell r="D6624" t="str">
            <v>ea</v>
          </cell>
          <cell r="E6624">
            <v>42826</v>
          </cell>
          <cell r="F6624">
            <v>43465</v>
          </cell>
          <cell r="G6624">
            <v>78.75</v>
          </cell>
        </row>
        <row r="6625">
          <cell r="B6625" t="str">
            <v>TBACCCONN</v>
          </cell>
          <cell r="C6625" t="str">
            <v>HORIZONTAL CONNECTING KIT</v>
          </cell>
          <cell r="D6625" t="str">
            <v>ea</v>
          </cell>
          <cell r="E6625">
            <v>42826</v>
          </cell>
          <cell r="F6625">
            <v>43465</v>
          </cell>
          <cell r="G6625">
            <v>31.54</v>
          </cell>
        </row>
        <row r="6626">
          <cell r="B6626" t="str">
            <v>TBACCEARKIT</v>
          </cell>
          <cell r="C6626" t="str">
            <v>TBACCEARKIT TP EARTH BAR KIT</v>
          </cell>
          <cell r="D6626" t="str">
            <v>ea</v>
          </cell>
          <cell r="E6626">
            <v>42826</v>
          </cell>
          <cell r="F6626">
            <v>43465</v>
          </cell>
          <cell r="G6626">
            <v>70.38</v>
          </cell>
        </row>
        <row r="6627">
          <cell r="B6627" t="str">
            <v>TBACCHINTEB</v>
          </cell>
          <cell r="C6627" t="str">
            <v>HI INTEGRITY EARTH KIT 2 x 15 CONNECTION           </v>
          </cell>
          <cell r="D6627" t="str">
            <v>ea</v>
          </cell>
          <cell r="E6627">
            <v>42826</v>
          </cell>
          <cell r="F6627">
            <v>43465</v>
          </cell>
          <cell r="G6627">
            <v>78.75</v>
          </cell>
        </row>
        <row r="6628">
          <cell r="B6628" t="str">
            <v>TBACCLAB</v>
          </cell>
          <cell r="C6628" t="str">
            <v>SPARE LABEL PACK</v>
          </cell>
          <cell r="D6628" t="str">
            <v>ea</v>
          </cell>
          <cell r="E6628">
            <v>42826</v>
          </cell>
          <cell r="F6628">
            <v>43465</v>
          </cell>
          <cell r="G6628">
            <v>6.71</v>
          </cell>
        </row>
        <row r="6629">
          <cell r="B6629" t="str">
            <v>TBACCLOCK</v>
          </cell>
          <cell r="C6629" t="str">
            <v>DOOR LOCKING KIT TPN</v>
          </cell>
          <cell r="D6629" t="str">
            <v>ea</v>
          </cell>
          <cell r="E6629">
            <v>42826</v>
          </cell>
          <cell r="F6629">
            <v>43465</v>
          </cell>
          <cell r="G6629">
            <v>15.15</v>
          </cell>
        </row>
        <row r="6630">
          <cell r="B6630" t="str">
            <v>TBACCTOPTAP</v>
          </cell>
          <cell r="C6630" t="str">
            <v>100A TAP OFF KIT</v>
          </cell>
          <cell r="D6630" t="str">
            <v>ea</v>
          </cell>
          <cell r="E6630">
            <v>42826</v>
          </cell>
          <cell r="F6630">
            <v>43465</v>
          </cell>
          <cell r="G6630">
            <v>46.19</v>
          </cell>
        </row>
        <row r="6631">
          <cell r="B6631" t="str">
            <v>TBCABXL125</v>
          </cell>
          <cell r="C6631" t="str">
            <v>CABLE SPREADER BOX LARGE FOR 125A TPN DIST BOARD</v>
          </cell>
          <cell r="D6631" t="str">
            <v>ea</v>
          </cell>
          <cell r="E6631">
            <v>42826</v>
          </cell>
          <cell r="F6631">
            <v>43465</v>
          </cell>
          <cell r="G6631">
            <v>123.27</v>
          </cell>
        </row>
        <row r="6632">
          <cell r="B6632" t="str">
            <v>TBCABXL125C</v>
          </cell>
          <cell r="C6632" t="str">
            <v>Cable Spreader Box Large for 125A TPN</v>
          </cell>
          <cell r="D6632" t="str">
            <v>ea</v>
          </cell>
          <cell r="E6632">
            <v>42826</v>
          </cell>
          <cell r="F6632">
            <v>43465</v>
          </cell>
          <cell r="G6632">
            <v>124.16</v>
          </cell>
        </row>
        <row r="6633">
          <cell r="B6633" t="str">
            <v>TBCABXL250</v>
          </cell>
          <cell r="C6633" t="str">
            <v>CABLE SPREADER BOX LARGE FOR 250A TPN DIST BOARD</v>
          </cell>
          <cell r="D6633" t="str">
            <v>ea</v>
          </cell>
          <cell r="E6633">
            <v>42826</v>
          </cell>
          <cell r="F6633">
            <v>43465</v>
          </cell>
          <cell r="G6633">
            <v>123.27</v>
          </cell>
        </row>
        <row r="6634">
          <cell r="B6634" t="str">
            <v>TBCABXL250C</v>
          </cell>
          <cell r="C6634" t="str">
            <v>Cable Spreader Box Large for 250A TPN</v>
          </cell>
          <cell r="D6634" t="str">
            <v>ea</v>
          </cell>
          <cell r="E6634">
            <v>42826</v>
          </cell>
          <cell r="F6634">
            <v>43465</v>
          </cell>
          <cell r="G6634">
            <v>131.06</v>
          </cell>
        </row>
        <row r="6635">
          <cell r="B6635" t="str">
            <v>TBCABXS125C</v>
          </cell>
          <cell r="C6635" t="str">
            <v>Cable Spreader Box Small for 125A TPN</v>
          </cell>
          <cell r="D6635" t="str">
            <v>ea</v>
          </cell>
          <cell r="E6635">
            <v>42826</v>
          </cell>
          <cell r="F6635">
            <v>43465</v>
          </cell>
          <cell r="G6635">
            <v>91.47</v>
          </cell>
        </row>
        <row r="6636">
          <cell r="B6636" t="str">
            <v>TBCABXS250C</v>
          </cell>
          <cell r="C6636" t="str">
            <v>Cable Spreader Box Small for 250A TPN</v>
          </cell>
          <cell r="D6636" t="str">
            <v>ea</v>
          </cell>
          <cell r="E6636">
            <v>42826</v>
          </cell>
          <cell r="F6636">
            <v>43465</v>
          </cell>
          <cell r="G6636">
            <v>97.25</v>
          </cell>
        </row>
        <row r="6637">
          <cell r="B6637" t="str">
            <v>TBFB125</v>
          </cell>
          <cell r="C6637" t="str">
            <v>SMALL SIDE EXT BOX 125A 1/2 WIDTH 125A FILLER BOX</v>
          </cell>
          <cell r="D6637" t="str">
            <v>ea</v>
          </cell>
          <cell r="E6637">
            <v>42826</v>
          </cell>
          <cell r="F6637">
            <v>43465</v>
          </cell>
          <cell r="G6637">
            <v>104.55</v>
          </cell>
        </row>
        <row r="6638">
          <cell r="B6638" t="str">
            <v>TBFB125C</v>
          </cell>
          <cell r="C6638" t="str">
            <v>Small Side Ext Box125A 1/2 Width 125A Filler Box</v>
          </cell>
          <cell r="D6638" t="str">
            <v>ea</v>
          </cell>
          <cell r="E6638">
            <v>42826</v>
          </cell>
          <cell r="F6638">
            <v>43465</v>
          </cell>
          <cell r="G6638">
            <v>111.15</v>
          </cell>
        </row>
        <row r="6639">
          <cell r="B6639" t="str">
            <v>TBFB250</v>
          </cell>
          <cell r="C6639" t="str">
            <v>SMALL SIDE EXT BOX 250A 1/2 WIDTH 250A FILLER BOX</v>
          </cell>
          <cell r="D6639" t="str">
            <v>ea</v>
          </cell>
          <cell r="E6639">
            <v>42826</v>
          </cell>
          <cell r="F6639">
            <v>43465</v>
          </cell>
          <cell r="G6639">
            <v>104.55</v>
          </cell>
        </row>
        <row r="6640">
          <cell r="B6640" t="str">
            <v>TBFB250C</v>
          </cell>
          <cell r="C6640" t="str">
            <v>Small Side Ext Box250A 1/2 Width 250A Filler Box</v>
          </cell>
          <cell r="D6640" t="str">
            <v>ea</v>
          </cell>
          <cell r="E6640">
            <v>42826</v>
          </cell>
          <cell r="F6640">
            <v>43465</v>
          </cell>
          <cell r="G6640">
            <v>111.15</v>
          </cell>
        </row>
        <row r="6641">
          <cell r="B6641" t="str">
            <v>TBHX12504C</v>
          </cell>
          <cell r="C6641" t="str">
            <v>Side Ext Box 1/2 125A 4W For 125A TPN Board</v>
          </cell>
          <cell r="D6641" t="str">
            <v>ea</v>
          </cell>
          <cell r="E6641">
            <v>42826</v>
          </cell>
          <cell r="F6641">
            <v>43465</v>
          </cell>
          <cell r="G6641">
            <v>115.29</v>
          </cell>
        </row>
        <row r="6642">
          <cell r="B6642" t="str">
            <v>TBHX12506C</v>
          </cell>
          <cell r="C6642" t="str">
            <v>Side Ext Box 1/2 125A 6W For 125A TPN Board</v>
          </cell>
          <cell r="D6642" t="str">
            <v>ea</v>
          </cell>
          <cell r="E6642">
            <v>42826</v>
          </cell>
          <cell r="F6642">
            <v>43465</v>
          </cell>
          <cell r="G6642">
            <v>125.91</v>
          </cell>
        </row>
        <row r="6643">
          <cell r="B6643" t="str">
            <v>TBHX12508</v>
          </cell>
          <cell r="C6643" t="str">
            <v>SIDE EXT BOX 1/2 125A 8W FOR 125A TPN DIST BOARD</v>
          </cell>
          <cell r="D6643" t="str">
            <v>ea</v>
          </cell>
          <cell r="E6643">
            <v>42826</v>
          </cell>
          <cell r="F6643">
            <v>43465</v>
          </cell>
          <cell r="G6643">
            <v>134.88999999999999</v>
          </cell>
        </row>
        <row r="6644">
          <cell r="B6644" t="str">
            <v>TBHX12508C</v>
          </cell>
          <cell r="C6644" t="str">
            <v>Side Ext Box 1/2 125A 8W For 125A TPN Board</v>
          </cell>
          <cell r="D6644" t="str">
            <v>ea</v>
          </cell>
          <cell r="E6644">
            <v>42826</v>
          </cell>
          <cell r="F6644">
            <v>43465</v>
          </cell>
          <cell r="G6644">
            <v>143.44</v>
          </cell>
        </row>
        <row r="6645">
          <cell r="B6645" t="str">
            <v>TBHX12512C</v>
          </cell>
          <cell r="C6645" t="str">
            <v>Side Ext Box 1/2 125A 12W For 125A TPN Board</v>
          </cell>
          <cell r="D6645" t="str">
            <v>ea</v>
          </cell>
          <cell r="E6645">
            <v>42826</v>
          </cell>
          <cell r="F6645">
            <v>43465</v>
          </cell>
          <cell r="G6645">
            <v>167.82</v>
          </cell>
        </row>
        <row r="6646">
          <cell r="B6646" t="str">
            <v>TBHX12516</v>
          </cell>
          <cell r="C6646" t="str">
            <v>SIDE EXT BOX 1/2 125A 16W FOR 125A TPN DIST BOARD</v>
          </cell>
          <cell r="D6646" t="str">
            <v>ea</v>
          </cell>
          <cell r="E6646">
            <v>42826</v>
          </cell>
          <cell r="F6646">
            <v>43465</v>
          </cell>
          <cell r="G6646">
            <v>192.99</v>
          </cell>
        </row>
        <row r="6647">
          <cell r="B6647" t="str">
            <v>TBHX12516C</v>
          </cell>
          <cell r="C6647" t="str">
            <v>Side Ext Box 1/2 125A 16W For 125A TPN Board</v>
          </cell>
          <cell r="D6647" t="str">
            <v>ea</v>
          </cell>
          <cell r="E6647">
            <v>42826</v>
          </cell>
          <cell r="F6647">
            <v>43465</v>
          </cell>
          <cell r="G6647">
            <v>205.22</v>
          </cell>
        </row>
        <row r="6648">
          <cell r="B6648" t="str">
            <v>TBHX25008</v>
          </cell>
          <cell r="C6648" t="str">
            <v>SIDE EXT BOX 1/2 250A 8W FOR 250A TPN DIST BOARD</v>
          </cell>
          <cell r="D6648" t="str">
            <v>ea</v>
          </cell>
          <cell r="E6648">
            <v>42826</v>
          </cell>
          <cell r="F6648">
            <v>43465</v>
          </cell>
          <cell r="G6648">
            <v>134.88999999999999</v>
          </cell>
        </row>
        <row r="6649">
          <cell r="B6649" t="str">
            <v>TBHX25008C</v>
          </cell>
          <cell r="C6649" t="str">
            <v>Side Ext Box 1/2 250A 8W For 250A TPN Board</v>
          </cell>
          <cell r="D6649" t="str">
            <v>ea</v>
          </cell>
          <cell r="E6649">
            <v>42826</v>
          </cell>
          <cell r="F6649">
            <v>43465</v>
          </cell>
          <cell r="G6649">
            <v>143.44</v>
          </cell>
        </row>
        <row r="6650">
          <cell r="B6650" t="str">
            <v>TBHX25012C</v>
          </cell>
          <cell r="C6650" t="str">
            <v>Side Ext Box 1/2 250A 12W For 250A TPN Board</v>
          </cell>
          <cell r="D6650" t="str">
            <v>ea</v>
          </cell>
          <cell r="E6650">
            <v>42826</v>
          </cell>
          <cell r="F6650">
            <v>43465</v>
          </cell>
          <cell r="G6650">
            <v>167.82</v>
          </cell>
        </row>
        <row r="6651">
          <cell r="B6651" t="str">
            <v>TBHX25016</v>
          </cell>
          <cell r="C6651" t="str">
            <v>SIDE EXT BOX 1/2 250A 16W FOR 250A TPN DIST BOARD</v>
          </cell>
          <cell r="D6651" t="str">
            <v>ea</v>
          </cell>
          <cell r="E6651">
            <v>42826</v>
          </cell>
          <cell r="F6651">
            <v>43465</v>
          </cell>
          <cell r="G6651">
            <v>192.99</v>
          </cell>
        </row>
        <row r="6652">
          <cell r="B6652" t="str">
            <v>TBHX25016C</v>
          </cell>
          <cell r="C6652" t="str">
            <v>Side Ext Box 1/2 250A 16W For 250A TPN Board</v>
          </cell>
          <cell r="D6652" t="str">
            <v>ea</v>
          </cell>
          <cell r="E6652">
            <v>42826</v>
          </cell>
          <cell r="F6652">
            <v>43465</v>
          </cell>
          <cell r="G6652">
            <v>205.22</v>
          </cell>
        </row>
        <row r="6653">
          <cell r="B6653" t="str">
            <v>TBHX25018C</v>
          </cell>
          <cell r="C6653" t="str">
            <v>Side Ext Box 1/2 250A 18W For 250A TPN Board</v>
          </cell>
          <cell r="D6653" t="str">
            <v>ea</v>
          </cell>
          <cell r="E6653">
            <v>42826</v>
          </cell>
          <cell r="F6653">
            <v>43465</v>
          </cell>
          <cell r="G6653">
            <v>228.32</v>
          </cell>
        </row>
        <row r="6654">
          <cell r="B6654" t="str">
            <v>TBHX25024</v>
          </cell>
          <cell r="C6654" t="str">
            <v>SIDE EXT BOX 1/2 250A 24W FOR 250A TPN DIST BOARD</v>
          </cell>
          <cell r="D6654" t="str">
            <v>ea</v>
          </cell>
          <cell r="E6654">
            <v>42826</v>
          </cell>
          <cell r="F6654">
            <v>43465</v>
          </cell>
          <cell r="G6654">
            <v>235.76</v>
          </cell>
        </row>
        <row r="6655">
          <cell r="B6655" t="str">
            <v>TBHX25024C</v>
          </cell>
          <cell r="C6655" t="str">
            <v>Side Ext Box 1/2 250A 24W For 250A TPN Board</v>
          </cell>
          <cell r="D6655" t="str">
            <v>ea</v>
          </cell>
          <cell r="E6655">
            <v>42826</v>
          </cell>
          <cell r="F6655">
            <v>43465</v>
          </cell>
          <cell r="G6655">
            <v>250.65</v>
          </cell>
        </row>
        <row r="6656">
          <cell r="B6656" t="str">
            <v>TBS416C</v>
          </cell>
          <cell r="C6656" t="str">
            <v>4/16 Split Lighting Power Metered Board 125A</v>
          </cell>
          <cell r="D6656" t="str">
            <v>ea</v>
          </cell>
          <cell r="E6656">
            <v>42826</v>
          </cell>
          <cell r="F6656">
            <v>43465</v>
          </cell>
          <cell r="G6656">
            <v>3218.35</v>
          </cell>
        </row>
        <row r="6657">
          <cell r="B6657" t="str">
            <v>TBS812C</v>
          </cell>
          <cell r="C6657" t="str">
            <v>8/12 Split Lighting Power Metered Board 125A</v>
          </cell>
          <cell r="D6657" t="str">
            <v>ea</v>
          </cell>
          <cell r="E6657">
            <v>42826</v>
          </cell>
          <cell r="F6657">
            <v>43465</v>
          </cell>
          <cell r="G6657">
            <v>3218.35</v>
          </cell>
        </row>
        <row r="6658">
          <cell r="B6658" t="str">
            <v>TDIN44</v>
          </cell>
          <cell r="C6658" t="str">
            <v>2 ROW 44 MOD DIN RAIL ENCL</v>
          </cell>
          <cell r="D6658" t="str">
            <v>ea</v>
          </cell>
          <cell r="E6658">
            <v>42826</v>
          </cell>
          <cell r="F6658">
            <v>43465</v>
          </cell>
          <cell r="G6658">
            <v>229.93</v>
          </cell>
        </row>
        <row r="6659">
          <cell r="B6659" t="str">
            <v>TM20I</v>
          </cell>
          <cell r="C6659" t="str">
            <v>SUPRESOR I SERIE 20KA</v>
          </cell>
          <cell r="D6659" t="str">
            <v>ea</v>
          </cell>
          <cell r="E6659">
            <v>42826</v>
          </cell>
          <cell r="F6659">
            <v>43465</v>
          </cell>
          <cell r="G6659">
            <v>125.13</v>
          </cell>
        </row>
        <row r="6660">
          <cell r="B6660" t="str">
            <v>TM20II</v>
          </cell>
          <cell r="C6660" t="str">
            <v>SUPRESSOR II SERIES 20KA</v>
          </cell>
          <cell r="D6660" t="str">
            <v>ea</v>
          </cell>
          <cell r="E6660">
            <v>42826</v>
          </cell>
          <cell r="F6660">
            <v>43465</v>
          </cell>
          <cell r="G6660">
            <v>125.13</v>
          </cell>
        </row>
        <row r="6661">
          <cell r="B6661" t="str">
            <v>TM20IIII</v>
          </cell>
          <cell r="C6661" t="str">
            <v>SUPRESOR IIII 20KA</v>
          </cell>
          <cell r="D6661" t="str">
            <v>ea</v>
          </cell>
          <cell r="E6661">
            <v>42826</v>
          </cell>
          <cell r="F6661">
            <v>43465</v>
          </cell>
          <cell r="G6661">
            <v>191.85</v>
          </cell>
        </row>
        <row r="6662">
          <cell r="B6662" t="str">
            <v>TNS-1/1</v>
          </cell>
          <cell r="C6662" t="str">
            <v>TEMBREAK OCR CHECKER 110V AC</v>
          </cell>
          <cell r="D6662" t="str">
            <v>ea</v>
          </cell>
          <cell r="E6662">
            <v>42826</v>
          </cell>
          <cell r="F6662">
            <v>43465</v>
          </cell>
          <cell r="G6662">
            <v>2916.82</v>
          </cell>
        </row>
        <row r="6663">
          <cell r="B6663" t="str">
            <v>TNS-1/2</v>
          </cell>
          <cell r="C6663" t="str">
            <v>TEMBREAK OCR CHECKER 220V AC</v>
          </cell>
          <cell r="D6663" t="str">
            <v>ea</v>
          </cell>
          <cell r="E6663">
            <v>42826</v>
          </cell>
          <cell r="F6663">
            <v>43465</v>
          </cell>
          <cell r="G6663">
            <v>2916.82</v>
          </cell>
        </row>
        <row r="6664">
          <cell r="B6664" t="str">
            <v>TP125BLANK</v>
          </cell>
          <cell r="C6664" t="str">
            <v>1P Blanking Plate for 125A</v>
          </cell>
          <cell r="D6664" t="str">
            <v>ea</v>
          </cell>
          <cell r="E6664">
            <v>42826</v>
          </cell>
          <cell r="F6664">
            <v>43465</v>
          </cell>
          <cell r="G6664">
            <v>6.49</v>
          </cell>
        </row>
        <row r="6665">
          <cell r="B6665" t="str">
            <v>TP250BLANK</v>
          </cell>
          <cell r="C6665" t="str">
            <v>3P Blanking Plate for 250A</v>
          </cell>
          <cell r="D6665" t="str">
            <v>ea</v>
          </cell>
          <cell r="E6665">
            <v>42826</v>
          </cell>
          <cell r="F6665">
            <v>43465</v>
          </cell>
          <cell r="G6665">
            <v>13.16</v>
          </cell>
        </row>
        <row r="6666">
          <cell r="B6666" t="str">
            <v>TP250TERCOV</v>
          </cell>
          <cell r="C6666" t="str">
            <v>3P 250A MCCB Terminal Cover For ProPanel Busbar</v>
          </cell>
          <cell r="D6666" t="str">
            <v>ea</v>
          </cell>
          <cell r="E6666">
            <v>42826</v>
          </cell>
          <cell r="F6666">
            <v>43465</v>
          </cell>
          <cell r="G6666">
            <v>4.7300000000000004</v>
          </cell>
        </row>
        <row r="6667">
          <cell r="B6667" t="str">
            <v>TP40012125</v>
          </cell>
          <cell r="C6667" t="str">
            <v>ProPanel 400A TPN PB 12 Way 12-125A Outgoing Way</v>
          </cell>
          <cell r="D6667" t="str">
            <v>ea</v>
          </cell>
          <cell r="E6667">
            <v>42826</v>
          </cell>
          <cell r="F6667">
            <v>43465</v>
          </cell>
          <cell r="G6667">
            <v>1108.6300000000001</v>
          </cell>
        </row>
        <row r="6668">
          <cell r="B6668" t="str">
            <v>TP40012125PA</v>
          </cell>
          <cell r="C6668" t="str">
            <v>ProPanel 400A 12W Pan Assmbly 12-125A Outgoing Way</v>
          </cell>
          <cell r="D6668" t="str">
            <v>ea</v>
          </cell>
          <cell r="E6668">
            <v>42826</v>
          </cell>
          <cell r="F6668">
            <v>43465</v>
          </cell>
          <cell r="G6668">
            <v>566.32000000000005</v>
          </cell>
        </row>
        <row r="6669">
          <cell r="B6669" t="str">
            <v>TP40016125</v>
          </cell>
          <cell r="C6669" t="str">
            <v>ProPanel 400A TPN PB 16 Way 16-125A Outgoing Way</v>
          </cell>
          <cell r="D6669" t="str">
            <v>ea</v>
          </cell>
          <cell r="E6669">
            <v>42826</v>
          </cell>
          <cell r="F6669">
            <v>43465</v>
          </cell>
          <cell r="G6669">
            <v>1438.15</v>
          </cell>
        </row>
        <row r="6670">
          <cell r="B6670" t="str">
            <v>TP40016125PA</v>
          </cell>
          <cell r="C6670" t="str">
            <v>ProPanel 400A 16W Pan Assmbly 16-125A Outgoing Way</v>
          </cell>
          <cell r="D6670" t="str">
            <v>ea</v>
          </cell>
          <cell r="E6670">
            <v>42826</v>
          </cell>
          <cell r="F6670">
            <v>43465</v>
          </cell>
          <cell r="G6670">
            <v>738.97</v>
          </cell>
        </row>
        <row r="6671">
          <cell r="B6671" t="str">
            <v>TP40018125</v>
          </cell>
          <cell r="C6671" t="str">
            <v>ProPanel 400A TPN PB 18 Way 18-125A Outgoing Way</v>
          </cell>
          <cell r="D6671" t="str">
            <v>ea</v>
          </cell>
          <cell r="E6671">
            <v>42826</v>
          </cell>
          <cell r="F6671">
            <v>43465</v>
          </cell>
          <cell r="G6671">
            <v>1663.24</v>
          </cell>
        </row>
        <row r="6672">
          <cell r="B6672" t="str">
            <v>TP40018125PA</v>
          </cell>
          <cell r="C6672" t="str">
            <v>ProPanel 400A 18W PanAssmbly 18-125A Outgoing Way</v>
          </cell>
          <cell r="D6672" t="str">
            <v>ea</v>
          </cell>
          <cell r="E6672">
            <v>42826</v>
          </cell>
          <cell r="F6672">
            <v>43465</v>
          </cell>
          <cell r="G6672">
            <v>812.88</v>
          </cell>
        </row>
        <row r="6673">
          <cell r="B6673" t="str">
            <v>TP4006125</v>
          </cell>
          <cell r="C6673" t="str">
            <v>ProPanel 400A TPN PB 6 Way 6-125A Outgoing Way</v>
          </cell>
          <cell r="D6673" t="str">
            <v>ea</v>
          </cell>
          <cell r="E6673">
            <v>42826</v>
          </cell>
          <cell r="F6673">
            <v>43465</v>
          </cell>
          <cell r="G6673">
            <v>955.55</v>
          </cell>
        </row>
        <row r="6674">
          <cell r="B6674" t="str">
            <v>TP4006125PA</v>
          </cell>
          <cell r="C6674" t="str">
            <v>ProPanel 400A 6W Pan Assmbly</v>
          </cell>
          <cell r="D6674" t="str">
            <v>ea</v>
          </cell>
          <cell r="E6674">
            <v>42826</v>
          </cell>
          <cell r="F6674">
            <v>43465</v>
          </cell>
          <cell r="G6674">
            <v>437.71</v>
          </cell>
        </row>
        <row r="6675">
          <cell r="B6675" t="str">
            <v>TP400800DINX34</v>
          </cell>
          <cell r="C6675" t="str">
            <v>34 Module DIN Ext Box 300mm For TPN Panel Board</v>
          </cell>
          <cell r="D6675" t="str">
            <v>ea</v>
          </cell>
          <cell r="E6675">
            <v>42826</v>
          </cell>
          <cell r="F6675">
            <v>43465</v>
          </cell>
          <cell r="G6675">
            <v>252.36</v>
          </cell>
        </row>
        <row r="6676">
          <cell r="B6676" t="str">
            <v>TP400800DINX68</v>
          </cell>
          <cell r="C6676" t="str">
            <v>68 Mod DIN Ext Box 2 Row 450mm For TPN Panel Board</v>
          </cell>
          <cell r="D6676" t="str">
            <v>ea</v>
          </cell>
          <cell r="E6676">
            <v>42826</v>
          </cell>
          <cell r="F6676">
            <v>43465</v>
          </cell>
          <cell r="G6676">
            <v>303.79000000000002</v>
          </cell>
        </row>
        <row r="6677">
          <cell r="B6677" t="str">
            <v>TP4008125</v>
          </cell>
          <cell r="C6677" t="str">
            <v>ProPanel 400A TPN PB 8 Way 8-125A Outgoing Way</v>
          </cell>
          <cell r="D6677" t="str">
            <v>ea</v>
          </cell>
          <cell r="E6677">
            <v>42826</v>
          </cell>
          <cell r="F6677">
            <v>43465</v>
          </cell>
          <cell r="G6677">
            <v>1055.72</v>
          </cell>
        </row>
        <row r="6678">
          <cell r="B6678" t="str">
            <v>TP4008125PA</v>
          </cell>
          <cell r="C6678" t="str">
            <v>ProPanel 400A 8W Pan Assmbly 8-125A Outgoing Way</v>
          </cell>
          <cell r="D6678" t="str">
            <v>ea</v>
          </cell>
          <cell r="E6678">
            <v>42826</v>
          </cell>
          <cell r="F6678">
            <v>43465</v>
          </cell>
          <cell r="G6678">
            <v>500.22</v>
          </cell>
        </row>
        <row r="6679">
          <cell r="B6679" t="str">
            <v>TP4WSMB</v>
          </cell>
          <cell r="C6679" t="str">
            <v>4 DIN 96 Side Metering Box</v>
          </cell>
          <cell r="D6679" t="str">
            <v>ea</v>
          </cell>
          <cell r="E6679">
            <v>42826</v>
          </cell>
          <cell r="F6679">
            <v>43465</v>
          </cell>
          <cell r="G6679">
            <v>622.85</v>
          </cell>
        </row>
        <row r="6680">
          <cell r="B6680" t="str">
            <v>TP6WSMB</v>
          </cell>
          <cell r="C6680" t="str">
            <v>6 DIN 96 Side Metering Box</v>
          </cell>
          <cell r="D6680" t="str">
            <v>ea</v>
          </cell>
          <cell r="E6680">
            <v>42826</v>
          </cell>
          <cell r="F6680">
            <v>43465</v>
          </cell>
          <cell r="G6680">
            <v>622.85</v>
          </cell>
        </row>
        <row r="6681">
          <cell r="B6681" t="str">
            <v>TP800225010125</v>
          </cell>
          <cell r="C6681" t="str">
            <v>ProPanel 800A TPN PB 12 Way 2-250A + 10-125A Outgoing Way</v>
          </cell>
          <cell r="D6681" t="str">
            <v>ea</v>
          </cell>
          <cell r="E6681">
            <v>42826</v>
          </cell>
          <cell r="F6681">
            <v>43465</v>
          </cell>
          <cell r="G6681">
            <v>1226.8</v>
          </cell>
        </row>
        <row r="6682">
          <cell r="B6682" t="str">
            <v>TP800225010125PA</v>
          </cell>
          <cell r="C6682" t="str">
            <v>ProPanel 800A 12W Pan Assmbly 2-250A 10-125A Outgoing Way</v>
          </cell>
          <cell r="D6682" t="str">
            <v>ea</v>
          </cell>
          <cell r="E6682">
            <v>42826</v>
          </cell>
          <cell r="F6682">
            <v>43465</v>
          </cell>
          <cell r="G6682">
            <v>929.29</v>
          </cell>
        </row>
        <row r="6683">
          <cell r="B6683" t="str">
            <v>TP80022504125</v>
          </cell>
          <cell r="C6683" t="str">
            <v>ProPanel 800A TPN PB 6 Way 2-250A + 4-125A Outgoing Way</v>
          </cell>
          <cell r="D6683" t="str">
            <v>ea</v>
          </cell>
          <cell r="E6683">
            <v>42826</v>
          </cell>
          <cell r="F6683">
            <v>43465</v>
          </cell>
          <cell r="G6683">
            <v>1091.74</v>
          </cell>
        </row>
        <row r="6684">
          <cell r="B6684" t="str">
            <v>TP80022504125PA</v>
          </cell>
          <cell r="C6684" t="str">
            <v>ProPanel 800A 6W Pan Assmbly 2-250A 4-125A Outgoing Way</v>
          </cell>
          <cell r="D6684" t="str">
            <v>ea</v>
          </cell>
          <cell r="E6684">
            <v>42826</v>
          </cell>
          <cell r="F6684">
            <v>43465</v>
          </cell>
          <cell r="G6684">
            <v>862.58</v>
          </cell>
        </row>
        <row r="6685">
          <cell r="B6685" t="str">
            <v>TP80022506125</v>
          </cell>
          <cell r="C6685" t="str">
            <v>ProPanel 800A TPN PB 8 Way 2-250A + 6-125A Outgoing Way</v>
          </cell>
          <cell r="D6685" t="str">
            <v>ea</v>
          </cell>
          <cell r="E6685">
            <v>42826</v>
          </cell>
          <cell r="F6685">
            <v>43465</v>
          </cell>
          <cell r="G6685">
            <v>1113.1300000000001</v>
          </cell>
        </row>
        <row r="6686">
          <cell r="B6686" t="str">
            <v>TP80022506125PA</v>
          </cell>
          <cell r="C6686" t="str">
            <v>ProPanel 800A 8W Pan Assmbly 2-250A 6-125A Outgoing Way</v>
          </cell>
          <cell r="D6686" t="str">
            <v>ea</v>
          </cell>
          <cell r="E6686">
            <v>42826</v>
          </cell>
          <cell r="F6686">
            <v>43465</v>
          </cell>
          <cell r="G6686">
            <v>882.66</v>
          </cell>
        </row>
        <row r="6687">
          <cell r="B6687" t="str">
            <v>TP800425014125</v>
          </cell>
          <cell r="C6687" t="str">
            <v>ProPanel 800A TPN PB 18 Way 4-250A + 14-125A Outgoing Way</v>
          </cell>
          <cell r="D6687" t="str">
            <v>ea</v>
          </cell>
          <cell r="E6687">
            <v>42826</v>
          </cell>
          <cell r="F6687">
            <v>43465</v>
          </cell>
          <cell r="G6687">
            <v>1450.36</v>
          </cell>
        </row>
        <row r="6688">
          <cell r="B6688" t="str">
            <v>TP800425014125PA</v>
          </cell>
          <cell r="C6688" t="str">
            <v>ProPanel 800A 18W Pan Assmbly 4-250A 14-125A Outgoing Way</v>
          </cell>
          <cell r="D6688" t="str">
            <v>ea</v>
          </cell>
          <cell r="E6688">
            <v>42826</v>
          </cell>
          <cell r="F6688">
            <v>43465</v>
          </cell>
          <cell r="G6688">
            <v>1134.74</v>
          </cell>
        </row>
        <row r="6689">
          <cell r="B6689" t="str">
            <v>TP80042504125</v>
          </cell>
          <cell r="C6689" t="str">
            <v>ProPanel 800A TPN PB 8 Way 4-250A + 4-125A Outgoing Way</v>
          </cell>
          <cell r="D6689" t="str">
            <v>ea</v>
          </cell>
          <cell r="E6689">
            <v>42826</v>
          </cell>
          <cell r="F6689">
            <v>43465</v>
          </cell>
          <cell r="G6689">
            <v>1118.0899999999999</v>
          </cell>
        </row>
        <row r="6690">
          <cell r="B6690" t="str">
            <v>TP80042504125PA</v>
          </cell>
          <cell r="C6690" t="str">
            <v>ProPanel 800A 8W Pan Assmbly 4-250A 4-125A Outgoing Way</v>
          </cell>
          <cell r="D6690" t="str">
            <v>ea</v>
          </cell>
          <cell r="E6690">
            <v>42826</v>
          </cell>
          <cell r="F6690">
            <v>43465</v>
          </cell>
          <cell r="G6690">
            <v>897.59</v>
          </cell>
        </row>
        <row r="6691">
          <cell r="B6691" t="str">
            <v>TP80042508125</v>
          </cell>
          <cell r="C6691" t="str">
            <v>ProPanel 800A TPN PB 12 Way 4-250A + 8-125A Outgoing Way</v>
          </cell>
          <cell r="D6691" t="str">
            <v>ea</v>
          </cell>
          <cell r="E6691">
            <v>42826</v>
          </cell>
          <cell r="F6691">
            <v>43465</v>
          </cell>
          <cell r="G6691">
            <v>1239.29</v>
          </cell>
        </row>
        <row r="6692">
          <cell r="B6692" t="str">
            <v>TP80042508125PA</v>
          </cell>
          <cell r="C6692" t="str">
            <v>ProPanel 800A 12W Pan Assmbly 4-250A 8-125A Outgoing Way</v>
          </cell>
          <cell r="D6692" t="str">
            <v>ea</v>
          </cell>
          <cell r="E6692">
            <v>42826</v>
          </cell>
          <cell r="F6692">
            <v>43465</v>
          </cell>
          <cell r="G6692">
            <v>997.51</v>
          </cell>
        </row>
        <row r="6693">
          <cell r="B6693" t="str">
            <v>TP800625012125</v>
          </cell>
          <cell r="C6693" t="str">
            <v>ProPanel 800A TPN PB 18 Way 6-250A + 12-125A Outgoing Way</v>
          </cell>
          <cell r="D6693" t="str">
            <v>ea</v>
          </cell>
          <cell r="E6693">
            <v>42826</v>
          </cell>
          <cell r="F6693">
            <v>43465</v>
          </cell>
          <cell r="G6693">
            <v>1633.34</v>
          </cell>
        </row>
        <row r="6694">
          <cell r="B6694" t="str">
            <v>TP800625012125PA</v>
          </cell>
          <cell r="C6694" t="str">
            <v>ProPanel 800A 18W Pan Assmbly 6-250A 12-125A Outgoing Way</v>
          </cell>
          <cell r="D6694" t="str">
            <v>ea</v>
          </cell>
          <cell r="E6694">
            <v>42826</v>
          </cell>
          <cell r="F6694">
            <v>43465</v>
          </cell>
          <cell r="G6694">
            <v>1172.92</v>
          </cell>
        </row>
        <row r="6695">
          <cell r="B6695" t="str">
            <v>TP8WSMB</v>
          </cell>
          <cell r="C6695" t="str">
            <v>8 DIN 96 Side Metering Box</v>
          </cell>
          <cell r="D6695" t="str">
            <v>ea</v>
          </cell>
          <cell r="E6695">
            <v>42826</v>
          </cell>
          <cell r="F6695">
            <v>43465</v>
          </cell>
          <cell r="G6695">
            <v>655.64</v>
          </cell>
        </row>
        <row r="6696">
          <cell r="B6696" t="str">
            <v>TP9WSMB</v>
          </cell>
          <cell r="C6696" t="str">
            <v>9 DIN 96 Side Metering Box</v>
          </cell>
          <cell r="D6696" t="str">
            <v>ea</v>
          </cell>
          <cell r="E6696">
            <v>42826</v>
          </cell>
          <cell r="F6696">
            <v>43465</v>
          </cell>
          <cell r="G6696">
            <v>655.64</v>
          </cell>
        </row>
        <row r="6697">
          <cell r="B6697" t="str">
            <v>TPACCALLEN</v>
          </cell>
          <cell r="C6697" t="str">
            <v>Allen Key Set</v>
          </cell>
          <cell r="D6697" t="str">
            <v>ea</v>
          </cell>
          <cell r="E6697">
            <v>42826</v>
          </cell>
          <cell r="F6697">
            <v>43465</v>
          </cell>
          <cell r="G6697">
            <v>33.39</v>
          </cell>
        </row>
        <row r="6698">
          <cell r="B6698" t="str">
            <v>TPACCLOCK</v>
          </cell>
          <cell r="C6698" t="str">
            <v>Key lock with one key for PB</v>
          </cell>
          <cell r="D6698" t="str">
            <v>ea</v>
          </cell>
          <cell r="E6698">
            <v>42826</v>
          </cell>
          <cell r="F6698">
            <v>43465</v>
          </cell>
          <cell r="G6698">
            <v>16.23</v>
          </cell>
        </row>
        <row r="6699">
          <cell r="B6699" t="str">
            <v>TPCABL400800</v>
          </cell>
          <cell r="C6699" t="str">
            <v>Cable Spreader Box Large Large for TPN Panel Board</v>
          </cell>
          <cell r="D6699" t="str">
            <v>ea</v>
          </cell>
          <cell r="E6699">
            <v>42826</v>
          </cell>
          <cell r="F6699">
            <v>43465</v>
          </cell>
          <cell r="G6699">
            <v>241.98</v>
          </cell>
        </row>
        <row r="6700">
          <cell r="B6700" t="str">
            <v>TPCABL400800DK</v>
          </cell>
          <cell r="C6700" t="str">
            <v>Door Kit Large Spreader Box 450mm For TPN Panel Board</v>
          </cell>
          <cell r="D6700" t="str">
            <v>ea</v>
          </cell>
          <cell r="E6700">
            <v>42826</v>
          </cell>
          <cell r="F6700">
            <v>43465</v>
          </cell>
          <cell r="G6700">
            <v>117.97</v>
          </cell>
        </row>
        <row r="6701">
          <cell r="B6701" t="str">
            <v>TPCABS400800</v>
          </cell>
          <cell r="C6701" t="str">
            <v>Small Spreader Box Small for TPN Panel Board</v>
          </cell>
          <cell r="D6701" t="str">
            <v>ea</v>
          </cell>
          <cell r="E6701">
            <v>42826</v>
          </cell>
          <cell r="F6701">
            <v>43465</v>
          </cell>
          <cell r="G6701">
            <v>225.81</v>
          </cell>
        </row>
        <row r="6702">
          <cell r="B6702" t="str">
            <v>TPCABS400800DK</v>
          </cell>
          <cell r="C6702" t="str">
            <v>Door Kit Small Spreader Box 300mm For TPN Panel Board</v>
          </cell>
          <cell r="D6702" t="str">
            <v>ea</v>
          </cell>
          <cell r="E6702">
            <v>42826</v>
          </cell>
          <cell r="F6702">
            <v>43465</v>
          </cell>
          <cell r="G6702">
            <v>101.71</v>
          </cell>
        </row>
        <row r="6703">
          <cell r="B6703" t="str">
            <v>TPCSMB300</v>
          </cell>
          <cell r="C6703" t="str">
            <v>Corner Fill Box 300mm</v>
          </cell>
          <cell r="D6703" t="str">
            <v>ea</v>
          </cell>
          <cell r="E6703">
            <v>42826</v>
          </cell>
          <cell r="F6703">
            <v>43465</v>
          </cell>
          <cell r="G6703">
            <v>278.64999999999998</v>
          </cell>
        </row>
        <row r="6704">
          <cell r="B6704" t="str">
            <v>TPCSMB450</v>
          </cell>
          <cell r="C6704" t="str">
            <v>Corner Fill Box 450mm</v>
          </cell>
          <cell r="D6704" t="str">
            <v>ea</v>
          </cell>
          <cell r="E6704">
            <v>42826</v>
          </cell>
          <cell r="F6704">
            <v>43465</v>
          </cell>
          <cell r="G6704">
            <v>300.5</v>
          </cell>
        </row>
        <row r="6705">
          <cell r="B6705" t="str">
            <v>TPENDPLATE</v>
          </cell>
          <cell r="C6705" t="str">
            <v>End Plate for 400/800 PB</v>
          </cell>
          <cell r="D6705" t="str">
            <v>ea</v>
          </cell>
          <cell r="E6705">
            <v>42826</v>
          </cell>
          <cell r="F6705">
            <v>43465</v>
          </cell>
          <cell r="G6705">
            <v>32.380000000000003</v>
          </cell>
        </row>
        <row r="6706">
          <cell r="B6706" t="str">
            <v>TPP800225010125</v>
          </cell>
          <cell r="C6706" t="str">
            <v>800A TPN MCCB PB 12 Way 2-250A + 10-125A Outgoing Way</v>
          </cell>
          <cell r="D6706" t="str">
            <v>ea</v>
          </cell>
          <cell r="E6706">
            <v>42826</v>
          </cell>
          <cell r="F6706">
            <v>43465</v>
          </cell>
          <cell r="G6706">
            <v>1240.57</v>
          </cell>
        </row>
        <row r="6707">
          <cell r="B6707" t="str">
            <v>TPP800425014125</v>
          </cell>
          <cell r="C6707" t="str">
            <v>800A TPN MCCB PB 18 Way 4-250A + 14-125A Outgoing Way</v>
          </cell>
          <cell r="D6707" t="str">
            <v>ea</v>
          </cell>
          <cell r="E6707">
            <v>42826</v>
          </cell>
          <cell r="F6707">
            <v>43465</v>
          </cell>
          <cell r="G6707">
            <v>1480.35</v>
          </cell>
        </row>
        <row r="6708">
          <cell r="B6708" t="str">
            <v>TPP80042508125</v>
          </cell>
          <cell r="C6708" t="str">
            <v>800A TPN MCCB PB 12 Way 4-250A + 8-125A Outgoing Way</v>
          </cell>
          <cell r="D6708" t="str">
            <v>ea</v>
          </cell>
          <cell r="E6708">
            <v>42826</v>
          </cell>
          <cell r="F6708">
            <v>43465</v>
          </cell>
          <cell r="G6708">
            <v>1337.08</v>
          </cell>
        </row>
        <row r="6709">
          <cell r="B6709" t="str">
            <v>TPP800625012125</v>
          </cell>
          <cell r="C6709" t="str">
            <v>800A TPN MCCB PB 18 Way 6-250A + 12-125A Outgoing Way</v>
          </cell>
          <cell r="D6709" t="str">
            <v>ea</v>
          </cell>
          <cell r="E6709">
            <v>42826</v>
          </cell>
          <cell r="F6709">
            <v>43465</v>
          </cell>
          <cell r="G6709">
            <v>1553.81</v>
          </cell>
        </row>
        <row r="6710">
          <cell r="B6710" t="str">
            <v>TTM100I</v>
          </cell>
          <cell r="C6710" t="str">
            <v>SUPRESSOR I SERIAL 100KA</v>
          </cell>
          <cell r="D6710" t="str">
            <v>ea</v>
          </cell>
          <cell r="E6710">
            <v>42826</v>
          </cell>
          <cell r="F6710">
            <v>43465</v>
          </cell>
          <cell r="G6710">
            <v>337.47</v>
          </cell>
        </row>
        <row r="6711">
          <cell r="B6711" t="str">
            <v>TTM100N</v>
          </cell>
          <cell r="C6711" t="str">
            <v>SUPRESSOR NEUTRAL SERIAL 100KA</v>
          </cell>
          <cell r="D6711" t="str">
            <v>ea</v>
          </cell>
          <cell r="E6711">
            <v>42826</v>
          </cell>
          <cell r="F6711">
            <v>43465</v>
          </cell>
          <cell r="G6711">
            <v>222.63</v>
          </cell>
        </row>
        <row r="6712">
          <cell r="B6712" t="str">
            <v>TTM20I</v>
          </cell>
          <cell r="C6712" t="str">
            <v>SUPRESSOR I SERIAL 20KA</v>
          </cell>
          <cell r="D6712" t="str">
            <v>ea</v>
          </cell>
          <cell r="E6712">
            <v>42826</v>
          </cell>
          <cell r="F6712">
            <v>43465</v>
          </cell>
          <cell r="G6712">
            <v>51.67</v>
          </cell>
        </row>
        <row r="6713">
          <cell r="B6713" t="str">
            <v>TTM20N</v>
          </cell>
          <cell r="C6713" t="str">
            <v>SUPRESSOR NEUTRAL SERIAL 20KA</v>
          </cell>
          <cell r="D6713" t="str">
            <v>ea</v>
          </cell>
          <cell r="E6713">
            <v>42826</v>
          </cell>
          <cell r="F6713">
            <v>43465</v>
          </cell>
          <cell r="G6713">
            <v>77.239999999999995</v>
          </cell>
        </row>
        <row r="6714">
          <cell r="B6714" t="str">
            <v>TTM45I</v>
          </cell>
          <cell r="C6714" t="str">
            <v>SUPRESSOR I SERIAL 45KA</v>
          </cell>
          <cell r="D6714" t="str">
            <v>ea</v>
          </cell>
          <cell r="E6714">
            <v>42826</v>
          </cell>
          <cell r="F6714">
            <v>43465</v>
          </cell>
          <cell r="G6714">
            <v>88.67</v>
          </cell>
        </row>
        <row r="6715">
          <cell r="B6715" t="str">
            <v>TTM45II</v>
          </cell>
          <cell r="C6715" t="str">
            <v>SUPRESSOR II SERIAL 45KA</v>
          </cell>
          <cell r="D6715" t="str">
            <v>ea</v>
          </cell>
          <cell r="E6715">
            <v>42826</v>
          </cell>
          <cell r="F6715">
            <v>43465</v>
          </cell>
          <cell r="G6715">
            <v>192.91</v>
          </cell>
        </row>
        <row r="6716">
          <cell r="B6716" t="str">
            <v>TTM45IIII</v>
          </cell>
          <cell r="C6716" t="str">
            <v>SUPRESSOR IIII 45KA</v>
          </cell>
          <cell r="D6716" t="str">
            <v>ea</v>
          </cell>
          <cell r="E6716">
            <v>42826</v>
          </cell>
          <cell r="F6716">
            <v>43465</v>
          </cell>
          <cell r="G6716">
            <v>326.13</v>
          </cell>
        </row>
        <row r="6717">
          <cell r="B6717" t="str">
            <v>TTM45N</v>
          </cell>
          <cell r="C6717" t="str">
            <v>SUPRESSOR NEUTRAL SERIAL 45KA</v>
          </cell>
          <cell r="D6717" t="str">
            <v>ea</v>
          </cell>
          <cell r="E6717">
            <v>42826</v>
          </cell>
          <cell r="F6717">
            <v>43465</v>
          </cell>
          <cell r="G6717">
            <v>120.93</v>
          </cell>
        </row>
        <row r="6718">
          <cell r="B6718" t="str">
            <v>TTM65I</v>
          </cell>
          <cell r="C6718" t="str">
            <v>SUPRESOR I SERIE 65KA</v>
          </cell>
          <cell r="D6718" t="str">
            <v>ea</v>
          </cell>
          <cell r="E6718">
            <v>42826</v>
          </cell>
          <cell r="F6718">
            <v>43465</v>
          </cell>
          <cell r="G6718">
            <v>194.07</v>
          </cell>
        </row>
        <row r="6719">
          <cell r="B6719" t="str">
            <v>TTM65N</v>
          </cell>
          <cell r="C6719" t="str">
            <v>SUPRESSOR NEUTRAL SERIAL 65KA</v>
          </cell>
          <cell r="D6719" t="str">
            <v>ea</v>
          </cell>
          <cell r="E6719">
            <v>42826</v>
          </cell>
          <cell r="F6719">
            <v>43465</v>
          </cell>
          <cell r="G6719">
            <v>171.57</v>
          </cell>
        </row>
        <row r="6720">
          <cell r="B6720" t="str">
            <v>V212002241</v>
          </cell>
          <cell r="C6720" t="str">
            <v>UVT AC 115V 1SEC TD VTC/250AF</v>
          </cell>
          <cell r="D6720" t="str">
            <v>ea</v>
          </cell>
          <cell r="E6720">
            <v>42826</v>
          </cell>
          <cell r="F6720">
            <v>43465</v>
          </cell>
          <cell r="G6720">
            <v>187.61</v>
          </cell>
        </row>
        <row r="6721">
          <cell r="B6721" t="str">
            <v>V215002243</v>
          </cell>
          <cell r="C6721" t="str">
            <v>UVT AC 115V 1SEC TD VTC/800AF</v>
          </cell>
          <cell r="D6721" t="str">
            <v>ea</v>
          </cell>
          <cell r="E6721">
            <v>42826</v>
          </cell>
          <cell r="F6721">
            <v>43465</v>
          </cell>
          <cell r="G6721">
            <v>263.04000000000002</v>
          </cell>
        </row>
        <row r="6722">
          <cell r="B6722" t="str">
            <v>XGA50-06</v>
          </cell>
          <cell r="C6722" t="str">
            <v>4TH NEUTRAL CT 630A</v>
          </cell>
          <cell r="D6722" t="str">
            <v>ea</v>
          </cell>
          <cell r="E6722">
            <v>42826</v>
          </cell>
          <cell r="F6722">
            <v>43465</v>
          </cell>
          <cell r="G6722">
            <v>426.12</v>
          </cell>
        </row>
        <row r="6723">
          <cell r="B6723" t="str">
            <v>XGA50-08</v>
          </cell>
          <cell r="C6723" t="str">
            <v>4TH NEUTRAL CT 800A</v>
          </cell>
          <cell r="D6723" t="str">
            <v>ea</v>
          </cell>
          <cell r="E6723">
            <v>42826</v>
          </cell>
          <cell r="F6723">
            <v>43465</v>
          </cell>
          <cell r="G6723">
            <v>426.12</v>
          </cell>
        </row>
        <row r="6724">
          <cell r="B6724" t="str">
            <v>XGA85-10</v>
          </cell>
          <cell r="C6724" t="str">
            <v>4TH NEUTRAL CT 1000A</v>
          </cell>
          <cell r="D6724" t="str">
            <v>ea</v>
          </cell>
          <cell r="E6724">
            <v>42826</v>
          </cell>
          <cell r="F6724">
            <v>43465</v>
          </cell>
          <cell r="G6724">
            <v>426.12</v>
          </cell>
        </row>
        <row r="6725">
          <cell r="B6725" t="str">
            <v>XGA85-12</v>
          </cell>
          <cell r="C6725" t="str">
            <v>4TH NEUTRAL CT 1250A</v>
          </cell>
          <cell r="D6725" t="str">
            <v>ea</v>
          </cell>
          <cell r="E6725">
            <v>42826</v>
          </cell>
          <cell r="F6725">
            <v>43465</v>
          </cell>
          <cell r="G6725">
            <v>426.12</v>
          </cell>
        </row>
        <row r="6726">
          <cell r="B6726" t="str">
            <v>XGA85-16</v>
          </cell>
          <cell r="C6726" t="str">
            <v>4TH NEUTRAL CT 1600A</v>
          </cell>
          <cell r="D6726" t="str">
            <v>ea</v>
          </cell>
          <cell r="E6726">
            <v>42826</v>
          </cell>
          <cell r="F6726">
            <v>43465</v>
          </cell>
          <cell r="G6726">
            <v>426.12</v>
          </cell>
        </row>
        <row r="6727">
          <cell r="B6727" t="str">
            <v>XGA85-20</v>
          </cell>
          <cell r="C6727" t="str">
            <v>4TH NEUTRAL CT 2000A</v>
          </cell>
          <cell r="D6727" t="str">
            <v>ea</v>
          </cell>
          <cell r="E6727">
            <v>42826</v>
          </cell>
          <cell r="F6727">
            <v>43465</v>
          </cell>
          <cell r="G6727">
            <v>426.12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Factor Correction"/>
      <sheetName val="revision history"/>
    </sheetNames>
    <sheetDataSet>
      <sheetData sheetId="0">
        <row r="1">
          <cell r="E1"/>
          <cell r="F1"/>
        </row>
        <row r="2">
          <cell r="E2"/>
          <cell r="F2"/>
        </row>
        <row r="3">
          <cell r="E3"/>
          <cell r="F3"/>
        </row>
        <row r="4">
          <cell r="E4"/>
          <cell r="F4"/>
        </row>
        <row r="5">
          <cell r="E5"/>
          <cell r="F5"/>
        </row>
        <row r="6">
          <cell r="E6"/>
          <cell r="F6"/>
        </row>
        <row r="7">
          <cell r="E7"/>
          <cell r="F7"/>
        </row>
        <row r="8">
          <cell r="E8"/>
          <cell r="F8"/>
        </row>
        <row r="9">
          <cell r="E9"/>
          <cell r="F9"/>
        </row>
        <row r="10">
          <cell r="E10"/>
          <cell r="F10"/>
        </row>
        <row r="11">
          <cell r="E11"/>
          <cell r="F11"/>
        </row>
        <row r="12">
          <cell r="E12"/>
          <cell r="F12"/>
        </row>
        <row r="13">
          <cell r="E13"/>
          <cell r="F13"/>
        </row>
        <row r="14">
          <cell r="E14"/>
          <cell r="F14"/>
        </row>
        <row r="15">
          <cell r="E15"/>
          <cell r="F15"/>
        </row>
        <row r="16">
          <cell r="E16"/>
          <cell r="F16"/>
        </row>
        <row r="17">
          <cell r="E17"/>
          <cell r="F17"/>
        </row>
        <row r="18">
          <cell r="E18"/>
          <cell r="F18"/>
        </row>
        <row r="19">
          <cell r="E19"/>
          <cell r="F19"/>
        </row>
        <row r="20">
          <cell r="E20"/>
          <cell r="F20"/>
        </row>
        <row r="21">
          <cell r="E21"/>
          <cell r="F21"/>
        </row>
        <row r="22">
          <cell r="E22"/>
          <cell r="F22"/>
        </row>
        <row r="23">
          <cell r="E23"/>
          <cell r="F23"/>
        </row>
        <row r="24">
          <cell r="E24"/>
          <cell r="F24"/>
        </row>
        <row r="25">
          <cell r="E25"/>
          <cell r="F25"/>
        </row>
        <row r="26">
          <cell r="E26"/>
          <cell r="F26"/>
        </row>
        <row r="27">
          <cell r="E27"/>
          <cell r="F27"/>
        </row>
        <row r="28">
          <cell r="E28"/>
          <cell r="F28"/>
        </row>
        <row r="29">
          <cell r="E29"/>
          <cell r="F29"/>
        </row>
        <row r="30">
          <cell r="E30"/>
          <cell r="F30"/>
        </row>
        <row r="31">
          <cell r="E31"/>
          <cell r="F31"/>
        </row>
        <row r="32">
          <cell r="E32"/>
          <cell r="F32"/>
        </row>
        <row r="33">
          <cell r="E33"/>
          <cell r="F33"/>
        </row>
        <row r="34">
          <cell r="E34"/>
          <cell r="F34"/>
        </row>
        <row r="35">
          <cell r="E35"/>
          <cell r="F35"/>
        </row>
        <row r="36">
          <cell r="E36"/>
          <cell r="F36"/>
        </row>
        <row r="37">
          <cell r="E37"/>
          <cell r="F37"/>
        </row>
        <row r="38">
          <cell r="E38"/>
          <cell r="F38"/>
        </row>
        <row r="39">
          <cell r="E39"/>
          <cell r="F39"/>
        </row>
        <row r="40">
          <cell r="E40"/>
          <cell r="F40"/>
        </row>
        <row r="41">
          <cell r="E41"/>
          <cell r="F41"/>
        </row>
        <row r="42">
          <cell r="E42"/>
          <cell r="F42"/>
        </row>
        <row r="43">
          <cell r="E43"/>
          <cell r="F43"/>
        </row>
        <row r="44">
          <cell r="E44"/>
          <cell r="F44"/>
        </row>
        <row r="45">
          <cell r="E45"/>
          <cell r="F45"/>
        </row>
        <row r="46">
          <cell r="E46"/>
          <cell r="F46"/>
        </row>
        <row r="47">
          <cell r="E47"/>
          <cell r="F47"/>
        </row>
        <row r="48">
          <cell r="E48"/>
          <cell r="F48"/>
        </row>
        <row r="49">
          <cell r="E49"/>
          <cell r="F49"/>
        </row>
        <row r="50">
          <cell r="E50"/>
          <cell r="F50"/>
        </row>
        <row r="51">
          <cell r="E51"/>
          <cell r="F51"/>
        </row>
        <row r="52">
          <cell r="E52"/>
          <cell r="F52"/>
        </row>
        <row r="53">
          <cell r="E53"/>
          <cell r="F53"/>
        </row>
        <row r="54">
          <cell r="E54"/>
          <cell r="F54"/>
        </row>
        <row r="55">
          <cell r="E55"/>
          <cell r="F55"/>
        </row>
        <row r="56">
          <cell r="E56"/>
          <cell r="F56"/>
        </row>
        <row r="57">
          <cell r="E57"/>
          <cell r="F57"/>
        </row>
        <row r="58">
          <cell r="E58"/>
          <cell r="F58"/>
        </row>
        <row r="59">
          <cell r="E59"/>
          <cell r="F59"/>
        </row>
        <row r="60">
          <cell r="E60"/>
          <cell r="F60"/>
        </row>
        <row r="61">
          <cell r="E61"/>
          <cell r="F61"/>
        </row>
        <row r="62">
          <cell r="E62"/>
          <cell r="F62"/>
        </row>
        <row r="63">
          <cell r="E63"/>
          <cell r="F63"/>
        </row>
        <row r="64">
          <cell r="E64"/>
          <cell r="F64"/>
        </row>
        <row r="65">
          <cell r="E65"/>
          <cell r="F65"/>
        </row>
        <row r="66">
          <cell r="E66"/>
          <cell r="F66"/>
        </row>
        <row r="67">
          <cell r="E67"/>
          <cell r="F67"/>
        </row>
        <row r="68">
          <cell r="E68"/>
          <cell r="F68"/>
        </row>
        <row r="69">
          <cell r="E69"/>
          <cell r="F69"/>
        </row>
        <row r="70">
          <cell r="E70"/>
          <cell r="F70"/>
        </row>
        <row r="71">
          <cell r="E71"/>
          <cell r="F71"/>
        </row>
        <row r="72">
          <cell r="A72"/>
        </row>
        <row r="73">
          <cell r="A73" t="str">
            <v>POWER FACTOR CORRECTION</v>
          </cell>
          <cell r="B73"/>
          <cell r="C73"/>
          <cell r="D73"/>
          <cell r="E73"/>
          <cell r="F73"/>
          <cell r="G73"/>
          <cell r="H73"/>
        </row>
        <row r="74">
          <cell r="A74" t="str">
            <v>Modular Equipment</v>
          </cell>
          <cell r="C74"/>
          <cell r="E74"/>
          <cell r="F74"/>
          <cell r="G74"/>
        </row>
        <row r="75">
          <cell r="A75"/>
        </row>
        <row r="76">
          <cell r="A76"/>
          <cell r="F76" t="str">
            <v>Q(kVAR)</v>
          </cell>
          <cell r="G76" t="str">
            <v>Q(kVAR)</v>
          </cell>
          <cell r="H76" t="str">
            <v>Q(kVAR)</v>
          </cell>
        </row>
        <row r="77">
          <cell r="A77" t="str">
            <v>Modular Tray with Busbar System</v>
          </cell>
          <cell r="E77" t="str">
            <v>Supply voltage (V)</v>
          </cell>
          <cell r="F77">
            <v>400</v>
          </cell>
          <cell r="G77">
            <v>415</v>
          </cell>
          <cell r="H77">
            <v>440</v>
          </cell>
        </row>
        <row r="78">
          <cell r="A78"/>
        </row>
        <row r="79">
          <cell r="A79" t="str">
            <v>Code</v>
          </cell>
          <cell r="B79" t="str">
            <v>Description</v>
          </cell>
          <cell r="C79" t="str">
            <v>Stage Kvar</v>
          </cell>
          <cell r="D79" t="str">
            <v>Step</v>
          </cell>
          <cell r="E79" t="str">
            <v>Total</v>
          </cell>
        </row>
        <row r="80">
          <cell r="A80" t="str">
            <v>ECCT40125</v>
          </cell>
          <cell r="B80" t="str">
            <v>25Kvar 400V 50Hz Mod Unit</v>
          </cell>
          <cell r="C80">
            <v>25</v>
          </cell>
          <cell r="D80">
            <v>1</v>
          </cell>
          <cell r="E80">
            <v>25</v>
          </cell>
          <cell r="F80">
            <v>25</v>
          </cell>
          <cell r="G80">
            <v>26.910156250000007</v>
          </cell>
          <cell r="H80">
            <v>30.250000000000004</v>
          </cell>
        </row>
        <row r="81">
          <cell r="A81" t="str">
            <v>ECCT40150</v>
          </cell>
          <cell r="B81" t="str">
            <v>50Kvar 400V 50Hz Mod Unit</v>
          </cell>
          <cell r="C81">
            <v>50</v>
          </cell>
          <cell r="D81">
            <v>1</v>
          </cell>
          <cell r="E81">
            <v>50</v>
          </cell>
          <cell r="F81">
            <v>50</v>
          </cell>
          <cell r="G81">
            <v>53.820312500000014</v>
          </cell>
          <cell r="H81">
            <v>60.500000000000007</v>
          </cell>
        </row>
        <row r="82">
          <cell r="A82" t="str">
            <v>ECCT40225</v>
          </cell>
          <cell r="B82" t="str">
            <v>50Kvar 400V 50Hz Mod Unit</v>
          </cell>
          <cell r="C82">
            <v>25</v>
          </cell>
          <cell r="D82">
            <v>2</v>
          </cell>
          <cell r="E82">
            <v>50</v>
          </cell>
          <cell r="F82">
            <v>50</v>
          </cell>
          <cell r="G82">
            <v>53.820312500000014</v>
          </cell>
          <cell r="H82">
            <v>60.500000000000007</v>
          </cell>
        </row>
        <row r="83">
          <cell r="A83" t="str">
            <v>ECCT40250</v>
          </cell>
          <cell r="B83" t="str">
            <v>100Kvar 400V 50Hz Mod Unit</v>
          </cell>
          <cell r="C83">
            <v>50</v>
          </cell>
          <cell r="D83">
            <v>2</v>
          </cell>
          <cell r="E83">
            <v>100</v>
          </cell>
          <cell r="F83">
            <v>100</v>
          </cell>
          <cell r="G83">
            <v>107.64062500000003</v>
          </cell>
          <cell r="H83">
            <v>121.00000000000001</v>
          </cell>
        </row>
        <row r="84">
          <cell r="A84" t="str">
            <v>ECCT40325</v>
          </cell>
          <cell r="B84" t="str">
            <v>75Kvar 400V 50Hz Mod Unit</v>
          </cell>
          <cell r="C84">
            <v>25</v>
          </cell>
          <cell r="D84">
            <v>3</v>
          </cell>
          <cell r="E84">
            <v>75</v>
          </cell>
          <cell r="F84">
            <v>75</v>
          </cell>
          <cell r="G84">
            <v>80.730468750000014</v>
          </cell>
          <cell r="H84">
            <v>90.750000000000014</v>
          </cell>
        </row>
        <row r="85">
          <cell r="A85" t="str">
            <v>ECCT40425</v>
          </cell>
          <cell r="B85" t="str">
            <v>100Kvar 400V 50Hz Mod Unit</v>
          </cell>
          <cell r="C85">
            <v>25</v>
          </cell>
          <cell r="D85">
            <v>4</v>
          </cell>
          <cell r="E85">
            <v>100</v>
          </cell>
          <cell r="F85">
            <v>100</v>
          </cell>
          <cell r="G85">
            <v>107.64062500000003</v>
          </cell>
          <cell r="H85">
            <v>121.00000000000001</v>
          </cell>
        </row>
        <row r="86">
          <cell r="A86" t="str">
            <v>Other voltages available on request:  480V, 525V (Contactor Coils Std 400V)</v>
          </cell>
          <cell r="F86"/>
          <cell r="G86"/>
        </row>
        <row r="87">
          <cell r="A87"/>
          <cell r="F87"/>
          <cell r="G87"/>
        </row>
        <row r="88">
          <cell r="A88" t="str">
            <v>Code</v>
          </cell>
          <cell r="B88" t="str">
            <v>Description</v>
          </cell>
          <cell r="C88" t="str">
            <v>Stage Kvar</v>
          </cell>
          <cell r="D88" t="str">
            <v>Step</v>
          </cell>
          <cell r="E88" t="str">
            <v>Total</v>
          </cell>
          <cell r="F88"/>
          <cell r="G88"/>
        </row>
        <row r="89">
          <cell r="A89" t="str">
            <v>ECCT44130</v>
          </cell>
          <cell r="B89" t="str">
            <v>30Kvar 440V 50Hz Mod Unit</v>
          </cell>
          <cell r="C89">
            <v>30</v>
          </cell>
          <cell r="D89">
            <v>1</v>
          </cell>
          <cell r="E89">
            <v>30</v>
          </cell>
          <cell r="F89">
            <v>22.055998565671747</v>
          </cell>
          <cell r="G89">
            <v>26.687758264462815</v>
          </cell>
          <cell r="H89">
            <v>30</v>
          </cell>
        </row>
        <row r="90">
          <cell r="A90" t="str">
            <v>ECCT44160</v>
          </cell>
          <cell r="B90" t="str">
            <v>60Kvar 440V 50Hz Mod Unit</v>
          </cell>
          <cell r="C90">
            <v>60</v>
          </cell>
          <cell r="D90">
            <v>1</v>
          </cell>
          <cell r="E90">
            <v>60</v>
          </cell>
          <cell r="F90">
            <v>44.111997131343493</v>
          </cell>
          <cell r="G90">
            <v>53.37551652892563</v>
          </cell>
          <cell r="H90">
            <v>60</v>
          </cell>
        </row>
        <row r="91">
          <cell r="A91" t="str">
            <v>ECCT44230</v>
          </cell>
          <cell r="B91" t="str">
            <v>60Kvar 440V 50Hz Mod Unit</v>
          </cell>
          <cell r="C91">
            <v>30</v>
          </cell>
          <cell r="D91">
            <v>2</v>
          </cell>
          <cell r="E91">
            <v>60</v>
          </cell>
          <cell r="F91">
            <v>44.111997131343493</v>
          </cell>
          <cell r="G91">
            <v>53.37551652892563</v>
          </cell>
          <cell r="H91">
            <v>60</v>
          </cell>
        </row>
        <row r="92">
          <cell r="A92" t="str">
            <v>ECCT44260</v>
          </cell>
          <cell r="B92" t="str">
            <v>120Kvar 440V 50Hz Mod Unit</v>
          </cell>
          <cell r="C92">
            <v>60</v>
          </cell>
          <cell r="D92">
            <v>2</v>
          </cell>
          <cell r="E92">
            <v>120</v>
          </cell>
          <cell r="F92">
            <v>88.223994262686986</v>
          </cell>
          <cell r="G92">
            <v>106.75103305785126</v>
          </cell>
          <cell r="H92">
            <v>120</v>
          </cell>
        </row>
        <row r="93">
          <cell r="A93" t="str">
            <v>ECCT44330</v>
          </cell>
          <cell r="B93" t="str">
            <v>90Kvar 440V 50Hz Mod Unit</v>
          </cell>
          <cell r="C93">
            <v>30</v>
          </cell>
          <cell r="D93">
            <v>3</v>
          </cell>
          <cell r="E93">
            <v>90</v>
          </cell>
          <cell r="F93">
            <v>66.167995697015243</v>
          </cell>
          <cell r="G93">
            <v>80.063274793388445</v>
          </cell>
          <cell r="H93">
            <v>90</v>
          </cell>
        </row>
        <row r="94">
          <cell r="A94" t="str">
            <v>ECCT44430</v>
          </cell>
          <cell r="B94" t="str">
            <v>120Kvar 440V 50Hz Mod Unit</v>
          </cell>
          <cell r="C94">
            <v>30</v>
          </cell>
          <cell r="D94">
            <v>4</v>
          </cell>
          <cell r="E94">
            <v>120</v>
          </cell>
          <cell r="F94">
            <v>88.223994262686986</v>
          </cell>
          <cell r="G94">
            <v>106.75103305785126</v>
          </cell>
          <cell r="H94">
            <v>120</v>
          </cell>
        </row>
        <row r="95">
          <cell r="A95" t="str">
            <v>Other voltages available on request:  480V, 525V (Contactor Coils Std 400V)</v>
          </cell>
          <cell r="F95"/>
          <cell r="G95"/>
        </row>
        <row r="96">
          <cell r="A96" t="str">
            <v>Modular Tray without Busbar System</v>
          </cell>
          <cell r="F96"/>
          <cell r="G96"/>
        </row>
        <row r="97">
          <cell r="A97"/>
          <cell r="F97"/>
          <cell r="G97"/>
        </row>
        <row r="98">
          <cell r="A98" t="str">
            <v>Code</v>
          </cell>
          <cell r="B98" t="str">
            <v>Description</v>
          </cell>
          <cell r="C98" t="str">
            <v>Stage Kvar</v>
          </cell>
          <cell r="D98" t="str">
            <v>Step</v>
          </cell>
          <cell r="E98" t="str">
            <v>Total</v>
          </cell>
          <cell r="F98"/>
          <cell r="G98"/>
        </row>
        <row r="99">
          <cell r="A99" t="str">
            <v>ECCTX40125</v>
          </cell>
          <cell r="B99" t="str">
            <v>25Kvar 400V 50Hz Mod Unit</v>
          </cell>
          <cell r="C99">
            <v>25</v>
          </cell>
          <cell r="D99">
            <v>1</v>
          </cell>
          <cell r="E99">
            <v>25</v>
          </cell>
          <cell r="F99">
            <v>25</v>
          </cell>
          <cell r="G99">
            <v>26.910156250000007</v>
          </cell>
          <cell r="H99">
            <v>30.250000000000004</v>
          </cell>
        </row>
        <row r="100">
          <cell r="A100" t="str">
            <v>ECCTX40150</v>
          </cell>
          <cell r="B100" t="str">
            <v>50Kvar 400V 50Hz Mod Unit</v>
          </cell>
          <cell r="C100">
            <v>50</v>
          </cell>
          <cell r="D100">
            <v>1</v>
          </cell>
          <cell r="E100">
            <v>50</v>
          </cell>
          <cell r="F100">
            <v>50</v>
          </cell>
          <cell r="G100">
            <v>53.820312500000014</v>
          </cell>
          <cell r="H100">
            <v>60.500000000000007</v>
          </cell>
        </row>
        <row r="101">
          <cell r="A101" t="str">
            <v>ECCTX40225</v>
          </cell>
          <cell r="B101" t="str">
            <v>50Kvar 400V 50Hz Mod Unit</v>
          </cell>
          <cell r="C101">
            <v>25</v>
          </cell>
          <cell r="D101">
            <v>2</v>
          </cell>
          <cell r="E101">
            <v>50</v>
          </cell>
          <cell r="F101">
            <v>50</v>
          </cell>
          <cell r="G101">
            <v>53.820312500000014</v>
          </cell>
          <cell r="H101">
            <v>60.500000000000007</v>
          </cell>
        </row>
        <row r="102">
          <cell r="A102" t="str">
            <v>ECCTX40250</v>
          </cell>
          <cell r="B102" t="str">
            <v>100Kvar 400V 50Hz Mod Unit</v>
          </cell>
          <cell r="C102">
            <v>50</v>
          </cell>
          <cell r="D102">
            <v>2</v>
          </cell>
          <cell r="E102">
            <v>100</v>
          </cell>
          <cell r="F102">
            <v>100</v>
          </cell>
          <cell r="G102">
            <v>107.64062500000003</v>
          </cell>
          <cell r="H102">
            <v>121.00000000000001</v>
          </cell>
        </row>
        <row r="103">
          <cell r="A103" t="str">
            <v>ECCTX40325</v>
          </cell>
          <cell r="B103" t="str">
            <v>75Kvar 400V 50Hz Mod Unit</v>
          </cell>
          <cell r="C103">
            <v>25</v>
          </cell>
          <cell r="D103">
            <v>3</v>
          </cell>
          <cell r="E103">
            <v>75</v>
          </cell>
          <cell r="F103">
            <v>75</v>
          </cell>
          <cell r="G103">
            <v>80.730468750000014</v>
          </cell>
          <cell r="H103">
            <v>90.750000000000014</v>
          </cell>
        </row>
        <row r="104">
          <cell r="A104" t="str">
            <v>Other voltages available on request:  480V, 525V (Contactor Coils Std 400V)</v>
          </cell>
          <cell r="F104"/>
          <cell r="G104"/>
          <cell r="H104"/>
        </row>
        <row r="105">
          <cell r="A105"/>
          <cell r="F105"/>
          <cell r="G105" t="str">
            <v xml:space="preserve"> </v>
          </cell>
        </row>
        <row r="106">
          <cell r="A106" t="str">
            <v>Code</v>
          </cell>
          <cell r="B106" t="str">
            <v>Description</v>
          </cell>
          <cell r="C106" t="str">
            <v>Stage Kvar</v>
          </cell>
          <cell r="D106" t="str">
            <v>Step</v>
          </cell>
          <cell r="E106" t="str">
            <v>Total</v>
          </cell>
          <cell r="F106"/>
          <cell r="G106"/>
        </row>
        <row r="107">
          <cell r="A107" t="str">
            <v>ECCTX44130</v>
          </cell>
          <cell r="B107" t="str">
            <v>30Kvar 440V 50Hz Mod Unit</v>
          </cell>
          <cell r="C107">
            <v>30</v>
          </cell>
          <cell r="D107">
            <v>1</v>
          </cell>
          <cell r="E107">
            <v>30</v>
          </cell>
          <cell r="F107">
            <v>22.055998565671747</v>
          </cell>
          <cell r="G107">
            <v>26.687758264462815</v>
          </cell>
          <cell r="H107">
            <v>30</v>
          </cell>
        </row>
        <row r="108">
          <cell r="A108" t="str">
            <v>ECCTX44160</v>
          </cell>
          <cell r="B108" t="str">
            <v>60Kvar 440V 50Hz Mod Unit</v>
          </cell>
          <cell r="C108">
            <v>60</v>
          </cell>
          <cell r="D108">
            <v>1</v>
          </cell>
          <cell r="E108">
            <v>60</v>
          </cell>
          <cell r="F108">
            <v>44.111997131343493</v>
          </cell>
          <cell r="G108">
            <v>53.37551652892563</v>
          </cell>
          <cell r="H108">
            <v>60</v>
          </cell>
        </row>
        <row r="109">
          <cell r="A109" t="str">
            <v>ECCTX44230</v>
          </cell>
          <cell r="B109" t="str">
            <v>60Kvar 440V 50Hz Mod Unit</v>
          </cell>
          <cell r="C109">
            <v>30</v>
          </cell>
          <cell r="D109">
            <v>2</v>
          </cell>
          <cell r="E109">
            <v>60</v>
          </cell>
          <cell r="F109">
            <v>44.111997131343493</v>
          </cell>
          <cell r="G109">
            <v>53.37551652892563</v>
          </cell>
          <cell r="H109">
            <v>60</v>
          </cell>
        </row>
        <row r="110">
          <cell r="A110" t="str">
            <v>ECCTX44260</v>
          </cell>
          <cell r="B110" t="str">
            <v>120Kvar 440V 50Hz Mod Unit</v>
          </cell>
          <cell r="C110">
            <v>60</v>
          </cell>
          <cell r="D110">
            <v>2</v>
          </cell>
          <cell r="E110">
            <v>120</v>
          </cell>
          <cell r="F110">
            <v>88.223994262686986</v>
          </cell>
          <cell r="G110">
            <v>106.75103305785126</v>
          </cell>
          <cell r="H110">
            <v>120</v>
          </cell>
        </row>
        <row r="111">
          <cell r="A111" t="str">
            <v>ECCTX44330</v>
          </cell>
          <cell r="B111" t="str">
            <v>90Kvar 440V 50Hz Mod Unit</v>
          </cell>
          <cell r="C111">
            <v>30</v>
          </cell>
          <cell r="D111">
            <v>3</v>
          </cell>
          <cell r="E111">
            <v>90</v>
          </cell>
          <cell r="F111">
            <v>66.167995697015243</v>
          </cell>
          <cell r="G111">
            <v>80.063274793388445</v>
          </cell>
          <cell r="H111">
            <v>90</v>
          </cell>
        </row>
        <row r="112">
          <cell r="A112" t="str">
            <v>Other voltages available on request:  480V, 525V (Contactor Coils Std 400V)</v>
          </cell>
          <cell r="F112"/>
          <cell r="G112"/>
        </row>
        <row r="113">
          <cell r="A113"/>
          <cell r="F113"/>
          <cell r="G113"/>
        </row>
        <row r="114">
          <cell r="A114"/>
          <cell r="F114"/>
          <cell r="G114"/>
        </row>
        <row r="115">
          <cell r="A115"/>
          <cell r="G115"/>
          <cell r="H115"/>
        </row>
        <row r="116">
          <cell r="A116"/>
          <cell r="G116"/>
          <cell r="H116"/>
        </row>
        <row r="117">
          <cell r="A117"/>
          <cell r="G117"/>
          <cell r="H117"/>
        </row>
        <row r="118">
          <cell r="A118"/>
          <cell r="G118"/>
          <cell r="H118"/>
        </row>
        <row r="119">
          <cell r="A119"/>
          <cell r="G119"/>
          <cell r="H119"/>
        </row>
        <row r="120">
          <cell r="A120"/>
          <cell r="G120"/>
          <cell r="H120"/>
        </row>
        <row r="121">
          <cell r="A121"/>
          <cell r="G121"/>
          <cell r="H121"/>
        </row>
        <row r="122">
          <cell r="A122"/>
          <cell r="G122"/>
          <cell r="H122"/>
        </row>
        <row r="123">
          <cell r="A123"/>
          <cell r="G123"/>
          <cell r="H123"/>
        </row>
        <row r="124">
          <cell r="A124" t="str">
            <v>POWER FACTOR CORRECTION</v>
          </cell>
          <cell r="B124"/>
          <cell r="C124"/>
          <cell r="D124"/>
          <cell r="E124"/>
          <cell r="F124"/>
          <cell r="G124"/>
          <cell r="H124"/>
        </row>
        <row r="125">
          <cell r="A125" t="str">
            <v>Modular Equipment</v>
          </cell>
          <cell r="B125"/>
          <cell r="G125"/>
          <cell r="H125"/>
        </row>
        <row r="126">
          <cell r="A126"/>
          <cell r="F126" t="str">
            <v>Q(kVAR)</v>
          </cell>
          <cell r="G126" t="str">
            <v>Q(kVAR)</v>
          </cell>
          <cell r="H126" t="str">
            <v>Q(kVAR)</v>
          </cell>
        </row>
        <row r="127">
          <cell r="A127" t="str">
            <v>Modular Tray with Busbar System and Reactors</v>
          </cell>
          <cell r="E127" t="str">
            <v>Supply voltage (V)</v>
          </cell>
          <cell r="F127">
            <v>400</v>
          </cell>
          <cell r="G127">
            <v>415</v>
          </cell>
          <cell r="H127">
            <v>440</v>
          </cell>
        </row>
        <row r="128">
          <cell r="A128"/>
          <cell r="F128"/>
          <cell r="G128"/>
        </row>
        <row r="129">
          <cell r="A129" t="str">
            <v>Code</v>
          </cell>
          <cell r="B129" t="str">
            <v>Description</v>
          </cell>
          <cell r="C129" t="str">
            <v>Stage Kvar</v>
          </cell>
          <cell r="D129" t="str">
            <v>Step</v>
          </cell>
          <cell r="E129" t="str">
            <v>Total</v>
          </cell>
          <cell r="F129"/>
          <cell r="G129"/>
        </row>
        <row r="130">
          <cell r="A130" t="str">
            <v>ECCTF40112</v>
          </cell>
          <cell r="B130" t="str">
            <v>12.5Kvar 400V 50Hz Mod Unit</v>
          </cell>
          <cell r="C130">
            <v>12.5</v>
          </cell>
          <cell r="D130">
            <v>1</v>
          </cell>
          <cell r="E130">
            <v>12.5</v>
          </cell>
          <cell r="F130">
            <v>12.5</v>
          </cell>
          <cell r="G130">
            <v>13.455078125000004</v>
          </cell>
          <cell r="H130">
            <v>15.125000000000002</v>
          </cell>
        </row>
        <row r="131">
          <cell r="A131" t="str">
            <v>ECCTF40212</v>
          </cell>
          <cell r="B131" t="str">
            <v>25Kvar 400V 50Hz Mod Unit</v>
          </cell>
          <cell r="C131">
            <v>12.5</v>
          </cell>
          <cell r="D131">
            <v>2</v>
          </cell>
          <cell r="E131">
            <v>25</v>
          </cell>
          <cell r="F131">
            <v>25</v>
          </cell>
          <cell r="G131">
            <v>26.910156250000007</v>
          </cell>
          <cell r="H131">
            <v>30.250000000000004</v>
          </cell>
        </row>
        <row r="132">
          <cell r="A132" t="str">
            <v>ECCTF40125</v>
          </cell>
          <cell r="B132" t="str">
            <v>25Kvar 400V 50Hz Mod Unit</v>
          </cell>
          <cell r="C132">
            <v>25</v>
          </cell>
          <cell r="D132">
            <v>1</v>
          </cell>
          <cell r="E132">
            <v>25</v>
          </cell>
          <cell r="F132">
            <v>25</v>
          </cell>
          <cell r="G132">
            <v>26.910156250000007</v>
          </cell>
          <cell r="H132">
            <v>30.250000000000004</v>
          </cell>
        </row>
        <row r="133">
          <cell r="A133" t="str">
            <v>ECCTF40150</v>
          </cell>
          <cell r="B133" t="str">
            <v>50Kvar 400V 50Hz Mod Unit</v>
          </cell>
          <cell r="C133">
            <v>50</v>
          </cell>
          <cell r="D133">
            <v>1</v>
          </cell>
          <cell r="E133">
            <v>50</v>
          </cell>
          <cell r="F133">
            <v>50</v>
          </cell>
          <cell r="G133">
            <v>53.820312500000014</v>
          </cell>
          <cell r="H133">
            <v>60.500000000000007</v>
          </cell>
        </row>
        <row r="134">
          <cell r="A134" t="str">
            <v xml:space="preserve"> (Contactor Coils Std 400V)</v>
          </cell>
          <cell r="F134"/>
          <cell r="G134"/>
        </row>
        <row r="135">
          <cell r="A135"/>
          <cell r="F135"/>
          <cell r="G135"/>
        </row>
        <row r="136">
          <cell r="A136"/>
          <cell r="F136"/>
          <cell r="G136"/>
        </row>
        <row r="137">
          <cell r="A137" t="str">
            <v>ECCTF44112</v>
          </cell>
          <cell r="B137" t="str">
            <v>12.5Kvar 440V 50Hz Mod Unit</v>
          </cell>
          <cell r="C137">
            <v>12.5</v>
          </cell>
          <cell r="D137">
            <v>1</v>
          </cell>
          <cell r="E137">
            <v>12.5</v>
          </cell>
          <cell r="F137">
            <v>9.1899994023632274</v>
          </cell>
          <cell r="G137">
            <v>11.119899276859506</v>
          </cell>
          <cell r="H137">
            <v>12.5</v>
          </cell>
        </row>
        <row r="138">
          <cell r="A138" t="str">
            <v>ECCTF44212</v>
          </cell>
          <cell r="B138" t="str">
            <v>25Kvar 440V 50Hz Mod Unit</v>
          </cell>
          <cell r="C138">
            <v>12.5</v>
          </cell>
          <cell r="D138">
            <v>2</v>
          </cell>
          <cell r="E138">
            <v>25</v>
          </cell>
          <cell r="F138">
            <v>18.379998804726455</v>
          </cell>
          <cell r="G138">
            <v>22.239798553719012</v>
          </cell>
          <cell r="H138">
            <v>25</v>
          </cell>
        </row>
        <row r="139">
          <cell r="A139" t="str">
            <v>ECCTF44125</v>
          </cell>
          <cell r="B139" t="str">
            <v>25Kvar 440V 50Hz Mod Unit</v>
          </cell>
          <cell r="C139">
            <v>25</v>
          </cell>
          <cell r="D139">
            <v>1</v>
          </cell>
          <cell r="E139">
            <v>25</v>
          </cell>
          <cell r="F139">
            <v>18.379998804726455</v>
          </cell>
          <cell r="G139">
            <v>22.239798553719012</v>
          </cell>
          <cell r="H139">
            <v>25</v>
          </cell>
        </row>
        <row r="140">
          <cell r="A140" t="str">
            <v>ECCTF44150</v>
          </cell>
          <cell r="B140" t="str">
            <v>50Kvar 440V 50Hz Mod Unit</v>
          </cell>
          <cell r="C140">
            <v>50</v>
          </cell>
          <cell r="D140">
            <v>1</v>
          </cell>
          <cell r="E140">
            <v>50</v>
          </cell>
          <cell r="F140">
            <v>36.75999760945291</v>
          </cell>
          <cell r="G140">
            <v>44.479597107438025</v>
          </cell>
          <cell r="H140">
            <v>50</v>
          </cell>
        </row>
        <row r="141">
          <cell r="A141" t="str">
            <v xml:space="preserve"> (Contactor Coils Std 400V)</v>
          </cell>
          <cell r="F141"/>
          <cell r="G141"/>
        </row>
        <row r="142">
          <cell r="A142"/>
          <cell r="F142"/>
          <cell r="G142"/>
        </row>
        <row r="143">
          <cell r="A143"/>
          <cell r="F143"/>
          <cell r="G143"/>
        </row>
        <row r="144">
          <cell r="A144" t="str">
            <v>Narrow Modular Tray</v>
          </cell>
          <cell r="F144"/>
          <cell r="G144"/>
        </row>
        <row r="145">
          <cell r="A145"/>
          <cell r="F145"/>
          <cell r="G145"/>
        </row>
        <row r="146">
          <cell r="A146" t="str">
            <v>Code</v>
          </cell>
          <cell r="B146" t="str">
            <v>Description</v>
          </cell>
          <cell r="C146" t="str">
            <v>Stage Kvar</v>
          </cell>
          <cell r="D146" t="str">
            <v>Step</v>
          </cell>
          <cell r="E146" t="str">
            <v>Total</v>
          </cell>
          <cell r="F146"/>
          <cell r="G146"/>
        </row>
        <row r="147">
          <cell r="A147" t="str">
            <v>ECCTT40125</v>
          </cell>
          <cell r="B147" t="str">
            <v>25Kvar 400V 50Hz Mod Unit</v>
          </cell>
          <cell r="C147">
            <v>25</v>
          </cell>
          <cell r="D147">
            <v>1</v>
          </cell>
          <cell r="E147">
            <v>25</v>
          </cell>
          <cell r="F147">
            <v>25</v>
          </cell>
          <cell r="G147">
            <v>26.910156250000007</v>
          </cell>
          <cell r="H147">
            <v>30.250000000000004</v>
          </cell>
        </row>
        <row r="148">
          <cell r="A148" t="str">
            <v>ECCTT40150</v>
          </cell>
          <cell r="B148" t="str">
            <v>50Kvar 400V 50Hz Mod Unit</v>
          </cell>
          <cell r="C148">
            <v>50</v>
          </cell>
          <cell r="D148">
            <v>1</v>
          </cell>
          <cell r="E148">
            <v>50</v>
          </cell>
          <cell r="F148">
            <v>50</v>
          </cell>
          <cell r="G148">
            <v>53.820312500000014</v>
          </cell>
          <cell r="H148">
            <v>60.500000000000007</v>
          </cell>
        </row>
        <row r="149">
          <cell r="A149" t="str">
            <v>Other voltages available on request: 415V, 440V, 480V, 525V (Contactor Coils Std 400V)</v>
          </cell>
          <cell r="F149"/>
        </row>
        <row r="150">
          <cell r="A150"/>
          <cell r="G150"/>
        </row>
        <row r="151">
          <cell r="A151"/>
          <cell r="B151"/>
          <cell r="C151"/>
          <cell r="D151"/>
          <cell r="E151"/>
        </row>
        <row r="152">
          <cell r="A152"/>
          <cell r="C152"/>
          <cell r="D152"/>
          <cell r="E152"/>
        </row>
        <row r="153">
          <cell r="A153"/>
          <cell r="C153"/>
          <cell r="D153"/>
          <cell r="E153"/>
        </row>
        <row r="154">
          <cell r="A154"/>
          <cell r="B154"/>
          <cell r="C154"/>
          <cell r="D154"/>
          <cell r="E154"/>
        </row>
        <row r="155">
          <cell r="A155"/>
          <cell r="B155"/>
          <cell r="C155"/>
          <cell r="D155"/>
          <cell r="E155"/>
          <cell r="F155"/>
        </row>
        <row r="156">
          <cell r="A156"/>
          <cell r="B156"/>
          <cell r="C156"/>
          <cell r="D156"/>
          <cell r="E156"/>
          <cell r="F156"/>
        </row>
        <row r="157">
          <cell r="C157"/>
          <cell r="D157"/>
          <cell r="E157"/>
          <cell r="F157"/>
        </row>
        <row r="158">
          <cell r="C158"/>
          <cell r="D158"/>
          <cell r="E158"/>
          <cell r="F158"/>
        </row>
        <row r="159">
          <cell r="A159"/>
          <cell r="B159"/>
          <cell r="C159"/>
          <cell r="D159"/>
          <cell r="E159"/>
          <cell r="F159"/>
        </row>
        <row r="160">
          <cell r="A160"/>
          <cell r="B160"/>
          <cell r="C160"/>
          <cell r="D160"/>
          <cell r="E160"/>
        </row>
        <row r="161">
          <cell r="A161"/>
          <cell r="B161"/>
          <cell r="C161"/>
          <cell r="D161"/>
          <cell r="E161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3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9"/>
  <sheetViews>
    <sheetView view="pageBreakPreview" zoomScale="60" zoomScaleNormal="100" workbookViewId="0">
      <selection activeCell="M34" sqref="M34"/>
    </sheetView>
  </sheetViews>
  <sheetFormatPr defaultRowHeight="12.75"/>
  <sheetData>
    <row r="1" spans="1:9">
      <c r="A1" s="1352"/>
      <c r="B1" s="1352"/>
      <c r="C1" s="1352"/>
      <c r="D1" s="1352"/>
      <c r="E1" s="1352"/>
      <c r="F1" s="1352"/>
      <c r="G1" s="1352"/>
      <c r="H1" s="1352"/>
      <c r="I1" s="1352"/>
    </row>
    <row r="2" spans="1:9">
      <c r="A2" s="1352"/>
      <c r="B2" s="1352"/>
      <c r="C2" s="1352"/>
      <c r="D2" s="1352"/>
      <c r="E2" s="1352"/>
      <c r="F2" s="1352"/>
      <c r="G2" s="1352"/>
      <c r="H2" s="1352"/>
      <c r="I2" s="1352"/>
    </row>
    <row r="3" spans="1:9">
      <c r="A3" s="1352"/>
      <c r="B3" s="1352"/>
      <c r="C3" s="1352"/>
      <c r="D3" s="1352"/>
      <c r="E3" s="1352"/>
      <c r="F3" s="1352"/>
      <c r="G3" s="1352"/>
      <c r="H3" s="1352"/>
      <c r="I3" s="1352"/>
    </row>
    <row r="4" spans="1:9">
      <c r="A4" s="1352"/>
      <c r="B4" s="1352"/>
      <c r="C4" s="1352"/>
      <c r="D4" s="1352"/>
      <c r="E4" s="1352"/>
      <c r="F4" s="1352"/>
      <c r="G4" s="1352"/>
      <c r="H4" s="1352"/>
      <c r="I4" s="1352"/>
    </row>
    <row r="5" spans="1:9">
      <c r="A5" s="1352"/>
      <c r="B5" s="1352"/>
      <c r="C5" s="1352"/>
      <c r="D5" s="1352"/>
      <c r="E5" s="1352"/>
      <c r="F5" s="1352"/>
      <c r="G5" s="1352"/>
      <c r="H5" s="1352"/>
      <c r="I5" s="1352"/>
    </row>
    <row r="6" spans="1:9">
      <c r="A6" s="1352"/>
      <c r="B6" s="1352"/>
      <c r="C6" s="1352"/>
      <c r="D6" s="1352"/>
      <c r="E6" s="1352"/>
      <c r="F6" s="1352"/>
      <c r="G6" s="1352"/>
      <c r="H6" s="1352"/>
      <c r="I6" s="1352"/>
    </row>
    <row r="7" spans="1:9">
      <c r="A7" s="1352"/>
      <c r="B7" s="1352"/>
      <c r="C7" s="1352"/>
      <c r="D7" s="1352"/>
      <c r="E7" s="1352"/>
      <c r="F7" s="1352"/>
      <c r="G7" s="1352"/>
      <c r="H7" s="1352"/>
      <c r="I7" s="1352"/>
    </row>
    <row r="8" spans="1:9">
      <c r="A8" s="1352"/>
      <c r="B8" s="1352"/>
      <c r="C8" s="1352"/>
      <c r="D8" s="1352"/>
      <c r="E8" s="1352"/>
      <c r="F8" s="1352"/>
      <c r="G8" s="1352"/>
      <c r="H8" s="1352"/>
      <c r="I8" s="1352"/>
    </row>
    <row r="9" spans="1:9">
      <c r="A9" s="1352"/>
      <c r="B9" s="1352"/>
      <c r="C9" s="1352"/>
      <c r="D9" s="1352"/>
      <c r="E9" s="1352"/>
      <c r="F9" s="1352"/>
      <c r="G9" s="1352"/>
      <c r="H9" s="1352"/>
      <c r="I9" s="1352"/>
    </row>
    <row r="10" spans="1:9">
      <c r="A10" s="1352"/>
      <c r="B10" s="1352"/>
      <c r="C10" s="1352"/>
      <c r="D10" s="1352"/>
      <c r="E10" s="1352"/>
      <c r="F10" s="1352"/>
      <c r="G10" s="1352"/>
      <c r="H10" s="1352"/>
      <c r="I10" s="1352"/>
    </row>
    <row r="11" spans="1:9">
      <c r="A11" s="1352"/>
      <c r="B11" s="1352"/>
      <c r="C11" s="1352"/>
      <c r="D11" s="1352"/>
      <c r="E11" s="1352"/>
      <c r="F11" s="1352"/>
      <c r="G11" s="1352"/>
      <c r="H11" s="1352"/>
      <c r="I11" s="1352"/>
    </row>
    <row r="12" spans="1:9">
      <c r="A12" s="1352"/>
      <c r="B12" s="1352"/>
      <c r="C12" s="1352"/>
      <c r="D12" s="1352"/>
      <c r="E12" s="1352"/>
      <c r="F12" s="1352"/>
      <c r="G12" s="1352"/>
      <c r="H12" s="1352"/>
      <c r="I12" s="1352"/>
    </row>
    <row r="13" spans="1:9">
      <c r="A13" s="1352"/>
      <c r="B13" s="1352"/>
      <c r="C13" s="1352"/>
      <c r="D13" s="1352"/>
      <c r="E13" s="1352"/>
      <c r="F13" s="1352"/>
      <c r="G13" s="1352"/>
      <c r="H13" s="1352"/>
      <c r="I13" s="1352"/>
    </row>
    <row r="14" spans="1:9">
      <c r="A14" s="1352"/>
      <c r="B14" s="1352"/>
      <c r="C14" s="1352"/>
      <c r="D14" s="1352"/>
      <c r="E14" s="1352"/>
      <c r="F14" s="1352"/>
      <c r="G14" s="1352"/>
      <c r="H14" s="1352"/>
      <c r="I14" s="1352"/>
    </row>
    <row r="15" spans="1:9">
      <c r="A15" s="1352"/>
      <c r="B15" s="1352"/>
      <c r="C15" s="1352"/>
      <c r="D15" s="1352"/>
      <c r="E15" s="1352"/>
      <c r="F15" s="1352"/>
      <c r="G15" s="1352"/>
      <c r="H15" s="1352"/>
      <c r="I15" s="1352"/>
    </row>
    <row r="16" spans="1:9">
      <c r="A16" s="1352"/>
      <c r="B16" s="1352"/>
      <c r="C16" s="1352"/>
      <c r="D16" s="1352"/>
      <c r="E16" s="1352"/>
      <c r="F16" s="1352"/>
      <c r="G16" s="1352"/>
      <c r="H16" s="1352"/>
      <c r="I16" s="1352"/>
    </row>
    <row r="17" spans="1:9">
      <c r="A17" s="1352"/>
      <c r="B17" s="1352"/>
      <c r="C17" s="1352"/>
      <c r="D17" s="1352"/>
      <c r="E17" s="1352"/>
      <c r="F17" s="1352"/>
      <c r="G17" s="1352"/>
      <c r="H17" s="1352"/>
      <c r="I17" s="1352"/>
    </row>
    <row r="18" spans="1:9">
      <c r="A18" s="1352"/>
      <c r="B18" s="1352"/>
      <c r="C18" s="1352"/>
      <c r="D18" s="1352"/>
      <c r="E18" s="1352"/>
      <c r="F18" s="1352"/>
      <c r="G18" s="1352"/>
      <c r="H18" s="1352"/>
      <c r="I18" s="1352"/>
    </row>
    <row r="19" spans="1:9">
      <c r="A19" s="1352"/>
      <c r="B19" s="1352"/>
      <c r="C19" s="1352"/>
      <c r="D19" s="1352"/>
      <c r="E19" s="1352"/>
      <c r="F19" s="1352"/>
      <c r="G19" s="1352"/>
      <c r="H19" s="1352"/>
      <c r="I19" s="1352"/>
    </row>
    <row r="20" spans="1:9">
      <c r="A20" s="1352"/>
      <c r="B20" s="1352"/>
      <c r="C20" s="1352"/>
      <c r="D20" s="1352"/>
      <c r="E20" s="1352"/>
      <c r="F20" s="1352"/>
      <c r="G20" s="1352"/>
      <c r="H20" s="1352"/>
      <c r="I20" s="1352"/>
    </row>
    <row r="21" spans="1:9">
      <c r="A21" s="1352"/>
      <c r="B21" s="1352"/>
      <c r="C21" s="1352"/>
      <c r="D21" s="1352"/>
      <c r="E21" s="1352"/>
      <c r="F21" s="1352"/>
      <c r="G21" s="1352"/>
      <c r="H21" s="1352"/>
      <c r="I21" s="1352"/>
    </row>
    <row r="22" spans="1:9">
      <c r="A22" s="1352"/>
      <c r="B22" s="1352"/>
      <c r="C22" s="1352"/>
      <c r="D22" s="1352"/>
      <c r="E22" s="1352"/>
      <c r="F22" s="1352"/>
      <c r="G22" s="1352"/>
      <c r="H22" s="1352"/>
      <c r="I22" s="1352"/>
    </row>
    <row r="23" spans="1:9">
      <c r="A23" s="1352"/>
      <c r="B23" s="1352"/>
      <c r="C23" s="1352"/>
      <c r="D23" s="1352"/>
      <c r="E23" s="1352"/>
      <c r="F23" s="1352"/>
      <c r="G23" s="1352"/>
      <c r="H23" s="1352"/>
      <c r="I23" s="1352"/>
    </row>
    <row r="24" spans="1:9">
      <c r="A24" s="1352"/>
      <c r="B24" s="1352"/>
      <c r="C24" s="1352"/>
      <c r="D24" s="1352"/>
      <c r="E24" s="1352"/>
      <c r="F24" s="1352"/>
      <c r="G24" s="1352"/>
      <c r="H24" s="1352"/>
      <c r="I24" s="1352"/>
    </row>
    <row r="25" spans="1:9">
      <c r="A25" s="1352"/>
      <c r="B25" s="1352"/>
      <c r="C25" s="1352"/>
      <c r="D25" s="1352"/>
      <c r="E25" s="1352"/>
      <c r="F25" s="1352"/>
      <c r="G25" s="1352"/>
      <c r="H25" s="1352"/>
      <c r="I25" s="1352"/>
    </row>
    <row r="26" spans="1:9">
      <c r="A26" s="1352"/>
      <c r="B26" s="1352"/>
      <c r="C26" s="1352"/>
      <c r="D26" s="1352"/>
      <c r="E26" s="1352"/>
      <c r="F26" s="1352"/>
      <c r="G26" s="1352"/>
      <c r="H26" s="1352"/>
      <c r="I26" s="1352"/>
    </row>
    <row r="27" spans="1:9">
      <c r="A27" s="1352"/>
      <c r="B27" s="1352"/>
      <c r="C27" s="1352"/>
      <c r="D27" s="1352"/>
      <c r="E27" s="1352"/>
      <c r="F27" s="1352"/>
      <c r="G27" s="1352"/>
      <c r="H27" s="1352"/>
      <c r="I27" s="1352"/>
    </row>
    <row r="28" spans="1:9">
      <c r="A28" s="1352"/>
      <c r="B28" s="1352"/>
      <c r="C28" s="1352"/>
      <c r="D28" s="1352"/>
      <c r="E28" s="1352"/>
      <c r="F28" s="1352"/>
      <c r="G28" s="1352"/>
      <c r="H28" s="1352"/>
      <c r="I28" s="1352"/>
    </row>
    <row r="29" spans="1:9">
      <c r="A29" s="1352"/>
      <c r="B29" s="1352"/>
      <c r="C29" s="1352"/>
      <c r="D29" s="1352"/>
      <c r="E29" s="1352"/>
      <c r="F29" s="1352"/>
      <c r="G29" s="1352"/>
      <c r="H29" s="1352"/>
      <c r="I29" s="1352"/>
    </row>
    <row r="30" spans="1:9">
      <c r="A30" s="1352"/>
      <c r="B30" s="1352"/>
      <c r="C30" s="1352"/>
      <c r="D30" s="1352"/>
      <c r="E30" s="1352"/>
      <c r="F30" s="1352"/>
      <c r="G30" s="1352"/>
      <c r="H30" s="1352"/>
      <c r="I30" s="1352"/>
    </row>
    <row r="31" spans="1:9">
      <c r="A31" s="1352"/>
      <c r="B31" s="1352"/>
      <c r="C31" s="1352"/>
      <c r="D31" s="1352"/>
      <c r="E31" s="1352"/>
      <c r="F31" s="1352"/>
      <c r="G31" s="1352"/>
      <c r="H31" s="1352"/>
      <c r="I31" s="1352"/>
    </row>
    <row r="32" spans="1:9">
      <c r="A32" s="1352"/>
      <c r="B32" s="1352"/>
      <c r="C32" s="1352"/>
      <c r="D32" s="1352"/>
      <c r="E32" s="1352"/>
      <c r="F32" s="1352"/>
      <c r="G32" s="1352"/>
      <c r="H32" s="1352"/>
      <c r="I32" s="1352"/>
    </row>
    <row r="33" spans="1:9">
      <c r="A33" s="1352"/>
      <c r="B33" s="1352"/>
      <c r="C33" s="1352"/>
      <c r="D33" s="1352"/>
      <c r="E33" s="1352"/>
      <c r="F33" s="1352"/>
      <c r="G33" s="1352"/>
      <c r="H33" s="1352"/>
      <c r="I33" s="1352"/>
    </row>
    <row r="34" spans="1:9">
      <c r="A34" s="1352"/>
      <c r="B34" s="1352"/>
      <c r="C34" s="1352"/>
      <c r="D34" s="1352"/>
      <c r="E34" s="1352"/>
      <c r="F34" s="1352"/>
      <c r="G34" s="1352"/>
      <c r="H34" s="1352"/>
      <c r="I34" s="1352"/>
    </row>
    <row r="35" spans="1:9">
      <c r="A35" s="1352"/>
      <c r="B35" s="1352"/>
      <c r="C35" s="1352"/>
      <c r="D35" s="1352"/>
      <c r="E35" s="1352"/>
      <c r="F35" s="1352"/>
      <c r="G35" s="1352"/>
      <c r="H35" s="1352"/>
      <c r="I35" s="1352"/>
    </row>
    <row r="36" spans="1:9">
      <c r="A36" s="1352"/>
      <c r="B36" s="1352"/>
      <c r="C36" s="1352"/>
      <c r="D36" s="1352"/>
      <c r="E36" s="1352"/>
      <c r="F36" s="1352"/>
      <c r="G36" s="1352"/>
      <c r="H36" s="1352"/>
      <c r="I36" s="1352"/>
    </row>
    <row r="37" spans="1:9">
      <c r="A37" s="1352"/>
      <c r="B37" s="1352"/>
      <c r="C37" s="1352"/>
      <c r="D37" s="1352"/>
      <c r="E37" s="1352"/>
      <c r="F37" s="1352"/>
      <c r="G37" s="1352"/>
      <c r="H37" s="1352"/>
      <c r="I37" s="1352"/>
    </row>
    <row r="38" spans="1:9">
      <c r="A38" s="1352"/>
      <c r="B38" s="1352"/>
      <c r="C38" s="1352"/>
      <c r="D38" s="1352"/>
      <c r="E38" s="1352"/>
      <c r="F38" s="1352"/>
      <c r="G38" s="1352"/>
      <c r="H38" s="1352"/>
      <c r="I38" s="1352"/>
    </row>
    <row r="39" spans="1:9">
      <c r="A39" s="1352"/>
      <c r="B39" s="1352"/>
      <c r="C39" s="1352"/>
      <c r="D39" s="1352"/>
      <c r="E39" s="1352"/>
      <c r="F39" s="1352"/>
      <c r="G39" s="1352"/>
      <c r="H39" s="1352"/>
      <c r="I39" s="1352"/>
    </row>
    <row r="40" spans="1:9">
      <c r="A40" s="1352"/>
      <c r="B40" s="1352"/>
      <c r="C40" s="1352"/>
      <c r="D40" s="1352"/>
      <c r="E40" s="1352"/>
      <c r="F40" s="1352"/>
      <c r="G40" s="1352"/>
      <c r="H40" s="1352"/>
      <c r="I40" s="1352"/>
    </row>
    <row r="41" spans="1:9">
      <c r="A41" s="1352"/>
      <c r="B41" s="1352"/>
      <c r="C41" s="1352"/>
      <c r="D41" s="1352"/>
      <c r="E41" s="1352"/>
      <c r="F41" s="1352"/>
      <c r="G41" s="1352"/>
      <c r="H41" s="1352"/>
      <c r="I41" s="1352"/>
    </row>
    <row r="42" spans="1:9">
      <c r="A42" s="1352"/>
      <c r="B42" s="1352"/>
      <c r="C42" s="1352"/>
      <c r="D42" s="1352"/>
      <c r="E42" s="1352"/>
      <c r="F42" s="1352"/>
      <c r="G42" s="1352"/>
      <c r="H42" s="1352"/>
      <c r="I42" s="1352"/>
    </row>
    <row r="43" spans="1:9">
      <c r="A43" s="1352"/>
      <c r="B43" s="1352"/>
      <c r="C43" s="1352"/>
      <c r="D43" s="1352"/>
      <c r="E43" s="1352"/>
      <c r="F43" s="1352"/>
      <c r="G43" s="1352"/>
      <c r="H43" s="1352"/>
      <c r="I43" s="1352"/>
    </row>
    <row r="44" spans="1:9">
      <c r="A44" s="1352"/>
      <c r="B44" s="1352"/>
      <c r="C44" s="1352"/>
      <c r="D44" s="1352"/>
      <c r="E44" s="1352"/>
      <c r="F44" s="1352"/>
      <c r="G44" s="1352"/>
      <c r="H44" s="1352"/>
      <c r="I44" s="1352"/>
    </row>
    <row r="45" spans="1:9">
      <c r="A45" s="1352"/>
      <c r="B45" s="1352"/>
      <c r="C45" s="1352"/>
      <c r="D45" s="1352"/>
      <c r="E45" s="1352"/>
      <c r="F45" s="1352"/>
      <c r="G45" s="1352"/>
      <c r="H45" s="1352"/>
      <c r="I45" s="1352"/>
    </row>
    <row r="46" spans="1:9">
      <c r="A46" s="1352"/>
      <c r="B46" s="1352"/>
      <c r="C46" s="1352"/>
      <c r="D46" s="1352"/>
      <c r="E46" s="1352"/>
      <c r="F46" s="1352"/>
      <c r="G46" s="1352"/>
      <c r="H46" s="1352"/>
      <c r="I46" s="1352"/>
    </row>
    <row r="47" spans="1:9">
      <c r="A47" s="1352"/>
      <c r="B47" s="1352"/>
      <c r="C47" s="1352"/>
      <c r="D47" s="1352"/>
      <c r="E47" s="1352"/>
      <c r="F47" s="1352"/>
      <c r="G47" s="1352"/>
      <c r="H47" s="1352"/>
      <c r="I47" s="1352"/>
    </row>
    <row r="48" spans="1:9">
      <c r="A48" s="1352"/>
      <c r="B48" s="1352"/>
      <c r="C48" s="1352"/>
      <c r="D48" s="1352"/>
      <c r="E48" s="1352"/>
      <c r="F48" s="1352"/>
      <c r="G48" s="1352"/>
      <c r="H48" s="1352"/>
      <c r="I48" s="1352"/>
    </row>
    <row r="49" spans="1:9">
      <c r="A49" s="1352"/>
      <c r="B49" s="1352"/>
      <c r="C49" s="1352"/>
      <c r="D49" s="1352"/>
      <c r="E49" s="1352"/>
      <c r="F49" s="1352"/>
      <c r="G49" s="1352"/>
      <c r="H49" s="1352"/>
      <c r="I49" s="135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21"/>
  <sheetViews>
    <sheetView view="pageBreakPreview" zoomScale="95" zoomScaleNormal="95" zoomScaleSheetLayoutView="95" zoomScalePageLayoutView="90" workbookViewId="0">
      <selection activeCell="A2" sqref="A2"/>
    </sheetView>
  </sheetViews>
  <sheetFormatPr defaultRowHeight="12.75"/>
  <cols>
    <col min="1" max="1" width="12.5703125" customWidth="1"/>
    <col min="2" max="2" width="25.5703125" customWidth="1"/>
    <col min="4" max="4" width="9.140625" customWidth="1"/>
    <col min="8" max="8" width="11.85546875" customWidth="1"/>
  </cols>
  <sheetData>
    <row r="1" spans="1:7" ht="23.25">
      <c r="A1" s="1350" t="s">
        <v>5742</v>
      </c>
      <c r="B1" s="38"/>
      <c r="C1" s="38"/>
      <c r="D1" s="38"/>
    </row>
    <row r="2" spans="1:7" ht="15.75">
      <c r="A2" s="1351" t="s">
        <v>8090</v>
      </c>
    </row>
    <row r="5" spans="1:7" ht="35.1" customHeight="1">
      <c r="A5" s="215" t="s">
        <v>5404</v>
      </c>
      <c r="C5" s="182"/>
      <c r="D5" s="218"/>
      <c r="E5" s="205"/>
    </row>
    <row r="6" spans="1:7" ht="26.1" customHeight="1">
      <c r="A6" s="320"/>
      <c r="C6" s="182"/>
      <c r="D6" s="218"/>
      <c r="E6" s="205"/>
    </row>
    <row r="7" spans="1:7" ht="15" customHeight="1">
      <c r="A7" s="321" t="s">
        <v>5897</v>
      </c>
      <c r="C7" s="182"/>
      <c r="D7" s="218"/>
      <c r="E7" s="205"/>
    </row>
    <row r="8" spans="1:7" ht="15" customHeight="1">
      <c r="A8" s="321"/>
      <c r="C8" s="182"/>
      <c r="D8" s="218"/>
      <c r="E8" s="205"/>
    </row>
    <row r="9" spans="1:7">
      <c r="A9" s="7"/>
    </row>
    <row r="10" spans="1:7" ht="15">
      <c r="A10" s="14" t="s">
        <v>5898</v>
      </c>
    </row>
    <row r="11" spans="1:7">
      <c r="A11" s="22" t="s">
        <v>5899</v>
      </c>
    </row>
    <row r="12" spans="1:7">
      <c r="A12" s="6"/>
    </row>
    <row r="13" spans="1:7" s="297" customFormat="1" ht="18" customHeight="1">
      <c r="A13" s="393" t="s">
        <v>6031</v>
      </c>
      <c r="B13" s="393" t="s">
        <v>2770</v>
      </c>
    </row>
    <row r="14" spans="1:7" s="297" customFormat="1" ht="18" customHeight="1">
      <c r="A14" s="1736" t="s">
        <v>6118</v>
      </c>
      <c r="B14" s="1737" t="s">
        <v>5900</v>
      </c>
      <c r="C14" s="1218"/>
      <c r="D14" s="1222"/>
      <c r="E14"/>
      <c r="G14" s="1588"/>
    </row>
    <row r="15" spans="1:7" s="297" customFormat="1" ht="18" customHeight="1">
      <c r="A15" s="9"/>
      <c r="C15" s="1218"/>
      <c r="G15" s="1588"/>
    </row>
    <row r="16" spans="1:7" s="297" customFormat="1" ht="18" customHeight="1">
      <c r="A16" s="14" t="s">
        <v>5901</v>
      </c>
      <c r="C16" s="1218"/>
      <c r="G16" s="1588"/>
    </row>
    <row r="17" spans="1:7" s="297" customFormat="1" ht="18" customHeight="1">
      <c r="A17" s="24"/>
      <c r="C17" s="1218"/>
      <c r="G17" s="1588"/>
    </row>
    <row r="18" spans="1:7" s="297" customFormat="1" ht="18" customHeight="1">
      <c r="A18" s="393" t="s">
        <v>6031</v>
      </c>
      <c r="B18" s="393" t="s">
        <v>2770</v>
      </c>
      <c r="C18" s="1218"/>
      <c r="G18" s="1588"/>
    </row>
    <row r="19" spans="1:7" s="297" customFormat="1" ht="18" customHeight="1">
      <c r="A19" s="1736" t="s">
        <v>6114</v>
      </c>
      <c r="B19" s="1737" t="s">
        <v>5395</v>
      </c>
      <c r="C19" s="1218"/>
      <c r="E19"/>
      <c r="G19" s="1588"/>
    </row>
    <row r="20" spans="1:7" s="297" customFormat="1" ht="18" customHeight="1">
      <c r="A20" s="1736" t="s">
        <v>6115</v>
      </c>
      <c r="B20" s="1737" t="s">
        <v>5396</v>
      </c>
      <c r="C20" s="1218"/>
      <c r="E20"/>
      <c r="G20" s="1588"/>
    </row>
    <row r="21" spans="1:7" s="297" customFormat="1" ht="18" customHeight="1">
      <c r="A21" s="1736" t="s">
        <v>6116</v>
      </c>
      <c r="B21" s="1737" t="s">
        <v>5397</v>
      </c>
      <c r="C21" s="1218"/>
      <c r="E21"/>
      <c r="G21" s="1588"/>
    </row>
    <row r="22" spans="1:7" s="297" customFormat="1" ht="18" customHeight="1">
      <c r="A22" s="1736" t="s">
        <v>6117</v>
      </c>
      <c r="B22" s="1737" t="s">
        <v>7334</v>
      </c>
      <c r="C22" s="1218"/>
      <c r="E22"/>
      <c r="G22" s="1588"/>
    </row>
    <row r="23" spans="1:7" s="297" customFormat="1" ht="18" customHeight="1">
      <c r="A23" s="9"/>
      <c r="C23" s="1218"/>
      <c r="G23" s="1588"/>
    </row>
    <row r="24" spans="1:7" s="297" customFormat="1" ht="18" customHeight="1">
      <c r="A24" s="1833" t="s">
        <v>5398</v>
      </c>
      <c r="C24" s="1218"/>
      <c r="G24" s="1588"/>
    </row>
    <row r="25" spans="1:7" s="297" customFormat="1" ht="18" customHeight="1">
      <c r="A25" s="22"/>
      <c r="C25" s="1218"/>
      <c r="G25" s="1588"/>
    </row>
    <row r="26" spans="1:7" s="297" customFormat="1" ht="18" customHeight="1">
      <c r="A26" s="393" t="s">
        <v>6031</v>
      </c>
      <c r="B26" s="393" t="s">
        <v>2770</v>
      </c>
      <c r="C26" s="1218"/>
      <c r="G26" s="1588"/>
    </row>
    <row r="27" spans="1:7" s="297" customFormat="1" ht="18" customHeight="1">
      <c r="A27" s="1736" t="s">
        <v>6119</v>
      </c>
      <c r="B27" s="1737" t="s">
        <v>5900</v>
      </c>
      <c r="C27" s="1218"/>
      <c r="G27" s="1588"/>
    </row>
    <row r="28" spans="1:7" s="297" customFormat="1" ht="18" customHeight="1">
      <c r="A28" s="1836"/>
      <c r="B28" s="1837"/>
      <c r="C28" s="1218"/>
      <c r="G28" s="1588"/>
    </row>
    <row r="29" spans="1:7" s="297" customFormat="1" ht="18" customHeight="1">
      <c r="A29" s="14" t="s">
        <v>7340</v>
      </c>
      <c r="C29" s="1218"/>
      <c r="G29" s="1588"/>
    </row>
    <row r="30" spans="1:7" s="297" customFormat="1" ht="18" customHeight="1">
      <c r="A30" s="22"/>
      <c r="C30" s="1218"/>
      <c r="G30" s="1588"/>
    </row>
    <row r="31" spans="1:7" s="297" customFormat="1" ht="18" customHeight="1">
      <c r="A31" s="393" t="s">
        <v>6031</v>
      </c>
      <c r="B31" s="393" t="s">
        <v>2770</v>
      </c>
      <c r="C31" s="1218"/>
      <c r="G31" s="1588"/>
    </row>
    <row r="32" spans="1:7" s="297" customFormat="1" ht="26.25" customHeight="1">
      <c r="A32" s="1736" t="s">
        <v>7556</v>
      </c>
      <c r="B32" s="1737" t="s">
        <v>7339</v>
      </c>
      <c r="C32" s="1218"/>
      <c r="E32"/>
      <c r="G32" s="1588"/>
    </row>
    <row r="33" spans="1:9" s="297" customFormat="1" ht="18" customHeight="1">
      <c r="A33" s="9"/>
      <c r="C33" s="1218"/>
      <c r="G33" s="1588"/>
    </row>
    <row r="34" spans="1:9" s="81" customFormat="1" ht="18" customHeight="1">
      <c r="A34" s="14" t="s">
        <v>5399</v>
      </c>
      <c r="C34" s="1218"/>
      <c r="G34" s="1588"/>
    </row>
    <row r="35" spans="1:9" s="297" customFormat="1" ht="18" customHeight="1">
      <c r="A35" s="24"/>
      <c r="C35" s="1218"/>
      <c r="G35" s="1588"/>
    </row>
    <row r="36" spans="1:9" s="297" customFormat="1" ht="18" customHeight="1">
      <c r="A36" s="393" t="s">
        <v>6031</v>
      </c>
      <c r="B36" s="393" t="s">
        <v>2770</v>
      </c>
      <c r="C36" s="1218"/>
      <c r="G36" s="1588"/>
    </row>
    <row r="37" spans="1:9" s="297" customFormat="1" ht="18" customHeight="1">
      <c r="A37" s="1736" t="s">
        <v>6122</v>
      </c>
      <c r="B37" s="1737" t="s">
        <v>5400</v>
      </c>
      <c r="C37" s="1218"/>
      <c r="E37"/>
      <c r="G37" s="1588"/>
    </row>
    <row r="38" spans="1:9" s="297" customFormat="1" ht="18" customHeight="1">
      <c r="A38" s="390"/>
      <c r="B38" s="390"/>
      <c r="C38" s="1218"/>
      <c r="G38" s="1588"/>
    </row>
    <row r="39" spans="1:9" s="81" customFormat="1" ht="18" customHeight="1">
      <c r="A39" s="14" t="s">
        <v>5401</v>
      </c>
      <c r="C39" s="1218"/>
      <c r="G39" s="1588"/>
    </row>
    <row r="40" spans="1:9" s="297" customFormat="1" ht="18" customHeight="1">
      <c r="A40" s="22"/>
      <c r="C40" s="1218"/>
      <c r="G40" s="1588"/>
    </row>
    <row r="41" spans="1:9" s="297" customFormat="1" ht="18" customHeight="1">
      <c r="A41" s="393" t="s">
        <v>6031</v>
      </c>
      <c r="B41" s="1319" t="s">
        <v>2770</v>
      </c>
      <c r="C41" s="1218"/>
      <c r="G41" s="1588"/>
    </row>
    <row r="42" spans="1:9" s="1144" customFormat="1" ht="18" customHeight="1">
      <c r="A42" s="2153" t="s">
        <v>6121</v>
      </c>
      <c r="B42" s="1948" t="s">
        <v>5402</v>
      </c>
      <c r="C42" s="1218"/>
      <c r="E42"/>
      <c r="G42" s="1588"/>
      <c r="I42" s="297"/>
    </row>
    <row r="43" spans="1:9" s="297" customFormat="1" ht="18" customHeight="1">
      <c r="A43" s="2154"/>
      <c r="B43" s="1949" t="s">
        <v>5403</v>
      </c>
      <c r="C43" s="1218"/>
      <c r="G43" s="1588"/>
    </row>
    <row r="44" spans="1:9" s="297" customFormat="1" ht="15" customHeight="1">
      <c r="A44" s="9"/>
      <c r="D44" s="1218"/>
      <c r="H44" s="1588"/>
    </row>
    <row r="45" spans="1:9" s="297" customFormat="1" ht="15" customHeight="1">
      <c r="A45" s="9"/>
      <c r="D45" s="1218"/>
      <c r="H45" s="1588"/>
    </row>
    <row r="46" spans="1:9" s="297" customFormat="1" ht="15" customHeight="1">
      <c r="A46" s="9"/>
      <c r="D46" s="1218"/>
      <c r="H46" s="1588"/>
    </row>
    <row r="47" spans="1:9" s="297" customFormat="1" ht="15" customHeight="1">
      <c r="A47" s="9"/>
      <c r="D47" s="1218"/>
      <c r="H47" s="1588"/>
    </row>
    <row r="48" spans="1:9" s="297" customFormat="1" ht="15" customHeight="1">
      <c r="A48" s="9"/>
      <c r="D48" s="1218"/>
      <c r="H48" s="1588"/>
    </row>
    <row r="49" spans="1:8" s="297" customFormat="1" ht="15" customHeight="1">
      <c r="A49" s="9"/>
      <c r="D49" s="1218"/>
      <c r="H49" s="1588"/>
    </row>
    <row r="50" spans="1:8" s="297" customFormat="1" ht="15" customHeight="1">
      <c r="A50" s="9"/>
      <c r="D50" s="1218"/>
      <c r="H50" s="1588"/>
    </row>
    <row r="51" spans="1:8" s="297" customFormat="1" ht="15" customHeight="1">
      <c r="A51" s="9"/>
      <c r="D51" s="1218"/>
      <c r="H51" s="1588"/>
    </row>
    <row r="52" spans="1:8" s="297" customFormat="1" ht="15" customHeight="1">
      <c r="A52" s="9"/>
      <c r="D52" s="1218"/>
      <c r="H52" s="1588"/>
    </row>
    <row r="53" spans="1:8" ht="35.1" customHeight="1">
      <c r="A53" s="215" t="s">
        <v>5404</v>
      </c>
      <c r="C53" s="182"/>
      <c r="D53" s="1218"/>
      <c r="E53" s="205"/>
      <c r="H53" s="1588"/>
    </row>
    <row r="54" spans="1:8" ht="26.1" customHeight="1">
      <c r="A54" s="320"/>
      <c r="C54" s="182"/>
      <c r="D54" s="1218"/>
      <c r="E54" s="205"/>
      <c r="H54" s="1588"/>
    </row>
    <row r="55" spans="1:8" ht="15" customHeight="1">
      <c r="A55" s="321" t="s">
        <v>5897</v>
      </c>
      <c r="C55" s="182"/>
      <c r="D55" s="1218"/>
      <c r="E55" s="205"/>
      <c r="H55" s="1588"/>
    </row>
    <row r="56" spans="1:8" ht="15" customHeight="1">
      <c r="A56" s="321"/>
      <c r="C56" s="182"/>
      <c r="D56" s="1218"/>
      <c r="E56" s="205"/>
      <c r="H56" s="1588"/>
    </row>
    <row r="57" spans="1:8" s="297" customFormat="1" ht="15" customHeight="1">
      <c r="A57" s="24"/>
      <c r="D57" s="1218"/>
      <c r="H57" s="1588"/>
    </row>
    <row r="58" spans="1:8" s="297" customFormat="1" ht="15" customHeight="1">
      <c r="A58" s="14" t="s">
        <v>7342</v>
      </c>
      <c r="D58" s="1218"/>
      <c r="H58" s="1588"/>
    </row>
    <row r="59" spans="1:8" s="297" customFormat="1" ht="15" customHeight="1">
      <c r="A59" s="24"/>
      <c r="D59" s="1218"/>
      <c r="H59" s="1588"/>
    </row>
    <row r="60" spans="1:8" s="297" customFormat="1" ht="18" customHeight="1">
      <c r="A60" s="393" t="s">
        <v>6031</v>
      </c>
      <c r="B60" s="393" t="s">
        <v>2770</v>
      </c>
      <c r="C60" s="1218"/>
      <c r="G60" s="1588"/>
    </row>
    <row r="61" spans="1:8" s="297" customFormat="1" ht="18" customHeight="1">
      <c r="A61" s="1736" t="s">
        <v>6123</v>
      </c>
      <c r="B61" s="1737" t="s">
        <v>5405</v>
      </c>
      <c r="C61" s="1218"/>
      <c r="E61"/>
      <c r="G61" s="1588"/>
    </row>
    <row r="62" spans="1:8" s="297" customFormat="1" ht="18" customHeight="1">
      <c r="A62" s="1736" t="s">
        <v>6124</v>
      </c>
      <c r="B62" s="1737" t="s">
        <v>5406</v>
      </c>
      <c r="C62" s="1218"/>
      <c r="E62"/>
      <c r="G62" s="1588"/>
    </row>
    <row r="63" spans="1:8" s="297" customFormat="1" ht="18" customHeight="1">
      <c r="A63" s="1736" t="s">
        <v>6125</v>
      </c>
      <c r="B63" s="1737" t="s">
        <v>5407</v>
      </c>
      <c r="C63" s="1218"/>
      <c r="E63"/>
      <c r="G63" s="1588"/>
    </row>
    <row r="64" spans="1:8" s="297" customFormat="1" ht="18" customHeight="1">
      <c r="A64" s="1736" t="s">
        <v>6126</v>
      </c>
      <c r="B64" s="1737" t="s">
        <v>5408</v>
      </c>
      <c r="C64" s="1218"/>
      <c r="E64"/>
      <c r="G64" s="1588"/>
    </row>
    <row r="65" spans="1:7" s="297" customFormat="1" ht="18" customHeight="1">
      <c r="A65" s="1872" t="s">
        <v>7566</v>
      </c>
      <c r="B65" s="1737" t="s">
        <v>7335</v>
      </c>
      <c r="C65" s="1218"/>
      <c r="E65" s="1832"/>
      <c r="G65" s="1588"/>
    </row>
    <row r="66" spans="1:7" s="297" customFormat="1" ht="18" customHeight="1">
      <c r="A66" s="1736" t="s">
        <v>6127</v>
      </c>
      <c r="B66" s="1737" t="s">
        <v>1731</v>
      </c>
      <c r="C66" s="1218"/>
      <c r="E66"/>
      <c r="G66" s="1588"/>
    </row>
    <row r="67" spans="1:7" s="297" customFormat="1" ht="18" customHeight="1">
      <c r="A67" s="1736" t="s">
        <v>7557</v>
      </c>
      <c r="B67" s="1737" t="s">
        <v>6931</v>
      </c>
      <c r="C67" s="1218"/>
      <c r="E67" s="1820"/>
      <c r="G67" s="1588"/>
    </row>
    <row r="68" spans="1:7" s="297" customFormat="1" ht="18" customHeight="1">
      <c r="A68" s="1736" t="s">
        <v>6128</v>
      </c>
      <c r="B68" s="1737" t="s">
        <v>1732</v>
      </c>
      <c r="C68" s="1218"/>
      <c r="E68"/>
      <c r="G68" s="1588"/>
    </row>
    <row r="69" spans="1:7" s="297" customFormat="1" ht="18" customHeight="1">
      <c r="A69" s="1872" t="s">
        <v>7567</v>
      </c>
      <c r="B69" s="1737" t="s">
        <v>7336</v>
      </c>
      <c r="C69" s="1218"/>
      <c r="E69" s="1832"/>
      <c r="G69" s="1588"/>
    </row>
    <row r="70" spans="1:7" s="297" customFormat="1" ht="18" customHeight="1">
      <c r="A70" s="1736" t="s">
        <v>6129</v>
      </c>
      <c r="B70" s="1737" t="s">
        <v>1733</v>
      </c>
      <c r="C70" s="1218"/>
      <c r="E70"/>
      <c r="G70" s="1588"/>
    </row>
    <row r="71" spans="1:7" s="297" customFormat="1" ht="18" customHeight="1">
      <c r="A71" s="9"/>
      <c r="C71" s="1218"/>
      <c r="G71" s="1588"/>
    </row>
    <row r="72" spans="1:7" s="297" customFormat="1" ht="18" customHeight="1">
      <c r="A72" s="1833" t="s">
        <v>7341</v>
      </c>
      <c r="C72" s="1218"/>
      <c r="G72" s="1588"/>
    </row>
    <row r="73" spans="1:7" s="297" customFormat="1" ht="18" customHeight="1">
      <c r="A73" s="1833"/>
      <c r="C73" s="1218"/>
      <c r="G73" s="1588"/>
    </row>
    <row r="74" spans="1:7" s="297" customFormat="1" ht="18" customHeight="1">
      <c r="A74" s="393" t="s">
        <v>6031</v>
      </c>
      <c r="B74" s="393" t="s">
        <v>2770</v>
      </c>
      <c r="C74" s="1218"/>
      <c r="G74" s="1588"/>
    </row>
    <row r="75" spans="1:7" s="297" customFormat="1" ht="18" customHeight="1">
      <c r="A75" s="1736" t="s">
        <v>7558</v>
      </c>
      <c r="B75" s="1737" t="s">
        <v>7343</v>
      </c>
      <c r="C75" s="1218"/>
      <c r="G75" s="1588"/>
    </row>
    <row r="76" spans="1:7" s="297" customFormat="1" ht="18" customHeight="1">
      <c r="A76" s="1736" t="s">
        <v>7559</v>
      </c>
      <c r="B76" s="1737" t="s">
        <v>7344</v>
      </c>
      <c r="C76" s="1218"/>
      <c r="G76" s="1588"/>
    </row>
    <row r="77" spans="1:7" s="297" customFormat="1" ht="18" customHeight="1">
      <c r="A77" s="1736" t="s">
        <v>7560</v>
      </c>
      <c r="B77" s="1737" t="s">
        <v>7345</v>
      </c>
      <c r="C77" s="1218"/>
      <c r="G77" s="1588"/>
    </row>
    <row r="78" spans="1:7" s="297" customFormat="1" ht="18" customHeight="1">
      <c r="A78" s="1736" t="s">
        <v>7561</v>
      </c>
      <c r="B78" s="1737" t="s">
        <v>7346</v>
      </c>
      <c r="C78" s="1218"/>
      <c r="G78" s="1588"/>
    </row>
    <row r="79" spans="1:7" s="297" customFormat="1" ht="18" customHeight="1">
      <c r="A79" s="1872" t="s">
        <v>7562</v>
      </c>
      <c r="B79" s="1737" t="s">
        <v>7347</v>
      </c>
      <c r="C79" s="1218"/>
      <c r="G79" s="1588"/>
    </row>
    <row r="80" spans="1:7" s="297" customFormat="1" ht="18" customHeight="1">
      <c r="A80" s="1736" t="s">
        <v>7563</v>
      </c>
      <c r="B80" s="1737" t="s">
        <v>7348</v>
      </c>
      <c r="C80" s="1218"/>
      <c r="G80" s="1588"/>
    </row>
    <row r="81" spans="1:9" s="297" customFormat="1" ht="18" customHeight="1">
      <c r="A81" s="1736" t="s">
        <v>7564</v>
      </c>
      <c r="B81" s="1737" t="s">
        <v>7349</v>
      </c>
      <c r="C81" s="1218"/>
      <c r="G81" s="1588"/>
    </row>
    <row r="82" spans="1:9" s="297" customFormat="1" ht="18" customHeight="1">
      <c r="A82" s="1736" t="s">
        <v>7565</v>
      </c>
      <c r="B82" s="1737" t="s">
        <v>7350</v>
      </c>
      <c r="C82" s="1218"/>
      <c r="G82" s="1588"/>
    </row>
    <row r="83" spans="1:9" s="297" customFormat="1" ht="18" customHeight="1">
      <c r="A83" s="9"/>
      <c r="C83" s="1218"/>
      <c r="G83" s="1588"/>
    </row>
    <row r="84" spans="1:9" s="297" customFormat="1" ht="18" customHeight="1">
      <c r="A84" s="14" t="s">
        <v>1734</v>
      </c>
      <c r="C84" s="1218"/>
      <c r="G84" s="1588"/>
    </row>
    <row r="85" spans="1:9" s="297" customFormat="1" ht="18" customHeight="1">
      <c r="A85" s="22"/>
      <c r="C85" s="1218"/>
      <c r="G85" s="1588"/>
    </row>
    <row r="86" spans="1:9" s="297" customFormat="1" ht="18" customHeight="1">
      <c r="A86" s="393" t="s">
        <v>6031</v>
      </c>
      <c r="B86" s="393" t="s">
        <v>2770</v>
      </c>
      <c r="C86" s="1218"/>
      <c r="G86" s="1588"/>
    </row>
    <row r="87" spans="1:9" s="297" customFormat="1" ht="18" customHeight="1">
      <c r="A87" s="1736" t="s">
        <v>6120</v>
      </c>
      <c r="B87" s="1737" t="s">
        <v>1735</v>
      </c>
      <c r="C87" s="1218"/>
      <c r="E87"/>
      <c r="G87" s="1588"/>
    </row>
    <row r="88" spans="1:9" s="297" customFormat="1" ht="18" customHeight="1">
      <c r="A88" s="9"/>
      <c r="C88" s="1218"/>
      <c r="G88" s="1588"/>
    </row>
    <row r="89" spans="1:9" s="297" customFormat="1" ht="18" customHeight="1">
      <c r="A89" s="14" t="s">
        <v>1736</v>
      </c>
      <c r="C89" s="1218"/>
      <c r="G89" s="1588"/>
    </row>
    <row r="90" spans="1:9" s="297" customFormat="1" ht="18" customHeight="1">
      <c r="A90" s="391"/>
      <c r="B90" s="391"/>
      <c r="C90" s="1218"/>
      <c r="G90" s="1588"/>
    </row>
    <row r="91" spans="1:9" s="1144" customFormat="1" ht="18" customHeight="1">
      <c r="A91" s="393" t="s">
        <v>6031</v>
      </c>
      <c r="B91" s="393" t="s">
        <v>2770</v>
      </c>
      <c r="C91" s="1218"/>
      <c r="G91" s="1588"/>
    </row>
    <row r="92" spans="1:9" s="1144" customFormat="1" ht="18" customHeight="1">
      <c r="A92" s="1736" t="s">
        <v>4627</v>
      </c>
      <c r="B92" s="1737" t="s">
        <v>1737</v>
      </c>
      <c r="C92" s="1218"/>
      <c r="E92"/>
      <c r="G92" s="1588"/>
      <c r="I92" s="297"/>
    </row>
    <row r="93" spans="1:9" s="297" customFormat="1" ht="18" customHeight="1">
      <c r="A93" s="1736" t="s">
        <v>4628</v>
      </c>
      <c r="B93" s="1737" t="s">
        <v>1738</v>
      </c>
      <c r="C93" s="1218"/>
      <c r="E93"/>
      <c r="G93" s="1588"/>
    </row>
    <row r="94" spans="1:9" s="297" customFormat="1" ht="15" customHeight="1">
      <c r="A94" s="392"/>
      <c r="D94" s="1075"/>
      <c r="H94" s="1588"/>
    </row>
    <row r="95" spans="1:9" s="297" customFormat="1" ht="15" customHeight="1">
      <c r="A95" s="392"/>
      <c r="D95" s="1075"/>
      <c r="H95" s="1588"/>
    </row>
    <row r="96" spans="1:9" ht="15" customHeight="1">
      <c r="A96" s="392"/>
      <c r="B96" s="297"/>
      <c r="C96" s="297"/>
      <c r="D96" s="161"/>
      <c r="H96" s="1588"/>
    </row>
    <row r="97" spans="1:8" ht="15" customHeight="1">
      <c r="A97" s="34"/>
      <c r="D97" s="161"/>
      <c r="H97" s="1588"/>
    </row>
    <row r="98" spans="1:8" ht="15" customHeight="1">
      <c r="A98" s="34"/>
      <c r="D98" s="161"/>
      <c r="H98" s="1588"/>
    </row>
    <row r="99" spans="1:8" ht="15" customHeight="1">
      <c r="A99" s="34"/>
      <c r="D99" s="161"/>
      <c r="H99" s="1588"/>
    </row>
    <row r="100" spans="1:8">
      <c r="A100" s="34"/>
      <c r="D100" s="161"/>
      <c r="H100" s="1588"/>
    </row>
    <row r="101" spans="1:8">
      <c r="A101" s="34"/>
      <c r="D101" s="161"/>
      <c r="H101" s="1588"/>
    </row>
    <row r="102" spans="1:8">
      <c r="A102" s="34"/>
      <c r="H102" s="1588"/>
    </row>
    <row r="103" spans="1:8">
      <c r="A103" s="34"/>
      <c r="H103" s="1588"/>
    </row>
    <row r="104" spans="1:8">
      <c r="A104" s="34"/>
      <c r="H104" s="1588"/>
    </row>
    <row r="105" spans="1:8">
      <c r="A105" s="34"/>
      <c r="H105" s="1588"/>
    </row>
    <row r="106" spans="1:8">
      <c r="A106" s="34"/>
      <c r="H106" s="1588"/>
    </row>
    <row r="107" spans="1:8">
      <c r="A107" s="34"/>
      <c r="H107" s="1588"/>
    </row>
    <row r="108" spans="1:8">
      <c r="A108" s="34"/>
      <c r="H108" s="1588"/>
    </row>
    <row r="109" spans="1:8">
      <c r="A109" s="34"/>
      <c r="H109" s="1588"/>
    </row>
    <row r="110" spans="1:8">
      <c r="A110" s="34"/>
      <c r="H110" s="1588"/>
    </row>
    <row r="111" spans="1:8">
      <c r="A111" s="34"/>
      <c r="H111" s="1588"/>
    </row>
    <row r="112" spans="1:8">
      <c r="A112" s="34"/>
      <c r="H112" s="1588"/>
    </row>
    <row r="113" spans="1:8">
      <c r="A113" s="34"/>
      <c r="H113" s="1588"/>
    </row>
    <row r="114" spans="1:8">
      <c r="A114" s="34"/>
      <c r="H114" s="1588"/>
    </row>
    <row r="115" spans="1:8">
      <c r="A115" s="34"/>
      <c r="H115" s="1588"/>
    </row>
    <row r="116" spans="1:8">
      <c r="A116" s="34"/>
    </row>
    <row r="117" spans="1:8">
      <c r="A117" s="34"/>
    </row>
    <row r="118" spans="1:8">
      <c r="A118" s="34"/>
    </row>
    <row r="119" spans="1:8">
      <c r="A119" s="34"/>
    </row>
    <row r="120" spans="1:8">
      <c r="A120" s="34"/>
    </row>
    <row r="121" spans="1:8">
      <c r="A121" s="34"/>
    </row>
  </sheetData>
  <customSheetViews>
    <customSheetView guid="{D600AEB4-5D25-48A7-8709-55F4F8450421}" scale="90" showPageBreaks="1" view="pageLayout">
      <selection activeCell="I12" sqref="I12"/>
      <rowBreaks count="7" manualBreakCount="7">
        <brk id="51" max="16383" man="1"/>
        <brk id="112" max="16383" man="1"/>
        <brk id="180" max="16383" man="1"/>
        <brk id="248" max="16383" man="1"/>
        <brk id="316" max="16383" man="1"/>
        <brk id="384" max="16383" man="1"/>
        <brk id="452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view="pageLayout">
      <selection activeCell="I12" sqref="I12"/>
      <rowBreaks count="5" manualBreakCount="5">
        <brk id="51" max="16383" man="1"/>
        <brk id="112" max="16383" man="1"/>
        <brk id="180" max="16383" man="1"/>
        <brk id="248" max="16383" man="1"/>
        <brk id="316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view="pageLayout">
      <selection activeCell="I12" sqref="I12"/>
      <rowBreaks count="7" manualBreakCount="7">
        <brk id="51" max="16383" man="1"/>
        <brk id="110" max="16383" man="1"/>
        <brk id="112" max="16383" man="1"/>
        <brk id="180" max="16383" man="1"/>
        <brk id="248" max="16383" man="1"/>
        <brk id="316" max="16383" man="1"/>
        <brk id="384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1">
    <mergeCell ref="A42:A43"/>
  </mergeCells>
  <phoneticPr fontId="19" type="noConversion"/>
  <conditionalFormatting sqref="C14:D14 C15:C43 G14:G43 H94:H115 G70:G93 D44:D59 H44:H59 G60:G68 C60:C93">
    <cfRule type="containsErrors" dxfId="11" priority="41" stopIfTrue="1">
      <formula>ISERROR(C14)</formula>
    </cfRule>
  </conditionalFormatting>
  <conditionalFormatting sqref="E14">
    <cfRule type="containsErrors" dxfId="10" priority="14" stopIfTrue="1">
      <formula>ISERROR(E14)</formula>
    </cfRule>
  </conditionalFormatting>
  <conditionalFormatting sqref="E19:E22">
    <cfRule type="containsErrors" dxfId="9" priority="13" stopIfTrue="1">
      <formula>ISERROR(E19)</formula>
    </cfRule>
  </conditionalFormatting>
  <conditionalFormatting sqref="E32">
    <cfRule type="containsErrors" dxfId="8" priority="12" stopIfTrue="1">
      <formula>ISERROR(E32)</formula>
    </cfRule>
  </conditionalFormatting>
  <conditionalFormatting sqref="E37">
    <cfRule type="containsErrors" dxfId="7" priority="11" stopIfTrue="1">
      <formula>ISERROR(E37)</formula>
    </cfRule>
  </conditionalFormatting>
  <conditionalFormatting sqref="E42">
    <cfRule type="containsErrors" dxfId="6" priority="10" stopIfTrue="1">
      <formula>ISERROR(E42)</formula>
    </cfRule>
  </conditionalFormatting>
  <conditionalFormatting sqref="E61:E68 E70">
    <cfRule type="containsErrors" dxfId="5" priority="9" stopIfTrue="1">
      <formula>ISERROR(E61)</formula>
    </cfRule>
  </conditionalFormatting>
  <conditionalFormatting sqref="E87">
    <cfRule type="containsErrors" dxfId="4" priority="8" stopIfTrue="1">
      <formula>ISERROR(E87)</formula>
    </cfRule>
  </conditionalFormatting>
  <conditionalFormatting sqref="E92">
    <cfRule type="containsErrors" dxfId="3" priority="7" stopIfTrue="1">
      <formula>ISERROR(E92)</formula>
    </cfRule>
  </conditionalFormatting>
  <conditionalFormatting sqref="E93">
    <cfRule type="containsErrors" dxfId="2" priority="6" stopIfTrue="1">
      <formula>ISERROR(E93)</formula>
    </cfRule>
  </conditionalFormatting>
  <conditionalFormatting sqref="G69">
    <cfRule type="containsErrors" dxfId="1" priority="4" stopIfTrue="1">
      <formula>ISERROR(G69)</formula>
    </cfRule>
  </conditionalFormatting>
  <conditionalFormatting sqref="E69">
    <cfRule type="containsErrors" dxfId="0" priority="3" stopIfTrue="1">
      <formula>ISERROR(E69)</formula>
    </cfRule>
  </conditionalFormatting>
  <pageMargins left="0.55118110236220474" right="0.55118110236220474" top="0.78740157480314965" bottom="0.78740157480314965" header="0.51181102362204722" footer="0.51181102362204722"/>
  <pageSetup paperSize="9" scale="85" orientation="portrait" r:id="rId4"/>
  <headerFooter alignWithMargins="0">
    <oddFooter>&amp;L&amp;8© Terasaki Electric (Europe) Ltd. 2019&amp;R&amp;8Call our Sales Order Line on 0141 941 1940 or email: sales@terasaki.co.uk</oddFooter>
  </headerFooter>
  <rowBreaks count="6" manualBreakCount="6">
    <brk id="50" max="7" man="1"/>
    <brk id="125" max="16383" man="1"/>
    <brk id="193" max="16383" man="1"/>
    <brk id="261" max="16383" man="1"/>
    <brk id="329" max="16383" man="1"/>
    <brk id="397" max="16383" man="1"/>
  </rowBreak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66"/>
  <sheetViews>
    <sheetView view="pageBreakPreview" zoomScale="90" zoomScaleNormal="90" zoomScaleSheetLayoutView="90" zoomScalePageLayoutView="90" workbookViewId="0">
      <selection activeCell="J10" sqref="J10"/>
    </sheetView>
  </sheetViews>
  <sheetFormatPr defaultRowHeight="12.75"/>
  <cols>
    <col min="1" max="1" width="2.5703125" customWidth="1"/>
    <col min="2" max="2" width="15.5703125" customWidth="1"/>
    <col min="3" max="3" width="32.7109375" customWidth="1"/>
    <col min="4" max="4" width="12.5703125" customWidth="1"/>
  </cols>
  <sheetData>
    <row r="1" spans="1:6" ht="23.25">
      <c r="A1" s="1350" t="s">
        <v>5742</v>
      </c>
      <c r="B1" s="38"/>
      <c r="C1" s="38"/>
      <c r="D1" s="38"/>
    </row>
    <row r="2" spans="1:6" ht="15.75">
      <c r="A2" s="1943" t="s">
        <v>8090</v>
      </c>
    </row>
    <row r="5" spans="1:6" ht="35.1" customHeight="1">
      <c r="A5" s="215" t="s">
        <v>672</v>
      </c>
      <c r="C5" s="182"/>
      <c r="D5" s="218"/>
      <c r="E5" s="168"/>
      <c r="F5" s="205"/>
    </row>
    <row r="6" spans="1:6" ht="26.1" customHeight="1">
      <c r="A6" s="320"/>
      <c r="C6" s="182"/>
      <c r="D6" s="218"/>
      <c r="E6" s="168"/>
      <c r="F6" s="205"/>
    </row>
    <row r="7" spans="1:6" ht="15" customHeight="1">
      <c r="A7" s="321" t="s">
        <v>673</v>
      </c>
      <c r="C7" s="182"/>
      <c r="D7" s="218"/>
      <c r="E7" s="168"/>
      <c r="F7" s="205"/>
    </row>
    <row r="8" spans="1:6" ht="15.75">
      <c r="B8" s="33"/>
    </row>
    <row r="9" spans="1:6" ht="15.75">
      <c r="B9" s="33"/>
    </row>
    <row r="10" spans="1:6" ht="15.75">
      <c r="B10" s="33"/>
    </row>
    <row r="11" spans="1:6" ht="15" customHeight="1">
      <c r="B11" s="395" t="s">
        <v>6031</v>
      </c>
      <c r="C11" s="395" t="s">
        <v>2770</v>
      </c>
    </row>
    <row r="12" spans="1:6" ht="15" customHeight="1">
      <c r="B12" s="1738" t="s">
        <v>6130</v>
      </c>
      <c r="C12" s="1739" t="s">
        <v>4687</v>
      </c>
      <c r="D12" s="161"/>
      <c r="E12" s="161"/>
    </row>
    <row r="13" spans="1:6" ht="24.75" customHeight="1">
      <c r="B13" s="1738" t="s">
        <v>6131</v>
      </c>
      <c r="C13" s="1739" t="s">
        <v>4688</v>
      </c>
      <c r="D13" s="161"/>
      <c r="E13" s="161"/>
    </row>
    <row r="14" spans="1:6" ht="15" customHeight="1">
      <c r="B14" s="11"/>
      <c r="D14" s="161"/>
      <c r="E14" s="161"/>
    </row>
    <row r="15" spans="1:6" ht="15" customHeight="1">
      <c r="B15" s="2"/>
      <c r="D15" s="161"/>
      <c r="E15" s="161"/>
    </row>
    <row r="16" spans="1:6" ht="15" customHeight="1">
      <c r="B16" s="2"/>
      <c r="D16" s="161"/>
      <c r="E16" s="161"/>
    </row>
    <row r="17" spans="2:5" ht="15" customHeight="1">
      <c r="B17" s="2"/>
      <c r="D17" s="161"/>
      <c r="E17" s="161"/>
    </row>
    <row r="18" spans="2:5" ht="18" customHeight="1">
      <c r="B18" s="395" t="s">
        <v>6031</v>
      </c>
      <c r="C18" s="395" t="s">
        <v>2770</v>
      </c>
      <c r="D18" s="161"/>
      <c r="E18" s="161"/>
    </row>
    <row r="19" spans="2:5" ht="18" customHeight="1">
      <c r="B19" s="1738" t="s">
        <v>7338</v>
      </c>
      <c r="C19" s="1739" t="s">
        <v>7337</v>
      </c>
      <c r="D19" s="161"/>
      <c r="E19" s="161"/>
    </row>
    <row r="20" spans="2:5" ht="18" customHeight="1">
      <c r="B20" s="2"/>
      <c r="D20" s="161"/>
      <c r="E20" s="161"/>
    </row>
    <row r="21" spans="2:5" ht="18" customHeight="1">
      <c r="B21" s="2"/>
      <c r="D21" s="161"/>
      <c r="E21" s="161"/>
    </row>
    <row r="22" spans="2:5" ht="18" customHeight="1">
      <c r="B22" s="2"/>
      <c r="D22" s="161"/>
      <c r="E22" s="161"/>
    </row>
    <row r="23" spans="2:5" ht="18" customHeight="1">
      <c r="B23" s="2"/>
      <c r="D23" s="161"/>
      <c r="E23" s="161"/>
    </row>
    <row r="24" spans="2:5" ht="18" customHeight="1">
      <c r="B24" s="2"/>
      <c r="D24" s="161"/>
      <c r="E24" s="161"/>
    </row>
    <row r="25" spans="2:5" ht="18" customHeight="1">
      <c r="B25" s="224" t="s">
        <v>674</v>
      </c>
      <c r="D25" s="161"/>
      <c r="E25" s="161"/>
    </row>
    <row r="26" spans="2:5" ht="18" customHeight="1">
      <c r="B26" s="33"/>
      <c r="D26" s="161"/>
      <c r="E26" s="161"/>
    </row>
    <row r="27" spans="2:5" ht="18" customHeight="1">
      <c r="B27" s="33"/>
      <c r="D27" s="161"/>
      <c r="E27" s="161"/>
    </row>
    <row r="28" spans="2:5" ht="18" customHeight="1">
      <c r="B28" s="395" t="s">
        <v>6031</v>
      </c>
      <c r="C28" s="395" t="s">
        <v>2770</v>
      </c>
      <c r="D28" s="161"/>
      <c r="E28" s="161"/>
    </row>
    <row r="29" spans="2:5" ht="18" customHeight="1">
      <c r="B29" s="1736" t="s">
        <v>4620</v>
      </c>
      <c r="C29" s="1740" t="s">
        <v>675</v>
      </c>
      <c r="D29" s="161"/>
      <c r="E29" s="161"/>
    </row>
    <row r="30" spans="2:5" ht="18" customHeight="1">
      <c r="B30" s="1736" t="s">
        <v>4621</v>
      </c>
      <c r="C30" s="1740" t="s">
        <v>676</v>
      </c>
      <c r="D30" s="161"/>
      <c r="E30" s="161"/>
    </row>
    <row r="31" spans="2:5" ht="18" customHeight="1">
      <c r="B31" s="1736" t="s">
        <v>4622</v>
      </c>
      <c r="C31" s="1740" t="s">
        <v>677</v>
      </c>
      <c r="D31" s="161"/>
      <c r="E31" s="161"/>
    </row>
    <row r="32" spans="2:5" ht="18" customHeight="1">
      <c r="B32" s="1736" t="s">
        <v>4623</v>
      </c>
      <c r="C32" s="1740" t="s">
        <v>678</v>
      </c>
      <c r="D32" s="161"/>
      <c r="E32" s="161"/>
    </row>
    <row r="33" spans="2:5" ht="18" customHeight="1">
      <c r="B33" s="1736" t="s">
        <v>4625</v>
      </c>
      <c r="C33" s="1740" t="s">
        <v>679</v>
      </c>
      <c r="D33" s="161"/>
      <c r="E33" s="161"/>
    </row>
    <row r="34" spans="2:5" ht="18" customHeight="1">
      <c r="B34" s="1736" t="s">
        <v>4626</v>
      </c>
      <c r="C34" s="1740" t="s">
        <v>680</v>
      </c>
      <c r="D34" s="161"/>
      <c r="E34" s="161"/>
    </row>
    <row r="35" spans="2:5" ht="18" customHeight="1">
      <c r="B35" s="1736" t="s">
        <v>4624</v>
      </c>
      <c r="C35" s="1740" t="s">
        <v>706</v>
      </c>
      <c r="D35" s="161"/>
      <c r="E35" s="161"/>
    </row>
    <row r="36" spans="2:5" ht="15" customHeight="1">
      <c r="B36" s="13"/>
    </row>
    <row r="37" spans="2:5" ht="15" customHeight="1">
      <c r="B37" s="2"/>
    </row>
    <row r="38" spans="2:5">
      <c r="B38" s="2"/>
    </row>
    <row r="39" spans="2:5">
      <c r="B39" s="2"/>
    </row>
    <row r="40" spans="2:5">
      <c r="B40" s="2"/>
    </row>
    <row r="41" spans="2:5">
      <c r="B41" s="2"/>
    </row>
    <row r="42" spans="2:5">
      <c r="B42" s="2"/>
    </row>
    <row r="43" spans="2:5">
      <c r="B43" s="2"/>
    </row>
    <row r="44" spans="2:5">
      <c r="B44" s="2"/>
    </row>
    <row r="45" spans="2:5">
      <c r="B45" s="2"/>
    </row>
    <row r="46" spans="2:5">
      <c r="B46" s="2"/>
    </row>
    <row r="47" spans="2:5">
      <c r="B47" s="2"/>
    </row>
    <row r="48" spans="2:5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  <row r="53" spans="2:2">
      <c r="B53" s="2"/>
    </row>
    <row r="54" spans="2:2">
      <c r="B54" s="2"/>
    </row>
    <row r="55" spans="2:2">
      <c r="B55" s="2"/>
    </row>
    <row r="56" spans="2:2">
      <c r="B56" s="2"/>
    </row>
    <row r="57" spans="2:2">
      <c r="B57" s="2"/>
    </row>
    <row r="58" spans="2:2">
      <c r="B58" s="2"/>
    </row>
    <row r="59" spans="2:2">
      <c r="B59" s="2"/>
    </row>
    <row r="60" spans="2:2">
      <c r="B60" s="2"/>
    </row>
    <row r="61" spans="2:2" ht="15.75">
      <c r="B61" s="19"/>
    </row>
    <row r="62" spans="2:2">
      <c r="B62" s="35"/>
    </row>
    <row r="63" spans="2:2" ht="15.75">
      <c r="B63" s="19"/>
    </row>
    <row r="64" spans="2:2" ht="17.25">
      <c r="B64" s="31"/>
    </row>
    <row r="66" spans="2:2">
      <c r="B66" s="32"/>
    </row>
  </sheetData>
  <customSheetViews>
    <customSheetView guid="{D600AEB4-5D25-48A7-8709-55F4F8450421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1"/>
      <headerFooter alignWithMargins="0"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2"/>
      <headerFooter alignWithMargins="0"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3"/>
      <headerFooter alignWithMargins="0">
        <oddFooter>&amp;L&amp;8© Terasaki Electric (Europe) Ltd. 2014&amp;R&amp;8Call our Sales Order Line on 0141 941 1940 or email: sales@terasaki.co.uk</oddFooter>
      </headerFooter>
    </customSheetView>
  </customSheetViews>
  <phoneticPr fontId="19" type="noConversion"/>
  <pageMargins left="0" right="0.55118110236220474" top="0.78740157480314965" bottom="0.78740157480314965" header="0.51181102362204722" footer="0.51181102362204722"/>
  <pageSetup paperSize="256" scale="85" orientation="portrait" r:id="rId4"/>
  <headerFooter alignWithMargins="0">
    <oddFooter>&amp;L&amp;8© Terasaki Electric (Europe) Ltd. 2019&amp;R&amp;8Call our Sales Order Line on 0141 941 1940 or email: sales@terasaki.co.uk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0.499984740745262"/>
  </sheetPr>
  <dimension ref="A1:G54"/>
  <sheetViews>
    <sheetView view="pageBreakPreview" topLeftCell="A22" zoomScale="60" zoomScaleNormal="60" zoomScalePageLayoutView="60" workbookViewId="0">
      <selection activeCell="P37" sqref="P37"/>
    </sheetView>
  </sheetViews>
  <sheetFormatPr defaultRowHeight="12.75"/>
  <cols>
    <col min="1" max="1" width="40.5703125" customWidth="1"/>
    <col min="3" max="3" width="1.42578125" customWidth="1"/>
    <col min="4" max="4" width="5.5703125" customWidth="1"/>
  </cols>
  <sheetData>
    <row r="1" spans="1:1">
      <c r="A1" s="28"/>
    </row>
    <row r="2" spans="1:1">
      <c r="A2" s="159"/>
    </row>
    <row r="3" spans="1:1">
      <c r="A3" s="28"/>
    </row>
    <row r="4" spans="1:1">
      <c r="A4" s="159"/>
    </row>
    <row r="5" spans="1:1">
      <c r="A5" s="28"/>
    </row>
    <row r="6" spans="1:1">
      <c r="A6" s="159"/>
    </row>
    <row r="7" spans="1:1">
      <c r="A7" s="28"/>
    </row>
    <row r="8" spans="1:1">
      <c r="A8" s="159"/>
    </row>
    <row r="9" spans="1:1">
      <c r="A9" s="28"/>
    </row>
    <row r="10" spans="1:1">
      <c r="A10" s="159"/>
    </row>
    <row r="11" spans="1:1">
      <c r="A11" s="28"/>
    </row>
    <row r="12" spans="1:1">
      <c r="A12" s="159"/>
    </row>
    <row r="13" spans="1:1">
      <c r="A13" s="159"/>
    </row>
    <row r="14" spans="1:1">
      <c r="A14" s="28"/>
    </row>
    <row r="15" spans="1:1">
      <c r="A15" s="159"/>
    </row>
    <row r="16" spans="1:1">
      <c r="A16" s="159"/>
    </row>
    <row r="17" spans="1:1">
      <c r="A17" s="159"/>
    </row>
    <row r="18" spans="1:1">
      <c r="A18" s="28"/>
    </row>
    <row r="19" spans="1:1">
      <c r="A19" s="159"/>
    </row>
    <row r="20" spans="1:1">
      <c r="A20" s="159"/>
    </row>
    <row r="21" spans="1:1">
      <c r="A21" s="28"/>
    </row>
    <row r="22" spans="1:1">
      <c r="A22" s="159"/>
    </row>
    <row r="23" spans="1:1">
      <c r="A23" s="159"/>
    </row>
    <row r="24" spans="1:1">
      <c r="A24" s="159"/>
    </row>
    <row r="25" spans="1:1">
      <c r="A25" s="159"/>
    </row>
    <row r="26" spans="1:1">
      <c r="A26" s="28"/>
    </row>
    <row r="27" spans="1:1">
      <c r="A27" s="159"/>
    </row>
    <row r="28" spans="1:1">
      <c r="A28" s="28"/>
    </row>
    <row r="29" spans="1:1">
      <c r="A29" s="159"/>
    </row>
    <row r="30" spans="1:1">
      <c r="A30" s="159"/>
    </row>
    <row r="31" spans="1:1">
      <c r="A31" s="159"/>
    </row>
    <row r="32" spans="1:1">
      <c r="A32" s="159"/>
    </row>
    <row r="33" spans="1:7">
      <c r="A33" s="28"/>
    </row>
    <row r="34" spans="1:7">
      <c r="A34" s="159"/>
    </row>
    <row r="35" spans="1:7">
      <c r="A35" s="159"/>
    </row>
    <row r="36" spans="1:7">
      <c r="A36" s="28"/>
    </row>
    <row r="37" spans="1:7">
      <c r="A37" s="159"/>
    </row>
    <row r="38" spans="1:7">
      <c r="A38" s="159"/>
    </row>
    <row r="39" spans="1:7">
      <c r="A39" s="160"/>
    </row>
    <row r="40" spans="1:7">
      <c r="A40" s="28"/>
    </row>
    <row r="41" spans="1:7">
      <c r="A41" s="159"/>
    </row>
    <row r="42" spans="1:7">
      <c r="A42" s="159"/>
    </row>
    <row r="43" spans="1:7">
      <c r="A43" s="28"/>
    </row>
    <row r="44" spans="1:7">
      <c r="A44" s="159"/>
    </row>
    <row r="45" spans="1:7">
      <c r="A45" s="1025"/>
      <c r="B45" s="1024"/>
      <c r="C45" s="1024"/>
      <c r="D45" s="1024"/>
      <c r="E45" s="1024"/>
      <c r="F45" s="1024"/>
      <c r="G45" s="1024"/>
    </row>
    <row r="46" spans="1:7">
      <c r="A46" s="1025"/>
      <c r="B46" s="1024"/>
      <c r="C46" s="1024"/>
      <c r="D46" s="1024"/>
      <c r="E46" s="1024"/>
      <c r="F46" s="1024"/>
      <c r="G46" s="1024"/>
    </row>
    <row r="47" spans="1:7">
      <c r="A47" s="1025"/>
      <c r="B47" s="1024"/>
      <c r="C47" s="1024"/>
      <c r="D47" s="1024"/>
      <c r="E47" s="1024"/>
      <c r="F47" s="1024"/>
      <c r="G47" s="1024"/>
    </row>
    <row r="48" spans="1:7">
      <c r="A48" s="28"/>
    </row>
    <row r="49" spans="1:1">
      <c r="A49" s="159"/>
    </row>
    <row r="50" spans="1:1">
      <c r="A50" s="159"/>
    </row>
    <row r="51" spans="1:1">
      <c r="A51" s="159"/>
    </row>
    <row r="52" spans="1:1">
      <c r="A52" s="28"/>
    </row>
    <row r="53" spans="1:1">
      <c r="A53" s="159"/>
    </row>
    <row r="54" spans="1:1">
      <c r="A54" s="159"/>
    </row>
  </sheetData>
  <customSheetViews>
    <customSheetView guid="{D600AEB4-5D25-48A7-8709-55F4F8450421}" scale="60" showPageBreaks="1" printArea="1" view="pageLayout">
      <selection activeCell="L27" sqref="L27:L28"/>
      <rowBreaks count="7" manualBreakCount="7">
        <brk id="69" max="10" man="1"/>
        <brk id="145" max="16383" man="1"/>
        <brk id="221" max="16383" man="1"/>
        <brk id="297" max="16383" man="1"/>
        <brk id="373" max="16383" man="1"/>
        <brk id="449" max="16383" man="1"/>
        <brk id="525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1"/>
      <headerFooter alignWithMargins="0"/>
    </customSheetView>
    <customSheetView guid="{E5CA5846-2EED-4902-A49C-2114A7ABBE6F}" scale="60" showPageBreaks="1" printArea="1" view="pageLayout">
      <selection activeCell="L27" sqref="L27:L28"/>
      <rowBreaks count="5" manualBreakCount="5">
        <brk id="69" max="10" man="1"/>
        <brk id="145" max="16383" man="1"/>
        <brk id="221" max="16383" man="1"/>
        <brk id="297" max="16383" man="1"/>
        <brk id="373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2"/>
      <headerFooter alignWithMargins="0"/>
    </customSheetView>
    <customSheetView guid="{B3B2AA77-CCAD-4310-BDF3-3435153E81A5}" scale="60" showPageBreaks="1" printArea="1" view="pageLayout">
      <selection activeCell="L27" sqref="L27:L28"/>
      <rowBreaks count="7" manualBreakCount="7">
        <brk id="69" max="10" man="1"/>
        <brk id="145" max="16383" man="1"/>
        <brk id="221" max="16383" man="1"/>
        <brk id="297" max="16383" man="1"/>
        <brk id="373" max="16383" man="1"/>
        <brk id="449" max="16383" man="1"/>
        <brk id="525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3"/>
      <headerFooter alignWithMargins="0"/>
    </customSheetView>
  </customSheetViews>
  <phoneticPr fontId="19" type="noConversion"/>
  <pageMargins left="0.23622047244094491" right="0.23622047244094491" top="0.39370078740157483" bottom="0.39370078740157483" header="0.51181102362204722" footer="0.51181102362204722"/>
  <pageSetup paperSize="9" scale="83" orientation="portrait" r:id="rId4"/>
  <headerFooter alignWithMargins="0"/>
  <rowBreaks count="6" manualBreakCount="6">
    <brk id="69" max="10" man="1"/>
    <brk id="145" max="16383" man="1"/>
    <brk id="221" max="16383" man="1"/>
    <brk id="297" max="16383" man="1"/>
    <brk id="373" max="16383" man="1"/>
    <brk id="449" max="16383" man="1"/>
  </rowBreaks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>
      <selection activeCell="I24" sqref="I24"/>
    </sheetView>
  </sheetViews>
  <sheetFormatPr defaultRowHeight="12.75"/>
  <sheetData/>
  <customSheetViews>
    <customSheetView guid="{D600AEB4-5D25-48A7-8709-55F4F8450421}" state="hidden">
      <selection activeCell="I24" sqref="I24"/>
      <pageMargins left="0.7" right="0.7" top="0.75" bottom="0.75" header="0.3" footer="0.3"/>
    </customSheetView>
    <customSheetView guid="{E5CA5846-2EED-4902-A49C-2114A7ABBE6F}" state="hidden">
      <selection activeCell="I24" sqref="I24"/>
      <pageMargins left="0.7" right="0.7" top="0.75" bottom="0.75" header="0.3" footer="0.3"/>
    </customSheetView>
    <customSheetView guid="{B3B2AA77-CCAD-4310-BDF3-3435153E81A5}" state="hidden">
      <selection activeCell="I24" sqref="I2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415"/>
  <sheetViews>
    <sheetView tabSelected="1" view="pageBreakPreview" zoomScale="98" zoomScaleNormal="90" zoomScaleSheetLayoutView="98" zoomScalePageLayoutView="90" workbookViewId="0">
      <selection activeCell="D6" sqref="D6"/>
    </sheetView>
  </sheetViews>
  <sheetFormatPr defaultRowHeight="12.75"/>
  <cols>
    <col min="1" max="1" width="25.5703125" customWidth="1"/>
    <col min="2" max="2" width="35.5703125" customWidth="1"/>
    <col min="3" max="3" width="20.5703125" style="17" customWidth="1"/>
    <col min="4" max="4" width="21.140625" style="218" customWidth="1"/>
    <col min="6" max="6" width="9.140625" style="1841"/>
    <col min="7" max="7" width="10.42578125" bestFit="1" customWidth="1"/>
    <col min="8" max="8" width="21.5703125" customWidth="1"/>
  </cols>
  <sheetData>
    <row r="1" spans="1:6" ht="23.25">
      <c r="A1" s="1350" t="s">
        <v>5742</v>
      </c>
      <c r="B1" s="38"/>
      <c r="D1" s="207"/>
      <c r="E1" s="200"/>
      <c r="F1" s="200"/>
    </row>
    <row r="2" spans="1:6" ht="15.75">
      <c r="A2" s="1980" t="s">
        <v>8090</v>
      </c>
      <c r="B2" s="1981"/>
      <c r="C2" s="1981"/>
      <c r="D2" s="1981"/>
      <c r="E2" s="200"/>
      <c r="F2" s="200"/>
    </row>
    <row r="4" spans="1:6">
      <c r="A4" s="389" t="s">
        <v>438</v>
      </c>
      <c r="B4" s="1978"/>
      <c r="C4" s="1979"/>
      <c r="D4" s="38"/>
    </row>
    <row r="5" spans="1:6">
      <c r="A5" s="404" t="s">
        <v>1284</v>
      </c>
      <c r="B5" s="405" t="s">
        <v>3781</v>
      </c>
      <c r="C5" s="406"/>
      <c r="D5" s="38"/>
    </row>
    <row r="6" spans="1:6">
      <c r="A6" s="404"/>
      <c r="B6" s="405" t="s">
        <v>3780</v>
      </c>
      <c r="C6" s="406"/>
      <c r="D6" s="38"/>
    </row>
    <row r="7" spans="1:6">
      <c r="A7" s="404"/>
      <c r="B7" s="405" t="s">
        <v>3782</v>
      </c>
      <c r="C7" s="406"/>
      <c r="D7" s="38"/>
    </row>
    <row r="8" spans="1:6">
      <c r="A8" s="404"/>
      <c r="B8" s="405" t="s">
        <v>1285</v>
      </c>
      <c r="C8" s="406"/>
      <c r="D8" s="38"/>
    </row>
    <row r="9" spans="1:6">
      <c r="A9" s="404"/>
      <c r="B9" s="405" t="s">
        <v>1286</v>
      </c>
      <c r="C9" s="406"/>
      <c r="D9" s="38"/>
    </row>
    <row r="10" spans="1:6">
      <c r="A10" s="404"/>
      <c r="B10" s="405" t="s">
        <v>1287</v>
      </c>
      <c r="C10" s="406"/>
      <c r="D10" s="38"/>
    </row>
    <row r="11" spans="1:6">
      <c r="A11" s="407"/>
      <c r="B11" s="408" t="s">
        <v>3107</v>
      </c>
      <c r="C11" s="409"/>
      <c r="D11" s="38"/>
    </row>
    <row r="13" spans="1:6" s="1190" customFormat="1" ht="35.1" customHeight="1">
      <c r="A13" s="1189" t="s">
        <v>6603</v>
      </c>
      <c r="C13" s="1191"/>
      <c r="D13" s="1260"/>
      <c r="E13" s="1312"/>
      <c r="F13" s="1312"/>
    </row>
    <row r="14" spans="1:6" ht="26.1" customHeight="1">
      <c r="A14" s="320" t="s">
        <v>6347</v>
      </c>
      <c r="C14" s="172"/>
      <c r="E14" s="1313"/>
      <c r="F14" s="1313"/>
    </row>
    <row r="15" spans="1:6" ht="15" customHeight="1">
      <c r="A15" s="334" t="s">
        <v>6029</v>
      </c>
      <c r="C15" s="172"/>
      <c r="E15" s="1313"/>
      <c r="F15" s="1313"/>
    </row>
    <row r="16" spans="1:6">
      <c r="B16" s="2"/>
    </row>
    <row r="17" spans="2:7">
      <c r="B17" s="3"/>
    </row>
    <row r="19" spans="2:7" ht="14.25">
      <c r="B19" s="4"/>
      <c r="G19" s="1852"/>
    </row>
    <row r="20" spans="2:7" ht="18" customHeight="1">
      <c r="B20" s="242" t="s">
        <v>6030</v>
      </c>
      <c r="C20" s="217" t="s">
        <v>6031</v>
      </c>
      <c r="D20"/>
      <c r="E20" s="1841"/>
      <c r="F20"/>
    </row>
    <row r="21" spans="2:7" ht="18" customHeight="1">
      <c r="B21" s="1134" t="s">
        <v>6033</v>
      </c>
      <c r="C21" s="747" t="s">
        <v>343</v>
      </c>
      <c r="D21" s="1218"/>
      <c r="E21" s="1218"/>
      <c r="F21" s="1851"/>
    </row>
    <row r="22" spans="2:7" ht="18" customHeight="1">
      <c r="B22" s="1134" t="s">
        <v>6034</v>
      </c>
      <c r="C22" s="747" t="s">
        <v>344</v>
      </c>
      <c r="D22" s="1218"/>
      <c r="E22" s="1218"/>
      <c r="F22" s="1851"/>
    </row>
    <row r="23" spans="2:7" ht="18" customHeight="1">
      <c r="B23" s="1134" t="s">
        <v>6035</v>
      </c>
      <c r="C23" s="747" t="s">
        <v>345</v>
      </c>
      <c r="D23" s="1218"/>
      <c r="E23" s="1218"/>
      <c r="F23" s="1851"/>
    </row>
    <row r="24" spans="2:7" ht="18" customHeight="1">
      <c r="B24" s="1134" t="s">
        <v>6036</v>
      </c>
      <c r="C24" s="747" t="s">
        <v>346</v>
      </c>
      <c r="D24" s="1218"/>
      <c r="E24" s="1218"/>
      <c r="F24" s="1851"/>
    </row>
    <row r="25" spans="2:7" ht="18" customHeight="1">
      <c r="B25" s="1134" t="s">
        <v>6037</v>
      </c>
      <c r="C25" s="747" t="s">
        <v>347</v>
      </c>
      <c r="D25" s="1218"/>
      <c r="E25" s="1218"/>
      <c r="F25" s="1851"/>
    </row>
    <row r="26" spans="2:7" ht="18" customHeight="1">
      <c r="B26" s="1134" t="s">
        <v>6038</v>
      </c>
      <c r="C26" s="747" t="s">
        <v>348</v>
      </c>
      <c r="D26" s="1218"/>
      <c r="E26" s="1218"/>
      <c r="F26" s="1851"/>
    </row>
    <row r="27" spans="2:7" ht="18" customHeight="1">
      <c r="B27" s="1134" t="s">
        <v>6039</v>
      </c>
      <c r="C27" s="747" t="s">
        <v>349</v>
      </c>
      <c r="D27" s="1218"/>
      <c r="E27" s="1218"/>
      <c r="F27" s="1851"/>
    </row>
    <row r="28" spans="2:7" ht="18" customHeight="1">
      <c r="B28" s="5"/>
      <c r="D28" s="1218"/>
      <c r="E28" s="1218"/>
      <c r="F28" s="1851"/>
    </row>
    <row r="29" spans="2:7" ht="18" customHeight="1">
      <c r="B29" s="2"/>
      <c r="D29" s="1218"/>
      <c r="E29" s="1218"/>
      <c r="F29" s="1851"/>
    </row>
    <row r="30" spans="2:7" ht="18" customHeight="1">
      <c r="B30" s="2"/>
      <c r="D30" s="1218"/>
      <c r="E30" s="1218"/>
      <c r="F30" s="1851"/>
    </row>
    <row r="31" spans="2:7" ht="18" customHeight="1">
      <c r="B31" s="242" t="s">
        <v>6040</v>
      </c>
      <c r="C31" s="217" t="s">
        <v>6031</v>
      </c>
      <c r="D31" s="1218"/>
      <c r="E31" s="1218"/>
      <c r="F31" s="1851"/>
    </row>
    <row r="32" spans="2:7" ht="18" customHeight="1">
      <c r="B32" s="1134" t="s">
        <v>6041</v>
      </c>
      <c r="C32" s="747" t="s">
        <v>350</v>
      </c>
      <c r="D32" s="1218"/>
      <c r="E32" s="1218"/>
      <c r="F32" s="1851"/>
    </row>
    <row r="33" spans="2:6" ht="18" customHeight="1">
      <c r="B33" s="1134" t="s">
        <v>6042</v>
      </c>
      <c r="C33" s="747" t="s">
        <v>351</v>
      </c>
      <c r="D33" s="1218"/>
      <c r="E33" s="1218"/>
      <c r="F33" s="1851"/>
    </row>
    <row r="34" spans="2:6" ht="18" customHeight="1">
      <c r="B34" s="1134" t="s">
        <v>6043</v>
      </c>
      <c r="C34" s="747" t="s">
        <v>352</v>
      </c>
      <c r="D34" s="1218"/>
      <c r="E34" s="1218"/>
      <c r="F34" s="1851"/>
    </row>
    <row r="35" spans="2:6" ht="18" customHeight="1">
      <c r="B35" s="1134" t="s">
        <v>6044</v>
      </c>
      <c r="C35" s="747" t="s">
        <v>353</v>
      </c>
      <c r="D35" s="1218"/>
      <c r="E35" s="1218"/>
      <c r="F35" s="1851"/>
    </row>
    <row r="36" spans="2:6" ht="18" customHeight="1">
      <c r="B36" s="1134" t="s">
        <v>6045</v>
      </c>
      <c r="C36" s="747" t="s">
        <v>354</v>
      </c>
      <c r="D36" s="1218"/>
      <c r="E36" s="1218"/>
      <c r="F36" s="1851"/>
    </row>
    <row r="37" spans="2:6" ht="18" customHeight="1">
      <c r="B37" s="1134" t="s">
        <v>6046</v>
      </c>
      <c r="C37" s="747" t="s">
        <v>355</v>
      </c>
      <c r="D37" s="1218"/>
      <c r="E37" s="1218"/>
      <c r="F37" s="1851"/>
    </row>
    <row r="38" spans="2:6" ht="18" customHeight="1">
      <c r="B38" s="1134" t="s">
        <v>6047</v>
      </c>
      <c r="C38" s="747" t="s">
        <v>6048</v>
      </c>
      <c r="D38" s="1218"/>
      <c r="E38" s="1218"/>
      <c r="F38" s="1851"/>
    </row>
    <row r="39" spans="2:6" ht="18" customHeight="1">
      <c r="B39" s="1134" t="s">
        <v>6049</v>
      </c>
      <c r="C39" s="747" t="s">
        <v>356</v>
      </c>
      <c r="D39" s="1218"/>
      <c r="E39" s="1218"/>
      <c r="F39" s="1851"/>
    </row>
    <row r="40" spans="2:6" ht="18" customHeight="1">
      <c r="B40" s="1134" t="s">
        <v>6050</v>
      </c>
      <c r="C40" s="747" t="s">
        <v>357</v>
      </c>
      <c r="D40" s="1218"/>
      <c r="E40" s="1218"/>
      <c r="F40" s="1851"/>
    </row>
    <row r="41" spans="2:6" ht="18" customHeight="1">
      <c r="B41" s="1134" t="s">
        <v>561</v>
      </c>
      <c r="C41" s="747" t="s">
        <v>358</v>
      </c>
      <c r="D41" s="1218"/>
      <c r="E41" s="1218"/>
      <c r="F41" s="1851"/>
    </row>
    <row r="42" spans="2:6" ht="18" customHeight="1">
      <c r="B42" s="1134" t="s">
        <v>6345</v>
      </c>
      <c r="C42" s="747" t="s">
        <v>359</v>
      </c>
      <c r="D42" s="1218"/>
      <c r="E42" s="1218"/>
      <c r="F42" s="1851"/>
    </row>
    <row r="43" spans="2:6" ht="15" customHeight="1">
      <c r="B43" s="22" t="s">
        <v>6346</v>
      </c>
      <c r="D43" s="1218"/>
      <c r="E43" s="1218"/>
      <c r="F43" s="1851"/>
    </row>
    <row r="44" spans="2:6" ht="15" customHeight="1">
      <c r="B44" s="6"/>
      <c r="D44" s="1218"/>
      <c r="E44" s="1218"/>
      <c r="F44" s="1851"/>
    </row>
    <row r="45" spans="2:6" ht="15" customHeight="1">
      <c r="B45" s="7"/>
      <c r="D45" s="1218"/>
      <c r="E45" s="1218"/>
      <c r="F45" s="1851"/>
    </row>
    <row r="46" spans="2:6" ht="15" customHeight="1">
      <c r="B46" s="16"/>
      <c r="C46" s="23"/>
      <c r="D46" s="1218"/>
      <c r="E46" s="1218"/>
      <c r="F46" s="1851"/>
    </row>
    <row r="47" spans="2:6" ht="15" customHeight="1">
      <c r="B47" s="242" t="s">
        <v>7074</v>
      </c>
      <c r="C47" s="217" t="s">
        <v>6031</v>
      </c>
      <c r="D47" s="1218"/>
      <c r="E47" s="1218"/>
      <c r="F47" s="1851"/>
    </row>
    <row r="48" spans="2:6" ht="15" customHeight="1">
      <c r="B48" s="1134" t="s">
        <v>7075</v>
      </c>
      <c r="C48" s="747" t="s">
        <v>7072</v>
      </c>
      <c r="D48" s="1218"/>
      <c r="E48" s="1218"/>
      <c r="F48" s="1851"/>
    </row>
    <row r="49" spans="1:7" ht="15" customHeight="1">
      <c r="B49" s="16"/>
      <c r="C49" s="23"/>
      <c r="D49" s="1218"/>
      <c r="E49" s="1218"/>
      <c r="F49" s="1851"/>
    </row>
    <row r="50" spans="1:7" ht="15" customHeight="1">
      <c r="B50" s="16"/>
      <c r="C50" s="23"/>
      <c r="D50" s="1218"/>
      <c r="E50" s="1218"/>
      <c r="F50" s="1851"/>
    </row>
    <row r="51" spans="1:7" ht="15" customHeight="1">
      <c r="B51" s="16"/>
      <c r="C51" s="23"/>
      <c r="D51" s="610"/>
      <c r="E51" s="1218"/>
      <c r="F51" s="1218"/>
      <c r="G51" s="1851"/>
    </row>
    <row r="52" spans="1:7" ht="15" customHeight="1">
      <c r="B52" s="1190"/>
      <c r="C52" s="1191"/>
      <c r="D52" s="1260"/>
      <c r="E52" s="1218"/>
      <c r="F52" s="1218"/>
      <c r="G52" s="1851"/>
    </row>
    <row r="53" spans="1:7" ht="15" customHeight="1">
      <c r="C53" s="172"/>
      <c r="E53" s="1218"/>
      <c r="F53" s="1218"/>
      <c r="G53" s="1851"/>
    </row>
    <row r="54" spans="1:7" ht="15" customHeight="1">
      <c r="C54" s="172"/>
      <c r="E54" s="1218"/>
      <c r="F54" s="1218"/>
      <c r="G54" s="1851"/>
    </row>
    <row r="55" spans="1:7" ht="15" customHeight="1">
      <c r="C55" s="172"/>
      <c r="E55" s="1218"/>
      <c r="F55" s="1218"/>
      <c r="G55" s="1851"/>
    </row>
    <row r="56" spans="1:7" ht="15" customHeight="1">
      <c r="B56" s="16"/>
      <c r="C56" s="23"/>
      <c r="D56" s="610"/>
      <c r="E56" s="1218"/>
      <c r="F56" s="1218"/>
      <c r="G56" s="1851"/>
    </row>
    <row r="57" spans="1:7" ht="15" customHeight="1">
      <c r="E57" s="1218"/>
      <c r="F57" s="1218"/>
      <c r="G57" s="1851"/>
    </row>
    <row r="58" spans="1:7" s="1190" customFormat="1" ht="35.1" customHeight="1">
      <c r="A58" s="1189" t="s">
        <v>6603</v>
      </c>
      <c r="B58"/>
      <c r="C58" s="17"/>
      <c r="D58" s="218"/>
      <c r="E58" s="1218"/>
      <c r="F58" s="1218"/>
      <c r="G58" s="1851"/>
    </row>
    <row r="59" spans="1:7" ht="26.1" customHeight="1">
      <c r="A59" s="320" t="s">
        <v>6347</v>
      </c>
      <c r="B59" s="8"/>
      <c r="E59" s="1218"/>
      <c r="F59" s="1218"/>
      <c r="G59" s="1851"/>
    </row>
    <row r="60" spans="1:7" ht="26.1" customHeight="1">
      <c r="A60" s="334" t="s">
        <v>6029</v>
      </c>
      <c r="B60" s="8"/>
      <c r="E60" s="1218"/>
      <c r="F60" s="1218"/>
      <c r="G60" s="1851"/>
    </row>
    <row r="61" spans="1:7" ht="26.1" customHeight="1">
      <c r="A61" s="320"/>
      <c r="B61" s="8"/>
      <c r="E61" s="1218"/>
      <c r="F61" s="1218"/>
      <c r="G61" s="1851"/>
    </row>
    <row r="62" spans="1:7" ht="26.1" customHeight="1">
      <c r="A62" s="320"/>
      <c r="B62" s="8"/>
      <c r="E62" s="1218"/>
      <c r="F62" s="1218"/>
      <c r="G62" s="1851"/>
    </row>
    <row r="63" spans="1:7" ht="26.1" customHeight="1">
      <c r="A63" s="320"/>
      <c r="B63" s="8"/>
      <c r="E63" s="1218"/>
      <c r="F63" s="1218"/>
      <c r="G63" s="1851"/>
    </row>
    <row r="64" spans="1:7" ht="15" customHeight="1">
      <c r="B64" s="242" t="s">
        <v>1750</v>
      </c>
      <c r="C64" s="217" t="s">
        <v>6031</v>
      </c>
      <c r="D64" s="394" t="s">
        <v>6032</v>
      </c>
      <c r="E64" s="1218"/>
      <c r="F64" s="1218"/>
      <c r="G64" s="1851"/>
    </row>
    <row r="65" spans="1:7" ht="15" customHeight="1">
      <c r="A65" s="340"/>
      <c r="B65" s="1134" t="s">
        <v>5871</v>
      </c>
      <c r="C65" s="747" t="s">
        <v>360</v>
      </c>
      <c r="D65" s="1261">
        <v>2671.88</v>
      </c>
      <c r="E65" s="1218"/>
      <c r="F65" s="1218"/>
      <c r="G65" s="1851"/>
    </row>
    <row r="66" spans="1:7" ht="15" customHeight="1">
      <c r="B66" s="1134" t="s">
        <v>5872</v>
      </c>
      <c r="C66" s="747" t="s">
        <v>361</v>
      </c>
      <c r="D66" s="1261">
        <v>2690.64</v>
      </c>
      <c r="E66" s="1218"/>
      <c r="F66" s="1218"/>
      <c r="G66" s="1851"/>
    </row>
    <row r="67" spans="1:7" ht="15" customHeight="1">
      <c r="B67" s="9"/>
      <c r="E67" s="1218"/>
      <c r="F67" s="1218"/>
      <c r="G67" s="1851"/>
    </row>
    <row r="68" spans="1:7" ht="15" customHeight="1">
      <c r="B68" s="2"/>
      <c r="E68" s="1218"/>
      <c r="F68" s="1218"/>
      <c r="G68" s="1851"/>
    </row>
    <row r="69" spans="1:7" ht="15" customHeight="1">
      <c r="B69" s="2"/>
      <c r="E69" s="1218"/>
      <c r="F69" s="1218"/>
      <c r="G69" s="1851"/>
    </row>
    <row r="70" spans="1:7" ht="18" customHeight="1">
      <c r="B70" s="2"/>
      <c r="E70" s="1218"/>
      <c r="F70" s="1218"/>
      <c r="G70" s="1851"/>
    </row>
    <row r="71" spans="1:7" ht="18" customHeight="1">
      <c r="B71" s="242" t="s">
        <v>5873</v>
      </c>
      <c r="C71" s="217" t="s">
        <v>6031</v>
      </c>
      <c r="D71" s="1218"/>
      <c r="E71" s="1218"/>
      <c r="F71" s="1851"/>
    </row>
    <row r="72" spans="1:7" ht="18" customHeight="1">
      <c r="B72" s="1134" t="s">
        <v>5874</v>
      </c>
      <c r="C72" s="747" t="s">
        <v>362</v>
      </c>
      <c r="D72" s="1218"/>
      <c r="E72" s="1218"/>
      <c r="F72" s="1851"/>
    </row>
    <row r="73" spans="1:7" ht="18" customHeight="1">
      <c r="B73" s="1134" t="s">
        <v>4214</v>
      </c>
      <c r="C73" s="747" t="s">
        <v>363</v>
      </c>
      <c r="D73" s="1218"/>
      <c r="E73" s="1218"/>
      <c r="F73" s="1851"/>
    </row>
    <row r="74" spans="1:7" ht="18" customHeight="1">
      <c r="B74" s="1"/>
      <c r="E74" s="1218"/>
      <c r="F74" s="1218"/>
      <c r="G74" s="1851"/>
    </row>
    <row r="75" spans="1:7" ht="18" customHeight="1">
      <c r="B75" s="1"/>
      <c r="E75" s="1218"/>
      <c r="F75" s="1218"/>
      <c r="G75" s="1851"/>
    </row>
    <row r="76" spans="1:7" ht="18" customHeight="1">
      <c r="B76" s="1"/>
      <c r="E76" s="1218"/>
      <c r="F76" s="1218"/>
      <c r="G76" s="1851"/>
    </row>
    <row r="77" spans="1:7" ht="18" customHeight="1">
      <c r="B77" s="1"/>
      <c r="E77" s="1218"/>
      <c r="F77" s="1218"/>
      <c r="G77" s="1851"/>
    </row>
    <row r="78" spans="1:7" ht="18" customHeight="1">
      <c r="B78" s="1"/>
      <c r="E78" s="1218"/>
      <c r="F78" s="1218"/>
      <c r="G78" s="1851"/>
    </row>
    <row r="79" spans="1:7" ht="18" customHeight="1">
      <c r="B79" s="1"/>
      <c r="E79" s="1218"/>
      <c r="F79" s="1218"/>
      <c r="G79" s="1851"/>
    </row>
    <row r="80" spans="1:7" ht="18" customHeight="1">
      <c r="B80" s="1"/>
      <c r="E80" s="1218"/>
      <c r="F80" s="1218"/>
      <c r="G80" s="1851"/>
    </row>
    <row r="81" spans="2:7" ht="18" customHeight="1">
      <c r="B81" s="1"/>
      <c r="E81" s="1218"/>
      <c r="F81" s="1218"/>
      <c r="G81" s="1851"/>
    </row>
    <row r="82" spans="2:7" ht="18" customHeight="1">
      <c r="B82" s="1"/>
      <c r="E82" s="1218"/>
      <c r="F82" s="1218"/>
      <c r="G82" s="1851"/>
    </row>
    <row r="83" spans="2:7" ht="15" customHeight="1">
      <c r="B83" s="1"/>
      <c r="E83" s="1218"/>
      <c r="F83" s="1218"/>
      <c r="G83" s="1851"/>
    </row>
    <row r="84" spans="2:7" ht="15" customHeight="1">
      <c r="B84" s="1"/>
      <c r="E84" s="1218"/>
      <c r="F84" s="1218"/>
      <c r="G84" s="1851"/>
    </row>
    <row r="85" spans="2:7" ht="15" customHeight="1">
      <c r="B85" s="1"/>
      <c r="E85" s="1218"/>
      <c r="F85" s="1218"/>
      <c r="G85" s="1851"/>
    </row>
    <row r="86" spans="2:7" ht="15" customHeight="1">
      <c r="B86" s="1"/>
      <c r="E86" s="1218"/>
      <c r="F86" s="1218"/>
      <c r="G86" s="1851"/>
    </row>
    <row r="87" spans="2:7" ht="15" customHeight="1">
      <c r="B87" s="1"/>
      <c r="E87" s="1218"/>
      <c r="F87" s="1218"/>
      <c r="G87" s="1851"/>
    </row>
    <row r="88" spans="2:7" ht="15" customHeight="1">
      <c r="B88" s="1"/>
      <c r="E88" s="1218"/>
      <c r="F88" s="1218"/>
      <c r="G88" s="1851"/>
    </row>
    <row r="89" spans="2:7" ht="15" customHeight="1">
      <c r="B89" s="1"/>
      <c r="E89" s="1218"/>
      <c r="F89" s="1218"/>
      <c r="G89" s="1851"/>
    </row>
    <row r="90" spans="2:7" ht="15" customHeight="1">
      <c r="B90" s="1"/>
      <c r="E90" s="1218"/>
      <c r="F90" s="1218"/>
      <c r="G90" s="1851"/>
    </row>
    <row r="91" spans="2:7" ht="15" customHeight="1">
      <c r="B91" s="1"/>
      <c r="E91" s="1218"/>
      <c r="F91" s="1218"/>
      <c r="G91" s="1851"/>
    </row>
    <row r="92" spans="2:7" ht="15" customHeight="1">
      <c r="B92" s="1"/>
      <c r="E92" s="1218"/>
      <c r="F92" s="1218"/>
      <c r="G92" s="1851"/>
    </row>
    <row r="93" spans="2:7" ht="15" customHeight="1">
      <c r="B93" s="1"/>
      <c r="E93" s="1218"/>
      <c r="F93" s="1218"/>
      <c r="G93" s="1851"/>
    </row>
    <row r="94" spans="2:7" ht="15" customHeight="1">
      <c r="B94" s="1"/>
      <c r="E94" s="1218"/>
      <c r="F94" s="1218"/>
      <c r="G94" s="1851"/>
    </row>
    <row r="95" spans="2:7" ht="15" customHeight="1">
      <c r="B95" s="1"/>
      <c r="E95" s="1218"/>
      <c r="F95" s="1218"/>
      <c r="G95" s="1851"/>
    </row>
    <row r="96" spans="2:7" ht="15" customHeight="1">
      <c r="B96" s="1"/>
      <c r="E96" s="1218"/>
      <c r="F96" s="1218"/>
      <c r="G96" s="1851"/>
    </row>
    <row r="97" spans="1:7" ht="15" customHeight="1">
      <c r="B97" s="1"/>
      <c r="E97" s="1218"/>
      <c r="F97" s="1218"/>
      <c r="G97" s="1851"/>
    </row>
    <row r="98" spans="1:7" ht="15" customHeight="1">
      <c r="B98" s="1"/>
      <c r="E98" s="1218"/>
      <c r="F98" s="1218"/>
      <c r="G98" s="1851"/>
    </row>
    <row r="99" spans="1:7" ht="15" customHeight="1">
      <c r="B99" s="1"/>
      <c r="E99" s="1218"/>
      <c r="F99" s="1218"/>
      <c r="G99" s="1851"/>
    </row>
    <row r="100" spans="1:7" ht="15" customHeight="1">
      <c r="B100" s="1190"/>
      <c r="C100" s="1191"/>
      <c r="D100" s="1260"/>
      <c r="E100" s="1218"/>
      <c r="F100" s="1218"/>
      <c r="G100" s="1851"/>
    </row>
    <row r="101" spans="1:7" ht="15" customHeight="1">
      <c r="C101" s="172"/>
      <c r="E101" s="1218"/>
      <c r="F101" s="1218"/>
      <c r="G101" s="1851"/>
    </row>
    <row r="102" spans="1:7" ht="15" customHeight="1">
      <c r="C102" s="172"/>
      <c r="E102" s="1218"/>
      <c r="F102" s="1218"/>
      <c r="G102" s="1851"/>
    </row>
    <row r="103" spans="1:7" ht="15" customHeight="1">
      <c r="B103" s="1"/>
      <c r="E103" s="1218"/>
      <c r="F103" s="1218"/>
      <c r="G103" s="1851"/>
    </row>
    <row r="104" spans="1:7" ht="15" customHeight="1">
      <c r="B104" s="2"/>
      <c r="E104" s="1218"/>
      <c r="F104" s="1218"/>
      <c r="G104" s="1851"/>
    </row>
    <row r="105" spans="1:7" ht="15" customHeight="1">
      <c r="B105" s="3"/>
      <c r="E105" s="1218"/>
      <c r="F105" s="1218"/>
      <c r="G105" s="1851"/>
    </row>
    <row r="106" spans="1:7" s="1190" customFormat="1" ht="35.1" customHeight="1">
      <c r="A106" s="1189" t="s">
        <v>6603</v>
      </c>
      <c r="B106"/>
      <c r="C106" s="17"/>
      <c r="D106" s="218"/>
      <c r="E106" s="1218"/>
      <c r="F106" s="1218"/>
      <c r="G106" s="1851"/>
    </row>
    <row r="107" spans="1:7" ht="26.1" customHeight="1">
      <c r="A107" s="320" t="s">
        <v>6347</v>
      </c>
      <c r="B107" s="4"/>
      <c r="E107" s="1218"/>
      <c r="F107" s="1218"/>
      <c r="G107" s="1851"/>
    </row>
    <row r="108" spans="1:7" ht="26.1" customHeight="1">
      <c r="A108" s="334" t="s">
        <v>5875</v>
      </c>
      <c r="B108" s="4"/>
      <c r="E108" s="1218"/>
      <c r="F108" s="1218"/>
      <c r="G108" s="1851"/>
    </row>
    <row r="109" spans="1:7" ht="26.1" customHeight="1">
      <c r="A109" s="320"/>
      <c r="B109" s="4"/>
      <c r="E109" s="1218"/>
      <c r="F109" s="1218"/>
      <c r="G109" s="1851"/>
    </row>
    <row r="110" spans="1:7" ht="26.1" customHeight="1">
      <c r="A110" s="320"/>
      <c r="B110" s="4"/>
      <c r="E110" s="1218"/>
      <c r="F110" s="1218"/>
      <c r="G110" s="1851"/>
    </row>
    <row r="111" spans="1:7" ht="26.1" customHeight="1">
      <c r="A111" s="320"/>
      <c r="B111" s="4"/>
      <c r="E111" s="1218"/>
      <c r="F111" s="1218"/>
      <c r="G111" s="1851"/>
    </row>
    <row r="112" spans="1:7" ht="15" customHeight="1">
      <c r="B112" s="242" t="s">
        <v>5876</v>
      </c>
      <c r="C112" s="217" t="s">
        <v>6031</v>
      </c>
      <c r="D112" s="1218"/>
      <c r="E112" s="1218"/>
      <c r="F112" s="1851"/>
    </row>
    <row r="113" spans="2:6" ht="15" customHeight="1">
      <c r="B113" s="1134" t="s">
        <v>5877</v>
      </c>
      <c r="C113" s="747" t="s">
        <v>2959</v>
      </c>
      <c r="D113" s="1218"/>
      <c r="E113" s="1218"/>
      <c r="F113" s="1851"/>
    </row>
    <row r="114" spans="2:6" ht="15" customHeight="1">
      <c r="B114" s="1134" t="s">
        <v>4724</v>
      </c>
      <c r="C114" s="747" t="s">
        <v>2960</v>
      </c>
      <c r="D114" s="1218"/>
      <c r="E114" s="1218"/>
      <c r="F114" s="1851"/>
    </row>
    <row r="115" spans="2:6" ht="15" customHeight="1">
      <c r="B115" s="1134" t="s">
        <v>4725</v>
      </c>
      <c r="C115" s="747" t="s">
        <v>2961</v>
      </c>
      <c r="D115" s="1218"/>
      <c r="E115" s="1218"/>
      <c r="F115" s="1851"/>
    </row>
    <row r="116" spans="2:6" ht="15" customHeight="1">
      <c r="B116" s="1134" t="s">
        <v>4726</v>
      </c>
      <c r="C116" s="747" t="s">
        <v>2962</v>
      </c>
      <c r="D116" s="1218"/>
      <c r="E116" s="1218"/>
      <c r="F116" s="1851"/>
    </row>
    <row r="117" spans="2:6" ht="15" customHeight="1">
      <c r="B117" s="1134" t="s">
        <v>4727</v>
      </c>
      <c r="C117" s="747" t="s">
        <v>2963</v>
      </c>
      <c r="D117" s="1218"/>
      <c r="E117" s="1218"/>
      <c r="F117" s="1851"/>
    </row>
    <row r="118" spans="2:6" ht="15" customHeight="1">
      <c r="B118" s="2"/>
      <c r="D118" s="1218"/>
      <c r="E118" s="1218"/>
      <c r="F118" s="1851"/>
    </row>
    <row r="119" spans="2:6" ht="18" customHeight="1">
      <c r="B119" s="2"/>
      <c r="D119" s="1218"/>
      <c r="E119" s="1218"/>
      <c r="F119" s="1851"/>
    </row>
    <row r="120" spans="2:6" ht="18" customHeight="1">
      <c r="B120" s="2"/>
      <c r="D120" s="1218"/>
      <c r="E120" s="1218"/>
      <c r="F120" s="1851"/>
    </row>
    <row r="121" spans="2:6" ht="18" customHeight="1">
      <c r="B121" s="242" t="s">
        <v>4728</v>
      </c>
      <c r="C121" s="217" t="s">
        <v>6031</v>
      </c>
      <c r="D121" s="1218"/>
      <c r="E121" s="1218"/>
      <c r="F121" s="1851"/>
    </row>
    <row r="122" spans="2:6" ht="18" customHeight="1">
      <c r="B122" s="1134" t="s">
        <v>4729</v>
      </c>
      <c r="C122" s="747" t="s">
        <v>2964</v>
      </c>
      <c r="D122" s="1218"/>
      <c r="E122" s="1218"/>
      <c r="F122" s="1851"/>
    </row>
    <row r="123" spans="2:6" ht="18" customHeight="1">
      <c r="B123" s="1134" t="s">
        <v>3133</v>
      </c>
      <c r="C123" s="747" t="s">
        <v>3134</v>
      </c>
      <c r="D123" s="1218"/>
      <c r="E123" s="1218"/>
      <c r="F123" s="1851"/>
    </row>
    <row r="124" spans="2:6" ht="18" customHeight="1">
      <c r="B124" s="1134" t="s">
        <v>4730</v>
      </c>
      <c r="C124" s="747" t="s">
        <v>2965</v>
      </c>
      <c r="D124" s="1218"/>
      <c r="E124" s="1218"/>
      <c r="F124" s="1851"/>
    </row>
    <row r="125" spans="2:6" ht="18" customHeight="1">
      <c r="B125" s="1134" t="s">
        <v>4731</v>
      </c>
      <c r="C125" s="747" t="s">
        <v>2966</v>
      </c>
      <c r="D125" s="1218"/>
      <c r="E125" s="1218"/>
      <c r="F125" s="1851"/>
    </row>
    <row r="126" spans="2:6" ht="18" customHeight="1">
      <c r="B126" s="1134" t="s">
        <v>4732</v>
      </c>
      <c r="C126" s="747" t="s">
        <v>6384</v>
      </c>
      <c r="D126" s="1218"/>
      <c r="E126" s="1218"/>
      <c r="F126" s="1851"/>
    </row>
    <row r="127" spans="2:6" ht="18" customHeight="1">
      <c r="B127" s="1134" t="s">
        <v>4733</v>
      </c>
      <c r="C127" s="747" t="s">
        <v>4734</v>
      </c>
      <c r="D127" s="1218"/>
      <c r="E127" s="1218"/>
      <c r="F127" s="1851"/>
    </row>
    <row r="128" spans="2:6" ht="18" customHeight="1">
      <c r="B128" s="1134" t="s">
        <v>5957</v>
      </c>
      <c r="C128" s="747" t="s">
        <v>5956</v>
      </c>
      <c r="D128" s="1218"/>
      <c r="E128" s="1218"/>
      <c r="F128" s="1851"/>
    </row>
    <row r="129" spans="2:6" ht="18" customHeight="1">
      <c r="B129" s="1134" t="s">
        <v>5945</v>
      </c>
      <c r="C129" s="747" t="s">
        <v>4701</v>
      </c>
      <c r="D129" s="1218"/>
      <c r="E129" s="1218"/>
      <c r="F129" s="1851"/>
    </row>
    <row r="130" spans="2:6" ht="18" customHeight="1">
      <c r="B130" s="1134" t="s">
        <v>4735</v>
      </c>
      <c r="C130" s="747" t="s">
        <v>4736</v>
      </c>
      <c r="D130" s="1218"/>
      <c r="E130" s="1218"/>
      <c r="F130" s="1851"/>
    </row>
    <row r="131" spans="2:6" ht="18" customHeight="1">
      <c r="B131" s="22" t="s">
        <v>4737</v>
      </c>
      <c r="D131" s="1218"/>
      <c r="E131" s="1218"/>
      <c r="F131" s="1851"/>
    </row>
    <row r="132" spans="2:6" ht="18" customHeight="1">
      <c r="B132" s="10"/>
      <c r="D132" s="1218"/>
      <c r="E132" s="1218"/>
      <c r="F132" s="1851"/>
    </row>
    <row r="133" spans="2:6" ht="18" customHeight="1">
      <c r="B133" s="7"/>
      <c r="D133" s="1218"/>
      <c r="E133" s="1218"/>
      <c r="F133" s="1851"/>
    </row>
    <row r="134" spans="2:6" ht="18" customHeight="1">
      <c r="B134" s="242" t="s">
        <v>7074</v>
      </c>
      <c r="C134" s="217" t="s">
        <v>6031</v>
      </c>
      <c r="D134" s="1218"/>
      <c r="E134" s="1218"/>
      <c r="F134" s="1851"/>
    </row>
    <row r="135" spans="2:6" ht="18" customHeight="1">
      <c r="B135" s="1134" t="s">
        <v>7076</v>
      </c>
      <c r="C135" s="747" t="s">
        <v>7100</v>
      </c>
      <c r="D135" s="1218"/>
      <c r="E135" s="1218"/>
      <c r="F135" s="1851"/>
    </row>
    <row r="136" spans="2:6" ht="18" customHeight="1">
      <c r="B136" s="1553"/>
      <c r="C136" s="1554"/>
      <c r="D136" s="1218"/>
      <c r="E136" s="1218"/>
      <c r="F136" s="1851"/>
    </row>
    <row r="137" spans="2:6" ht="18" customHeight="1">
      <c r="B137" s="1553"/>
      <c r="C137" s="774"/>
      <c r="D137" s="1218"/>
      <c r="E137" s="1218"/>
      <c r="F137" s="1851"/>
    </row>
    <row r="138" spans="2:6" ht="18" customHeight="1">
      <c r="B138" s="11"/>
      <c r="D138" s="1218"/>
      <c r="E138" s="1218"/>
      <c r="F138" s="1851"/>
    </row>
    <row r="139" spans="2:6" ht="18" customHeight="1">
      <c r="B139" s="2"/>
      <c r="D139" s="1218"/>
      <c r="E139" s="1218"/>
      <c r="F139" s="1851"/>
    </row>
    <row r="140" spans="2:6" ht="18" customHeight="1">
      <c r="B140" s="2"/>
      <c r="D140" s="1218"/>
      <c r="E140" s="1218"/>
      <c r="F140" s="1851"/>
    </row>
    <row r="141" spans="2:6" ht="18" customHeight="1">
      <c r="B141" s="242" t="s">
        <v>4215</v>
      </c>
      <c r="C141" s="217" t="s">
        <v>6031</v>
      </c>
      <c r="D141" s="1218"/>
      <c r="E141" s="1218"/>
      <c r="F141" s="1851"/>
    </row>
    <row r="142" spans="2:6" ht="18" customHeight="1">
      <c r="B142" s="1134" t="s">
        <v>2174</v>
      </c>
      <c r="C142" s="747" t="s">
        <v>2967</v>
      </c>
      <c r="D142" s="1218"/>
      <c r="E142" s="1218"/>
      <c r="F142" s="1851"/>
    </row>
    <row r="143" spans="2:6" ht="18" customHeight="1">
      <c r="B143" s="1134" t="s">
        <v>4453</v>
      </c>
      <c r="C143" s="747" t="s">
        <v>2968</v>
      </c>
      <c r="D143" s="1218"/>
      <c r="E143" s="1218"/>
      <c r="F143" s="1851"/>
    </row>
    <row r="144" spans="2:6" ht="18" customHeight="1">
      <c r="B144" s="1"/>
      <c r="D144" s="1218"/>
      <c r="E144" s="1218"/>
      <c r="F144" s="1851"/>
    </row>
    <row r="145" spans="1:7" ht="18" customHeight="1">
      <c r="B145" s="1"/>
      <c r="E145" s="1218"/>
      <c r="F145" s="1218"/>
      <c r="G145" s="1851"/>
    </row>
    <row r="146" spans="1:7" ht="18" customHeight="1">
      <c r="B146" s="1"/>
      <c r="E146" s="1218"/>
      <c r="F146" s="1218"/>
      <c r="G146" s="1851"/>
    </row>
    <row r="147" spans="1:7" ht="18" customHeight="1">
      <c r="B147" s="1"/>
      <c r="E147" s="1218"/>
      <c r="F147" s="1218"/>
      <c r="G147" s="1851"/>
    </row>
    <row r="148" spans="1:7" ht="18" customHeight="1">
      <c r="B148" s="1"/>
      <c r="E148" s="1218"/>
      <c r="F148" s="1218"/>
      <c r="G148" s="1851"/>
    </row>
    <row r="149" spans="1:7" ht="18" customHeight="1">
      <c r="B149" s="1190"/>
      <c r="C149" s="1191"/>
      <c r="D149" s="1260"/>
      <c r="E149" s="1218"/>
      <c r="F149" s="1218"/>
      <c r="G149" s="1851"/>
    </row>
    <row r="150" spans="1:7" ht="15" customHeight="1">
      <c r="C150" s="172"/>
      <c r="E150" s="1218"/>
      <c r="F150" s="1218"/>
      <c r="G150" s="1851"/>
    </row>
    <row r="151" spans="1:7" ht="15" customHeight="1">
      <c r="C151" s="172"/>
      <c r="E151" s="1218"/>
      <c r="F151" s="1218"/>
      <c r="G151" s="1851"/>
    </row>
    <row r="152" spans="1:7" ht="15" customHeight="1">
      <c r="C152" s="172"/>
      <c r="E152" s="1218"/>
      <c r="F152" s="1218"/>
      <c r="G152" s="1851"/>
    </row>
    <row r="153" spans="1:7" ht="15" customHeight="1">
      <c r="B153" s="12"/>
      <c r="E153" s="1218"/>
      <c r="F153" s="1218"/>
      <c r="G153" s="1851"/>
    </row>
    <row r="154" spans="1:7" ht="15" customHeight="1">
      <c r="E154" s="1218"/>
      <c r="F154" s="1218"/>
      <c r="G154" s="1851"/>
    </row>
    <row r="155" spans="1:7" s="1190" customFormat="1" ht="35.1" customHeight="1">
      <c r="A155" s="1189" t="s">
        <v>6603</v>
      </c>
      <c r="B155"/>
      <c r="C155" s="17"/>
      <c r="D155" s="218"/>
      <c r="E155" s="1314"/>
      <c r="F155" s="1314"/>
      <c r="G155" s="1851"/>
    </row>
    <row r="156" spans="1:7" ht="26.1" customHeight="1">
      <c r="A156" s="320" t="s">
        <v>6347</v>
      </c>
      <c r="B156" s="4"/>
      <c r="E156" s="1314"/>
      <c r="F156" s="1314"/>
      <c r="G156" s="1851"/>
    </row>
    <row r="157" spans="1:7" ht="15" customHeight="1">
      <c r="A157" s="334" t="s">
        <v>5740</v>
      </c>
      <c r="B157" s="4"/>
      <c r="E157" s="1314"/>
      <c r="F157" s="1314"/>
      <c r="G157" s="1851"/>
    </row>
    <row r="158" spans="1:7" ht="15" customHeight="1">
      <c r="B158" s="4"/>
      <c r="E158" s="1314"/>
      <c r="F158" s="1314"/>
      <c r="G158" s="1851"/>
    </row>
    <row r="159" spans="1:7" ht="15" customHeight="1">
      <c r="B159" s="4"/>
      <c r="E159" s="1314"/>
      <c r="F159" s="1314"/>
      <c r="G159" s="1851"/>
    </row>
    <row r="160" spans="1:7" ht="15" customHeight="1">
      <c r="B160" s="4"/>
      <c r="E160" s="1314"/>
      <c r="F160" s="1314"/>
      <c r="G160" s="1851"/>
    </row>
    <row r="161" spans="2:7" ht="15" customHeight="1">
      <c r="B161" s="4"/>
      <c r="E161" s="1314"/>
      <c r="F161" s="1314"/>
      <c r="G161" s="1851"/>
    </row>
    <row r="162" spans="2:7" ht="15" customHeight="1">
      <c r="B162" s="4"/>
      <c r="E162" s="1314"/>
      <c r="F162" s="1314"/>
      <c r="G162" s="1851"/>
    </row>
    <row r="163" spans="2:7" ht="18" customHeight="1">
      <c r="B163" s="242" t="s">
        <v>2661</v>
      </c>
      <c r="C163" s="217" t="s">
        <v>6031</v>
      </c>
      <c r="D163" s="1218"/>
      <c r="E163" s="1218"/>
      <c r="F163" s="1851"/>
    </row>
    <row r="164" spans="2:7" ht="18" customHeight="1">
      <c r="B164" s="1134" t="s">
        <v>2662</v>
      </c>
      <c r="C164" s="747" t="s">
        <v>2663</v>
      </c>
      <c r="D164" s="1218"/>
      <c r="E164" s="1218"/>
      <c r="F164" s="1851"/>
    </row>
    <row r="165" spans="2:7" ht="18" customHeight="1">
      <c r="B165" s="1134" t="s">
        <v>2664</v>
      </c>
      <c r="C165" s="747" t="s">
        <v>2665</v>
      </c>
      <c r="D165" s="1218"/>
      <c r="E165" s="1218"/>
      <c r="F165" s="1851"/>
    </row>
    <row r="166" spans="2:7" ht="18" customHeight="1">
      <c r="B166" s="1134" t="s">
        <v>2666</v>
      </c>
      <c r="C166" s="747" t="s">
        <v>2667</v>
      </c>
      <c r="D166" s="1218"/>
      <c r="E166" s="1218"/>
      <c r="F166" s="1851"/>
    </row>
    <row r="167" spans="2:7" ht="18" customHeight="1">
      <c r="B167" s="1134" t="s">
        <v>2668</v>
      </c>
      <c r="C167" s="747" t="s">
        <v>2669</v>
      </c>
      <c r="D167" s="1218"/>
      <c r="E167" s="1218"/>
      <c r="F167" s="1851"/>
    </row>
    <row r="168" spans="2:7" ht="18" customHeight="1">
      <c r="B168" s="1134" t="s">
        <v>2670</v>
      </c>
      <c r="C168" s="747" t="s">
        <v>2671</v>
      </c>
      <c r="D168" s="1218"/>
      <c r="E168" s="1218"/>
      <c r="F168" s="1851"/>
    </row>
    <row r="169" spans="2:7" ht="18" customHeight="1">
      <c r="B169" s="1134" t="s">
        <v>2672</v>
      </c>
      <c r="C169" s="747" t="s">
        <v>2673</v>
      </c>
      <c r="D169" s="1218"/>
      <c r="E169" s="1218"/>
      <c r="F169" s="1851"/>
    </row>
    <row r="170" spans="2:7" ht="18" customHeight="1">
      <c r="B170" s="1134" t="s">
        <v>2674</v>
      </c>
      <c r="C170" s="747" t="s">
        <v>2675</v>
      </c>
      <c r="D170" s="1218"/>
      <c r="E170" s="1218"/>
      <c r="F170" s="1851"/>
    </row>
    <row r="171" spans="2:7" ht="18" customHeight="1">
      <c r="B171" s="2"/>
      <c r="D171" s="1218"/>
      <c r="E171" s="1218"/>
      <c r="F171" s="1851"/>
    </row>
    <row r="172" spans="2:7" ht="18" customHeight="1">
      <c r="B172" s="2"/>
      <c r="D172" s="1218"/>
      <c r="E172" s="1218"/>
      <c r="F172" s="1851"/>
    </row>
    <row r="173" spans="2:7" ht="18" customHeight="1">
      <c r="B173" s="1"/>
      <c r="D173" s="1218"/>
      <c r="E173" s="1218"/>
      <c r="F173" s="1851"/>
    </row>
    <row r="174" spans="2:7" ht="18" customHeight="1">
      <c r="B174" s="242" t="s">
        <v>2676</v>
      </c>
      <c r="C174" s="217" t="s">
        <v>6031</v>
      </c>
      <c r="D174" s="1218"/>
      <c r="E174" s="1218"/>
      <c r="F174" s="1851"/>
    </row>
    <row r="175" spans="2:7" ht="18" customHeight="1">
      <c r="B175" s="1134" t="s">
        <v>2677</v>
      </c>
      <c r="C175" s="747" t="s">
        <v>2678</v>
      </c>
      <c r="D175" s="1218"/>
      <c r="E175" s="1218"/>
      <c r="F175" s="1851"/>
    </row>
    <row r="176" spans="2:7" ht="18" customHeight="1">
      <c r="B176" s="1134" t="s">
        <v>2679</v>
      </c>
      <c r="C176" s="747" t="s">
        <v>2680</v>
      </c>
      <c r="D176" s="1218"/>
      <c r="E176" s="1218"/>
      <c r="F176" s="1851"/>
    </row>
    <row r="177" spans="2:7" ht="18" customHeight="1">
      <c r="B177" s="1134" t="s">
        <v>2681</v>
      </c>
      <c r="C177" s="747" t="s">
        <v>1402</v>
      </c>
      <c r="D177" s="1218"/>
      <c r="E177" s="1218"/>
      <c r="F177" s="1851"/>
    </row>
    <row r="178" spans="2:7" ht="18" customHeight="1">
      <c r="B178" s="1134" t="s">
        <v>1403</v>
      </c>
      <c r="C178" s="747" t="s">
        <v>1404</v>
      </c>
      <c r="D178" s="1218"/>
      <c r="E178" s="1218"/>
      <c r="F178" s="1851"/>
    </row>
    <row r="179" spans="2:7" ht="18" customHeight="1">
      <c r="B179" s="1134" t="s">
        <v>1405</v>
      </c>
      <c r="C179" s="747" t="s">
        <v>1406</v>
      </c>
      <c r="D179" s="1218"/>
      <c r="E179" s="1218"/>
      <c r="F179" s="1851"/>
    </row>
    <row r="180" spans="2:7" ht="15" customHeight="1">
      <c r="B180" s="1"/>
      <c r="D180" s="1314"/>
      <c r="E180" s="1314"/>
      <c r="F180" s="1851"/>
    </row>
    <row r="181" spans="2:7" ht="15" customHeight="1">
      <c r="B181" s="1"/>
      <c r="D181" s="1314"/>
      <c r="E181" s="1314"/>
      <c r="F181" s="1851"/>
    </row>
    <row r="182" spans="2:7" ht="15" customHeight="1">
      <c r="B182" s="1"/>
      <c r="E182" s="1314"/>
      <c r="F182" s="1314"/>
      <c r="G182" s="1851"/>
    </row>
    <row r="183" spans="2:7" ht="15" customHeight="1">
      <c r="B183" s="1"/>
      <c r="E183" s="1314"/>
      <c r="F183" s="1314"/>
      <c r="G183" s="1851"/>
    </row>
    <row r="184" spans="2:7" ht="15" customHeight="1">
      <c r="B184" s="1"/>
      <c r="E184" s="1314"/>
      <c r="F184" s="1314"/>
      <c r="G184" s="1851"/>
    </row>
    <row r="185" spans="2:7" ht="15" customHeight="1">
      <c r="B185" s="1"/>
      <c r="E185" s="1314"/>
      <c r="F185" s="1314"/>
      <c r="G185" s="1851"/>
    </row>
    <row r="186" spans="2:7" ht="15" customHeight="1">
      <c r="B186" s="1"/>
      <c r="E186" s="1314"/>
      <c r="F186" s="1314"/>
      <c r="G186" s="1851"/>
    </row>
    <row r="187" spans="2:7" ht="15" customHeight="1">
      <c r="B187" s="1"/>
      <c r="E187" s="1314"/>
      <c r="F187" s="1314"/>
      <c r="G187" s="1851"/>
    </row>
    <row r="188" spans="2:7" ht="15" customHeight="1">
      <c r="B188" s="1"/>
      <c r="E188" s="1314"/>
      <c r="F188" s="1314"/>
      <c r="G188" s="1851"/>
    </row>
    <row r="189" spans="2:7" ht="15" customHeight="1">
      <c r="B189" s="1"/>
      <c r="E189" s="1314"/>
      <c r="F189" s="1314"/>
      <c r="G189" s="1851"/>
    </row>
    <row r="190" spans="2:7" ht="15" customHeight="1">
      <c r="B190" s="1"/>
      <c r="E190" s="1314"/>
      <c r="F190" s="1314"/>
      <c r="G190" s="1851"/>
    </row>
    <row r="191" spans="2:7" ht="15" customHeight="1">
      <c r="B191" s="1"/>
      <c r="E191" s="1314"/>
      <c r="F191" s="1314"/>
      <c r="G191" s="1851"/>
    </row>
    <row r="192" spans="2:7" ht="15" customHeight="1">
      <c r="B192" s="1"/>
      <c r="E192" s="1314"/>
      <c r="F192" s="1314"/>
      <c r="G192" s="1851"/>
    </row>
    <row r="193" spans="1:7" ht="15" customHeight="1">
      <c r="B193" s="1"/>
      <c r="E193" s="1314"/>
      <c r="F193" s="1314"/>
      <c r="G193" s="1851"/>
    </row>
    <row r="194" spans="1:7" ht="15" customHeight="1">
      <c r="B194" s="1"/>
      <c r="E194" s="1314"/>
      <c r="F194" s="1314"/>
      <c r="G194" s="1851"/>
    </row>
    <row r="195" spans="1:7" ht="15" customHeight="1">
      <c r="B195" s="1"/>
      <c r="E195" s="1314"/>
      <c r="F195" s="1314"/>
      <c r="G195" s="1851"/>
    </row>
    <row r="196" spans="1:7" ht="15" customHeight="1">
      <c r="B196" s="1"/>
      <c r="E196" s="1314"/>
      <c r="F196" s="1314"/>
      <c r="G196" s="1851"/>
    </row>
    <row r="197" spans="1:7" ht="15" customHeight="1">
      <c r="B197" s="1"/>
      <c r="E197" s="1314"/>
      <c r="F197" s="1314"/>
      <c r="G197" s="1851"/>
    </row>
    <row r="198" spans="1:7" ht="15" customHeight="1">
      <c r="B198" s="1"/>
      <c r="E198" s="1314"/>
      <c r="F198" s="1314"/>
      <c r="G198" s="1851"/>
    </row>
    <row r="199" spans="1:7" ht="15" customHeight="1">
      <c r="B199" s="1"/>
      <c r="E199" s="1314"/>
      <c r="F199" s="1314"/>
      <c r="G199" s="1851"/>
    </row>
    <row r="200" spans="1:7" ht="15" customHeight="1">
      <c r="B200" s="1"/>
      <c r="E200" s="1314"/>
      <c r="F200" s="1314"/>
      <c r="G200" s="1851"/>
    </row>
    <row r="201" spans="1:7" s="1190" customFormat="1" ht="35.1" customHeight="1">
      <c r="A201" s="1189" t="s">
        <v>6603</v>
      </c>
      <c r="C201" s="1191"/>
      <c r="D201" s="1260"/>
      <c r="E201" s="1314"/>
      <c r="F201" s="1314"/>
      <c r="G201" s="1851"/>
    </row>
    <row r="202" spans="1:7" ht="26.1" customHeight="1">
      <c r="A202" s="320" t="s">
        <v>6347</v>
      </c>
      <c r="C202" s="172"/>
      <c r="E202" s="1314"/>
      <c r="F202" s="1314"/>
      <c r="G202" s="1851"/>
    </row>
    <row r="203" spans="1:7" ht="15" customHeight="1">
      <c r="A203" s="334" t="s">
        <v>872</v>
      </c>
      <c r="C203" s="172"/>
      <c r="E203" s="1314"/>
      <c r="F203" s="1314"/>
      <c r="G203" s="1851"/>
    </row>
    <row r="204" spans="1:7" ht="15" customHeight="1">
      <c r="A204" s="340"/>
      <c r="C204" s="172"/>
      <c r="E204" s="1314"/>
      <c r="F204" s="1314"/>
      <c r="G204" s="1851"/>
    </row>
    <row r="205" spans="1:7" ht="15" customHeight="1">
      <c r="B205" s="1"/>
      <c r="E205" s="1314"/>
      <c r="F205" s="1314"/>
      <c r="G205" s="1851"/>
    </row>
    <row r="206" spans="1:7" ht="15" customHeight="1">
      <c r="E206" s="1314"/>
      <c r="F206" s="1314"/>
      <c r="G206" s="1851"/>
    </row>
    <row r="207" spans="1:7" ht="15" customHeight="1">
      <c r="B207" s="7"/>
      <c r="G207" s="1851"/>
    </row>
    <row r="208" spans="1:7" ht="18" customHeight="1">
      <c r="B208" s="242" t="s">
        <v>7899</v>
      </c>
      <c r="C208" s="313" t="s">
        <v>6609</v>
      </c>
      <c r="D208" s="934" t="s">
        <v>6610</v>
      </c>
      <c r="E208" s="1853"/>
      <c r="F208" s="1851"/>
    </row>
    <row r="209" spans="2:6" ht="18" customHeight="1">
      <c r="B209" s="1889" t="s">
        <v>7947</v>
      </c>
      <c r="C209" s="1135" t="s">
        <v>7405</v>
      </c>
      <c r="D209" s="1310" t="s">
        <v>7755</v>
      </c>
      <c r="E209" s="1835"/>
      <c r="F209" s="1851"/>
    </row>
    <row r="210" spans="2:6" ht="18" customHeight="1">
      <c r="B210" s="1889" t="s">
        <v>7948</v>
      </c>
      <c r="C210" s="1136" t="s">
        <v>7406</v>
      </c>
      <c r="D210" s="1311" t="s">
        <v>7756</v>
      </c>
      <c r="E210" s="1835"/>
      <c r="F210" s="1851"/>
    </row>
    <row r="211" spans="2:6" ht="18" customHeight="1">
      <c r="B211" s="1889" t="s">
        <v>7949</v>
      </c>
      <c r="C211" s="1136" t="s">
        <v>7407</v>
      </c>
      <c r="D211" s="1311" t="s">
        <v>7757</v>
      </c>
      <c r="E211" s="1835"/>
      <c r="F211" s="1851"/>
    </row>
    <row r="212" spans="2:6" ht="18" customHeight="1">
      <c r="B212" s="1889" t="s">
        <v>7950</v>
      </c>
      <c r="C212" s="1136" t="s">
        <v>7408</v>
      </c>
      <c r="D212" s="1311" t="s">
        <v>7758</v>
      </c>
      <c r="E212" s="1835"/>
      <c r="F212" s="1851"/>
    </row>
    <row r="213" spans="2:6" ht="18" customHeight="1">
      <c r="B213" s="1889" t="s">
        <v>7951</v>
      </c>
      <c r="C213" s="1136" t="s">
        <v>7409</v>
      </c>
      <c r="D213" s="1311" t="s">
        <v>7759</v>
      </c>
      <c r="E213" s="1835"/>
      <c r="F213" s="1851"/>
    </row>
    <row r="214" spans="2:6" ht="18" customHeight="1">
      <c r="B214" s="1889" t="s">
        <v>7952</v>
      </c>
      <c r="C214" s="1136" t="s">
        <v>7410</v>
      </c>
      <c r="D214" s="1311" t="s">
        <v>7760</v>
      </c>
      <c r="E214" s="1835"/>
      <c r="F214" s="1851"/>
    </row>
    <row r="215" spans="2:6" ht="18" customHeight="1">
      <c r="B215" s="1889" t="s">
        <v>7953</v>
      </c>
      <c r="C215" s="1136" t="s">
        <v>7411</v>
      </c>
      <c r="D215" s="1311" t="s">
        <v>7761</v>
      </c>
      <c r="E215" s="1835"/>
      <c r="F215" s="1851"/>
    </row>
    <row r="216" spans="2:6" ht="18" customHeight="1">
      <c r="B216" s="1889" t="s">
        <v>7954</v>
      </c>
      <c r="C216" s="1136" t="s">
        <v>7412</v>
      </c>
      <c r="D216" s="1311" t="s">
        <v>7762</v>
      </c>
      <c r="E216" s="1835"/>
      <c r="F216" s="1851"/>
    </row>
    <row r="217" spans="2:6" ht="18" customHeight="1">
      <c r="B217" s="1889" t="s">
        <v>7955</v>
      </c>
      <c r="C217" s="1136" t="s">
        <v>7413</v>
      </c>
      <c r="D217" s="1311" t="s">
        <v>7763</v>
      </c>
      <c r="E217" s="1835"/>
      <c r="F217" s="1851"/>
    </row>
    <row r="218" spans="2:6" ht="18" customHeight="1">
      <c r="B218" s="13"/>
      <c r="E218" s="1840"/>
      <c r="F218" s="1851"/>
    </row>
    <row r="219" spans="2:6" ht="18" customHeight="1">
      <c r="B219" s="242" t="s">
        <v>7900</v>
      </c>
      <c r="C219" s="313" t="s">
        <v>6609</v>
      </c>
      <c r="D219" s="934" t="s">
        <v>6610</v>
      </c>
      <c r="E219" s="1853"/>
      <c r="F219" s="1851"/>
    </row>
    <row r="220" spans="2:6" ht="18" customHeight="1">
      <c r="B220" s="1889" t="s">
        <v>7965</v>
      </c>
      <c r="C220" s="1135" t="s">
        <v>7423</v>
      </c>
      <c r="D220" s="1310" t="s">
        <v>7773</v>
      </c>
      <c r="E220" s="1835"/>
      <c r="F220" s="1851"/>
    </row>
    <row r="221" spans="2:6" ht="18" customHeight="1">
      <c r="B221" s="1889" t="s">
        <v>7966</v>
      </c>
      <c r="C221" s="1136" t="s">
        <v>7424</v>
      </c>
      <c r="D221" s="1311" t="s">
        <v>7774</v>
      </c>
      <c r="E221" s="1835"/>
      <c r="F221" s="1851"/>
    </row>
    <row r="222" spans="2:6" ht="18" customHeight="1">
      <c r="B222" s="1889" t="s">
        <v>7967</v>
      </c>
      <c r="C222" s="1136" t="s">
        <v>7425</v>
      </c>
      <c r="D222" s="1311" t="s">
        <v>7775</v>
      </c>
      <c r="E222" s="1835"/>
      <c r="F222" s="1851"/>
    </row>
    <row r="223" spans="2:6" ht="18" customHeight="1">
      <c r="B223" s="1889" t="s">
        <v>7968</v>
      </c>
      <c r="C223" s="1136" t="s">
        <v>7426</v>
      </c>
      <c r="D223" s="1311" t="s">
        <v>7776</v>
      </c>
      <c r="E223" s="1835"/>
      <c r="F223" s="1851"/>
    </row>
    <row r="224" spans="2:6" ht="18" customHeight="1">
      <c r="B224" s="1889" t="s">
        <v>7969</v>
      </c>
      <c r="C224" s="1136" t="s">
        <v>7427</v>
      </c>
      <c r="D224" s="1311" t="s">
        <v>7777</v>
      </c>
      <c r="E224" s="1835"/>
      <c r="F224" s="1851"/>
    </row>
    <row r="225" spans="2:6" ht="18" customHeight="1">
      <c r="B225" s="1889" t="s">
        <v>7970</v>
      </c>
      <c r="C225" s="1136" t="s">
        <v>7428</v>
      </c>
      <c r="D225" s="1311" t="s">
        <v>7778</v>
      </c>
      <c r="E225" s="1835"/>
      <c r="F225" s="1851"/>
    </row>
    <row r="226" spans="2:6" ht="18" customHeight="1">
      <c r="B226" s="1889" t="s">
        <v>7971</v>
      </c>
      <c r="C226" s="1136" t="s">
        <v>7429</v>
      </c>
      <c r="D226" s="1311" t="s">
        <v>7779</v>
      </c>
      <c r="E226" s="1835"/>
      <c r="F226" s="1851"/>
    </row>
    <row r="227" spans="2:6" ht="18" customHeight="1">
      <c r="B227" s="1889" t="s">
        <v>7972</v>
      </c>
      <c r="C227" s="1136" t="s">
        <v>7430</v>
      </c>
      <c r="D227" s="1311" t="s">
        <v>7780</v>
      </c>
      <c r="E227" s="1835"/>
      <c r="F227" s="1851"/>
    </row>
    <row r="228" spans="2:6" ht="18" customHeight="1">
      <c r="B228" s="1889" t="s">
        <v>7973</v>
      </c>
      <c r="C228" s="1136" t="s">
        <v>7431</v>
      </c>
      <c r="D228" s="1311" t="s">
        <v>7781</v>
      </c>
      <c r="E228" s="1835"/>
      <c r="F228" s="1851"/>
    </row>
    <row r="229" spans="2:6" ht="18" customHeight="1">
      <c r="B229" s="15"/>
      <c r="E229" s="1840"/>
      <c r="F229" s="1851"/>
    </row>
    <row r="230" spans="2:6" ht="18" customHeight="1">
      <c r="B230" s="2"/>
      <c r="E230" s="1840"/>
      <c r="F230" s="1851"/>
    </row>
    <row r="231" spans="2:6" ht="18" customHeight="1">
      <c r="B231" s="242" t="s">
        <v>7901</v>
      </c>
      <c r="C231" s="313" t="s">
        <v>6609</v>
      </c>
      <c r="D231" s="934" t="s">
        <v>6610</v>
      </c>
      <c r="E231" s="1853"/>
      <c r="F231" s="1851"/>
    </row>
    <row r="232" spans="2:6" ht="18" customHeight="1">
      <c r="B232" s="1889" t="s">
        <v>7983</v>
      </c>
      <c r="C232" s="1138" t="s">
        <v>7365</v>
      </c>
      <c r="D232" s="1310" t="s">
        <v>7791</v>
      </c>
      <c r="E232" s="1835"/>
      <c r="F232" s="1851"/>
    </row>
    <row r="233" spans="2:6" ht="18" customHeight="1">
      <c r="B233" s="1889" t="s">
        <v>7984</v>
      </c>
      <c r="C233" s="1139" t="s">
        <v>7441</v>
      </c>
      <c r="D233" s="1311" t="s">
        <v>7792</v>
      </c>
      <c r="E233" s="1835"/>
      <c r="F233" s="1851"/>
    </row>
    <row r="234" spans="2:6" ht="18" customHeight="1">
      <c r="B234" s="1889" t="s">
        <v>7985</v>
      </c>
      <c r="C234" s="1135" t="s">
        <v>7442</v>
      </c>
      <c r="D234" s="1310" t="s">
        <v>7793</v>
      </c>
      <c r="E234" s="1835"/>
      <c r="F234" s="1851"/>
    </row>
    <row r="235" spans="2:6" ht="18" customHeight="1">
      <c r="B235" s="1889" t="s">
        <v>7986</v>
      </c>
      <c r="C235" s="1137" t="s">
        <v>7366</v>
      </c>
      <c r="D235" s="1311" t="s">
        <v>7794</v>
      </c>
      <c r="E235" s="1835"/>
      <c r="F235" s="1851"/>
    </row>
    <row r="236" spans="2:6" s="1873" customFormat="1" ht="18" customHeight="1">
      <c r="B236" s="1889" t="s">
        <v>7987</v>
      </c>
      <c r="C236" s="1136" t="s">
        <v>7891</v>
      </c>
      <c r="D236" s="1311" t="s">
        <v>7892</v>
      </c>
      <c r="E236" s="1835"/>
      <c r="F236" s="1851"/>
    </row>
    <row r="237" spans="2:6" ht="18" customHeight="1">
      <c r="B237" s="1889" t="s">
        <v>7988</v>
      </c>
      <c r="C237" s="1136" t="s">
        <v>7443</v>
      </c>
      <c r="D237" s="1311" t="s">
        <v>7795</v>
      </c>
      <c r="E237" s="1835"/>
      <c r="F237" s="1851"/>
    </row>
    <row r="238" spans="2:6" ht="18" customHeight="1">
      <c r="B238" s="1889" t="s">
        <v>7989</v>
      </c>
      <c r="C238" s="1136" t="s">
        <v>7444</v>
      </c>
      <c r="D238" s="1311" t="s">
        <v>7796</v>
      </c>
      <c r="E238" s="1835"/>
      <c r="F238" s="1851"/>
    </row>
    <row r="239" spans="2:6" ht="18" customHeight="1">
      <c r="B239" s="1889" t="s">
        <v>7990</v>
      </c>
      <c r="C239" s="1136" t="s">
        <v>7445</v>
      </c>
      <c r="D239" s="1311" t="s">
        <v>7797</v>
      </c>
      <c r="E239" s="1835"/>
      <c r="F239" s="1851"/>
    </row>
    <row r="240" spans="2:6" ht="18" customHeight="1">
      <c r="B240" s="1889" t="s">
        <v>7991</v>
      </c>
      <c r="C240" s="1136" t="s">
        <v>7446</v>
      </c>
      <c r="D240" s="1311" t="s">
        <v>7798</v>
      </c>
      <c r="E240" s="1835"/>
      <c r="F240" s="1851"/>
    </row>
    <row r="241" spans="1:7" ht="18" customHeight="1">
      <c r="B241" s="1889" t="s">
        <v>7992</v>
      </c>
      <c r="C241" s="1136" t="s">
        <v>7447</v>
      </c>
      <c r="D241" s="1311" t="s">
        <v>7799</v>
      </c>
      <c r="E241" s="1835"/>
      <c r="F241" s="1851"/>
    </row>
    <row r="242" spans="1:7" ht="18" customHeight="1">
      <c r="B242" s="1889" t="s">
        <v>7993</v>
      </c>
      <c r="C242" s="1136" t="s">
        <v>7448</v>
      </c>
      <c r="D242" s="1311" t="s">
        <v>7800</v>
      </c>
      <c r="E242" s="1835"/>
      <c r="F242" s="1851"/>
    </row>
    <row r="243" spans="1:7" ht="18" customHeight="1">
      <c r="B243" s="1889" t="s">
        <v>7994</v>
      </c>
      <c r="C243" s="1136" t="s">
        <v>7449</v>
      </c>
      <c r="D243" s="1311" t="s">
        <v>7801</v>
      </c>
      <c r="E243" s="1835"/>
      <c r="F243" s="1851"/>
    </row>
    <row r="244" spans="1:7" ht="15" customHeight="1">
      <c r="B244" s="1"/>
      <c r="E244" s="38"/>
      <c r="F244" s="1840"/>
      <c r="G244" s="1851"/>
    </row>
    <row r="245" spans="1:7" ht="15" customHeight="1">
      <c r="B245" s="1"/>
      <c r="E245" s="38"/>
      <c r="F245" s="1840"/>
      <c r="G245" s="1851"/>
    </row>
    <row r="246" spans="1:7" ht="15" customHeight="1">
      <c r="B246" s="1"/>
      <c r="E246" s="38"/>
      <c r="F246" s="1840"/>
      <c r="G246" s="1851"/>
    </row>
    <row r="247" spans="1:7" ht="15" customHeight="1">
      <c r="B247" s="1"/>
      <c r="G247" s="1851"/>
    </row>
    <row r="248" spans="1:7" s="1190" customFormat="1" ht="35.1" customHeight="1">
      <c r="A248" s="1189" t="s">
        <v>6603</v>
      </c>
      <c r="C248" s="1191"/>
      <c r="D248" s="1260"/>
      <c r="E248" s="1312"/>
      <c r="F248" s="1312"/>
      <c r="G248" s="1851"/>
    </row>
    <row r="249" spans="1:7" ht="26.1" customHeight="1">
      <c r="A249" s="320" t="s">
        <v>6347</v>
      </c>
      <c r="C249" s="172"/>
      <c r="E249" s="1313"/>
      <c r="F249" s="1313"/>
      <c r="G249" s="1851"/>
    </row>
    <row r="250" spans="1:7" ht="15" customHeight="1">
      <c r="A250" s="334" t="s">
        <v>872</v>
      </c>
      <c r="C250" s="172"/>
      <c r="E250" s="1313"/>
      <c r="F250" s="1313"/>
      <c r="G250" s="1851"/>
    </row>
    <row r="251" spans="1:7" ht="15" customHeight="1">
      <c r="B251" s="1"/>
      <c r="G251" s="1851"/>
    </row>
    <row r="252" spans="1:7" ht="15" customHeight="1">
      <c r="B252" s="1"/>
      <c r="G252" s="1851"/>
    </row>
    <row r="253" spans="1:7" ht="15" customHeight="1">
      <c r="B253" s="8"/>
      <c r="E253" s="1841"/>
      <c r="F253" s="1851"/>
    </row>
    <row r="254" spans="1:7" ht="18" customHeight="1">
      <c r="B254" s="376" t="s">
        <v>7902</v>
      </c>
      <c r="C254" s="313" t="s">
        <v>6609</v>
      </c>
      <c r="D254" s="934" t="s">
        <v>6610</v>
      </c>
      <c r="E254" s="1853"/>
      <c r="F254" s="1851"/>
    </row>
    <row r="255" spans="1:7" ht="18" customHeight="1">
      <c r="B255" s="1889" t="s">
        <v>8007</v>
      </c>
      <c r="C255" s="1135" t="s">
        <v>7461</v>
      </c>
      <c r="D255" s="1310" t="s">
        <v>7813</v>
      </c>
      <c r="E255" s="1835"/>
      <c r="F255" s="1851"/>
    </row>
    <row r="256" spans="1:7" ht="18" customHeight="1">
      <c r="B256" s="1889" t="s">
        <v>8008</v>
      </c>
      <c r="C256" s="1136" t="s">
        <v>7462</v>
      </c>
      <c r="D256" s="1311" t="s">
        <v>7814</v>
      </c>
      <c r="E256" s="1835"/>
      <c r="F256" s="1851"/>
    </row>
    <row r="257" spans="2:6" ht="18" customHeight="1">
      <c r="B257" s="1889" t="s">
        <v>8009</v>
      </c>
      <c r="C257" s="1136" t="s">
        <v>7463</v>
      </c>
      <c r="D257" s="1311" t="s">
        <v>7815</v>
      </c>
      <c r="E257" s="1835"/>
      <c r="F257" s="1851"/>
    </row>
    <row r="258" spans="2:6" ht="18" customHeight="1">
      <c r="B258" s="1889" t="s">
        <v>8010</v>
      </c>
      <c r="C258" s="1136" t="s">
        <v>7464</v>
      </c>
      <c r="D258" s="1311" t="s">
        <v>7816</v>
      </c>
      <c r="E258" s="1835"/>
      <c r="F258" s="1851"/>
    </row>
    <row r="259" spans="2:6" s="1873" customFormat="1" ht="18" customHeight="1">
      <c r="B259" s="1889" t="s">
        <v>8011</v>
      </c>
      <c r="C259" s="1136" t="s">
        <v>7895</v>
      </c>
      <c r="D259" s="1311" t="s">
        <v>7897</v>
      </c>
      <c r="E259" s="1835"/>
      <c r="F259" s="1851"/>
    </row>
    <row r="260" spans="2:6" ht="18" customHeight="1">
      <c r="B260" s="1889" t="s">
        <v>8012</v>
      </c>
      <c r="C260" s="1136" t="s">
        <v>7465</v>
      </c>
      <c r="D260" s="1311" t="s">
        <v>7817</v>
      </c>
      <c r="E260" s="1835"/>
      <c r="F260" s="1851"/>
    </row>
    <row r="261" spans="2:6" ht="18" customHeight="1">
      <c r="B261" s="1889" t="s">
        <v>8013</v>
      </c>
      <c r="C261" s="1136" t="s">
        <v>7466</v>
      </c>
      <c r="D261" s="1311" t="s">
        <v>7818</v>
      </c>
      <c r="E261" s="1835"/>
      <c r="F261" s="1851"/>
    </row>
    <row r="262" spans="2:6" ht="18" customHeight="1">
      <c r="B262" s="1889" t="s">
        <v>8014</v>
      </c>
      <c r="C262" s="1136" t="s">
        <v>7698</v>
      </c>
      <c r="D262" s="1311" t="s">
        <v>7819</v>
      </c>
      <c r="E262" s="1835"/>
      <c r="F262" s="1851"/>
    </row>
    <row r="263" spans="2:6" ht="18" customHeight="1">
      <c r="B263" s="1889" t="s">
        <v>8015</v>
      </c>
      <c r="C263" s="1136" t="s">
        <v>7467</v>
      </c>
      <c r="D263" s="1311" t="s">
        <v>7820</v>
      </c>
      <c r="E263" s="1835"/>
      <c r="F263" s="1851"/>
    </row>
    <row r="264" spans="2:6" ht="18" customHeight="1">
      <c r="B264" s="1889" t="s">
        <v>8016</v>
      </c>
      <c r="C264" s="1136" t="s">
        <v>7468</v>
      </c>
      <c r="D264" s="1311" t="s">
        <v>7821</v>
      </c>
      <c r="E264" s="1835"/>
      <c r="F264" s="1851"/>
    </row>
    <row r="265" spans="2:6" ht="18" customHeight="1">
      <c r="B265" s="1889" t="s">
        <v>8017</v>
      </c>
      <c r="C265" s="1136" t="s">
        <v>7469</v>
      </c>
      <c r="D265" s="1310" t="s">
        <v>7822</v>
      </c>
      <c r="E265" s="1835"/>
      <c r="F265" s="1851"/>
    </row>
    <row r="266" spans="2:6" ht="18" customHeight="1">
      <c r="B266" s="1889" t="s">
        <v>8018</v>
      </c>
      <c r="C266" s="1136" t="s">
        <v>7470</v>
      </c>
      <c r="D266" s="1311" t="s">
        <v>7823</v>
      </c>
      <c r="E266" s="1835"/>
      <c r="F266" s="1851"/>
    </row>
    <row r="267" spans="2:6" ht="18" customHeight="1">
      <c r="B267" s="9"/>
      <c r="E267" s="1840"/>
      <c r="F267" s="1851"/>
    </row>
    <row r="268" spans="2:6" ht="18" customHeight="1">
      <c r="B268" s="2"/>
      <c r="E268" s="1840"/>
      <c r="F268" s="1851"/>
    </row>
    <row r="269" spans="2:6" ht="18" customHeight="1">
      <c r="B269" s="242" t="s">
        <v>7903</v>
      </c>
      <c r="C269" s="313" t="s">
        <v>6609</v>
      </c>
      <c r="D269" s="934" t="s">
        <v>6610</v>
      </c>
      <c r="E269" s="1853"/>
      <c r="F269" s="1851"/>
    </row>
    <row r="270" spans="2:6" ht="18" customHeight="1">
      <c r="B270" s="1889" t="s">
        <v>8031</v>
      </c>
      <c r="C270" s="1135" t="s">
        <v>7482</v>
      </c>
      <c r="D270" s="1310" t="s">
        <v>7835</v>
      </c>
      <c r="E270" s="1835"/>
      <c r="F270" s="1851"/>
    </row>
    <row r="271" spans="2:6" ht="18" customHeight="1">
      <c r="B271" s="1889" t="s">
        <v>8032</v>
      </c>
      <c r="C271" s="1136" t="s">
        <v>7483</v>
      </c>
      <c r="D271" s="1311" t="s">
        <v>7836</v>
      </c>
      <c r="E271" s="1835"/>
      <c r="F271" s="1851"/>
    </row>
    <row r="272" spans="2:6" ht="18" customHeight="1">
      <c r="B272" s="1889" t="s">
        <v>8033</v>
      </c>
      <c r="C272" s="1136" t="s">
        <v>7484</v>
      </c>
      <c r="D272" s="1311" t="s">
        <v>7837</v>
      </c>
      <c r="E272" s="1835"/>
      <c r="F272" s="1851"/>
    </row>
    <row r="273" spans="2:7" ht="18" customHeight="1">
      <c r="B273" s="1889" t="s">
        <v>8034</v>
      </c>
      <c r="C273" s="1136" t="s">
        <v>7485</v>
      </c>
      <c r="D273" s="1310" t="s">
        <v>7838</v>
      </c>
      <c r="E273" s="1835"/>
      <c r="F273" s="1851"/>
    </row>
    <row r="274" spans="2:7" ht="18" customHeight="1">
      <c r="B274" s="1889" t="s">
        <v>8035</v>
      </c>
      <c r="C274" s="1136" t="s">
        <v>7486</v>
      </c>
      <c r="D274" s="1311" t="s">
        <v>7839</v>
      </c>
      <c r="E274" s="1835"/>
      <c r="F274" s="1851"/>
    </row>
    <row r="275" spans="2:7" ht="18" customHeight="1">
      <c r="B275" s="1889" t="s">
        <v>8036</v>
      </c>
      <c r="C275" s="1136" t="s">
        <v>7487</v>
      </c>
      <c r="D275" s="1310" t="s">
        <v>7840</v>
      </c>
      <c r="E275" s="1835"/>
      <c r="F275" s="1851"/>
    </row>
    <row r="276" spans="2:7" ht="18" customHeight="1">
      <c r="B276" s="1889" t="s">
        <v>8037</v>
      </c>
      <c r="C276" s="1136" t="s">
        <v>7488</v>
      </c>
      <c r="D276" s="1311" t="s">
        <v>7841</v>
      </c>
      <c r="E276" s="1835"/>
      <c r="F276" s="1851"/>
    </row>
    <row r="277" spans="2:7" ht="18" customHeight="1">
      <c r="B277" s="1889" t="s">
        <v>8038</v>
      </c>
      <c r="C277" s="1136" t="s">
        <v>7489</v>
      </c>
      <c r="D277" s="1311" t="s">
        <v>7842</v>
      </c>
      <c r="E277" s="1835"/>
      <c r="F277" s="1851"/>
    </row>
    <row r="278" spans="2:7" ht="18" customHeight="1">
      <c r="B278" s="1889" t="s">
        <v>8039</v>
      </c>
      <c r="C278" s="1136" t="s">
        <v>7490</v>
      </c>
      <c r="D278" s="1311" t="s">
        <v>7843</v>
      </c>
      <c r="E278" s="1835"/>
      <c r="F278" s="1851"/>
    </row>
    <row r="279" spans="2:7" ht="18" customHeight="1">
      <c r="B279" s="1889" t="s">
        <v>8040</v>
      </c>
      <c r="C279" s="1136" t="s">
        <v>7491</v>
      </c>
      <c r="D279" s="1311" t="s">
        <v>7844</v>
      </c>
      <c r="E279" s="1835"/>
      <c r="F279" s="1851"/>
    </row>
    <row r="280" spans="2:7" ht="18" customHeight="1">
      <c r="B280" s="1889" t="s">
        <v>8041</v>
      </c>
      <c r="C280" s="1136" t="s">
        <v>7492</v>
      </c>
      <c r="D280" s="1311" t="s">
        <v>7845</v>
      </c>
      <c r="E280" s="1835"/>
      <c r="F280" s="1851"/>
    </row>
    <row r="281" spans="2:7" ht="18" customHeight="1">
      <c r="B281" s="1889" t="s">
        <v>8042</v>
      </c>
      <c r="C281" s="1136" t="s">
        <v>7493</v>
      </c>
      <c r="D281" s="1311" t="s">
        <v>7846</v>
      </c>
      <c r="E281" s="1835"/>
      <c r="F281" s="1851"/>
    </row>
    <row r="282" spans="2:7" ht="18" customHeight="1">
      <c r="B282" s="1889" t="s">
        <v>8043</v>
      </c>
      <c r="C282" s="1136" t="s">
        <v>7494</v>
      </c>
      <c r="D282" s="1311" t="s">
        <v>7847</v>
      </c>
      <c r="E282" s="1835"/>
      <c r="F282" s="1851"/>
    </row>
    <row r="283" spans="2:7" ht="18" customHeight="1">
      <c r="B283" s="1889" t="s">
        <v>8044</v>
      </c>
      <c r="C283" s="1136" t="s">
        <v>7495</v>
      </c>
      <c r="D283" s="1311" t="s">
        <v>7848</v>
      </c>
      <c r="E283" s="1835"/>
      <c r="F283" s="1851"/>
    </row>
    <row r="284" spans="2:7" ht="15" customHeight="1">
      <c r="B284" s="1"/>
      <c r="G284" s="1851"/>
    </row>
    <row r="285" spans="2:7" ht="15" customHeight="1">
      <c r="B285" s="1"/>
      <c r="G285" s="1851"/>
    </row>
    <row r="286" spans="2:7" ht="15" customHeight="1">
      <c r="B286" s="1"/>
      <c r="G286" s="1851"/>
    </row>
    <row r="287" spans="2:7" ht="15" customHeight="1">
      <c r="B287" s="1"/>
      <c r="G287" s="1851"/>
    </row>
    <row r="288" spans="2:7" ht="15" customHeight="1">
      <c r="B288" s="1"/>
      <c r="G288" s="1851"/>
    </row>
    <row r="289" spans="1:7" ht="15" customHeight="1">
      <c r="B289" s="1"/>
      <c r="G289" s="1851"/>
    </row>
    <row r="290" spans="1:7" ht="15" customHeight="1">
      <c r="B290" s="1"/>
      <c r="G290" s="1851"/>
    </row>
    <row r="291" spans="1:7" ht="15" customHeight="1">
      <c r="B291" s="1"/>
      <c r="G291" s="1851"/>
    </row>
    <row r="292" spans="1:7" ht="15" customHeight="1">
      <c r="B292" s="1"/>
      <c r="G292" s="1851"/>
    </row>
    <row r="293" spans="1:7" ht="15" customHeight="1">
      <c r="B293" s="1"/>
      <c r="G293" s="1851"/>
    </row>
    <row r="294" spans="1:7" ht="15" customHeight="1">
      <c r="B294" s="1"/>
      <c r="G294" s="1851"/>
    </row>
    <row r="295" spans="1:7" s="1190" customFormat="1" ht="35.1" customHeight="1">
      <c r="A295" s="1189" t="s">
        <v>6603</v>
      </c>
      <c r="C295" s="1191"/>
      <c r="D295" s="1260"/>
      <c r="E295" s="1312"/>
      <c r="F295" s="1312"/>
      <c r="G295" s="1851"/>
    </row>
    <row r="296" spans="1:7" ht="26.1" customHeight="1">
      <c r="A296" s="320" t="s">
        <v>6347</v>
      </c>
      <c r="C296" s="172"/>
      <c r="E296" s="1313"/>
      <c r="F296" s="1313"/>
      <c r="G296" s="1851"/>
    </row>
    <row r="297" spans="1:7" ht="15" customHeight="1">
      <c r="A297" s="334" t="s">
        <v>872</v>
      </c>
      <c r="C297" s="172"/>
      <c r="E297" s="1313"/>
      <c r="F297" s="1313"/>
      <c r="G297" s="1851"/>
    </row>
    <row r="298" spans="1:7" ht="15" customHeight="1">
      <c r="B298" s="1"/>
      <c r="G298" s="1851"/>
    </row>
    <row r="299" spans="1:7" ht="15" customHeight="1">
      <c r="B299" s="1"/>
      <c r="G299" s="1851"/>
    </row>
    <row r="300" spans="1:7" ht="15" customHeight="1">
      <c r="B300" s="8"/>
      <c r="E300" s="1841"/>
      <c r="F300" s="1851"/>
    </row>
    <row r="301" spans="1:7" ht="15" customHeight="1">
      <c r="B301" s="376" t="s">
        <v>7904</v>
      </c>
      <c r="C301" s="313" t="s">
        <v>6609</v>
      </c>
      <c r="D301" s="934" t="s">
        <v>6610</v>
      </c>
      <c r="E301" s="1853"/>
      <c r="F301" s="1851"/>
    </row>
    <row r="302" spans="1:7" ht="18" customHeight="1">
      <c r="B302" s="1890" t="s">
        <v>8059</v>
      </c>
      <c r="C302" s="1854" t="s">
        <v>7374</v>
      </c>
      <c r="D302" s="1353" t="s">
        <v>7863</v>
      </c>
      <c r="E302" s="1835"/>
      <c r="F302" s="1851"/>
    </row>
    <row r="303" spans="1:7" ht="18" customHeight="1">
      <c r="B303" s="1890" t="s">
        <v>8060</v>
      </c>
      <c r="C303" s="1874" t="s">
        <v>7375</v>
      </c>
      <c r="D303" s="1261" t="s">
        <v>7864</v>
      </c>
      <c r="E303" s="1835"/>
      <c r="F303" s="1851"/>
    </row>
    <row r="304" spans="1:7" ht="18" customHeight="1">
      <c r="B304" s="1890" t="s">
        <v>8061</v>
      </c>
      <c r="C304" s="1874" t="s">
        <v>7376</v>
      </c>
      <c r="D304" s="1261" t="s">
        <v>7865</v>
      </c>
      <c r="E304" s="1835"/>
      <c r="F304" s="1851"/>
    </row>
    <row r="305" spans="2:6" ht="18" customHeight="1">
      <c r="B305" s="1890" t="s">
        <v>8062</v>
      </c>
      <c r="C305" s="1874" t="s">
        <v>7377</v>
      </c>
      <c r="D305" s="1353" t="s">
        <v>7866</v>
      </c>
      <c r="E305" s="1835"/>
      <c r="F305" s="1851"/>
    </row>
    <row r="306" spans="2:6" ht="18" customHeight="1">
      <c r="B306" s="1890" t="s">
        <v>8063</v>
      </c>
      <c r="C306" s="1874" t="s">
        <v>7378</v>
      </c>
      <c r="D306" s="1261" t="s">
        <v>7867</v>
      </c>
      <c r="E306" s="1840"/>
      <c r="F306" s="1851"/>
    </row>
    <row r="307" spans="2:6" ht="18" customHeight="1">
      <c r="B307" s="1890" t="s">
        <v>8064</v>
      </c>
      <c r="C307" s="1874" t="s">
        <v>7379</v>
      </c>
      <c r="D307" s="1353" t="s">
        <v>7868</v>
      </c>
      <c r="E307" s="1853"/>
      <c r="F307" s="1851"/>
    </row>
    <row r="308" spans="2:6" ht="18" customHeight="1">
      <c r="B308" s="1890" t="s">
        <v>8065</v>
      </c>
      <c r="C308" s="1874" t="s">
        <v>7380</v>
      </c>
      <c r="D308" s="1261" t="s">
        <v>7869</v>
      </c>
      <c r="E308" s="1835"/>
      <c r="F308" s="1851"/>
    </row>
    <row r="309" spans="2:6" ht="18" customHeight="1">
      <c r="B309" s="1890" t="s">
        <v>8066</v>
      </c>
      <c r="C309" s="1874" t="s">
        <v>7381</v>
      </c>
      <c r="D309" s="1261" t="s">
        <v>7870</v>
      </c>
      <c r="E309" s="1835"/>
      <c r="F309" s="1851"/>
    </row>
    <row r="310" spans="2:6" ht="18" customHeight="1">
      <c r="B310" s="1890" t="s">
        <v>8067</v>
      </c>
      <c r="C310" s="1874" t="s">
        <v>7382</v>
      </c>
      <c r="D310" s="1261" t="s">
        <v>7871</v>
      </c>
      <c r="E310" s="1835"/>
      <c r="F310" s="1851"/>
    </row>
    <row r="311" spans="2:6" ht="18" customHeight="1">
      <c r="B311" s="1890" t="s">
        <v>8068</v>
      </c>
      <c r="C311" s="1874" t="s">
        <v>7383</v>
      </c>
      <c r="D311" s="1261" t="s">
        <v>7872</v>
      </c>
      <c r="E311" s="1835"/>
      <c r="F311" s="1851"/>
    </row>
    <row r="312" spans="2:6" ht="18" customHeight="1">
      <c r="B312" s="1890" t="s">
        <v>8069</v>
      </c>
      <c r="C312" s="1874" t="s">
        <v>7384</v>
      </c>
      <c r="D312" s="1261" t="s">
        <v>7873</v>
      </c>
      <c r="E312" s="1835"/>
      <c r="F312" s="1851"/>
    </row>
    <row r="313" spans="2:6" ht="18" customHeight="1">
      <c r="B313" s="1890" t="s">
        <v>8070</v>
      </c>
      <c r="C313" s="1874" t="s">
        <v>7385</v>
      </c>
      <c r="D313" s="1261" t="s">
        <v>7874</v>
      </c>
      <c r="E313" s="1835"/>
      <c r="F313" s="1851"/>
    </row>
    <row r="314" spans="2:6" ht="18" customHeight="1">
      <c r="B314" s="1890" t="s">
        <v>8071</v>
      </c>
      <c r="C314" s="1874" t="s">
        <v>7386</v>
      </c>
      <c r="D314" s="1261" t="s">
        <v>7875</v>
      </c>
      <c r="E314" s="1835"/>
      <c r="F314" s="1851"/>
    </row>
    <row r="315" spans="2:6" ht="18" customHeight="1">
      <c r="B315" s="1890" t="s">
        <v>8072</v>
      </c>
      <c r="C315" s="1874" t="s">
        <v>7387</v>
      </c>
      <c r="D315" s="1261" t="s">
        <v>7876</v>
      </c>
      <c r="E315" s="1840"/>
      <c r="F315" s="1851"/>
    </row>
    <row r="316" spans="2:6" ht="18" customHeight="1">
      <c r="B316" s="9"/>
      <c r="E316" s="1840"/>
      <c r="F316" s="1851"/>
    </row>
    <row r="317" spans="2:6" ht="18" customHeight="1">
      <c r="B317" s="2"/>
      <c r="E317" s="1853"/>
      <c r="F317" s="1851"/>
    </row>
    <row r="318" spans="2:6" ht="18" customHeight="1">
      <c r="B318" s="376" t="s">
        <v>1053</v>
      </c>
      <c r="C318" s="313" t="s">
        <v>6609</v>
      </c>
      <c r="D318" s="934" t="s">
        <v>6610</v>
      </c>
      <c r="E318" s="1835"/>
      <c r="F318" s="1851"/>
    </row>
    <row r="319" spans="2:6" ht="18" customHeight="1">
      <c r="B319" s="361" t="s">
        <v>1054</v>
      </c>
      <c r="C319" s="298" t="s">
        <v>4174</v>
      </c>
      <c r="D319" s="1353" t="s">
        <v>1055</v>
      </c>
      <c r="E319" s="1835"/>
      <c r="F319" s="1851"/>
    </row>
    <row r="320" spans="2:6" ht="18" customHeight="1">
      <c r="B320" s="361" t="s">
        <v>1056</v>
      </c>
      <c r="C320" s="299" t="s">
        <v>4175</v>
      </c>
      <c r="D320" s="1353" t="s">
        <v>5894</v>
      </c>
      <c r="E320" s="1835"/>
      <c r="F320" s="1851"/>
    </row>
    <row r="321" spans="2:6" ht="18" customHeight="1">
      <c r="B321" s="361" t="s">
        <v>5895</v>
      </c>
      <c r="C321" s="299" t="s">
        <v>4176</v>
      </c>
      <c r="D321" s="1353" t="s">
        <v>5896</v>
      </c>
      <c r="E321" s="1835"/>
      <c r="F321" s="1851"/>
    </row>
    <row r="322" spans="2:6" ht="18" customHeight="1">
      <c r="B322" s="361" t="s">
        <v>2773</v>
      </c>
      <c r="C322" s="299" t="s">
        <v>4177</v>
      </c>
      <c r="D322" s="1353" t="s">
        <v>2774</v>
      </c>
      <c r="E322" s="1835"/>
      <c r="F322" s="1851"/>
    </row>
    <row r="323" spans="2:6" ht="18" customHeight="1">
      <c r="B323" s="361" t="s">
        <v>2775</v>
      </c>
      <c r="C323" s="299" t="s">
        <v>4178</v>
      </c>
      <c r="D323" s="1353" t="s">
        <v>2776</v>
      </c>
      <c r="E323" s="1835"/>
      <c r="F323" s="1851"/>
    </row>
    <row r="324" spans="2:6" ht="18" customHeight="1">
      <c r="B324" s="361" t="s">
        <v>2777</v>
      </c>
      <c r="C324" s="299" t="s">
        <v>4179</v>
      </c>
      <c r="D324" s="1353" t="s">
        <v>1703</v>
      </c>
      <c r="E324" s="1835"/>
      <c r="F324" s="1851"/>
    </row>
    <row r="325" spans="2:6" ht="18" customHeight="1">
      <c r="B325" s="361" t="s">
        <v>1704</v>
      </c>
      <c r="C325" s="299" t="s">
        <v>4180</v>
      </c>
      <c r="D325" s="1353" t="s">
        <v>1705</v>
      </c>
      <c r="E325" s="1840"/>
      <c r="F325" s="1851"/>
    </row>
    <row r="326" spans="2:6" ht="18" customHeight="1">
      <c r="B326" s="9"/>
      <c r="E326" s="1840"/>
      <c r="F326" s="1851"/>
    </row>
    <row r="327" spans="2:6" ht="18" customHeight="1">
      <c r="B327" s="2"/>
      <c r="E327" s="1840"/>
      <c r="F327" s="1851"/>
    </row>
    <row r="328" spans="2:6" ht="18" customHeight="1">
      <c r="B328" s="376" t="s">
        <v>1706</v>
      </c>
      <c r="C328" s="313" t="s">
        <v>6609</v>
      </c>
      <c r="D328" s="934" t="s">
        <v>6610</v>
      </c>
      <c r="E328" s="1840"/>
      <c r="F328" s="1851"/>
    </row>
    <row r="329" spans="2:6" ht="18" customHeight="1">
      <c r="B329" s="1134" t="s">
        <v>1707</v>
      </c>
      <c r="C329" s="1140" t="s">
        <v>4181</v>
      </c>
      <c r="D329" s="1310" t="s">
        <v>1708</v>
      </c>
      <c r="E329" s="1841"/>
      <c r="F329" s="1851"/>
    </row>
    <row r="330" spans="2:6" ht="18" customHeight="1">
      <c r="B330" s="1134" t="s">
        <v>1709</v>
      </c>
      <c r="C330" s="1137" t="s">
        <v>4182</v>
      </c>
      <c r="D330" s="1310" t="s">
        <v>1710</v>
      </c>
      <c r="E330" s="1312"/>
      <c r="F330" s="1851"/>
    </row>
    <row r="331" spans="2:6" ht="18" customHeight="1">
      <c r="B331" s="1134" t="s">
        <v>1711</v>
      </c>
      <c r="C331" s="1137" t="s">
        <v>4183</v>
      </c>
      <c r="D331" s="1310" t="s">
        <v>1712</v>
      </c>
      <c r="E331" s="1313"/>
      <c r="F331" s="1851"/>
    </row>
    <row r="332" spans="2:6" ht="18" customHeight="1">
      <c r="B332" s="1134" t="s">
        <v>6738</v>
      </c>
      <c r="C332" s="1137" t="s">
        <v>4184</v>
      </c>
      <c r="D332" s="1310" t="s">
        <v>6739</v>
      </c>
      <c r="E332" s="1313"/>
      <c r="F332" s="1851"/>
    </row>
    <row r="333" spans="2:6" ht="18" customHeight="1">
      <c r="B333" s="1134" t="s">
        <v>6740</v>
      </c>
      <c r="C333" s="1137" t="s">
        <v>4185</v>
      </c>
      <c r="D333" s="1310" t="s">
        <v>5083</v>
      </c>
      <c r="E333" s="1841"/>
      <c r="F333" s="1851"/>
    </row>
    <row r="334" spans="2:6" ht="18" customHeight="1">
      <c r="B334" s="1134" t="s">
        <v>5084</v>
      </c>
      <c r="C334" s="1137" t="s">
        <v>4186</v>
      </c>
      <c r="D334" s="1310" t="s">
        <v>5085</v>
      </c>
      <c r="E334" s="1841"/>
      <c r="F334" s="1851"/>
    </row>
    <row r="335" spans="2:6" ht="18" customHeight="1">
      <c r="B335" s="1134" t="s">
        <v>5086</v>
      </c>
      <c r="C335" s="1137" t="s">
        <v>4187</v>
      </c>
      <c r="D335" s="1310" t="s">
        <v>5087</v>
      </c>
      <c r="E335" s="1841"/>
      <c r="F335" s="1851"/>
    </row>
    <row r="336" spans="2:6" ht="15" customHeight="1">
      <c r="B336" s="1"/>
      <c r="E336" s="1841"/>
      <c r="F336" s="1851"/>
    </row>
    <row r="337" spans="1:7" ht="15" customHeight="1">
      <c r="B337" s="1"/>
      <c r="E337" s="1841"/>
      <c r="F337" s="1851"/>
    </row>
    <row r="338" spans="1:7" ht="15" customHeight="1">
      <c r="B338" s="1"/>
      <c r="E338" s="1841"/>
      <c r="F338" s="1851"/>
    </row>
    <row r="339" spans="1:7" ht="15" customHeight="1">
      <c r="B339" s="1"/>
      <c r="E339" s="1218"/>
      <c r="F339" s="1851"/>
    </row>
    <row r="340" spans="1:7" ht="15" customHeight="1">
      <c r="B340" s="1"/>
      <c r="E340" s="1218"/>
      <c r="F340" s="1851"/>
    </row>
    <row r="341" spans="1:7" s="1190" customFormat="1" ht="35.1" customHeight="1">
      <c r="A341" s="1189" t="s">
        <v>6603</v>
      </c>
      <c r="C341" s="1191"/>
      <c r="D341" s="1260"/>
      <c r="E341" s="1312"/>
      <c r="F341" s="1218"/>
      <c r="G341" s="1851"/>
    </row>
    <row r="342" spans="1:7" ht="26.1" customHeight="1">
      <c r="A342" s="320" t="s">
        <v>6347</v>
      </c>
      <c r="C342" s="172"/>
      <c r="E342" s="1313"/>
      <c r="F342" s="1218"/>
      <c r="G342" s="1851"/>
    </row>
    <row r="343" spans="1:7" ht="15" customHeight="1">
      <c r="A343" s="334" t="s">
        <v>5741</v>
      </c>
      <c r="C343" s="172"/>
      <c r="E343" s="1313"/>
      <c r="F343" s="1218"/>
      <c r="G343" s="1851"/>
    </row>
    <row r="344" spans="1:7" ht="15" customHeight="1">
      <c r="B344" s="1"/>
      <c r="F344" s="1218"/>
      <c r="G344" s="1851"/>
    </row>
    <row r="345" spans="1:7" ht="15" customHeight="1">
      <c r="B345" s="1"/>
      <c r="F345" s="1218"/>
      <c r="G345" s="1851"/>
    </row>
    <row r="346" spans="1:7" ht="15" customHeight="1">
      <c r="F346" s="1218"/>
      <c r="G346" s="1851"/>
    </row>
    <row r="347" spans="1:7" ht="15" customHeight="1">
      <c r="B347" s="14"/>
      <c r="D347"/>
      <c r="E347" s="1218"/>
      <c r="F347" s="1851"/>
    </row>
    <row r="348" spans="1:7" ht="15" customHeight="1">
      <c r="B348" s="8"/>
      <c r="D348"/>
      <c r="E348" s="1218"/>
      <c r="F348" s="1851"/>
    </row>
    <row r="349" spans="1:7" ht="18" customHeight="1">
      <c r="B349" s="376" t="s">
        <v>5088</v>
      </c>
      <c r="C349" s="217" t="s">
        <v>6031</v>
      </c>
      <c r="D349"/>
      <c r="E349" s="1218"/>
      <c r="F349" s="1851"/>
    </row>
    <row r="350" spans="1:7" ht="18" customHeight="1">
      <c r="B350" s="1134" t="s">
        <v>5089</v>
      </c>
      <c r="C350" s="747" t="s">
        <v>2969</v>
      </c>
      <c r="D350" s="1218"/>
      <c r="E350" s="1218"/>
      <c r="F350" s="1851"/>
    </row>
    <row r="351" spans="1:7" ht="18" customHeight="1">
      <c r="B351" s="1134" t="s">
        <v>5090</v>
      </c>
      <c r="C351" s="747" t="s">
        <v>2970</v>
      </c>
      <c r="D351" s="1218"/>
      <c r="E351" s="1218"/>
      <c r="F351" s="1851"/>
    </row>
    <row r="352" spans="1:7" ht="18" customHeight="1">
      <c r="B352" s="1134" t="s">
        <v>5091</v>
      </c>
      <c r="C352" s="747" t="s">
        <v>2971</v>
      </c>
      <c r="D352" s="1218"/>
      <c r="E352" s="1218"/>
      <c r="F352" s="1851"/>
    </row>
    <row r="353" spans="2:6" ht="18" customHeight="1">
      <c r="B353" s="1134" t="s">
        <v>3221</v>
      </c>
      <c r="C353" s="747" t="s">
        <v>2972</v>
      </c>
      <c r="D353" s="1218"/>
      <c r="E353" s="1218"/>
      <c r="F353" s="1851"/>
    </row>
    <row r="354" spans="2:6" ht="18" customHeight="1">
      <c r="B354" s="1134" t="s">
        <v>3222</v>
      </c>
      <c r="C354" s="747" t="s">
        <v>4697</v>
      </c>
      <c r="D354" s="1218"/>
      <c r="E354" s="1218"/>
      <c r="F354" s="1851"/>
    </row>
    <row r="355" spans="2:6" ht="18" customHeight="1">
      <c r="B355" s="1134" t="s">
        <v>3223</v>
      </c>
      <c r="C355" s="747" t="s">
        <v>4698</v>
      </c>
      <c r="D355" s="1218"/>
      <c r="E355" s="1218"/>
      <c r="F355" s="1851"/>
    </row>
    <row r="356" spans="2:6" ht="18" customHeight="1">
      <c r="B356" s="1134" t="s">
        <v>957</v>
      </c>
      <c r="C356" s="747" t="s">
        <v>4699</v>
      </c>
      <c r="D356" s="1218"/>
      <c r="E356" s="1218"/>
      <c r="F356" s="1851"/>
    </row>
    <row r="357" spans="2:6" ht="18" customHeight="1">
      <c r="B357" s="1134" t="s">
        <v>958</v>
      </c>
      <c r="C357" s="747" t="s">
        <v>4700</v>
      </c>
      <c r="D357" s="1218"/>
      <c r="E357" s="1218"/>
      <c r="F357" s="1851"/>
    </row>
    <row r="358" spans="2:6" ht="18" customHeight="1">
      <c r="B358" s="1134" t="s">
        <v>959</v>
      </c>
      <c r="C358" s="747" t="s">
        <v>2973</v>
      </c>
      <c r="D358" s="1218"/>
      <c r="E358" s="1218"/>
      <c r="F358" s="1851"/>
    </row>
    <row r="359" spans="2:6" ht="18" customHeight="1">
      <c r="B359" s="1134" t="s">
        <v>960</v>
      </c>
      <c r="C359" s="747" t="s">
        <v>2974</v>
      </c>
      <c r="D359" s="1218"/>
      <c r="E359" s="1218"/>
      <c r="F359" s="1851"/>
    </row>
    <row r="360" spans="2:6" ht="18" customHeight="1">
      <c r="B360" s="1134" t="s">
        <v>1984</v>
      </c>
      <c r="C360" s="747" t="s">
        <v>6682</v>
      </c>
      <c r="D360" s="1218"/>
      <c r="E360" s="1218"/>
      <c r="F360" s="1851"/>
    </row>
    <row r="361" spans="2:6" ht="18" customHeight="1">
      <c r="B361" s="1134" t="s">
        <v>1985</v>
      </c>
      <c r="C361" s="747" t="s">
        <v>6683</v>
      </c>
      <c r="D361" s="1218"/>
      <c r="E361" s="1218"/>
      <c r="F361" s="1851"/>
    </row>
    <row r="362" spans="2:6" ht="18" customHeight="1">
      <c r="B362" s="1134" t="s">
        <v>1986</v>
      </c>
      <c r="C362" s="747" t="s">
        <v>6684</v>
      </c>
      <c r="D362" s="1218"/>
      <c r="E362" s="1218"/>
      <c r="F362" s="1851"/>
    </row>
    <row r="363" spans="2:6" ht="18" customHeight="1">
      <c r="B363" s="1134" t="s">
        <v>1987</v>
      </c>
      <c r="C363" s="747" t="s">
        <v>6685</v>
      </c>
      <c r="D363" s="1218"/>
      <c r="E363" s="1218"/>
      <c r="F363" s="1851"/>
    </row>
    <row r="364" spans="2:6" ht="18" customHeight="1">
      <c r="B364" s="1134" t="s">
        <v>1988</v>
      </c>
      <c r="C364" s="747" t="s">
        <v>6686</v>
      </c>
      <c r="D364" s="1218"/>
      <c r="E364" s="1218"/>
      <c r="F364" s="1851"/>
    </row>
    <row r="365" spans="2:6" ht="18" customHeight="1">
      <c r="B365" s="1134" t="s">
        <v>5409</v>
      </c>
      <c r="C365" s="747" t="s">
        <v>6687</v>
      </c>
      <c r="D365" s="1218"/>
      <c r="E365" s="1218"/>
      <c r="F365" s="1851"/>
    </row>
    <row r="366" spans="2:6" ht="18" customHeight="1">
      <c r="B366" s="1134" t="s">
        <v>5410</v>
      </c>
      <c r="C366" s="747" t="s">
        <v>6688</v>
      </c>
      <c r="D366" s="1218"/>
      <c r="E366" s="1218"/>
      <c r="F366" s="1851"/>
    </row>
    <row r="367" spans="2:6" ht="18" customHeight="1">
      <c r="B367" s="1134" t="s">
        <v>5411</v>
      </c>
      <c r="C367" s="747" t="s">
        <v>6689</v>
      </c>
      <c r="D367" s="1218"/>
      <c r="E367" s="1218"/>
      <c r="F367" s="1851"/>
    </row>
    <row r="368" spans="2:6" ht="18" customHeight="1">
      <c r="B368" s="1134" t="s">
        <v>5412</v>
      </c>
      <c r="C368" s="747" t="s">
        <v>6690</v>
      </c>
      <c r="D368" s="1218"/>
      <c r="E368" s="1218"/>
      <c r="F368" s="1851"/>
    </row>
    <row r="369" spans="2:6" ht="18" customHeight="1">
      <c r="B369" s="1134" t="s">
        <v>5413</v>
      </c>
      <c r="C369" s="747" t="s">
        <v>6691</v>
      </c>
      <c r="D369" s="1218"/>
      <c r="E369" s="1218"/>
      <c r="F369" s="1851"/>
    </row>
    <row r="370" spans="2:6" ht="18" customHeight="1">
      <c r="B370" s="1134" t="s">
        <v>5414</v>
      </c>
      <c r="C370" s="747" t="s">
        <v>6692</v>
      </c>
      <c r="D370" s="1218"/>
      <c r="E370" s="1218"/>
      <c r="F370" s="1851"/>
    </row>
    <row r="371" spans="2:6" ht="18" customHeight="1">
      <c r="B371" s="1134" t="s">
        <v>5415</v>
      </c>
      <c r="C371" s="747" t="s">
        <v>6693</v>
      </c>
      <c r="D371" s="1218"/>
      <c r="E371" s="1218"/>
      <c r="F371" s="1851"/>
    </row>
    <row r="372" spans="2:6" ht="18" customHeight="1">
      <c r="B372" s="1134" t="s">
        <v>5416</v>
      </c>
      <c r="C372" s="747" t="s">
        <v>6694</v>
      </c>
      <c r="D372" s="1218"/>
      <c r="E372" s="1218"/>
      <c r="F372" s="1851"/>
    </row>
    <row r="373" spans="2:6" ht="18" customHeight="1">
      <c r="B373" s="1134" t="s">
        <v>5417</v>
      </c>
      <c r="C373" s="747" t="s">
        <v>6695</v>
      </c>
      <c r="D373" s="1218"/>
      <c r="E373" s="1218"/>
      <c r="F373" s="1851"/>
    </row>
    <row r="374" spans="2:6" ht="18" customHeight="1">
      <c r="B374" s="1134" t="s">
        <v>6851</v>
      </c>
      <c r="C374" s="747" t="s">
        <v>6852</v>
      </c>
      <c r="D374" s="1218"/>
      <c r="E374" s="1218"/>
      <c r="F374" s="1851"/>
    </row>
    <row r="375" spans="2:6" ht="18" customHeight="1">
      <c r="B375" s="1134" t="s">
        <v>5418</v>
      </c>
      <c r="C375" s="747" t="s">
        <v>6696</v>
      </c>
      <c r="D375" s="1218"/>
      <c r="E375" s="1218"/>
      <c r="F375" s="1851"/>
    </row>
    <row r="376" spans="2:6" ht="18" customHeight="1">
      <c r="B376" s="1134" t="s">
        <v>5419</v>
      </c>
      <c r="C376" s="747" t="s">
        <v>6697</v>
      </c>
      <c r="D376" s="1218"/>
      <c r="E376" s="1218"/>
      <c r="F376" s="1851"/>
    </row>
    <row r="377" spans="2:6" ht="15" customHeight="1">
      <c r="B377" s="1"/>
      <c r="D377" s="1218"/>
      <c r="E377" s="1218"/>
      <c r="F377" s="1851"/>
    </row>
    <row r="378" spans="2:6" ht="15" customHeight="1">
      <c r="B378" s="1"/>
      <c r="D378" s="1218"/>
      <c r="E378" s="1218"/>
      <c r="F378" s="1851"/>
    </row>
    <row r="379" spans="2:6" ht="15" customHeight="1">
      <c r="B379" s="1"/>
      <c r="D379" s="1218"/>
      <c r="E379" s="1218"/>
      <c r="F379" s="1851"/>
    </row>
    <row r="380" spans="2:6" ht="15" customHeight="1">
      <c r="B380" s="1"/>
      <c r="D380" s="1218"/>
      <c r="E380" s="1218"/>
      <c r="F380" s="1851"/>
    </row>
    <row r="381" spans="2:6" ht="15" customHeight="1">
      <c r="B381" s="1"/>
      <c r="D381" s="1218"/>
      <c r="E381" s="1218"/>
      <c r="F381" s="1851"/>
    </row>
    <row r="382" spans="2:6" ht="15" customHeight="1">
      <c r="B382" s="1"/>
      <c r="D382" s="1218"/>
      <c r="E382" s="1218"/>
      <c r="F382" s="1851"/>
    </row>
    <row r="383" spans="2:6" ht="15" customHeight="1">
      <c r="B383" s="1"/>
      <c r="D383" s="1218"/>
      <c r="E383" s="1218"/>
      <c r="F383" s="1851"/>
    </row>
    <row r="384" spans="2:6" ht="15" customHeight="1">
      <c r="B384" s="1"/>
      <c r="D384" s="1218"/>
      <c r="E384" s="1218"/>
      <c r="F384" s="1851"/>
    </row>
    <row r="385" spans="1:7" ht="15" customHeight="1">
      <c r="B385" s="1"/>
      <c r="D385" s="1218"/>
      <c r="E385" s="1218"/>
      <c r="F385" s="1851"/>
    </row>
    <row r="386" spans="1:7" ht="15" customHeight="1">
      <c r="B386" s="1"/>
      <c r="D386" s="1218"/>
      <c r="E386" s="1218"/>
      <c r="F386" s="1851"/>
    </row>
    <row r="387" spans="1:7" ht="15" customHeight="1">
      <c r="B387" s="1"/>
      <c r="D387" s="1218"/>
      <c r="E387" s="1218"/>
      <c r="F387" s="1851"/>
    </row>
    <row r="388" spans="1:7" s="1190" customFormat="1" ht="35.1" customHeight="1">
      <c r="A388" s="1189" t="s">
        <v>6603</v>
      </c>
      <c r="C388" s="1191"/>
      <c r="D388" s="1260"/>
      <c r="E388" s="1218"/>
      <c r="F388" s="1218"/>
      <c r="G388" s="1851"/>
    </row>
    <row r="389" spans="1:7" ht="26.1" customHeight="1">
      <c r="A389" s="320" t="s">
        <v>6347</v>
      </c>
      <c r="C389" s="172"/>
      <c r="E389" s="1218"/>
      <c r="F389" s="1218"/>
      <c r="G389" s="1851"/>
    </row>
    <row r="390" spans="1:7" ht="15" customHeight="1">
      <c r="A390" s="321" t="s">
        <v>3107</v>
      </c>
      <c r="C390" s="172"/>
      <c r="E390" s="1218"/>
      <c r="F390" s="1218"/>
      <c r="G390" s="1851"/>
    </row>
    <row r="391" spans="1:7" ht="15" customHeight="1">
      <c r="B391" s="1"/>
      <c r="E391" s="1218"/>
      <c r="F391" s="1218"/>
      <c r="G391" s="1851"/>
    </row>
    <row r="392" spans="1:7" ht="15" customHeight="1">
      <c r="B392" s="14"/>
      <c r="E392" s="1218"/>
      <c r="F392" s="1218"/>
      <c r="G392" s="1851"/>
    </row>
    <row r="393" spans="1:7" ht="15" customHeight="1">
      <c r="B393" s="8"/>
      <c r="D393" s="1218"/>
      <c r="E393" s="1218"/>
      <c r="F393" s="1851"/>
    </row>
    <row r="394" spans="1:7" ht="18" customHeight="1">
      <c r="B394" s="1354" t="s">
        <v>5420</v>
      </c>
      <c r="C394" s="1893" t="s">
        <v>6031</v>
      </c>
      <c r="D394" s="1218"/>
      <c r="E394" s="1218"/>
      <c r="F394" s="1851"/>
    </row>
    <row r="395" spans="1:7" ht="18" customHeight="1">
      <c r="B395" s="1669" t="s">
        <v>5421</v>
      </c>
      <c r="C395" s="1903" t="s">
        <v>5422</v>
      </c>
      <c r="D395" s="1218"/>
      <c r="E395" s="1218"/>
      <c r="F395" s="1851"/>
    </row>
    <row r="396" spans="1:7" ht="18" customHeight="1">
      <c r="B396" s="1669" t="s">
        <v>1990</v>
      </c>
      <c r="C396" s="1904" t="s">
        <v>1991</v>
      </c>
      <c r="D396" s="1218"/>
      <c r="E396" s="1218"/>
      <c r="F396" s="1851"/>
    </row>
    <row r="397" spans="1:7" ht="18" customHeight="1">
      <c r="B397" s="1669" t="s">
        <v>1057</v>
      </c>
      <c r="C397" s="1904" t="s">
        <v>1713</v>
      </c>
      <c r="D397" s="1218"/>
      <c r="E397" s="1218"/>
      <c r="F397" s="1851"/>
    </row>
    <row r="398" spans="1:7" ht="18" customHeight="1">
      <c r="B398" s="1669" t="s">
        <v>1714</v>
      </c>
      <c r="C398" s="1904" t="s">
        <v>1715</v>
      </c>
      <c r="D398" s="1218"/>
      <c r="E398" s="1218"/>
      <c r="F398" s="1851"/>
    </row>
    <row r="399" spans="1:7" ht="18" customHeight="1">
      <c r="B399" s="1669" t="s">
        <v>1716</v>
      </c>
      <c r="C399" s="1904" t="s">
        <v>1717</v>
      </c>
      <c r="D399" s="1218"/>
      <c r="E399" s="1218"/>
      <c r="F399" s="1851"/>
    </row>
    <row r="400" spans="1:7" ht="18" customHeight="1">
      <c r="B400" s="361" t="s">
        <v>1798</v>
      </c>
      <c r="C400" s="367" t="s">
        <v>1799</v>
      </c>
      <c r="D400" s="1218"/>
      <c r="E400" s="1218"/>
      <c r="F400" s="1851"/>
    </row>
    <row r="401" spans="2:6" ht="18" customHeight="1">
      <c r="B401" s="361" t="s">
        <v>1800</v>
      </c>
      <c r="C401" s="367" t="s">
        <v>1801</v>
      </c>
      <c r="D401" s="1218"/>
      <c r="E401" s="1218"/>
      <c r="F401" s="1851"/>
    </row>
    <row r="402" spans="2:6" ht="18" customHeight="1">
      <c r="B402" s="361" t="s">
        <v>1802</v>
      </c>
      <c r="C402" s="367" t="s">
        <v>492</v>
      </c>
      <c r="D402" s="1218"/>
      <c r="E402" s="1841"/>
      <c r="F402" s="1851"/>
    </row>
    <row r="403" spans="2:6" ht="18" customHeight="1">
      <c r="B403" s="361" t="s">
        <v>493</v>
      </c>
      <c r="C403" s="367" t="s">
        <v>494</v>
      </c>
      <c r="D403" s="1218"/>
      <c r="E403" s="1841"/>
      <c r="F403" s="1851"/>
    </row>
    <row r="404" spans="2:6" ht="18" customHeight="1">
      <c r="B404" s="361" t="s">
        <v>495</v>
      </c>
      <c r="C404" s="367" t="s">
        <v>496</v>
      </c>
      <c r="D404" s="1218"/>
      <c r="E404" s="1841"/>
      <c r="F404" s="1851"/>
    </row>
    <row r="405" spans="2:6" ht="18" customHeight="1">
      <c r="B405" s="361" t="s">
        <v>497</v>
      </c>
      <c r="C405" s="367" t="s">
        <v>498</v>
      </c>
      <c r="D405" s="1218"/>
      <c r="E405" s="1841"/>
      <c r="F405" s="1851"/>
    </row>
    <row r="406" spans="2:6" ht="18" customHeight="1">
      <c r="B406" s="361" t="s">
        <v>499</v>
      </c>
      <c r="C406" s="367" t="s">
        <v>500</v>
      </c>
      <c r="D406" s="1218"/>
      <c r="E406" s="1841"/>
      <c r="F406" s="1851"/>
    </row>
    <row r="407" spans="2:6" ht="18" customHeight="1">
      <c r="B407" s="361" t="s">
        <v>7070</v>
      </c>
      <c r="C407" s="367" t="s">
        <v>7071</v>
      </c>
      <c r="D407" s="1218"/>
      <c r="E407" s="1841"/>
      <c r="F407" s="1851"/>
    </row>
    <row r="408" spans="2:6" ht="18" customHeight="1">
      <c r="B408" s="361" t="s">
        <v>3119</v>
      </c>
      <c r="C408" s="367" t="s">
        <v>3121</v>
      </c>
      <c r="D408" s="1218"/>
      <c r="E408" s="1841"/>
      <c r="F408" s="1851"/>
    </row>
    <row r="409" spans="2:6" ht="18" customHeight="1">
      <c r="B409" s="361" t="s">
        <v>3120</v>
      </c>
      <c r="C409" s="367" t="s">
        <v>3122</v>
      </c>
      <c r="D409" s="1218"/>
      <c r="E409" s="1841"/>
      <c r="F409" s="1851"/>
    </row>
    <row r="410" spans="2:6" ht="18" customHeight="1">
      <c r="B410" s="361" t="s">
        <v>6854</v>
      </c>
      <c r="C410" s="367" t="s">
        <v>6853</v>
      </c>
      <c r="D410" s="1218"/>
      <c r="E410" s="1841"/>
      <c r="F410" s="1851"/>
    </row>
    <row r="411" spans="2:6" ht="18" customHeight="1">
      <c r="B411" s="361" t="s">
        <v>6856</v>
      </c>
      <c r="C411" s="367" t="s">
        <v>6855</v>
      </c>
      <c r="D411" s="1218"/>
      <c r="E411" s="1841"/>
      <c r="F411" s="1851"/>
    </row>
    <row r="412" spans="2:6" ht="18" customHeight="1">
      <c r="B412" s="361" t="s">
        <v>501</v>
      </c>
      <c r="C412" s="367" t="s">
        <v>502</v>
      </c>
      <c r="D412" s="1218"/>
      <c r="E412" s="1841"/>
      <c r="F412" s="1851"/>
    </row>
    <row r="413" spans="2:6" ht="15" customHeight="1">
      <c r="B413" s="1"/>
    </row>
    <row r="414" spans="2:6" ht="15" customHeight="1"/>
    <row r="415" spans="2:6" ht="15" customHeight="1"/>
  </sheetData>
  <customSheetViews>
    <customSheetView guid="{D600AEB4-5D25-48A7-8709-55F4F8450421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2">
    <mergeCell ref="B4:C4"/>
    <mergeCell ref="A2:D2"/>
  </mergeCells>
  <phoneticPr fontId="114" type="noConversion"/>
  <conditionalFormatting sqref="A47 A134:A135 B64:F64 D47:E47 D134:E135 G28:XFD46 G134:DQ135 G113:XFD133 G112:DQ112 G47:DQ47 H64:DR64 A1:XFD1 A2 E2:XFD2 A209:A217 A220:A228 A232:A243 A255:A266 A270:A283 A302:A315 F253:XFD283 A253:E254 A267:E269 C255:E266 C270:E283 A300:D301 C302:D315 E300:XFD340 A284:XFD299 A316:E346 F341:XFD346 A413:E65484 F413:F65473 A347:XFD412 G413:XFD65484 H51:XFD63 G48:XFD50 A28:E46 A51:F63 A48:E50 A3:XFD27 F28:F50 H65:XFD70 G51:G70 A65:F111 B112:E112 A113:E133 A136:E144 G71:XFD111 F112:F144 A145:F162 G136:XFD162 A218:E219 C209:E217 A229:E231 C220:E228 C232:E243 A208:E208 A163:XFD207 A244:XFD252 F208:XFD243">
    <cfRule type="containsErrors" dxfId="102" priority="59" stopIfTrue="1">
      <formula>ISERROR(A1)</formula>
    </cfRule>
  </conditionalFormatting>
  <conditionalFormatting sqref="B47:C47">
    <cfRule type="containsErrors" dxfId="101" priority="33" stopIfTrue="1">
      <formula>ISERROR(B47)</formula>
    </cfRule>
  </conditionalFormatting>
  <conditionalFormatting sqref="B134:C134">
    <cfRule type="containsErrors" dxfId="100" priority="31" stopIfTrue="1">
      <formula>ISERROR(B134)</formula>
    </cfRule>
  </conditionalFormatting>
  <conditionalFormatting sqref="B135:C135">
    <cfRule type="containsErrors" dxfId="99" priority="32" stopIfTrue="1">
      <formula>ISERROR(B135)</formula>
    </cfRule>
  </conditionalFormatting>
  <conditionalFormatting sqref="B209:B217">
    <cfRule type="containsErrors" dxfId="98" priority="7" stopIfTrue="1">
      <formula>ISERROR(B209)</formula>
    </cfRule>
  </conditionalFormatting>
  <conditionalFormatting sqref="B220:B228">
    <cfRule type="containsErrors" dxfId="97" priority="6" stopIfTrue="1">
      <formula>ISERROR(B220)</formula>
    </cfRule>
  </conditionalFormatting>
  <conditionalFormatting sqref="B232:B243">
    <cfRule type="containsErrors" dxfId="96" priority="5" stopIfTrue="1">
      <formula>ISERROR(B232)</formula>
    </cfRule>
  </conditionalFormatting>
  <conditionalFormatting sqref="B255:B266">
    <cfRule type="containsErrors" dxfId="95" priority="4" stopIfTrue="1">
      <formula>ISERROR(B255)</formula>
    </cfRule>
  </conditionalFormatting>
  <conditionalFormatting sqref="B270:B283">
    <cfRule type="containsErrors" dxfId="94" priority="3" stopIfTrue="1">
      <formula>ISERROR(B270)</formula>
    </cfRule>
  </conditionalFormatting>
  <conditionalFormatting sqref="B302:B315">
    <cfRule type="containsErrors" dxfId="93" priority="2" stopIfTrue="1">
      <formula>ISERROR(B302)</formula>
    </cfRule>
  </conditionalFormatting>
  <hyperlinks>
    <hyperlink ref="B5" location="_125A_TP___N_DBs" display="125A TP&amp;N DBs" xr:uid="{00000000-0004-0000-0400-000000000000}"/>
    <hyperlink ref="B6" location="_250A_TP___N_DBs" display="250A TP&amp;N DBs" xr:uid="{00000000-0004-0000-0400-000001000000}"/>
    <hyperlink ref="B7" location="SP___N_DBs" display="SP&amp;N DBs" xr:uid="{00000000-0004-0000-0400-000002000000}"/>
    <hyperlink ref="B9" location="Busbar_Assemblies" display="Busbar_Assemblies" xr:uid="{00000000-0004-0000-0400-000003000000}"/>
    <hyperlink ref="B10" location="Extension_Boxes" display="Extension_Boxes" xr:uid="{00000000-0004-0000-0400-000004000000}"/>
    <hyperlink ref="B11" location="Accessories" display="Accessories" xr:uid="{00000000-0004-0000-0400-000005000000}"/>
    <hyperlink ref="B8" location="TD3_CIRCUIT_PROTECTION" display="TD3_CIRCUIT_PROTECTION" xr:uid="{00000000-0004-0000-0400-000006000000}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2021&amp;R&amp;8Call our Sales Order Line on 0141 941 1940 or email: sales@terasaki.co.uk</oddFooter>
  </headerFooter>
  <rowBreaks count="9" manualBreakCount="9">
    <brk id="12" max="4" man="1"/>
    <brk id="57" max="4" man="1"/>
    <brk id="105" max="4" man="1"/>
    <brk id="154" max="4" man="1"/>
    <brk id="200" max="4" man="1"/>
    <brk id="247" max="4" man="1"/>
    <brk id="294" max="4" man="1"/>
    <brk id="340" max="4" man="1"/>
    <brk id="387" max="4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246"/>
  <sheetViews>
    <sheetView view="pageBreakPreview" zoomScale="90" zoomScaleNormal="100" zoomScaleSheetLayoutView="90" zoomScalePageLayoutView="90" workbookViewId="0">
      <selection activeCell="B12" sqref="B12"/>
    </sheetView>
  </sheetViews>
  <sheetFormatPr defaultRowHeight="12.75"/>
  <cols>
    <col min="1" max="1" width="25.5703125" customWidth="1"/>
    <col min="2" max="2" width="34" customWidth="1"/>
    <col min="3" max="3" width="15.5703125" style="17" customWidth="1"/>
    <col min="4" max="4" width="16.28515625" style="17" bestFit="1" customWidth="1"/>
    <col min="5" max="5" width="12.5703125" style="865" customWidth="1"/>
    <col min="6" max="6" width="11.85546875" customWidth="1"/>
  </cols>
  <sheetData>
    <row r="1" spans="1:5" ht="23.25">
      <c r="A1" s="1350" t="s">
        <v>5742</v>
      </c>
    </row>
    <row r="2" spans="1:5" ht="15.75">
      <c r="A2" s="1982" t="s">
        <v>8090</v>
      </c>
      <c r="B2" s="1983"/>
      <c r="C2" s="1983"/>
    </row>
    <row r="4" spans="1:5">
      <c r="A4" s="389" t="s">
        <v>438</v>
      </c>
      <c r="B4" s="1984"/>
      <c r="C4" s="1984"/>
      <c r="D4" s="634"/>
    </row>
    <row r="5" spans="1:5">
      <c r="A5" s="404" t="s">
        <v>1600</v>
      </c>
      <c r="B5" s="1361" t="s">
        <v>3783</v>
      </c>
      <c r="C5" s="1362"/>
      <c r="D5" s="1363"/>
    </row>
    <row r="6" spans="1:5">
      <c r="A6" s="404"/>
      <c r="B6" s="1361" t="s">
        <v>3784</v>
      </c>
      <c r="C6" s="1362"/>
      <c r="D6" s="1363"/>
    </row>
    <row r="7" spans="1:5">
      <c r="A7" s="404"/>
      <c r="B7" s="1361" t="s">
        <v>3785</v>
      </c>
      <c r="C7" s="1362"/>
      <c r="D7" s="1363"/>
    </row>
    <row r="8" spans="1:5">
      <c r="A8" s="407"/>
      <c r="B8" s="1364" t="s">
        <v>306</v>
      </c>
      <c r="C8" s="1365"/>
      <c r="D8" s="1366"/>
    </row>
    <row r="13" spans="1:5" s="1190" customFormat="1" ht="31.5">
      <c r="A13" s="1189" t="s">
        <v>6603</v>
      </c>
      <c r="C13" s="1191"/>
      <c r="D13" s="1192"/>
      <c r="E13" s="1193"/>
    </row>
    <row r="14" spans="1:5" ht="27">
      <c r="A14" s="320" t="s">
        <v>1599</v>
      </c>
      <c r="C14" s="172"/>
    </row>
    <row r="15" spans="1:5" ht="15">
      <c r="A15" s="321" t="s">
        <v>6063</v>
      </c>
      <c r="C15" s="172"/>
    </row>
    <row r="17" spans="1:5" ht="15">
      <c r="B17" s="81"/>
    </row>
    <row r="18" spans="1:5">
      <c r="B18" s="2"/>
      <c r="E18"/>
    </row>
    <row r="19" spans="1:5" ht="18" customHeight="1">
      <c r="B19" s="357"/>
      <c r="C19" s="353" t="s">
        <v>503</v>
      </c>
      <c r="D19" s="353" t="s">
        <v>6031</v>
      </c>
      <c r="E19"/>
    </row>
    <row r="20" spans="1:5" ht="18" customHeight="1">
      <c r="B20" s="358" t="s">
        <v>961</v>
      </c>
      <c r="C20" s="354" t="s">
        <v>504</v>
      </c>
      <c r="D20" s="341"/>
      <c r="E20"/>
    </row>
    <row r="21" spans="1:5" ht="18" customHeight="1">
      <c r="B21" s="1670" t="s">
        <v>2018</v>
      </c>
      <c r="C21" s="1142">
        <v>6</v>
      </c>
      <c r="D21" s="1671" t="s">
        <v>962</v>
      </c>
      <c r="E21" s="1588"/>
    </row>
    <row r="22" spans="1:5" ht="18" customHeight="1">
      <c r="B22" s="1670" t="s">
        <v>6064</v>
      </c>
      <c r="C22" s="1142">
        <v>8</v>
      </c>
      <c r="D22" s="1142" t="s">
        <v>963</v>
      </c>
      <c r="E22" s="1588"/>
    </row>
    <row r="23" spans="1:5" ht="18" customHeight="1">
      <c r="B23" s="1670" t="s">
        <v>6065</v>
      </c>
      <c r="C23" s="1142">
        <v>12</v>
      </c>
      <c r="D23" s="1142" t="s">
        <v>964</v>
      </c>
      <c r="E23" s="1588"/>
    </row>
    <row r="24" spans="1:5" ht="18" customHeight="1">
      <c r="B24" s="1141"/>
      <c r="C24" s="1142">
        <v>16</v>
      </c>
      <c r="D24" s="1142" t="s">
        <v>965</v>
      </c>
      <c r="E24" s="1588"/>
    </row>
    <row r="25" spans="1:5" ht="18" customHeight="1">
      <c r="B25" s="1143"/>
      <c r="C25" s="1142" t="s">
        <v>966</v>
      </c>
      <c r="D25" s="1142" t="s">
        <v>967</v>
      </c>
      <c r="E25" s="1588"/>
    </row>
    <row r="26" spans="1:5" ht="18" customHeight="1">
      <c r="C26" s="200"/>
      <c r="D26" s="200"/>
      <c r="E26" s="1588"/>
    </row>
    <row r="27" spans="1:5" ht="18" customHeight="1">
      <c r="B27" s="19"/>
      <c r="E27" s="1588"/>
    </row>
    <row r="28" spans="1:5" ht="18" customHeight="1">
      <c r="B28" s="20"/>
      <c r="E28" s="1588"/>
    </row>
    <row r="29" spans="1:5" ht="18" customHeight="1">
      <c r="A29" s="334" t="s">
        <v>6066</v>
      </c>
      <c r="B29" s="81"/>
      <c r="E29" s="1588"/>
    </row>
    <row r="30" spans="1:5" ht="18" customHeight="1">
      <c r="B30" s="7"/>
      <c r="E30" s="1588"/>
    </row>
    <row r="31" spans="1:5" ht="18" customHeight="1">
      <c r="B31" s="376" t="s">
        <v>970</v>
      </c>
      <c r="C31" s="145"/>
      <c r="D31" s="364" t="s">
        <v>6031</v>
      </c>
      <c r="E31" s="1588"/>
    </row>
    <row r="32" spans="1:5" ht="18" customHeight="1">
      <c r="B32" s="366" t="s">
        <v>968</v>
      </c>
      <c r="C32" s="1672"/>
      <c r="D32" s="679" t="s">
        <v>969</v>
      </c>
      <c r="E32" s="1588"/>
    </row>
    <row r="33" spans="1:5" ht="18" customHeight="1">
      <c r="B33" s="366" t="s">
        <v>4199</v>
      </c>
      <c r="C33" s="1672"/>
      <c r="D33" s="679"/>
      <c r="E33" s="1588"/>
    </row>
    <row r="34" spans="1:5" ht="18" customHeight="1">
      <c r="B34" s="359" t="s">
        <v>971</v>
      </c>
      <c r="C34" s="220"/>
      <c r="D34" s="220" t="s">
        <v>973</v>
      </c>
      <c r="E34" s="1588"/>
    </row>
    <row r="35" spans="1:5" ht="18" customHeight="1">
      <c r="B35" s="359" t="s">
        <v>974</v>
      </c>
      <c r="C35" s="220"/>
      <c r="D35" s="220" t="s">
        <v>975</v>
      </c>
      <c r="E35" s="1588"/>
    </row>
    <row r="36" spans="1:5" ht="18" customHeight="1">
      <c r="B36" s="384" t="s">
        <v>976</v>
      </c>
      <c r="C36" s="220"/>
      <c r="D36" s="220"/>
      <c r="E36" s="1588"/>
    </row>
    <row r="37" spans="1:5" ht="18" customHeight="1">
      <c r="B37" s="1356" t="s">
        <v>977</v>
      </c>
      <c r="C37" s="220" t="s">
        <v>978</v>
      </c>
      <c r="D37" s="1256" t="s">
        <v>4643</v>
      </c>
      <c r="E37" s="1588"/>
    </row>
    <row r="38" spans="1:5" ht="18" customHeight="1">
      <c r="B38" s="1356" t="s">
        <v>979</v>
      </c>
      <c r="C38" s="220" t="s">
        <v>980</v>
      </c>
      <c r="D38" s="1256" t="s">
        <v>4631</v>
      </c>
      <c r="E38" s="1588"/>
    </row>
    <row r="39" spans="1:5" ht="18" customHeight="1">
      <c r="B39" s="1356" t="s">
        <v>981</v>
      </c>
      <c r="C39" s="220" t="s">
        <v>982</v>
      </c>
      <c r="D39" s="1256" t="s">
        <v>428</v>
      </c>
      <c r="E39" s="1588"/>
    </row>
    <row r="40" spans="1:5" ht="18" customHeight="1">
      <c r="B40" s="1356" t="s">
        <v>983</v>
      </c>
      <c r="C40" s="220" t="s">
        <v>978</v>
      </c>
      <c r="D40" s="1673" t="s">
        <v>4644</v>
      </c>
      <c r="E40" s="1588"/>
    </row>
    <row r="41" spans="1:5" ht="18" customHeight="1">
      <c r="B41" s="384" t="s">
        <v>572</v>
      </c>
      <c r="C41" s="220" t="s">
        <v>980</v>
      </c>
      <c r="D41" s="1057" t="s">
        <v>544</v>
      </c>
      <c r="E41" s="1588"/>
    </row>
    <row r="42" spans="1:5" ht="18" customHeight="1">
      <c r="B42" s="384" t="s">
        <v>2307</v>
      </c>
      <c r="C42" s="220" t="s">
        <v>982</v>
      </c>
      <c r="D42" s="1057" t="s">
        <v>429</v>
      </c>
      <c r="E42" s="1588"/>
    </row>
    <row r="43" spans="1:5" ht="18" customHeight="1">
      <c r="B43" s="344"/>
      <c r="E43" s="1588"/>
    </row>
    <row r="44" spans="1:5" ht="18" customHeight="1">
      <c r="B44" s="344"/>
      <c r="E44" s="1588"/>
    </row>
    <row r="45" spans="1:5" ht="18" customHeight="1">
      <c r="A45" s="334" t="s">
        <v>6067</v>
      </c>
      <c r="B45" s="81"/>
      <c r="C45" s="23"/>
      <c r="D45" s="18"/>
      <c r="E45" s="1588"/>
    </row>
    <row r="46" spans="1:5" ht="18" customHeight="1">
      <c r="B46" s="16"/>
      <c r="C46" s="23"/>
      <c r="D46" s="18"/>
      <c r="E46" s="1588"/>
    </row>
    <row r="47" spans="1:5" ht="18" customHeight="1">
      <c r="B47" s="376" t="s">
        <v>2770</v>
      </c>
      <c r="C47" s="204"/>
      <c r="D47" s="364" t="s">
        <v>6031</v>
      </c>
      <c r="E47" s="1588"/>
    </row>
    <row r="48" spans="1:5" ht="18" customHeight="1">
      <c r="B48" s="366" t="s">
        <v>2311</v>
      </c>
      <c r="C48" s="220" t="s">
        <v>2310</v>
      </c>
      <c r="D48" s="370" t="s">
        <v>1123</v>
      </c>
      <c r="E48" s="1588"/>
    </row>
    <row r="49" spans="1:6" ht="18" customHeight="1">
      <c r="B49" s="366" t="s">
        <v>2309</v>
      </c>
      <c r="C49" s="220" t="s">
        <v>2310</v>
      </c>
      <c r="D49" s="370" t="s">
        <v>4478</v>
      </c>
      <c r="E49" s="1588"/>
    </row>
    <row r="50" spans="1:6" ht="18" customHeight="1">
      <c r="B50" s="366" t="s">
        <v>6068</v>
      </c>
      <c r="C50" s="220" t="s">
        <v>2310</v>
      </c>
      <c r="D50" s="370" t="s">
        <v>2312</v>
      </c>
      <c r="E50" s="1588"/>
    </row>
    <row r="51" spans="1:6" ht="18" customHeight="1">
      <c r="B51" s="366" t="s">
        <v>2314</v>
      </c>
      <c r="C51" s="220" t="s">
        <v>2310</v>
      </c>
      <c r="D51" s="1673" t="s">
        <v>1124</v>
      </c>
      <c r="E51" s="1588"/>
    </row>
    <row r="52" spans="1:6" ht="18" customHeight="1">
      <c r="B52" s="359" t="s">
        <v>2313</v>
      </c>
      <c r="C52" s="220" t="s">
        <v>2310</v>
      </c>
      <c r="D52" s="246" t="s">
        <v>4480</v>
      </c>
      <c r="E52" s="1588"/>
    </row>
    <row r="53" spans="1:6" ht="18" customHeight="1">
      <c r="B53" s="359" t="s">
        <v>6069</v>
      </c>
      <c r="C53" s="220" t="s">
        <v>2310</v>
      </c>
      <c r="D53" s="246" t="s">
        <v>5369</v>
      </c>
      <c r="E53" s="1588"/>
    </row>
    <row r="54" spans="1:6" ht="18" customHeight="1">
      <c r="B54" s="359" t="s">
        <v>2315</v>
      </c>
      <c r="C54" s="220" t="s">
        <v>2310</v>
      </c>
      <c r="D54" s="368" t="s">
        <v>2316</v>
      </c>
      <c r="E54" s="1588"/>
    </row>
    <row r="55" spans="1:6" ht="18" customHeight="1">
      <c r="B55" s="359" t="s">
        <v>2317</v>
      </c>
      <c r="C55" s="220" t="s">
        <v>2310</v>
      </c>
      <c r="D55" s="368" t="s">
        <v>1122</v>
      </c>
      <c r="E55" s="1588"/>
    </row>
    <row r="56" spans="1:6" ht="15" customHeight="1">
      <c r="B56" s="47"/>
      <c r="C56" s="207"/>
      <c r="D56" s="360"/>
      <c r="E56" s="401"/>
      <c r="F56" s="1588"/>
    </row>
    <row r="57" spans="1:6" ht="15" customHeight="1">
      <c r="B57" s="47"/>
      <c r="C57" s="207"/>
      <c r="D57" s="360"/>
      <c r="E57" s="401"/>
      <c r="F57" s="1588"/>
    </row>
    <row r="58" spans="1:6" s="1190" customFormat="1" ht="35.1" customHeight="1">
      <c r="A58" s="1189" t="s">
        <v>6603</v>
      </c>
      <c r="C58" s="1191"/>
      <c r="D58" s="1192"/>
      <c r="E58" s="1193"/>
      <c r="F58" s="1588"/>
    </row>
    <row r="59" spans="1:6" ht="26.1" customHeight="1">
      <c r="A59" s="320" t="s">
        <v>1599</v>
      </c>
      <c r="C59" s="172"/>
      <c r="F59" s="1588"/>
    </row>
    <row r="60" spans="1:6" ht="15" customHeight="1">
      <c r="A60" s="321" t="s">
        <v>6070</v>
      </c>
      <c r="C60" s="172"/>
      <c r="F60" s="1588"/>
    </row>
    <row r="61" spans="1:6" ht="15" customHeight="1">
      <c r="A61" s="321"/>
      <c r="C61" s="172"/>
      <c r="F61" s="1588"/>
    </row>
    <row r="62" spans="1:6" ht="15" customHeight="1">
      <c r="B62" s="47"/>
      <c r="C62" s="232"/>
      <c r="D62" s="360"/>
      <c r="E62" s="401"/>
      <c r="F62" s="1588"/>
    </row>
    <row r="63" spans="1:6" ht="15" customHeight="1">
      <c r="A63" s="345"/>
      <c r="B63" s="81" t="s">
        <v>1291</v>
      </c>
      <c r="C63" s="345"/>
      <c r="D63" s="18"/>
      <c r="F63" s="1588"/>
    </row>
    <row r="64" spans="1:6" ht="15" customHeight="1">
      <c r="B64" s="345"/>
      <c r="C64" s="345"/>
      <c r="D64" s="18"/>
      <c r="E64" s="1588"/>
    </row>
    <row r="65" spans="1:5" ht="18" customHeight="1">
      <c r="B65" s="375" t="s">
        <v>4603</v>
      </c>
      <c r="C65" s="417" t="s">
        <v>2387</v>
      </c>
      <c r="D65" s="243" t="s">
        <v>4739</v>
      </c>
      <c r="E65" s="1588"/>
    </row>
    <row r="66" spans="1:5" ht="18" customHeight="1">
      <c r="B66" s="235" t="s">
        <v>6193</v>
      </c>
      <c r="C66" s="220">
        <v>16</v>
      </c>
      <c r="D66" s="246" t="s">
        <v>4579</v>
      </c>
      <c r="E66" s="1588"/>
    </row>
    <row r="67" spans="1:5" ht="18" customHeight="1">
      <c r="B67" s="362" t="s">
        <v>6194</v>
      </c>
      <c r="C67" s="220">
        <v>20</v>
      </c>
      <c r="D67" s="246" t="s">
        <v>4578</v>
      </c>
      <c r="E67" s="1588"/>
    </row>
    <row r="68" spans="1:5" ht="18" customHeight="1">
      <c r="B68" s="225" t="s">
        <v>6071</v>
      </c>
      <c r="C68" s="220">
        <v>25</v>
      </c>
      <c r="D68" s="246" t="s">
        <v>4577</v>
      </c>
      <c r="E68" s="1588"/>
    </row>
    <row r="69" spans="1:5" ht="18" customHeight="1">
      <c r="B69" s="363"/>
      <c r="C69" s="220">
        <v>32</v>
      </c>
      <c r="D69" s="246" t="s">
        <v>4576</v>
      </c>
      <c r="E69" s="1588"/>
    </row>
    <row r="70" spans="1:5" ht="18" customHeight="1">
      <c r="B70" s="226"/>
      <c r="C70" s="220">
        <v>40</v>
      </c>
      <c r="D70" s="246" t="s">
        <v>4575</v>
      </c>
      <c r="E70" s="1588"/>
    </row>
    <row r="71" spans="1:5" ht="18" customHeight="1">
      <c r="B71" s="226"/>
      <c r="C71" s="220">
        <v>50</v>
      </c>
      <c r="D71" s="246" t="s">
        <v>4574</v>
      </c>
      <c r="E71" s="1588"/>
    </row>
    <row r="72" spans="1:5" ht="18" customHeight="1">
      <c r="B72" s="226"/>
      <c r="C72" s="220">
        <v>63</v>
      </c>
      <c r="D72" s="246" t="s">
        <v>4573</v>
      </c>
      <c r="E72" s="1588"/>
    </row>
    <row r="73" spans="1:5" ht="18" customHeight="1">
      <c r="B73" s="226"/>
      <c r="C73" s="220">
        <v>80</v>
      </c>
      <c r="D73" s="246" t="s">
        <v>4572</v>
      </c>
      <c r="E73" s="1588"/>
    </row>
    <row r="74" spans="1:5" ht="18" customHeight="1">
      <c r="B74" s="226"/>
      <c r="C74" s="220">
        <v>100</v>
      </c>
      <c r="D74" s="246" t="s">
        <v>4571</v>
      </c>
      <c r="E74" s="1588"/>
    </row>
    <row r="75" spans="1:5" ht="18" customHeight="1">
      <c r="B75" s="237"/>
      <c r="C75" s="250">
        <v>125</v>
      </c>
      <c r="D75" s="246" t="s">
        <v>4570</v>
      </c>
      <c r="E75" s="1588"/>
    </row>
    <row r="76" spans="1:5" ht="18" customHeight="1">
      <c r="B76" s="346"/>
      <c r="C76" s="207"/>
      <c r="D76" s="245"/>
      <c r="E76" s="1588"/>
    </row>
    <row r="77" spans="1:5" ht="18" customHeight="1">
      <c r="A77" s="345"/>
      <c r="B77" s="81" t="s">
        <v>1292</v>
      </c>
      <c r="C77" s="207"/>
      <c r="D77" s="245"/>
      <c r="E77" s="1588"/>
    </row>
    <row r="78" spans="1:5" ht="18" customHeight="1">
      <c r="B78" s="210"/>
      <c r="C78" s="207"/>
      <c r="D78" s="245"/>
      <c r="E78" s="1588"/>
    </row>
    <row r="79" spans="1:5" s="47" customFormat="1" ht="18" customHeight="1">
      <c r="B79" s="376" t="s">
        <v>4603</v>
      </c>
      <c r="C79" s="430" t="s">
        <v>2682</v>
      </c>
      <c r="D79" s="347" t="s">
        <v>2321</v>
      </c>
      <c r="E79" s="1588"/>
    </row>
    <row r="80" spans="1:5" s="47" customFormat="1" ht="18" customHeight="1">
      <c r="B80" s="229" t="s">
        <v>1905</v>
      </c>
      <c r="C80" s="433" t="s">
        <v>2400</v>
      </c>
      <c r="D80" s="246" t="s">
        <v>2804</v>
      </c>
      <c r="E80" s="1588"/>
    </row>
    <row r="81" spans="2:5" s="47" customFormat="1" ht="18" customHeight="1">
      <c r="B81" s="365" t="s">
        <v>6195</v>
      </c>
      <c r="C81" s="433" t="s">
        <v>2402</v>
      </c>
      <c r="D81" s="246" t="s">
        <v>2802</v>
      </c>
      <c r="E81" s="1588"/>
    </row>
    <row r="82" spans="2:5" s="47" customFormat="1" ht="18" customHeight="1">
      <c r="B82" s="225" t="s">
        <v>6071</v>
      </c>
      <c r="C82" s="433" t="s">
        <v>2403</v>
      </c>
      <c r="D82" s="246" t="s">
        <v>2800</v>
      </c>
      <c r="E82" s="1588"/>
    </row>
    <row r="83" spans="2:5" s="47" customFormat="1" ht="18" customHeight="1">
      <c r="B83" s="229"/>
      <c r="C83" s="433" t="s">
        <v>2404</v>
      </c>
      <c r="D83" s="246" t="s">
        <v>2798</v>
      </c>
      <c r="E83" s="1588"/>
    </row>
    <row r="84" spans="2:5" s="47" customFormat="1" ht="18" customHeight="1">
      <c r="B84" s="229"/>
      <c r="C84" s="435" t="s">
        <v>2405</v>
      </c>
      <c r="D84" s="246" t="s">
        <v>2796</v>
      </c>
      <c r="E84" s="1588"/>
    </row>
    <row r="85" spans="2:5" s="47" customFormat="1" ht="18" customHeight="1">
      <c r="B85" s="228"/>
      <c r="C85" s="938" t="s">
        <v>2406</v>
      </c>
      <c r="D85" s="246" t="s">
        <v>2794</v>
      </c>
      <c r="E85" s="1588"/>
    </row>
    <row r="86" spans="2:5" s="47" customFormat="1" ht="18" customHeight="1">
      <c r="C86" s="940"/>
      <c r="D86" s="245"/>
      <c r="E86" s="1588"/>
    </row>
    <row r="87" spans="2:5" s="47" customFormat="1" ht="18" customHeight="1">
      <c r="C87" s="207"/>
      <c r="D87" s="245"/>
      <c r="E87" s="1588"/>
    </row>
    <row r="88" spans="2:5" s="47" customFormat="1" ht="18" customHeight="1">
      <c r="B88" s="376" t="s">
        <v>4603</v>
      </c>
      <c r="C88" s="430" t="s">
        <v>2682</v>
      </c>
      <c r="D88" s="347" t="s">
        <v>2321</v>
      </c>
      <c r="E88" s="1588"/>
    </row>
    <row r="89" spans="2:5" s="47" customFormat="1" ht="18" customHeight="1">
      <c r="B89" s="229" t="s">
        <v>6196</v>
      </c>
      <c r="C89" s="433" t="s">
        <v>2400</v>
      </c>
      <c r="D89" s="246" t="s">
        <v>2790</v>
      </c>
      <c r="E89" s="1588"/>
    </row>
    <row r="90" spans="2:5" s="47" customFormat="1" ht="18" customHeight="1">
      <c r="B90" s="365" t="s">
        <v>6197</v>
      </c>
      <c r="C90" s="433" t="s">
        <v>2402</v>
      </c>
      <c r="D90" s="246" t="s">
        <v>123</v>
      </c>
      <c r="E90" s="1588"/>
    </row>
    <row r="91" spans="2:5" s="47" customFormat="1" ht="18" customHeight="1">
      <c r="B91" s="225" t="s">
        <v>6071</v>
      </c>
      <c r="C91" s="433" t="s">
        <v>2403</v>
      </c>
      <c r="D91" s="246" t="s">
        <v>121</v>
      </c>
      <c r="E91" s="1588"/>
    </row>
    <row r="92" spans="2:5" s="47" customFormat="1" ht="18" customHeight="1">
      <c r="B92" s="229"/>
      <c r="C92" s="433" t="s">
        <v>2404</v>
      </c>
      <c r="D92" s="246" t="s">
        <v>119</v>
      </c>
      <c r="E92" s="1588"/>
    </row>
    <row r="93" spans="2:5" s="47" customFormat="1" ht="18" customHeight="1">
      <c r="B93" s="229"/>
      <c r="C93" s="435" t="s">
        <v>2405</v>
      </c>
      <c r="D93" s="246" t="s">
        <v>117</v>
      </c>
      <c r="E93" s="1588"/>
    </row>
    <row r="94" spans="2:5" s="47" customFormat="1" ht="18" customHeight="1">
      <c r="B94" s="228"/>
      <c r="C94" s="435" t="s">
        <v>2406</v>
      </c>
      <c r="D94" s="246" t="s">
        <v>115</v>
      </c>
      <c r="E94" s="1588"/>
    </row>
    <row r="95" spans="2:5" s="47" customFormat="1" ht="18" customHeight="1">
      <c r="C95" s="207"/>
      <c r="D95" s="245"/>
      <c r="E95" s="1588"/>
    </row>
    <row r="96" spans="2:5" s="47" customFormat="1" ht="18" customHeight="1">
      <c r="C96" s="207"/>
      <c r="D96" s="245"/>
      <c r="E96" s="1588"/>
    </row>
    <row r="97" spans="1:6" s="47" customFormat="1" ht="18" customHeight="1">
      <c r="B97" s="376" t="s">
        <v>4603</v>
      </c>
      <c r="C97" s="430" t="s">
        <v>2682</v>
      </c>
      <c r="D97" s="347" t="s">
        <v>2321</v>
      </c>
      <c r="E97" s="1588"/>
    </row>
    <row r="98" spans="1:6" s="47" customFormat="1" ht="18" customHeight="1">
      <c r="B98" s="229" t="s">
        <v>6198</v>
      </c>
      <c r="C98" s="433" t="s">
        <v>2400</v>
      </c>
      <c r="D98" s="246" t="s">
        <v>110</v>
      </c>
      <c r="E98" s="1588"/>
    </row>
    <row r="99" spans="1:6" s="47" customFormat="1" ht="18" customHeight="1">
      <c r="B99" s="365" t="s">
        <v>6199</v>
      </c>
      <c r="C99" s="433" t="s">
        <v>2402</v>
      </c>
      <c r="D99" s="246" t="s">
        <v>107</v>
      </c>
      <c r="E99" s="1588"/>
    </row>
    <row r="100" spans="1:6" s="47" customFormat="1" ht="18" customHeight="1">
      <c r="B100" s="225" t="s">
        <v>6071</v>
      </c>
      <c r="C100" s="433" t="s">
        <v>2403</v>
      </c>
      <c r="D100" s="246" t="s">
        <v>104</v>
      </c>
      <c r="E100" s="1588"/>
    </row>
    <row r="101" spans="1:6" s="47" customFormat="1" ht="18" customHeight="1">
      <c r="B101" s="229"/>
      <c r="C101" s="433" t="s">
        <v>2404</v>
      </c>
      <c r="D101" s="246" t="s">
        <v>101</v>
      </c>
      <c r="E101" s="1588"/>
    </row>
    <row r="102" spans="1:6" s="47" customFormat="1" ht="18" customHeight="1">
      <c r="B102" s="229"/>
      <c r="C102" s="435" t="s">
        <v>2405</v>
      </c>
      <c r="D102" s="246" t="s">
        <v>99</v>
      </c>
      <c r="E102" s="1588"/>
    </row>
    <row r="103" spans="1:6" s="47" customFormat="1" ht="18" customHeight="1">
      <c r="B103" s="228"/>
      <c r="C103" s="435" t="s">
        <v>2406</v>
      </c>
      <c r="D103" s="246" t="s">
        <v>97</v>
      </c>
      <c r="E103" s="1588"/>
    </row>
    <row r="104" spans="1:6" s="47" customFormat="1" ht="15" customHeight="1">
      <c r="C104" s="207"/>
      <c r="D104" s="245"/>
      <c r="E104" s="401"/>
      <c r="F104" s="1588"/>
    </row>
    <row r="105" spans="1:6" ht="35.1" customHeight="1">
      <c r="A105" s="1189" t="s">
        <v>6603</v>
      </c>
      <c r="C105" s="172"/>
      <c r="F105" s="1588"/>
    </row>
    <row r="106" spans="1:6" ht="26.1" customHeight="1">
      <c r="A106" s="320" t="s">
        <v>1599</v>
      </c>
      <c r="C106" s="172"/>
      <c r="F106" s="1588"/>
    </row>
    <row r="107" spans="1:6" ht="15" customHeight="1">
      <c r="A107" s="321" t="s">
        <v>6072</v>
      </c>
      <c r="C107" s="172"/>
      <c r="F107" s="1588"/>
    </row>
    <row r="108" spans="1:6" ht="15" customHeight="1">
      <c r="A108" s="321"/>
      <c r="C108" s="172"/>
      <c r="F108" s="1588"/>
    </row>
    <row r="109" spans="1:6" s="47" customFormat="1" ht="15" customHeight="1">
      <c r="C109" s="207"/>
      <c r="D109" s="245"/>
      <c r="E109" s="401"/>
      <c r="F109" s="1588"/>
    </row>
    <row r="110" spans="1:6" ht="15" customHeight="1">
      <c r="B110" s="16" t="s">
        <v>1289</v>
      </c>
      <c r="F110" s="1588"/>
    </row>
    <row r="111" spans="1:6" ht="15" customHeight="1">
      <c r="A111" s="46"/>
      <c r="B111" s="867" t="s">
        <v>1290</v>
      </c>
      <c r="F111" s="1588"/>
    </row>
    <row r="112" spans="1:6" ht="15" customHeight="1">
      <c r="B112" s="16" t="s">
        <v>6065</v>
      </c>
      <c r="E112" s="1588"/>
    </row>
    <row r="113" spans="1:5" ht="15" customHeight="1">
      <c r="B113" s="357"/>
      <c r="C113" s="353" t="s">
        <v>503</v>
      </c>
      <c r="D113" s="353" t="s">
        <v>6031</v>
      </c>
      <c r="E113" s="1588"/>
    </row>
    <row r="114" spans="1:5" ht="15" customHeight="1">
      <c r="B114" s="358" t="s">
        <v>961</v>
      </c>
      <c r="C114" s="354" t="s">
        <v>504</v>
      </c>
      <c r="D114" s="341"/>
      <c r="E114" s="1588"/>
    </row>
    <row r="115" spans="1:5" ht="18" customHeight="1">
      <c r="B115" s="366" t="s">
        <v>2322</v>
      </c>
      <c r="C115" s="355">
        <v>6</v>
      </c>
      <c r="D115" s="370" t="s">
        <v>2323</v>
      </c>
      <c r="E115" s="1588"/>
    </row>
    <row r="116" spans="1:5" ht="18" customHeight="1">
      <c r="B116" s="366" t="s">
        <v>2324</v>
      </c>
      <c r="C116" s="355">
        <v>8</v>
      </c>
      <c r="D116" s="370" t="s">
        <v>2325</v>
      </c>
      <c r="E116" s="1588"/>
    </row>
    <row r="117" spans="1:5" ht="18" customHeight="1">
      <c r="B117" s="366" t="s">
        <v>2326</v>
      </c>
      <c r="C117" s="355" t="s">
        <v>2327</v>
      </c>
      <c r="D117" s="370" t="s">
        <v>2328</v>
      </c>
      <c r="E117" s="1588"/>
    </row>
    <row r="118" spans="1:5" ht="18" customHeight="1">
      <c r="B118" s="366" t="s">
        <v>2329</v>
      </c>
      <c r="C118" s="355" t="s">
        <v>2330</v>
      </c>
      <c r="D118" s="370" t="s">
        <v>2331</v>
      </c>
      <c r="E118" s="1588"/>
    </row>
    <row r="119" spans="1:5" ht="18" customHeight="1">
      <c r="B119" s="366" t="s">
        <v>2332</v>
      </c>
      <c r="C119" s="355" t="s">
        <v>2330</v>
      </c>
      <c r="D119" s="370" t="s">
        <v>2333</v>
      </c>
      <c r="E119" s="1588"/>
    </row>
    <row r="120" spans="1:5" ht="18" customHeight="1">
      <c r="B120" s="366" t="s">
        <v>2334</v>
      </c>
      <c r="C120" s="355" t="s">
        <v>966</v>
      </c>
      <c r="D120" s="370" t="s">
        <v>2335</v>
      </c>
      <c r="E120" s="1588"/>
    </row>
    <row r="121" spans="1:5" ht="18" customHeight="1">
      <c r="B121" s="359" t="s">
        <v>2336</v>
      </c>
      <c r="C121" s="234">
        <v>18</v>
      </c>
      <c r="D121" s="220" t="s">
        <v>2337</v>
      </c>
      <c r="E121" s="1588"/>
    </row>
    <row r="122" spans="1:5" ht="18" customHeight="1">
      <c r="B122" s="19"/>
      <c r="E122" s="1588"/>
    </row>
    <row r="123" spans="1:5" ht="18" customHeight="1">
      <c r="A123" s="334" t="s">
        <v>6073</v>
      </c>
      <c r="B123" s="81"/>
      <c r="E123" s="1588"/>
    </row>
    <row r="124" spans="1:5" ht="18" customHeight="1">
      <c r="B124" s="7"/>
      <c r="E124" s="1588"/>
    </row>
    <row r="125" spans="1:5" ht="18" customHeight="1">
      <c r="B125" s="242" t="s">
        <v>2019</v>
      </c>
      <c r="C125" s="145"/>
      <c r="D125" s="217" t="s">
        <v>6031</v>
      </c>
      <c r="E125" s="1588"/>
    </row>
    <row r="126" spans="1:5" ht="18" customHeight="1">
      <c r="B126" s="1674" t="s">
        <v>2338</v>
      </c>
      <c r="C126" s="1672"/>
      <c r="D126" s="1333" t="s">
        <v>2339</v>
      </c>
      <c r="E126" s="1588"/>
    </row>
    <row r="127" spans="1:5" ht="18" customHeight="1">
      <c r="B127" s="1674" t="s">
        <v>4199</v>
      </c>
      <c r="C127" s="1672"/>
      <c r="D127" s="1333"/>
      <c r="E127" s="1588"/>
    </row>
    <row r="128" spans="1:5" ht="18" customHeight="1">
      <c r="B128" s="359" t="s">
        <v>971</v>
      </c>
      <c r="C128" s="220"/>
      <c r="D128" s="220" t="s">
        <v>5946</v>
      </c>
      <c r="E128" s="1588"/>
    </row>
    <row r="129" spans="2:5" ht="18" customHeight="1">
      <c r="B129" s="359" t="s">
        <v>974</v>
      </c>
      <c r="C129" s="220"/>
      <c r="D129" s="220" t="s">
        <v>5947</v>
      </c>
      <c r="E129" s="1588"/>
    </row>
    <row r="130" spans="2:5" ht="18" customHeight="1">
      <c r="B130" s="359" t="s">
        <v>2340</v>
      </c>
      <c r="C130" s="220"/>
      <c r="D130" s="220" t="s">
        <v>5697</v>
      </c>
      <c r="E130" s="1588"/>
    </row>
    <row r="131" spans="2:5" ht="18" customHeight="1">
      <c r="B131" s="359" t="s">
        <v>5698</v>
      </c>
      <c r="C131" s="220"/>
      <c r="D131" s="220" t="s">
        <v>5699</v>
      </c>
      <c r="E131" s="1588"/>
    </row>
    <row r="132" spans="2:5" ht="18" customHeight="1">
      <c r="B132" s="359" t="s">
        <v>5700</v>
      </c>
      <c r="C132" s="220"/>
      <c r="D132" s="220" t="s">
        <v>4956</v>
      </c>
      <c r="E132" s="1588"/>
    </row>
    <row r="133" spans="2:5" ht="18" customHeight="1">
      <c r="B133" s="400" t="s">
        <v>976</v>
      </c>
      <c r="C133" s="220"/>
      <c r="D133" s="222"/>
      <c r="E133" s="1588"/>
    </row>
    <row r="134" spans="2:5" ht="18" customHeight="1">
      <c r="B134" s="1675" t="s">
        <v>977</v>
      </c>
      <c r="C134" s="220" t="s">
        <v>978</v>
      </c>
      <c r="D134" s="1256" t="s">
        <v>4643</v>
      </c>
      <c r="E134" s="1588"/>
    </row>
    <row r="135" spans="2:5" ht="18" customHeight="1">
      <c r="B135" s="1675" t="s">
        <v>4957</v>
      </c>
      <c r="C135" s="220" t="s">
        <v>980</v>
      </c>
      <c r="D135" s="1256" t="s">
        <v>4631</v>
      </c>
      <c r="E135" s="1588"/>
    </row>
    <row r="136" spans="2:5" ht="18" customHeight="1">
      <c r="B136" s="1675" t="s">
        <v>5856</v>
      </c>
      <c r="C136" s="220" t="s">
        <v>982</v>
      </c>
      <c r="D136" s="1256" t="s">
        <v>428</v>
      </c>
      <c r="E136" s="1588"/>
    </row>
    <row r="137" spans="2:5" ht="18" customHeight="1">
      <c r="B137" s="1675" t="s">
        <v>983</v>
      </c>
      <c r="C137" s="220" t="s">
        <v>978</v>
      </c>
      <c r="D137" s="1256" t="s">
        <v>4644</v>
      </c>
      <c r="E137" s="1588"/>
    </row>
    <row r="138" spans="2:5" ht="18" customHeight="1">
      <c r="B138" s="400" t="s">
        <v>572</v>
      </c>
      <c r="C138" s="220" t="s">
        <v>980</v>
      </c>
      <c r="D138" s="1057" t="s">
        <v>544</v>
      </c>
      <c r="E138" s="1588"/>
    </row>
    <row r="139" spans="2:5" ht="18" customHeight="1">
      <c r="B139" s="400" t="s">
        <v>5857</v>
      </c>
      <c r="C139" s="220" t="s">
        <v>982</v>
      </c>
      <c r="D139" s="1057" t="s">
        <v>429</v>
      </c>
      <c r="E139" s="1588"/>
    </row>
    <row r="140" spans="2:5" ht="18" customHeight="1">
      <c r="B140" s="400" t="s">
        <v>5858</v>
      </c>
      <c r="C140" s="220" t="s">
        <v>5949</v>
      </c>
      <c r="D140" s="220" t="s">
        <v>6367</v>
      </c>
      <c r="E140" s="1588"/>
    </row>
    <row r="141" spans="2:5" ht="18" customHeight="1">
      <c r="B141" s="400" t="s">
        <v>5859</v>
      </c>
      <c r="C141" s="220" t="s">
        <v>5950</v>
      </c>
      <c r="D141" s="1057" t="s">
        <v>3024</v>
      </c>
      <c r="E141" s="1588"/>
    </row>
    <row r="142" spans="2:5" ht="18" customHeight="1">
      <c r="B142" s="400" t="s">
        <v>6189</v>
      </c>
      <c r="C142" s="220" t="s">
        <v>5951</v>
      </c>
      <c r="D142" s="1057" t="s">
        <v>3012</v>
      </c>
      <c r="E142" s="1588"/>
    </row>
    <row r="143" spans="2:5" ht="18" customHeight="1">
      <c r="B143" s="400" t="s">
        <v>6190</v>
      </c>
      <c r="C143" s="220" t="s">
        <v>5949</v>
      </c>
      <c r="D143" s="220" t="s">
        <v>6368</v>
      </c>
      <c r="E143" s="1588"/>
    </row>
    <row r="144" spans="2:5" ht="18" customHeight="1">
      <c r="B144" s="400" t="s">
        <v>6191</v>
      </c>
      <c r="C144" s="220" t="s">
        <v>5950</v>
      </c>
      <c r="D144" s="437" t="s">
        <v>3026</v>
      </c>
      <c r="E144" s="1588"/>
    </row>
    <row r="145" spans="1:6" ht="18" customHeight="1">
      <c r="B145" s="400" t="s">
        <v>6192</v>
      </c>
      <c r="C145" s="220" t="s">
        <v>5951</v>
      </c>
      <c r="D145" s="1057" t="s">
        <v>3014</v>
      </c>
      <c r="E145" s="1588"/>
    </row>
    <row r="146" spans="1:6" ht="18" customHeight="1">
      <c r="B146" s="400" t="s">
        <v>5860</v>
      </c>
      <c r="C146" s="371"/>
      <c r="D146" s="220" t="s">
        <v>6369</v>
      </c>
      <c r="E146" s="1588"/>
    </row>
    <row r="147" spans="1:6" ht="15" customHeight="1">
      <c r="B147" s="953" t="s">
        <v>5952</v>
      </c>
      <c r="C147" s="374"/>
      <c r="D147" s="207"/>
      <c r="E147" s="398"/>
      <c r="F147" s="1588"/>
    </row>
    <row r="148" spans="1:6" s="1190" customFormat="1" ht="35.1" customHeight="1">
      <c r="A148" s="1189" t="s">
        <v>6603</v>
      </c>
      <c r="C148" s="1191"/>
      <c r="D148" s="1192"/>
      <c r="E148" s="1193"/>
      <c r="F148" s="1588"/>
    </row>
    <row r="149" spans="1:6" ht="26.1" customHeight="1">
      <c r="A149" s="320" t="s">
        <v>1599</v>
      </c>
      <c r="C149" s="172"/>
      <c r="F149" s="1588"/>
    </row>
    <row r="150" spans="1:6" ht="15" customHeight="1">
      <c r="A150" s="334" t="s">
        <v>2168</v>
      </c>
      <c r="C150" s="172"/>
      <c r="F150" s="1588"/>
    </row>
    <row r="151" spans="1:6" ht="15" customHeight="1">
      <c r="B151" s="47"/>
      <c r="C151" s="374"/>
      <c r="D151" s="374"/>
      <c r="E151" s="401"/>
      <c r="F151" s="1588"/>
    </row>
    <row r="152" spans="1:6" ht="15" customHeight="1">
      <c r="F152" s="1588"/>
    </row>
    <row r="153" spans="1:6" ht="15" customHeight="1">
      <c r="C153" s="23"/>
      <c r="D153" s="18"/>
      <c r="F153" s="1588"/>
    </row>
    <row r="154" spans="1:6" ht="15" customHeight="1">
      <c r="B154" s="16"/>
      <c r="C154" s="23"/>
      <c r="D154" s="18"/>
      <c r="F154" s="1588"/>
    </row>
    <row r="155" spans="1:6" ht="15" customHeight="1">
      <c r="B155" s="242" t="s">
        <v>2770</v>
      </c>
      <c r="C155" s="204"/>
      <c r="D155" s="217" t="s">
        <v>6031</v>
      </c>
      <c r="E155" s="1588"/>
    </row>
    <row r="156" spans="1:6" ht="18" customHeight="1">
      <c r="B156" s="366" t="s">
        <v>5861</v>
      </c>
      <c r="C156" s="220" t="s">
        <v>2310</v>
      </c>
      <c r="D156" s="370" t="s">
        <v>4478</v>
      </c>
      <c r="E156" s="1588"/>
    </row>
    <row r="157" spans="1:6" ht="18" customHeight="1">
      <c r="B157" s="366" t="s">
        <v>5862</v>
      </c>
      <c r="C157" s="220" t="s">
        <v>2310</v>
      </c>
      <c r="D157" s="370" t="s">
        <v>2312</v>
      </c>
      <c r="E157" s="1588"/>
    </row>
    <row r="158" spans="1:6" ht="18" customHeight="1">
      <c r="B158" s="359" t="s">
        <v>5863</v>
      </c>
      <c r="C158" s="220" t="s">
        <v>2310</v>
      </c>
      <c r="D158" s="246" t="s">
        <v>4480</v>
      </c>
      <c r="E158" s="1588"/>
    </row>
    <row r="159" spans="1:6" ht="18" customHeight="1">
      <c r="B159" s="359" t="s">
        <v>5864</v>
      </c>
      <c r="C159" s="220" t="s">
        <v>2310</v>
      </c>
      <c r="D159" s="246" t="s">
        <v>5369</v>
      </c>
      <c r="E159" s="1588"/>
    </row>
    <row r="160" spans="1:6" ht="18" customHeight="1">
      <c r="B160" s="359" t="s">
        <v>5953</v>
      </c>
      <c r="C160" s="220" t="s">
        <v>972</v>
      </c>
      <c r="D160" s="246" t="s">
        <v>2542</v>
      </c>
      <c r="E160" s="1588"/>
    </row>
    <row r="161" spans="2:6" ht="18" customHeight="1">
      <c r="B161" s="359" t="s">
        <v>5954</v>
      </c>
      <c r="C161" s="220" t="s">
        <v>972</v>
      </c>
      <c r="D161" s="246" t="s">
        <v>2545</v>
      </c>
      <c r="E161" s="1588"/>
    </row>
    <row r="162" spans="2:6" ht="18" customHeight="1">
      <c r="B162" s="359" t="s">
        <v>2541</v>
      </c>
      <c r="C162" s="220" t="s">
        <v>2310</v>
      </c>
      <c r="D162" s="246" t="s">
        <v>2542</v>
      </c>
      <c r="E162" s="1588"/>
    </row>
    <row r="163" spans="2:6" ht="18" customHeight="1">
      <c r="B163" s="359" t="s">
        <v>2543</v>
      </c>
      <c r="C163" s="220" t="s">
        <v>2310</v>
      </c>
      <c r="D163" s="246" t="s">
        <v>5280</v>
      </c>
      <c r="E163" s="1588"/>
    </row>
    <row r="164" spans="2:6" ht="18" customHeight="1">
      <c r="B164" s="359" t="s">
        <v>2544</v>
      </c>
      <c r="C164" s="220" t="s">
        <v>2310</v>
      </c>
      <c r="D164" s="246" t="s">
        <v>2545</v>
      </c>
      <c r="E164" s="1588"/>
    </row>
    <row r="165" spans="2:6" ht="18" customHeight="1">
      <c r="B165" s="359" t="s">
        <v>2546</v>
      </c>
      <c r="C165" s="220" t="s">
        <v>2310</v>
      </c>
      <c r="D165" s="246" t="s">
        <v>5281</v>
      </c>
      <c r="E165" s="1588"/>
    </row>
    <row r="166" spans="2:6" ht="18" customHeight="1">
      <c r="B166" s="366" t="s">
        <v>2315</v>
      </c>
      <c r="C166" s="220" t="s">
        <v>2310</v>
      </c>
      <c r="D166" s="1274" t="s">
        <v>2316</v>
      </c>
      <c r="E166" s="1588"/>
    </row>
    <row r="167" spans="2:6" ht="18" customHeight="1">
      <c r="B167" s="366" t="s">
        <v>2547</v>
      </c>
      <c r="C167" s="220" t="s">
        <v>2310</v>
      </c>
      <c r="D167" s="1274" t="s">
        <v>2548</v>
      </c>
      <c r="E167" s="1588"/>
    </row>
    <row r="168" spans="2:6" ht="18" customHeight="1">
      <c r="B168" s="359" t="s">
        <v>2549</v>
      </c>
      <c r="C168" s="220" t="s">
        <v>2310</v>
      </c>
      <c r="D168" s="370" t="s">
        <v>1122</v>
      </c>
      <c r="E168" s="1588"/>
    </row>
    <row r="169" spans="2:6" ht="18" customHeight="1">
      <c r="B169" s="16" t="s">
        <v>2550</v>
      </c>
      <c r="C169" s="23"/>
      <c r="D169" s="18"/>
      <c r="F169" s="1588"/>
    </row>
    <row r="170" spans="2:6" ht="15" customHeight="1">
      <c r="B170" s="16"/>
      <c r="C170" s="23"/>
      <c r="D170" s="18"/>
      <c r="F170" s="1588"/>
    </row>
    <row r="171" spans="2:6" ht="15" customHeight="1">
      <c r="B171" s="1991"/>
      <c r="C171" s="1992"/>
      <c r="D171" s="1992"/>
      <c r="E171" s="1992"/>
      <c r="F171" s="1588"/>
    </row>
    <row r="172" spans="2:6" ht="15" customHeight="1">
      <c r="B172" s="380"/>
      <c r="C172"/>
      <c r="D172"/>
      <c r="E172" s="1262"/>
      <c r="F172" s="1588"/>
    </row>
    <row r="173" spans="2:6" ht="15" customHeight="1">
      <c r="B173" s="380"/>
      <c r="C173"/>
      <c r="D173"/>
      <c r="E173" s="1262"/>
      <c r="F173" s="1588"/>
    </row>
    <row r="174" spans="2:6" ht="15" customHeight="1">
      <c r="B174" s="380"/>
      <c r="C174"/>
      <c r="D174"/>
      <c r="E174" s="1262"/>
      <c r="F174" s="1588"/>
    </row>
    <row r="175" spans="2:6" ht="15" customHeight="1">
      <c r="B175" s="380"/>
      <c r="C175"/>
      <c r="D175"/>
      <c r="E175" s="1262"/>
      <c r="F175" s="1588"/>
    </row>
    <row r="176" spans="2:6" ht="15" customHeight="1">
      <c r="B176" s="380"/>
      <c r="C176"/>
      <c r="D176"/>
      <c r="E176" s="1262"/>
      <c r="F176" s="1588"/>
    </row>
    <row r="177" spans="2:6" ht="15" customHeight="1">
      <c r="B177" s="380"/>
      <c r="C177"/>
      <c r="D177"/>
      <c r="E177" s="1262"/>
      <c r="F177" s="1588"/>
    </row>
    <row r="178" spans="2:6" ht="15" customHeight="1">
      <c r="B178" s="380"/>
      <c r="C178"/>
      <c r="D178"/>
      <c r="E178" s="1262"/>
      <c r="F178" s="1588"/>
    </row>
    <row r="179" spans="2:6" ht="15" customHeight="1">
      <c r="B179" s="380"/>
      <c r="C179"/>
      <c r="D179"/>
      <c r="E179" s="1262"/>
      <c r="F179" s="1588"/>
    </row>
    <row r="180" spans="2:6" ht="15" customHeight="1">
      <c r="B180" s="380"/>
      <c r="C180"/>
      <c r="D180"/>
      <c r="E180" s="1262"/>
      <c r="F180" s="1588"/>
    </row>
    <row r="181" spans="2:6" ht="15" customHeight="1">
      <c r="B181" s="380"/>
      <c r="C181"/>
      <c r="D181"/>
      <c r="E181" s="1262"/>
      <c r="F181" s="1588"/>
    </row>
    <row r="182" spans="2:6" ht="15" customHeight="1">
      <c r="B182" s="380"/>
      <c r="C182"/>
      <c r="D182"/>
      <c r="E182" s="1262"/>
      <c r="F182" s="1588"/>
    </row>
    <row r="183" spans="2:6" ht="15" customHeight="1">
      <c r="B183" s="380"/>
      <c r="C183"/>
      <c r="D183"/>
      <c r="E183" s="1262"/>
      <c r="F183" s="1588"/>
    </row>
    <row r="184" spans="2:6" ht="15" customHeight="1">
      <c r="B184" s="380"/>
      <c r="C184"/>
      <c r="D184"/>
      <c r="E184" s="1262"/>
      <c r="F184" s="1588"/>
    </row>
    <row r="185" spans="2:6" ht="15" customHeight="1">
      <c r="B185" s="380"/>
      <c r="C185"/>
      <c r="D185"/>
      <c r="E185" s="1262"/>
      <c r="F185" s="1588"/>
    </row>
    <row r="186" spans="2:6" ht="15" customHeight="1">
      <c r="B186" s="380"/>
      <c r="C186"/>
      <c r="D186"/>
      <c r="E186" s="1262"/>
      <c r="F186" s="1588"/>
    </row>
    <row r="187" spans="2:6" ht="15" customHeight="1">
      <c r="B187" s="380"/>
      <c r="C187"/>
      <c r="D187"/>
      <c r="E187" s="1262"/>
      <c r="F187" s="1588"/>
    </row>
    <row r="188" spans="2:6" ht="15" customHeight="1">
      <c r="B188" s="380"/>
      <c r="C188"/>
      <c r="D188"/>
      <c r="E188" s="1262"/>
      <c r="F188" s="1588"/>
    </row>
    <row r="189" spans="2:6" ht="15" customHeight="1">
      <c r="B189" s="380"/>
      <c r="C189"/>
      <c r="D189"/>
      <c r="E189" s="1262"/>
      <c r="F189" s="1588"/>
    </row>
    <row r="190" spans="2:6" ht="15" customHeight="1">
      <c r="B190" s="380"/>
      <c r="C190"/>
      <c r="D190"/>
      <c r="E190" s="1262"/>
      <c r="F190" s="1588"/>
    </row>
    <row r="191" spans="2:6" ht="15" customHeight="1">
      <c r="B191" s="380"/>
      <c r="C191"/>
      <c r="D191"/>
      <c r="E191" s="1262"/>
      <c r="F191" s="1588"/>
    </row>
    <row r="192" spans="2:6" ht="15" customHeight="1">
      <c r="B192" s="380"/>
      <c r="C192"/>
      <c r="D192"/>
      <c r="E192" s="1262"/>
      <c r="F192" s="1588"/>
    </row>
    <row r="193" spans="1:6" ht="15" customHeight="1">
      <c r="B193" s="380"/>
      <c r="C193"/>
      <c r="D193"/>
      <c r="E193" s="1262"/>
      <c r="F193" s="1588"/>
    </row>
    <row r="194" spans="1:6" ht="15" customHeight="1">
      <c r="B194" s="380"/>
      <c r="C194"/>
      <c r="D194"/>
      <c r="E194" s="1262"/>
      <c r="F194" s="1588"/>
    </row>
    <row r="195" spans="1:6" ht="15" customHeight="1">
      <c r="B195" s="380"/>
      <c r="C195"/>
      <c r="D195"/>
      <c r="E195" s="1262"/>
      <c r="F195" s="1588"/>
    </row>
    <row r="196" spans="1:6" s="1190" customFormat="1" ht="35.1" customHeight="1">
      <c r="A196" s="1189" t="s">
        <v>6603</v>
      </c>
      <c r="C196" s="1191"/>
      <c r="D196" s="1192"/>
      <c r="E196" s="1193"/>
      <c r="F196" s="1588"/>
    </row>
    <row r="197" spans="1:6" ht="26.1" customHeight="1">
      <c r="A197" s="320" t="s">
        <v>1599</v>
      </c>
      <c r="C197" s="172"/>
      <c r="F197" s="1588"/>
    </row>
    <row r="198" spans="1:6" ht="15" customHeight="1">
      <c r="A198" s="321" t="s">
        <v>2169</v>
      </c>
      <c r="C198" s="172"/>
      <c r="F198" s="1588"/>
    </row>
    <row r="199" spans="1:6" ht="15" customHeight="1">
      <c r="A199" s="321"/>
      <c r="C199" s="172"/>
      <c r="F199" s="1588"/>
    </row>
    <row r="200" spans="1:6" ht="15" customHeight="1">
      <c r="B200" s="380"/>
      <c r="C200"/>
      <c r="D200"/>
      <c r="E200" s="1262"/>
      <c r="F200" s="1588"/>
    </row>
    <row r="201" spans="1:6" ht="15" customHeight="1">
      <c r="B201" s="81" t="s">
        <v>1291</v>
      </c>
      <c r="C201" s="345"/>
      <c r="D201" s="18"/>
      <c r="F201" s="1588"/>
    </row>
    <row r="202" spans="1:6" ht="15" customHeight="1">
      <c r="B202" s="345"/>
      <c r="C202" s="345"/>
      <c r="D202" s="18"/>
      <c r="E202" s="1588"/>
    </row>
    <row r="203" spans="1:6" ht="15" customHeight="1">
      <c r="B203" s="375" t="s">
        <v>4603</v>
      </c>
      <c r="C203" s="243" t="s">
        <v>3558</v>
      </c>
      <c r="D203" s="243" t="s">
        <v>4739</v>
      </c>
      <c r="E203" s="1588"/>
    </row>
    <row r="204" spans="1:6" ht="18" customHeight="1">
      <c r="B204" s="235" t="s">
        <v>6193</v>
      </c>
      <c r="C204" s="234">
        <v>16</v>
      </c>
      <c r="D204" s="246" t="s">
        <v>4579</v>
      </c>
      <c r="E204" s="1588"/>
    </row>
    <row r="205" spans="1:6" ht="18" customHeight="1">
      <c r="B205" s="362" t="s">
        <v>6194</v>
      </c>
      <c r="C205" s="234">
        <v>20</v>
      </c>
      <c r="D205" s="246" t="s">
        <v>4578</v>
      </c>
      <c r="E205" s="1588"/>
    </row>
    <row r="206" spans="1:6" ht="18" customHeight="1">
      <c r="B206" s="225" t="s">
        <v>6071</v>
      </c>
      <c r="C206" s="234">
        <v>25</v>
      </c>
      <c r="D206" s="246" t="s">
        <v>4577</v>
      </c>
      <c r="E206" s="1588"/>
    </row>
    <row r="207" spans="1:6" ht="18" customHeight="1">
      <c r="B207" s="363"/>
      <c r="C207" s="234">
        <v>32</v>
      </c>
      <c r="D207" s="246" t="s">
        <v>4576</v>
      </c>
      <c r="E207" s="1588"/>
    </row>
    <row r="208" spans="1:6" ht="18" customHeight="1">
      <c r="B208" s="226"/>
      <c r="C208" s="234">
        <v>40</v>
      </c>
      <c r="D208" s="246" t="s">
        <v>4575</v>
      </c>
      <c r="E208" s="1588"/>
    </row>
    <row r="209" spans="2:5" ht="18" customHeight="1">
      <c r="B209" s="226"/>
      <c r="C209" s="234">
        <v>50</v>
      </c>
      <c r="D209" s="246" t="s">
        <v>4574</v>
      </c>
      <c r="E209" s="1588"/>
    </row>
    <row r="210" spans="2:5" ht="18" customHeight="1">
      <c r="B210" s="226"/>
      <c r="C210" s="234">
        <v>63</v>
      </c>
      <c r="D210" s="246" t="s">
        <v>4573</v>
      </c>
      <c r="E210" s="1588"/>
    </row>
    <row r="211" spans="2:5" ht="18" customHeight="1">
      <c r="B211" s="226"/>
      <c r="C211" s="234">
        <v>80</v>
      </c>
      <c r="D211" s="246" t="s">
        <v>4572</v>
      </c>
      <c r="E211" s="1588"/>
    </row>
    <row r="212" spans="2:5" ht="18" customHeight="1">
      <c r="B212" s="226"/>
      <c r="C212" s="234">
        <v>100</v>
      </c>
      <c r="D212" s="246" t="s">
        <v>4571</v>
      </c>
      <c r="E212" s="1588"/>
    </row>
    <row r="213" spans="2:5" ht="18" customHeight="1">
      <c r="B213" s="237"/>
      <c r="C213" s="234">
        <v>125</v>
      </c>
      <c r="D213" s="246" t="s">
        <v>4570</v>
      </c>
      <c r="E213" s="1588"/>
    </row>
    <row r="214" spans="2:5" ht="18" customHeight="1">
      <c r="B214" s="346"/>
      <c r="C214" s="207"/>
      <c r="D214" s="245"/>
      <c r="E214" s="1588"/>
    </row>
    <row r="215" spans="2:5" ht="18" customHeight="1">
      <c r="B215" s="81" t="s">
        <v>1293</v>
      </c>
      <c r="C215" s="81"/>
      <c r="D215" s="380"/>
      <c r="E215" s="1588"/>
    </row>
    <row r="216" spans="2:5" ht="18" customHeight="1">
      <c r="B216" s="210"/>
      <c r="C216" s="207"/>
      <c r="D216" s="245"/>
      <c r="E216" s="1588"/>
    </row>
    <row r="217" spans="2:5" s="47" customFormat="1" ht="18" customHeight="1">
      <c r="B217" s="376" t="s">
        <v>4603</v>
      </c>
      <c r="C217" s="430" t="s">
        <v>2682</v>
      </c>
      <c r="D217" s="347" t="s">
        <v>2321</v>
      </c>
      <c r="E217" s="1588"/>
    </row>
    <row r="218" spans="2:5" s="47" customFormat="1" ht="18" customHeight="1">
      <c r="B218" s="229" t="s">
        <v>1905</v>
      </c>
      <c r="C218" s="433" t="s">
        <v>2400</v>
      </c>
      <c r="D218" s="246" t="s">
        <v>2804</v>
      </c>
      <c r="E218" s="1588"/>
    </row>
    <row r="219" spans="2:5" s="47" customFormat="1" ht="18" customHeight="1">
      <c r="B219" s="365" t="s">
        <v>6195</v>
      </c>
      <c r="C219" s="433" t="s">
        <v>2402</v>
      </c>
      <c r="D219" s="246" t="s">
        <v>2802</v>
      </c>
      <c r="E219" s="1588"/>
    </row>
    <row r="220" spans="2:5" s="47" customFormat="1" ht="18" customHeight="1">
      <c r="B220" s="225" t="s">
        <v>6071</v>
      </c>
      <c r="C220" s="433" t="s">
        <v>2403</v>
      </c>
      <c r="D220" s="246" t="s">
        <v>2800</v>
      </c>
      <c r="E220" s="1588"/>
    </row>
    <row r="221" spans="2:5" s="47" customFormat="1" ht="18" customHeight="1">
      <c r="B221" s="229"/>
      <c r="C221" s="433" t="s">
        <v>2404</v>
      </c>
      <c r="D221" s="246" t="s">
        <v>2798</v>
      </c>
      <c r="E221" s="1588"/>
    </row>
    <row r="222" spans="2:5" s="47" customFormat="1" ht="18" customHeight="1">
      <c r="B222" s="229"/>
      <c r="C222" s="435" t="s">
        <v>2405</v>
      </c>
      <c r="D222" s="246" t="s">
        <v>2796</v>
      </c>
      <c r="E222" s="1588"/>
    </row>
    <row r="223" spans="2:5" s="47" customFormat="1" ht="18" customHeight="1">
      <c r="B223" s="229"/>
      <c r="C223" s="938" t="s">
        <v>2406</v>
      </c>
      <c r="D223" s="246" t="s">
        <v>2794</v>
      </c>
      <c r="E223" s="1588"/>
    </row>
    <row r="224" spans="2:5" s="47" customFormat="1" ht="18" customHeight="1">
      <c r="B224" s="381"/>
      <c r="C224" s="348"/>
      <c r="D224" s="349"/>
      <c r="E224" s="1588"/>
    </row>
    <row r="225" spans="2:6" s="47" customFormat="1" ht="18" customHeight="1">
      <c r="B225" s="229" t="s">
        <v>6196</v>
      </c>
      <c r="C225" s="433" t="s">
        <v>2400</v>
      </c>
      <c r="D225" s="246" t="s">
        <v>2790</v>
      </c>
      <c r="E225" s="1588"/>
    </row>
    <row r="226" spans="2:6" s="47" customFormat="1" ht="18" customHeight="1">
      <c r="B226" s="365" t="s">
        <v>6197</v>
      </c>
      <c r="C226" s="433" t="s">
        <v>2402</v>
      </c>
      <c r="D226" s="246" t="s">
        <v>123</v>
      </c>
      <c r="E226" s="1588"/>
    </row>
    <row r="227" spans="2:6" s="47" customFormat="1" ht="18" customHeight="1">
      <c r="B227" s="225" t="s">
        <v>6071</v>
      </c>
      <c r="C227" s="433" t="s">
        <v>2403</v>
      </c>
      <c r="D227" s="246" t="s">
        <v>121</v>
      </c>
      <c r="E227" s="1588"/>
    </row>
    <row r="228" spans="2:6" s="47" customFormat="1" ht="18" customHeight="1">
      <c r="B228" s="229"/>
      <c r="C228" s="433" t="s">
        <v>2404</v>
      </c>
      <c r="D228" s="246" t="s">
        <v>119</v>
      </c>
      <c r="E228" s="1588"/>
    </row>
    <row r="229" spans="2:6" s="47" customFormat="1" ht="18" customHeight="1">
      <c r="B229" s="229"/>
      <c r="C229" s="435" t="s">
        <v>2405</v>
      </c>
      <c r="D229" s="246" t="s">
        <v>117</v>
      </c>
      <c r="E229" s="1588"/>
    </row>
    <row r="230" spans="2:6" s="47" customFormat="1" ht="18" customHeight="1">
      <c r="B230" s="229"/>
      <c r="C230" s="938" t="s">
        <v>2406</v>
      </c>
      <c r="D230" s="246" t="s">
        <v>115</v>
      </c>
      <c r="E230" s="1588"/>
    </row>
    <row r="231" spans="2:6" s="47" customFormat="1" ht="18" customHeight="1">
      <c r="B231" s="382"/>
      <c r="C231" s="310"/>
      <c r="D231" s="230"/>
      <c r="E231" s="1588"/>
    </row>
    <row r="232" spans="2:6" s="47" customFormat="1" ht="18" customHeight="1">
      <c r="B232" s="229" t="s">
        <v>6198</v>
      </c>
      <c r="C232" s="433" t="s">
        <v>2400</v>
      </c>
      <c r="D232" s="246" t="s">
        <v>110</v>
      </c>
      <c r="E232" s="1588"/>
    </row>
    <row r="233" spans="2:6" s="47" customFormat="1" ht="18" customHeight="1">
      <c r="B233" s="365" t="s">
        <v>6199</v>
      </c>
      <c r="C233" s="433" t="s">
        <v>2402</v>
      </c>
      <c r="D233" s="246" t="s">
        <v>107</v>
      </c>
      <c r="E233" s="1588"/>
    </row>
    <row r="234" spans="2:6" s="47" customFormat="1" ht="18" customHeight="1">
      <c r="B234" s="225" t="s">
        <v>6071</v>
      </c>
      <c r="C234" s="433" t="s">
        <v>2403</v>
      </c>
      <c r="D234" s="246" t="s">
        <v>104</v>
      </c>
      <c r="E234" s="1588"/>
    </row>
    <row r="235" spans="2:6" s="47" customFormat="1" ht="18" customHeight="1">
      <c r="B235" s="229"/>
      <c r="C235" s="433" t="s">
        <v>2404</v>
      </c>
      <c r="D235" s="246" t="s">
        <v>101</v>
      </c>
      <c r="E235" s="1588"/>
    </row>
    <row r="236" spans="2:6" s="47" customFormat="1" ht="18" customHeight="1">
      <c r="B236" s="229"/>
      <c r="C236" s="435" t="s">
        <v>2405</v>
      </c>
      <c r="D236" s="246" t="s">
        <v>99</v>
      </c>
      <c r="E236" s="1588"/>
    </row>
    <row r="237" spans="2:6" s="47" customFormat="1" ht="18" customHeight="1">
      <c r="B237" s="228"/>
      <c r="C237" s="435" t="s">
        <v>2406</v>
      </c>
      <c r="D237" s="246" t="s">
        <v>97</v>
      </c>
      <c r="E237" s="1588"/>
    </row>
    <row r="238" spans="2:6" ht="15" customHeight="1">
      <c r="B238" s="16"/>
      <c r="C238" s="23"/>
      <c r="D238" s="18"/>
      <c r="F238" s="1588"/>
    </row>
    <row r="239" spans="2:6" ht="15" customHeight="1">
      <c r="B239" s="16"/>
      <c r="C239" s="23"/>
      <c r="D239" s="18"/>
      <c r="F239" s="1588"/>
    </row>
    <row r="240" spans="2:6" ht="15" customHeight="1">
      <c r="B240" s="16"/>
      <c r="C240" s="23"/>
      <c r="D240" s="18"/>
      <c r="F240" s="1588"/>
    </row>
    <row r="241" spans="1:6" ht="15" customHeight="1">
      <c r="B241" s="16"/>
      <c r="C241" s="23"/>
      <c r="D241" s="18"/>
      <c r="F241" s="1588"/>
    </row>
    <row r="242" spans="1:6" s="1190" customFormat="1" ht="35.1" customHeight="1">
      <c r="A242" s="1189" t="s">
        <v>6603</v>
      </c>
      <c r="C242" s="1191"/>
      <c r="D242" s="1192"/>
      <c r="E242" s="1193"/>
      <c r="F242" s="1588"/>
    </row>
    <row r="243" spans="1:6" ht="26.1" customHeight="1">
      <c r="A243" s="320" t="s">
        <v>1599</v>
      </c>
      <c r="C243" s="172"/>
      <c r="F243" s="1588"/>
    </row>
    <row r="244" spans="1:6" ht="15" customHeight="1">
      <c r="A244" s="321" t="s">
        <v>2169</v>
      </c>
      <c r="C244" s="172"/>
      <c r="F244" s="1588"/>
    </row>
    <row r="245" spans="1:6" ht="15" customHeight="1">
      <c r="B245" s="16"/>
      <c r="C245" s="23"/>
      <c r="D245" s="18"/>
      <c r="F245" s="1588"/>
    </row>
    <row r="246" spans="1:6" ht="15" customHeight="1">
      <c r="B246" s="16"/>
      <c r="C246" s="23"/>
      <c r="D246" s="18"/>
      <c r="F246" s="1588"/>
    </row>
    <row r="247" spans="1:6" ht="15" customHeight="1">
      <c r="B247" s="81" t="s">
        <v>1295</v>
      </c>
      <c r="C247" s="81"/>
      <c r="D247" s="18"/>
      <c r="F247" s="1588"/>
    </row>
    <row r="248" spans="1:6" ht="15" customHeight="1">
      <c r="B248" s="16"/>
      <c r="C248" s="23"/>
      <c r="D248" s="18"/>
      <c r="F248" s="1588"/>
    </row>
    <row r="249" spans="1:6" s="47" customFormat="1" ht="15" customHeight="1">
      <c r="B249" s="376" t="s">
        <v>4603</v>
      </c>
      <c r="C249" s="478" t="s">
        <v>4251</v>
      </c>
      <c r="D249" s="385" t="s">
        <v>2321</v>
      </c>
      <c r="E249" s="1588"/>
    </row>
    <row r="250" spans="1:6" s="47" customFormat="1" ht="18" customHeight="1">
      <c r="B250" s="229" t="s">
        <v>84</v>
      </c>
      <c r="C250" s="435" t="s">
        <v>4283</v>
      </c>
      <c r="D250" s="372" t="s">
        <v>4284</v>
      </c>
      <c r="E250" s="1588"/>
    </row>
    <row r="251" spans="1:6" s="47" customFormat="1" ht="18" customHeight="1">
      <c r="B251" s="365" t="s">
        <v>6195</v>
      </c>
      <c r="C251" s="435" t="s">
        <v>4285</v>
      </c>
      <c r="D251" s="246" t="s">
        <v>4286</v>
      </c>
      <c r="E251" s="1588"/>
    </row>
    <row r="252" spans="1:6" s="47" customFormat="1" ht="18" customHeight="1">
      <c r="B252" s="229" t="s">
        <v>3571</v>
      </c>
      <c r="C252" s="435" t="s">
        <v>1891</v>
      </c>
      <c r="D252" s="246" t="s">
        <v>83</v>
      </c>
      <c r="E252" s="1588"/>
    </row>
    <row r="253" spans="1:6" s="47" customFormat="1" ht="18" customHeight="1">
      <c r="B253" s="229"/>
      <c r="C253" s="435" t="s">
        <v>4287</v>
      </c>
      <c r="D253" s="246" t="s">
        <v>81</v>
      </c>
      <c r="E253" s="1588"/>
    </row>
    <row r="254" spans="1:6" s="47" customFormat="1" ht="18" customHeight="1">
      <c r="B254" s="229"/>
      <c r="C254" s="435" t="s">
        <v>4288</v>
      </c>
      <c r="D254" s="246" t="s">
        <v>79</v>
      </c>
      <c r="E254" s="1588"/>
    </row>
    <row r="255" spans="1:6" s="47" customFormat="1" ht="18" customHeight="1">
      <c r="B255" s="229"/>
      <c r="C255" s="435" t="s">
        <v>4289</v>
      </c>
      <c r="D255" s="246" t="s">
        <v>5845</v>
      </c>
      <c r="E255" s="1588"/>
    </row>
    <row r="256" spans="1:6" s="47" customFormat="1" ht="18" customHeight="1">
      <c r="B256" s="229"/>
      <c r="C256" s="435" t="s">
        <v>4290</v>
      </c>
      <c r="D256" s="246" t="s">
        <v>5843</v>
      </c>
      <c r="E256" s="1588"/>
    </row>
    <row r="257" spans="2:5" s="47" customFormat="1" ht="18" customHeight="1">
      <c r="B257" s="229"/>
      <c r="C257" s="236"/>
      <c r="D257" s="352"/>
      <c r="E257" s="1588"/>
    </row>
    <row r="258" spans="2:5" s="47" customFormat="1" ht="18" customHeight="1">
      <c r="B258" s="229" t="s">
        <v>5841</v>
      </c>
      <c r="C258" s="435" t="s">
        <v>4283</v>
      </c>
      <c r="D258" s="246" t="s">
        <v>4291</v>
      </c>
      <c r="E258" s="1588"/>
    </row>
    <row r="259" spans="2:5" s="47" customFormat="1" ht="18" customHeight="1">
      <c r="B259" s="365" t="s">
        <v>6200</v>
      </c>
      <c r="C259" s="435" t="s">
        <v>4285</v>
      </c>
      <c r="D259" s="246" t="s">
        <v>4293</v>
      </c>
      <c r="E259" s="1588"/>
    </row>
    <row r="260" spans="2:5" s="47" customFormat="1" ht="18" customHeight="1">
      <c r="B260" s="229" t="s">
        <v>3571</v>
      </c>
      <c r="C260" s="435" t="s">
        <v>1891</v>
      </c>
      <c r="D260" s="246" t="s">
        <v>5840</v>
      </c>
      <c r="E260" s="1588"/>
    </row>
    <row r="261" spans="2:5" s="47" customFormat="1" ht="18" customHeight="1">
      <c r="B261" s="365"/>
      <c r="C261" s="435" t="s">
        <v>4287</v>
      </c>
      <c r="D261" s="246" t="s">
        <v>5838</v>
      </c>
      <c r="E261" s="1588"/>
    </row>
    <row r="262" spans="2:5" s="47" customFormat="1" ht="18" customHeight="1">
      <c r="B262" s="229"/>
      <c r="C262" s="435" t="s">
        <v>4288</v>
      </c>
      <c r="D262" s="246" t="s">
        <v>3589</v>
      </c>
      <c r="E262" s="1588"/>
    </row>
    <row r="263" spans="2:5" s="47" customFormat="1" ht="18" customHeight="1">
      <c r="B263" s="229"/>
      <c r="C263" s="435" t="s">
        <v>4289</v>
      </c>
      <c r="D263" s="246" t="s">
        <v>3587</v>
      </c>
      <c r="E263" s="1588"/>
    </row>
    <row r="264" spans="2:5" s="47" customFormat="1" ht="18" customHeight="1">
      <c r="B264" s="229"/>
      <c r="C264" s="435" t="s">
        <v>4290</v>
      </c>
      <c r="D264" s="246" t="s">
        <v>3585</v>
      </c>
      <c r="E264" s="1588"/>
    </row>
    <row r="265" spans="2:5" s="47" customFormat="1" ht="18" customHeight="1">
      <c r="B265" s="229"/>
      <c r="C265" s="236"/>
      <c r="D265" s="352"/>
      <c r="E265" s="1588"/>
    </row>
    <row r="266" spans="2:5" s="47" customFormat="1" ht="18" customHeight="1">
      <c r="B266" s="229" t="s">
        <v>3583</v>
      </c>
      <c r="C266" s="435" t="s">
        <v>4283</v>
      </c>
      <c r="D266" s="1057" t="s">
        <v>5909</v>
      </c>
      <c r="E266" s="1588"/>
    </row>
    <row r="267" spans="2:5" s="47" customFormat="1" ht="18" customHeight="1">
      <c r="B267" s="365" t="s">
        <v>3003</v>
      </c>
      <c r="C267" s="435" t="s">
        <v>4285</v>
      </c>
      <c r="D267" s="1057" t="s">
        <v>5910</v>
      </c>
      <c r="E267" s="1588"/>
    </row>
    <row r="268" spans="2:5" s="47" customFormat="1" ht="18" customHeight="1">
      <c r="B268" s="229" t="s">
        <v>3571</v>
      </c>
      <c r="C268" s="435" t="s">
        <v>4288</v>
      </c>
      <c r="D268" s="1057" t="s">
        <v>3582</v>
      </c>
      <c r="E268" s="1588"/>
    </row>
    <row r="269" spans="2:5" s="47" customFormat="1" ht="18" customHeight="1">
      <c r="B269" s="365"/>
      <c r="C269" s="435" t="s">
        <v>4289</v>
      </c>
      <c r="D269" s="1057" t="s">
        <v>3580</v>
      </c>
      <c r="E269" s="1588"/>
    </row>
    <row r="270" spans="2:5" s="47" customFormat="1" ht="18" customHeight="1">
      <c r="B270" s="228"/>
      <c r="C270" s="435" t="s">
        <v>4290</v>
      </c>
      <c r="D270" s="1057" t="s">
        <v>3578</v>
      </c>
      <c r="E270" s="1588"/>
    </row>
    <row r="271" spans="2:5" ht="18" customHeight="1">
      <c r="B271" s="806" t="s">
        <v>3004</v>
      </c>
      <c r="C271" s="435"/>
      <c r="D271" s="220" t="s">
        <v>5955</v>
      </c>
      <c r="E271" s="1588"/>
    </row>
    <row r="272" spans="2:5" ht="18" customHeight="1">
      <c r="B272" s="475" t="s">
        <v>870</v>
      </c>
      <c r="C272" s="435"/>
      <c r="D272" s="1057" t="s">
        <v>295</v>
      </c>
      <c r="E272" s="1588"/>
    </row>
    <row r="273" spans="1:6" ht="18" customHeight="1">
      <c r="B273" s="475" t="s">
        <v>869</v>
      </c>
      <c r="C273" s="435"/>
      <c r="D273" s="1057" t="s">
        <v>2648</v>
      </c>
      <c r="E273" s="1588"/>
    </row>
    <row r="274" spans="1:6" ht="18" customHeight="1">
      <c r="B274" s="288" t="s">
        <v>871</v>
      </c>
      <c r="C274" s="435"/>
      <c r="D274" s="1057" t="s">
        <v>293</v>
      </c>
      <c r="E274" s="1588"/>
    </row>
    <row r="275" spans="1:6" ht="15" customHeight="1">
      <c r="B275" s="16"/>
      <c r="C275" s="23"/>
      <c r="D275" s="18"/>
      <c r="F275" s="1588"/>
    </row>
    <row r="276" spans="1:6" ht="15" customHeight="1">
      <c r="B276" s="16"/>
      <c r="C276" s="23"/>
      <c r="D276" s="18"/>
      <c r="F276" s="1588"/>
    </row>
    <row r="277" spans="1:6" ht="15" customHeight="1">
      <c r="B277" s="16"/>
      <c r="C277" s="23"/>
      <c r="D277" s="18"/>
      <c r="F277" s="1588"/>
    </row>
    <row r="278" spans="1:6" ht="15" customHeight="1">
      <c r="B278" s="16"/>
      <c r="C278" s="23"/>
      <c r="D278" s="18"/>
      <c r="F278" s="1588"/>
    </row>
    <row r="279" spans="1:6" ht="15" customHeight="1">
      <c r="B279" s="16"/>
      <c r="C279" s="23"/>
      <c r="D279" s="18"/>
      <c r="F279" s="1588"/>
    </row>
    <row r="280" spans="1:6" ht="15" customHeight="1">
      <c r="B280" s="16"/>
      <c r="C280" s="23"/>
      <c r="D280" s="18"/>
      <c r="F280" s="1588"/>
    </row>
    <row r="281" spans="1:6" ht="15" customHeight="1">
      <c r="B281" s="16"/>
      <c r="C281" s="23"/>
      <c r="D281" s="18"/>
      <c r="F281" s="1588"/>
    </row>
    <row r="282" spans="1:6" ht="15" customHeight="1">
      <c r="B282" s="16"/>
      <c r="C282" s="23"/>
      <c r="D282" s="18"/>
      <c r="F282" s="1588"/>
    </row>
    <row r="283" spans="1:6" ht="15" customHeight="1">
      <c r="B283" s="16"/>
      <c r="C283" s="23"/>
      <c r="D283" s="18"/>
      <c r="F283" s="1588"/>
    </row>
    <row r="284" spans="1:6" ht="15" customHeight="1">
      <c r="B284" s="16"/>
      <c r="C284" s="23"/>
      <c r="D284" s="18"/>
      <c r="F284" s="1588"/>
    </row>
    <row r="285" spans="1:6" ht="15" customHeight="1">
      <c r="B285" s="16"/>
      <c r="C285" s="23"/>
      <c r="D285" s="18"/>
      <c r="F285" s="1588"/>
    </row>
    <row r="286" spans="1:6" ht="15" customHeight="1">
      <c r="B286" s="16"/>
      <c r="C286" s="23"/>
      <c r="D286" s="18"/>
      <c r="F286" s="1588"/>
    </row>
    <row r="287" spans="1:6" s="1190" customFormat="1" ht="35.1" customHeight="1">
      <c r="A287" s="1189" t="s">
        <v>6603</v>
      </c>
      <c r="C287" s="1191"/>
      <c r="D287" s="1192"/>
      <c r="E287" s="1193"/>
      <c r="F287" s="1588"/>
    </row>
    <row r="288" spans="1:6" ht="26.1" customHeight="1">
      <c r="A288" s="320" t="s">
        <v>1599</v>
      </c>
      <c r="C288" s="172"/>
      <c r="F288" s="1588"/>
    </row>
    <row r="289" spans="1:6" ht="15" customHeight="1">
      <c r="A289" s="334" t="s">
        <v>2341</v>
      </c>
      <c r="B289" s="16"/>
      <c r="C289" s="23"/>
      <c r="D289" s="18"/>
      <c r="F289" s="1588"/>
    </row>
    <row r="290" spans="1:6" ht="15" customHeight="1">
      <c r="A290" s="334"/>
      <c r="B290" s="16"/>
      <c r="C290" s="23"/>
      <c r="D290" s="18"/>
      <c r="F290" s="1588"/>
    </row>
    <row r="291" spans="1:6" ht="15" customHeight="1">
      <c r="B291" s="16"/>
      <c r="C291" s="23"/>
      <c r="D291" s="18"/>
      <c r="F291" s="1588"/>
    </row>
    <row r="292" spans="1:6" ht="15" customHeight="1">
      <c r="B292" s="16" t="s">
        <v>1289</v>
      </c>
      <c r="F292" s="1588"/>
    </row>
    <row r="293" spans="1:6" ht="15" customHeight="1">
      <c r="B293" s="867" t="s">
        <v>1290</v>
      </c>
      <c r="F293" s="1588"/>
    </row>
    <row r="294" spans="1:6" ht="15" customHeight="1">
      <c r="B294" s="16" t="s">
        <v>6065</v>
      </c>
      <c r="E294" s="1588"/>
    </row>
    <row r="295" spans="1:6" ht="15" customHeight="1">
      <c r="A295" s="186"/>
      <c r="B295" s="357"/>
      <c r="C295" s="1676" t="s">
        <v>503</v>
      </c>
      <c r="D295" s="1676" t="s">
        <v>6031</v>
      </c>
      <c r="E295" s="1588"/>
    </row>
    <row r="296" spans="1:6" ht="15" customHeight="1">
      <c r="B296" s="358" t="s">
        <v>961</v>
      </c>
      <c r="C296" s="1677" t="s">
        <v>504</v>
      </c>
      <c r="D296" s="1678"/>
      <c r="E296" s="1588"/>
    </row>
    <row r="297" spans="1:6" ht="18" customHeight="1">
      <c r="B297" s="361" t="s">
        <v>2342</v>
      </c>
      <c r="C297" s="355" t="s">
        <v>2330</v>
      </c>
      <c r="D297" s="370" t="s">
        <v>2343</v>
      </c>
      <c r="E297" s="1588"/>
    </row>
    <row r="298" spans="1:6" ht="18" customHeight="1">
      <c r="B298" s="366" t="s">
        <v>2344</v>
      </c>
      <c r="C298" s="355" t="s">
        <v>2330</v>
      </c>
      <c r="D298" s="370" t="s">
        <v>2345</v>
      </c>
      <c r="E298" s="1588"/>
    </row>
    <row r="299" spans="1:6" ht="18" customHeight="1">
      <c r="B299" s="366" t="s">
        <v>2346</v>
      </c>
      <c r="C299" s="355" t="s">
        <v>966</v>
      </c>
      <c r="D299" s="370" t="s">
        <v>2347</v>
      </c>
      <c r="E299" s="1588"/>
    </row>
    <row r="300" spans="1:6" ht="18" customHeight="1">
      <c r="B300" s="359" t="s">
        <v>2348</v>
      </c>
      <c r="C300" s="234">
        <v>18</v>
      </c>
      <c r="D300" s="220" t="s">
        <v>2349</v>
      </c>
      <c r="E300" s="1588"/>
    </row>
    <row r="301" spans="1:6" ht="18" customHeight="1">
      <c r="B301" s="47"/>
      <c r="C301" s="207"/>
      <c r="D301" s="207"/>
      <c r="E301" s="398"/>
      <c r="F301" s="1588"/>
    </row>
    <row r="302" spans="1:6" ht="18" customHeight="1">
      <c r="B302" s="47"/>
      <c r="C302" s="207"/>
      <c r="D302" s="207"/>
      <c r="E302" s="401"/>
      <c r="F302" s="1588"/>
    </row>
    <row r="303" spans="1:6" ht="18" customHeight="1">
      <c r="A303" s="334" t="s">
        <v>2350</v>
      </c>
      <c r="C303" s="207"/>
      <c r="D303" s="207"/>
      <c r="E303" s="401"/>
      <c r="F303" s="1588"/>
    </row>
    <row r="304" spans="1:6" ht="18" customHeight="1">
      <c r="B304" s="46"/>
      <c r="C304" s="207"/>
      <c r="D304" s="207"/>
      <c r="E304" s="401"/>
      <c r="F304" s="1588"/>
    </row>
    <row r="305" spans="1:6" ht="18" customHeight="1">
      <c r="B305" s="242" t="s">
        <v>970</v>
      </c>
      <c r="C305" s="145"/>
      <c r="D305" s="222" t="s">
        <v>6031</v>
      </c>
      <c r="E305" s="1588"/>
    </row>
    <row r="306" spans="1:6" ht="18" customHeight="1">
      <c r="B306" s="359" t="s">
        <v>2351</v>
      </c>
      <c r="C306" s="220" t="s">
        <v>972</v>
      </c>
      <c r="D306" s="220" t="s">
        <v>4683</v>
      </c>
      <c r="E306" s="1588"/>
    </row>
    <row r="307" spans="1:6" ht="18" customHeight="1">
      <c r="B307" s="359" t="s">
        <v>5700</v>
      </c>
      <c r="C307" s="220" t="s">
        <v>972</v>
      </c>
      <c r="D307" s="220" t="s">
        <v>4684</v>
      </c>
      <c r="E307" s="1588"/>
    </row>
    <row r="308" spans="1:6" ht="18" customHeight="1">
      <c r="B308" s="47"/>
      <c r="C308" s="232"/>
      <c r="D308" s="207"/>
      <c r="E308" s="1588"/>
    </row>
    <row r="309" spans="1:6" ht="18" customHeight="1">
      <c r="B309" s="343" t="s">
        <v>976</v>
      </c>
      <c r="E309" s="1588"/>
    </row>
    <row r="310" spans="1:6" ht="18" customHeight="1">
      <c r="B310" s="242" t="s">
        <v>2019</v>
      </c>
      <c r="C310" s="220"/>
      <c r="D310" s="222" t="s">
        <v>6031</v>
      </c>
      <c r="E310" s="1588"/>
    </row>
    <row r="311" spans="1:6" ht="18" customHeight="1">
      <c r="B311" s="359" t="s">
        <v>2352</v>
      </c>
      <c r="C311" s="220"/>
      <c r="D311" s="220" t="s">
        <v>6370</v>
      </c>
      <c r="E311" s="1588"/>
    </row>
    <row r="312" spans="1:6" ht="18" customHeight="1">
      <c r="B312" s="359" t="s">
        <v>2353</v>
      </c>
      <c r="C312" s="220"/>
      <c r="D312" s="220" t="s">
        <v>6371</v>
      </c>
      <c r="E312" s="1588"/>
    </row>
    <row r="313" spans="1:6" ht="18" customHeight="1">
      <c r="B313" s="47"/>
      <c r="C313" s="207"/>
      <c r="D313" s="207"/>
      <c r="E313" s="1588"/>
    </row>
    <row r="314" spans="1:6" ht="18" customHeight="1">
      <c r="B314" s="47"/>
      <c r="C314" s="207"/>
      <c r="D314" s="207"/>
      <c r="E314" s="401"/>
      <c r="F314" s="1588"/>
    </row>
    <row r="315" spans="1:6" ht="18" customHeight="1">
      <c r="A315" s="334" t="s">
        <v>2354</v>
      </c>
      <c r="C315" s="23"/>
      <c r="D315" s="18"/>
      <c r="F315" s="1588"/>
    </row>
    <row r="316" spans="1:6" ht="18" customHeight="1">
      <c r="B316" s="16"/>
      <c r="C316" s="23"/>
      <c r="D316" s="18"/>
      <c r="E316" s="1588"/>
    </row>
    <row r="317" spans="1:6" ht="18" customHeight="1">
      <c r="B317" s="242" t="s">
        <v>2770</v>
      </c>
      <c r="C317" s="204"/>
      <c r="D317" s="222" t="s">
        <v>6031</v>
      </c>
      <c r="E317" s="1588"/>
    </row>
    <row r="318" spans="1:6" ht="18" customHeight="1">
      <c r="B318" s="336" t="s">
        <v>2547</v>
      </c>
      <c r="C318" s="220" t="s">
        <v>2310</v>
      </c>
      <c r="D318" s="1274" t="s">
        <v>2548</v>
      </c>
      <c r="E318" s="1588"/>
    </row>
    <row r="319" spans="1:6" ht="18" customHeight="1">
      <c r="B319" s="359" t="s">
        <v>2355</v>
      </c>
      <c r="C319" s="220" t="s">
        <v>2310</v>
      </c>
      <c r="D319" s="370" t="s">
        <v>5628</v>
      </c>
      <c r="E319" s="1588"/>
    </row>
    <row r="320" spans="1:6" ht="15" customHeight="1">
      <c r="B320" s="345"/>
      <c r="C320" s="345"/>
      <c r="D320" s="18"/>
      <c r="F320" s="1588"/>
    </row>
    <row r="321" spans="1:6" ht="15" customHeight="1">
      <c r="B321" s="345"/>
      <c r="C321" s="345"/>
      <c r="D321" s="18"/>
      <c r="F321" s="1588"/>
    </row>
    <row r="322" spans="1:6" ht="15" customHeight="1">
      <c r="B322" s="345"/>
      <c r="C322" s="345"/>
      <c r="D322" s="18"/>
      <c r="F322" s="1588"/>
    </row>
    <row r="323" spans="1:6" ht="15" customHeight="1">
      <c r="B323" s="345"/>
      <c r="C323" s="345"/>
      <c r="D323" s="18"/>
      <c r="F323" s="1588"/>
    </row>
    <row r="324" spans="1:6" ht="15" customHeight="1">
      <c r="B324" s="345"/>
      <c r="C324" s="345"/>
      <c r="D324" s="18"/>
      <c r="F324" s="1588"/>
    </row>
    <row r="325" spans="1:6" ht="15" customHeight="1">
      <c r="B325" s="345"/>
      <c r="C325" s="345"/>
      <c r="D325" s="18"/>
      <c r="F325" s="1588"/>
    </row>
    <row r="326" spans="1:6" ht="15" customHeight="1">
      <c r="B326" s="345"/>
      <c r="C326" s="345"/>
      <c r="D326" s="18"/>
      <c r="F326" s="1588"/>
    </row>
    <row r="327" spans="1:6" ht="15" customHeight="1">
      <c r="B327" s="345"/>
      <c r="C327" s="345"/>
      <c r="D327" s="18"/>
      <c r="F327" s="1588"/>
    </row>
    <row r="328" spans="1:6" ht="15" customHeight="1">
      <c r="B328" s="345"/>
      <c r="C328" s="345"/>
      <c r="D328" s="18"/>
      <c r="F328" s="1588"/>
    </row>
    <row r="329" spans="1:6" ht="15" customHeight="1">
      <c r="B329" s="345"/>
      <c r="C329" s="345"/>
      <c r="D329" s="18"/>
      <c r="F329" s="1588"/>
    </row>
    <row r="330" spans="1:6" ht="15" customHeight="1">
      <c r="B330" s="345"/>
      <c r="C330" s="345"/>
      <c r="D330" s="18"/>
      <c r="F330" s="1588"/>
    </row>
    <row r="331" spans="1:6" ht="15" customHeight="1">
      <c r="B331" s="345"/>
      <c r="C331" s="345"/>
      <c r="D331" s="18"/>
      <c r="F331" s="1588"/>
    </row>
    <row r="332" spans="1:6" ht="15" customHeight="1">
      <c r="B332" s="345"/>
      <c r="C332" s="345"/>
      <c r="D332" s="18"/>
      <c r="F332" s="1588"/>
    </row>
    <row r="333" spans="1:6" ht="15" customHeight="1">
      <c r="B333" s="345"/>
      <c r="C333" s="345"/>
      <c r="D333" s="18"/>
      <c r="F333" s="1588"/>
    </row>
    <row r="334" spans="1:6" ht="15" customHeight="1">
      <c r="B334" s="345"/>
      <c r="C334" s="345"/>
      <c r="D334" s="18"/>
      <c r="F334" s="1588"/>
    </row>
    <row r="335" spans="1:6" ht="15" customHeight="1">
      <c r="B335" s="345"/>
      <c r="C335" s="345"/>
      <c r="D335" s="18"/>
      <c r="F335" s="1588"/>
    </row>
    <row r="336" spans="1:6" s="1190" customFormat="1" ht="35.1" customHeight="1">
      <c r="A336" s="1189" t="s">
        <v>6603</v>
      </c>
      <c r="C336" s="1191"/>
      <c r="D336" s="1192"/>
      <c r="E336" s="1193"/>
      <c r="F336" s="1588"/>
    </row>
    <row r="337" spans="1:6" ht="26.1" customHeight="1">
      <c r="A337" s="320" t="s">
        <v>1599</v>
      </c>
      <c r="C337" s="172"/>
      <c r="F337" s="1588"/>
    </row>
    <row r="338" spans="1:6" ht="15" customHeight="1">
      <c r="A338" s="866" t="s">
        <v>1288</v>
      </c>
      <c r="B338" s="16"/>
      <c r="C338" s="23"/>
      <c r="D338" s="18"/>
      <c r="F338" s="1588"/>
    </row>
    <row r="339" spans="1:6" ht="15" customHeight="1">
      <c r="B339" s="345"/>
      <c r="C339" s="345"/>
      <c r="D339" s="18"/>
      <c r="F339" s="1588"/>
    </row>
    <row r="340" spans="1:6" ht="15" customHeight="1">
      <c r="B340" s="345"/>
      <c r="C340" s="345"/>
      <c r="D340" s="18"/>
      <c r="F340" s="1588"/>
    </row>
    <row r="341" spans="1:6" ht="15" customHeight="1">
      <c r="B341" s="81" t="s">
        <v>1291</v>
      </c>
      <c r="C341" s="345"/>
      <c r="D341" s="18"/>
      <c r="F341" s="1588"/>
    </row>
    <row r="342" spans="1:6" ht="15" customHeight="1">
      <c r="C342" s="345"/>
      <c r="D342" s="18"/>
      <c r="F342" s="1588"/>
    </row>
    <row r="343" spans="1:6" ht="15" customHeight="1">
      <c r="B343" s="375" t="s">
        <v>4603</v>
      </c>
      <c r="C343" s="417" t="s">
        <v>2387</v>
      </c>
      <c r="D343" s="243" t="s">
        <v>4739</v>
      </c>
      <c r="E343" s="1588"/>
    </row>
    <row r="344" spans="1:6" ht="18" customHeight="1">
      <c r="B344" s="235" t="s">
        <v>2318</v>
      </c>
      <c r="C344" s="220">
        <v>16</v>
      </c>
      <c r="D344" s="246" t="s">
        <v>4579</v>
      </c>
      <c r="E344" s="1588"/>
    </row>
    <row r="345" spans="1:6" ht="18" customHeight="1">
      <c r="B345" s="362" t="s">
        <v>2319</v>
      </c>
      <c r="C345" s="220">
        <v>20</v>
      </c>
      <c r="D345" s="246" t="s">
        <v>4578</v>
      </c>
      <c r="E345" s="1588"/>
    </row>
    <row r="346" spans="1:6" ht="18" customHeight="1">
      <c r="B346" s="225" t="s">
        <v>2320</v>
      </c>
      <c r="C346" s="220">
        <v>25</v>
      </c>
      <c r="D346" s="246" t="s">
        <v>4577</v>
      </c>
      <c r="E346" s="1588"/>
    </row>
    <row r="347" spans="1:6" ht="18" customHeight="1">
      <c r="B347" s="363"/>
      <c r="C347" s="220">
        <v>32</v>
      </c>
      <c r="D347" s="246" t="s">
        <v>4576</v>
      </c>
      <c r="E347" s="1588"/>
    </row>
    <row r="348" spans="1:6" ht="18" customHeight="1">
      <c r="B348" s="226"/>
      <c r="C348" s="220">
        <v>40</v>
      </c>
      <c r="D348" s="246" t="s">
        <v>4575</v>
      </c>
      <c r="E348" s="1588"/>
    </row>
    <row r="349" spans="1:6" ht="18" customHeight="1">
      <c r="B349" s="226"/>
      <c r="C349" s="220">
        <v>50</v>
      </c>
      <c r="D349" s="246" t="s">
        <v>4574</v>
      </c>
      <c r="E349" s="1588"/>
    </row>
    <row r="350" spans="1:6" ht="18" customHeight="1">
      <c r="B350" s="226"/>
      <c r="C350" s="220">
        <v>63</v>
      </c>
      <c r="D350" s="246" t="s">
        <v>4573</v>
      </c>
      <c r="E350" s="1588"/>
    </row>
    <row r="351" spans="1:6" ht="18" customHeight="1">
      <c r="B351" s="226"/>
      <c r="C351" s="220">
        <v>80</v>
      </c>
      <c r="D351" s="246" t="s">
        <v>4572</v>
      </c>
      <c r="E351" s="1588"/>
    </row>
    <row r="352" spans="1:6" ht="18" customHeight="1">
      <c r="B352" s="226"/>
      <c r="C352" s="220">
        <v>100</v>
      </c>
      <c r="D352" s="246" t="s">
        <v>4571</v>
      </c>
      <c r="E352" s="1588"/>
    </row>
    <row r="353" spans="2:5" ht="18" customHeight="1">
      <c r="B353" s="237"/>
      <c r="C353" s="250">
        <v>125</v>
      </c>
      <c r="D353" s="246" t="s">
        <v>4570</v>
      </c>
      <c r="E353" s="1588"/>
    </row>
    <row r="354" spans="2:5" ht="18" customHeight="1">
      <c r="B354" s="345"/>
      <c r="C354" s="345"/>
      <c r="D354" s="18"/>
      <c r="E354" s="1588"/>
    </row>
    <row r="355" spans="2:5" ht="18" customHeight="1">
      <c r="B355" s="81" t="s">
        <v>1294</v>
      </c>
      <c r="C355" s="81"/>
      <c r="D355" s="245"/>
      <c r="E355" s="1588"/>
    </row>
    <row r="356" spans="2:5" ht="18" customHeight="1">
      <c r="B356" s="210"/>
      <c r="C356" s="207"/>
      <c r="D356" s="245"/>
      <c r="E356" s="1588"/>
    </row>
    <row r="357" spans="2:5" s="47" customFormat="1" ht="18" customHeight="1">
      <c r="B357" s="376" t="s">
        <v>4603</v>
      </c>
      <c r="C357" s="430" t="s">
        <v>2682</v>
      </c>
      <c r="D357" s="347" t="s">
        <v>2321</v>
      </c>
      <c r="E357" s="1588"/>
    </row>
    <row r="358" spans="2:5" s="47" customFormat="1" ht="18" customHeight="1">
      <c r="B358" s="229" t="s">
        <v>1905</v>
      </c>
      <c r="C358" s="433" t="s">
        <v>2400</v>
      </c>
      <c r="D358" s="246" t="s">
        <v>2804</v>
      </c>
      <c r="E358" s="1588"/>
    </row>
    <row r="359" spans="2:5" s="47" customFormat="1" ht="18" customHeight="1">
      <c r="B359" s="365" t="s">
        <v>6195</v>
      </c>
      <c r="C359" s="433" t="s">
        <v>2402</v>
      </c>
      <c r="D359" s="246" t="s">
        <v>2802</v>
      </c>
      <c r="E359" s="1588"/>
    </row>
    <row r="360" spans="2:5" s="47" customFormat="1" ht="18" customHeight="1">
      <c r="B360" s="225" t="s">
        <v>6071</v>
      </c>
      <c r="C360" s="433" t="s">
        <v>2403</v>
      </c>
      <c r="D360" s="246" t="s">
        <v>2800</v>
      </c>
      <c r="E360" s="1588"/>
    </row>
    <row r="361" spans="2:5" s="47" customFormat="1" ht="18" customHeight="1">
      <c r="B361" s="229"/>
      <c r="C361" s="433" t="s">
        <v>2404</v>
      </c>
      <c r="D361" s="246" t="s">
        <v>2798</v>
      </c>
      <c r="E361" s="1588"/>
    </row>
    <row r="362" spans="2:5" s="47" customFormat="1" ht="18" customHeight="1">
      <c r="B362" s="229"/>
      <c r="C362" s="435" t="s">
        <v>2405</v>
      </c>
      <c r="D362" s="246" t="s">
        <v>2796</v>
      </c>
      <c r="E362" s="1588"/>
    </row>
    <row r="363" spans="2:5" s="47" customFormat="1" ht="18" customHeight="1">
      <c r="B363" s="229"/>
      <c r="C363" s="938" t="s">
        <v>2406</v>
      </c>
      <c r="D363" s="246" t="s">
        <v>2794</v>
      </c>
      <c r="E363" s="1588"/>
    </row>
    <row r="364" spans="2:5" s="47" customFormat="1" ht="18" customHeight="1">
      <c r="B364" s="381"/>
      <c r="C364" s="348"/>
      <c r="D364" s="349"/>
      <c r="E364" s="1588"/>
    </row>
    <row r="365" spans="2:5" s="47" customFormat="1" ht="18" customHeight="1">
      <c r="B365" s="229" t="s">
        <v>6196</v>
      </c>
      <c r="C365" s="433" t="s">
        <v>2400</v>
      </c>
      <c r="D365" s="246" t="s">
        <v>2790</v>
      </c>
      <c r="E365" s="1588"/>
    </row>
    <row r="366" spans="2:5" s="47" customFormat="1" ht="18" customHeight="1">
      <c r="B366" s="365" t="s">
        <v>6197</v>
      </c>
      <c r="C366" s="433" t="s">
        <v>2402</v>
      </c>
      <c r="D366" s="246" t="s">
        <v>123</v>
      </c>
      <c r="E366" s="1588"/>
    </row>
    <row r="367" spans="2:5" s="47" customFormat="1" ht="18" customHeight="1">
      <c r="B367" s="225" t="s">
        <v>6071</v>
      </c>
      <c r="C367" s="433" t="s">
        <v>2403</v>
      </c>
      <c r="D367" s="246" t="s">
        <v>121</v>
      </c>
      <c r="E367" s="1588"/>
    </row>
    <row r="368" spans="2:5" s="47" customFormat="1" ht="18" customHeight="1">
      <c r="B368" s="229"/>
      <c r="C368" s="433" t="s">
        <v>2404</v>
      </c>
      <c r="D368" s="246" t="s">
        <v>119</v>
      </c>
      <c r="E368" s="1588"/>
    </row>
    <row r="369" spans="1:6" s="47" customFormat="1" ht="18" customHeight="1">
      <c r="B369" s="229"/>
      <c r="C369" s="435" t="s">
        <v>2405</v>
      </c>
      <c r="D369" s="246" t="s">
        <v>117</v>
      </c>
      <c r="E369" s="1588"/>
    </row>
    <row r="370" spans="1:6" s="47" customFormat="1" ht="18" customHeight="1">
      <c r="B370" s="229"/>
      <c r="C370" s="938" t="s">
        <v>2406</v>
      </c>
      <c r="D370" s="246" t="s">
        <v>115</v>
      </c>
      <c r="E370" s="1588"/>
    </row>
    <row r="371" spans="1:6" s="47" customFormat="1" ht="18" customHeight="1">
      <c r="B371" s="382"/>
      <c r="C371" s="310"/>
      <c r="D371" s="230"/>
      <c r="E371" s="1588"/>
    </row>
    <row r="372" spans="1:6" s="47" customFormat="1" ht="18" customHeight="1">
      <c r="B372" s="229" t="s">
        <v>6198</v>
      </c>
      <c r="C372" s="433" t="s">
        <v>2400</v>
      </c>
      <c r="D372" s="246" t="s">
        <v>110</v>
      </c>
      <c r="E372" s="1588"/>
    </row>
    <row r="373" spans="1:6" s="47" customFormat="1" ht="18" customHeight="1">
      <c r="B373" s="365" t="s">
        <v>6199</v>
      </c>
      <c r="C373" s="433" t="s">
        <v>2402</v>
      </c>
      <c r="D373" s="246" t="s">
        <v>107</v>
      </c>
      <c r="E373" s="1588"/>
    </row>
    <row r="374" spans="1:6" s="47" customFormat="1" ht="18" customHeight="1">
      <c r="B374" s="225" t="s">
        <v>6071</v>
      </c>
      <c r="C374" s="433" t="s">
        <v>2403</v>
      </c>
      <c r="D374" s="246" t="s">
        <v>104</v>
      </c>
      <c r="E374" s="1588"/>
    </row>
    <row r="375" spans="1:6" s="47" customFormat="1" ht="18" customHeight="1">
      <c r="B375" s="229"/>
      <c r="C375" s="433" t="s">
        <v>2404</v>
      </c>
      <c r="D375" s="246" t="s">
        <v>101</v>
      </c>
      <c r="E375" s="1588"/>
    </row>
    <row r="376" spans="1:6" s="47" customFormat="1" ht="18" customHeight="1">
      <c r="B376" s="229"/>
      <c r="C376" s="435" t="s">
        <v>2405</v>
      </c>
      <c r="D376" s="246" t="s">
        <v>99</v>
      </c>
      <c r="E376" s="1588"/>
    </row>
    <row r="377" spans="1:6" s="47" customFormat="1" ht="18" customHeight="1">
      <c r="B377" s="228"/>
      <c r="C377" s="435" t="s">
        <v>2406</v>
      </c>
      <c r="D377" s="246" t="s">
        <v>97</v>
      </c>
      <c r="E377" s="1588"/>
    </row>
    <row r="378" spans="1:6" ht="15" customHeight="1">
      <c r="B378" s="16"/>
      <c r="C378" s="23"/>
      <c r="D378" s="18"/>
      <c r="F378" s="1588"/>
    </row>
    <row r="379" spans="1:6" s="1190" customFormat="1" ht="35.1" customHeight="1">
      <c r="A379" s="1189" t="s">
        <v>6603</v>
      </c>
      <c r="C379" s="1191"/>
      <c r="D379" s="1192"/>
      <c r="E379" s="1193"/>
      <c r="F379" s="1588"/>
    </row>
    <row r="380" spans="1:6" ht="26.1" customHeight="1">
      <c r="A380" s="320" t="s">
        <v>1599</v>
      </c>
      <c r="C380" s="172"/>
      <c r="F380" s="1588"/>
    </row>
    <row r="381" spans="1:6" ht="15" customHeight="1">
      <c r="A381" s="866" t="s">
        <v>1288</v>
      </c>
      <c r="C381" s="81"/>
      <c r="D381" s="18"/>
      <c r="F381" s="1588"/>
    </row>
    <row r="382" spans="1:6" ht="15" customHeight="1">
      <c r="A382" s="866"/>
      <c r="C382" s="81"/>
      <c r="D382" s="18"/>
      <c r="F382" s="1588"/>
    </row>
    <row r="383" spans="1:6" ht="15" customHeight="1">
      <c r="B383" s="16"/>
      <c r="C383" s="23"/>
      <c r="D383" s="18"/>
      <c r="F383" s="1588"/>
    </row>
    <row r="384" spans="1:6" ht="15" customHeight="1">
      <c r="B384" s="960" t="s">
        <v>1295</v>
      </c>
      <c r="C384" s="23"/>
      <c r="D384" s="18"/>
      <c r="F384" s="1588"/>
    </row>
    <row r="385" spans="1:5" s="47" customFormat="1" ht="15" customHeight="1">
      <c r="A385" s="210"/>
      <c r="B385" s="386" t="s">
        <v>4603</v>
      </c>
      <c r="C385" s="478" t="s">
        <v>4251</v>
      </c>
      <c r="D385" s="385" t="s">
        <v>2321</v>
      </c>
      <c r="E385" s="1588"/>
    </row>
    <row r="386" spans="1:5" s="47" customFormat="1" ht="18" customHeight="1">
      <c r="B386" s="229" t="s">
        <v>84</v>
      </c>
      <c r="C386" s="435" t="s">
        <v>4283</v>
      </c>
      <c r="D386" s="372" t="s">
        <v>4284</v>
      </c>
      <c r="E386" s="1588"/>
    </row>
    <row r="387" spans="1:5" s="47" customFormat="1" ht="18" customHeight="1">
      <c r="B387" s="365" t="s">
        <v>6195</v>
      </c>
      <c r="C387" s="435" t="s">
        <v>4285</v>
      </c>
      <c r="D387" s="246" t="s">
        <v>4286</v>
      </c>
      <c r="E387" s="1588"/>
    </row>
    <row r="388" spans="1:5" s="47" customFormat="1" ht="18" customHeight="1">
      <c r="B388" s="229" t="s">
        <v>3571</v>
      </c>
      <c r="C388" s="435" t="s">
        <v>1891</v>
      </c>
      <c r="D388" s="246" t="s">
        <v>83</v>
      </c>
      <c r="E388" s="1588"/>
    </row>
    <row r="389" spans="1:5" s="47" customFormat="1" ht="18" customHeight="1">
      <c r="B389" s="229"/>
      <c r="C389" s="435" t="s">
        <v>4287</v>
      </c>
      <c r="D389" s="246" t="s">
        <v>81</v>
      </c>
      <c r="E389" s="1588"/>
    </row>
    <row r="390" spans="1:5" s="47" customFormat="1" ht="18" customHeight="1">
      <c r="B390" s="229"/>
      <c r="C390" s="435" t="s">
        <v>4288</v>
      </c>
      <c r="D390" s="246" t="s">
        <v>79</v>
      </c>
      <c r="E390" s="1588"/>
    </row>
    <row r="391" spans="1:5" s="47" customFormat="1" ht="18" customHeight="1">
      <c r="B391" s="229"/>
      <c r="C391" s="435" t="s">
        <v>4289</v>
      </c>
      <c r="D391" s="246" t="s">
        <v>5845</v>
      </c>
      <c r="E391" s="1588"/>
    </row>
    <row r="392" spans="1:5" s="47" customFormat="1" ht="18" customHeight="1">
      <c r="B392" s="229"/>
      <c r="C392" s="435" t="s">
        <v>4290</v>
      </c>
      <c r="D392" s="246" t="s">
        <v>5843</v>
      </c>
      <c r="E392" s="1588"/>
    </row>
    <row r="393" spans="1:5" s="47" customFormat="1" ht="18" customHeight="1">
      <c r="B393" s="229"/>
      <c r="C393" s="236"/>
      <c r="D393" s="352"/>
      <c r="E393" s="1588"/>
    </row>
    <row r="394" spans="1:5" s="47" customFormat="1" ht="18" customHeight="1">
      <c r="B394" s="229" t="s">
        <v>5841</v>
      </c>
      <c r="C394" s="435" t="s">
        <v>4283</v>
      </c>
      <c r="D394" s="246" t="s">
        <v>4291</v>
      </c>
      <c r="E394" s="1588"/>
    </row>
    <row r="395" spans="1:5" s="47" customFormat="1" ht="18" customHeight="1">
      <c r="B395" s="365" t="s">
        <v>6200</v>
      </c>
      <c r="C395" s="435" t="s">
        <v>4285</v>
      </c>
      <c r="D395" s="246" t="s">
        <v>4293</v>
      </c>
      <c r="E395" s="1588"/>
    </row>
    <row r="396" spans="1:5" s="47" customFormat="1" ht="18" customHeight="1">
      <c r="B396" s="229" t="s">
        <v>3571</v>
      </c>
      <c r="C396" s="435" t="s">
        <v>1891</v>
      </c>
      <c r="D396" s="246" t="s">
        <v>5840</v>
      </c>
      <c r="E396" s="1588"/>
    </row>
    <row r="397" spans="1:5" s="47" customFormat="1" ht="18" customHeight="1">
      <c r="B397" s="365"/>
      <c r="C397" s="435" t="s">
        <v>4287</v>
      </c>
      <c r="D397" s="246" t="s">
        <v>5838</v>
      </c>
      <c r="E397" s="1588"/>
    </row>
    <row r="398" spans="1:5" s="47" customFormat="1" ht="18" customHeight="1">
      <c r="B398" s="229"/>
      <c r="C398" s="435" t="s">
        <v>4288</v>
      </c>
      <c r="D398" s="246" t="s">
        <v>3589</v>
      </c>
      <c r="E398" s="1588"/>
    </row>
    <row r="399" spans="1:5" s="47" customFormat="1" ht="18" customHeight="1">
      <c r="B399" s="229"/>
      <c r="C399" s="435" t="s">
        <v>4289</v>
      </c>
      <c r="D399" s="246" t="s">
        <v>3587</v>
      </c>
      <c r="E399" s="1588"/>
    </row>
    <row r="400" spans="1:5" s="47" customFormat="1" ht="18" customHeight="1">
      <c r="B400" s="229"/>
      <c r="C400" s="435" t="s">
        <v>4290</v>
      </c>
      <c r="D400" s="246" t="s">
        <v>3585</v>
      </c>
      <c r="E400" s="1588"/>
    </row>
    <row r="401" spans="1:5" s="47" customFormat="1" ht="18" customHeight="1">
      <c r="B401" s="229"/>
      <c r="C401" s="236"/>
      <c r="D401" s="352"/>
      <c r="E401" s="1588"/>
    </row>
    <row r="402" spans="1:5" s="47" customFormat="1" ht="18" customHeight="1">
      <c r="B402" s="229" t="s">
        <v>3583</v>
      </c>
      <c r="C402" s="435" t="s">
        <v>4283</v>
      </c>
      <c r="D402" s="1057" t="s">
        <v>5909</v>
      </c>
      <c r="E402" s="1588"/>
    </row>
    <row r="403" spans="1:5" s="47" customFormat="1" ht="18" customHeight="1">
      <c r="B403" s="365" t="s">
        <v>3003</v>
      </c>
      <c r="C403" s="435" t="s">
        <v>4285</v>
      </c>
      <c r="D403" s="1057" t="s">
        <v>5910</v>
      </c>
      <c r="E403" s="1588"/>
    </row>
    <row r="404" spans="1:5" s="47" customFormat="1" ht="18" customHeight="1">
      <c r="B404" s="229" t="s">
        <v>3571</v>
      </c>
      <c r="C404" s="435" t="s">
        <v>4288</v>
      </c>
      <c r="D404" s="1057" t="s">
        <v>3582</v>
      </c>
      <c r="E404" s="1588"/>
    </row>
    <row r="405" spans="1:5" s="47" customFormat="1" ht="18" customHeight="1">
      <c r="B405" s="365"/>
      <c r="C405" s="435" t="s">
        <v>4289</v>
      </c>
      <c r="D405" s="1057" t="s">
        <v>3580</v>
      </c>
      <c r="E405" s="1588"/>
    </row>
    <row r="406" spans="1:5" s="47" customFormat="1" ht="18" customHeight="1">
      <c r="B406" s="228"/>
      <c r="C406" s="435" t="s">
        <v>4290</v>
      </c>
      <c r="D406" s="1057" t="s">
        <v>3578</v>
      </c>
      <c r="E406" s="1588"/>
    </row>
    <row r="407" spans="1:5" ht="18" customHeight="1">
      <c r="B407" s="806" t="s">
        <v>3004</v>
      </c>
      <c r="C407" s="435"/>
      <c r="D407" s="220" t="s">
        <v>5955</v>
      </c>
      <c r="E407" s="1588"/>
    </row>
    <row r="408" spans="1:5" ht="18" customHeight="1">
      <c r="B408" s="475" t="s">
        <v>870</v>
      </c>
      <c r="C408" s="435"/>
      <c r="D408" s="220" t="s">
        <v>295</v>
      </c>
      <c r="E408" s="1588"/>
    </row>
    <row r="409" spans="1:5" ht="18" customHeight="1">
      <c r="B409" s="475" t="s">
        <v>869</v>
      </c>
      <c r="C409" s="435"/>
      <c r="D409" s="220" t="s">
        <v>2648</v>
      </c>
      <c r="E409" s="1588"/>
    </row>
    <row r="410" spans="1:5" ht="18" customHeight="1">
      <c r="B410" s="288" t="s">
        <v>871</v>
      </c>
      <c r="C410" s="435"/>
      <c r="D410" s="220" t="s">
        <v>293</v>
      </c>
      <c r="E410" s="1588"/>
    </row>
    <row r="411" spans="1:5" ht="15" customHeight="1">
      <c r="B411" s="939"/>
      <c r="C411" s="939"/>
      <c r="D411" s="207"/>
      <c r="E411" s="1588"/>
    </row>
    <row r="412" spans="1:5" ht="15" customHeight="1">
      <c r="A412" s="1987" t="s">
        <v>2356</v>
      </c>
      <c r="B412" s="1988"/>
      <c r="C412" s="1988"/>
      <c r="E412" s="1588"/>
    </row>
    <row r="413" spans="1:5" ht="15" customHeight="1">
      <c r="A413" s="1131"/>
      <c r="B413" s="510"/>
      <c r="C413" s="510"/>
      <c r="E413" s="1588"/>
    </row>
    <row r="414" spans="1:5" ht="15" customHeight="1">
      <c r="B414" s="1303" t="s">
        <v>2770</v>
      </c>
      <c r="C414" s="222"/>
      <c r="D414" s="369" t="s">
        <v>2321</v>
      </c>
      <c r="E414" s="1588"/>
    </row>
    <row r="415" spans="1:5" ht="18" customHeight="1">
      <c r="A415" s="186"/>
      <c r="B415" s="1304" t="s">
        <v>2357</v>
      </c>
      <c r="C415" s="145"/>
      <c r="D415" s="679" t="s">
        <v>2358</v>
      </c>
      <c r="E415" s="1588"/>
    </row>
    <row r="416" spans="1:5" ht="18" customHeight="1">
      <c r="B416" s="1305" t="s">
        <v>2359</v>
      </c>
      <c r="C416" s="145"/>
      <c r="D416" s="679" t="s">
        <v>2360</v>
      </c>
      <c r="E416" s="1588"/>
    </row>
    <row r="417" spans="1:6" ht="18" customHeight="1">
      <c r="B417" s="1305" t="s">
        <v>2361</v>
      </c>
      <c r="C417" s="145"/>
      <c r="D417" s="679" t="s">
        <v>2362</v>
      </c>
      <c r="E417" s="1588"/>
    </row>
    <row r="418" spans="1:6" ht="18" customHeight="1">
      <c r="B418" s="1305" t="s">
        <v>2363</v>
      </c>
      <c r="C418" s="145"/>
      <c r="D418" s="679" t="s">
        <v>2364</v>
      </c>
      <c r="E418" s="1588"/>
    </row>
    <row r="419" spans="1:6" ht="18" customHeight="1">
      <c r="B419" s="1305" t="s">
        <v>2365</v>
      </c>
      <c r="C419" s="145"/>
      <c r="D419" s="679" t="s">
        <v>2366</v>
      </c>
      <c r="E419" s="1588"/>
    </row>
    <row r="420" spans="1:6" ht="18" customHeight="1">
      <c r="B420" s="1305" t="s">
        <v>2367</v>
      </c>
      <c r="C420" s="145"/>
      <c r="D420" s="679" t="s">
        <v>2368</v>
      </c>
      <c r="E420" s="1588"/>
    </row>
    <row r="421" spans="1:6" ht="18" customHeight="1">
      <c r="B421" s="1305" t="s">
        <v>6372</v>
      </c>
      <c r="C421" s="145"/>
      <c r="D421" s="220" t="s">
        <v>6378</v>
      </c>
      <c r="E421" s="1588"/>
    </row>
    <row r="422" spans="1:6" ht="18" customHeight="1">
      <c r="B422" s="1305" t="s">
        <v>6373</v>
      </c>
      <c r="C422" s="145"/>
      <c r="D422" s="220" t="s">
        <v>6379</v>
      </c>
      <c r="E422" s="1588"/>
    </row>
    <row r="423" spans="1:6" ht="18" customHeight="1">
      <c r="B423" s="1305" t="s">
        <v>6374</v>
      </c>
      <c r="C423" s="145"/>
      <c r="D423" s="220" t="s">
        <v>6380</v>
      </c>
      <c r="E423" s="1588"/>
    </row>
    <row r="424" spans="1:6" ht="18" customHeight="1">
      <c r="B424" s="1305" t="s">
        <v>6375</v>
      </c>
      <c r="C424" s="145"/>
      <c r="D424" s="220" t="s">
        <v>6381</v>
      </c>
      <c r="E424" s="1588"/>
    </row>
    <row r="425" spans="1:6" ht="18" customHeight="1">
      <c r="B425" s="1306" t="s">
        <v>6376</v>
      </c>
      <c r="C425" s="145"/>
      <c r="D425" s="220" t="s">
        <v>6382</v>
      </c>
      <c r="E425" s="1588"/>
    </row>
    <row r="426" spans="1:6" ht="18" customHeight="1">
      <c r="B426" s="1306" t="s">
        <v>6377</v>
      </c>
      <c r="C426" s="145"/>
      <c r="D426" s="220" t="s">
        <v>6383</v>
      </c>
      <c r="E426" s="1588"/>
    </row>
    <row r="427" spans="1:6" s="1190" customFormat="1" ht="35.1" customHeight="1">
      <c r="A427" s="1189" t="s">
        <v>6603</v>
      </c>
      <c r="C427" s="1191"/>
      <c r="D427" s="1192"/>
      <c r="E427" s="1193"/>
      <c r="F427" s="1588"/>
    </row>
    <row r="428" spans="1:6" ht="26.1" customHeight="1">
      <c r="A428" s="320" t="s">
        <v>1599</v>
      </c>
      <c r="C428" s="172"/>
      <c r="F428" s="1588"/>
    </row>
    <row r="429" spans="1:6" ht="15" customHeight="1">
      <c r="A429" s="1989" t="s">
        <v>2369</v>
      </c>
      <c r="B429" s="1990"/>
      <c r="C429" s="1990"/>
      <c r="D429" s="18"/>
      <c r="F429" s="1588"/>
    </row>
    <row r="430" spans="1:6" ht="15" customHeight="1">
      <c r="B430" s="16"/>
      <c r="C430" s="23"/>
      <c r="D430" s="18"/>
      <c r="F430" s="1588"/>
    </row>
    <row r="431" spans="1:6" ht="15" customHeight="1">
      <c r="B431" s="16"/>
      <c r="C431" s="23"/>
      <c r="D431" s="18"/>
      <c r="F431" s="1588"/>
    </row>
    <row r="432" spans="1:6" ht="15" customHeight="1">
      <c r="F432" s="1588"/>
    </row>
    <row r="433" spans="1:6" ht="15" customHeight="1">
      <c r="B433" s="16"/>
      <c r="F433" s="1588"/>
    </row>
    <row r="434" spans="1:6" ht="15" customHeight="1">
      <c r="B434" s="239" t="s">
        <v>2770</v>
      </c>
      <c r="C434" s="378" t="s">
        <v>503</v>
      </c>
      <c r="D434" s="353" t="s">
        <v>6031</v>
      </c>
      <c r="E434" s="1588"/>
    </row>
    <row r="435" spans="1:6" ht="15" customHeight="1">
      <c r="B435" s="377"/>
      <c r="C435" s="379" t="s">
        <v>504</v>
      </c>
      <c r="D435" s="249"/>
      <c r="E435" s="1588"/>
    </row>
    <row r="436" spans="1:6" ht="18" customHeight="1">
      <c r="B436" s="1355" t="s">
        <v>2370</v>
      </c>
      <c r="C436" s="207">
        <v>6</v>
      </c>
      <c r="D436" s="912" t="s">
        <v>2371</v>
      </c>
      <c r="E436" s="1588"/>
    </row>
    <row r="437" spans="1:6" ht="18" customHeight="1">
      <c r="B437" s="1356" t="s">
        <v>2372</v>
      </c>
      <c r="C437" s="220">
        <v>8</v>
      </c>
      <c r="D437" s="679" t="s">
        <v>2373</v>
      </c>
      <c r="E437" s="1588"/>
    </row>
    <row r="438" spans="1:6" ht="18" customHeight="1">
      <c r="B438" s="1356" t="s">
        <v>2374</v>
      </c>
      <c r="C438" s="220">
        <v>12</v>
      </c>
      <c r="D438" s="679" t="s">
        <v>2375</v>
      </c>
      <c r="E438" s="1588"/>
    </row>
    <row r="439" spans="1:6" ht="18" customHeight="1">
      <c r="B439" s="384" t="s">
        <v>2376</v>
      </c>
      <c r="C439" s="220">
        <v>16</v>
      </c>
      <c r="D439" s="220" t="s">
        <v>2377</v>
      </c>
      <c r="E439" s="1588"/>
    </row>
    <row r="440" spans="1:6" ht="18" customHeight="1">
      <c r="B440" s="384" t="s">
        <v>2378</v>
      </c>
      <c r="C440" s="220">
        <v>18</v>
      </c>
      <c r="D440" s="220" t="s">
        <v>2379</v>
      </c>
      <c r="E440" s="1588"/>
    </row>
    <row r="441" spans="1:6" ht="18" customHeight="1">
      <c r="B441" s="1357"/>
      <c r="D441"/>
      <c r="E441" s="1588"/>
    </row>
    <row r="442" spans="1:6" ht="18" customHeight="1">
      <c r="B442" s="1357"/>
      <c r="D442"/>
      <c r="E442" s="1588"/>
    </row>
    <row r="443" spans="1:6" ht="18" customHeight="1">
      <c r="B443" s="1357"/>
      <c r="D443"/>
      <c r="E443" s="1588"/>
    </row>
    <row r="444" spans="1:6" ht="18" customHeight="1">
      <c r="B444" s="1357"/>
      <c r="D444"/>
      <c r="E444" s="1588"/>
    </row>
    <row r="445" spans="1:6" ht="18" customHeight="1">
      <c r="A445" s="1985" t="s">
        <v>2380</v>
      </c>
      <c r="B445" s="1986"/>
      <c r="C445" s="1986"/>
      <c r="D445"/>
      <c r="E445" s="1588"/>
    </row>
    <row r="446" spans="1:6" ht="18" customHeight="1">
      <c r="B446" s="1358"/>
      <c r="C446" s="620"/>
      <c r="D446" s="1482"/>
      <c r="E446" s="1588"/>
    </row>
    <row r="447" spans="1:6" ht="18" customHeight="1">
      <c r="B447" s="625" t="s">
        <v>2770</v>
      </c>
      <c r="C447" s="378" t="s">
        <v>503</v>
      </c>
      <c r="D447" s="1359" t="s">
        <v>6031</v>
      </c>
      <c r="E447" s="1588"/>
    </row>
    <row r="448" spans="1:6" ht="18" customHeight="1">
      <c r="B448" s="377"/>
      <c r="C448" s="379" t="s">
        <v>504</v>
      </c>
      <c r="D448" s="1360"/>
      <c r="E448" s="1588"/>
    </row>
    <row r="449" spans="1:5" ht="18" customHeight="1">
      <c r="B449" s="1679" t="s">
        <v>2381</v>
      </c>
      <c r="C449" s="250">
        <v>6</v>
      </c>
      <c r="D449" s="1680" t="s">
        <v>2382</v>
      </c>
      <c r="E449" s="1588"/>
    </row>
    <row r="450" spans="1:5" ht="18" customHeight="1">
      <c r="B450" s="366" t="s">
        <v>2383</v>
      </c>
      <c r="C450" s="220">
        <v>8</v>
      </c>
      <c r="D450" s="679" t="s">
        <v>1073</v>
      </c>
      <c r="E450" s="1588"/>
    </row>
    <row r="451" spans="1:5" ht="18" customHeight="1">
      <c r="B451" s="366" t="s">
        <v>1074</v>
      </c>
      <c r="C451" s="220">
        <v>8</v>
      </c>
      <c r="D451" s="679" t="s">
        <v>1075</v>
      </c>
      <c r="E451" s="1588"/>
    </row>
    <row r="452" spans="1:5" ht="18" customHeight="1">
      <c r="B452" s="359" t="s">
        <v>1076</v>
      </c>
      <c r="C452" s="220">
        <v>12</v>
      </c>
      <c r="D452" s="220" t="s">
        <v>1077</v>
      </c>
      <c r="E452" s="1588"/>
    </row>
    <row r="453" spans="1:5" ht="18" customHeight="1">
      <c r="B453" s="359" t="s">
        <v>1078</v>
      </c>
      <c r="C453" s="220">
        <v>12</v>
      </c>
      <c r="D453" s="220" t="s">
        <v>1079</v>
      </c>
      <c r="E453" s="1588"/>
    </row>
    <row r="454" spans="1:5" ht="18" customHeight="1">
      <c r="B454" s="359" t="s">
        <v>1080</v>
      </c>
      <c r="C454" s="220">
        <v>18</v>
      </c>
      <c r="D454" s="220" t="s">
        <v>1081</v>
      </c>
      <c r="E454" s="1588"/>
    </row>
    <row r="455" spans="1:5" ht="18" customHeight="1">
      <c r="B455" s="359" t="s">
        <v>1082</v>
      </c>
      <c r="C455" s="220">
        <v>18</v>
      </c>
      <c r="D455" s="220" t="s">
        <v>3343</v>
      </c>
      <c r="E455" s="1588"/>
    </row>
    <row r="456" spans="1:5" ht="18" customHeight="1">
      <c r="B456" s="1357"/>
      <c r="D456"/>
      <c r="E456" s="1588"/>
    </row>
    <row r="457" spans="1:5" ht="18" customHeight="1">
      <c r="A457" s="1985" t="s">
        <v>3344</v>
      </c>
      <c r="B457" s="1986"/>
      <c r="C457" s="1986"/>
      <c r="D457"/>
      <c r="E457" s="1588"/>
    </row>
    <row r="458" spans="1:5" ht="18" customHeight="1">
      <c r="B458" s="1"/>
      <c r="D458"/>
      <c r="E458" s="1588"/>
    </row>
    <row r="459" spans="1:5" ht="18" customHeight="1">
      <c r="B459" s="625" t="s">
        <v>2770</v>
      </c>
      <c r="C459" s="378"/>
      <c r="D459" s="1483" t="s">
        <v>6031</v>
      </c>
      <c r="E459" s="1588"/>
    </row>
    <row r="460" spans="1:5" s="47" customFormat="1" ht="18" customHeight="1">
      <c r="B460" s="359" t="s">
        <v>3345</v>
      </c>
      <c r="C460" s="220" t="s">
        <v>972</v>
      </c>
      <c r="D460" s="1484" t="s">
        <v>5955</v>
      </c>
      <c r="E460" s="1588"/>
    </row>
    <row r="461" spans="1:5" s="47" customFormat="1" ht="18" customHeight="1">
      <c r="B461" s="359" t="s">
        <v>3346</v>
      </c>
      <c r="C461" s="220" t="s">
        <v>2310</v>
      </c>
      <c r="D461" s="1484" t="s">
        <v>295</v>
      </c>
      <c r="E461" s="1588"/>
    </row>
    <row r="462" spans="1:5" ht="18" customHeight="1">
      <c r="B462" s="359" t="s">
        <v>3347</v>
      </c>
      <c r="C462" s="220" t="s">
        <v>2310</v>
      </c>
      <c r="D462" s="1484" t="s">
        <v>4569</v>
      </c>
      <c r="E462" s="1588"/>
    </row>
    <row r="463" spans="1:5" ht="18" customHeight="1">
      <c r="B463" s="359" t="s">
        <v>3348</v>
      </c>
      <c r="C463" s="220" t="s">
        <v>2310</v>
      </c>
      <c r="D463" s="1484" t="s">
        <v>89</v>
      </c>
      <c r="E463" s="1588"/>
    </row>
    <row r="464" spans="1:5" ht="18" customHeight="1">
      <c r="B464" s="359" t="s">
        <v>3349</v>
      </c>
      <c r="C464" s="220" t="s">
        <v>3350</v>
      </c>
      <c r="D464" s="281" t="s">
        <v>3351</v>
      </c>
      <c r="E464" s="1588"/>
    </row>
    <row r="465" spans="2:6" ht="18" customHeight="1">
      <c r="B465" s="359" t="s">
        <v>3352</v>
      </c>
      <c r="C465" s="220" t="s">
        <v>3353</v>
      </c>
      <c r="D465" s="281" t="s">
        <v>3354</v>
      </c>
      <c r="E465" s="1588"/>
    </row>
    <row r="466" spans="2:6" ht="18" customHeight="1">
      <c r="B466" s="359" t="s">
        <v>3355</v>
      </c>
      <c r="C466" s="220" t="s">
        <v>2310</v>
      </c>
      <c r="D466" s="281" t="s">
        <v>3356</v>
      </c>
      <c r="E466" s="1588"/>
    </row>
    <row r="467" spans="2:6" ht="18" customHeight="1">
      <c r="B467" s="359" t="s">
        <v>3357</v>
      </c>
      <c r="C467" s="220" t="s">
        <v>2310</v>
      </c>
      <c r="D467" s="281" t="s">
        <v>3358</v>
      </c>
      <c r="E467" s="1588"/>
    </row>
    <row r="468" spans="2:6" ht="18" customHeight="1">
      <c r="B468" s="359" t="s">
        <v>3359</v>
      </c>
      <c r="C468" s="220" t="s">
        <v>2310</v>
      </c>
      <c r="D468" s="281" t="s">
        <v>5322</v>
      </c>
      <c r="E468" s="1588"/>
    </row>
    <row r="469" spans="2:6" ht="18" customHeight="1">
      <c r="B469" s="359" t="s">
        <v>5323</v>
      </c>
      <c r="C469" s="220" t="s">
        <v>2310</v>
      </c>
      <c r="D469" s="281" t="s">
        <v>5324</v>
      </c>
      <c r="E469" s="1588"/>
    </row>
    <row r="470" spans="2:6" ht="18" customHeight="1">
      <c r="B470" s="359" t="s">
        <v>5325</v>
      </c>
      <c r="C470" s="220" t="s">
        <v>2310</v>
      </c>
      <c r="D470" s="1484" t="s">
        <v>2632</v>
      </c>
      <c r="E470" s="1588"/>
    </row>
    <row r="471" spans="2:6" ht="15" customHeight="1">
      <c r="D471" s="373"/>
      <c r="E471" s="1263"/>
      <c r="F471" s="1588"/>
    </row>
    <row r="472" spans="2:6" ht="15" customHeight="1">
      <c r="D472" s="373"/>
      <c r="E472" s="1263"/>
    </row>
    <row r="473" spans="2:6" ht="15" customHeight="1"/>
    <row r="474" spans="2:6" ht="15" customHeight="1"/>
    <row r="475" spans="2:6" ht="15" customHeight="1"/>
    <row r="476" spans="2:6" ht="15" customHeight="1"/>
    <row r="477" spans="2:6" ht="15" customHeight="1"/>
    <row r="478" spans="2:6" ht="15" customHeight="1"/>
    <row r="479" spans="2:6" ht="15" customHeight="1"/>
    <row r="480" spans="2:6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1246" spans="2:2">
      <c r="B1246" s="2"/>
    </row>
  </sheetData>
  <customSheetViews>
    <customSheetView guid="{D600AEB4-5D25-48A7-8709-55F4F8450421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7">
    <mergeCell ref="A2:C2"/>
    <mergeCell ref="B4:C4"/>
    <mergeCell ref="A445:C445"/>
    <mergeCell ref="A457:C457"/>
    <mergeCell ref="A412:C412"/>
    <mergeCell ref="A429:C429"/>
    <mergeCell ref="B171:E171"/>
  </mergeCells>
  <phoneticPr fontId="114" type="noConversion"/>
  <conditionalFormatting sqref="A2 A1:XFD1 D2:HJ2 A3:XFD65535">
    <cfRule type="containsErrors" dxfId="92" priority="113" stopIfTrue="1">
      <formula>ISERROR(A1)</formula>
    </cfRule>
  </conditionalFormatting>
  <hyperlinks>
    <hyperlink ref="B5" location="_400A_Panelboards" display="400A_Panelboards" xr:uid="{00000000-0004-0000-0500-000000000000}"/>
    <hyperlink ref="B6" location="_800A_Panelboards" display="800A_Panelboards" xr:uid="{00000000-0004-0000-0500-000001000000}"/>
    <hyperlink ref="B7" location="_800A_MCCB_Incomer_Panelboards" display="800A_MCCB_Incomer_Panelboards" xr:uid="{00000000-0004-0000-0500-000002000000}"/>
    <hyperlink ref="B8" location="Pro_Panel_2_400____800A_Extension_Boxes_Accessories" display="Pro_Panel_2_400____800A_Extension_Boxes and Accessories" xr:uid="{00000000-0004-0000-0500-000003000000}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2021&amp;R&amp;8Call our Sales Order Line on 0141 941 1940 or email: sales@terasaki.co.uk</oddFooter>
  </headerFooter>
  <rowBreaks count="10" manualBreakCount="10">
    <brk id="12" max="4" man="1"/>
    <brk id="57" max="4" man="1"/>
    <brk id="104" max="4" man="1"/>
    <brk id="147" max="4" man="1"/>
    <brk id="195" max="4" man="1"/>
    <brk id="241" max="4" man="1"/>
    <brk id="286" max="4" man="1"/>
    <brk id="335" max="4" man="1"/>
    <brk id="378" max="4" man="1"/>
    <brk id="426" max="4" man="1"/>
  </rowBreak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000"/>
  <sheetViews>
    <sheetView view="pageBreakPreview" topLeftCell="A982" zoomScaleNormal="100" zoomScaleSheetLayoutView="100" zoomScalePageLayoutView="77" workbookViewId="0">
      <selection activeCell="B914" sqref="B914"/>
    </sheetView>
  </sheetViews>
  <sheetFormatPr defaultRowHeight="12.75"/>
  <cols>
    <col min="1" max="1" width="20.5703125" customWidth="1"/>
    <col min="2" max="2" width="46.42578125" customWidth="1"/>
    <col min="3" max="3" width="12.5703125" customWidth="1"/>
    <col min="4" max="4" width="25.42578125" bestFit="1" customWidth="1"/>
    <col min="5" max="5" width="10" style="38" customWidth="1"/>
  </cols>
  <sheetData>
    <row r="1" spans="1:3" ht="23.25">
      <c r="A1" s="1350" t="s">
        <v>5742</v>
      </c>
    </row>
    <row r="2" spans="1:3" ht="15.75">
      <c r="A2" s="1982" t="s">
        <v>8090</v>
      </c>
      <c r="B2" s="1983"/>
    </row>
    <row r="5" spans="1:3">
      <c r="A5" s="389" t="s">
        <v>438</v>
      </c>
      <c r="B5" s="1978"/>
      <c r="C5" s="1979"/>
    </row>
    <row r="6" spans="1:3">
      <c r="A6" s="404" t="s">
        <v>1269</v>
      </c>
      <c r="B6" s="405" t="s">
        <v>1274</v>
      </c>
      <c r="C6" s="406"/>
    </row>
    <row r="7" spans="1:3">
      <c r="A7" s="404" t="s">
        <v>1270</v>
      </c>
      <c r="B7" s="405" t="s">
        <v>7905</v>
      </c>
      <c r="C7" s="406"/>
    </row>
    <row r="8" spans="1:3">
      <c r="A8" s="404"/>
      <c r="B8" s="405" t="s">
        <v>1275</v>
      </c>
      <c r="C8" s="406"/>
    </row>
    <row r="9" spans="1:3">
      <c r="A9" s="404"/>
      <c r="B9" s="405" t="s">
        <v>7282</v>
      </c>
      <c r="C9" s="406"/>
    </row>
    <row r="10" spans="1:3">
      <c r="A10" s="404"/>
      <c r="B10" s="405" t="s">
        <v>7283</v>
      </c>
      <c r="C10" s="406"/>
    </row>
    <row r="11" spans="1:3">
      <c r="A11" s="404"/>
      <c r="B11" s="405" t="s">
        <v>1278</v>
      </c>
      <c r="C11" s="406"/>
    </row>
    <row r="12" spans="1:3">
      <c r="A12" s="404"/>
      <c r="B12" s="405" t="s">
        <v>1277</v>
      </c>
      <c r="C12" s="406"/>
    </row>
    <row r="13" spans="1:3">
      <c r="A13" s="404"/>
      <c r="B13" s="405" t="s">
        <v>1279</v>
      </c>
      <c r="C13" s="406"/>
    </row>
    <row r="14" spans="1:3">
      <c r="A14" s="404"/>
      <c r="B14" s="405" t="s">
        <v>1276</v>
      </c>
      <c r="C14" s="406"/>
    </row>
    <row r="15" spans="1:3">
      <c r="A15" s="404"/>
      <c r="B15" s="405" t="s">
        <v>1280</v>
      </c>
      <c r="C15" s="406"/>
    </row>
    <row r="16" spans="1:3">
      <c r="A16" s="404"/>
      <c r="B16" s="405" t="s">
        <v>1281</v>
      </c>
      <c r="C16" s="406"/>
    </row>
    <row r="17" spans="1:5">
      <c r="A17" s="404"/>
      <c r="B17" s="405" t="s">
        <v>1282</v>
      </c>
      <c r="C17" s="406"/>
    </row>
    <row r="18" spans="1:5">
      <c r="A18" s="407"/>
      <c r="B18" s="408" t="s">
        <v>1283</v>
      </c>
      <c r="C18" s="409"/>
    </row>
    <row r="20" spans="1:5" ht="36.75">
      <c r="A20" s="215" t="s">
        <v>6604</v>
      </c>
    </row>
    <row r="21" spans="1:5" ht="27">
      <c r="A21" s="320" t="s">
        <v>1272</v>
      </c>
    </row>
    <row r="22" spans="1:5" ht="15">
      <c r="A22" s="321" t="s">
        <v>6607</v>
      </c>
    </row>
    <row r="23" spans="1:5" ht="15.75">
      <c r="A23" s="169"/>
      <c r="B23" s="170"/>
      <c r="C23" s="163"/>
      <c r="D23" s="163"/>
      <c r="E23" s="164"/>
    </row>
    <row r="24" spans="1:5" ht="15.75">
      <c r="A24" s="169"/>
      <c r="B24" s="170"/>
      <c r="C24" s="163"/>
      <c r="D24" s="163"/>
      <c r="E24" s="164"/>
    </row>
    <row r="25" spans="1:5" ht="15.75">
      <c r="A25" s="169"/>
      <c r="B25" s="328" t="s">
        <v>6608</v>
      </c>
      <c r="C25" s="163"/>
      <c r="D25" s="163"/>
      <c r="E25" s="164"/>
    </row>
    <row r="26" spans="1:5" ht="15.75">
      <c r="A26" s="169"/>
      <c r="B26" s="170"/>
      <c r="C26" s="163"/>
      <c r="D26" s="163"/>
      <c r="E26" s="164"/>
    </row>
    <row r="27" spans="1:5" ht="15" customHeight="1">
      <c r="A27" s="48"/>
      <c r="B27" s="329" t="s">
        <v>2770</v>
      </c>
      <c r="C27" s="330" t="s">
        <v>6609</v>
      </c>
      <c r="D27" s="1165" t="s">
        <v>6610</v>
      </c>
      <c r="E27"/>
    </row>
    <row r="28" spans="1:5" s="47" customFormat="1" ht="18" customHeight="1">
      <c r="B28" s="331" t="s">
        <v>6611</v>
      </c>
      <c r="C28" s="1058" t="s">
        <v>4119</v>
      </c>
      <c r="D28" s="1905" t="s">
        <v>6612</v>
      </c>
    </row>
    <row r="29" spans="1:5" s="47" customFormat="1" ht="18" customHeight="1">
      <c r="B29" s="322" t="s">
        <v>6613</v>
      </c>
      <c r="C29" s="1059" t="s">
        <v>4120</v>
      </c>
      <c r="D29" s="1906" t="s">
        <v>6614</v>
      </c>
    </row>
    <row r="30" spans="1:5" s="47" customFormat="1" ht="18" customHeight="1">
      <c r="B30" s="322" t="s">
        <v>6615</v>
      </c>
      <c r="C30" s="1059" t="s">
        <v>4121</v>
      </c>
      <c r="D30" s="1906" t="s">
        <v>6616</v>
      </c>
    </row>
    <row r="31" spans="1:5" s="47" customFormat="1" ht="18" customHeight="1">
      <c r="B31" s="322" t="s">
        <v>6617</v>
      </c>
      <c r="C31" s="1059" t="s">
        <v>4122</v>
      </c>
      <c r="D31" s="1906" t="s">
        <v>3620</v>
      </c>
    </row>
    <row r="32" spans="1:5" s="47" customFormat="1" ht="18" customHeight="1">
      <c r="B32" s="322" t="s">
        <v>3621</v>
      </c>
      <c r="C32" s="1059" t="s">
        <v>4123</v>
      </c>
      <c r="D32" s="1906" t="s">
        <v>3622</v>
      </c>
    </row>
    <row r="33" spans="1:5" s="47" customFormat="1" ht="18" customHeight="1">
      <c r="B33" s="322" t="s">
        <v>3623</v>
      </c>
      <c r="C33" s="1059" t="s">
        <v>4124</v>
      </c>
      <c r="D33" s="1906" t="s">
        <v>3624</v>
      </c>
    </row>
    <row r="34" spans="1:5" s="47" customFormat="1" ht="18" customHeight="1">
      <c r="B34" s="322" t="s">
        <v>3625</v>
      </c>
      <c r="C34" s="1059" t="s">
        <v>4125</v>
      </c>
      <c r="D34" s="1906" t="s">
        <v>3626</v>
      </c>
    </row>
    <row r="35" spans="1:5" s="47" customFormat="1" ht="18" customHeight="1">
      <c r="B35" s="322" t="s">
        <v>3627</v>
      </c>
      <c r="C35" s="1059" t="s">
        <v>4126</v>
      </c>
      <c r="D35" s="1906" t="s">
        <v>3628</v>
      </c>
    </row>
    <row r="36" spans="1:5" s="47" customFormat="1" ht="18" customHeight="1">
      <c r="B36" s="322" t="s">
        <v>3629</v>
      </c>
      <c r="C36" s="1059" t="s">
        <v>4127</v>
      </c>
      <c r="D36" s="1906" t="s">
        <v>3630</v>
      </c>
    </row>
    <row r="37" spans="1:5" ht="18" customHeight="1">
      <c r="A37" s="48"/>
      <c r="B37" s="166"/>
      <c r="C37" s="167"/>
      <c r="D37" s="167"/>
      <c r="E37"/>
    </row>
    <row r="38" spans="1:5" ht="18" customHeight="1">
      <c r="A38" s="48"/>
      <c r="B38" s="166"/>
      <c r="C38" s="167"/>
      <c r="D38" s="167"/>
      <c r="E38"/>
    </row>
    <row r="39" spans="1:5" ht="18" customHeight="1">
      <c r="B39" s="166"/>
      <c r="C39" s="167"/>
      <c r="D39" s="167"/>
      <c r="E39"/>
    </row>
    <row r="40" spans="1:5" s="289" customFormat="1" ht="18" customHeight="1">
      <c r="B40" s="285" t="s">
        <v>2770</v>
      </c>
      <c r="C40" s="290" t="s">
        <v>6609</v>
      </c>
      <c r="D40" s="313" t="s">
        <v>6610</v>
      </c>
    </row>
    <row r="41" spans="1:5" s="47" customFormat="1" ht="18" customHeight="1">
      <c r="B41" s="331" t="s">
        <v>5679</v>
      </c>
      <c r="C41" s="1145" t="s">
        <v>4128</v>
      </c>
      <c r="D41" s="1907" t="s">
        <v>5680</v>
      </c>
    </row>
    <row r="42" spans="1:5" s="47" customFormat="1" ht="18" customHeight="1">
      <c r="B42" s="322" t="s">
        <v>5681</v>
      </c>
      <c r="C42" s="323" t="s">
        <v>4129</v>
      </c>
      <c r="D42" s="1906" t="s">
        <v>5682</v>
      </c>
    </row>
    <row r="43" spans="1:5" s="47" customFormat="1" ht="18" customHeight="1">
      <c r="B43" s="322" t="s">
        <v>5683</v>
      </c>
      <c r="C43" s="323" t="s">
        <v>4130</v>
      </c>
      <c r="D43" s="1906" t="s">
        <v>5684</v>
      </c>
    </row>
    <row r="44" spans="1:5" s="47" customFormat="1" ht="18" customHeight="1">
      <c r="B44" s="322" t="s">
        <v>5685</v>
      </c>
      <c r="C44" s="323" t="s">
        <v>4131</v>
      </c>
      <c r="D44" s="1906" t="s">
        <v>5686</v>
      </c>
    </row>
    <row r="45" spans="1:5" s="47" customFormat="1" ht="18" customHeight="1">
      <c r="B45" s="322" t="s">
        <v>5687</v>
      </c>
      <c r="C45" s="323" t="s">
        <v>4132</v>
      </c>
      <c r="D45" s="1906" t="s">
        <v>5688</v>
      </c>
    </row>
    <row r="46" spans="1:5" s="47" customFormat="1" ht="18" customHeight="1">
      <c r="B46" s="322" t="s">
        <v>5689</v>
      </c>
      <c r="C46" s="323" t="s">
        <v>4133</v>
      </c>
      <c r="D46" s="1906" t="s">
        <v>5690</v>
      </c>
    </row>
    <row r="47" spans="1:5" s="47" customFormat="1" ht="18" customHeight="1">
      <c r="B47" s="322" t="s">
        <v>5691</v>
      </c>
      <c r="C47" s="323" t="s">
        <v>4134</v>
      </c>
      <c r="D47" s="1906" t="s">
        <v>5692</v>
      </c>
    </row>
    <row r="48" spans="1:5" s="47" customFormat="1" ht="18" customHeight="1">
      <c r="A48" s="1848"/>
      <c r="B48" s="322" t="s">
        <v>8122</v>
      </c>
      <c r="C48" s="323" t="s">
        <v>8123</v>
      </c>
      <c r="D48" s="1906" t="s">
        <v>8338</v>
      </c>
    </row>
    <row r="49" spans="1:5" s="47" customFormat="1" ht="18" customHeight="1">
      <c r="B49" s="322" t="s">
        <v>5693</v>
      </c>
      <c r="C49" s="323" t="s">
        <v>4135</v>
      </c>
      <c r="D49" s="1906" t="s">
        <v>5694</v>
      </c>
    </row>
    <row r="50" spans="1:5" ht="18" customHeight="1">
      <c r="A50" s="48"/>
      <c r="B50" s="166"/>
      <c r="C50" s="167"/>
      <c r="D50" s="167"/>
      <c r="E50"/>
    </row>
    <row r="51" spans="1:5" ht="18" customHeight="1">
      <c r="A51" s="48"/>
      <c r="B51" s="166"/>
      <c r="C51" s="167"/>
      <c r="D51" s="167"/>
      <c r="E51"/>
    </row>
    <row r="52" spans="1:5" ht="18" customHeight="1">
      <c r="A52" s="48"/>
      <c r="B52" s="166"/>
      <c r="C52" s="167"/>
      <c r="D52" s="167"/>
      <c r="E52"/>
    </row>
    <row r="53" spans="1:5" ht="18" customHeight="1">
      <c r="B53" s="285" t="s">
        <v>2770</v>
      </c>
      <c r="C53" s="290"/>
      <c r="D53" s="313" t="s">
        <v>6610</v>
      </c>
      <c r="E53"/>
    </row>
    <row r="54" spans="1:5" s="47" customFormat="1" ht="18" customHeight="1">
      <c r="B54" s="288" t="s">
        <v>5695</v>
      </c>
      <c r="C54" s="1145" t="s">
        <v>4136</v>
      </c>
      <c r="D54" s="1907" t="s">
        <v>5696</v>
      </c>
    </row>
    <row r="55" spans="1:5" s="47" customFormat="1" ht="18" customHeight="1">
      <c r="B55" s="287" t="s">
        <v>6091</v>
      </c>
      <c r="C55" s="323" t="s">
        <v>4137</v>
      </c>
      <c r="D55" s="1906" t="s">
        <v>6092</v>
      </c>
    </row>
    <row r="56" spans="1:5" s="47" customFormat="1" ht="18" customHeight="1">
      <c r="B56" s="287" t="s">
        <v>5466</v>
      </c>
      <c r="C56" s="323" t="s">
        <v>4138</v>
      </c>
      <c r="D56" s="1906" t="s">
        <v>5467</v>
      </c>
    </row>
    <row r="57" spans="1:5" s="47" customFormat="1" ht="18" customHeight="1">
      <c r="B57" s="287" t="s">
        <v>5468</v>
      </c>
      <c r="C57" s="323" t="s">
        <v>4139</v>
      </c>
      <c r="D57" s="1906" t="s">
        <v>5469</v>
      </c>
    </row>
    <row r="58" spans="1:5" s="47" customFormat="1" ht="18" customHeight="1">
      <c r="B58" s="287" t="s">
        <v>5470</v>
      </c>
      <c r="C58" s="323" t="s">
        <v>4140</v>
      </c>
      <c r="D58" s="1906" t="s">
        <v>5471</v>
      </c>
    </row>
    <row r="59" spans="1:5" s="47" customFormat="1" ht="18" customHeight="1">
      <c r="B59" s="287" t="s">
        <v>5472</v>
      </c>
      <c r="C59" s="323" t="s">
        <v>4141</v>
      </c>
      <c r="D59" s="1906" t="s">
        <v>5473</v>
      </c>
    </row>
    <row r="60" spans="1:5" s="47" customFormat="1" ht="18" customHeight="1">
      <c r="B60" s="287" t="s">
        <v>5474</v>
      </c>
      <c r="C60" s="323" t="s">
        <v>4142</v>
      </c>
      <c r="D60" s="1906" t="s">
        <v>4808</v>
      </c>
    </row>
    <row r="61" spans="1:5" s="47" customFormat="1" ht="18" customHeight="1">
      <c r="B61" s="287" t="s">
        <v>4809</v>
      </c>
      <c r="C61" s="323" t="s">
        <v>4143</v>
      </c>
      <c r="D61" s="1906" t="s">
        <v>4810</v>
      </c>
    </row>
    <row r="62" spans="1:5" s="47" customFormat="1" ht="18" customHeight="1">
      <c r="B62" s="287" t="s">
        <v>4811</v>
      </c>
      <c r="C62" s="323" t="s">
        <v>4144</v>
      </c>
      <c r="D62" s="1906" t="s">
        <v>4812</v>
      </c>
    </row>
    <row r="63" spans="1:5" ht="15" customHeight="1">
      <c r="A63" s="48"/>
      <c r="B63" s="171"/>
      <c r="C63" s="172"/>
      <c r="D63" s="172"/>
      <c r="E63" s="168"/>
    </row>
    <row r="64" spans="1:5" ht="15" customHeight="1">
      <c r="A64" s="48"/>
      <c r="B64" s="171"/>
      <c r="C64" s="172"/>
      <c r="D64" s="172"/>
      <c r="E64" s="168"/>
    </row>
    <row r="65" spans="1:5" ht="36" customHeight="1">
      <c r="A65" s="215" t="s">
        <v>6604</v>
      </c>
      <c r="C65" s="173"/>
      <c r="D65" s="173"/>
      <c r="E65" s="168"/>
    </row>
    <row r="66" spans="1:5" ht="26.1" customHeight="1">
      <c r="A66" s="320" t="s">
        <v>1272</v>
      </c>
      <c r="C66" s="173"/>
      <c r="D66" s="173"/>
      <c r="E66" s="168"/>
    </row>
    <row r="67" spans="1:5" ht="15" customHeight="1">
      <c r="A67" s="321" t="s">
        <v>6607</v>
      </c>
      <c r="C67" s="173"/>
      <c r="D67" s="173"/>
      <c r="E67" s="168"/>
    </row>
    <row r="68" spans="1:5" ht="15" customHeight="1">
      <c r="A68" s="48"/>
      <c r="B68" s="171"/>
      <c r="C68" s="172"/>
      <c r="D68" s="172"/>
      <c r="E68" s="168"/>
    </row>
    <row r="69" spans="1:5" ht="15" customHeight="1">
      <c r="A69" s="48"/>
      <c r="B69" s="171"/>
      <c r="C69" s="172"/>
      <c r="D69" s="172"/>
      <c r="E69" s="168"/>
    </row>
    <row r="70" spans="1:5" ht="15" customHeight="1">
      <c r="A70" s="48"/>
      <c r="B70" s="328" t="s">
        <v>6608</v>
      </c>
      <c r="C70" s="172"/>
      <c r="D70" s="172"/>
      <c r="E70" s="168"/>
    </row>
    <row r="71" spans="1:5" ht="15" customHeight="1">
      <c r="A71" s="48"/>
      <c r="B71" s="171"/>
      <c r="C71" s="172"/>
      <c r="D71" s="172"/>
      <c r="E71" s="168"/>
    </row>
    <row r="72" spans="1:5" ht="15" customHeight="1">
      <c r="A72" s="48"/>
      <c r="B72" s="285" t="s">
        <v>2770</v>
      </c>
      <c r="C72" s="290"/>
      <c r="D72" s="313" t="s">
        <v>6610</v>
      </c>
      <c r="E72"/>
    </row>
    <row r="73" spans="1:5" s="47" customFormat="1" ht="18" customHeight="1">
      <c r="B73" s="331" t="s">
        <v>4813</v>
      </c>
      <c r="C73" s="1145" t="s">
        <v>4145</v>
      </c>
      <c r="D73" s="1907" t="s">
        <v>4814</v>
      </c>
    </row>
    <row r="74" spans="1:5" s="47" customFormat="1" ht="18" customHeight="1">
      <c r="B74" s="322" t="s">
        <v>4815</v>
      </c>
      <c r="C74" s="323" t="s">
        <v>4146</v>
      </c>
      <c r="D74" s="1906" t="s">
        <v>4816</v>
      </c>
    </row>
    <row r="75" spans="1:5" s="47" customFormat="1" ht="18" customHeight="1">
      <c r="B75" s="322" t="s">
        <v>4817</v>
      </c>
      <c r="C75" s="323" t="s">
        <v>4147</v>
      </c>
      <c r="D75" s="1906" t="s">
        <v>4818</v>
      </c>
    </row>
    <row r="76" spans="1:5" s="47" customFormat="1" ht="18" customHeight="1">
      <c r="B76" s="322" t="s">
        <v>4819</v>
      </c>
      <c r="C76" s="323" t="s">
        <v>4148</v>
      </c>
      <c r="D76" s="1906" t="s">
        <v>4820</v>
      </c>
    </row>
    <row r="77" spans="1:5" s="47" customFormat="1" ht="18" customHeight="1">
      <c r="B77" s="322" t="s">
        <v>4821</v>
      </c>
      <c r="C77" s="323" t="s">
        <v>4149</v>
      </c>
      <c r="D77" s="1906" t="s">
        <v>4822</v>
      </c>
    </row>
    <row r="78" spans="1:5" s="47" customFormat="1" ht="18" customHeight="1">
      <c r="B78" s="322" t="s">
        <v>4823</v>
      </c>
      <c r="C78" s="323" t="s">
        <v>4150</v>
      </c>
      <c r="D78" s="1906" t="s">
        <v>4824</v>
      </c>
    </row>
    <row r="79" spans="1:5" s="47" customFormat="1" ht="18" customHeight="1">
      <c r="B79" s="322" t="s">
        <v>4825</v>
      </c>
      <c r="C79" s="323" t="s">
        <v>4151</v>
      </c>
      <c r="D79" s="1906" t="s">
        <v>4826</v>
      </c>
    </row>
    <row r="80" spans="1:5" s="47" customFormat="1" ht="18" customHeight="1">
      <c r="B80" s="322" t="s">
        <v>4827</v>
      </c>
      <c r="C80" s="323" t="s">
        <v>4152</v>
      </c>
      <c r="D80" s="1906" t="s">
        <v>4828</v>
      </c>
    </row>
    <row r="81" spans="1:5" ht="18" customHeight="1">
      <c r="A81" s="48"/>
      <c r="B81" s="1146"/>
      <c r="C81" s="1147"/>
      <c r="D81" s="1147"/>
      <c r="E81"/>
    </row>
    <row r="82" spans="1:5" ht="18" customHeight="1">
      <c r="A82" s="48"/>
      <c r="B82" s="1146"/>
      <c r="C82" s="1147"/>
      <c r="D82" s="1147"/>
      <c r="E82"/>
    </row>
    <row r="83" spans="1:5" ht="18" customHeight="1">
      <c r="A83" s="169"/>
      <c r="B83" s="1149" t="s">
        <v>4829</v>
      </c>
      <c r="C83" s="1147"/>
      <c r="D83" s="1147"/>
      <c r="E83"/>
    </row>
    <row r="84" spans="1:5" ht="18" customHeight="1">
      <c r="A84" s="174"/>
      <c r="B84" s="1150"/>
      <c r="C84" s="1151"/>
      <c r="D84" s="1151"/>
      <c r="E84"/>
    </row>
    <row r="85" spans="1:5" ht="18" customHeight="1">
      <c r="A85" s="48"/>
      <c r="B85" s="329" t="s">
        <v>2770</v>
      </c>
      <c r="C85" s="330"/>
      <c r="D85" s="1165" t="s">
        <v>6610</v>
      </c>
      <c r="E85"/>
    </row>
    <row r="86" spans="1:5" s="47" customFormat="1" ht="18" customHeight="1">
      <c r="B86" s="331" t="s">
        <v>4830</v>
      </c>
      <c r="C86" s="1145" t="s">
        <v>4153</v>
      </c>
      <c r="D86" s="1907" t="s">
        <v>4831</v>
      </c>
    </row>
    <row r="87" spans="1:5" s="47" customFormat="1" ht="18" customHeight="1">
      <c r="B87" s="322" t="s">
        <v>4832</v>
      </c>
      <c r="C87" s="323" t="s">
        <v>4154</v>
      </c>
      <c r="D87" s="1906" t="s">
        <v>4833</v>
      </c>
    </row>
    <row r="88" spans="1:5" s="47" customFormat="1" ht="18" customHeight="1">
      <c r="B88" s="322" t="s">
        <v>4834</v>
      </c>
      <c r="C88" s="323" t="s">
        <v>4155</v>
      </c>
      <c r="D88" s="1906" t="s">
        <v>4835</v>
      </c>
    </row>
    <row r="89" spans="1:5" s="47" customFormat="1" ht="18" customHeight="1">
      <c r="B89" s="322" t="s">
        <v>4836</v>
      </c>
      <c r="C89" s="323" t="s">
        <v>4156</v>
      </c>
      <c r="D89" s="1906" t="s">
        <v>4837</v>
      </c>
    </row>
    <row r="90" spans="1:5" s="47" customFormat="1" ht="18" customHeight="1">
      <c r="B90" s="322" t="s">
        <v>4838</v>
      </c>
      <c r="C90" s="323" t="s">
        <v>4157</v>
      </c>
      <c r="D90" s="1906" t="s">
        <v>4839</v>
      </c>
    </row>
    <row r="91" spans="1:5" s="47" customFormat="1" ht="18" customHeight="1">
      <c r="B91" s="322" t="s">
        <v>4840</v>
      </c>
      <c r="C91" s="323" t="s">
        <v>4158</v>
      </c>
      <c r="D91" s="1906" t="s">
        <v>4841</v>
      </c>
    </row>
    <row r="92" spans="1:5" s="47" customFormat="1" ht="18" customHeight="1">
      <c r="B92" s="322" t="s">
        <v>4842</v>
      </c>
      <c r="C92" s="323" t="s">
        <v>4159</v>
      </c>
      <c r="D92" s="1906" t="s">
        <v>4843</v>
      </c>
    </row>
    <row r="93" spans="1:5" s="47" customFormat="1" ht="18" customHeight="1">
      <c r="B93" s="322" t="s">
        <v>4844</v>
      </c>
      <c r="C93" s="323" t="s">
        <v>4160</v>
      </c>
      <c r="D93" s="1906" t="s">
        <v>4845</v>
      </c>
    </row>
    <row r="94" spans="1:5" s="47" customFormat="1" ht="18" customHeight="1">
      <c r="B94" s="322" t="s">
        <v>4846</v>
      </c>
      <c r="C94" s="323" t="s">
        <v>4161</v>
      </c>
      <c r="D94" s="1906" t="s">
        <v>4847</v>
      </c>
    </row>
    <row r="95" spans="1:5" s="47" customFormat="1" ht="18" customHeight="1">
      <c r="B95" s="1152"/>
      <c r="C95" s="1105"/>
      <c r="D95" s="1105"/>
    </row>
    <row r="96" spans="1:5" s="47" customFormat="1" ht="18" customHeight="1">
      <c r="B96" s="1152"/>
      <c r="C96" s="1105"/>
      <c r="D96" s="1105"/>
    </row>
    <row r="97" spans="1:5" ht="18" customHeight="1">
      <c r="A97" s="48"/>
      <c r="B97" s="1154"/>
      <c r="C97" s="1155"/>
      <c r="D97" s="1155"/>
      <c r="E97"/>
    </row>
    <row r="98" spans="1:5" s="1950" customFormat="1" ht="18" customHeight="1">
      <c r="A98" s="1846"/>
      <c r="B98" s="329" t="s">
        <v>2770</v>
      </c>
      <c r="C98" s="330"/>
      <c r="D98" s="1165" t="s">
        <v>6610</v>
      </c>
    </row>
    <row r="99" spans="1:5" s="297" customFormat="1" ht="18" customHeight="1">
      <c r="A99" s="1969"/>
      <c r="B99" s="1959" t="s">
        <v>8124</v>
      </c>
      <c r="C99" s="1157" t="s">
        <v>8133</v>
      </c>
      <c r="D99" s="1908"/>
    </row>
    <row r="100" spans="1:5" s="297" customFormat="1" ht="18" customHeight="1">
      <c r="A100" s="1969"/>
      <c r="B100" s="1959" t="s">
        <v>8125</v>
      </c>
      <c r="C100" s="1159" t="s">
        <v>8134</v>
      </c>
      <c r="D100" s="1909"/>
    </row>
    <row r="101" spans="1:5" s="297" customFormat="1" ht="18" customHeight="1">
      <c r="A101" s="1969"/>
      <c r="B101" s="1959" t="s">
        <v>8126</v>
      </c>
      <c r="C101" s="1159" t="s">
        <v>8135</v>
      </c>
      <c r="D101" s="1909"/>
    </row>
    <row r="102" spans="1:5" s="297" customFormat="1" ht="18" customHeight="1">
      <c r="A102" s="1969"/>
      <c r="B102" s="1959" t="s">
        <v>8127</v>
      </c>
      <c r="C102" s="1159" t="s">
        <v>8136</v>
      </c>
      <c r="D102" s="1909"/>
    </row>
    <row r="103" spans="1:5" s="297" customFormat="1" ht="18" customHeight="1">
      <c r="A103" s="1969"/>
      <c r="B103" s="1959" t="s">
        <v>8128</v>
      </c>
      <c r="C103" s="1159" t="s">
        <v>8137</v>
      </c>
      <c r="D103" s="1909"/>
    </row>
    <row r="104" spans="1:5" s="297" customFormat="1" ht="18" customHeight="1">
      <c r="A104" s="1969"/>
      <c r="B104" s="1959" t="s">
        <v>8129</v>
      </c>
      <c r="C104" s="1159" t="s">
        <v>8138</v>
      </c>
      <c r="D104" s="1909"/>
    </row>
    <row r="105" spans="1:5" s="297" customFormat="1" ht="18" customHeight="1">
      <c r="A105" s="1969"/>
      <c r="B105" s="1959" t="s">
        <v>8130</v>
      </c>
      <c r="C105" s="1159" t="s">
        <v>8139</v>
      </c>
      <c r="D105" s="1909"/>
    </row>
    <row r="106" spans="1:5" s="297" customFormat="1" ht="18" customHeight="1">
      <c r="A106" s="1969"/>
      <c r="B106" s="1959" t="s">
        <v>8131</v>
      </c>
      <c r="C106" s="1159" t="s">
        <v>8140</v>
      </c>
      <c r="D106" s="1909"/>
    </row>
    <row r="107" spans="1:5" s="297" customFormat="1" ht="18" customHeight="1">
      <c r="A107" s="1969"/>
      <c r="B107" s="1959" t="s">
        <v>8132</v>
      </c>
      <c r="C107" s="1159" t="s">
        <v>8141</v>
      </c>
      <c r="D107" s="1909"/>
    </row>
    <row r="108" spans="1:5" s="297" customFormat="1" ht="15" customHeight="1">
      <c r="B108" s="1160"/>
      <c r="C108" s="1161"/>
      <c r="D108" s="1161"/>
      <c r="E108" s="1153"/>
    </row>
    <row r="109" spans="1:5" s="297" customFormat="1" ht="15" customHeight="1">
      <c r="B109" s="333"/>
      <c r="C109" s="332"/>
      <c r="D109" s="332"/>
      <c r="E109" s="303"/>
    </row>
    <row r="110" spans="1:5" s="297" customFormat="1" ht="15" customHeight="1">
      <c r="B110" s="333"/>
      <c r="C110" s="332"/>
      <c r="D110" s="332"/>
      <c r="E110" s="303"/>
    </row>
    <row r="111" spans="1:5" ht="18" customHeight="1">
      <c r="B111" s="329" t="s">
        <v>2770</v>
      </c>
      <c r="C111" s="330"/>
      <c r="D111" s="1165" t="s">
        <v>6610</v>
      </c>
      <c r="E111"/>
    </row>
    <row r="112" spans="1:5" s="297" customFormat="1" ht="18" customHeight="1">
      <c r="B112" s="1156" t="s">
        <v>4848</v>
      </c>
      <c r="C112" s="1157" t="s">
        <v>4162</v>
      </c>
      <c r="D112" s="1908" t="s">
        <v>4849</v>
      </c>
    </row>
    <row r="113" spans="1:5" s="297" customFormat="1" ht="18" customHeight="1">
      <c r="B113" s="1158" t="s">
        <v>6554</v>
      </c>
      <c r="C113" s="1159" t="s">
        <v>4163</v>
      </c>
      <c r="D113" s="1909" t="s">
        <v>6555</v>
      </c>
    </row>
    <row r="114" spans="1:5" s="297" customFormat="1" ht="18" customHeight="1">
      <c r="B114" s="1158" t="s">
        <v>6556</v>
      </c>
      <c r="C114" s="1159" t="s">
        <v>4164</v>
      </c>
      <c r="D114" s="1909" t="s">
        <v>6557</v>
      </c>
    </row>
    <row r="115" spans="1:5" s="297" customFormat="1" ht="18" customHeight="1">
      <c r="B115" s="1158" t="s">
        <v>6558</v>
      </c>
      <c r="C115" s="1159" t="s">
        <v>4165</v>
      </c>
      <c r="D115" s="1909" t="s">
        <v>6559</v>
      </c>
    </row>
    <row r="116" spans="1:5" s="297" customFormat="1" ht="18" customHeight="1">
      <c r="B116" s="1158" t="s">
        <v>6560</v>
      </c>
      <c r="C116" s="1159" t="s">
        <v>4166</v>
      </c>
      <c r="D116" s="1909" t="s">
        <v>6561</v>
      </c>
    </row>
    <row r="117" spans="1:5" s="297" customFormat="1" ht="18" customHeight="1">
      <c r="B117" s="1158" t="s">
        <v>6562</v>
      </c>
      <c r="C117" s="1159" t="s">
        <v>1855</v>
      </c>
      <c r="D117" s="1909" t="s">
        <v>6563</v>
      </c>
    </row>
    <row r="118" spans="1:5" s="297" customFormat="1" ht="18" customHeight="1">
      <c r="B118" s="1158" t="s">
        <v>6564</v>
      </c>
      <c r="C118" s="1159" t="s">
        <v>1856</v>
      </c>
      <c r="D118" s="1909" t="s">
        <v>6565</v>
      </c>
    </row>
    <row r="119" spans="1:5" s="297" customFormat="1" ht="18" customHeight="1">
      <c r="B119" s="1158" t="s">
        <v>6566</v>
      </c>
      <c r="C119" s="1159" t="s">
        <v>1857</v>
      </c>
      <c r="D119" s="1909" t="s">
        <v>2705</v>
      </c>
    </row>
    <row r="120" spans="1:5" s="297" customFormat="1" ht="18" customHeight="1">
      <c r="B120" s="1158" t="s">
        <v>2706</v>
      </c>
      <c r="C120" s="1159" t="s">
        <v>1858</v>
      </c>
      <c r="D120" s="1909" t="s">
        <v>2707</v>
      </c>
    </row>
    <row r="121" spans="1:5" s="297" customFormat="1" ht="15" customHeight="1">
      <c r="B121" s="1160"/>
      <c r="C121" s="1161"/>
      <c r="D121" s="1161"/>
      <c r="E121" s="1153"/>
    </row>
    <row r="122" spans="1:5" ht="36" customHeight="1">
      <c r="A122" s="215" t="s">
        <v>6604</v>
      </c>
      <c r="C122" s="173"/>
      <c r="D122" s="173"/>
      <c r="E122" s="168"/>
    </row>
    <row r="123" spans="1:5" ht="26.1" customHeight="1">
      <c r="A123" s="320" t="s">
        <v>1272</v>
      </c>
      <c r="C123" s="173"/>
      <c r="D123" s="173"/>
      <c r="E123" s="168"/>
    </row>
    <row r="124" spans="1:5" ht="15" customHeight="1">
      <c r="A124" s="321" t="s">
        <v>6607</v>
      </c>
      <c r="C124" s="173"/>
      <c r="D124" s="173"/>
      <c r="E124" s="168"/>
    </row>
    <row r="125" spans="1:5" ht="15" customHeight="1">
      <c r="A125" s="321"/>
      <c r="C125" s="173"/>
      <c r="D125" s="173"/>
      <c r="E125" s="168"/>
    </row>
    <row r="126" spans="1:5" s="297" customFormat="1" ht="15" customHeight="1">
      <c r="B126" s="333"/>
      <c r="C126" s="332"/>
      <c r="D126" s="332"/>
      <c r="E126" s="303"/>
    </row>
    <row r="127" spans="1:5" s="297" customFormat="1" ht="15" customHeight="1">
      <c r="B127" s="324" t="s">
        <v>4829</v>
      </c>
      <c r="C127" s="332"/>
      <c r="D127" s="332"/>
      <c r="E127" s="303"/>
    </row>
    <row r="128" spans="1:5" ht="15" customHeight="1">
      <c r="A128" s="48"/>
      <c r="B128" s="166"/>
      <c r="C128" s="175"/>
      <c r="D128" s="175"/>
      <c r="E128" s="168"/>
    </row>
    <row r="129" spans="1:5" ht="15" customHeight="1">
      <c r="A129" s="48"/>
      <c r="B129" s="285" t="s">
        <v>2770</v>
      </c>
      <c r="C129" s="290"/>
      <c r="D129" s="313" t="s">
        <v>6610</v>
      </c>
      <c r="E129"/>
    </row>
    <row r="130" spans="1:5" s="47" customFormat="1" ht="18" customHeight="1">
      <c r="B130" s="331" t="s">
        <v>2708</v>
      </c>
      <c r="C130" s="1145" t="s">
        <v>1859</v>
      </c>
      <c r="D130" s="1907" t="s">
        <v>2709</v>
      </c>
    </row>
    <row r="131" spans="1:5" s="47" customFormat="1" ht="18" customHeight="1">
      <c r="B131" s="322" t="s">
        <v>2710</v>
      </c>
      <c r="C131" s="323" t="s">
        <v>1860</v>
      </c>
      <c r="D131" s="1906" t="s">
        <v>2711</v>
      </c>
    </row>
    <row r="132" spans="1:5" s="47" customFormat="1" ht="18" customHeight="1">
      <c r="B132" s="322" t="s">
        <v>2712</v>
      </c>
      <c r="C132" s="323" t="s">
        <v>1861</v>
      </c>
      <c r="D132" s="1906" t="s">
        <v>2713</v>
      </c>
    </row>
    <row r="133" spans="1:5" s="47" customFormat="1" ht="18" customHeight="1">
      <c r="B133" s="322" t="s">
        <v>2714</v>
      </c>
      <c r="C133" s="323" t="s">
        <v>1862</v>
      </c>
      <c r="D133" s="1906" t="s">
        <v>2715</v>
      </c>
    </row>
    <row r="134" spans="1:5" s="47" customFormat="1" ht="18" customHeight="1">
      <c r="B134" s="322" t="s">
        <v>2716</v>
      </c>
      <c r="C134" s="323" t="s">
        <v>1863</v>
      </c>
      <c r="D134" s="1906" t="s">
        <v>2717</v>
      </c>
    </row>
    <row r="135" spans="1:5" s="47" customFormat="1" ht="18" customHeight="1">
      <c r="B135" s="322" t="s">
        <v>2718</v>
      </c>
      <c r="C135" s="323" t="s">
        <v>1864</v>
      </c>
      <c r="D135" s="1906" t="s">
        <v>2719</v>
      </c>
    </row>
    <row r="136" spans="1:5" s="47" customFormat="1" ht="18" customHeight="1">
      <c r="B136" s="322" t="s">
        <v>2720</v>
      </c>
      <c r="C136" s="323" t="s">
        <v>1865</v>
      </c>
      <c r="D136" s="1906" t="s">
        <v>2721</v>
      </c>
    </row>
    <row r="137" spans="1:5" s="47" customFormat="1" ht="18" customHeight="1">
      <c r="B137" s="322" t="s">
        <v>2722</v>
      </c>
      <c r="C137" s="323" t="s">
        <v>1866</v>
      </c>
      <c r="D137" s="1906" t="s">
        <v>2723</v>
      </c>
    </row>
    <row r="138" spans="1:5" s="47" customFormat="1" ht="18" customHeight="1">
      <c r="B138" s="322" t="s">
        <v>2724</v>
      </c>
      <c r="C138" s="323" t="s">
        <v>1867</v>
      </c>
      <c r="D138" s="1906" t="s">
        <v>2725</v>
      </c>
    </row>
    <row r="139" spans="1:5" s="47" customFormat="1" ht="18" customHeight="1">
      <c r="B139" s="1152"/>
      <c r="C139" s="1105"/>
      <c r="D139" s="1105"/>
    </row>
    <row r="140" spans="1:5" s="47" customFormat="1" ht="18" customHeight="1">
      <c r="B140" s="1152"/>
      <c r="C140" s="1105"/>
      <c r="D140" s="1105"/>
    </row>
    <row r="141" spans="1:5" ht="18" customHeight="1">
      <c r="A141" s="48"/>
      <c r="B141" s="1154"/>
      <c r="C141" s="1155"/>
      <c r="D141" s="1155"/>
      <c r="E141"/>
    </row>
    <row r="142" spans="1:5" s="1950" customFormat="1" ht="18" customHeight="1">
      <c r="A142" s="1842"/>
      <c r="B142" s="329" t="s">
        <v>2770</v>
      </c>
      <c r="C142" s="330"/>
      <c r="D142" s="1165" t="s">
        <v>6610</v>
      </c>
    </row>
    <row r="143" spans="1:5" s="47" customFormat="1" ht="18" customHeight="1">
      <c r="A143" s="1848"/>
      <c r="B143" s="331" t="s">
        <v>8142</v>
      </c>
      <c r="C143" s="1145" t="s">
        <v>8151</v>
      </c>
      <c r="D143" s="1907"/>
    </row>
    <row r="144" spans="1:5" s="47" customFormat="1" ht="18" customHeight="1">
      <c r="A144" s="1848"/>
      <c r="B144" s="322" t="s">
        <v>8143</v>
      </c>
      <c r="C144" s="323" t="s">
        <v>8152</v>
      </c>
      <c r="D144" s="1906"/>
    </row>
    <row r="145" spans="1:5" s="47" customFormat="1" ht="18" customHeight="1">
      <c r="A145" s="1848"/>
      <c r="B145" s="322" t="s">
        <v>8144</v>
      </c>
      <c r="C145" s="323" t="s">
        <v>8153</v>
      </c>
      <c r="D145" s="1906"/>
    </row>
    <row r="146" spans="1:5" s="47" customFormat="1" ht="18" customHeight="1">
      <c r="A146" s="1848"/>
      <c r="B146" s="322" t="s">
        <v>8145</v>
      </c>
      <c r="C146" s="323" t="s">
        <v>8154</v>
      </c>
      <c r="D146" s="1906"/>
    </row>
    <row r="147" spans="1:5" s="47" customFormat="1" ht="18" customHeight="1">
      <c r="A147" s="1848"/>
      <c r="B147" s="322" t="s">
        <v>8146</v>
      </c>
      <c r="C147" s="323" t="s">
        <v>8155</v>
      </c>
      <c r="D147" s="1906"/>
    </row>
    <row r="148" spans="1:5" s="47" customFormat="1" ht="18" customHeight="1">
      <c r="A148" s="1848"/>
      <c r="B148" s="322" t="s">
        <v>8147</v>
      </c>
      <c r="C148" s="323" t="s">
        <v>8156</v>
      </c>
      <c r="D148" s="1906"/>
    </row>
    <row r="149" spans="1:5" s="47" customFormat="1" ht="18" customHeight="1">
      <c r="A149" s="1848"/>
      <c r="B149" s="322" t="s">
        <v>8148</v>
      </c>
      <c r="C149" s="323" t="s">
        <v>8157</v>
      </c>
      <c r="D149" s="1906"/>
    </row>
    <row r="150" spans="1:5" s="47" customFormat="1" ht="18" customHeight="1">
      <c r="A150" s="1848"/>
      <c r="B150" s="322" t="s">
        <v>8149</v>
      </c>
      <c r="C150" s="323" t="s">
        <v>8158</v>
      </c>
      <c r="D150" s="1906"/>
    </row>
    <row r="151" spans="1:5" s="47" customFormat="1" ht="18" customHeight="1">
      <c r="A151" s="1848"/>
      <c r="B151" s="322" t="s">
        <v>8150</v>
      </c>
      <c r="C151" s="323" t="s">
        <v>8159</v>
      </c>
      <c r="D151" s="1906"/>
    </row>
    <row r="152" spans="1:5" s="47" customFormat="1" ht="15" customHeight="1">
      <c r="B152" s="1152"/>
      <c r="C152" s="1105"/>
      <c r="D152" s="1105"/>
      <c r="E152" s="1153"/>
    </row>
    <row r="153" spans="1:5" s="47" customFormat="1" ht="15" customHeight="1">
      <c r="B153" s="1152"/>
      <c r="C153" s="1105"/>
      <c r="D153" s="1105"/>
      <c r="E153" s="1153"/>
    </row>
    <row r="154" spans="1:5" s="47" customFormat="1" ht="15" customHeight="1">
      <c r="B154" s="1152"/>
      <c r="C154" s="1105"/>
      <c r="D154" s="1105"/>
      <c r="E154" s="1153"/>
    </row>
    <row r="155" spans="1:5" ht="18" customHeight="1">
      <c r="A155" s="48"/>
      <c r="B155" s="329" t="s">
        <v>2770</v>
      </c>
      <c r="C155" s="330"/>
      <c r="D155" s="1165" t="s">
        <v>6610</v>
      </c>
      <c r="E155"/>
    </row>
    <row r="156" spans="1:5" s="47" customFormat="1" ht="18" customHeight="1">
      <c r="B156" s="331" t="s">
        <v>2726</v>
      </c>
      <c r="C156" s="1145" t="s">
        <v>1868</v>
      </c>
      <c r="D156" s="1907" t="s">
        <v>2727</v>
      </c>
    </row>
    <row r="157" spans="1:5" s="47" customFormat="1" ht="18" customHeight="1">
      <c r="B157" s="322" t="s">
        <v>2728</v>
      </c>
      <c r="C157" s="323" t="s">
        <v>1869</v>
      </c>
      <c r="D157" s="1906" t="s">
        <v>2729</v>
      </c>
    </row>
    <row r="158" spans="1:5" s="47" customFormat="1" ht="18" customHeight="1">
      <c r="B158" s="322" t="s">
        <v>2730</v>
      </c>
      <c r="C158" s="323" t="s">
        <v>1870</v>
      </c>
      <c r="D158" s="1906" t="s">
        <v>2731</v>
      </c>
    </row>
    <row r="159" spans="1:5" s="47" customFormat="1" ht="18" customHeight="1">
      <c r="B159" s="322" t="s">
        <v>2732</v>
      </c>
      <c r="C159" s="323" t="s">
        <v>1871</v>
      </c>
      <c r="D159" s="1906" t="s">
        <v>2733</v>
      </c>
    </row>
    <row r="160" spans="1:5" s="47" customFormat="1" ht="18" customHeight="1">
      <c r="B160" s="322" t="s">
        <v>2734</v>
      </c>
      <c r="C160" s="323" t="s">
        <v>1872</v>
      </c>
      <c r="D160" s="1906" t="s">
        <v>2735</v>
      </c>
    </row>
    <row r="161" spans="1:5" s="47" customFormat="1" ht="18" customHeight="1">
      <c r="B161" s="322" t="s">
        <v>2736</v>
      </c>
      <c r="C161" s="323" t="s">
        <v>1873</v>
      </c>
      <c r="D161" s="1906" t="s">
        <v>2737</v>
      </c>
    </row>
    <row r="162" spans="1:5" s="47" customFormat="1" ht="18" customHeight="1">
      <c r="B162" s="322" t="s">
        <v>2738</v>
      </c>
      <c r="C162" s="323" t="s">
        <v>1874</v>
      </c>
      <c r="D162" s="1906" t="s">
        <v>2788</v>
      </c>
    </row>
    <row r="163" spans="1:5" s="47" customFormat="1" ht="18" customHeight="1">
      <c r="B163" s="322" t="s">
        <v>5301</v>
      </c>
      <c r="C163" s="323" t="s">
        <v>1875</v>
      </c>
      <c r="D163" s="1906" t="s">
        <v>5302</v>
      </c>
    </row>
    <row r="164" spans="1:5" s="47" customFormat="1" ht="18" customHeight="1">
      <c r="B164" s="322" t="s">
        <v>5303</v>
      </c>
      <c r="C164" s="323" t="s">
        <v>1876</v>
      </c>
      <c r="D164" s="1906" t="s">
        <v>297</v>
      </c>
    </row>
    <row r="165" spans="1:5" s="47" customFormat="1" ht="15" customHeight="1">
      <c r="B165" s="1152"/>
      <c r="C165" s="1105"/>
      <c r="D165" s="1105"/>
      <c r="E165" s="1153"/>
    </row>
    <row r="166" spans="1:5" s="47" customFormat="1" ht="15" customHeight="1">
      <c r="B166" s="1152"/>
      <c r="C166" s="1105"/>
      <c r="D166" s="1105"/>
      <c r="E166" s="1153"/>
    </row>
    <row r="167" spans="1:5" s="1961" customFormat="1" ht="36" customHeight="1">
      <c r="A167" s="215" t="s">
        <v>6604</v>
      </c>
      <c r="C167" s="173"/>
      <c r="D167" s="173"/>
      <c r="E167" s="168"/>
    </row>
    <row r="168" spans="1:5" s="1961" customFormat="1" ht="26.1" customHeight="1">
      <c r="A168" s="1962" t="s">
        <v>1272</v>
      </c>
      <c r="C168" s="173"/>
      <c r="D168" s="173"/>
      <c r="E168" s="168"/>
    </row>
    <row r="169" spans="1:5" s="1961" customFormat="1" ht="15" customHeight="1">
      <c r="A169" s="1963" t="s">
        <v>6607</v>
      </c>
      <c r="C169" s="173"/>
      <c r="D169" s="173"/>
      <c r="E169" s="168"/>
    </row>
    <row r="170" spans="1:5" s="1961" customFormat="1" ht="15" customHeight="1">
      <c r="A170" s="48"/>
      <c r="B170" s="171"/>
      <c r="C170" s="172"/>
      <c r="D170" s="172"/>
      <c r="E170" s="168"/>
    </row>
    <row r="171" spans="1:5" s="1961" customFormat="1" ht="15" customHeight="1">
      <c r="A171" s="48"/>
      <c r="B171" s="171"/>
      <c r="C171" s="172"/>
      <c r="D171" s="172"/>
      <c r="E171" s="168"/>
    </row>
    <row r="172" spans="1:5" s="1961" customFormat="1" ht="18" customHeight="1">
      <c r="A172" s="48"/>
      <c r="B172" s="1146"/>
      <c r="C172" s="1147"/>
      <c r="D172" s="1147"/>
    </row>
    <row r="173" spans="1:5" s="1961" customFormat="1" ht="18" customHeight="1">
      <c r="A173" s="169"/>
      <c r="B173" s="1149" t="s">
        <v>8217</v>
      </c>
      <c r="C173" s="1147"/>
      <c r="D173" s="1147"/>
    </row>
    <row r="174" spans="1:5" s="1961" customFormat="1" ht="18" customHeight="1">
      <c r="A174" s="174"/>
      <c r="B174" s="1150"/>
      <c r="C174" s="1151"/>
      <c r="D174" s="1151"/>
    </row>
    <row r="175" spans="1:5" s="1961" customFormat="1" ht="18" customHeight="1">
      <c r="A175" s="48"/>
      <c r="B175" s="329" t="s">
        <v>2770</v>
      </c>
      <c r="C175" s="330"/>
      <c r="D175" s="1165" t="s">
        <v>6610</v>
      </c>
    </row>
    <row r="176" spans="1:5" s="47" customFormat="1" ht="18" customHeight="1">
      <c r="A176" s="1958"/>
      <c r="B176" s="331" t="s">
        <v>8218</v>
      </c>
      <c r="C176" s="1145" t="s">
        <v>8230</v>
      </c>
      <c r="D176" s="1907"/>
    </row>
    <row r="177" spans="1:4" s="47" customFormat="1" ht="18" customHeight="1">
      <c r="A177" s="1958"/>
      <c r="B177" s="322" t="s">
        <v>8219</v>
      </c>
      <c r="C177" s="323" t="s">
        <v>8231</v>
      </c>
      <c r="D177" s="1906"/>
    </row>
    <row r="178" spans="1:4" s="47" customFormat="1" ht="18" customHeight="1">
      <c r="A178" s="1958"/>
      <c r="B178" s="322" t="s">
        <v>8220</v>
      </c>
      <c r="C178" s="323" t="s">
        <v>8232</v>
      </c>
      <c r="D178" s="1906"/>
    </row>
    <row r="179" spans="1:4" s="47" customFormat="1" ht="18" customHeight="1">
      <c r="A179" s="1958"/>
      <c r="B179" s="322" t="s">
        <v>8221</v>
      </c>
      <c r="C179" s="323" t="s">
        <v>8233</v>
      </c>
      <c r="D179" s="1906"/>
    </row>
    <row r="180" spans="1:4" s="47" customFormat="1" ht="18" customHeight="1">
      <c r="A180" s="1958"/>
      <c r="B180" s="322" t="s">
        <v>8222</v>
      </c>
      <c r="C180" s="323" t="s">
        <v>8234</v>
      </c>
      <c r="D180" s="1906"/>
    </row>
    <row r="181" spans="1:4" s="47" customFormat="1" ht="18" customHeight="1">
      <c r="A181" s="1958"/>
      <c r="B181" s="322" t="s">
        <v>8223</v>
      </c>
      <c r="C181" s="323" t="s">
        <v>8235</v>
      </c>
      <c r="D181" s="1906"/>
    </row>
    <row r="182" spans="1:4" s="47" customFormat="1" ht="18" customHeight="1">
      <c r="A182" s="1958"/>
      <c r="B182" s="322" t="s">
        <v>8224</v>
      </c>
      <c r="C182" s="323" t="s">
        <v>8236</v>
      </c>
      <c r="D182" s="1906"/>
    </row>
    <row r="183" spans="1:4" s="47" customFormat="1" ht="18" customHeight="1">
      <c r="A183" s="1958"/>
      <c r="B183" s="322" t="s">
        <v>8225</v>
      </c>
      <c r="C183" s="323" t="s">
        <v>8237</v>
      </c>
      <c r="D183" s="1906"/>
    </row>
    <row r="184" spans="1:4" s="47" customFormat="1" ht="18" customHeight="1">
      <c r="A184" s="1958"/>
      <c r="B184" s="322" t="s">
        <v>8226</v>
      </c>
      <c r="C184" s="323" t="s">
        <v>8238</v>
      </c>
      <c r="D184" s="1906"/>
    </row>
    <row r="185" spans="1:4" s="47" customFormat="1" ht="18" customHeight="1">
      <c r="A185" s="1958"/>
      <c r="B185" s="322" t="s">
        <v>8227</v>
      </c>
      <c r="C185" s="323" t="s">
        <v>8239</v>
      </c>
      <c r="D185" s="1906"/>
    </row>
    <row r="186" spans="1:4" s="47" customFormat="1" ht="18" customHeight="1">
      <c r="A186" s="1958"/>
      <c r="B186" s="322" t="s">
        <v>8228</v>
      </c>
      <c r="C186" s="323" t="s">
        <v>8240</v>
      </c>
      <c r="D186" s="1906"/>
    </row>
    <row r="187" spans="1:4" s="47" customFormat="1" ht="18" customHeight="1">
      <c r="A187" s="1958"/>
      <c r="B187" s="322" t="s">
        <v>8229</v>
      </c>
      <c r="C187" s="323" t="s">
        <v>8241</v>
      </c>
      <c r="D187" s="1906"/>
    </row>
    <row r="188" spans="1:4" s="47" customFormat="1" ht="18" customHeight="1">
      <c r="B188" s="1152"/>
      <c r="C188" s="1105"/>
      <c r="D188" s="1105"/>
    </row>
    <row r="189" spans="1:4" s="47" customFormat="1" ht="18" customHeight="1">
      <c r="B189" s="1152"/>
      <c r="C189" s="1105"/>
      <c r="D189" s="1105"/>
    </row>
    <row r="190" spans="1:4" s="1961" customFormat="1" ht="18" customHeight="1">
      <c r="A190" s="48"/>
      <c r="B190" s="1154"/>
      <c r="C190" s="1155"/>
      <c r="D190" s="1155"/>
    </row>
    <row r="191" spans="1:4" s="1961" customFormat="1" ht="18" customHeight="1">
      <c r="B191" s="329" t="s">
        <v>2770</v>
      </c>
      <c r="C191" s="330"/>
      <c r="D191" s="1165" t="s">
        <v>6610</v>
      </c>
    </row>
    <row r="192" spans="1:4" s="297" customFormat="1" ht="18" customHeight="1">
      <c r="A192" s="1969"/>
      <c r="B192" s="1959" t="s">
        <v>8242</v>
      </c>
      <c r="C192" s="1157" t="s">
        <v>8254</v>
      </c>
      <c r="D192" s="1908"/>
    </row>
    <row r="193" spans="1:5" s="297" customFormat="1" ht="18" customHeight="1">
      <c r="A193" s="1969"/>
      <c r="B193" s="1959" t="s">
        <v>8243</v>
      </c>
      <c r="C193" s="1159" t="s">
        <v>8255</v>
      </c>
      <c r="D193" s="1909"/>
    </row>
    <row r="194" spans="1:5" s="297" customFormat="1" ht="18" customHeight="1">
      <c r="A194" s="1969"/>
      <c r="B194" s="1959" t="s">
        <v>8244</v>
      </c>
      <c r="C194" s="1159" t="s">
        <v>8256</v>
      </c>
      <c r="D194" s="1909"/>
    </row>
    <row r="195" spans="1:5" s="297" customFormat="1" ht="18" customHeight="1">
      <c r="A195" s="1969"/>
      <c r="B195" s="1959" t="s">
        <v>8245</v>
      </c>
      <c r="C195" s="1159" t="s">
        <v>8257</v>
      </c>
      <c r="D195" s="1909"/>
    </row>
    <row r="196" spans="1:5" s="297" customFormat="1" ht="18" customHeight="1">
      <c r="A196" s="1969"/>
      <c r="B196" s="1959" t="s">
        <v>8246</v>
      </c>
      <c r="C196" s="1159" t="s">
        <v>8258</v>
      </c>
      <c r="D196" s="1909"/>
    </row>
    <row r="197" spans="1:5" s="297" customFormat="1" ht="18" customHeight="1">
      <c r="A197" s="1969"/>
      <c r="B197" s="1959" t="s">
        <v>8247</v>
      </c>
      <c r="C197" s="1159" t="s">
        <v>8259</v>
      </c>
      <c r="D197" s="1909"/>
    </row>
    <row r="198" spans="1:5" s="297" customFormat="1" ht="18" customHeight="1">
      <c r="A198" s="1969"/>
      <c r="B198" s="1959" t="s">
        <v>8248</v>
      </c>
      <c r="C198" s="1159" t="s">
        <v>8260</v>
      </c>
      <c r="D198" s="1909"/>
    </row>
    <row r="199" spans="1:5" s="297" customFormat="1" ht="18" customHeight="1">
      <c r="A199" s="1969"/>
      <c r="B199" s="1959" t="s">
        <v>8249</v>
      </c>
      <c r="C199" s="1159" t="s">
        <v>8261</v>
      </c>
      <c r="D199" s="1909"/>
    </row>
    <row r="200" spans="1:5" s="297" customFormat="1" ht="18" customHeight="1">
      <c r="A200" s="1969"/>
      <c r="B200" s="1959" t="s">
        <v>8250</v>
      </c>
      <c r="C200" s="1159" t="s">
        <v>8262</v>
      </c>
      <c r="D200" s="1909"/>
    </row>
    <row r="201" spans="1:5" s="297" customFormat="1" ht="18" customHeight="1">
      <c r="A201" s="1969"/>
      <c r="B201" s="1959" t="s">
        <v>8251</v>
      </c>
      <c r="C201" s="1159" t="s">
        <v>8263</v>
      </c>
      <c r="D201" s="1909"/>
    </row>
    <row r="202" spans="1:5" s="297" customFormat="1" ht="18" customHeight="1">
      <c r="A202" s="1969"/>
      <c r="B202" s="1959" t="s">
        <v>8252</v>
      </c>
      <c r="C202" s="1159" t="s">
        <v>8264</v>
      </c>
      <c r="D202" s="1909"/>
    </row>
    <row r="203" spans="1:5" s="297" customFormat="1" ht="18" customHeight="1">
      <c r="A203" s="1969"/>
      <c r="B203" s="1959" t="s">
        <v>8253</v>
      </c>
      <c r="C203" s="1159" t="s">
        <v>8265</v>
      </c>
      <c r="D203" s="1909"/>
    </row>
    <row r="204" spans="1:5" s="297" customFormat="1" ht="15" customHeight="1">
      <c r="B204" s="1160"/>
      <c r="C204" s="1161"/>
      <c r="D204" s="1161"/>
      <c r="E204" s="1153"/>
    </row>
    <row r="205" spans="1:5" s="297" customFormat="1" ht="15" customHeight="1">
      <c r="B205" s="333"/>
      <c r="C205" s="332"/>
      <c r="D205" s="332"/>
      <c r="E205" s="303"/>
    </row>
    <row r="206" spans="1:5" s="297" customFormat="1" ht="15" customHeight="1">
      <c r="B206" s="333"/>
      <c r="C206" s="332"/>
      <c r="D206" s="332"/>
      <c r="E206" s="303"/>
    </row>
    <row r="207" spans="1:5" s="1961" customFormat="1" ht="18" customHeight="1">
      <c r="B207" s="329" t="s">
        <v>2770</v>
      </c>
      <c r="C207" s="330"/>
      <c r="D207" s="1165" t="s">
        <v>6610</v>
      </c>
    </row>
    <row r="208" spans="1:5" s="297" customFormat="1" ht="18" customHeight="1">
      <c r="A208" s="1969"/>
      <c r="B208" s="1156" t="s">
        <v>8266</v>
      </c>
      <c r="C208" s="1157" t="s">
        <v>8278</v>
      </c>
      <c r="D208" s="1908"/>
    </row>
    <row r="209" spans="1:5" s="297" customFormat="1" ht="18" customHeight="1">
      <c r="A209" s="1969"/>
      <c r="B209" s="1158" t="s">
        <v>8267</v>
      </c>
      <c r="C209" s="1159" t="s">
        <v>8279</v>
      </c>
      <c r="D209" s="1909"/>
    </row>
    <row r="210" spans="1:5" s="297" customFormat="1" ht="18" customHeight="1">
      <c r="A210" s="1969"/>
      <c r="B210" s="1158" t="s">
        <v>8268</v>
      </c>
      <c r="C210" s="1159" t="s">
        <v>8280</v>
      </c>
      <c r="D210" s="1909"/>
    </row>
    <row r="211" spans="1:5" s="297" customFormat="1" ht="18" customHeight="1">
      <c r="A211" s="1969"/>
      <c r="B211" s="1158" t="s">
        <v>8269</v>
      </c>
      <c r="C211" s="1159" t="s">
        <v>8281</v>
      </c>
      <c r="D211" s="1909"/>
    </row>
    <row r="212" spans="1:5" s="297" customFormat="1" ht="18" customHeight="1">
      <c r="A212" s="1969"/>
      <c r="B212" s="1158" t="s">
        <v>8270</v>
      </c>
      <c r="C212" s="1159" t="s">
        <v>8282</v>
      </c>
      <c r="D212" s="1909"/>
    </row>
    <row r="213" spans="1:5" s="297" customFormat="1" ht="18" customHeight="1">
      <c r="A213" s="1969"/>
      <c r="B213" s="1158" t="s">
        <v>8271</v>
      </c>
      <c r="C213" s="1159" t="s">
        <v>8283</v>
      </c>
      <c r="D213" s="1909"/>
    </row>
    <row r="214" spans="1:5" s="297" customFormat="1" ht="18" customHeight="1">
      <c r="A214" s="1969"/>
      <c r="B214" s="1158" t="s">
        <v>8272</v>
      </c>
      <c r="C214" s="1159" t="s">
        <v>8284</v>
      </c>
      <c r="D214" s="1909"/>
    </row>
    <row r="215" spans="1:5" s="297" customFormat="1" ht="18" customHeight="1">
      <c r="A215" s="1969"/>
      <c r="B215" s="1158" t="s">
        <v>8273</v>
      </c>
      <c r="C215" s="1159" t="s">
        <v>8285</v>
      </c>
      <c r="D215" s="1909"/>
    </row>
    <row r="216" spans="1:5" s="297" customFormat="1" ht="18" customHeight="1">
      <c r="A216" s="1969"/>
      <c r="B216" s="1158" t="s">
        <v>8274</v>
      </c>
      <c r="C216" s="1159" t="s">
        <v>8286</v>
      </c>
      <c r="D216" s="1909"/>
    </row>
    <row r="217" spans="1:5" s="297" customFormat="1" ht="18" customHeight="1">
      <c r="A217" s="1969"/>
      <c r="B217" s="1158" t="s">
        <v>8275</v>
      </c>
      <c r="C217" s="1159" t="s">
        <v>8287</v>
      </c>
      <c r="D217" s="1909"/>
    </row>
    <row r="218" spans="1:5" s="297" customFormat="1" ht="18" customHeight="1">
      <c r="A218" s="1969"/>
      <c r="B218" s="1158" t="s">
        <v>8276</v>
      </c>
      <c r="C218" s="1159" t="s">
        <v>8288</v>
      </c>
      <c r="D218" s="1909"/>
    </row>
    <row r="219" spans="1:5" s="297" customFormat="1" ht="18" customHeight="1">
      <c r="A219" s="1969"/>
      <c r="B219" s="1158" t="s">
        <v>8277</v>
      </c>
      <c r="C219" s="1159" t="s">
        <v>8289</v>
      </c>
      <c r="D219" s="1909"/>
    </row>
    <row r="220" spans="1:5" s="297" customFormat="1" ht="15" customHeight="1">
      <c r="B220" s="1160"/>
      <c r="C220" s="1161"/>
      <c r="D220" s="1161"/>
      <c r="E220" s="1153"/>
    </row>
    <row r="221" spans="1:5" s="297" customFormat="1" ht="15" customHeight="1">
      <c r="B221" s="333"/>
      <c r="C221" s="332"/>
      <c r="D221" s="332"/>
      <c r="E221" s="303"/>
    </row>
    <row r="222" spans="1:5" s="297" customFormat="1" ht="15" customHeight="1">
      <c r="B222" s="333"/>
      <c r="C222" s="332"/>
      <c r="D222" s="332"/>
      <c r="E222" s="303"/>
    </row>
    <row r="223" spans="1:5" s="297" customFormat="1" ht="15" customHeight="1">
      <c r="B223" s="333"/>
      <c r="C223" s="332"/>
      <c r="D223" s="332"/>
      <c r="E223" s="303"/>
    </row>
    <row r="224" spans="1:5" s="1961" customFormat="1" ht="36" customHeight="1">
      <c r="A224" s="215" t="s">
        <v>6604</v>
      </c>
      <c r="C224" s="173"/>
      <c r="D224" s="173"/>
      <c r="E224" s="168"/>
    </row>
    <row r="225" spans="1:5" s="1961" customFormat="1" ht="26.1" customHeight="1">
      <c r="A225" s="1962" t="s">
        <v>1272</v>
      </c>
      <c r="C225" s="173"/>
      <c r="D225" s="173"/>
      <c r="E225" s="168"/>
    </row>
    <row r="226" spans="1:5" s="1961" customFormat="1" ht="15" customHeight="1">
      <c r="A226" s="1963" t="s">
        <v>6607</v>
      </c>
      <c r="C226" s="173"/>
      <c r="D226" s="173"/>
      <c r="E226" s="168"/>
    </row>
    <row r="227" spans="1:5" s="1961" customFormat="1" ht="15" customHeight="1">
      <c r="A227" s="1963"/>
      <c r="C227" s="173"/>
      <c r="D227" s="173"/>
      <c r="E227" s="168"/>
    </row>
    <row r="228" spans="1:5" s="297" customFormat="1" ht="15" customHeight="1">
      <c r="B228" s="333"/>
      <c r="C228" s="332"/>
      <c r="D228" s="332"/>
      <c r="E228" s="303"/>
    </row>
    <row r="229" spans="1:5" s="297" customFormat="1" ht="15" customHeight="1">
      <c r="B229" s="1149" t="s">
        <v>8217</v>
      </c>
      <c r="C229" s="332"/>
      <c r="D229" s="332"/>
      <c r="E229" s="303"/>
    </row>
    <row r="230" spans="1:5" s="1961" customFormat="1" ht="15" customHeight="1">
      <c r="A230" s="1842"/>
      <c r="B230" s="166"/>
      <c r="C230" s="175"/>
      <c r="D230" s="175"/>
      <c r="E230" s="168"/>
    </row>
    <row r="231" spans="1:5" s="1961" customFormat="1" ht="15" customHeight="1">
      <c r="A231" s="1842"/>
      <c r="B231" s="1965" t="s">
        <v>2770</v>
      </c>
      <c r="C231" s="1964"/>
      <c r="D231" s="313" t="s">
        <v>6610</v>
      </c>
    </row>
    <row r="232" spans="1:5" s="47" customFormat="1" ht="18" customHeight="1">
      <c r="A232" s="1848"/>
      <c r="B232" s="331" t="s">
        <v>8290</v>
      </c>
      <c r="C232" s="1145" t="s">
        <v>8302</v>
      </c>
      <c r="D232" s="1907"/>
    </row>
    <row r="233" spans="1:5" s="47" customFormat="1" ht="18" customHeight="1">
      <c r="A233" s="1848"/>
      <c r="B233" s="322" t="s">
        <v>8291</v>
      </c>
      <c r="C233" s="323" t="s">
        <v>8303</v>
      </c>
      <c r="D233" s="1906"/>
    </row>
    <row r="234" spans="1:5" s="47" customFormat="1" ht="18" customHeight="1">
      <c r="A234" s="1848"/>
      <c r="B234" s="322" t="s">
        <v>8292</v>
      </c>
      <c r="C234" s="323" t="s">
        <v>8304</v>
      </c>
      <c r="D234" s="1906"/>
    </row>
    <row r="235" spans="1:5" s="47" customFormat="1" ht="18" customHeight="1">
      <c r="A235" s="1848"/>
      <c r="B235" s="322" t="s">
        <v>8293</v>
      </c>
      <c r="C235" s="323" t="s">
        <v>8305</v>
      </c>
      <c r="D235" s="1906"/>
    </row>
    <row r="236" spans="1:5" s="47" customFormat="1" ht="18" customHeight="1">
      <c r="A236" s="1848"/>
      <c r="B236" s="322" t="s">
        <v>8294</v>
      </c>
      <c r="C236" s="323" t="s">
        <v>8306</v>
      </c>
      <c r="D236" s="1906"/>
    </row>
    <row r="237" spans="1:5" s="47" customFormat="1" ht="18" customHeight="1">
      <c r="A237" s="1848"/>
      <c r="B237" s="322" t="s">
        <v>8295</v>
      </c>
      <c r="C237" s="323" t="s">
        <v>8307</v>
      </c>
      <c r="D237" s="1906"/>
    </row>
    <row r="238" spans="1:5" s="47" customFormat="1" ht="18" customHeight="1">
      <c r="A238" s="1848"/>
      <c r="B238" s="322" t="s">
        <v>8296</v>
      </c>
      <c r="C238" s="323" t="s">
        <v>8308</v>
      </c>
      <c r="D238" s="1906"/>
    </row>
    <row r="239" spans="1:5" s="47" customFormat="1" ht="18" customHeight="1">
      <c r="A239" s="1848"/>
      <c r="B239" s="322" t="s">
        <v>8297</v>
      </c>
      <c r="C239" s="323" t="s">
        <v>8309</v>
      </c>
      <c r="D239" s="1906"/>
    </row>
    <row r="240" spans="1:5" s="47" customFormat="1" ht="18" customHeight="1">
      <c r="A240" s="1848"/>
      <c r="B240" s="322" t="s">
        <v>8298</v>
      </c>
      <c r="C240" s="323" t="s">
        <v>8310</v>
      </c>
      <c r="D240" s="1906"/>
    </row>
    <row r="241" spans="1:4" s="47" customFormat="1" ht="18" customHeight="1">
      <c r="A241" s="1848"/>
      <c r="B241" s="322" t="s">
        <v>8299</v>
      </c>
      <c r="C241" s="323" t="s">
        <v>8311</v>
      </c>
      <c r="D241" s="1906"/>
    </row>
    <row r="242" spans="1:4" s="47" customFormat="1" ht="18" customHeight="1">
      <c r="A242" s="1848"/>
      <c r="B242" s="322" t="s">
        <v>8300</v>
      </c>
      <c r="C242" s="323" t="s">
        <v>8312</v>
      </c>
      <c r="D242" s="1906"/>
    </row>
    <row r="243" spans="1:4" s="47" customFormat="1" ht="18" customHeight="1">
      <c r="A243" s="1848"/>
      <c r="B243" s="322" t="s">
        <v>8301</v>
      </c>
      <c r="C243" s="323" t="s">
        <v>8313</v>
      </c>
      <c r="D243" s="1906"/>
    </row>
    <row r="244" spans="1:4" s="47" customFormat="1" ht="18" customHeight="1">
      <c r="B244" s="1152"/>
      <c r="C244" s="1105"/>
      <c r="D244" s="1105"/>
    </row>
    <row r="245" spans="1:4" s="47" customFormat="1" ht="18" customHeight="1">
      <c r="B245" s="1152"/>
      <c r="C245" s="1105"/>
      <c r="D245" s="1105"/>
    </row>
    <row r="246" spans="1:4" s="1961" customFormat="1" ht="18" customHeight="1">
      <c r="A246" s="48"/>
      <c r="B246" s="1154"/>
      <c r="C246" s="1155"/>
      <c r="D246" s="1155"/>
    </row>
    <row r="247" spans="1:4" s="1961" customFormat="1" ht="18" customHeight="1">
      <c r="A247" s="1842"/>
      <c r="B247" s="329" t="s">
        <v>2770</v>
      </c>
      <c r="C247" s="330"/>
      <c r="D247" s="1165" t="s">
        <v>6610</v>
      </c>
    </row>
    <row r="248" spans="1:4" s="47" customFormat="1" ht="18" customHeight="1">
      <c r="A248" s="1848"/>
      <c r="B248" s="331" t="s">
        <v>8314</v>
      </c>
      <c r="C248" s="1145" t="s">
        <v>8326</v>
      </c>
      <c r="D248" s="1907"/>
    </row>
    <row r="249" spans="1:4" s="47" customFormat="1" ht="18" customHeight="1">
      <c r="A249" s="1848"/>
      <c r="B249" s="322" t="s">
        <v>8315</v>
      </c>
      <c r="C249" s="323" t="s">
        <v>8327</v>
      </c>
      <c r="D249" s="1906"/>
    </row>
    <row r="250" spans="1:4" s="47" customFormat="1" ht="18" customHeight="1">
      <c r="A250" s="1848"/>
      <c r="B250" s="322" t="s">
        <v>8316</v>
      </c>
      <c r="C250" s="323" t="s">
        <v>8328</v>
      </c>
      <c r="D250" s="1906"/>
    </row>
    <row r="251" spans="1:4" s="47" customFormat="1" ht="18" customHeight="1">
      <c r="A251" s="1848"/>
      <c r="B251" s="322" t="s">
        <v>8317</v>
      </c>
      <c r="C251" s="323" t="s">
        <v>8329</v>
      </c>
      <c r="D251" s="1906"/>
    </row>
    <row r="252" spans="1:4" s="47" customFormat="1" ht="18" customHeight="1">
      <c r="A252" s="1848"/>
      <c r="B252" s="322" t="s">
        <v>8318</v>
      </c>
      <c r="C252" s="323" t="s">
        <v>8330</v>
      </c>
      <c r="D252" s="1906"/>
    </row>
    <row r="253" spans="1:4" s="47" customFormat="1" ht="18" customHeight="1">
      <c r="A253" s="1848"/>
      <c r="B253" s="322" t="s">
        <v>8319</v>
      </c>
      <c r="C253" s="323" t="s">
        <v>8331</v>
      </c>
      <c r="D253" s="1906"/>
    </row>
    <row r="254" spans="1:4" s="47" customFormat="1" ht="18" customHeight="1">
      <c r="A254" s="1848"/>
      <c r="B254" s="322" t="s">
        <v>8320</v>
      </c>
      <c r="C254" s="323" t="s">
        <v>8332</v>
      </c>
      <c r="D254" s="1906"/>
    </row>
    <row r="255" spans="1:4" s="47" customFormat="1" ht="18" customHeight="1">
      <c r="A255" s="1848"/>
      <c r="B255" s="322" t="s">
        <v>8321</v>
      </c>
      <c r="C255" s="323" t="s">
        <v>8333</v>
      </c>
      <c r="D255" s="1906"/>
    </row>
    <row r="256" spans="1:4" s="47" customFormat="1" ht="18" customHeight="1">
      <c r="A256" s="1848"/>
      <c r="B256" s="322" t="s">
        <v>8322</v>
      </c>
      <c r="C256" s="323" t="s">
        <v>8334</v>
      </c>
      <c r="D256" s="1906"/>
    </row>
    <row r="257" spans="1:5" s="47" customFormat="1" ht="18" customHeight="1">
      <c r="A257" s="1848"/>
      <c r="B257" s="322" t="s">
        <v>8323</v>
      </c>
      <c r="C257" s="323" t="s">
        <v>8335</v>
      </c>
      <c r="D257" s="1906"/>
    </row>
    <row r="258" spans="1:5" s="47" customFormat="1" ht="18" customHeight="1">
      <c r="A258" s="1848"/>
      <c r="B258" s="322" t="s">
        <v>8324</v>
      </c>
      <c r="C258" s="323" t="s">
        <v>8336</v>
      </c>
      <c r="D258" s="1906"/>
    </row>
    <row r="259" spans="1:5" s="47" customFormat="1" ht="18" customHeight="1">
      <c r="A259" s="1848"/>
      <c r="B259" s="322" t="s">
        <v>8325</v>
      </c>
      <c r="C259" s="323" t="s">
        <v>8337</v>
      </c>
      <c r="D259" s="1906"/>
    </row>
    <row r="260" spans="1:5" s="47" customFormat="1" ht="15" customHeight="1">
      <c r="B260" s="1152"/>
      <c r="C260" s="1105"/>
      <c r="D260" s="1105"/>
      <c r="E260" s="1153"/>
    </row>
    <row r="261" spans="1:5" s="47" customFormat="1" ht="15" customHeight="1">
      <c r="B261" s="1152"/>
      <c r="C261" s="1105"/>
      <c r="D261" s="1105"/>
      <c r="E261" s="1153"/>
    </row>
    <row r="262" spans="1:5" s="47" customFormat="1" ht="15" customHeight="1">
      <c r="B262" s="1152"/>
      <c r="C262" s="1105"/>
      <c r="D262" s="1105"/>
      <c r="E262" s="1153"/>
    </row>
    <row r="263" spans="1:5" s="47" customFormat="1" ht="15" customHeight="1">
      <c r="B263" s="1152"/>
      <c r="C263" s="1105"/>
      <c r="D263" s="1105"/>
      <c r="E263" s="1153"/>
    </row>
    <row r="264" spans="1:5" s="47" customFormat="1" ht="15" customHeight="1">
      <c r="B264" s="1152"/>
      <c r="C264" s="1105"/>
      <c r="D264" s="1105"/>
      <c r="E264" s="1153"/>
    </row>
    <row r="265" spans="1:5" s="47" customFormat="1" ht="15" customHeight="1">
      <c r="B265" s="1152"/>
      <c r="C265" s="1105"/>
      <c r="D265" s="1105"/>
      <c r="E265" s="1153"/>
    </row>
    <row r="266" spans="1:5" s="47" customFormat="1" ht="15" customHeight="1">
      <c r="B266" s="1152"/>
      <c r="C266" s="1105"/>
      <c r="D266" s="1105"/>
      <c r="E266" s="1153"/>
    </row>
    <row r="267" spans="1:5" s="47" customFormat="1" ht="15" customHeight="1">
      <c r="B267" s="1152"/>
      <c r="C267" s="1105"/>
      <c r="D267" s="1105"/>
      <c r="E267" s="1153"/>
    </row>
    <row r="268" spans="1:5" s="47" customFormat="1" ht="15" customHeight="1">
      <c r="B268" s="1152"/>
      <c r="C268" s="1105"/>
      <c r="D268" s="1105"/>
      <c r="E268" s="1153"/>
    </row>
    <row r="269" spans="1:5" s="47" customFormat="1" ht="15" customHeight="1">
      <c r="B269" s="1152"/>
      <c r="C269" s="1105"/>
      <c r="D269" s="1105"/>
      <c r="E269" s="1153"/>
    </row>
    <row r="270" spans="1:5" s="47" customFormat="1" ht="15" customHeight="1">
      <c r="B270" s="1152"/>
      <c r="C270" s="1105"/>
      <c r="D270" s="1105"/>
      <c r="E270" s="1153"/>
    </row>
    <row r="271" spans="1:5" s="47" customFormat="1" ht="15" customHeight="1">
      <c r="B271" s="1152"/>
      <c r="C271" s="1105"/>
      <c r="D271" s="1105"/>
      <c r="E271" s="1153"/>
    </row>
    <row r="272" spans="1:5" s="47" customFormat="1" ht="15" customHeight="1">
      <c r="B272" s="1152"/>
      <c r="C272" s="1105"/>
      <c r="D272" s="1105"/>
      <c r="E272" s="1153"/>
    </row>
    <row r="273" spans="1:5" s="47" customFormat="1" ht="15" customHeight="1">
      <c r="B273" s="1152"/>
      <c r="C273" s="1105"/>
      <c r="D273" s="1105"/>
      <c r="E273" s="1153"/>
    </row>
    <row r="274" spans="1:5" s="47" customFormat="1" ht="15" customHeight="1">
      <c r="B274" s="1152"/>
      <c r="C274" s="1105"/>
      <c r="D274" s="1105"/>
      <c r="E274" s="1153"/>
    </row>
    <row r="275" spans="1:5" s="47" customFormat="1" ht="15" customHeight="1">
      <c r="B275" s="1152"/>
      <c r="C275" s="1105"/>
      <c r="D275" s="1105"/>
      <c r="E275" s="1153"/>
    </row>
    <row r="276" spans="1:5" s="47" customFormat="1" ht="15" customHeight="1">
      <c r="B276" s="1152"/>
      <c r="C276" s="1105"/>
      <c r="D276" s="1105"/>
      <c r="E276" s="1153"/>
    </row>
    <row r="277" spans="1:5" s="47" customFormat="1" ht="15" customHeight="1">
      <c r="B277" s="1152"/>
      <c r="C277" s="1105"/>
      <c r="D277" s="1105"/>
      <c r="E277" s="1153"/>
    </row>
    <row r="278" spans="1:5" s="47" customFormat="1" ht="15" customHeight="1">
      <c r="B278" s="1152"/>
      <c r="C278" s="1105"/>
      <c r="D278" s="1105"/>
      <c r="E278" s="1153"/>
    </row>
    <row r="279" spans="1:5" s="47" customFormat="1" ht="35.1" customHeight="1">
      <c r="A279" s="215" t="s">
        <v>6604</v>
      </c>
      <c r="B279" s="1111"/>
      <c r="C279" s="1147"/>
      <c r="D279" s="1147"/>
      <c r="E279" s="1148"/>
    </row>
    <row r="280" spans="1:5" s="47" customFormat="1" ht="26.1" customHeight="1">
      <c r="A280" s="320" t="s">
        <v>1272</v>
      </c>
      <c r="B280" s="1111"/>
      <c r="C280" s="1147"/>
      <c r="D280" s="1147"/>
      <c r="E280" s="1148"/>
    </row>
    <row r="281" spans="1:5" s="47" customFormat="1" ht="15" customHeight="1">
      <c r="A281" s="321" t="s">
        <v>8087</v>
      </c>
      <c r="B281" s="1111"/>
      <c r="C281" s="1147"/>
      <c r="D281" s="1147"/>
      <c r="E281" s="1148"/>
    </row>
    <row r="282" spans="1:5" s="47" customFormat="1" ht="15" customHeight="1">
      <c r="A282" s="321"/>
      <c r="B282" s="1111"/>
      <c r="C282" s="1147"/>
      <c r="D282" s="1147"/>
      <c r="E282" s="1148"/>
    </row>
    <row r="283" spans="1:5" s="47" customFormat="1" ht="15" customHeight="1">
      <c r="A283" s="321"/>
      <c r="B283" s="1111"/>
      <c r="C283" s="1147"/>
      <c r="D283" s="1147"/>
      <c r="E283" s="1148"/>
    </row>
    <row r="284" spans="1:5" ht="15" customHeight="1">
      <c r="A284" s="169"/>
      <c r="B284" s="1149" t="s">
        <v>6608</v>
      </c>
      <c r="C284" s="1162"/>
      <c r="D284" s="1162"/>
      <c r="E284" s="1163"/>
    </row>
    <row r="285" spans="1:5" ht="15" customHeight="1">
      <c r="A285" s="169"/>
      <c r="B285" s="1150"/>
      <c r="C285" s="1162"/>
      <c r="D285" s="1162"/>
      <c r="E285" s="1163"/>
    </row>
    <row r="286" spans="1:5" ht="15" customHeight="1">
      <c r="A286" s="169"/>
      <c r="B286" s="1164" t="s">
        <v>2770</v>
      </c>
      <c r="C286" s="1165"/>
      <c r="D286" s="1165" t="s">
        <v>6610</v>
      </c>
      <c r="E286"/>
    </row>
    <row r="287" spans="1:5" s="47" customFormat="1" ht="18" customHeight="1">
      <c r="B287" s="1166" t="s">
        <v>7947</v>
      </c>
      <c r="C287" s="1135" t="s">
        <v>7405</v>
      </c>
      <c r="D287" s="1907" t="s">
        <v>7755</v>
      </c>
    </row>
    <row r="288" spans="1:5" s="47" customFormat="1" ht="18" customHeight="1">
      <c r="B288" s="1167" t="s">
        <v>7948</v>
      </c>
      <c r="C288" s="1136" t="s">
        <v>7406</v>
      </c>
      <c r="D288" s="1177" t="s">
        <v>7756</v>
      </c>
    </row>
    <row r="289" spans="1:5" s="47" customFormat="1" ht="18" customHeight="1">
      <c r="B289" s="1167" t="s">
        <v>7949</v>
      </c>
      <c r="C289" s="1136" t="s">
        <v>7407</v>
      </c>
      <c r="D289" s="1177" t="s">
        <v>7757</v>
      </c>
    </row>
    <row r="290" spans="1:5" s="47" customFormat="1" ht="18" customHeight="1">
      <c r="B290" s="1167" t="s">
        <v>7950</v>
      </c>
      <c r="C290" s="1136" t="s">
        <v>7408</v>
      </c>
      <c r="D290" s="1177" t="s">
        <v>7758</v>
      </c>
    </row>
    <row r="291" spans="1:5" s="47" customFormat="1" ht="18" customHeight="1">
      <c r="B291" s="1167" t="s">
        <v>7951</v>
      </c>
      <c r="C291" s="1136" t="s">
        <v>7409</v>
      </c>
      <c r="D291" s="1177" t="s">
        <v>7759</v>
      </c>
    </row>
    <row r="292" spans="1:5" s="47" customFormat="1" ht="18" customHeight="1">
      <c r="B292" s="1167" t="s">
        <v>7952</v>
      </c>
      <c r="C292" s="1136" t="s">
        <v>7410</v>
      </c>
      <c r="D292" s="1177" t="s">
        <v>7760</v>
      </c>
    </row>
    <row r="293" spans="1:5" s="47" customFormat="1" ht="18" customHeight="1">
      <c r="B293" s="1167" t="s">
        <v>7953</v>
      </c>
      <c r="C293" s="1136" t="s">
        <v>7411</v>
      </c>
      <c r="D293" s="1177" t="s">
        <v>7761</v>
      </c>
    </row>
    <row r="294" spans="1:5" s="47" customFormat="1" ht="18" customHeight="1">
      <c r="B294" s="1167" t="s">
        <v>7954</v>
      </c>
      <c r="C294" s="1136" t="s">
        <v>7412</v>
      </c>
      <c r="D294" s="1177" t="s">
        <v>7762</v>
      </c>
    </row>
    <row r="295" spans="1:5" s="47" customFormat="1" ht="18" customHeight="1">
      <c r="B295" s="1167" t="s">
        <v>7955</v>
      </c>
      <c r="C295" s="1136" t="s">
        <v>7413</v>
      </c>
      <c r="D295" s="1177" t="s">
        <v>7763</v>
      </c>
    </row>
    <row r="296" spans="1:5" s="47" customFormat="1" ht="18" customHeight="1">
      <c r="B296" s="1168"/>
      <c r="C296" s="1169"/>
      <c r="D296" s="1170"/>
    </row>
    <row r="297" spans="1:5" s="47" customFormat="1" ht="18" customHeight="1">
      <c r="B297" s="1168"/>
      <c r="C297" s="1169"/>
      <c r="D297" s="1170"/>
    </row>
    <row r="298" spans="1:5" ht="18" customHeight="1">
      <c r="A298" s="48"/>
      <c r="B298" s="1171"/>
      <c r="C298" s="1172"/>
      <c r="D298" s="1172"/>
      <c r="E298"/>
    </row>
    <row r="299" spans="1:5" ht="18" customHeight="1">
      <c r="A299" s="48"/>
      <c r="B299" s="1164" t="s">
        <v>2770</v>
      </c>
      <c r="C299" s="1165"/>
      <c r="D299" s="1165" t="s">
        <v>6610</v>
      </c>
      <c r="E299"/>
    </row>
    <row r="300" spans="1:5" s="47" customFormat="1" ht="18" customHeight="1">
      <c r="B300" s="1166" t="s">
        <v>7956</v>
      </c>
      <c r="C300" s="1058" t="s">
        <v>7414</v>
      </c>
      <c r="D300" s="1907" t="s">
        <v>7764</v>
      </c>
    </row>
    <row r="301" spans="1:5" s="47" customFormat="1" ht="18" customHeight="1">
      <c r="B301" s="1167" t="s">
        <v>7957</v>
      </c>
      <c r="C301" s="1059" t="s">
        <v>7415</v>
      </c>
      <c r="D301" s="1177" t="s">
        <v>7765</v>
      </c>
    </row>
    <row r="302" spans="1:5" s="47" customFormat="1" ht="18" customHeight="1">
      <c r="B302" s="1167" t="s">
        <v>7958</v>
      </c>
      <c r="C302" s="1059" t="s">
        <v>7416</v>
      </c>
      <c r="D302" s="1177" t="s">
        <v>7766</v>
      </c>
    </row>
    <row r="303" spans="1:5" s="47" customFormat="1" ht="18" customHeight="1">
      <c r="B303" s="1167" t="s">
        <v>7959</v>
      </c>
      <c r="C303" s="1059" t="s">
        <v>7417</v>
      </c>
      <c r="D303" s="1177" t="s">
        <v>7767</v>
      </c>
    </row>
    <row r="304" spans="1:5" s="47" customFormat="1" ht="18" customHeight="1">
      <c r="B304" s="1167" t="s">
        <v>7960</v>
      </c>
      <c r="C304" s="1059" t="s">
        <v>7418</v>
      </c>
      <c r="D304" s="1177" t="s">
        <v>7768</v>
      </c>
    </row>
    <row r="305" spans="1:5" s="47" customFormat="1" ht="18" customHeight="1">
      <c r="B305" s="1167" t="s">
        <v>7961</v>
      </c>
      <c r="C305" s="1059" t="s">
        <v>7419</v>
      </c>
      <c r="D305" s="1177" t="s">
        <v>7769</v>
      </c>
    </row>
    <row r="306" spans="1:5" s="47" customFormat="1" ht="18" customHeight="1">
      <c r="B306" s="1167" t="s">
        <v>7962</v>
      </c>
      <c r="C306" s="1059" t="s">
        <v>7420</v>
      </c>
      <c r="D306" s="1177" t="s">
        <v>7770</v>
      </c>
    </row>
    <row r="307" spans="1:5" s="47" customFormat="1" ht="18" customHeight="1">
      <c r="B307" s="1167" t="s">
        <v>7963</v>
      </c>
      <c r="C307" s="1059" t="s">
        <v>7421</v>
      </c>
      <c r="D307" s="1177" t="s">
        <v>7771</v>
      </c>
    </row>
    <row r="308" spans="1:5" s="47" customFormat="1" ht="18" customHeight="1">
      <c r="B308" s="1167" t="s">
        <v>7964</v>
      </c>
      <c r="C308" s="1059" t="s">
        <v>7422</v>
      </c>
      <c r="D308" s="1177" t="s">
        <v>7772</v>
      </c>
    </row>
    <row r="309" spans="1:5" s="47" customFormat="1" ht="18" customHeight="1">
      <c r="B309" s="1168"/>
      <c r="C309" s="1105"/>
      <c r="D309" s="1170"/>
    </row>
    <row r="310" spans="1:5" s="47" customFormat="1" ht="18" customHeight="1">
      <c r="B310" s="1168"/>
      <c r="C310" s="1105"/>
      <c r="D310" s="1170"/>
    </row>
    <row r="311" spans="1:5" ht="18" customHeight="1">
      <c r="A311" s="48"/>
      <c r="B311" s="1171"/>
      <c r="C311" s="1174"/>
      <c r="D311" s="1174"/>
      <c r="E311"/>
    </row>
    <row r="312" spans="1:5" ht="18" customHeight="1">
      <c r="A312" s="48"/>
      <c r="B312" s="1164" t="s">
        <v>2770</v>
      </c>
      <c r="C312" s="1165"/>
      <c r="D312" s="1165" t="s">
        <v>6610</v>
      </c>
      <c r="E312"/>
    </row>
    <row r="313" spans="1:5" s="47" customFormat="1" ht="18" customHeight="1">
      <c r="B313" s="1166" t="s">
        <v>7965</v>
      </c>
      <c r="C313" s="1135" t="s">
        <v>7423</v>
      </c>
      <c r="D313" s="1907" t="s">
        <v>7773</v>
      </c>
    </row>
    <row r="314" spans="1:5" s="47" customFormat="1" ht="18" customHeight="1">
      <c r="B314" s="1167" t="s">
        <v>7966</v>
      </c>
      <c r="C314" s="1136" t="s">
        <v>7424</v>
      </c>
      <c r="D314" s="1177" t="s">
        <v>7774</v>
      </c>
    </row>
    <row r="315" spans="1:5" s="47" customFormat="1" ht="18" customHeight="1">
      <c r="B315" s="1167" t="s">
        <v>7967</v>
      </c>
      <c r="C315" s="1136" t="s">
        <v>7425</v>
      </c>
      <c r="D315" s="1177" t="s">
        <v>7775</v>
      </c>
    </row>
    <row r="316" spans="1:5" s="47" customFormat="1" ht="18" customHeight="1">
      <c r="B316" s="1167" t="s">
        <v>7968</v>
      </c>
      <c r="C316" s="1136" t="s">
        <v>7426</v>
      </c>
      <c r="D316" s="1177" t="s">
        <v>7776</v>
      </c>
    </row>
    <row r="317" spans="1:5" s="47" customFormat="1" ht="18" customHeight="1">
      <c r="B317" s="1167" t="s">
        <v>7969</v>
      </c>
      <c r="C317" s="1136" t="s">
        <v>7427</v>
      </c>
      <c r="D317" s="1177" t="s">
        <v>7777</v>
      </c>
    </row>
    <row r="318" spans="1:5" s="47" customFormat="1" ht="18" customHeight="1">
      <c r="B318" s="1167" t="s">
        <v>7970</v>
      </c>
      <c r="C318" s="1136" t="s">
        <v>7428</v>
      </c>
      <c r="D318" s="1177" t="s">
        <v>7778</v>
      </c>
    </row>
    <row r="319" spans="1:5" s="47" customFormat="1" ht="18" customHeight="1">
      <c r="B319" s="1167" t="s">
        <v>7971</v>
      </c>
      <c r="C319" s="1136" t="s">
        <v>7429</v>
      </c>
      <c r="D319" s="1177" t="s">
        <v>7779</v>
      </c>
    </row>
    <row r="320" spans="1:5" s="47" customFormat="1" ht="18" customHeight="1">
      <c r="B320" s="1167" t="s">
        <v>7972</v>
      </c>
      <c r="C320" s="1136" t="s">
        <v>7430</v>
      </c>
      <c r="D320" s="1177" t="s">
        <v>7780</v>
      </c>
    </row>
    <row r="321" spans="1:5" s="47" customFormat="1" ht="18" customHeight="1">
      <c r="B321" s="1167" t="s">
        <v>7973</v>
      </c>
      <c r="C321" s="1136" t="s">
        <v>7431</v>
      </c>
      <c r="D321" s="1177" t="s">
        <v>7781</v>
      </c>
    </row>
    <row r="322" spans="1:5" s="47" customFormat="1" ht="15" customHeight="1">
      <c r="B322" s="1168"/>
      <c r="C322" s="1169"/>
      <c r="D322" s="1170"/>
      <c r="E322" s="1153"/>
    </row>
    <row r="323" spans="1:5" s="47" customFormat="1" ht="15" customHeight="1">
      <c r="B323" s="1168"/>
      <c r="C323" s="1169"/>
      <c r="D323" s="1170"/>
      <c r="E323" s="1153"/>
    </row>
    <row r="324" spans="1:5" s="47" customFormat="1" ht="15" customHeight="1">
      <c r="B324" s="1168"/>
      <c r="C324" s="1169"/>
      <c r="D324" s="1170"/>
      <c r="E324" s="1153"/>
    </row>
    <row r="325" spans="1:5" s="47" customFormat="1" ht="35.1" customHeight="1">
      <c r="A325" s="215" t="s">
        <v>6604</v>
      </c>
      <c r="B325" s="1111"/>
      <c r="C325" s="1147"/>
      <c r="D325" s="1147"/>
      <c r="E325" s="1148"/>
    </row>
    <row r="326" spans="1:5" s="47" customFormat="1" ht="26.1" customHeight="1">
      <c r="A326" s="320" t="s">
        <v>1272</v>
      </c>
      <c r="B326" s="1111"/>
      <c r="C326" s="1147"/>
      <c r="D326" s="1147"/>
      <c r="E326" s="1148"/>
    </row>
    <row r="327" spans="1:5" s="47" customFormat="1" ht="15" customHeight="1">
      <c r="A327" s="1994" t="s">
        <v>8087</v>
      </c>
      <c r="B327" s="1981"/>
      <c r="C327" s="1981"/>
      <c r="D327" s="1981"/>
      <c r="E327" s="1148"/>
    </row>
    <row r="328" spans="1:5" s="47" customFormat="1" ht="15" customHeight="1">
      <c r="A328" s="321"/>
      <c r="B328" s="1111"/>
      <c r="C328" s="1147"/>
      <c r="D328" s="1147"/>
      <c r="E328" s="1148"/>
    </row>
    <row r="329" spans="1:5" s="47" customFormat="1" ht="15" customHeight="1">
      <c r="B329" s="1168"/>
      <c r="C329" s="1169"/>
      <c r="D329" s="1170"/>
      <c r="E329" s="1153"/>
    </row>
    <row r="330" spans="1:5" s="47" customFormat="1" ht="15" customHeight="1">
      <c r="B330" s="1149" t="s">
        <v>6608</v>
      </c>
      <c r="C330" s="1169"/>
      <c r="D330" s="1170"/>
      <c r="E330" s="1153"/>
    </row>
    <row r="331" spans="1:5" ht="15" customHeight="1">
      <c r="A331" s="48"/>
      <c r="B331" s="1171"/>
      <c r="C331" s="1172"/>
      <c r="D331" s="1172"/>
      <c r="E331" s="1173"/>
    </row>
    <row r="332" spans="1:5" ht="15" customHeight="1">
      <c r="A332" s="48"/>
      <c r="B332" s="1164" t="s">
        <v>2770</v>
      </c>
      <c r="C332" s="1165"/>
      <c r="D332" s="1165" t="s">
        <v>6610</v>
      </c>
      <c r="E332"/>
    </row>
    <row r="333" spans="1:5" s="47" customFormat="1" ht="18" customHeight="1">
      <c r="B333" s="1166" t="s">
        <v>7974</v>
      </c>
      <c r="C333" s="1135" t="s">
        <v>7432</v>
      </c>
      <c r="D333" s="1907" t="s">
        <v>7782</v>
      </c>
    </row>
    <row r="334" spans="1:5" s="47" customFormat="1" ht="18" customHeight="1">
      <c r="B334" s="1167" t="s">
        <v>7975</v>
      </c>
      <c r="C334" s="1136" t="s">
        <v>7433</v>
      </c>
      <c r="D334" s="1177" t="s">
        <v>7783</v>
      </c>
    </row>
    <row r="335" spans="1:5" s="47" customFormat="1" ht="18" customHeight="1">
      <c r="B335" s="1167" t="s">
        <v>7976</v>
      </c>
      <c r="C335" s="1136" t="s">
        <v>7434</v>
      </c>
      <c r="D335" s="1177" t="s">
        <v>7784</v>
      </c>
    </row>
    <row r="336" spans="1:5" s="47" customFormat="1" ht="18" customHeight="1">
      <c r="B336" s="1167" t="s">
        <v>7977</v>
      </c>
      <c r="C336" s="1136" t="s">
        <v>7435</v>
      </c>
      <c r="D336" s="1177" t="s">
        <v>7785</v>
      </c>
    </row>
    <row r="337" spans="1:5" s="47" customFormat="1" ht="18" customHeight="1">
      <c r="B337" s="1167" t="s">
        <v>7978</v>
      </c>
      <c r="C337" s="1136" t="s">
        <v>7436</v>
      </c>
      <c r="D337" s="1177" t="s">
        <v>7786</v>
      </c>
    </row>
    <row r="338" spans="1:5" s="47" customFormat="1" ht="18" customHeight="1">
      <c r="B338" s="1167" t="s">
        <v>7979</v>
      </c>
      <c r="C338" s="1136" t="s">
        <v>7437</v>
      </c>
      <c r="D338" s="1177" t="s">
        <v>7787</v>
      </c>
    </row>
    <row r="339" spans="1:5" s="47" customFormat="1" ht="18" customHeight="1">
      <c r="B339" s="1167" t="s">
        <v>7980</v>
      </c>
      <c r="C339" s="1136" t="s">
        <v>7438</v>
      </c>
      <c r="D339" s="1177" t="s">
        <v>7788</v>
      </c>
    </row>
    <row r="340" spans="1:5" s="47" customFormat="1" ht="18" customHeight="1">
      <c r="B340" s="1167" t="s">
        <v>7981</v>
      </c>
      <c r="C340" s="1136" t="s">
        <v>7439</v>
      </c>
      <c r="D340" s="1177" t="s">
        <v>7789</v>
      </c>
    </row>
    <row r="341" spans="1:5" s="47" customFormat="1" ht="18" customHeight="1">
      <c r="B341" s="1167" t="s">
        <v>7982</v>
      </c>
      <c r="C341" s="1136" t="s">
        <v>7440</v>
      </c>
      <c r="D341" s="1177" t="s">
        <v>7790</v>
      </c>
    </row>
    <row r="342" spans="1:5" s="47" customFormat="1" ht="18" customHeight="1">
      <c r="B342" s="1168"/>
      <c r="C342" s="1169"/>
      <c r="D342" s="1170"/>
    </row>
    <row r="343" spans="1:5" s="47" customFormat="1" ht="18" customHeight="1">
      <c r="A343" s="1994" t="s">
        <v>8087</v>
      </c>
      <c r="B343" s="1981"/>
      <c r="C343" s="1981"/>
      <c r="D343" s="1981"/>
    </row>
    <row r="344" spans="1:5" s="47" customFormat="1" ht="18" customHeight="1">
      <c r="A344" s="321"/>
      <c r="B344" s="1111"/>
      <c r="C344" s="1169"/>
      <c r="D344" s="1170"/>
    </row>
    <row r="345" spans="1:5" s="47" customFormat="1" ht="18" customHeight="1">
      <c r="A345" s="169"/>
      <c r="B345" s="1149" t="s">
        <v>4829</v>
      </c>
      <c r="C345" s="1169"/>
      <c r="D345" s="1170"/>
    </row>
    <row r="346" spans="1:5" ht="18" customHeight="1">
      <c r="A346" s="169"/>
      <c r="B346" s="1162"/>
      <c r="C346" s="1162"/>
      <c r="D346" s="1162"/>
      <c r="E346"/>
    </row>
    <row r="347" spans="1:5" ht="18" customHeight="1">
      <c r="B347" s="1164" t="s">
        <v>2770</v>
      </c>
      <c r="C347" s="1165"/>
      <c r="D347" s="1165" t="s">
        <v>6610</v>
      </c>
      <c r="E347"/>
    </row>
    <row r="348" spans="1:5" s="47" customFormat="1" ht="18" customHeight="1">
      <c r="B348" s="487" t="s">
        <v>7983</v>
      </c>
      <c r="C348" s="1138" t="s">
        <v>7365</v>
      </c>
      <c r="D348" s="1175" t="s">
        <v>7791</v>
      </c>
    </row>
    <row r="349" spans="1:5" s="47" customFormat="1" ht="18" customHeight="1">
      <c r="B349" s="469" t="s">
        <v>7984</v>
      </c>
      <c r="C349" s="1139" t="s">
        <v>7441</v>
      </c>
      <c r="D349" s="971" t="s">
        <v>7792</v>
      </c>
    </row>
    <row r="350" spans="1:5" s="47" customFormat="1" ht="18" customHeight="1">
      <c r="B350" s="1166" t="s">
        <v>7985</v>
      </c>
      <c r="C350" s="1135" t="s">
        <v>7442</v>
      </c>
      <c r="D350" s="1907" t="s">
        <v>7793</v>
      </c>
    </row>
    <row r="351" spans="1:5" s="47" customFormat="1" ht="18" customHeight="1">
      <c r="B351" s="1167" t="s">
        <v>7986</v>
      </c>
      <c r="C351" s="1136" t="s">
        <v>7366</v>
      </c>
      <c r="D351" s="1177" t="s">
        <v>7794</v>
      </c>
    </row>
    <row r="352" spans="1:5" s="47" customFormat="1" ht="18" customHeight="1">
      <c r="B352" s="1167" t="s">
        <v>7987</v>
      </c>
      <c r="C352" s="1136" t="s">
        <v>7891</v>
      </c>
      <c r="D352" s="1177" t="s">
        <v>7892</v>
      </c>
    </row>
    <row r="353" spans="1:5" s="47" customFormat="1" ht="18" customHeight="1">
      <c r="B353" s="1167" t="s">
        <v>7988</v>
      </c>
      <c r="C353" s="1136" t="s">
        <v>7443</v>
      </c>
      <c r="D353" s="1177" t="s">
        <v>7795</v>
      </c>
    </row>
    <row r="354" spans="1:5" s="47" customFormat="1" ht="18" customHeight="1">
      <c r="B354" s="1167" t="s">
        <v>7989</v>
      </c>
      <c r="C354" s="1136" t="s">
        <v>7444</v>
      </c>
      <c r="D354" s="1177" t="s">
        <v>7796</v>
      </c>
    </row>
    <row r="355" spans="1:5" s="47" customFormat="1" ht="18" customHeight="1">
      <c r="B355" s="1167" t="s">
        <v>7990</v>
      </c>
      <c r="C355" s="1136" t="s">
        <v>7445</v>
      </c>
      <c r="D355" s="1177" t="s">
        <v>7797</v>
      </c>
    </row>
    <row r="356" spans="1:5" s="47" customFormat="1" ht="18" customHeight="1">
      <c r="B356" s="1167" t="s">
        <v>7991</v>
      </c>
      <c r="C356" s="1136" t="s">
        <v>7446</v>
      </c>
      <c r="D356" s="1177" t="s">
        <v>7798</v>
      </c>
    </row>
    <row r="357" spans="1:5" s="47" customFormat="1" ht="18" customHeight="1">
      <c r="B357" s="1167" t="s">
        <v>7992</v>
      </c>
      <c r="C357" s="1136" t="s">
        <v>7447</v>
      </c>
      <c r="D357" s="1177" t="s">
        <v>7799</v>
      </c>
    </row>
    <row r="358" spans="1:5" s="47" customFormat="1" ht="18" customHeight="1">
      <c r="B358" s="1167" t="s">
        <v>7993</v>
      </c>
      <c r="C358" s="1136" t="s">
        <v>7448</v>
      </c>
      <c r="D358" s="1177" t="s">
        <v>7800</v>
      </c>
    </row>
    <row r="359" spans="1:5" s="47" customFormat="1" ht="18" customHeight="1">
      <c r="B359" s="1167" t="s">
        <v>7994</v>
      </c>
      <c r="C359" s="1136" t="s">
        <v>7449</v>
      </c>
      <c r="D359" s="1177" t="s">
        <v>7801</v>
      </c>
    </row>
    <row r="360" spans="1:5" s="47" customFormat="1" ht="18" customHeight="1">
      <c r="B360" s="1168"/>
      <c r="C360" s="1169"/>
      <c r="D360" s="1170"/>
    </row>
    <row r="361" spans="1:5" ht="18" customHeight="1">
      <c r="A361" s="176"/>
      <c r="B361" s="1171"/>
      <c r="C361" s="1176"/>
      <c r="D361" s="1176"/>
      <c r="E361"/>
    </row>
    <row r="362" spans="1:5" ht="18" customHeight="1">
      <c r="A362" s="48"/>
      <c r="B362" s="1164" t="s">
        <v>2770</v>
      </c>
      <c r="C362" s="1165"/>
      <c r="D362" s="1165" t="s">
        <v>6610</v>
      </c>
      <c r="E362"/>
    </row>
    <row r="363" spans="1:5" s="47" customFormat="1" ht="18" customHeight="1">
      <c r="B363" s="1166" t="s">
        <v>7995</v>
      </c>
      <c r="C363" s="1058" t="s">
        <v>7450</v>
      </c>
      <c r="D363" s="1907" t="s">
        <v>7802</v>
      </c>
    </row>
    <row r="364" spans="1:5" s="47" customFormat="1" ht="18" customHeight="1">
      <c r="B364" s="1167" t="s">
        <v>7996</v>
      </c>
      <c r="C364" s="1059" t="s">
        <v>7451</v>
      </c>
      <c r="D364" s="1177" t="s">
        <v>7803</v>
      </c>
    </row>
    <row r="365" spans="1:5" s="47" customFormat="1" ht="18" customHeight="1">
      <c r="B365" s="1167" t="s">
        <v>7997</v>
      </c>
      <c r="C365" s="1059" t="s">
        <v>7452</v>
      </c>
      <c r="D365" s="1177" t="s">
        <v>7804</v>
      </c>
    </row>
    <row r="366" spans="1:5" s="47" customFormat="1" ht="18" customHeight="1">
      <c r="B366" s="1167" t="s">
        <v>7998</v>
      </c>
      <c r="C366" s="1059" t="s">
        <v>7453</v>
      </c>
      <c r="D366" s="1177" t="s">
        <v>7805</v>
      </c>
    </row>
    <row r="367" spans="1:5" s="47" customFormat="1" ht="18" customHeight="1">
      <c r="B367" s="1167" t="s">
        <v>7999</v>
      </c>
      <c r="C367" s="1059" t="s">
        <v>7893</v>
      </c>
      <c r="D367" s="1177" t="s">
        <v>7894</v>
      </c>
    </row>
    <row r="368" spans="1:5" s="47" customFormat="1" ht="18" customHeight="1">
      <c r="B368" s="1167" t="s">
        <v>8000</v>
      </c>
      <c r="C368" s="1059" t="s">
        <v>7454</v>
      </c>
      <c r="D368" s="1177" t="s">
        <v>7806</v>
      </c>
    </row>
    <row r="369" spans="1:5" s="47" customFormat="1" ht="18" customHeight="1">
      <c r="B369" s="1167" t="s">
        <v>8001</v>
      </c>
      <c r="C369" s="1059" t="s">
        <v>7455</v>
      </c>
      <c r="D369" s="1177" t="s">
        <v>7807</v>
      </c>
    </row>
    <row r="370" spans="1:5" s="47" customFormat="1" ht="18" customHeight="1">
      <c r="B370" s="1167" t="s">
        <v>8002</v>
      </c>
      <c r="C370" s="1059" t="s">
        <v>7456</v>
      </c>
      <c r="D370" s="1177" t="s">
        <v>7808</v>
      </c>
    </row>
    <row r="371" spans="1:5" s="47" customFormat="1" ht="18" customHeight="1">
      <c r="B371" s="1167" t="s">
        <v>8003</v>
      </c>
      <c r="C371" s="1059" t="s">
        <v>7457</v>
      </c>
      <c r="D371" s="1177" t="s">
        <v>7809</v>
      </c>
    </row>
    <row r="372" spans="1:5" s="47" customFormat="1" ht="18" customHeight="1">
      <c r="B372" s="1167" t="s">
        <v>8004</v>
      </c>
      <c r="C372" s="1059" t="s">
        <v>7458</v>
      </c>
      <c r="D372" s="1177" t="s">
        <v>7810</v>
      </c>
    </row>
    <row r="373" spans="1:5" s="47" customFormat="1" ht="18" customHeight="1">
      <c r="B373" s="1167" t="s">
        <v>8005</v>
      </c>
      <c r="C373" s="1059" t="s">
        <v>7459</v>
      </c>
      <c r="D373" s="1907" t="s">
        <v>7811</v>
      </c>
    </row>
    <row r="374" spans="1:5" s="47" customFormat="1" ht="18" customHeight="1">
      <c r="B374" s="1167" t="s">
        <v>8006</v>
      </c>
      <c r="C374" s="1059" t="s">
        <v>7460</v>
      </c>
      <c r="D374" s="1906" t="s">
        <v>7812</v>
      </c>
    </row>
    <row r="375" spans="1:5" ht="35.1" customHeight="1">
      <c r="A375" s="215" t="s">
        <v>6604</v>
      </c>
      <c r="C375" s="181"/>
      <c r="D375" s="172"/>
      <c r="E375" s="168"/>
    </row>
    <row r="376" spans="1:5" ht="26.1" customHeight="1">
      <c r="A376" s="320" t="s">
        <v>1272</v>
      </c>
      <c r="C376" s="181"/>
      <c r="D376" s="172"/>
      <c r="E376" s="168"/>
    </row>
    <row r="377" spans="1:5" ht="15" customHeight="1">
      <c r="A377" s="1994" t="s">
        <v>8087</v>
      </c>
      <c r="B377" s="1981"/>
      <c r="C377" s="1981"/>
      <c r="D377" s="1981"/>
      <c r="E377" s="168"/>
    </row>
    <row r="378" spans="1:5" s="47" customFormat="1" ht="15" customHeight="1">
      <c r="B378" s="307"/>
      <c r="C378" s="245"/>
      <c r="D378" s="245"/>
      <c r="E378" s="303"/>
    </row>
    <row r="379" spans="1:5" s="47" customFormat="1" ht="15" customHeight="1">
      <c r="B379" s="307"/>
      <c r="C379" s="245"/>
      <c r="D379" s="245"/>
      <c r="E379" s="303"/>
    </row>
    <row r="380" spans="1:5" s="47" customFormat="1" ht="15" customHeight="1">
      <c r="B380" s="324" t="s">
        <v>4829</v>
      </c>
      <c r="C380" s="245"/>
      <c r="D380" s="245"/>
      <c r="E380" s="303"/>
    </row>
    <row r="381" spans="1:5" ht="15" customHeight="1">
      <c r="A381" s="176"/>
      <c r="B381" s="179"/>
      <c r="C381" s="182"/>
      <c r="D381" s="182"/>
      <c r="E381" s="168"/>
    </row>
    <row r="382" spans="1:5" ht="15" customHeight="1">
      <c r="A382" s="176"/>
      <c r="B382" s="312" t="s">
        <v>2770</v>
      </c>
      <c r="C382" s="313"/>
      <c r="D382" s="313" t="s">
        <v>6610</v>
      </c>
      <c r="E382"/>
    </row>
    <row r="383" spans="1:5" s="47" customFormat="1" ht="18" customHeight="1">
      <c r="B383" s="314" t="s">
        <v>8007</v>
      </c>
      <c r="C383" s="1854" t="s">
        <v>7461</v>
      </c>
      <c r="D383" s="372" t="s">
        <v>7813</v>
      </c>
    </row>
    <row r="384" spans="1:5" s="47" customFormat="1" ht="18" customHeight="1">
      <c r="B384" s="315" t="s">
        <v>8008</v>
      </c>
      <c r="C384" s="1874" t="s">
        <v>7462</v>
      </c>
      <c r="D384" s="300" t="s">
        <v>7814</v>
      </c>
    </row>
    <row r="385" spans="1:5" s="47" customFormat="1" ht="18" customHeight="1">
      <c r="B385" s="315" t="s">
        <v>8009</v>
      </c>
      <c r="C385" s="1874" t="s">
        <v>7463</v>
      </c>
      <c r="D385" s="300" t="s">
        <v>7815</v>
      </c>
    </row>
    <row r="386" spans="1:5" s="47" customFormat="1" ht="18" customHeight="1">
      <c r="B386" s="315" t="s">
        <v>8010</v>
      </c>
      <c r="C386" s="1874" t="s">
        <v>7464</v>
      </c>
      <c r="D386" s="300" t="s">
        <v>7816</v>
      </c>
    </row>
    <row r="387" spans="1:5" s="47" customFormat="1" ht="18" customHeight="1">
      <c r="B387" s="315" t="s">
        <v>8011</v>
      </c>
      <c r="C387" s="1874" t="s">
        <v>7895</v>
      </c>
      <c r="D387" s="300" t="s">
        <v>7897</v>
      </c>
    </row>
    <row r="388" spans="1:5" s="47" customFormat="1" ht="18" customHeight="1">
      <c r="B388" s="315" t="s">
        <v>8012</v>
      </c>
      <c r="C388" s="1874" t="s">
        <v>7465</v>
      </c>
      <c r="D388" s="300" t="s">
        <v>7817</v>
      </c>
    </row>
    <row r="389" spans="1:5" s="47" customFormat="1" ht="18" customHeight="1">
      <c r="B389" s="315" t="s">
        <v>8013</v>
      </c>
      <c r="C389" s="1874" t="s">
        <v>7466</v>
      </c>
      <c r="D389" s="300" t="s">
        <v>7818</v>
      </c>
    </row>
    <row r="390" spans="1:5" s="47" customFormat="1" ht="18" customHeight="1">
      <c r="B390" s="315" t="s">
        <v>8014</v>
      </c>
      <c r="C390" s="1874" t="s">
        <v>7698</v>
      </c>
      <c r="D390" s="300" t="s">
        <v>7819</v>
      </c>
    </row>
    <row r="391" spans="1:5" s="47" customFormat="1" ht="18" customHeight="1">
      <c r="B391" s="315" t="s">
        <v>8015</v>
      </c>
      <c r="C391" s="1874" t="s">
        <v>7467</v>
      </c>
      <c r="D391" s="300" t="s">
        <v>7820</v>
      </c>
    </row>
    <row r="392" spans="1:5" s="47" customFormat="1" ht="18" customHeight="1">
      <c r="B392" s="315" t="s">
        <v>8016</v>
      </c>
      <c r="C392" s="1874" t="s">
        <v>7468</v>
      </c>
      <c r="D392" s="300" t="s">
        <v>7821</v>
      </c>
    </row>
    <row r="393" spans="1:5" s="47" customFormat="1" ht="18" customHeight="1">
      <c r="B393" s="315" t="s">
        <v>8017</v>
      </c>
      <c r="C393" s="1874" t="s">
        <v>7469</v>
      </c>
      <c r="D393" s="372" t="s">
        <v>7822</v>
      </c>
    </row>
    <row r="394" spans="1:5" s="47" customFormat="1" ht="18" customHeight="1">
      <c r="B394" s="315" t="s">
        <v>8018</v>
      </c>
      <c r="C394" s="1874" t="s">
        <v>7470</v>
      </c>
      <c r="D394" s="246" t="s">
        <v>7823</v>
      </c>
    </row>
    <row r="395" spans="1:5" ht="18" customHeight="1">
      <c r="A395" s="176"/>
      <c r="B395" s="179"/>
      <c r="C395" s="181"/>
      <c r="D395" s="172"/>
      <c r="E395"/>
    </row>
    <row r="396" spans="1:5" ht="18" customHeight="1">
      <c r="A396" s="176"/>
      <c r="B396" s="179"/>
      <c r="C396" s="181"/>
      <c r="D396" s="172"/>
      <c r="E396"/>
    </row>
    <row r="397" spans="1:5" ht="18" customHeight="1">
      <c r="A397" s="176"/>
      <c r="B397" s="179"/>
      <c r="C397" s="181"/>
      <c r="D397" s="181"/>
      <c r="E397"/>
    </row>
    <row r="398" spans="1:5" ht="18" customHeight="1">
      <c r="A398" s="176"/>
      <c r="B398" s="312" t="s">
        <v>2770</v>
      </c>
      <c r="C398" s="313"/>
      <c r="D398" s="313" t="s">
        <v>6610</v>
      </c>
      <c r="E398"/>
    </row>
    <row r="399" spans="1:5" s="47" customFormat="1" ht="18" customHeight="1">
      <c r="B399" s="314" t="s">
        <v>8019</v>
      </c>
      <c r="C399" s="1854" t="s">
        <v>7471</v>
      </c>
      <c r="D399" s="372" t="s">
        <v>7824</v>
      </c>
    </row>
    <row r="400" spans="1:5" s="47" customFormat="1" ht="18" customHeight="1">
      <c r="B400" s="315" t="s">
        <v>8020</v>
      </c>
      <c r="C400" s="1874" t="s">
        <v>7472</v>
      </c>
      <c r="D400" s="300" t="s">
        <v>7825</v>
      </c>
    </row>
    <row r="401" spans="1:5" s="47" customFormat="1" ht="18" customHeight="1">
      <c r="B401" s="315" t="s">
        <v>8021</v>
      </c>
      <c r="C401" s="1874" t="s">
        <v>7473</v>
      </c>
      <c r="D401" s="300" t="s">
        <v>7826</v>
      </c>
    </row>
    <row r="402" spans="1:5" s="47" customFormat="1" ht="18" customHeight="1">
      <c r="B402" s="315" t="s">
        <v>8022</v>
      </c>
      <c r="C402" s="1874" t="s">
        <v>7474</v>
      </c>
      <c r="D402" s="300" t="s">
        <v>7827</v>
      </c>
    </row>
    <row r="403" spans="1:5" s="47" customFormat="1" ht="18" customHeight="1">
      <c r="B403" s="315" t="s">
        <v>8023</v>
      </c>
      <c r="C403" s="1874" t="s">
        <v>7896</v>
      </c>
      <c r="D403" s="300" t="s">
        <v>7898</v>
      </c>
    </row>
    <row r="404" spans="1:5" s="47" customFormat="1" ht="18" customHeight="1">
      <c r="B404" s="315" t="s">
        <v>8024</v>
      </c>
      <c r="C404" s="1874" t="s">
        <v>7475</v>
      </c>
      <c r="D404" s="300" t="s">
        <v>7828</v>
      </c>
    </row>
    <row r="405" spans="1:5" s="47" customFormat="1" ht="18" customHeight="1">
      <c r="B405" s="315" t="s">
        <v>8025</v>
      </c>
      <c r="C405" s="1874" t="s">
        <v>7476</v>
      </c>
      <c r="D405" s="300" t="s">
        <v>7829</v>
      </c>
    </row>
    <row r="406" spans="1:5" s="47" customFormat="1" ht="18" customHeight="1">
      <c r="B406" s="315" t="s">
        <v>8026</v>
      </c>
      <c r="C406" s="1874" t="s">
        <v>7477</v>
      </c>
      <c r="D406" s="300" t="s">
        <v>7830</v>
      </c>
    </row>
    <row r="407" spans="1:5" s="47" customFormat="1" ht="18" customHeight="1">
      <c r="B407" s="315" t="s">
        <v>8027</v>
      </c>
      <c r="C407" s="1874" t="s">
        <v>7478</v>
      </c>
      <c r="D407" s="300" t="s">
        <v>7831</v>
      </c>
    </row>
    <row r="408" spans="1:5" s="47" customFormat="1" ht="18" customHeight="1">
      <c r="B408" s="315" t="s">
        <v>8028</v>
      </c>
      <c r="C408" s="1874" t="s">
        <v>7479</v>
      </c>
      <c r="D408" s="300" t="s">
        <v>7832</v>
      </c>
    </row>
    <row r="409" spans="1:5" s="47" customFormat="1" ht="18" customHeight="1">
      <c r="B409" s="315" t="s">
        <v>8029</v>
      </c>
      <c r="C409" s="1874" t="s">
        <v>7480</v>
      </c>
      <c r="D409" s="372" t="s">
        <v>7833</v>
      </c>
    </row>
    <row r="410" spans="1:5" s="47" customFormat="1" ht="18" customHeight="1">
      <c r="B410" s="315" t="s">
        <v>8030</v>
      </c>
      <c r="C410" s="1874" t="s">
        <v>7481</v>
      </c>
      <c r="D410" s="246" t="s">
        <v>7834</v>
      </c>
    </row>
    <row r="411" spans="1:5" ht="15" customHeight="1">
      <c r="A411" s="165"/>
      <c r="B411" s="179"/>
      <c r="C411" s="180"/>
      <c r="D411" s="180"/>
      <c r="E411"/>
    </row>
    <row r="412" spans="1:5" ht="15" customHeight="1">
      <c r="A412" s="165"/>
      <c r="B412" s="179"/>
      <c r="C412" s="180"/>
      <c r="D412" s="180"/>
      <c r="E412"/>
    </row>
    <row r="413" spans="1:5" ht="15" customHeight="1">
      <c r="A413" s="165"/>
      <c r="B413" s="179"/>
      <c r="C413" s="180"/>
      <c r="D413" s="180"/>
      <c r="E413" s="218"/>
    </row>
    <row r="414" spans="1:5" ht="15" customHeight="1">
      <c r="A414" s="165"/>
      <c r="B414" s="179"/>
      <c r="C414" s="180"/>
      <c r="D414" s="180"/>
      <c r="E414" s="218"/>
    </row>
    <row r="415" spans="1:5" ht="15" customHeight="1">
      <c r="A415" s="165"/>
      <c r="B415" s="179"/>
      <c r="C415" s="180"/>
      <c r="D415" s="180"/>
      <c r="E415" s="218"/>
    </row>
    <row r="416" spans="1:5" ht="15" customHeight="1">
      <c r="A416" s="165"/>
      <c r="B416" s="179"/>
      <c r="C416" s="180"/>
      <c r="D416" s="180"/>
      <c r="E416" s="218"/>
    </row>
    <row r="417" spans="1:5" ht="15" customHeight="1">
      <c r="A417" s="165"/>
      <c r="B417" s="179"/>
      <c r="C417" s="180"/>
      <c r="D417" s="180"/>
      <c r="E417" s="218"/>
    </row>
    <row r="418" spans="1:5" ht="15" customHeight="1">
      <c r="A418" s="165"/>
      <c r="B418" s="179"/>
      <c r="C418" s="180"/>
      <c r="D418" s="180"/>
      <c r="E418" s="218"/>
    </row>
    <row r="419" spans="1:5" ht="15" customHeight="1">
      <c r="A419" s="165"/>
      <c r="B419" s="179"/>
      <c r="C419" s="180"/>
      <c r="D419" s="180"/>
      <c r="E419" s="218"/>
    </row>
    <row r="420" spans="1:5" ht="15" customHeight="1">
      <c r="A420" s="165"/>
      <c r="B420" s="179"/>
      <c r="C420" s="180"/>
      <c r="D420" s="180"/>
      <c r="E420" s="218"/>
    </row>
    <row r="421" spans="1:5" ht="15" customHeight="1">
      <c r="A421" s="165"/>
      <c r="B421" s="179"/>
      <c r="C421" s="180"/>
      <c r="D421" s="180"/>
      <c r="E421" s="218"/>
    </row>
    <row r="422" spans="1:5" ht="15" customHeight="1">
      <c r="A422" s="165"/>
      <c r="B422" s="179"/>
      <c r="C422" s="180"/>
      <c r="D422" s="180"/>
      <c r="E422" s="218"/>
    </row>
    <row r="423" spans="1:5" ht="15" customHeight="1">
      <c r="A423" s="165"/>
      <c r="B423" s="179"/>
      <c r="C423" s="180"/>
      <c r="D423" s="180"/>
      <c r="E423" s="168"/>
    </row>
    <row r="424" spans="1:5" ht="15" customHeight="1">
      <c r="A424" s="165"/>
      <c r="B424" s="179"/>
      <c r="C424" s="180"/>
      <c r="D424" s="180"/>
      <c r="E424" s="168"/>
    </row>
    <row r="425" spans="1:5" ht="35.1" customHeight="1">
      <c r="A425" s="215" t="s">
        <v>6604</v>
      </c>
      <c r="C425" s="181"/>
      <c r="D425" s="172"/>
      <c r="E425" s="168"/>
    </row>
    <row r="426" spans="1:5" ht="26.1" customHeight="1">
      <c r="A426" s="320" t="s">
        <v>1272</v>
      </c>
      <c r="C426" s="181"/>
      <c r="D426" s="172"/>
      <c r="E426" s="168"/>
    </row>
    <row r="427" spans="1:5" ht="15" customHeight="1">
      <c r="A427" s="1994" t="s">
        <v>8087</v>
      </c>
      <c r="B427" s="1981"/>
      <c r="C427" s="1981"/>
      <c r="D427" s="1981"/>
      <c r="E427" s="168"/>
    </row>
    <row r="428" spans="1:5" ht="15" customHeight="1">
      <c r="A428" s="321"/>
      <c r="C428" s="181"/>
      <c r="D428" s="172"/>
      <c r="E428" s="168"/>
    </row>
    <row r="429" spans="1:5" ht="15" customHeight="1">
      <c r="A429" s="165"/>
      <c r="B429" s="179"/>
      <c r="C429" s="180"/>
      <c r="D429" s="180"/>
      <c r="E429" s="168"/>
    </row>
    <row r="430" spans="1:5" ht="15" customHeight="1">
      <c r="A430" s="169"/>
      <c r="B430" s="324" t="s">
        <v>663</v>
      </c>
      <c r="C430" s="180"/>
      <c r="D430" s="180"/>
      <c r="E430" s="168"/>
    </row>
    <row r="431" spans="1:5" ht="15" customHeight="1">
      <c r="A431" s="169"/>
      <c r="B431" s="179"/>
      <c r="C431" s="180"/>
      <c r="D431" s="180"/>
      <c r="E431" s="168"/>
    </row>
    <row r="432" spans="1:5" ht="15" customHeight="1">
      <c r="A432" s="176"/>
      <c r="B432" s="312" t="s">
        <v>2770</v>
      </c>
      <c r="C432" s="313"/>
      <c r="D432" s="313" t="s">
        <v>6610</v>
      </c>
      <c r="E432"/>
    </row>
    <row r="433" spans="2:4" s="47" customFormat="1" ht="18" customHeight="1">
      <c r="B433" s="314" t="s">
        <v>8031</v>
      </c>
      <c r="C433" s="1854" t="s">
        <v>7482</v>
      </c>
      <c r="D433" s="1910" t="s">
        <v>7835</v>
      </c>
    </row>
    <row r="434" spans="2:4" s="47" customFormat="1" ht="18" customHeight="1">
      <c r="B434" s="315" t="s">
        <v>8032</v>
      </c>
      <c r="C434" s="1874" t="s">
        <v>7483</v>
      </c>
      <c r="D434" s="305" t="s">
        <v>7836</v>
      </c>
    </row>
    <row r="435" spans="2:4" s="47" customFormat="1" ht="18" customHeight="1">
      <c r="B435" s="315" t="s">
        <v>8033</v>
      </c>
      <c r="C435" s="1874" t="s">
        <v>7484</v>
      </c>
      <c r="D435" s="305" t="s">
        <v>7837</v>
      </c>
    </row>
    <row r="436" spans="2:4" s="47" customFormat="1" ht="18" customHeight="1">
      <c r="B436" s="315" t="s">
        <v>8034</v>
      </c>
      <c r="C436" s="1874" t="s">
        <v>7485</v>
      </c>
      <c r="D436" s="372" t="s">
        <v>7838</v>
      </c>
    </row>
    <row r="437" spans="2:4" s="47" customFormat="1" ht="18" customHeight="1">
      <c r="B437" s="315" t="s">
        <v>8035</v>
      </c>
      <c r="C437" s="1874" t="s">
        <v>7486</v>
      </c>
      <c r="D437" s="246" t="s">
        <v>7839</v>
      </c>
    </row>
    <row r="438" spans="2:4" s="47" customFormat="1" ht="18" customHeight="1">
      <c r="B438" s="315" t="s">
        <v>8036</v>
      </c>
      <c r="C438" s="1874" t="s">
        <v>7487</v>
      </c>
      <c r="D438" s="372" t="s">
        <v>7840</v>
      </c>
    </row>
    <row r="439" spans="2:4" s="47" customFormat="1" ht="18" customHeight="1">
      <c r="B439" s="315" t="s">
        <v>8037</v>
      </c>
      <c r="C439" s="1874" t="s">
        <v>7488</v>
      </c>
      <c r="D439" s="246" t="s">
        <v>7841</v>
      </c>
    </row>
    <row r="440" spans="2:4" s="47" customFormat="1" ht="18" customHeight="1">
      <c r="B440" s="315" t="s">
        <v>8038</v>
      </c>
      <c r="C440" s="1874" t="s">
        <v>7489</v>
      </c>
      <c r="D440" s="246" t="s">
        <v>7842</v>
      </c>
    </row>
    <row r="441" spans="2:4" s="47" customFormat="1" ht="18" customHeight="1">
      <c r="B441" s="315" t="s">
        <v>8039</v>
      </c>
      <c r="C441" s="1874" t="s">
        <v>7490</v>
      </c>
      <c r="D441" s="246" t="s">
        <v>7843</v>
      </c>
    </row>
    <row r="442" spans="2:4" s="47" customFormat="1" ht="18" customHeight="1">
      <c r="B442" s="315" t="s">
        <v>8040</v>
      </c>
      <c r="C442" s="1874" t="s">
        <v>7491</v>
      </c>
      <c r="D442" s="246" t="s">
        <v>7844</v>
      </c>
    </row>
    <row r="443" spans="2:4" s="47" customFormat="1" ht="18" customHeight="1">
      <c r="B443" s="315" t="s">
        <v>8041</v>
      </c>
      <c r="C443" s="1874" t="s">
        <v>7492</v>
      </c>
      <c r="D443" s="246" t="s">
        <v>7845</v>
      </c>
    </row>
    <row r="444" spans="2:4" s="47" customFormat="1" ht="18" customHeight="1">
      <c r="B444" s="315" t="s">
        <v>8042</v>
      </c>
      <c r="C444" s="1874" t="s">
        <v>7493</v>
      </c>
      <c r="D444" s="246" t="s">
        <v>7846</v>
      </c>
    </row>
    <row r="445" spans="2:4" s="47" customFormat="1" ht="18" customHeight="1">
      <c r="B445" s="315" t="s">
        <v>8043</v>
      </c>
      <c r="C445" s="1874" t="s">
        <v>7494</v>
      </c>
      <c r="D445" s="246" t="s">
        <v>7847</v>
      </c>
    </row>
    <row r="446" spans="2:4" s="47" customFormat="1" ht="18" customHeight="1">
      <c r="B446" s="315" t="s">
        <v>8044</v>
      </c>
      <c r="C446" s="1874" t="s">
        <v>7495</v>
      </c>
      <c r="D446" s="246" t="s">
        <v>7848</v>
      </c>
    </row>
    <row r="447" spans="2:4" s="47" customFormat="1" ht="18" customHeight="1">
      <c r="B447" s="307"/>
      <c r="C447" s="302"/>
      <c r="D447" s="245"/>
    </row>
    <row r="448" spans="2:4" s="47" customFormat="1" ht="18" customHeight="1">
      <c r="B448" s="307"/>
      <c r="C448" s="302"/>
      <c r="D448" s="245"/>
    </row>
    <row r="449" spans="1:5" ht="18" customHeight="1">
      <c r="A449" s="48"/>
      <c r="B449" s="179"/>
      <c r="C449" s="181"/>
      <c r="D449" s="181"/>
      <c r="E449"/>
    </row>
    <row r="450" spans="1:5" ht="18" customHeight="1">
      <c r="A450" s="48"/>
      <c r="B450" s="312" t="s">
        <v>2770</v>
      </c>
      <c r="C450" s="313"/>
      <c r="D450" s="313" t="s">
        <v>6610</v>
      </c>
      <c r="E450"/>
    </row>
    <row r="451" spans="1:5" s="47" customFormat="1" ht="18" customHeight="1">
      <c r="B451" s="314" t="s">
        <v>8045</v>
      </c>
      <c r="C451" s="1875" t="s">
        <v>7496</v>
      </c>
      <c r="D451" s="1910" t="s">
        <v>7849</v>
      </c>
    </row>
    <row r="452" spans="1:5" s="47" customFormat="1" ht="18" customHeight="1">
      <c r="B452" s="315" t="s">
        <v>8046</v>
      </c>
      <c r="C452" s="1876" t="s">
        <v>7497</v>
      </c>
      <c r="D452" s="305" t="s">
        <v>7850</v>
      </c>
    </row>
    <row r="453" spans="1:5" s="47" customFormat="1" ht="18" customHeight="1">
      <c r="B453" s="315" t="s">
        <v>8047</v>
      </c>
      <c r="C453" s="1876" t="s">
        <v>7358</v>
      </c>
      <c r="D453" s="305" t="s">
        <v>7851</v>
      </c>
    </row>
    <row r="454" spans="1:5" s="47" customFormat="1" ht="18" customHeight="1">
      <c r="B454" s="315" t="s">
        <v>8048</v>
      </c>
      <c r="C454" s="1876" t="s">
        <v>7359</v>
      </c>
      <c r="D454" s="372" t="s">
        <v>7852</v>
      </c>
    </row>
    <row r="455" spans="1:5" s="47" customFormat="1" ht="18" customHeight="1">
      <c r="B455" s="315" t="s">
        <v>8049</v>
      </c>
      <c r="C455" s="1876" t="s">
        <v>7360</v>
      </c>
      <c r="D455" s="246" t="s">
        <v>7853</v>
      </c>
    </row>
    <row r="456" spans="1:5" s="47" customFormat="1" ht="18" customHeight="1">
      <c r="B456" s="315" t="s">
        <v>8050</v>
      </c>
      <c r="C456" s="1876" t="s">
        <v>7361</v>
      </c>
      <c r="D456" s="372" t="s">
        <v>7854</v>
      </c>
    </row>
    <row r="457" spans="1:5" s="47" customFormat="1" ht="18" customHeight="1">
      <c r="B457" s="315" t="s">
        <v>8051</v>
      </c>
      <c r="C457" s="1876" t="s">
        <v>7362</v>
      </c>
      <c r="D457" s="246" t="s">
        <v>7855</v>
      </c>
    </row>
    <row r="458" spans="1:5" s="47" customFormat="1" ht="18" customHeight="1">
      <c r="B458" s="315" t="s">
        <v>8052</v>
      </c>
      <c r="C458" s="1876" t="s">
        <v>7363</v>
      </c>
      <c r="D458" s="246" t="s">
        <v>7856</v>
      </c>
    </row>
    <row r="459" spans="1:5" s="47" customFormat="1" ht="18" customHeight="1">
      <c r="B459" s="315" t="s">
        <v>8053</v>
      </c>
      <c r="C459" s="1876" t="s">
        <v>7364</v>
      </c>
      <c r="D459" s="246" t="s">
        <v>7857</v>
      </c>
    </row>
    <row r="460" spans="1:5" s="47" customFormat="1" ht="18" customHeight="1">
      <c r="B460" s="315" t="s">
        <v>8054</v>
      </c>
      <c r="C460" s="1876" t="s">
        <v>7369</v>
      </c>
      <c r="D460" s="246" t="s">
        <v>7858</v>
      </c>
    </row>
    <row r="461" spans="1:5" s="47" customFormat="1" ht="18" customHeight="1">
      <c r="B461" s="315" t="s">
        <v>8055</v>
      </c>
      <c r="C461" s="1876" t="s">
        <v>7370</v>
      </c>
      <c r="D461" s="246" t="s">
        <v>7859</v>
      </c>
    </row>
    <row r="462" spans="1:5" s="47" customFormat="1" ht="18" customHeight="1">
      <c r="B462" s="315" t="s">
        <v>8056</v>
      </c>
      <c r="C462" s="1876" t="s">
        <v>7371</v>
      </c>
      <c r="D462" s="246" t="s">
        <v>7860</v>
      </c>
    </row>
    <row r="463" spans="1:5" s="47" customFormat="1" ht="18" customHeight="1">
      <c r="B463" s="315" t="s">
        <v>8057</v>
      </c>
      <c r="C463" s="1876" t="s">
        <v>7372</v>
      </c>
      <c r="D463" s="246" t="s">
        <v>7861</v>
      </c>
    </row>
    <row r="464" spans="1:5" s="47" customFormat="1" ht="18" customHeight="1">
      <c r="B464" s="315" t="s">
        <v>8058</v>
      </c>
      <c r="C464" s="295" t="s">
        <v>7373</v>
      </c>
      <c r="D464" s="246" t="s">
        <v>7862</v>
      </c>
    </row>
    <row r="465" spans="1:5" ht="15" customHeight="1">
      <c r="A465" s="48"/>
      <c r="B465" s="179"/>
      <c r="C465" s="182" t="s">
        <v>6320</v>
      </c>
      <c r="D465" s="172"/>
      <c r="E465" s="168"/>
    </row>
    <row r="466" spans="1:5" ht="15" customHeight="1">
      <c r="A466" s="48"/>
      <c r="B466" s="179"/>
      <c r="C466" s="182" t="s">
        <v>6320</v>
      </c>
      <c r="D466" s="172"/>
      <c r="E466" s="168"/>
    </row>
    <row r="467" spans="1:5" ht="15" customHeight="1">
      <c r="A467" s="48"/>
      <c r="B467" s="179"/>
      <c r="C467" s="182" t="s">
        <v>6320</v>
      </c>
      <c r="D467" s="172"/>
      <c r="E467" s="168"/>
    </row>
    <row r="468" spans="1:5" ht="15" customHeight="1">
      <c r="A468" s="48"/>
      <c r="B468" s="179"/>
      <c r="C468" s="182" t="s">
        <v>6320</v>
      </c>
      <c r="D468" s="172"/>
      <c r="E468" s="168"/>
    </row>
    <row r="469" spans="1:5" ht="15" customHeight="1">
      <c r="A469" s="48"/>
      <c r="B469" s="179"/>
      <c r="C469" s="182" t="s">
        <v>6320</v>
      </c>
      <c r="D469" s="172"/>
      <c r="E469" s="168"/>
    </row>
    <row r="470" spans="1:5" ht="15" customHeight="1">
      <c r="A470" s="48"/>
      <c r="B470" s="179"/>
      <c r="C470" s="182" t="s">
        <v>6320</v>
      </c>
      <c r="D470" s="172"/>
      <c r="E470" s="168"/>
    </row>
    <row r="471" spans="1:5" ht="15" customHeight="1">
      <c r="A471" s="48"/>
      <c r="B471" s="179"/>
      <c r="C471" s="182" t="s">
        <v>6320</v>
      </c>
      <c r="D471" s="172"/>
      <c r="E471" s="168"/>
    </row>
    <row r="472" spans="1:5" ht="15" customHeight="1">
      <c r="A472" s="48"/>
      <c r="B472" s="179"/>
      <c r="C472" s="182" t="s">
        <v>6320</v>
      </c>
      <c r="D472" s="172"/>
      <c r="E472" s="168"/>
    </row>
    <row r="473" spans="1:5" ht="15" customHeight="1">
      <c r="A473" s="48"/>
      <c r="B473" s="179"/>
      <c r="C473" s="182" t="s">
        <v>6320</v>
      </c>
      <c r="D473" s="172"/>
      <c r="E473" s="168"/>
    </row>
    <row r="474" spans="1:5" ht="35.1" customHeight="1">
      <c r="A474" s="215" t="s">
        <v>6604</v>
      </c>
      <c r="C474" s="182"/>
      <c r="D474" s="172"/>
      <c r="E474" s="168"/>
    </row>
    <row r="475" spans="1:5" ht="26.1" customHeight="1">
      <c r="A475" s="1993" t="s">
        <v>1272</v>
      </c>
      <c r="B475" s="1992"/>
      <c r="C475" s="1992"/>
      <c r="D475" s="172"/>
      <c r="E475" s="168"/>
    </row>
    <row r="476" spans="1:5" ht="15" customHeight="1">
      <c r="A476" s="1994" t="s">
        <v>8087</v>
      </c>
      <c r="B476" s="1981"/>
      <c r="C476" s="1981"/>
      <c r="D476" s="1981"/>
      <c r="E476" s="168"/>
    </row>
    <row r="477" spans="1:5" ht="15" customHeight="1">
      <c r="A477" s="321"/>
      <c r="C477" s="182"/>
      <c r="D477" s="172"/>
      <c r="E477" s="168"/>
    </row>
    <row r="478" spans="1:5" ht="15" customHeight="1">
      <c r="A478" s="321"/>
      <c r="C478" s="182" t="s">
        <v>6320</v>
      </c>
      <c r="D478" s="172"/>
      <c r="E478" s="168"/>
    </row>
    <row r="479" spans="1:5" ht="15" customHeight="1">
      <c r="A479" s="169"/>
      <c r="B479" s="324" t="s">
        <v>663</v>
      </c>
      <c r="C479" s="182" t="s">
        <v>6320</v>
      </c>
      <c r="D479" s="172"/>
      <c r="E479" s="168"/>
    </row>
    <row r="480" spans="1:5" ht="15" customHeight="1">
      <c r="A480" s="169"/>
      <c r="B480" s="179"/>
      <c r="C480" s="182" t="s">
        <v>6320</v>
      </c>
      <c r="D480" s="182"/>
      <c r="E480" s="168"/>
    </row>
    <row r="481" spans="1:5" ht="15" customHeight="1">
      <c r="A481" s="48"/>
      <c r="B481" s="312" t="s">
        <v>2770</v>
      </c>
      <c r="C481" s="313" t="s">
        <v>6609</v>
      </c>
      <c r="D481" s="313" t="s">
        <v>6610</v>
      </c>
      <c r="E481"/>
    </row>
    <row r="482" spans="1:5" s="47" customFormat="1" ht="18" customHeight="1">
      <c r="B482" s="314" t="s">
        <v>8059</v>
      </c>
      <c r="C482" s="1854" t="s">
        <v>7374</v>
      </c>
      <c r="D482" s="1910" t="s">
        <v>7863</v>
      </c>
    </row>
    <row r="483" spans="1:5" s="47" customFormat="1" ht="18" customHeight="1">
      <c r="B483" s="315" t="s">
        <v>8060</v>
      </c>
      <c r="C483" s="1874" t="s">
        <v>7375</v>
      </c>
      <c r="D483" s="305" t="s">
        <v>7864</v>
      </c>
    </row>
    <row r="484" spans="1:5" s="47" customFormat="1" ht="18" customHeight="1">
      <c r="B484" s="315" t="s">
        <v>8061</v>
      </c>
      <c r="C484" s="1874" t="s">
        <v>7376</v>
      </c>
      <c r="D484" s="305" t="s">
        <v>7865</v>
      </c>
    </row>
    <row r="485" spans="1:5" s="47" customFormat="1" ht="18" customHeight="1">
      <c r="B485" s="315" t="s">
        <v>8062</v>
      </c>
      <c r="C485" s="1874" t="s">
        <v>7377</v>
      </c>
      <c r="D485" s="372" t="s">
        <v>7866</v>
      </c>
    </row>
    <row r="486" spans="1:5" s="47" customFormat="1" ht="18" customHeight="1">
      <c r="B486" s="315" t="s">
        <v>8063</v>
      </c>
      <c r="C486" s="1874" t="s">
        <v>7378</v>
      </c>
      <c r="D486" s="246" t="s">
        <v>7867</v>
      </c>
    </row>
    <row r="487" spans="1:5" s="47" customFormat="1" ht="18" customHeight="1">
      <c r="B487" s="315" t="s">
        <v>8064</v>
      </c>
      <c r="C487" s="1874" t="s">
        <v>7379</v>
      </c>
      <c r="D487" s="372" t="s">
        <v>7868</v>
      </c>
    </row>
    <row r="488" spans="1:5" s="47" customFormat="1" ht="18" customHeight="1">
      <c r="B488" s="315" t="s">
        <v>8065</v>
      </c>
      <c r="C488" s="1874" t="s">
        <v>7380</v>
      </c>
      <c r="D488" s="246" t="s">
        <v>7869</v>
      </c>
    </row>
    <row r="489" spans="1:5" s="47" customFormat="1" ht="18" customHeight="1">
      <c r="B489" s="315" t="s">
        <v>8066</v>
      </c>
      <c r="C489" s="1874" t="s">
        <v>7381</v>
      </c>
      <c r="D489" s="246" t="s">
        <v>7870</v>
      </c>
    </row>
    <row r="490" spans="1:5" s="47" customFormat="1" ht="18" customHeight="1">
      <c r="B490" s="315" t="s">
        <v>8067</v>
      </c>
      <c r="C490" s="1874" t="s">
        <v>7382</v>
      </c>
      <c r="D490" s="246" t="s">
        <v>7871</v>
      </c>
    </row>
    <row r="491" spans="1:5" s="47" customFormat="1" ht="18" customHeight="1">
      <c r="B491" s="315" t="s">
        <v>8068</v>
      </c>
      <c r="C491" s="1874" t="s">
        <v>7383</v>
      </c>
      <c r="D491" s="246" t="s">
        <v>7872</v>
      </c>
    </row>
    <row r="492" spans="1:5" s="47" customFormat="1" ht="18" customHeight="1">
      <c r="B492" s="315" t="s">
        <v>8069</v>
      </c>
      <c r="C492" s="1874" t="s">
        <v>7384</v>
      </c>
      <c r="D492" s="246" t="s">
        <v>7873</v>
      </c>
    </row>
    <row r="493" spans="1:5" s="47" customFormat="1" ht="18" customHeight="1">
      <c r="B493" s="315" t="s">
        <v>8070</v>
      </c>
      <c r="C493" s="1874" t="s">
        <v>7385</v>
      </c>
      <c r="D493" s="246" t="s">
        <v>7874</v>
      </c>
    </row>
    <row r="494" spans="1:5" s="47" customFormat="1" ht="18" customHeight="1">
      <c r="B494" s="315" t="s">
        <v>8071</v>
      </c>
      <c r="C494" s="1874" t="s">
        <v>7386</v>
      </c>
      <c r="D494" s="246" t="s">
        <v>7875</v>
      </c>
    </row>
    <row r="495" spans="1:5" s="47" customFormat="1" ht="18" customHeight="1">
      <c r="B495" s="315" t="s">
        <v>8072</v>
      </c>
      <c r="C495" s="1874" t="s">
        <v>7387</v>
      </c>
      <c r="D495" s="246" t="s">
        <v>7876</v>
      </c>
    </row>
    <row r="496" spans="1:5" s="47" customFormat="1" ht="18" customHeight="1">
      <c r="B496" s="307"/>
      <c r="C496" s="302"/>
      <c r="D496" s="245"/>
    </row>
    <row r="497" spans="1:5" s="47" customFormat="1" ht="18" customHeight="1">
      <c r="B497" s="307"/>
      <c r="C497" s="302"/>
      <c r="D497" s="245"/>
    </row>
    <row r="498" spans="1:5" ht="18" customHeight="1">
      <c r="A498" s="48"/>
      <c r="B498" s="179"/>
      <c r="C498" s="181"/>
      <c r="D498" s="181"/>
      <c r="E498"/>
    </row>
    <row r="499" spans="1:5" ht="18" customHeight="1">
      <c r="A499" s="48"/>
      <c r="B499" s="312" t="s">
        <v>2770</v>
      </c>
      <c r="C499" s="313"/>
      <c r="D499" s="313" t="s">
        <v>6610</v>
      </c>
      <c r="E499"/>
    </row>
    <row r="500" spans="1:5" s="47" customFormat="1" ht="18" customHeight="1">
      <c r="B500" s="314" t="s">
        <v>8073</v>
      </c>
      <c r="C500" s="1854" t="s">
        <v>7388</v>
      </c>
      <c r="D500" s="1910" t="s">
        <v>7877</v>
      </c>
    </row>
    <row r="501" spans="1:5" s="47" customFormat="1" ht="18" customHeight="1">
      <c r="B501" s="315" t="s">
        <v>8074</v>
      </c>
      <c r="C501" s="1874" t="s">
        <v>7389</v>
      </c>
      <c r="D501" s="305" t="s">
        <v>7878</v>
      </c>
    </row>
    <row r="502" spans="1:5" s="47" customFormat="1" ht="18" customHeight="1">
      <c r="B502" s="315" t="s">
        <v>8075</v>
      </c>
      <c r="C502" s="1874" t="s">
        <v>7393</v>
      </c>
      <c r="D502" s="305" t="s">
        <v>7879</v>
      </c>
    </row>
    <row r="503" spans="1:5" s="47" customFormat="1" ht="18" customHeight="1">
      <c r="B503" s="315" t="s">
        <v>8076</v>
      </c>
      <c r="C503" s="1874" t="s">
        <v>7394</v>
      </c>
      <c r="D503" s="372" t="s">
        <v>7880</v>
      </c>
    </row>
    <row r="504" spans="1:5" s="47" customFormat="1" ht="18" customHeight="1">
      <c r="B504" s="315" t="s">
        <v>8077</v>
      </c>
      <c r="C504" s="1874" t="s">
        <v>7395</v>
      </c>
      <c r="D504" s="246" t="s">
        <v>7881</v>
      </c>
    </row>
    <row r="505" spans="1:5" s="47" customFormat="1" ht="18" customHeight="1">
      <c r="B505" s="315" t="s">
        <v>8078</v>
      </c>
      <c r="C505" s="1874" t="s">
        <v>7396</v>
      </c>
      <c r="D505" s="372" t="s">
        <v>7882</v>
      </c>
    </row>
    <row r="506" spans="1:5" s="47" customFormat="1" ht="18" customHeight="1">
      <c r="B506" s="315" t="s">
        <v>8079</v>
      </c>
      <c r="C506" s="1874" t="s">
        <v>7397</v>
      </c>
      <c r="D506" s="246" t="s">
        <v>7883</v>
      </c>
    </row>
    <row r="507" spans="1:5" s="47" customFormat="1" ht="18" customHeight="1">
      <c r="B507" s="315" t="s">
        <v>8080</v>
      </c>
      <c r="C507" s="1874" t="s">
        <v>7398</v>
      </c>
      <c r="D507" s="246" t="s">
        <v>7884</v>
      </c>
    </row>
    <row r="508" spans="1:5" s="47" customFormat="1" ht="18" customHeight="1">
      <c r="B508" s="315" t="s">
        <v>8081</v>
      </c>
      <c r="C508" s="1874" t="s">
        <v>7399</v>
      </c>
      <c r="D508" s="246" t="s">
        <v>7885</v>
      </c>
    </row>
    <row r="509" spans="1:5" s="47" customFormat="1" ht="18" customHeight="1">
      <c r="B509" s="315" t="s">
        <v>8082</v>
      </c>
      <c r="C509" s="1874" t="s">
        <v>7400</v>
      </c>
      <c r="D509" s="246" t="s">
        <v>7886</v>
      </c>
    </row>
    <row r="510" spans="1:5" s="47" customFormat="1" ht="18" customHeight="1">
      <c r="B510" s="315" t="s">
        <v>8083</v>
      </c>
      <c r="C510" s="1874" t="s">
        <v>7401</v>
      </c>
      <c r="D510" s="246" t="s">
        <v>7887</v>
      </c>
    </row>
    <row r="511" spans="1:5" s="47" customFormat="1" ht="18" customHeight="1">
      <c r="B511" s="315" t="s">
        <v>8084</v>
      </c>
      <c r="C511" s="1874" t="s">
        <v>7402</v>
      </c>
      <c r="D511" s="246" t="s">
        <v>7888</v>
      </c>
    </row>
    <row r="512" spans="1:5" s="47" customFormat="1" ht="18" customHeight="1">
      <c r="B512" s="315" t="s">
        <v>8085</v>
      </c>
      <c r="C512" s="1874" t="s">
        <v>7403</v>
      </c>
      <c r="D512" s="246" t="s">
        <v>7889</v>
      </c>
    </row>
    <row r="513" spans="1:5" s="47" customFormat="1" ht="18" customHeight="1">
      <c r="B513" s="315" t="s">
        <v>8086</v>
      </c>
      <c r="C513" s="1874" t="s">
        <v>7404</v>
      </c>
      <c r="D513" s="246" t="s">
        <v>7890</v>
      </c>
    </row>
    <row r="514" spans="1:5" s="47" customFormat="1" ht="35.1" customHeight="1">
      <c r="A514" s="215" t="s">
        <v>6604</v>
      </c>
      <c r="B514"/>
      <c r="C514" s="302"/>
      <c r="D514" s="245"/>
      <c r="E514" s="398"/>
    </row>
    <row r="515" spans="1:5" s="47" customFormat="1" ht="26.1" customHeight="1">
      <c r="A515" s="320" t="s">
        <v>1272</v>
      </c>
      <c r="B515"/>
      <c r="C515" s="302"/>
      <c r="D515" s="245"/>
      <c r="E515" s="398"/>
    </row>
    <row r="516" spans="1:5" ht="15" customHeight="1">
      <c r="A516" s="321" t="s">
        <v>3955</v>
      </c>
      <c r="C516" s="177"/>
      <c r="D516" s="177"/>
      <c r="E516" s="398"/>
    </row>
    <row r="517" spans="1:5" ht="15" customHeight="1">
      <c r="A517" s="321"/>
      <c r="C517" s="177"/>
      <c r="D517" s="177"/>
      <c r="E517" s="398"/>
    </row>
    <row r="518" spans="1:5" ht="15" customHeight="1">
      <c r="A518" s="48"/>
      <c r="B518" s="166"/>
      <c r="C518" s="177"/>
      <c r="D518" s="177"/>
      <c r="E518" s="398"/>
    </row>
    <row r="519" spans="1:5" ht="15" customHeight="1">
      <c r="A519" s="169"/>
      <c r="B519" s="324" t="s">
        <v>4829</v>
      </c>
      <c r="C519" s="178"/>
      <c r="D519" s="178"/>
      <c r="E519" s="183"/>
    </row>
    <row r="520" spans="1:5" ht="15" customHeight="1">
      <c r="A520" s="174"/>
      <c r="B520" s="30"/>
      <c r="E520" s="184"/>
    </row>
    <row r="521" spans="1:5" ht="15" customHeight="1">
      <c r="B521" s="312" t="s">
        <v>2770</v>
      </c>
      <c r="C521" s="313"/>
      <c r="D521" s="313" t="s">
        <v>6610</v>
      </c>
      <c r="E521"/>
    </row>
    <row r="522" spans="1:5" s="47" customFormat="1" ht="18" customHeight="1">
      <c r="B522" s="292" t="s">
        <v>1560</v>
      </c>
      <c r="C522" s="298" t="s">
        <v>5918</v>
      </c>
      <c r="D522" s="1910" t="s">
        <v>1561</v>
      </c>
    </row>
    <row r="523" spans="1:5" s="47" customFormat="1" ht="18" customHeight="1">
      <c r="B523" s="294" t="s">
        <v>1562</v>
      </c>
      <c r="C523" s="299" t="s">
        <v>4195</v>
      </c>
      <c r="D523" s="305" t="s">
        <v>1563</v>
      </c>
    </row>
    <row r="524" spans="1:5" s="47" customFormat="1" ht="18" customHeight="1">
      <c r="B524" s="294" t="s">
        <v>1564</v>
      </c>
      <c r="C524" s="299" t="s">
        <v>5919</v>
      </c>
      <c r="D524" s="305" t="s">
        <v>1565</v>
      </c>
    </row>
    <row r="525" spans="1:5" s="47" customFormat="1" ht="18" customHeight="1">
      <c r="B525" s="301"/>
      <c r="C525" s="302"/>
      <c r="D525" s="302"/>
    </row>
    <row r="526" spans="1:5" s="47" customFormat="1" ht="18" customHeight="1">
      <c r="B526" s="294" t="s">
        <v>1566</v>
      </c>
      <c r="C526" s="299" t="s">
        <v>5920</v>
      </c>
      <c r="D526" s="305" t="s">
        <v>1567</v>
      </c>
    </row>
    <row r="527" spans="1:5" s="47" customFormat="1" ht="18" customHeight="1">
      <c r="B527" s="294" t="s">
        <v>1568</v>
      </c>
      <c r="C527" s="299" t="s">
        <v>5921</v>
      </c>
      <c r="D527" s="305" t="s">
        <v>1569</v>
      </c>
    </row>
    <row r="528" spans="1:5" s="47" customFormat="1" ht="18" customHeight="1">
      <c r="B528" s="294" t="s">
        <v>1570</v>
      </c>
      <c r="C528" s="299" t="s">
        <v>5922</v>
      </c>
      <c r="D528" s="305" t="s">
        <v>1571</v>
      </c>
    </row>
    <row r="529" spans="1:5" s="47" customFormat="1" ht="18" customHeight="1">
      <c r="B529" s="301"/>
      <c r="C529" s="302"/>
      <c r="D529" s="302"/>
    </row>
    <row r="530" spans="1:5" s="47" customFormat="1" ht="18" customHeight="1">
      <c r="B530" s="294" t="s">
        <v>1572</v>
      </c>
      <c r="C530" s="299" t="s">
        <v>5923</v>
      </c>
      <c r="D530" s="305" t="s">
        <v>1573</v>
      </c>
    </row>
    <row r="531" spans="1:5" s="47" customFormat="1" ht="18" customHeight="1">
      <c r="B531" s="294" t="s">
        <v>1574</v>
      </c>
      <c r="C531" s="299" t="s">
        <v>5924</v>
      </c>
      <c r="D531" s="305" t="s">
        <v>1575</v>
      </c>
    </row>
    <row r="532" spans="1:5" s="47" customFormat="1" ht="18" customHeight="1">
      <c r="B532" s="294" t="s">
        <v>1576</v>
      </c>
      <c r="C532" s="299" t="s">
        <v>5925</v>
      </c>
      <c r="D532" s="305" t="s">
        <v>1577</v>
      </c>
    </row>
    <row r="533" spans="1:5" s="47" customFormat="1" ht="18" customHeight="1">
      <c r="B533" s="301"/>
      <c r="C533" s="302"/>
      <c r="D533" s="302"/>
    </row>
    <row r="534" spans="1:5" s="47" customFormat="1" ht="18" customHeight="1">
      <c r="B534" s="294" t="s">
        <v>1578</v>
      </c>
      <c r="C534" s="299" t="s">
        <v>5926</v>
      </c>
      <c r="D534" s="305" t="s">
        <v>407</v>
      </c>
    </row>
    <row r="535" spans="1:5" s="47" customFormat="1" ht="18" customHeight="1">
      <c r="B535" s="294" t="s">
        <v>408</v>
      </c>
      <c r="C535" s="299" t="s">
        <v>5927</v>
      </c>
      <c r="D535" s="305" t="s">
        <v>409</v>
      </c>
    </row>
    <row r="536" spans="1:5" s="47" customFormat="1" ht="18" customHeight="1">
      <c r="B536" s="294" t="s">
        <v>410</v>
      </c>
      <c r="C536" s="299" t="s">
        <v>5928</v>
      </c>
      <c r="D536" s="305" t="s">
        <v>411</v>
      </c>
    </row>
    <row r="537" spans="1:5" s="47" customFormat="1" ht="18" customHeight="1">
      <c r="B537" s="301"/>
      <c r="C537" s="302"/>
      <c r="D537" s="302"/>
    </row>
    <row r="538" spans="1:5" ht="18" customHeight="1">
      <c r="A538" s="169"/>
      <c r="B538" s="170"/>
      <c r="C538" s="181"/>
      <c r="D538" s="181"/>
      <c r="E538"/>
    </row>
    <row r="539" spans="1:5" ht="18" customHeight="1">
      <c r="A539" s="48"/>
      <c r="B539" s="324" t="s">
        <v>663</v>
      </c>
      <c r="C539" s="181"/>
      <c r="D539" s="181"/>
      <c r="E539"/>
    </row>
    <row r="540" spans="1:5" ht="18" customHeight="1">
      <c r="A540" s="48"/>
      <c r="B540" s="166"/>
      <c r="C540" s="181"/>
      <c r="D540" s="181"/>
      <c r="E540"/>
    </row>
    <row r="541" spans="1:5" ht="18" customHeight="1">
      <c r="A541" s="48"/>
      <c r="B541" s="312" t="s">
        <v>2770</v>
      </c>
      <c r="C541" s="313"/>
      <c r="D541" s="313" t="s">
        <v>6610</v>
      </c>
      <c r="E541"/>
    </row>
    <row r="542" spans="1:5" s="47" customFormat="1" ht="18" customHeight="1">
      <c r="B542" s="292" t="s">
        <v>412</v>
      </c>
      <c r="C542" s="298" t="s">
        <v>5929</v>
      </c>
      <c r="D542" s="1910" t="s">
        <v>413</v>
      </c>
    </row>
    <row r="543" spans="1:5" s="47" customFormat="1" ht="18" customHeight="1">
      <c r="B543" s="294" t="s">
        <v>414</v>
      </c>
      <c r="C543" s="299" t="s">
        <v>5930</v>
      </c>
      <c r="D543" s="305" t="s">
        <v>415</v>
      </c>
    </row>
    <row r="544" spans="1:5" s="47" customFormat="1" ht="18" customHeight="1">
      <c r="B544" s="294" t="s">
        <v>2952</v>
      </c>
      <c r="C544" s="299" t="s">
        <v>5931</v>
      </c>
      <c r="D544" s="305" t="s">
        <v>2953</v>
      </c>
    </row>
    <row r="545" spans="1:5" s="47" customFormat="1" ht="18" customHeight="1">
      <c r="B545" s="301"/>
      <c r="C545" s="302"/>
      <c r="D545" s="302"/>
    </row>
    <row r="546" spans="1:5" s="47" customFormat="1" ht="18" customHeight="1">
      <c r="B546" s="294" t="s">
        <v>2954</v>
      </c>
      <c r="C546" s="299" t="s">
        <v>5932</v>
      </c>
      <c r="D546" s="305" t="s">
        <v>2955</v>
      </c>
    </row>
    <row r="547" spans="1:5" s="47" customFormat="1" ht="18" customHeight="1">
      <c r="B547" s="294" t="s">
        <v>2956</v>
      </c>
      <c r="C547" s="299" t="s">
        <v>5933</v>
      </c>
      <c r="D547" s="305" t="s">
        <v>2957</v>
      </c>
    </row>
    <row r="548" spans="1:5" s="47" customFormat="1" ht="18" customHeight="1">
      <c r="B548" s="294" t="s">
        <v>2958</v>
      </c>
      <c r="C548" s="299" t="s">
        <v>5934</v>
      </c>
      <c r="D548" s="305" t="s">
        <v>256</v>
      </c>
    </row>
    <row r="549" spans="1:5" s="47" customFormat="1" ht="18" customHeight="1">
      <c r="B549" s="301"/>
      <c r="C549" s="302"/>
      <c r="D549" s="302"/>
    </row>
    <row r="550" spans="1:5" s="47" customFormat="1" ht="18" customHeight="1">
      <c r="B550" s="294" t="s">
        <v>257</v>
      </c>
      <c r="C550" s="299" t="s">
        <v>5935</v>
      </c>
      <c r="D550" s="305" t="s">
        <v>258</v>
      </c>
    </row>
    <row r="551" spans="1:5" s="47" customFormat="1" ht="18" customHeight="1">
      <c r="B551" s="294" t="s">
        <v>259</v>
      </c>
      <c r="C551" s="299" t="s">
        <v>5936</v>
      </c>
      <c r="D551" s="305" t="s">
        <v>260</v>
      </c>
    </row>
    <row r="552" spans="1:5" s="47" customFormat="1" ht="18" customHeight="1">
      <c r="B552" s="294" t="s">
        <v>4277</v>
      </c>
      <c r="C552" s="299" t="s">
        <v>5937</v>
      </c>
      <c r="D552" s="305" t="s">
        <v>4278</v>
      </c>
    </row>
    <row r="553" spans="1:5" s="47" customFormat="1" ht="18" customHeight="1">
      <c r="B553" s="301"/>
      <c r="C553" s="302"/>
      <c r="D553" s="302"/>
    </row>
    <row r="554" spans="1:5" s="47" customFormat="1" ht="18" customHeight="1">
      <c r="B554" s="294" t="s">
        <v>4279</v>
      </c>
      <c r="C554" s="299" t="s">
        <v>5938</v>
      </c>
      <c r="D554" s="305" t="s">
        <v>4280</v>
      </c>
    </row>
    <row r="555" spans="1:5" s="47" customFormat="1" ht="18" customHeight="1">
      <c r="B555" s="294" t="s">
        <v>309</v>
      </c>
      <c r="C555" s="299" t="s">
        <v>5939</v>
      </c>
      <c r="D555" s="305" t="s">
        <v>310</v>
      </c>
    </row>
    <row r="556" spans="1:5" s="47" customFormat="1" ht="18" customHeight="1">
      <c r="B556" s="294" t="s">
        <v>311</v>
      </c>
      <c r="C556" s="299" t="s">
        <v>5940</v>
      </c>
      <c r="D556" s="305" t="s">
        <v>312</v>
      </c>
    </row>
    <row r="557" spans="1:5" ht="18" customHeight="1">
      <c r="A557" s="48"/>
      <c r="B557" s="166"/>
      <c r="C557" s="181"/>
      <c r="D557" s="181"/>
      <c r="E557" s="168"/>
    </row>
    <row r="558" spans="1:5" ht="15" customHeight="1">
      <c r="A558" s="48"/>
      <c r="B558" s="166"/>
      <c r="C558" s="181"/>
      <c r="D558" s="181"/>
      <c r="E558" s="168"/>
    </row>
    <row r="559" spans="1:5" ht="15" customHeight="1">
      <c r="A559" s="48"/>
      <c r="B559" s="166"/>
      <c r="C559" s="181"/>
      <c r="D559" s="181"/>
      <c r="E559" s="168"/>
    </row>
    <row r="560" spans="1:5" ht="15" customHeight="1">
      <c r="A560" s="48"/>
      <c r="B560" s="166"/>
      <c r="C560" s="181"/>
      <c r="D560" s="181"/>
      <c r="E560" s="168"/>
    </row>
    <row r="561" spans="1:5" ht="15" customHeight="1">
      <c r="A561" s="48"/>
      <c r="B561" s="166"/>
      <c r="C561" s="181"/>
      <c r="D561" s="181"/>
      <c r="E561" s="168"/>
    </row>
    <row r="562" spans="1:5" ht="15" customHeight="1">
      <c r="A562" s="48"/>
      <c r="B562" s="166"/>
      <c r="C562" s="181"/>
      <c r="D562" s="181"/>
      <c r="E562" s="168"/>
    </row>
    <row r="563" spans="1:5" ht="35.1" customHeight="1">
      <c r="A563" s="215" t="s">
        <v>6604</v>
      </c>
      <c r="C563" s="302"/>
    </row>
    <row r="564" spans="1:5" ht="26.1" customHeight="1">
      <c r="A564" s="320" t="s">
        <v>1272</v>
      </c>
      <c r="C564" s="302"/>
    </row>
    <row r="565" spans="1:5" ht="15" customHeight="1">
      <c r="A565" s="321" t="s">
        <v>7906</v>
      </c>
      <c r="C565" s="177"/>
    </row>
    <row r="566" spans="1:5" ht="15" customHeight="1">
      <c r="A566" s="321"/>
      <c r="C566" s="177"/>
    </row>
    <row r="567" spans="1:5" ht="15" customHeight="1">
      <c r="A567" s="321"/>
      <c r="C567" s="177"/>
    </row>
    <row r="568" spans="1:5" ht="15" customHeight="1">
      <c r="B568" s="186"/>
      <c r="C568" s="186"/>
      <c r="D568" s="186"/>
    </row>
    <row r="569" spans="1:5" ht="15" customHeight="1">
      <c r="A569" s="169"/>
      <c r="B569" s="312" t="s">
        <v>2770</v>
      </c>
      <c r="C569" s="313"/>
      <c r="D569" s="313" t="s">
        <v>6610</v>
      </c>
      <c r="E569"/>
    </row>
    <row r="570" spans="1:5" s="47" customFormat="1" ht="18" customHeight="1">
      <c r="B570" s="314" t="s">
        <v>313</v>
      </c>
      <c r="C570" s="238" t="s">
        <v>4188</v>
      </c>
      <c r="D570" s="250" t="s">
        <v>314</v>
      </c>
    </row>
    <row r="571" spans="1:5" s="47" customFormat="1" ht="18" customHeight="1">
      <c r="B571" s="315" t="s">
        <v>315</v>
      </c>
      <c r="C571" s="236" t="s">
        <v>4189</v>
      </c>
      <c r="D571" s="250" t="s">
        <v>316</v>
      </c>
    </row>
    <row r="572" spans="1:5" s="47" customFormat="1" ht="18" customHeight="1">
      <c r="B572" s="315" t="s">
        <v>317</v>
      </c>
      <c r="C572" s="236" t="s">
        <v>4190</v>
      </c>
      <c r="D572" s="250" t="s">
        <v>318</v>
      </c>
    </row>
    <row r="573" spans="1:5" s="47" customFormat="1" ht="18" customHeight="1">
      <c r="B573" s="315" t="s">
        <v>319</v>
      </c>
      <c r="C573" s="236" t="s">
        <v>4191</v>
      </c>
      <c r="D573" s="250" t="s">
        <v>320</v>
      </c>
    </row>
    <row r="574" spans="1:5" s="47" customFormat="1" ht="18" customHeight="1">
      <c r="B574" s="315" t="s">
        <v>321</v>
      </c>
      <c r="C574" s="1953" t="s">
        <v>4192</v>
      </c>
      <c r="D574" s="250" t="s">
        <v>322</v>
      </c>
    </row>
    <row r="575" spans="1:5" s="47" customFormat="1" ht="18" customHeight="1">
      <c r="A575" s="1958"/>
      <c r="B575" s="315" t="s">
        <v>8176</v>
      </c>
      <c r="C575" s="236" t="s">
        <v>8177</v>
      </c>
      <c r="D575" s="250"/>
    </row>
    <row r="576" spans="1:5" s="47" customFormat="1" ht="18" customHeight="1">
      <c r="B576" s="315" t="s">
        <v>323</v>
      </c>
      <c r="C576" s="236" t="s">
        <v>4193</v>
      </c>
      <c r="D576" s="250" t="s">
        <v>324</v>
      </c>
    </row>
    <row r="577" spans="1:5" ht="18" customHeight="1">
      <c r="A577" s="48"/>
      <c r="B577" s="179"/>
      <c r="C577" s="187"/>
      <c r="D577" s="187"/>
      <c r="E577"/>
    </row>
    <row r="578" spans="1:5" ht="18" customHeight="1">
      <c r="A578" s="48"/>
      <c r="B578" s="179"/>
      <c r="C578" s="187"/>
      <c r="D578" s="187"/>
      <c r="E578"/>
    </row>
    <row r="579" spans="1:5" ht="18" customHeight="1">
      <c r="A579" s="48"/>
      <c r="B579" s="179"/>
      <c r="C579" s="187"/>
      <c r="D579" s="187"/>
      <c r="E579"/>
    </row>
    <row r="580" spans="1:5" ht="18" customHeight="1">
      <c r="A580" s="321" t="s">
        <v>7907</v>
      </c>
      <c r="B580" s="326"/>
      <c r="C580" s="187"/>
      <c r="D580" s="187"/>
      <c r="E580"/>
    </row>
    <row r="581" spans="1:5" ht="18" customHeight="1">
      <c r="A581" s="48"/>
      <c r="B581" s="179"/>
      <c r="C581" s="187"/>
      <c r="D581" s="187"/>
      <c r="E581"/>
    </row>
    <row r="582" spans="1:5" ht="18" customHeight="1">
      <c r="A582" s="169"/>
      <c r="B582" s="48"/>
      <c r="C582" s="48"/>
      <c r="D582" s="48"/>
      <c r="E582"/>
    </row>
    <row r="583" spans="1:5" ht="18" customHeight="1">
      <c r="A583" s="48"/>
      <c r="B583" s="312" t="s">
        <v>2770</v>
      </c>
      <c r="C583" s="313"/>
      <c r="D583" s="313" t="s">
        <v>6610</v>
      </c>
      <c r="E583"/>
    </row>
    <row r="584" spans="1:5" s="47" customFormat="1" ht="18" customHeight="1">
      <c r="B584" s="314" t="s">
        <v>501</v>
      </c>
      <c r="C584" s="298" t="s">
        <v>4194</v>
      </c>
      <c r="D584" s="912" t="s">
        <v>502</v>
      </c>
    </row>
    <row r="585" spans="1:5" ht="18" customHeight="1">
      <c r="A585" s="48"/>
      <c r="B585" s="179"/>
      <c r="C585" s="181"/>
      <c r="D585" s="189"/>
      <c r="E585"/>
    </row>
    <row r="586" spans="1:5" ht="18" customHeight="1">
      <c r="A586" s="48"/>
      <c r="B586" s="179"/>
      <c r="C586" s="181"/>
      <c r="D586" s="189"/>
      <c r="E586"/>
    </row>
    <row r="587" spans="1:5" ht="18" customHeight="1">
      <c r="A587" s="48"/>
      <c r="B587" s="166"/>
      <c r="C587" s="17"/>
      <c r="D587" s="17"/>
      <c r="E587"/>
    </row>
    <row r="588" spans="1:5" ht="18" customHeight="1">
      <c r="A588" s="325"/>
      <c r="B588" s="170"/>
      <c r="C588" s="17"/>
      <c r="D588" s="17"/>
      <c r="E588"/>
    </row>
    <row r="589" spans="1:5" ht="18" customHeight="1">
      <c r="A589" s="169"/>
      <c r="B589" s="170"/>
      <c r="C589" s="17"/>
      <c r="D589" s="17"/>
      <c r="E589" s="218"/>
    </row>
    <row r="590" spans="1:5" s="47" customFormat="1" ht="15" customHeight="1">
      <c r="B590" s="307"/>
      <c r="C590" s="302"/>
      <c r="D590" s="207"/>
      <c r="E590" s="218"/>
    </row>
    <row r="591" spans="1:5" s="47" customFormat="1" ht="35.1" customHeight="1">
      <c r="A591" s="215" t="s">
        <v>6604</v>
      </c>
      <c r="B591"/>
      <c r="C591" s="191"/>
      <c r="D591" s="191"/>
      <c r="E591" s="168"/>
    </row>
    <row r="592" spans="1:5" ht="26.1" customHeight="1">
      <c r="A592" s="320" t="s">
        <v>1272</v>
      </c>
      <c r="E592" s="168"/>
    </row>
    <row r="593" spans="1:5" ht="18" customHeight="1">
      <c r="A593" s="325" t="s">
        <v>7215</v>
      </c>
      <c r="B593" s="170"/>
      <c r="C593" s="17"/>
      <c r="D593" s="17"/>
      <c r="E593" s="218"/>
    </row>
    <row r="594" spans="1:5" ht="18" customHeight="1">
      <c r="A594" s="169"/>
      <c r="B594" s="170"/>
      <c r="C594" s="17"/>
      <c r="D594" s="17"/>
      <c r="E594"/>
    </row>
    <row r="595" spans="1:5" ht="18" customHeight="1">
      <c r="A595" s="169"/>
      <c r="B595" s="312" t="s">
        <v>2770</v>
      </c>
      <c r="C595" s="313"/>
      <c r="D595" s="313" t="s">
        <v>6610</v>
      </c>
      <c r="E595"/>
    </row>
    <row r="596" spans="1:5" s="47" customFormat="1" ht="18" customHeight="1">
      <c r="B596" s="296" t="s">
        <v>7216</v>
      </c>
      <c r="C596" s="298" t="s">
        <v>7217</v>
      </c>
      <c r="D596" s="250" t="s">
        <v>7218</v>
      </c>
    </row>
    <row r="597" spans="1:5" s="47" customFormat="1" ht="18" customHeight="1">
      <c r="B597" s="286" t="s">
        <v>7219</v>
      </c>
      <c r="C597" s="299" t="s">
        <v>7220</v>
      </c>
      <c r="D597" s="250" t="s">
        <v>7221</v>
      </c>
    </row>
    <row r="598" spans="1:5" s="47" customFormat="1" ht="18" customHeight="1">
      <c r="B598" s="286" t="s">
        <v>7222</v>
      </c>
      <c r="C598" s="299" t="s">
        <v>7223</v>
      </c>
      <c r="D598" s="250" t="s">
        <v>7224</v>
      </c>
    </row>
    <row r="599" spans="1:5" s="47" customFormat="1" ht="18" customHeight="1">
      <c r="B599" s="286" t="s">
        <v>7225</v>
      </c>
      <c r="C599" s="299" t="s">
        <v>7226</v>
      </c>
      <c r="D599" s="250" t="s">
        <v>7227</v>
      </c>
    </row>
    <row r="600" spans="1:5" s="47" customFormat="1" ht="18" customHeight="1">
      <c r="B600" s="286" t="s">
        <v>7228</v>
      </c>
      <c r="C600" s="299" t="s">
        <v>7229</v>
      </c>
      <c r="D600" s="250" t="s">
        <v>7230</v>
      </c>
    </row>
    <row r="601" spans="1:5" s="47" customFormat="1" ht="18" customHeight="1">
      <c r="B601" s="286" t="s">
        <v>7231</v>
      </c>
      <c r="C601" s="299" t="s">
        <v>7232</v>
      </c>
      <c r="D601" s="250" t="s">
        <v>7233</v>
      </c>
    </row>
    <row r="602" spans="1:5" s="47" customFormat="1" ht="18" customHeight="1">
      <c r="B602" s="231"/>
      <c r="C602" s="302"/>
      <c r="D602" s="207"/>
    </row>
    <row r="603" spans="1:5" s="47" customFormat="1" ht="18" customHeight="1">
      <c r="B603" s="286" t="s">
        <v>7234</v>
      </c>
      <c r="C603" s="299" t="s">
        <v>7235</v>
      </c>
      <c r="D603" s="220" t="s">
        <v>7236</v>
      </c>
    </row>
    <row r="604" spans="1:5" s="47" customFormat="1" ht="18" customHeight="1">
      <c r="B604" s="1952" t="s">
        <v>7237</v>
      </c>
      <c r="C604" s="299" t="s">
        <v>7238</v>
      </c>
      <c r="D604" s="250" t="s">
        <v>7239</v>
      </c>
    </row>
    <row r="605" spans="1:5" s="47" customFormat="1" ht="18" customHeight="1">
      <c r="A605" s="1848"/>
      <c r="B605" s="286" t="s">
        <v>8180</v>
      </c>
      <c r="C605" s="299" t="s">
        <v>8181</v>
      </c>
      <c r="D605" s="250"/>
    </row>
    <row r="606" spans="1:5" s="47" customFormat="1" ht="18" customHeight="1">
      <c r="B606" s="231"/>
      <c r="C606" s="207"/>
      <c r="D606" s="207"/>
    </row>
    <row r="607" spans="1:5" s="47" customFormat="1" ht="18" customHeight="1">
      <c r="B607" s="286" t="s">
        <v>7240</v>
      </c>
      <c r="C607" s="299" t="s">
        <v>7241</v>
      </c>
      <c r="D607" s="220" t="s">
        <v>7242</v>
      </c>
    </row>
    <row r="608" spans="1:5" s="47" customFormat="1" ht="18" customHeight="1">
      <c r="B608" s="231"/>
      <c r="C608" s="302"/>
      <c r="D608" s="207"/>
    </row>
    <row r="609" spans="1:5" s="47" customFormat="1" ht="18" customHeight="1">
      <c r="B609" s="286" t="s">
        <v>7243</v>
      </c>
      <c r="C609" s="299" t="s">
        <v>7244</v>
      </c>
      <c r="D609" s="220" t="s">
        <v>7245</v>
      </c>
    </row>
    <row r="610" spans="1:5" s="47" customFormat="1" ht="18" customHeight="1">
      <c r="B610" s="286" t="s">
        <v>7246</v>
      </c>
      <c r="C610" s="299" t="s">
        <v>7247</v>
      </c>
      <c r="D610" s="250" t="s">
        <v>7248</v>
      </c>
    </row>
    <row r="611" spans="1:5" s="47" customFormat="1" ht="18" customHeight="1">
      <c r="B611" s="231"/>
      <c r="C611" s="207"/>
      <c r="D611" s="207"/>
    </row>
    <row r="612" spans="1:5" s="47" customFormat="1" ht="18" customHeight="1">
      <c r="B612" s="286" t="s">
        <v>7249</v>
      </c>
      <c r="C612" s="299" t="s">
        <v>7250</v>
      </c>
      <c r="D612" s="305" t="s">
        <v>7251</v>
      </c>
    </row>
    <row r="613" spans="1:5" s="47" customFormat="1" ht="18" customHeight="1">
      <c r="B613" s="286" t="s">
        <v>7252</v>
      </c>
      <c r="C613" s="299" t="s">
        <v>7253</v>
      </c>
      <c r="D613" s="305" t="s">
        <v>7254</v>
      </c>
    </row>
    <row r="614" spans="1:5" s="47" customFormat="1" ht="18" customHeight="1">
      <c r="B614" s="286" t="s">
        <v>7255</v>
      </c>
      <c r="C614" s="299" t="s">
        <v>7256</v>
      </c>
      <c r="D614" s="305" t="s">
        <v>7257</v>
      </c>
    </row>
    <row r="615" spans="1:5" s="47" customFormat="1" ht="18" customHeight="1">
      <c r="B615" s="231"/>
      <c r="C615" s="207"/>
      <c r="D615" s="207"/>
    </row>
    <row r="616" spans="1:5" s="47" customFormat="1" ht="18" customHeight="1">
      <c r="B616" s="286" t="s">
        <v>7258</v>
      </c>
      <c r="C616" s="299" t="s">
        <v>7259</v>
      </c>
      <c r="D616" s="305" t="s">
        <v>7260</v>
      </c>
    </row>
    <row r="617" spans="1:5" s="47" customFormat="1" ht="18" customHeight="1">
      <c r="B617" s="286" t="s">
        <v>7261</v>
      </c>
      <c r="C617" s="299" t="s">
        <v>7262</v>
      </c>
      <c r="D617" s="305" t="s">
        <v>7263</v>
      </c>
    </row>
    <row r="618" spans="1:5" s="47" customFormat="1" ht="18" customHeight="1">
      <c r="A618" s="169"/>
      <c r="B618" s="231"/>
      <c r="C618" s="302"/>
      <c r="D618" s="302"/>
      <c r="E618" s="218"/>
    </row>
    <row r="619" spans="1:5" ht="19.149999999999999" customHeight="1">
      <c r="A619" s="215"/>
      <c r="C619" s="181"/>
      <c r="D619" s="181"/>
      <c r="E619" s="168"/>
    </row>
    <row r="620" spans="1:5" ht="35.1" customHeight="1">
      <c r="A620" s="215" t="s">
        <v>6604</v>
      </c>
      <c r="C620" s="191"/>
      <c r="D620" s="181"/>
      <c r="E620" s="168"/>
    </row>
    <row r="621" spans="1:5" ht="26.1" customHeight="1">
      <c r="A621" s="320" t="s">
        <v>1272</v>
      </c>
      <c r="D621" s="181"/>
      <c r="E621" s="168"/>
    </row>
    <row r="622" spans="1:5" ht="15" customHeight="1">
      <c r="A622" s="325" t="s">
        <v>7165</v>
      </c>
      <c r="B622" s="30"/>
      <c r="C622" s="17"/>
      <c r="D622" s="17"/>
      <c r="E622" s="1743"/>
    </row>
    <row r="623" spans="1:5" ht="15" customHeight="1">
      <c r="A623" s="325"/>
      <c r="B623" s="30"/>
      <c r="C623" s="17"/>
      <c r="D623" s="17"/>
      <c r="E623" s="1743"/>
    </row>
    <row r="624" spans="1:5" ht="15" customHeight="1">
      <c r="A624" s="325"/>
      <c r="B624" s="30"/>
      <c r="C624" s="17"/>
      <c r="D624" s="17"/>
      <c r="E624" s="1743"/>
    </row>
    <row r="625" spans="1:5" ht="15" customHeight="1">
      <c r="A625" s="169"/>
      <c r="B625" s="30"/>
      <c r="C625" s="17"/>
      <c r="D625" s="17"/>
      <c r="E625"/>
    </row>
    <row r="626" spans="1:5" ht="15" customHeight="1">
      <c r="B626" s="312" t="s">
        <v>2770</v>
      </c>
      <c r="C626" s="313"/>
      <c r="D626" s="313" t="s">
        <v>6610</v>
      </c>
      <c r="E626"/>
    </row>
    <row r="627" spans="1:5" s="47" customFormat="1" ht="18" customHeight="1">
      <c r="B627" s="296" t="s">
        <v>7166</v>
      </c>
      <c r="C627" s="298" t="s">
        <v>7167</v>
      </c>
      <c r="D627" s="250" t="s">
        <v>7168</v>
      </c>
    </row>
    <row r="628" spans="1:5" s="47" customFormat="1" ht="18" customHeight="1">
      <c r="B628" s="1952" t="s">
        <v>7169</v>
      </c>
      <c r="C628" s="299" t="s">
        <v>7170</v>
      </c>
      <c r="D628" s="250" t="s">
        <v>7171</v>
      </c>
    </row>
    <row r="629" spans="1:5" s="47" customFormat="1" ht="18" customHeight="1">
      <c r="B629" s="1952" t="s">
        <v>7172</v>
      </c>
      <c r="C629" s="299" t="s">
        <v>7173</v>
      </c>
      <c r="D629" s="250" t="s">
        <v>7174</v>
      </c>
    </row>
    <row r="630" spans="1:5" s="47" customFormat="1" ht="18" customHeight="1">
      <c r="A630" s="1958"/>
      <c r="B630" s="1886" t="s">
        <v>8160</v>
      </c>
      <c r="C630" s="299" t="s">
        <v>8162</v>
      </c>
      <c r="D630" s="250" t="s">
        <v>8339</v>
      </c>
    </row>
    <row r="631" spans="1:5" s="47" customFormat="1" ht="18" customHeight="1">
      <c r="A631" s="1958"/>
      <c r="B631" s="1886" t="s">
        <v>8161</v>
      </c>
      <c r="C631" s="299" t="s">
        <v>8163</v>
      </c>
      <c r="D631" s="250"/>
    </row>
    <row r="632" spans="1:5" s="47" customFormat="1" ht="18" customHeight="1">
      <c r="B632" s="1886" t="s">
        <v>7175</v>
      </c>
      <c r="C632" s="1885" t="s">
        <v>7176</v>
      </c>
      <c r="D632" s="220" t="s">
        <v>7177</v>
      </c>
    </row>
    <row r="633" spans="1:5" s="47" customFormat="1" ht="18" customHeight="1">
      <c r="B633" s="1886" t="s">
        <v>7178</v>
      </c>
      <c r="C633" s="1885" t="s">
        <v>7179</v>
      </c>
      <c r="D633" s="220" t="s">
        <v>7180</v>
      </c>
    </row>
    <row r="634" spans="1:5" s="47" customFormat="1" ht="18" customHeight="1">
      <c r="B634" s="1886" t="s">
        <v>7181</v>
      </c>
      <c r="C634" s="299" t="s">
        <v>7182</v>
      </c>
      <c r="D634" s="250" t="s">
        <v>7183</v>
      </c>
    </row>
    <row r="635" spans="1:5" s="47" customFormat="1" ht="18" customHeight="1">
      <c r="B635" s="1952" t="s">
        <v>7184</v>
      </c>
      <c r="C635" s="299" t="s">
        <v>7185</v>
      </c>
      <c r="D635" s="250" t="s">
        <v>7186</v>
      </c>
    </row>
    <row r="636" spans="1:5" s="47" customFormat="1" ht="18" customHeight="1">
      <c r="B636" s="1952" t="s">
        <v>7187</v>
      </c>
      <c r="C636" s="299" t="s">
        <v>7188</v>
      </c>
      <c r="D636" s="250" t="s">
        <v>7189</v>
      </c>
    </row>
    <row r="637" spans="1:5" s="47" customFormat="1" ht="18" customHeight="1">
      <c r="A637" s="1848"/>
      <c r="B637" s="1886" t="s">
        <v>8164</v>
      </c>
      <c r="C637" s="299" t="s">
        <v>8166</v>
      </c>
      <c r="D637" s="250" t="s">
        <v>8340</v>
      </c>
    </row>
    <row r="638" spans="1:5" s="47" customFormat="1" ht="18" customHeight="1">
      <c r="A638" s="1848"/>
      <c r="B638" s="1886" t="s">
        <v>8165</v>
      </c>
      <c r="C638" s="299" t="s">
        <v>8167</v>
      </c>
      <c r="D638" s="250"/>
    </row>
    <row r="639" spans="1:5" s="47" customFormat="1" ht="18" customHeight="1">
      <c r="A639" s="1848"/>
      <c r="B639" s="231"/>
      <c r="C639" s="302"/>
      <c r="D639" s="207"/>
    </row>
    <row r="640" spans="1:5" s="47" customFormat="1" ht="18" customHeight="1">
      <c r="A640" s="1848"/>
      <c r="B640" s="1952" t="s">
        <v>7190</v>
      </c>
      <c r="C640" s="299" t="s">
        <v>7191</v>
      </c>
      <c r="D640" s="220" t="s">
        <v>4452</v>
      </c>
    </row>
    <row r="641" spans="1:4" s="47" customFormat="1" ht="18" customHeight="1">
      <c r="A641" s="1848"/>
      <c r="B641" s="1886" t="s">
        <v>8182</v>
      </c>
      <c r="C641" s="299" t="s">
        <v>8183</v>
      </c>
      <c r="D641" s="220" t="s">
        <v>4452</v>
      </c>
    </row>
    <row r="642" spans="1:4" s="47" customFormat="1" ht="18" customHeight="1">
      <c r="B642" s="231"/>
      <c r="C642" s="302"/>
      <c r="D642" s="207"/>
    </row>
    <row r="643" spans="1:4" s="47" customFormat="1" ht="18" customHeight="1">
      <c r="B643" s="1316" t="s">
        <v>7192</v>
      </c>
      <c r="C643" s="1057" t="s">
        <v>7391</v>
      </c>
      <c r="D643" s="220" t="s">
        <v>7193</v>
      </c>
    </row>
    <row r="644" spans="1:4" s="47" customFormat="1" ht="18" customHeight="1">
      <c r="B644" s="1317" t="s">
        <v>7194</v>
      </c>
      <c r="C644" s="1057" t="s">
        <v>7392</v>
      </c>
      <c r="D644" s="795" t="s">
        <v>7195</v>
      </c>
    </row>
    <row r="645" spans="1:4" s="47" customFormat="1" ht="18" customHeight="1">
      <c r="B645" s="1316" t="s">
        <v>7196</v>
      </c>
      <c r="C645" s="305" t="s">
        <v>7197</v>
      </c>
      <c r="D645" s="220" t="s">
        <v>7198</v>
      </c>
    </row>
    <row r="646" spans="1:4" s="47" customFormat="1" ht="18" customHeight="1">
      <c r="B646" s="1318" t="s">
        <v>7199</v>
      </c>
      <c r="C646" s="1057" t="s">
        <v>7390</v>
      </c>
      <c r="D646" s="220" t="s">
        <v>7200</v>
      </c>
    </row>
    <row r="647" spans="1:4" s="47" customFormat="1" ht="18" customHeight="1">
      <c r="A647" s="1958"/>
      <c r="B647" s="1318" t="s">
        <v>8168</v>
      </c>
      <c r="C647" s="1057" t="s">
        <v>8169</v>
      </c>
      <c r="D647" s="220"/>
    </row>
    <row r="648" spans="1:4" s="47" customFormat="1" ht="18" customHeight="1">
      <c r="A648" s="1958"/>
      <c r="B648" s="296" t="s">
        <v>8170</v>
      </c>
      <c r="C648" s="1854" t="s">
        <v>8171</v>
      </c>
      <c r="D648" s="250" t="s">
        <v>8341</v>
      </c>
    </row>
    <row r="649" spans="1:4" s="47" customFormat="1" ht="18" customHeight="1">
      <c r="B649" s="296" t="s">
        <v>7201</v>
      </c>
      <c r="C649" s="1960" t="s">
        <v>8216</v>
      </c>
      <c r="D649" s="250" t="s">
        <v>7202</v>
      </c>
    </row>
    <row r="650" spans="1:4" s="47" customFormat="1" ht="18" customHeight="1">
      <c r="A650" s="1958"/>
      <c r="B650" s="296" t="s">
        <v>8172</v>
      </c>
      <c r="C650" s="1854" t="s">
        <v>8173</v>
      </c>
      <c r="D650" s="250"/>
    </row>
    <row r="651" spans="1:4" s="47" customFormat="1" ht="18" customHeight="1">
      <c r="C651" s="207"/>
      <c r="D651" s="207"/>
    </row>
    <row r="652" spans="1:4" s="47" customFormat="1" ht="18" customHeight="1">
      <c r="B652" s="1952" t="s">
        <v>7203</v>
      </c>
      <c r="C652" s="299" t="s">
        <v>7204</v>
      </c>
      <c r="D652" s="305" t="s">
        <v>7205</v>
      </c>
    </row>
    <row r="653" spans="1:4" s="47" customFormat="1" ht="18" customHeight="1">
      <c r="A653" s="1848"/>
      <c r="B653" s="1886" t="s">
        <v>8174</v>
      </c>
      <c r="C653" s="299" t="s">
        <v>8175</v>
      </c>
      <c r="D653" s="305"/>
    </row>
    <row r="654" spans="1:4" s="47" customFormat="1" ht="18" customHeight="1">
      <c r="A654" s="1848"/>
      <c r="B654" s="304"/>
      <c r="C654" s="302"/>
      <c r="D654" s="302"/>
    </row>
    <row r="655" spans="1:4" s="47" customFormat="1" ht="18" customHeight="1">
      <c r="A655" s="1848"/>
      <c r="B655" s="1886" t="s">
        <v>7206</v>
      </c>
      <c r="C655" s="299" t="s">
        <v>7207</v>
      </c>
      <c r="D655" s="679" t="s">
        <v>7208</v>
      </c>
    </row>
    <row r="656" spans="1:4" s="47" customFormat="1" ht="18" customHeight="1">
      <c r="A656" s="1848"/>
      <c r="B656" s="231"/>
      <c r="C656" s="207"/>
      <c r="D656" s="207"/>
    </row>
    <row r="657" spans="1:5" s="47" customFormat="1" ht="18" customHeight="1">
      <c r="A657" s="1848"/>
      <c r="B657" s="1952" t="s">
        <v>7209</v>
      </c>
      <c r="C657" s="299" t="s">
        <v>7210</v>
      </c>
      <c r="D657" s="305" t="s">
        <v>7211</v>
      </c>
    </row>
    <row r="658" spans="1:5" s="47" customFormat="1" ht="18" customHeight="1">
      <c r="A658" s="1848"/>
      <c r="B658" s="1952" t="s">
        <v>8178</v>
      </c>
      <c r="C658" s="299" t="s">
        <v>8179</v>
      </c>
      <c r="D658" s="305"/>
    </row>
    <row r="659" spans="1:5" s="47" customFormat="1" ht="15" customHeight="1">
      <c r="B659" s="231"/>
      <c r="C659" s="302"/>
      <c r="D659" s="302"/>
    </row>
    <row r="660" spans="1:5" s="47" customFormat="1" ht="15" customHeight="1">
      <c r="B660" s="231"/>
      <c r="C660" s="302"/>
      <c r="D660" s="302"/>
      <c r="E660" s="218"/>
    </row>
    <row r="661" spans="1:5" ht="15" customHeight="1">
      <c r="B661" s="166"/>
      <c r="C661" s="181"/>
      <c r="D661" s="181"/>
      <c r="E661" s="218"/>
    </row>
    <row r="662" spans="1:5" ht="15" customHeight="1">
      <c r="A662" s="325" t="s">
        <v>7212</v>
      </c>
      <c r="B662" s="186"/>
      <c r="C662" s="186"/>
      <c r="D662" s="186"/>
      <c r="E662"/>
    </row>
    <row r="663" spans="1:5" ht="15" customHeight="1">
      <c r="A663" s="169"/>
      <c r="B663" s="186"/>
      <c r="C663" s="186"/>
      <c r="D663" s="186"/>
      <c r="E663"/>
    </row>
    <row r="664" spans="1:5" ht="15" customHeight="1">
      <c r="A664" s="48"/>
      <c r="B664" s="312" t="s">
        <v>2770</v>
      </c>
      <c r="C664" s="313"/>
      <c r="D664" s="313" t="s">
        <v>6610</v>
      </c>
      <c r="E664"/>
    </row>
    <row r="665" spans="1:5" s="1838" customFormat="1" ht="15" customHeight="1">
      <c r="A665" s="48"/>
      <c r="B665" s="1847" t="s">
        <v>313</v>
      </c>
      <c r="C665" s="305" t="s">
        <v>7213</v>
      </c>
      <c r="D665" s="220" t="s">
        <v>7214</v>
      </c>
    </row>
    <row r="666" spans="1:5" s="1846" customFormat="1" ht="15" customHeight="1">
      <c r="A666" s="1842"/>
      <c r="B666" s="964"/>
      <c r="C666" s="888"/>
      <c r="D666" s="888"/>
    </row>
    <row r="667" spans="1:5" s="1846" customFormat="1" ht="15" customHeight="1">
      <c r="A667" s="1842"/>
      <c r="B667" s="964"/>
      <c r="C667" s="888"/>
      <c r="D667" s="888"/>
    </row>
    <row r="668" spans="1:5" s="1846" customFormat="1" ht="15" customHeight="1">
      <c r="A668" s="325" t="s">
        <v>7351</v>
      </c>
      <c r="B668" s="964"/>
      <c r="C668" s="888"/>
      <c r="D668" s="888"/>
    </row>
    <row r="669" spans="1:5" s="1846" customFormat="1" ht="15" customHeight="1">
      <c r="A669" s="1842"/>
      <c r="B669" s="964"/>
      <c r="C669" s="888"/>
      <c r="D669" s="888"/>
    </row>
    <row r="670" spans="1:5" s="1848" customFormat="1" ht="15" customHeight="1">
      <c r="B670" s="312" t="s">
        <v>2770</v>
      </c>
      <c r="C670" s="313"/>
      <c r="D670" s="313" t="s">
        <v>6610</v>
      </c>
    </row>
    <row r="671" spans="1:5" s="1848" customFormat="1" ht="15" customHeight="1">
      <c r="B671" s="1849" t="s">
        <v>7354</v>
      </c>
      <c r="C671" s="1057" t="s">
        <v>7367</v>
      </c>
      <c r="D671" s="220" t="s">
        <v>7352</v>
      </c>
    </row>
    <row r="672" spans="1:5" s="1848" customFormat="1" ht="15" customHeight="1">
      <c r="B672" s="1849" t="s">
        <v>7355</v>
      </c>
      <c r="C672" s="1057" t="s">
        <v>7368</v>
      </c>
      <c r="D672" s="220" t="s">
        <v>7353</v>
      </c>
    </row>
    <row r="673" spans="1:5" s="1846" customFormat="1" ht="15" customHeight="1">
      <c r="A673" s="1842"/>
      <c r="B673" s="1843"/>
      <c r="C673" s="1844"/>
      <c r="D673" s="1844"/>
      <c r="E673" s="1845"/>
    </row>
    <row r="674" spans="1:5" s="1846" customFormat="1" ht="15" customHeight="1">
      <c r="A674" s="1842"/>
      <c r="B674" s="1843"/>
      <c r="C674" s="1844"/>
      <c r="D674" s="1844"/>
      <c r="E674" s="1845"/>
    </row>
    <row r="675" spans="1:5" ht="35.1" customHeight="1">
      <c r="A675" s="215" t="s">
        <v>6604</v>
      </c>
      <c r="E675" s="1744"/>
    </row>
    <row r="676" spans="1:5" ht="26.1" customHeight="1">
      <c r="A676" s="320" t="s">
        <v>1272</v>
      </c>
      <c r="E676" s="1744"/>
    </row>
    <row r="677" spans="1:5" ht="15" customHeight="1">
      <c r="A677" s="325" t="s">
        <v>5662</v>
      </c>
      <c r="B677" s="170"/>
      <c r="C677" s="17"/>
      <c r="D677" s="17"/>
      <c r="E677" s="1743"/>
    </row>
    <row r="678" spans="1:5" ht="15" customHeight="1">
      <c r="A678" s="325"/>
      <c r="B678" s="170"/>
      <c r="C678" s="17"/>
      <c r="D678" s="17"/>
      <c r="E678" s="164"/>
    </row>
    <row r="679" spans="1:5" ht="15" customHeight="1">
      <c r="A679" s="169"/>
      <c r="B679" s="324" t="s">
        <v>4829</v>
      </c>
      <c r="C679" s="17"/>
      <c r="D679" s="17"/>
      <c r="E679" s="164"/>
    </row>
    <row r="680" spans="1:5" ht="15" customHeight="1">
      <c r="A680" s="169"/>
      <c r="B680" s="170"/>
      <c r="C680" s="17"/>
      <c r="D680" s="17"/>
      <c r="E680" s="164"/>
    </row>
    <row r="681" spans="1:5" ht="15" customHeight="1">
      <c r="A681" s="169"/>
      <c r="B681" s="312" t="s">
        <v>2770</v>
      </c>
      <c r="C681" s="313"/>
      <c r="D681" s="313" t="s">
        <v>6610</v>
      </c>
      <c r="E681"/>
    </row>
    <row r="682" spans="1:5" s="47" customFormat="1" ht="18" customHeight="1">
      <c r="B682" s="296" t="s">
        <v>5663</v>
      </c>
      <c r="C682" s="298" t="s">
        <v>4181</v>
      </c>
      <c r="D682" s="250" t="s">
        <v>1708</v>
      </c>
    </row>
    <row r="683" spans="1:5" s="47" customFormat="1" ht="18" customHeight="1">
      <c r="B683" s="286" t="s">
        <v>5664</v>
      </c>
      <c r="C683" s="299" t="s">
        <v>4182</v>
      </c>
      <c r="D683" s="250" t="s">
        <v>1710</v>
      </c>
    </row>
    <row r="684" spans="1:5" s="47" customFormat="1" ht="18" customHeight="1">
      <c r="B684" s="286" t="s">
        <v>5665</v>
      </c>
      <c r="C684" s="299" t="s">
        <v>4183</v>
      </c>
      <c r="D684" s="250" t="s">
        <v>1712</v>
      </c>
    </row>
    <row r="685" spans="1:5" s="47" customFormat="1" ht="18" customHeight="1">
      <c r="B685" s="286" t="s">
        <v>5666</v>
      </c>
      <c r="C685" s="299" t="s">
        <v>4184</v>
      </c>
      <c r="D685" s="250" t="s">
        <v>6739</v>
      </c>
    </row>
    <row r="686" spans="1:5" s="47" customFormat="1" ht="18" customHeight="1">
      <c r="B686" s="286" t="s">
        <v>5667</v>
      </c>
      <c r="C686" s="299" t="s">
        <v>4185</v>
      </c>
      <c r="D686" s="250" t="s">
        <v>5083</v>
      </c>
    </row>
    <row r="687" spans="1:5" s="47" customFormat="1" ht="18" customHeight="1">
      <c r="B687" s="286" t="s">
        <v>5668</v>
      </c>
      <c r="C687" s="299" t="s">
        <v>4186</v>
      </c>
      <c r="D687" s="250" t="s">
        <v>5085</v>
      </c>
    </row>
    <row r="688" spans="1:5" s="47" customFormat="1" ht="18" customHeight="1">
      <c r="B688" s="286" t="s">
        <v>5669</v>
      </c>
      <c r="C688" s="299" t="s">
        <v>4187</v>
      </c>
      <c r="D688" s="250" t="s">
        <v>5087</v>
      </c>
    </row>
    <row r="689" spans="1:5" s="47" customFormat="1" ht="18" customHeight="1">
      <c r="B689" s="231"/>
      <c r="C689" s="302"/>
      <c r="D689" s="207"/>
    </row>
    <row r="690" spans="1:5" s="47" customFormat="1" ht="18" customHeight="1">
      <c r="B690" s="231"/>
      <c r="C690" s="302"/>
      <c r="D690" s="207"/>
    </row>
    <row r="691" spans="1:5" s="47" customFormat="1" ht="18" customHeight="1">
      <c r="B691" s="231"/>
      <c r="C691" s="302"/>
      <c r="D691" s="207"/>
    </row>
    <row r="692" spans="1:5" s="47" customFormat="1" ht="18" customHeight="1">
      <c r="B692" s="324" t="s">
        <v>6608</v>
      </c>
      <c r="C692" s="302"/>
      <c r="D692" s="207"/>
    </row>
    <row r="693" spans="1:5" ht="18" customHeight="1">
      <c r="A693" s="48"/>
      <c r="B693" s="188"/>
      <c r="C693" s="188"/>
      <c r="D693" s="188"/>
      <c r="E693"/>
    </row>
    <row r="694" spans="1:5" ht="18" customHeight="1">
      <c r="A694" s="169"/>
      <c r="B694" s="312" t="s">
        <v>2770</v>
      </c>
      <c r="C694" s="313"/>
      <c r="D694" s="313" t="s">
        <v>6610</v>
      </c>
      <c r="E694"/>
    </row>
    <row r="695" spans="1:5" s="47" customFormat="1" ht="18" customHeight="1">
      <c r="B695" s="296" t="s">
        <v>5670</v>
      </c>
      <c r="C695" s="298" t="s">
        <v>4174</v>
      </c>
      <c r="D695" s="250" t="s">
        <v>1055</v>
      </c>
    </row>
    <row r="696" spans="1:5" s="47" customFormat="1" ht="18" customHeight="1">
      <c r="B696" s="286" t="s">
        <v>5671</v>
      </c>
      <c r="C696" s="299" t="s">
        <v>4175</v>
      </c>
      <c r="D696" s="250" t="s">
        <v>5894</v>
      </c>
    </row>
    <row r="697" spans="1:5" s="47" customFormat="1" ht="18" customHeight="1">
      <c r="B697" s="286" t="s">
        <v>5672</v>
      </c>
      <c r="C697" s="299" t="s">
        <v>4176</v>
      </c>
      <c r="D697" s="250" t="s">
        <v>5896</v>
      </c>
    </row>
    <row r="698" spans="1:5" s="47" customFormat="1" ht="18" customHeight="1">
      <c r="B698" s="286" t="s">
        <v>5673</v>
      </c>
      <c r="C698" s="299" t="s">
        <v>4177</v>
      </c>
      <c r="D698" s="250" t="s">
        <v>2774</v>
      </c>
    </row>
    <row r="699" spans="1:5" s="47" customFormat="1" ht="18" customHeight="1">
      <c r="B699" s="286" t="s">
        <v>5674</v>
      </c>
      <c r="C699" s="299" t="s">
        <v>4178</v>
      </c>
      <c r="D699" s="250" t="s">
        <v>2776</v>
      </c>
    </row>
    <row r="700" spans="1:5" s="47" customFormat="1" ht="18" customHeight="1">
      <c r="B700" s="286" t="s">
        <v>5675</v>
      </c>
      <c r="C700" s="299" t="s">
        <v>4179</v>
      </c>
      <c r="D700" s="250" t="s">
        <v>1703</v>
      </c>
    </row>
    <row r="701" spans="1:5" s="47" customFormat="1" ht="18" customHeight="1">
      <c r="B701" s="286" t="s">
        <v>5676</v>
      </c>
      <c r="C701" s="299" t="s">
        <v>4180</v>
      </c>
      <c r="D701" s="250" t="s">
        <v>1705</v>
      </c>
    </row>
    <row r="702" spans="1:5" ht="15" customHeight="1">
      <c r="A702" s="48"/>
      <c r="B702" s="171"/>
      <c r="C702" s="181"/>
      <c r="D702" s="187"/>
      <c r="E702"/>
    </row>
    <row r="703" spans="1:5" ht="15" customHeight="1">
      <c r="A703" s="48"/>
      <c r="B703" s="171"/>
      <c r="C703" s="181"/>
      <c r="D703" s="187"/>
      <c r="E703"/>
    </row>
    <row r="704" spans="1:5" ht="15" customHeight="1">
      <c r="A704" s="48"/>
      <c r="B704" s="171"/>
      <c r="C704" s="181"/>
      <c r="D704" s="187"/>
      <c r="E704"/>
    </row>
    <row r="705" spans="1:5" ht="15" customHeight="1">
      <c r="A705" s="48"/>
      <c r="B705" s="171"/>
      <c r="C705" s="181"/>
      <c r="D705" s="187"/>
      <c r="E705"/>
    </row>
    <row r="706" spans="1:5" ht="15" customHeight="1">
      <c r="A706" s="48"/>
      <c r="B706" s="171"/>
      <c r="C706" s="181"/>
      <c r="D706" s="187"/>
      <c r="E706"/>
    </row>
    <row r="707" spans="1:5" ht="15" customHeight="1">
      <c r="A707" s="48"/>
      <c r="B707" s="171"/>
      <c r="C707" s="181"/>
      <c r="D707" s="187"/>
      <c r="E707" s="168"/>
    </row>
    <row r="708" spans="1:5" ht="15" customHeight="1">
      <c r="A708" s="48"/>
      <c r="B708" s="171"/>
      <c r="C708" s="181"/>
      <c r="D708" s="187"/>
      <c r="E708" s="168"/>
    </row>
    <row r="709" spans="1:5" ht="15" customHeight="1">
      <c r="A709" s="48"/>
      <c r="B709" s="171"/>
      <c r="C709" s="181"/>
      <c r="D709" s="187"/>
      <c r="E709" s="168"/>
    </row>
    <row r="710" spans="1:5" ht="15" customHeight="1">
      <c r="A710" s="48"/>
      <c r="B710" s="171"/>
      <c r="C710" s="181"/>
      <c r="D710" s="187"/>
      <c r="E710" s="168"/>
    </row>
    <row r="711" spans="1:5" ht="15" customHeight="1">
      <c r="A711" s="48"/>
      <c r="B711" s="171"/>
      <c r="C711" s="181"/>
      <c r="D711" s="187"/>
      <c r="E711" s="168"/>
    </row>
    <row r="712" spans="1:5" ht="15" customHeight="1">
      <c r="A712" s="48"/>
      <c r="B712" s="171"/>
      <c r="C712" s="181"/>
      <c r="D712" s="187"/>
      <c r="E712" s="168"/>
    </row>
    <row r="713" spans="1:5" ht="15" customHeight="1">
      <c r="A713" s="48"/>
      <c r="B713" s="171"/>
      <c r="C713" s="181"/>
      <c r="D713" s="187"/>
      <c r="E713" s="168"/>
    </row>
    <row r="714" spans="1:5" ht="15" customHeight="1">
      <c r="A714" s="48"/>
      <c r="B714" s="171"/>
      <c r="C714" s="181"/>
      <c r="D714" s="187"/>
      <c r="E714" s="168"/>
    </row>
    <row r="715" spans="1:5" ht="15" customHeight="1">
      <c r="A715" s="48"/>
      <c r="B715" s="171"/>
      <c r="C715" s="181"/>
      <c r="D715" s="187"/>
      <c r="E715" s="168"/>
    </row>
    <row r="716" spans="1:5" ht="15" customHeight="1">
      <c r="A716" s="48"/>
      <c r="B716" s="171"/>
      <c r="C716" s="181"/>
      <c r="D716" s="187"/>
      <c r="E716" s="168"/>
    </row>
    <row r="717" spans="1:5" ht="15" customHeight="1">
      <c r="A717" s="48"/>
      <c r="B717" s="171"/>
      <c r="C717" s="181"/>
      <c r="D717" s="187"/>
      <c r="E717" s="168"/>
    </row>
    <row r="718" spans="1:5" ht="15" customHeight="1">
      <c r="A718" s="48"/>
      <c r="B718" s="171"/>
      <c r="C718" s="181"/>
      <c r="D718" s="187"/>
      <c r="E718" s="168"/>
    </row>
    <row r="719" spans="1:5" ht="15" customHeight="1">
      <c r="A719" s="48"/>
      <c r="B719" s="171"/>
      <c r="C719" s="181"/>
      <c r="D719" s="187"/>
      <c r="E719" s="168"/>
    </row>
    <row r="720" spans="1:5" ht="15" customHeight="1">
      <c r="A720" s="48"/>
      <c r="B720" s="171"/>
      <c r="C720" s="181"/>
      <c r="D720" s="187"/>
      <c r="E720" s="168"/>
    </row>
    <row r="721" spans="1:5" ht="15" customHeight="1">
      <c r="A721" s="48"/>
      <c r="B721" s="171"/>
      <c r="C721" s="181"/>
      <c r="D721" s="187"/>
      <c r="E721" s="168"/>
    </row>
    <row r="722" spans="1:5" ht="35.1" customHeight="1">
      <c r="A722" s="215" t="s">
        <v>6604</v>
      </c>
      <c r="E722" s="168"/>
    </row>
    <row r="723" spans="1:5" ht="26.1" customHeight="1">
      <c r="A723" s="320" t="s">
        <v>1272</v>
      </c>
      <c r="E723" s="168"/>
    </row>
    <row r="724" spans="1:5" ht="15" customHeight="1">
      <c r="A724" s="325" t="s">
        <v>7101</v>
      </c>
      <c r="B724" s="171"/>
      <c r="C724" s="181"/>
      <c r="D724" s="181"/>
      <c r="E724" s="185"/>
    </row>
    <row r="725" spans="1:5" ht="15" customHeight="1">
      <c r="A725" s="325"/>
      <c r="B725" s="171"/>
      <c r="C725" s="181"/>
      <c r="D725" s="181"/>
      <c r="E725" s="185"/>
    </row>
    <row r="726" spans="1:5" ht="15" customHeight="1">
      <c r="A726" s="325"/>
      <c r="B726" s="171"/>
      <c r="C726" s="181"/>
      <c r="D726" s="181"/>
      <c r="E726" s="185"/>
    </row>
    <row r="727" spans="1:5" ht="15" customHeight="1">
      <c r="A727" s="169"/>
      <c r="B727" s="327" t="s">
        <v>4829</v>
      </c>
      <c r="C727" s="187"/>
      <c r="D727" s="187"/>
      <c r="E727" s="194"/>
    </row>
    <row r="728" spans="1:5" ht="15" customHeight="1">
      <c r="A728" s="48"/>
      <c r="B728" s="48"/>
      <c r="C728" s="48"/>
      <c r="D728" s="48"/>
      <c r="E728"/>
    </row>
    <row r="729" spans="1:5" ht="15" customHeight="1">
      <c r="A729" s="48"/>
      <c r="B729" s="312" t="s">
        <v>2770</v>
      </c>
      <c r="C729" s="313"/>
      <c r="D729" s="313" t="s">
        <v>6610</v>
      </c>
      <c r="E729"/>
    </row>
    <row r="730" spans="1:5" s="47" customFormat="1" ht="18" customHeight="1">
      <c r="B730" s="228" t="s">
        <v>7102</v>
      </c>
      <c r="C730" s="298" t="s">
        <v>7103</v>
      </c>
      <c r="D730" s="1910" t="s">
        <v>7104</v>
      </c>
    </row>
    <row r="731" spans="1:5" s="47" customFormat="1" ht="18" customHeight="1">
      <c r="B731" s="316" t="s">
        <v>7105</v>
      </c>
      <c r="C731" s="299" t="s">
        <v>7106</v>
      </c>
      <c r="D731" s="305" t="s">
        <v>7107</v>
      </c>
    </row>
    <row r="732" spans="1:5" s="47" customFormat="1" ht="18" customHeight="1">
      <c r="B732" s="316" t="s">
        <v>7108</v>
      </c>
      <c r="C732" s="299" t="s">
        <v>7109</v>
      </c>
      <c r="D732" s="305" t="s">
        <v>7110</v>
      </c>
    </row>
    <row r="733" spans="1:5" s="47" customFormat="1" ht="18" customHeight="1">
      <c r="B733" s="316" t="s">
        <v>7111</v>
      </c>
      <c r="C733" s="299" t="s">
        <v>7112</v>
      </c>
      <c r="D733" s="305" t="s">
        <v>7113</v>
      </c>
    </row>
    <row r="734" spans="1:5" s="47" customFormat="1" ht="18" customHeight="1">
      <c r="B734" s="316" t="s">
        <v>7114</v>
      </c>
      <c r="C734" s="299" t="s">
        <v>7115</v>
      </c>
      <c r="D734" s="305" t="s">
        <v>7116</v>
      </c>
    </row>
    <row r="735" spans="1:5" s="47" customFormat="1" ht="18" customHeight="1">
      <c r="B735" s="316" t="s">
        <v>7117</v>
      </c>
      <c r="C735" s="299" t="s">
        <v>7118</v>
      </c>
      <c r="D735" s="305" t="s">
        <v>7119</v>
      </c>
    </row>
    <row r="736" spans="1:5" s="47" customFormat="1" ht="18" customHeight="1">
      <c r="B736" s="316" t="s">
        <v>7120</v>
      </c>
      <c r="C736" s="299" t="s">
        <v>7121</v>
      </c>
      <c r="D736" s="305" t="s">
        <v>7122</v>
      </c>
    </row>
    <row r="737" spans="1:5" s="47" customFormat="1" ht="18" customHeight="1">
      <c r="B737" s="286" t="s">
        <v>7123</v>
      </c>
      <c r="C737" s="299" t="s">
        <v>7124</v>
      </c>
      <c r="D737" s="305" t="s">
        <v>7125</v>
      </c>
    </row>
    <row r="738" spans="1:5" s="47" customFormat="1" ht="18" customHeight="1">
      <c r="B738" s="286" t="s">
        <v>7126</v>
      </c>
      <c r="C738" s="299" t="s">
        <v>7127</v>
      </c>
      <c r="D738" s="305" t="s">
        <v>7128</v>
      </c>
    </row>
    <row r="739" spans="1:5" s="47" customFormat="1" ht="18" customHeight="1">
      <c r="B739" s="286" t="s">
        <v>7129</v>
      </c>
      <c r="C739" s="299" t="s">
        <v>7130</v>
      </c>
      <c r="D739" s="305" t="s">
        <v>7131</v>
      </c>
    </row>
    <row r="740" spans="1:5" s="47" customFormat="1" ht="18" customHeight="1">
      <c r="B740" s="286" t="s">
        <v>7132</v>
      </c>
      <c r="C740" s="299" t="s">
        <v>7133</v>
      </c>
      <c r="D740" s="305" t="s">
        <v>7134</v>
      </c>
    </row>
    <row r="741" spans="1:5" s="47" customFormat="1" ht="18" customHeight="1">
      <c r="B741" s="286" t="s">
        <v>7135</v>
      </c>
      <c r="C741" s="299" t="s">
        <v>7136</v>
      </c>
      <c r="D741" s="305" t="s">
        <v>7137</v>
      </c>
    </row>
    <row r="742" spans="1:5" s="47" customFormat="1" ht="18" customHeight="1">
      <c r="B742" s="286" t="s">
        <v>7138</v>
      </c>
      <c r="C742" s="299" t="s">
        <v>7139</v>
      </c>
      <c r="D742" s="305" t="s">
        <v>7140</v>
      </c>
    </row>
    <row r="743" spans="1:5" s="47" customFormat="1" ht="18" customHeight="1">
      <c r="B743" s="296" t="s">
        <v>7141</v>
      </c>
      <c r="C743" s="298" t="s">
        <v>7142</v>
      </c>
      <c r="D743" s="305" t="s">
        <v>7143</v>
      </c>
    </row>
    <row r="744" spans="1:5" ht="18" customHeight="1">
      <c r="A744" s="48"/>
      <c r="B744" s="171"/>
      <c r="C744" s="181"/>
      <c r="D744" s="181"/>
      <c r="E744"/>
    </row>
    <row r="745" spans="1:5" ht="18" customHeight="1">
      <c r="A745" s="48"/>
      <c r="B745" s="171"/>
      <c r="C745" s="181"/>
      <c r="D745" s="181"/>
      <c r="E745"/>
    </row>
    <row r="746" spans="1:5" ht="18" customHeight="1">
      <c r="A746" s="48"/>
      <c r="B746" s="171"/>
      <c r="C746" s="181"/>
      <c r="D746" s="181"/>
      <c r="E746"/>
    </row>
    <row r="747" spans="1:5" ht="18" customHeight="1">
      <c r="A747" s="48"/>
      <c r="B747" s="312" t="s">
        <v>2770</v>
      </c>
      <c r="C747" s="313"/>
      <c r="D747" s="313" t="s">
        <v>6610</v>
      </c>
      <c r="E747"/>
    </row>
    <row r="748" spans="1:5" s="47" customFormat="1" ht="18" customHeight="1">
      <c r="B748" s="296" t="s">
        <v>7144</v>
      </c>
      <c r="C748" s="298" t="s">
        <v>7145</v>
      </c>
      <c r="D748" s="250" t="s">
        <v>7146</v>
      </c>
    </row>
    <row r="749" spans="1:5" s="47" customFormat="1" ht="18" customHeight="1">
      <c r="B749" s="286" t="s">
        <v>7147</v>
      </c>
      <c r="C749" s="299" t="s">
        <v>7148</v>
      </c>
      <c r="D749" s="250" t="s">
        <v>7149</v>
      </c>
    </row>
    <row r="750" spans="1:5" s="47" customFormat="1" ht="18" customHeight="1">
      <c r="B750" s="286" t="s">
        <v>7150</v>
      </c>
      <c r="C750" s="299" t="s">
        <v>7151</v>
      </c>
      <c r="D750" s="250" t="s">
        <v>7152</v>
      </c>
    </row>
    <row r="751" spans="1:5" s="47" customFormat="1" ht="18" customHeight="1">
      <c r="B751" s="286" t="s">
        <v>7153</v>
      </c>
      <c r="C751" s="299" t="s">
        <v>7154</v>
      </c>
      <c r="D751" s="250" t="s">
        <v>7155</v>
      </c>
    </row>
    <row r="752" spans="1:5" s="47" customFormat="1" ht="18" customHeight="1">
      <c r="B752" s="286" t="s">
        <v>7156</v>
      </c>
      <c r="C752" s="299" t="s">
        <v>7157</v>
      </c>
      <c r="D752" s="250" t="s">
        <v>7158</v>
      </c>
    </row>
    <row r="753" spans="1:5" s="47" customFormat="1" ht="18" customHeight="1">
      <c r="B753" s="286" t="s">
        <v>7159</v>
      </c>
      <c r="C753" s="299" t="s">
        <v>7160</v>
      </c>
      <c r="D753" s="250" t="s">
        <v>7161</v>
      </c>
    </row>
    <row r="754" spans="1:5" s="47" customFormat="1" ht="18" customHeight="1">
      <c r="B754" s="286" t="s">
        <v>7162</v>
      </c>
      <c r="C754" s="299" t="s">
        <v>7163</v>
      </c>
      <c r="D754" s="250" t="s">
        <v>7164</v>
      </c>
    </row>
    <row r="755" spans="1:5" ht="35.1" customHeight="1">
      <c r="A755" s="215" t="s">
        <v>6604</v>
      </c>
      <c r="E755" s="168"/>
    </row>
    <row r="756" spans="1:5" ht="15" customHeight="1">
      <c r="A756" s="48"/>
      <c r="B756" s="166"/>
      <c r="C756" s="181" t="s">
        <v>6320</v>
      </c>
      <c r="D756" s="181"/>
      <c r="E756" s="168"/>
    </row>
    <row r="757" spans="1:5" ht="26.1" customHeight="1">
      <c r="A757" s="320" t="s">
        <v>1272</v>
      </c>
      <c r="E757" s="168"/>
    </row>
    <row r="758" spans="1:5" ht="15" customHeight="1">
      <c r="A758" s="325" t="s">
        <v>7908</v>
      </c>
      <c r="B758" s="171"/>
      <c r="C758" s="181" t="s">
        <v>6320</v>
      </c>
      <c r="D758" s="181"/>
      <c r="E758" s="185"/>
    </row>
    <row r="759" spans="1:5" ht="15" customHeight="1">
      <c r="A759" s="325"/>
      <c r="B759" s="171"/>
      <c r="C759" s="181"/>
      <c r="D759" s="181"/>
      <c r="E759" s="185"/>
    </row>
    <row r="760" spans="1:5" ht="15" customHeight="1">
      <c r="A760" s="48"/>
      <c r="B760" s="285" t="s">
        <v>2770</v>
      </c>
      <c r="C760" s="1178" t="s">
        <v>6320</v>
      </c>
      <c r="D760" s="313" t="s">
        <v>6609</v>
      </c>
      <c r="E760"/>
    </row>
    <row r="761" spans="1:5" ht="18" customHeight="1">
      <c r="A761" s="176"/>
      <c r="B761" s="228" t="s">
        <v>3990</v>
      </c>
      <c r="C761" s="1179"/>
      <c r="D761" s="250" t="s">
        <v>2659</v>
      </c>
      <c r="E761"/>
    </row>
    <row r="762" spans="1:5" ht="18" customHeight="1">
      <c r="A762" s="176"/>
      <c r="B762" s="316" t="s">
        <v>3991</v>
      </c>
      <c r="C762" s="1180"/>
      <c r="D762" s="220" t="s">
        <v>2660</v>
      </c>
      <c r="E762"/>
    </row>
    <row r="763" spans="1:5" ht="18" customHeight="1">
      <c r="A763" s="176"/>
      <c r="B763" s="316" t="s">
        <v>3992</v>
      </c>
      <c r="C763" s="1180"/>
      <c r="D763" s="220" t="s">
        <v>3993</v>
      </c>
      <c r="E763"/>
    </row>
    <row r="764" spans="1:5" ht="18" customHeight="1">
      <c r="A764" s="176"/>
      <c r="B764" s="316" t="s">
        <v>3994</v>
      </c>
      <c r="C764" s="1180"/>
      <c r="D764" s="220" t="s">
        <v>3995</v>
      </c>
      <c r="E764"/>
    </row>
    <row r="765" spans="1:5" ht="18" customHeight="1">
      <c r="A765" s="176"/>
      <c r="B765" s="316" t="s">
        <v>5180</v>
      </c>
      <c r="C765" s="1180"/>
      <c r="D765" s="220" t="s">
        <v>5181</v>
      </c>
      <c r="E765"/>
    </row>
    <row r="766" spans="1:5" ht="18" customHeight="1">
      <c r="A766" s="176"/>
      <c r="B766" s="316" t="s">
        <v>5180</v>
      </c>
      <c r="C766" s="1180"/>
      <c r="D766" s="220" t="s">
        <v>5182</v>
      </c>
      <c r="E766"/>
    </row>
    <row r="767" spans="1:5" ht="18" customHeight="1">
      <c r="A767" s="176"/>
      <c r="B767" s="316" t="s">
        <v>5183</v>
      </c>
      <c r="C767" s="1180"/>
      <c r="D767" s="220" t="s">
        <v>5184</v>
      </c>
      <c r="E767"/>
    </row>
    <row r="768" spans="1:5" ht="18" customHeight="1">
      <c r="A768" s="176"/>
      <c r="B768" s="316" t="s">
        <v>5185</v>
      </c>
      <c r="C768" s="1180"/>
      <c r="D768" s="220" t="s">
        <v>5186</v>
      </c>
      <c r="E768"/>
    </row>
    <row r="769" spans="1:5" ht="18" customHeight="1">
      <c r="A769" s="176"/>
      <c r="B769" s="316" t="s">
        <v>5187</v>
      </c>
      <c r="C769" s="1180"/>
      <c r="D769" s="220" t="s">
        <v>5188</v>
      </c>
      <c r="E769"/>
    </row>
    <row r="770" spans="1:5" ht="18" customHeight="1">
      <c r="A770" s="176"/>
      <c r="B770" s="316" t="s">
        <v>5189</v>
      </c>
      <c r="C770" s="1180"/>
      <c r="D770" s="220" t="s">
        <v>5190</v>
      </c>
      <c r="E770"/>
    </row>
    <row r="771" spans="1:5" ht="18" customHeight="1">
      <c r="A771" s="176"/>
      <c r="B771" s="316" t="s">
        <v>5191</v>
      </c>
      <c r="C771" s="1181"/>
      <c r="D771" s="220" t="s">
        <v>5192</v>
      </c>
      <c r="E771"/>
    </row>
    <row r="772" spans="1:5" ht="18" customHeight="1">
      <c r="A772" s="176"/>
      <c r="B772" s="316" t="s">
        <v>5193</v>
      </c>
      <c r="C772" s="1180"/>
      <c r="D772" s="220" t="s">
        <v>5194</v>
      </c>
      <c r="E772"/>
    </row>
    <row r="773" spans="1:5" ht="18" customHeight="1">
      <c r="A773" s="176"/>
      <c r="B773" s="316" t="s">
        <v>5195</v>
      </c>
      <c r="C773" s="1180"/>
      <c r="D773" s="220" t="s">
        <v>5196</v>
      </c>
      <c r="E773"/>
    </row>
    <row r="774" spans="1:5" ht="18" customHeight="1">
      <c r="A774" s="176"/>
      <c r="B774" s="316" t="s">
        <v>5197</v>
      </c>
      <c r="C774" s="1180"/>
      <c r="D774" s="220" t="s">
        <v>5198</v>
      </c>
      <c r="E774"/>
    </row>
    <row r="775" spans="1:5" ht="18" customHeight="1">
      <c r="A775" s="176"/>
      <c r="B775" s="316" t="s">
        <v>5199</v>
      </c>
      <c r="C775" s="1180"/>
      <c r="D775" s="220" t="s">
        <v>5200</v>
      </c>
      <c r="E775"/>
    </row>
    <row r="776" spans="1:5" ht="18" customHeight="1">
      <c r="A776" s="176"/>
      <c r="B776" s="247" t="s">
        <v>5201</v>
      </c>
      <c r="C776" s="1182"/>
      <c r="D776" s="627" t="s">
        <v>5202</v>
      </c>
      <c r="E776"/>
    </row>
    <row r="777" spans="1:5" ht="18" customHeight="1">
      <c r="A777" s="176"/>
      <c r="B777" s="316" t="s">
        <v>2619</v>
      </c>
      <c r="C777" s="1180"/>
      <c r="D777" s="220" t="s">
        <v>2916</v>
      </c>
      <c r="E777"/>
    </row>
    <row r="778" spans="1:5" ht="18" customHeight="1">
      <c r="A778" s="176"/>
      <c r="B778" s="47"/>
      <c r="C778" s="1187"/>
      <c r="D778" s="207"/>
      <c r="E778"/>
    </row>
    <row r="779" spans="1:5" ht="18" customHeight="1">
      <c r="A779" s="325" t="s">
        <v>7909</v>
      </c>
      <c r="B779" s="171"/>
      <c r="C779" s="171" t="s">
        <v>6320</v>
      </c>
      <c r="D779" s="171"/>
      <c r="E779"/>
    </row>
    <row r="780" spans="1:5" ht="18" customHeight="1">
      <c r="A780" s="169"/>
      <c r="B780" s="171"/>
      <c r="C780" s="171" t="s">
        <v>6320</v>
      </c>
      <c r="D780" s="171"/>
      <c r="E780"/>
    </row>
    <row r="781" spans="1:5" ht="18" customHeight="1">
      <c r="A781" s="1842"/>
      <c r="B781" s="312" t="s">
        <v>2770</v>
      </c>
      <c r="C781" s="313"/>
      <c r="D781" s="313" t="s">
        <v>6610</v>
      </c>
      <c r="E781"/>
    </row>
    <row r="782" spans="1:5" ht="18" customHeight="1">
      <c r="A782" s="1842"/>
      <c r="B782" s="314" t="s">
        <v>5203</v>
      </c>
      <c r="C782" s="1056" t="s">
        <v>5096</v>
      </c>
      <c r="D782" s="250" t="s">
        <v>5204</v>
      </c>
      <c r="E782"/>
    </row>
    <row r="783" spans="1:5" ht="18" customHeight="1">
      <c r="A783" s="1842"/>
      <c r="B783" s="315" t="s">
        <v>6201</v>
      </c>
      <c r="C783" s="306" t="s">
        <v>5097</v>
      </c>
      <c r="D783" s="1057" t="s">
        <v>6202</v>
      </c>
      <c r="E783"/>
    </row>
    <row r="784" spans="1:5" ht="18" customHeight="1">
      <c r="A784" s="1842"/>
      <c r="B784" s="315" t="s">
        <v>6203</v>
      </c>
      <c r="C784" s="299" t="s">
        <v>5098</v>
      </c>
      <c r="D784" s="305" t="s">
        <v>6204</v>
      </c>
      <c r="E784"/>
    </row>
    <row r="785" spans="1:6" ht="18" customHeight="1">
      <c r="A785" s="1842"/>
      <c r="B785" s="315" t="s">
        <v>6205</v>
      </c>
      <c r="C785" s="299" t="s">
        <v>5099</v>
      </c>
      <c r="D785" s="305" t="s">
        <v>6206</v>
      </c>
      <c r="E785"/>
    </row>
    <row r="786" spans="1:6" s="1950" customFormat="1" ht="18" customHeight="1">
      <c r="A786" s="1842"/>
      <c r="B786" s="315" t="s">
        <v>6207</v>
      </c>
      <c r="C786" s="299" t="s">
        <v>5100</v>
      </c>
      <c r="D786" s="305" t="s">
        <v>6208</v>
      </c>
    </row>
    <row r="787" spans="1:6" ht="18" customHeight="1">
      <c r="A787" s="1842"/>
      <c r="B787" s="315" t="s">
        <v>8184</v>
      </c>
      <c r="C787" s="299" t="s">
        <v>8185</v>
      </c>
      <c r="D787" s="305"/>
      <c r="E787"/>
    </row>
    <row r="788" spans="1:6" ht="18" customHeight="1">
      <c r="A788" s="48"/>
      <c r="B788" s="307"/>
      <c r="C788" s="302" t="s">
        <v>6320</v>
      </c>
      <c r="D788" s="302"/>
      <c r="E788"/>
    </row>
    <row r="789" spans="1:6" ht="18" customHeight="1">
      <c r="A789" s="48"/>
      <c r="B789" s="315" t="s">
        <v>6209</v>
      </c>
      <c r="C789" s="236" t="s">
        <v>5101</v>
      </c>
      <c r="D789" s="220" t="s">
        <v>6210</v>
      </c>
      <c r="E789"/>
    </row>
    <row r="790" spans="1:6" ht="18" customHeight="1">
      <c r="A790" s="48"/>
      <c r="B790" s="315" t="s">
        <v>3397</v>
      </c>
      <c r="C790" s="236" t="s">
        <v>5102</v>
      </c>
      <c r="D790" s="220" t="s">
        <v>3398</v>
      </c>
      <c r="E790"/>
    </row>
    <row r="791" spans="1:6" ht="18" customHeight="1">
      <c r="A791" s="48"/>
      <c r="B791" s="315" t="s">
        <v>3399</v>
      </c>
      <c r="C791" s="299" t="s">
        <v>5103</v>
      </c>
      <c r="D791" s="305" t="s">
        <v>3400</v>
      </c>
      <c r="E791"/>
    </row>
    <row r="792" spans="1:6" ht="18" customHeight="1">
      <c r="A792" s="48"/>
      <c r="B792" s="315" t="s">
        <v>3401</v>
      </c>
      <c r="C792" s="299" t="s">
        <v>5104</v>
      </c>
      <c r="D792" s="305" t="s">
        <v>3402</v>
      </c>
      <c r="E792"/>
    </row>
    <row r="793" spans="1:6" s="1950" customFormat="1" ht="18" customHeight="1">
      <c r="A793" s="1842"/>
      <c r="B793" s="315" t="s">
        <v>1913</v>
      </c>
      <c r="C793" s="299" t="s">
        <v>5105</v>
      </c>
      <c r="D793" s="305" t="s">
        <v>1914</v>
      </c>
    </row>
    <row r="794" spans="1:6" ht="18" customHeight="1">
      <c r="A794" s="1842"/>
      <c r="B794" s="315" t="s">
        <v>8186</v>
      </c>
      <c r="C794" s="299" t="s">
        <v>8187</v>
      </c>
      <c r="D794" s="305" t="s">
        <v>8342</v>
      </c>
      <c r="E794"/>
    </row>
    <row r="795" spans="1:6" ht="18" customHeight="1">
      <c r="A795" s="1842"/>
      <c r="B795" s="315" t="s">
        <v>1915</v>
      </c>
      <c r="C795" s="299" t="s">
        <v>5106</v>
      </c>
      <c r="D795" s="912" t="s">
        <v>1916</v>
      </c>
      <c r="E795"/>
    </row>
    <row r="796" spans="1:6" ht="18" customHeight="1">
      <c r="A796" s="48"/>
      <c r="B796" s="315" t="s">
        <v>1917</v>
      </c>
      <c r="C796" s="299" t="s">
        <v>5107</v>
      </c>
      <c r="D796" s="305" t="s">
        <v>1918</v>
      </c>
      <c r="E796"/>
    </row>
    <row r="797" spans="1:6" ht="18" customHeight="1">
      <c r="A797" s="48"/>
      <c r="B797" s="307"/>
      <c r="C797" s="302"/>
      <c r="D797" s="302"/>
      <c r="E797"/>
    </row>
    <row r="798" spans="1:6" ht="18" customHeight="1">
      <c r="A798" s="325" t="s">
        <v>1919</v>
      </c>
      <c r="B798" s="179"/>
      <c r="C798" s="181" t="s">
        <v>6320</v>
      </c>
      <c r="D798" s="181"/>
      <c r="E798"/>
      <c r="F798" s="1950"/>
    </row>
    <row r="799" spans="1:6" ht="18" customHeight="1">
      <c r="B799" s="30"/>
      <c r="C799" t="s">
        <v>6320</v>
      </c>
      <c r="E799"/>
    </row>
    <row r="800" spans="1:6" ht="18" customHeight="1">
      <c r="A800" s="48"/>
      <c r="B800" s="312" t="s">
        <v>2770</v>
      </c>
      <c r="C800" s="313" t="s">
        <v>6320</v>
      </c>
      <c r="D800" s="313" t="s">
        <v>6610</v>
      </c>
      <c r="E800"/>
    </row>
    <row r="801" spans="1:5" ht="18" customHeight="1">
      <c r="A801" s="48"/>
      <c r="B801" s="314" t="s">
        <v>1920</v>
      </c>
      <c r="C801" s="298" t="s">
        <v>5108</v>
      </c>
      <c r="D801" s="1910" t="s">
        <v>1921</v>
      </c>
      <c r="E801"/>
    </row>
    <row r="802" spans="1:5" ht="18" customHeight="1">
      <c r="A802" s="48"/>
      <c r="B802" s="292" t="s">
        <v>1922</v>
      </c>
      <c r="C802" s="298" t="s">
        <v>5109</v>
      </c>
      <c r="D802" s="250" t="s">
        <v>1923</v>
      </c>
      <c r="E802"/>
    </row>
    <row r="803" spans="1:5" ht="18" customHeight="1">
      <c r="A803" s="48"/>
      <c r="B803" s="47"/>
      <c r="C803" s="47" t="s">
        <v>6320</v>
      </c>
      <c r="D803" s="270"/>
      <c r="E803"/>
    </row>
    <row r="804" spans="1:5" ht="18" customHeight="1">
      <c r="A804" s="48"/>
      <c r="B804" s="315" t="s">
        <v>1924</v>
      </c>
      <c r="C804" s="299" t="s">
        <v>5110</v>
      </c>
      <c r="D804" s="305" t="s">
        <v>1925</v>
      </c>
      <c r="E804"/>
    </row>
    <row r="805" spans="1:5" ht="18" customHeight="1">
      <c r="A805" s="48"/>
      <c r="B805" s="294" t="s">
        <v>1926</v>
      </c>
      <c r="C805" s="299" t="s">
        <v>5111</v>
      </c>
      <c r="D805" s="305" t="s">
        <v>1927</v>
      </c>
      <c r="E805"/>
    </row>
    <row r="806" spans="1:5" ht="18" customHeight="1">
      <c r="B806" s="292" t="s">
        <v>1928</v>
      </c>
      <c r="C806" s="299" t="s">
        <v>5112</v>
      </c>
      <c r="D806" s="1910" t="s">
        <v>1929</v>
      </c>
      <c r="E806"/>
    </row>
    <row r="807" spans="1:5" ht="35.1" customHeight="1">
      <c r="A807" s="215" t="s">
        <v>6604</v>
      </c>
      <c r="E807" s="168"/>
    </row>
    <row r="808" spans="1:5" ht="26.1" customHeight="1">
      <c r="A808" s="1993" t="s">
        <v>1273</v>
      </c>
      <c r="B808" s="1992"/>
      <c r="C808" s="1992"/>
      <c r="D808" s="1992"/>
      <c r="E808" s="168"/>
    </row>
    <row r="809" spans="1:5" ht="15" customHeight="1">
      <c r="A809" s="325" t="s">
        <v>1930</v>
      </c>
      <c r="B809" s="190"/>
      <c r="C809" s="191" t="s">
        <v>6320</v>
      </c>
      <c r="D809" s="191"/>
      <c r="E809" s="193"/>
    </row>
    <row r="810" spans="1:5" ht="15" customHeight="1">
      <c r="A810" s="195"/>
      <c r="C810" t="s">
        <v>6320</v>
      </c>
      <c r="E810" s="164"/>
    </row>
    <row r="811" spans="1:5" ht="15" customHeight="1">
      <c r="A811" s="169"/>
      <c r="B811" s="186"/>
      <c r="C811" s="186" t="s">
        <v>6320</v>
      </c>
      <c r="D811" s="186"/>
      <c r="E811" s="196"/>
    </row>
    <row r="812" spans="1:5" ht="15" customHeight="1">
      <c r="A812" s="169"/>
      <c r="B812" s="285" t="s">
        <v>2770</v>
      </c>
      <c r="C812" s="313"/>
      <c r="D812" s="313" t="s">
        <v>6610</v>
      </c>
      <c r="E812"/>
    </row>
    <row r="813" spans="1:5" ht="18" customHeight="1">
      <c r="A813" s="176"/>
      <c r="B813" s="288" t="s">
        <v>1931</v>
      </c>
      <c r="C813" s="1912" t="s">
        <v>5113</v>
      </c>
      <c r="D813" s="1910" t="s">
        <v>1932</v>
      </c>
      <c r="E813"/>
    </row>
    <row r="814" spans="1:5" ht="18" customHeight="1">
      <c r="A814" s="176"/>
      <c r="B814" s="288" t="s">
        <v>934</v>
      </c>
      <c r="C814" s="1911" t="s">
        <v>5114</v>
      </c>
      <c r="D814" s="1910" t="s">
        <v>935</v>
      </c>
      <c r="E814"/>
    </row>
    <row r="815" spans="1:5" s="1954" customFormat="1" ht="18" customHeight="1">
      <c r="A815" s="1970"/>
      <c r="B815" s="288" t="s">
        <v>8200</v>
      </c>
      <c r="C815" s="1911" t="s">
        <v>8199</v>
      </c>
      <c r="D815" s="1971" t="s">
        <v>8343</v>
      </c>
    </row>
    <row r="816" spans="1:5" ht="18" customHeight="1">
      <c r="A816" s="176"/>
      <c r="B816" s="288" t="s">
        <v>8198</v>
      </c>
      <c r="C816" s="1911" t="s">
        <v>5115</v>
      </c>
      <c r="D816" s="305" t="s">
        <v>936</v>
      </c>
      <c r="E816"/>
    </row>
    <row r="817" spans="1:5" ht="18" customHeight="1">
      <c r="A817" s="176"/>
      <c r="B817" s="206"/>
      <c r="C817" s="1913" t="s">
        <v>6320</v>
      </c>
      <c r="D817" s="302"/>
      <c r="E817"/>
    </row>
    <row r="818" spans="1:5" ht="18" customHeight="1">
      <c r="A818" s="176"/>
      <c r="B818" s="206"/>
      <c r="C818" s="1913" t="s">
        <v>6320</v>
      </c>
      <c r="D818" s="302"/>
      <c r="E818"/>
    </row>
    <row r="819" spans="1:5" s="1950" customFormat="1" ht="18" customHeight="1">
      <c r="A819" s="1970"/>
      <c r="B819" s="287" t="s">
        <v>8188</v>
      </c>
      <c r="C819" s="1911" t="s">
        <v>8189</v>
      </c>
      <c r="D819" s="679" t="s">
        <v>938</v>
      </c>
    </row>
    <row r="820" spans="1:5" ht="18" customHeight="1">
      <c r="A820" s="1970"/>
      <c r="B820" s="287" t="s">
        <v>937</v>
      </c>
      <c r="C820" s="1911" t="s">
        <v>5116</v>
      </c>
      <c r="D820" s="679" t="s">
        <v>938</v>
      </c>
      <c r="E820"/>
    </row>
    <row r="821" spans="1:5" s="1954" customFormat="1" ht="18" customHeight="1">
      <c r="A821" s="1970"/>
      <c r="B821" s="288" t="s">
        <v>8201</v>
      </c>
      <c r="C821" s="1911" t="s">
        <v>8202</v>
      </c>
      <c r="D821" s="1972" t="s">
        <v>8344</v>
      </c>
    </row>
    <row r="822" spans="1:5" ht="18" customHeight="1">
      <c r="A822" s="1970"/>
      <c r="B822" s="288" t="s">
        <v>8203</v>
      </c>
      <c r="C822" s="1911" t="s">
        <v>5117</v>
      </c>
      <c r="D822" s="912" t="s">
        <v>5510</v>
      </c>
      <c r="E822"/>
    </row>
    <row r="823" spans="1:5" ht="18" customHeight="1">
      <c r="A823" s="1970"/>
      <c r="B823" s="206"/>
      <c r="C823" s="302" t="s">
        <v>6320</v>
      </c>
      <c r="D823" s="302"/>
      <c r="E823"/>
    </row>
    <row r="824" spans="1:5" ht="18" customHeight="1">
      <c r="A824" s="1970"/>
      <c r="B824" s="206"/>
      <c r="C824" s="302" t="s">
        <v>6320</v>
      </c>
      <c r="D824" s="302"/>
      <c r="E824"/>
    </row>
    <row r="825" spans="1:5" s="1950" customFormat="1" ht="18" customHeight="1">
      <c r="A825" s="1970"/>
      <c r="B825" s="287" t="s">
        <v>8190</v>
      </c>
      <c r="C825" s="299" t="s">
        <v>8191</v>
      </c>
      <c r="D825" s="305" t="s">
        <v>8345</v>
      </c>
    </row>
    <row r="826" spans="1:5" s="1954" customFormat="1" ht="18" customHeight="1">
      <c r="A826" s="1970"/>
      <c r="B826" s="287" t="s">
        <v>8210</v>
      </c>
      <c r="C826" s="299" t="s">
        <v>8211</v>
      </c>
      <c r="D826" s="305" t="s">
        <v>8346</v>
      </c>
    </row>
    <row r="827" spans="1:5" s="1954" customFormat="1" ht="18" customHeight="1">
      <c r="A827" s="1970"/>
      <c r="B827" s="287" t="s">
        <v>939</v>
      </c>
      <c r="C827" s="299" t="s">
        <v>5118</v>
      </c>
      <c r="D827" s="305" t="s">
        <v>940</v>
      </c>
    </row>
    <row r="828" spans="1:5" ht="18" customHeight="1">
      <c r="A828" s="1970"/>
      <c r="B828" s="287" t="s">
        <v>8196</v>
      </c>
      <c r="C828" s="299" t="s">
        <v>8197</v>
      </c>
      <c r="D828" s="305"/>
      <c r="E828"/>
    </row>
    <row r="829" spans="1:5" s="1950" customFormat="1" ht="18" customHeight="1">
      <c r="A829" s="1970"/>
      <c r="B829" s="287" t="s">
        <v>8192</v>
      </c>
      <c r="C829" s="299" t="s">
        <v>8193</v>
      </c>
      <c r="D829" s="305"/>
    </row>
    <row r="830" spans="1:5" ht="18" customHeight="1">
      <c r="A830" s="1970"/>
      <c r="B830" s="287" t="s">
        <v>4222</v>
      </c>
      <c r="C830" s="299" t="s">
        <v>5119</v>
      </c>
      <c r="D830" s="305" t="s">
        <v>4223</v>
      </c>
      <c r="E830"/>
    </row>
    <row r="831" spans="1:5" ht="18" customHeight="1">
      <c r="A831" s="1970"/>
      <c r="B831" s="287" t="s">
        <v>4224</v>
      </c>
      <c r="C831" s="299" t="s">
        <v>5120</v>
      </c>
      <c r="D831" s="305" t="s">
        <v>5205</v>
      </c>
      <c r="E831"/>
    </row>
    <row r="832" spans="1:5" ht="18" customHeight="1">
      <c r="A832" s="1970"/>
      <c r="B832" s="288" t="s">
        <v>5206</v>
      </c>
      <c r="C832" s="298" t="s">
        <v>5121</v>
      </c>
      <c r="D832" s="1910" t="s">
        <v>5207</v>
      </c>
      <c r="E832"/>
    </row>
    <row r="833" spans="1:5" ht="18" customHeight="1">
      <c r="A833" s="1970"/>
      <c r="B833" s="206"/>
      <c r="C833" s="302" t="s">
        <v>6320</v>
      </c>
      <c r="D833" s="302"/>
      <c r="E833"/>
    </row>
    <row r="834" spans="1:5" ht="18" customHeight="1">
      <c r="A834" s="1970"/>
      <c r="B834" s="206"/>
      <c r="C834" s="302" t="s">
        <v>6320</v>
      </c>
      <c r="D834" s="302"/>
      <c r="E834"/>
    </row>
    <row r="835" spans="1:5" s="1954" customFormat="1" ht="18" customHeight="1">
      <c r="A835" s="1970"/>
      <c r="B835" s="287" t="s">
        <v>8212</v>
      </c>
      <c r="C835" s="1911" t="s">
        <v>8213</v>
      </c>
      <c r="D835" s="305" t="s">
        <v>8347</v>
      </c>
    </row>
    <row r="836" spans="1:5" s="1954" customFormat="1" ht="18" customHeight="1">
      <c r="A836" s="1970"/>
      <c r="B836" s="287" t="s">
        <v>8214</v>
      </c>
      <c r="C836" s="1911" t="s">
        <v>8215</v>
      </c>
      <c r="D836" s="305" t="s">
        <v>8348</v>
      </c>
    </row>
    <row r="837" spans="1:5" ht="18" customHeight="1">
      <c r="A837" s="1970"/>
      <c r="B837" s="287" t="s">
        <v>5208</v>
      </c>
      <c r="C837" s="1911" t="s">
        <v>5122</v>
      </c>
      <c r="D837" s="305" t="s">
        <v>5209</v>
      </c>
      <c r="E837"/>
    </row>
    <row r="838" spans="1:5" s="1950" customFormat="1" ht="18" customHeight="1">
      <c r="A838" s="1970"/>
      <c r="B838" s="287" t="s">
        <v>8194</v>
      </c>
      <c r="C838" s="1911" t="s">
        <v>8195</v>
      </c>
      <c r="D838" s="305" t="s">
        <v>8349</v>
      </c>
    </row>
    <row r="839" spans="1:5" ht="18" customHeight="1">
      <c r="A839" s="176"/>
      <c r="B839" s="287" t="s">
        <v>5210</v>
      </c>
      <c r="C839" s="1911" t="s">
        <v>5123</v>
      </c>
      <c r="D839" s="305" t="s">
        <v>5211</v>
      </c>
      <c r="E839"/>
    </row>
    <row r="840" spans="1:5" ht="18" customHeight="1">
      <c r="A840" s="176"/>
      <c r="B840" s="287" t="s">
        <v>5212</v>
      </c>
      <c r="C840" s="1911" t="s">
        <v>5124</v>
      </c>
      <c r="D840" s="305" t="s">
        <v>5213</v>
      </c>
      <c r="E840"/>
    </row>
    <row r="841" spans="1:5" ht="18" customHeight="1">
      <c r="A841" s="176"/>
      <c r="B841" s="288" t="s">
        <v>5214</v>
      </c>
      <c r="C841" s="1911" t="s">
        <v>5125</v>
      </c>
      <c r="D841" s="1910" t="s">
        <v>5215</v>
      </c>
      <c r="E841"/>
    </row>
    <row r="842" spans="1:5" ht="18" customHeight="1">
      <c r="C842" s="17"/>
      <c r="D842" s="17"/>
      <c r="E842"/>
    </row>
    <row r="843" spans="1:5" s="1954" customFormat="1" ht="18" customHeight="1">
      <c r="A843" s="1970"/>
      <c r="B843" s="1955"/>
      <c r="C843" s="302" t="s">
        <v>6320</v>
      </c>
      <c r="D843" s="302"/>
    </row>
    <row r="844" spans="1:5" s="1954" customFormat="1" ht="18" customHeight="1">
      <c r="A844" s="1970"/>
      <c r="B844" s="287" t="s">
        <v>8204</v>
      </c>
      <c r="C844" s="1911" t="s">
        <v>8206</v>
      </c>
      <c r="D844" s="305"/>
    </row>
    <row r="845" spans="1:5" s="1954" customFormat="1" ht="18" customHeight="1">
      <c r="A845" s="1970"/>
      <c r="B845" s="287" t="s">
        <v>8205</v>
      </c>
      <c r="C845" s="1911" t="s">
        <v>8207</v>
      </c>
      <c r="D845" s="305"/>
    </row>
    <row r="846" spans="1:5" s="1954" customFormat="1" ht="18" customHeight="1">
      <c r="A846" s="1970"/>
      <c r="B846" s="287" t="s">
        <v>8208</v>
      </c>
      <c r="C846" s="1911" t="s">
        <v>8209</v>
      </c>
      <c r="D846" s="305"/>
    </row>
    <row r="847" spans="1:5" s="1954" customFormat="1" ht="18" customHeight="1">
      <c r="A847" s="1846"/>
      <c r="B847" s="162"/>
      <c r="C847" s="163"/>
      <c r="D847" s="163"/>
    </row>
    <row r="848" spans="1:5" ht="15" customHeight="1">
      <c r="B848" s="162"/>
      <c r="C848" s="163"/>
      <c r="D848" s="163"/>
      <c r="E848"/>
    </row>
    <row r="849" spans="1:9" s="1950" customFormat="1" ht="15" customHeight="1">
      <c r="A849" s="325" t="s">
        <v>8121</v>
      </c>
      <c r="B849" s="162"/>
      <c r="C849" s="163"/>
    </row>
    <row r="850" spans="1:9" s="1950" customFormat="1" ht="15" customHeight="1">
      <c r="B850" s="162"/>
      <c r="C850" s="163"/>
    </row>
    <row r="851" spans="1:9" s="1950" customFormat="1" ht="15" customHeight="1">
      <c r="B851" s="1951" t="s">
        <v>2770</v>
      </c>
      <c r="C851" s="313" t="s">
        <v>6609</v>
      </c>
      <c r="D851" s="313" t="s">
        <v>6610</v>
      </c>
      <c r="E851" s="1966"/>
      <c r="F851" s="1966"/>
      <c r="G851" s="1966"/>
      <c r="H851" s="1966"/>
      <c r="I851" s="1966"/>
    </row>
    <row r="852" spans="1:9" s="1950" customFormat="1" ht="15" customHeight="1">
      <c r="B852" s="288" t="s">
        <v>8120</v>
      </c>
      <c r="C852" s="1912" t="s">
        <v>8119</v>
      </c>
      <c r="D852" s="1957"/>
      <c r="E852" s="1967"/>
      <c r="F852" s="1967"/>
      <c r="G852" s="1967"/>
      <c r="H852" s="1922"/>
      <c r="I852" s="1922"/>
    </row>
    <row r="853" spans="1:9" s="1950" customFormat="1" ht="15" customHeight="1">
      <c r="B853" s="288" t="s">
        <v>8118</v>
      </c>
      <c r="C853" s="1911" t="s">
        <v>8117</v>
      </c>
      <c r="D853" s="87"/>
      <c r="E853" s="1922"/>
      <c r="F853" s="1922"/>
      <c r="G853" s="1922"/>
      <c r="H853" s="1922"/>
      <c r="I853" s="1922"/>
    </row>
    <row r="854" spans="1:9" s="1950" customFormat="1" ht="15" customHeight="1">
      <c r="B854" s="288" t="s">
        <v>8116</v>
      </c>
      <c r="C854" s="1911" t="s">
        <v>8115</v>
      </c>
      <c r="D854" s="87"/>
      <c r="E854" s="1922"/>
      <c r="F854" s="1922"/>
      <c r="G854" s="1922"/>
      <c r="H854" s="1922"/>
      <c r="I854" s="1922"/>
    </row>
    <row r="855" spans="1:9" s="1950" customFormat="1" ht="15" customHeight="1">
      <c r="B855" s="288" t="s">
        <v>8114</v>
      </c>
      <c r="C855" s="1912" t="s">
        <v>8113</v>
      </c>
      <c r="D855" s="87"/>
      <c r="E855" s="1922"/>
      <c r="F855" s="1922"/>
      <c r="G855" s="1922"/>
      <c r="H855" s="1922"/>
      <c r="I855" s="1922"/>
    </row>
    <row r="856" spans="1:9" s="1950" customFormat="1" ht="15" customHeight="1">
      <c r="B856" s="288" t="s">
        <v>8112</v>
      </c>
      <c r="C856" s="1912" t="s">
        <v>8111</v>
      </c>
      <c r="D856" s="87"/>
      <c r="E856" s="1922"/>
      <c r="F856" s="1922"/>
      <c r="G856" s="1922"/>
      <c r="H856" s="1922"/>
      <c r="I856" s="1922"/>
    </row>
    <row r="857" spans="1:9" s="1950" customFormat="1" ht="15" customHeight="1">
      <c r="B857" s="288" t="s">
        <v>8110</v>
      </c>
      <c r="C857" s="1912" t="s">
        <v>8109</v>
      </c>
      <c r="D857" s="87"/>
      <c r="E857" s="1922"/>
      <c r="F857" s="1922"/>
      <c r="G857" s="1922"/>
      <c r="H857" s="1922"/>
      <c r="I857" s="1922"/>
    </row>
    <row r="858" spans="1:9" s="1950" customFormat="1" ht="15" customHeight="1">
      <c r="B858" s="288" t="s">
        <v>8108</v>
      </c>
      <c r="C858" s="1912" t="s">
        <v>8107</v>
      </c>
      <c r="D858" s="87"/>
      <c r="E858" s="1922"/>
      <c r="F858" s="1922"/>
      <c r="G858" s="1922"/>
      <c r="H858" s="1922"/>
      <c r="I858" s="1922"/>
    </row>
    <row r="859" spans="1:9" s="1950" customFormat="1" ht="15" customHeight="1">
      <c r="B859" s="288" t="s">
        <v>8106</v>
      </c>
      <c r="C859" s="1912" t="s">
        <v>8105</v>
      </c>
      <c r="D859" s="87"/>
      <c r="E859" s="1922"/>
      <c r="F859" s="1922"/>
      <c r="G859" s="1922"/>
      <c r="H859" s="1922"/>
      <c r="I859" s="1922"/>
    </row>
    <row r="860" spans="1:9" s="1950" customFormat="1" ht="15" customHeight="1">
      <c r="B860" s="288" t="s">
        <v>8104</v>
      </c>
      <c r="C860" s="1912" t="s">
        <v>8103</v>
      </c>
      <c r="D860" s="87"/>
      <c r="E860" s="1922"/>
      <c r="F860" s="1922"/>
      <c r="G860" s="1922"/>
      <c r="H860" s="1922"/>
      <c r="I860" s="1922"/>
    </row>
    <row r="861" spans="1:9" s="1950" customFormat="1" ht="15" customHeight="1">
      <c r="B861" s="288" t="s">
        <v>8102</v>
      </c>
      <c r="C861" s="1912" t="s">
        <v>8101</v>
      </c>
      <c r="D861" s="87"/>
      <c r="E861" s="1922"/>
      <c r="F861" s="1922"/>
      <c r="G861" s="1922"/>
      <c r="H861" s="1922"/>
      <c r="I861" s="1922"/>
    </row>
    <row r="862" spans="1:9" s="1950" customFormat="1" ht="15" customHeight="1">
      <c r="B862" s="288" t="s">
        <v>8100</v>
      </c>
      <c r="C862" s="1912" t="s">
        <v>8099</v>
      </c>
      <c r="D862" s="87"/>
      <c r="E862" s="1922"/>
      <c r="F862" s="1922"/>
      <c r="G862" s="1922"/>
      <c r="H862" s="1922"/>
      <c r="I862" s="1922"/>
    </row>
    <row r="863" spans="1:9" s="1950" customFormat="1" ht="15" customHeight="1">
      <c r="B863" s="288" t="s">
        <v>8098</v>
      </c>
      <c r="C863" s="1912" t="s">
        <v>8097</v>
      </c>
      <c r="D863" s="87"/>
      <c r="E863" s="1922"/>
      <c r="F863" s="1922"/>
      <c r="G863" s="1922"/>
      <c r="H863" s="1922"/>
      <c r="I863" s="1922"/>
    </row>
    <row r="864" spans="1:9" s="1950" customFormat="1" ht="15" customHeight="1">
      <c r="B864" s="288" t="s">
        <v>8096</v>
      </c>
      <c r="C864" s="1912" t="s">
        <v>8095</v>
      </c>
      <c r="D864" s="87"/>
      <c r="E864" s="1922"/>
      <c r="F864" s="1922"/>
      <c r="G864" s="1922"/>
      <c r="H864" s="1922"/>
      <c r="I864" s="1922"/>
    </row>
    <row r="865" spans="1:9" s="1950" customFormat="1" ht="15" customHeight="1">
      <c r="B865" s="288" t="s">
        <v>8094</v>
      </c>
      <c r="C865" s="1912" t="s">
        <v>8093</v>
      </c>
      <c r="D865" s="87"/>
      <c r="E865" s="1922"/>
      <c r="F865" s="1922"/>
      <c r="G865" s="1922"/>
      <c r="H865" s="1922"/>
      <c r="I865" s="1922"/>
    </row>
    <row r="866" spans="1:9" s="1950" customFormat="1" ht="15" customHeight="1">
      <c r="A866" s="17"/>
      <c r="B866" s="1956"/>
      <c r="C866" s="187"/>
      <c r="D866" s="187"/>
    </row>
    <row r="867" spans="1:9" ht="15" customHeight="1">
      <c r="B867" s="162"/>
      <c r="C867" s="163"/>
      <c r="D867" s="163"/>
      <c r="E867" s="164"/>
    </row>
    <row r="868" spans="1:9" ht="35.1" customHeight="1">
      <c r="A868" s="215" t="s">
        <v>6604</v>
      </c>
      <c r="E868" s="168"/>
    </row>
    <row r="869" spans="1:9" ht="26.1" customHeight="1">
      <c r="A869" s="320" t="s">
        <v>1273</v>
      </c>
      <c r="E869" s="168"/>
    </row>
    <row r="870" spans="1:9" ht="15" customHeight="1">
      <c r="A870" s="325" t="s">
        <v>3559</v>
      </c>
      <c r="C870" s="17"/>
      <c r="D870" s="17"/>
    </row>
    <row r="871" spans="1:9" ht="15" customHeight="1">
      <c r="A871" s="325"/>
      <c r="C871" s="17"/>
      <c r="D871" s="17"/>
    </row>
    <row r="872" spans="1:9" ht="15" customHeight="1">
      <c r="C872" s="17"/>
      <c r="D872" s="17"/>
    </row>
    <row r="873" spans="1:9" ht="15" customHeight="1">
      <c r="A873" s="197"/>
      <c r="C873" s="17"/>
      <c r="D873" s="17"/>
    </row>
    <row r="874" spans="1:9" ht="15" customHeight="1">
      <c r="B874" s="312" t="s">
        <v>2770</v>
      </c>
      <c r="C874" s="313" t="s">
        <v>6609</v>
      </c>
      <c r="D874" s="313" t="s">
        <v>6610</v>
      </c>
      <c r="E874"/>
    </row>
    <row r="875" spans="1:9" ht="18" customHeight="1">
      <c r="A875" s="176"/>
      <c r="B875" s="359" t="s">
        <v>6891</v>
      </c>
      <c r="C875" s="220" t="s">
        <v>6892</v>
      </c>
      <c r="D875" s="220" t="s">
        <v>6892</v>
      </c>
      <c r="E875"/>
    </row>
    <row r="876" spans="1:9" ht="18" customHeight="1">
      <c r="A876" s="176"/>
      <c r="B876" s="228" t="s">
        <v>6890</v>
      </c>
      <c r="C876" s="238" t="s">
        <v>7696</v>
      </c>
      <c r="D876" s="250" t="s">
        <v>6893</v>
      </c>
      <c r="E876"/>
    </row>
    <row r="877" spans="1:9" ht="18" customHeight="1">
      <c r="A877" s="176"/>
      <c r="B877" s="316" t="s">
        <v>6894</v>
      </c>
      <c r="C877" s="236" t="s">
        <v>712</v>
      </c>
      <c r="D877" s="220" t="s">
        <v>712</v>
      </c>
      <c r="E877"/>
    </row>
    <row r="878" spans="1:9" ht="18" customHeight="1">
      <c r="A878" s="176"/>
      <c r="E878"/>
    </row>
    <row r="879" spans="1:9" ht="18" customHeight="1">
      <c r="A879" s="176"/>
      <c r="B879" s="316" t="s">
        <v>6884</v>
      </c>
      <c r="C879" s="236" t="s">
        <v>713</v>
      </c>
      <c r="D879" s="220" t="s">
        <v>713</v>
      </c>
      <c r="E879"/>
    </row>
    <row r="880" spans="1:9" ht="18" customHeight="1">
      <c r="A880" s="176"/>
      <c r="B880" s="316" t="s">
        <v>2917</v>
      </c>
      <c r="C880" s="236" t="s">
        <v>4668</v>
      </c>
      <c r="D880" s="220" t="s">
        <v>4668</v>
      </c>
      <c r="E880"/>
    </row>
    <row r="881" spans="1:5" ht="18" customHeight="1">
      <c r="A881" s="176"/>
      <c r="B881" s="316" t="s">
        <v>6885</v>
      </c>
      <c r="C881" s="236" t="s">
        <v>714</v>
      </c>
      <c r="D881" s="220" t="s">
        <v>714</v>
      </c>
      <c r="E881"/>
    </row>
    <row r="882" spans="1:5" ht="18" customHeight="1">
      <c r="A882" s="176"/>
      <c r="E882"/>
    </row>
    <row r="883" spans="1:5" ht="18" customHeight="1">
      <c r="A883" s="176"/>
      <c r="B883" s="316" t="s">
        <v>6886</v>
      </c>
      <c r="C883" s="236" t="s">
        <v>715</v>
      </c>
      <c r="D883" s="220" t="s">
        <v>715</v>
      </c>
      <c r="E883"/>
    </row>
    <row r="884" spans="1:5" ht="18" customHeight="1">
      <c r="A884" s="176"/>
      <c r="B884" s="316" t="s">
        <v>4216</v>
      </c>
      <c r="C884" s="236" t="s">
        <v>4669</v>
      </c>
      <c r="D884" s="220" t="s">
        <v>4669</v>
      </c>
      <c r="E884"/>
    </row>
    <row r="885" spans="1:5" ht="18" customHeight="1">
      <c r="A885" s="176"/>
      <c r="B885" s="316" t="s">
        <v>6887</v>
      </c>
      <c r="C885" s="236" t="s">
        <v>716</v>
      </c>
      <c r="D885" s="220" t="s">
        <v>716</v>
      </c>
      <c r="E885"/>
    </row>
    <row r="886" spans="1:5" ht="18" customHeight="1">
      <c r="A886" s="176"/>
      <c r="E886"/>
    </row>
    <row r="887" spans="1:5" ht="18" customHeight="1">
      <c r="A887" s="176"/>
      <c r="B887" s="316" t="s">
        <v>6888</v>
      </c>
      <c r="C887" s="236" t="s">
        <v>717</v>
      </c>
      <c r="D887" s="220" t="s">
        <v>717</v>
      </c>
      <c r="E887"/>
    </row>
    <row r="888" spans="1:5" ht="18" customHeight="1">
      <c r="A888" s="176"/>
      <c r="B888" s="316" t="s">
        <v>4217</v>
      </c>
      <c r="C888" s="236" t="s">
        <v>7697</v>
      </c>
      <c r="D888" s="220" t="s">
        <v>6895</v>
      </c>
      <c r="E888"/>
    </row>
    <row r="889" spans="1:5" ht="18" customHeight="1">
      <c r="A889" s="176"/>
      <c r="B889" s="316" t="s">
        <v>6889</v>
      </c>
      <c r="C889" s="236" t="s">
        <v>718</v>
      </c>
      <c r="D889" s="220" t="s">
        <v>718</v>
      </c>
      <c r="E889"/>
    </row>
    <row r="890" spans="1:5" ht="18" customHeight="1">
      <c r="E890"/>
    </row>
    <row r="891" spans="1:5" ht="18" customHeight="1">
      <c r="B891" s="46"/>
      <c r="C891" s="186"/>
      <c r="D891" s="186"/>
      <c r="E891"/>
    </row>
    <row r="892" spans="1:5" s="334" customFormat="1" ht="18" customHeight="1">
      <c r="A892" s="334" t="s">
        <v>719</v>
      </c>
      <c r="C892" s="335"/>
      <c r="D892" s="335"/>
    </row>
    <row r="893" spans="1:5" s="334" customFormat="1" ht="18" customHeight="1">
      <c r="C893" s="335"/>
      <c r="D893" s="335"/>
    </row>
    <row r="894" spans="1:5" s="334" customFormat="1" ht="18" customHeight="1">
      <c r="C894" s="335"/>
      <c r="D894" s="335"/>
    </row>
    <row r="895" spans="1:5" ht="18" customHeight="1">
      <c r="B895" s="312" t="s">
        <v>2770</v>
      </c>
      <c r="C895" s="313" t="s">
        <v>6609</v>
      </c>
      <c r="D895" s="313" t="s">
        <v>6610</v>
      </c>
      <c r="E895"/>
    </row>
    <row r="896" spans="1:5" ht="18" customHeight="1">
      <c r="A896" s="176"/>
      <c r="B896" s="228" t="s">
        <v>720</v>
      </c>
      <c r="C896" s="238" t="s">
        <v>721</v>
      </c>
      <c r="D896" s="250" t="s">
        <v>721</v>
      </c>
      <c r="E896"/>
    </row>
    <row r="897" spans="1:5" ht="18" customHeight="1">
      <c r="A897" s="176"/>
      <c r="B897" s="316" t="s">
        <v>722</v>
      </c>
      <c r="C897" s="236" t="s">
        <v>723</v>
      </c>
      <c r="D897" s="220" t="s">
        <v>723</v>
      </c>
      <c r="E897"/>
    </row>
    <row r="898" spans="1:5" ht="15" customHeight="1">
      <c r="C898" s="17"/>
      <c r="D898" s="17"/>
      <c r="E898"/>
    </row>
    <row r="899" spans="1:5" ht="15" customHeight="1">
      <c r="B899" s="162"/>
      <c r="C899" s="163"/>
      <c r="D899" s="163"/>
      <c r="E899"/>
    </row>
    <row r="900" spans="1:5" ht="15" customHeight="1">
      <c r="B900" s="162"/>
      <c r="C900" s="163"/>
      <c r="D900" s="163"/>
      <c r="E900"/>
    </row>
    <row r="901" spans="1:5" ht="15" customHeight="1">
      <c r="B901" s="162"/>
      <c r="C901" s="163"/>
      <c r="D901" s="163"/>
      <c r="E901"/>
    </row>
    <row r="902" spans="1:5" ht="15" customHeight="1">
      <c r="B902" s="162"/>
      <c r="C902" s="163"/>
      <c r="D902" s="163"/>
      <c r="E902" s="164"/>
    </row>
    <row r="903" spans="1:5" ht="15" customHeight="1">
      <c r="B903" s="162"/>
      <c r="C903" s="163"/>
      <c r="D903" s="163"/>
      <c r="E903" s="164"/>
    </row>
    <row r="904" spans="1:5" ht="15" customHeight="1">
      <c r="B904" s="162"/>
      <c r="C904" s="163"/>
      <c r="D904" s="163"/>
      <c r="E904" s="164"/>
    </row>
    <row r="905" spans="1:5" ht="15" customHeight="1">
      <c r="B905" s="162"/>
      <c r="C905" s="163"/>
      <c r="D905" s="163"/>
      <c r="E905" s="164"/>
    </row>
    <row r="906" spans="1:5" ht="15" customHeight="1">
      <c r="B906" s="162"/>
      <c r="C906" s="163"/>
      <c r="D906" s="163"/>
      <c r="E906" s="164"/>
    </row>
    <row r="907" spans="1:5" ht="15" customHeight="1">
      <c r="B907" s="162"/>
      <c r="C907" s="163"/>
      <c r="D907" s="163"/>
      <c r="E907" s="164"/>
    </row>
    <row r="908" spans="1:5" ht="15" customHeight="1">
      <c r="B908" s="162"/>
      <c r="C908" s="163"/>
      <c r="D908" s="163"/>
      <c r="E908" s="164"/>
    </row>
    <row r="909" spans="1:5" ht="15" customHeight="1">
      <c r="B909" s="162"/>
      <c r="C909" s="163"/>
      <c r="D909" s="163"/>
      <c r="E909" s="164"/>
    </row>
    <row r="910" spans="1:5" ht="15" customHeight="1">
      <c r="B910" s="162"/>
      <c r="C910" s="163"/>
      <c r="D910" s="163"/>
      <c r="E910" s="164"/>
    </row>
    <row r="911" spans="1:5" ht="15" customHeight="1">
      <c r="B911" s="162"/>
      <c r="C911" s="163"/>
      <c r="D911" s="163"/>
      <c r="E911" s="164"/>
    </row>
    <row r="912" spans="1:5" ht="15" customHeight="1">
      <c r="B912" s="162"/>
      <c r="C912" s="163"/>
      <c r="D912" s="163"/>
      <c r="E912" s="164"/>
    </row>
    <row r="913" spans="1:5" ht="15" customHeight="1">
      <c r="B913" s="162"/>
      <c r="C913" s="163"/>
      <c r="D913" s="163"/>
      <c r="E913" s="164"/>
    </row>
    <row r="914" spans="1:5" ht="15" customHeight="1">
      <c r="B914" s="162"/>
      <c r="C914" s="163"/>
      <c r="D914" s="163"/>
      <c r="E914" s="164"/>
    </row>
    <row r="915" spans="1:5" ht="15" customHeight="1">
      <c r="B915" s="162"/>
      <c r="C915" s="163"/>
      <c r="D915" s="163"/>
      <c r="E915" s="164"/>
    </row>
    <row r="916" spans="1:5" ht="15" customHeight="1">
      <c r="B916" s="162"/>
      <c r="C916" s="163"/>
      <c r="D916" s="163"/>
      <c r="E916" s="164"/>
    </row>
    <row r="917" spans="1:5" ht="35.1" customHeight="1">
      <c r="A917" s="215" t="s">
        <v>6604</v>
      </c>
      <c r="E917" s="168"/>
    </row>
    <row r="918" spans="1:5" ht="26.1" customHeight="1">
      <c r="A918" s="320" t="s">
        <v>2778</v>
      </c>
      <c r="E918" s="168"/>
    </row>
    <row r="919" spans="1:5" ht="15" customHeight="1">
      <c r="A919" s="334" t="s">
        <v>724</v>
      </c>
      <c r="C919" s="17"/>
    </row>
    <row r="920" spans="1:5" ht="15" customHeight="1">
      <c r="A920" s="334"/>
      <c r="C920" s="17"/>
    </row>
    <row r="921" spans="1:5" ht="15" customHeight="1">
      <c r="A921" s="198"/>
      <c r="C921" s="17"/>
      <c r="E921"/>
    </row>
    <row r="922" spans="1:5" ht="15" customHeight="1">
      <c r="B922" s="318" t="s">
        <v>2770</v>
      </c>
      <c r="C922" s="313" t="s">
        <v>725</v>
      </c>
      <c r="D922" s="291" t="s">
        <v>6610</v>
      </c>
      <c r="E922"/>
    </row>
    <row r="923" spans="1:5" ht="18" customHeight="1">
      <c r="B923" s="316" t="s">
        <v>726</v>
      </c>
      <c r="C923" s="220">
        <v>2</v>
      </c>
      <c r="D923" s="220" t="s">
        <v>727</v>
      </c>
      <c r="E923"/>
    </row>
    <row r="924" spans="1:5" ht="18" customHeight="1">
      <c r="B924" s="316" t="s">
        <v>728</v>
      </c>
      <c r="C924" s="220">
        <v>2</v>
      </c>
      <c r="D924" s="220" t="s">
        <v>729</v>
      </c>
      <c r="E924"/>
    </row>
    <row r="925" spans="1:5" ht="18" customHeight="1">
      <c r="B925" s="48"/>
      <c r="C925" s="187"/>
      <c r="D925" s="188"/>
      <c r="E925"/>
    </row>
    <row r="926" spans="1:5" ht="18" customHeight="1">
      <c r="B926" s="48"/>
      <c r="C926" s="187"/>
      <c r="D926" s="188"/>
      <c r="E926"/>
    </row>
    <row r="927" spans="1:5" ht="18" customHeight="1">
      <c r="C927" s="17"/>
      <c r="E927"/>
    </row>
    <row r="928" spans="1:5" ht="18" customHeight="1">
      <c r="A928" s="334" t="s">
        <v>730</v>
      </c>
      <c r="C928" s="17"/>
      <c r="D928" s="199"/>
      <c r="E928"/>
    </row>
    <row r="929" spans="1:5" ht="18" customHeight="1">
      <c r="A929" s="198"/>
      <c r="C929" s="17"/>
      <c r="D929" s="199"/>
      <c r="E929"/>
    </row>
    <row r="930" spans="1:5" ht="18" customHeight="1">
      <c r="B930" s="318" t="s">
        <v>2770</v>
      </c>
      <c r="C930" s="313" t="s">
        <v>725</v>
      </c>
      <c r="D930" s="291" t="s">
        <v>6610</v>
      </c>
      <c r="E930"/>
    </row>
    <row r="931" spans="1:5" ht="18" customHeight="1">
      <c r="B931" s="316" t="s">
        <v>2653</v>
      </c>
      <c r="C931" s="236">
        <v>1</v>
      </c>
      <c r="D931" s="220" t="s">
        <v>2654</v>
      </c>
      <c r="E931"/>
    </row>
    <row r="932" spans="1:5" ht="18" customHeight="1">
      <c r="B932" s="316" t="s">
        <v>2655</v>
      </c>
      <c r="C932" s="236">
        <v>2</v>
      </c>
      <c r="D932" s="220" t="s">
        <v>2656</v>
      </c>
      <c r="E932"/>
    </row>
    <row r="933" spans="1:5" ht="18" customHeight="1">
      <c r="B933" s="316" t="s">
        <v>2657</v>
      </c>
      <c r="C933" s="236">
        <v>2</v>
      </c>
      <c r="D933" s="220" t="s">
        <v>2658</v>
      </c>
      <c r="E933"/>
    </row>
    <row r="934" spans="1:5" ht="18" customHeight="1">
      <c r="B934" s="48"/>
      <c r="C934" s="187"/>
      <c r="D934" s="188"/>
      <c r="E934"/>
    </row>
    <row r="935" spans="1:5" ht="18" customHeight="1">
      <c r="B935" s="48"/>
      <c r="C935" s="187"/>
      <c r="D935" s="188"/>
      <c r="E935"/>
    </row>
    <row r="936" spans="1:5" ht="18" customHeight="1">
      <c r="C936" s="17"/>
      <c r="D936" s="199"/>
      <c r="E936"/>
    </row>
    <row r="937" spans="1:5" ht="18" customHeight="1">
      <c r="A937" s="334" t="s">
        <v>134</v>
      </c>
      <c r="C937" s="17"/>
      <c r="D937" s="199"/>
      <c r="E937"/>
    </row>
    <row r="938" spans="1:5" ht="18" customHeight="1">
      <c r="A938" s="198"/>
      <c r="C938" s="17"/>
      <c r="D938" s="199"/>
      <c r="E938"/>
    </row>
    <row r="939" spans="1:5" ht="18" customHeight="1">
      <c r="B939" s="318" t="s">
        <v>2770</v>
      </c>
      <c r="C939" s="313" t="s">
        <v>725</v>
      </c>
      <c r="D939" s="291" t="s">
        <v>6610</v>
      </c>
      <c r="E939"/>
    </row>
    <row r="940" spans="1:5" ht="18" customHeight="1">
      <c r="B940" s="316" t="s">
        <v>135</v>
      </c>
      <c r="C940" s="236">
        <v>1</v>
      </c>
      <c r="D940" s="220" t="s">
        <v>136</v>
      </c>
      <c r="E940"/>
    </row>
    <row r="941" spans="1:5" ht="18" customHeight="1">
      <c r="B941" s="48"/>
      <c r="C941" s="187"/>
      <c r="D941" s="188"/>
      <c r="E941"/>
    </row>
    <row r="942" spans="1:5" ht="18" customHeight="1">
      <c r="B942" s="48"/>
      <c r="C942" s="187"/>
      <c r="D942" s="188"/>
      <c r="E942"/>
    </row>
    <row r="943" spans="1:5" ht="18" customHeight="1">
      <c r="B943" s="48"/>
      <c r="C943" s="187"/>
      <c r="D943" s="188"/>
      <c r="E943"/>
    </row>
    <row r="944" spans="1:5" ht="18" customHeight="1">
      <c r="B944" s="48"/>
      <c r="C944" s="187"/>
      <c r="D944" s="188"/>
      <c r="E944"/>
    </row>
    <row r="945" spans="1:5" ht="18" customHeight="1">
      <c r="C945" s="17"/>
      <c r="D945" s="199"/>
      <c r="E945"/>
    </row>
    <row r="946" spans="1:5" ht="18" customHeight="1">
      <c r="A946" s="334" t="s">
        <v>137</v>
      </c>
      <c r="C946" s="17"/>
      <c r="D946" s="199"/>
      <c r="E946"/>
    </row>
    <row r="947" spans="1:5" ht="18" customHeight="1">
      <c r="A947" s="198"/>
      <c r="C947" s="17"/>
      <c r="D947" s="199"/>
      <c r="E947"/>
    </row>
    <row r="948" spans="1:5" ht="18" customHeight="1">
      <c r="B948" s="318" t="s">
        <v>2770</v>
      </c>
      <c r="C948" s="313" t="s">
        <v>725</v>
      </c>
      <c r="D948" s="291" t="s">
        <v>6610</v>
      </c>
      <c r="E948"/>
    </row>
    <row r="949" spans="1:5" ht="18" customHeight="1">
      <c r="B949" s="316" t="s">
        <v>138</v>
      </c>
      <c r="C949" s="236">
        <v>2</v>
      </c>
      <c r="D949" s="220" t="s">
        <v>139</v>
      </c>
      <c r="E949"/>
    </row>
    <row r="950" spans="1:5" ht="18" customHeight="1">
      <c r="B950" s="316" t="s">
        <v>140</v>
      </c>
      <c r="C950" s="236">
        <v>2</v>
      </c>
      <c r="D950" s="220" t="s">
        <v>141</v>
      </c>
      <c r="E950"/>
    </row>
    <row r="951" spans="1:5" ht="18" customHeight="1">
      <c r="B951" s="47"/>
      <c r="C951" s="207"/>
      <c r="D951" s="211"/>
      <c r="E951"/>
    </row>
    <row r="952" spans="1:5" ht="18" customHeight="1">
      <c r="B952" s="316" t="s">
        <v>142</v>
      </c>
      <c r="C952" s="236">
        <v>2</v>
      </c>
      <c r="D952" s="220" t="s">
        <v>143</v>
      </c>
      <c r="E952"/>
    </row>
    <row r="953" spans="1:5" ht="18" customHeight="1">
      <c r="B953" s="316" t="s">
        <v>144</v>
      </c>
      <c r="C953" s="236">
        <v>2</v>
      </c>
      <c r="D953" s="220" t="s">
        <v>145</v>
      </c>
      <c r="E953"/>
    </row>
    <row r="954" spans="1:5" ht="18" customHeight="1">
      <c r="B954" s="47"/>
      <c r="C954" s="207"/>
      <c r="D954" s="207"/>
      <c r="E954"/>
    </row>
    <row r="955" spans="1:5" ht="18" customHeight="1">
      <c r="B955" s="316" t="s">
        <v>146</v>
      </c>
      <c r="C955" s="236">
        <v>4</v>
      </c>
      <c r="D955" s="220" t="s">
        <v>147</v>
      </c>
      <c r="E955"/>
    </row>
    <row r="956" spans="1:5" ht="18" customHeight="1">
      <c r="B956" s="47"/>
      <c r="C956" s="207"/>
      <c r="D956" s="207"/>
      <c r="E956"/>
    </row>
    <row r="957" spans="1:5" ht="18" customHeight="1">
      <c r="B957" s="47"/>
      <c r="C957" s="207"/>
      <c r="D957" s="207"/>
      <c r="E957"/>
    </row>
    <row r="958" spans="1:5" ht="18" customHeight="1">
      <c r="A958" s="334" t="s">
        <v>148</v>
      </c>
      <c r="C958" s="17"/>
      <c r="D958" s="199"/>
      <c r="E958"/>
    </row>
    <row r="959" spans="1:5" ht="18" customHeight="1">
      <c r="A959" s="198"/>
      <c r="C959" s="17"/>
      <c r="D959" s="199"/>
      <c r="E959"/>
    </row>
    <row r="960" spans="1:5" ht="18" customHeight="1">
      <c r="B960" s="318" t="s">
        <v>2770</v>
      </c>
      <c r="C960" s="313" t="s">
        <v>725</v>
      </c>
      <c r="D960" s="291" t="s">
        <v>6610</v>
      </c>
      <c r="E960"/>
    </row>
    <row r="961" spans="1:5" ht="18" customHeight="1">
      <c r="B961" s="316" t="s">
        <v>149</v>
      </c>
      <c r="C961" s="236">
        <v>2</v>
      </c>
      <c r="D961" s="220" t="s">
        <v>150</v>
      </c>
      <c r="E961"/>
    </row>
    <row r="962" spans="1:5" ht="18" customHeight="1">
      <c r="C962" s="17"/>
      <c r="E962"/>
    </row>
    <row r="963" spans="1:5" ht="18" customHeight="1">
      <c r="C963" s="17"/>
      <c r="E963"/>
    </row>
    <row r="964" spans="1:5" ht="18" customHeight="1">
      <c r="C964" s="17"/>
      <c r="E964"/>
    </row>
    <row r="965" spans="1:5" ht="15" customHeight="1">
      <c r="C965" s="17"/>
      <c r="E965"/>
    </row>
    <row r="966" spans="1:5" ht="15" customHeight="1">
      <c r="C966" s="17"/>
      <c r="E966"/>
    </row>
    <row r="967" spans="1:5" ht="35.1" customHeight="1">
      <c r="A967" s="215" t="s">
        <v>6604</v>
      </c>
      <c r="E967" s="168"/>
    </row>
    <row r="968" spans="1:5" ht="26.1" customHeight="1">
      <c r="A968" s="320" t="s">
        <v>1271</v>
      </c>
      <c r="E968" s="168"/>
    </row>
    <row r="969" spans="1:5" ht="15" customHeight="1">
      <c r="A969" s="325" t="s">
        <v>151</v>
      </c>
      <c r="C969" s="17"/>
    </row>
    <row r="970" spans="1:5" ht="15" customHeight="1">
      <c r="A970" s="201"/>
      <c r="C970" s="17"/>
    </row>
    <row r="971" spans="1:5" ht="15" customHeight="1">
      <c r="A971" s="174"/>
      <c r="C971" s="17"/>
    </row>
    <row r="972" spans="1:5" ht="15" customHeight="1">
      <c r="A972" s="202"/>
      <c r="C972" s="186"/>
      <c r="D972" s="46"/>
      <c r="E972"/>
    </row>
    <row r="973" spans="1:5" ht="15" customHeight="1">
      <c r="A973" s="17"/>
      <c r="B973" s="285" t="s">
        <v>2770</v>
      </c>
      <c r="C973" s="313" t="s">
        <v>152</v>
      </c>
      <c r="D973" s="291" t="s">
        <v>6610</v>
      </c>
      <c r="E973"/>
    </row>
    <row r="974" spans="1:5" ht="18" customHeight="1">
      <c r="A974" s="17"/>
      <c r="B974" s="296" t="s">
        <v>153</v>
      </c>
      <c r="C974" s="309" t="s">
        <v>154</v>
      </c>
      <c r="D974" s="250" t="s">
        <v>155</v>
      </c>
      <c r="E974"/>
    </row>
    <row r="975" spans="1:5" ht="18" customHeight="1">
      <c r="A975" s="17"/>
      <c r="B975" s="319" t="s">
        <v>1125</v>
      </c>
      <c r="C975" s="309" t="s">
        <v>154</v>
      </c>
      <c r="D975" s="250" t="s">
        <v>1126</v>
      </c>
      <c r="E975"/>
    </row>
    <row r="976" spans="1:5" ht="18" customHeight="1">
      <c r="A976" s="17"/>
      <c r="B976" s="319" t="s">
        <v>153</v>
      </c>
      <c r="C976" s="310" t="s">
        <v>1127</v>
      </c>
      <c r="D976" s="220" t="s">
        <v>1128</v>
      </c>
      <c r="E976"/>
    </row>
    <row r="977" spans="1:5" ht="18" customHeight="1">
      <c r="A977" s="17"/>
      <c r="B977" s="319" t="s">
        <v>153</v>
      </c>
      <c r="C977" s="310" t="s">
        <v>1129</v>
      </c>
      <c r="D977" s="220" t="s">
        <v>1130</v>
      </c>
      <c r="E977"/>
    </row>
    <row r="978" spans="1:5" ht="18" customHeight="1">
      <c r="A978" s="17"/>
      <c r="B978" s="311"/>
      <c r="C978" s="231"/>
      <c r="D978" s="207"/>
      <c r="E978"/>
    </row>
    <row r="979" spans="1:5" ht="18" customHeight="1">
      <c r="A979" s="17"/>
      <c r="B979" s="311"/>
      <c r="C979" s="231"/>
      <c r="D979" s="207"/>
      <c r="E979"/>
    </row>
    <row r="980" spans="1:5" ht="18" customHeight="1">
      <c r="A980" s="17"/>
      <c r="B980" s="286" t="s">
        <v>1131</v>
      </c>
      <c r="C980" s="310" t="s">
        <v>154</v>
      </c>
      <c r="D980" s="220" t="s">
        <v>1132</v>
      </c>
      <c r="E980"/>
    </row>
    <row r="981" spans="1:5" ht="18" customHeight="1">
      <c r="A981" s="17"/>
      <c r="B981" s="286" t="s">
        <v>1133</v>
      </c>
      <c r="C981" s="310"/>
      <c r="D981" s="220" t="s">
        <v>1134</v>
      </c>
      <c r="E981"/>
    </row>
    <row r="982" spans="1:5" ht="18" customHeight="1">
      <c r="A982" s="17"/>
      <c r="B982" s="319" t="s">
        <v>1131</v>
      </c>
      <c r="C982" s="310" t="s">
        <v>1127</v>
      </c>
      <c r="D982" s="220" t="s">
        <v>1135</v>
      </c>
      <c r="E982"/>
    </row>
    <row r="983" spans="1:5" ht="18" customHeight="1">
      <c r="A983" s="17"/>
      <c r="B983" s="319" t="s">
        <v>1131</v>
      </c>
      <c r="C983" s="310" t="s">
        <v>1129</v>
      </c>
      <c r="D983" s="220" t="s">
        <v>1136</v>
      </c>
      <c r="E983"/>
    </row>
    <row r="984" spans="1:5" ht="18" customHeight="1">
      <c r="A984" s="17"/>
      <c r="B984" s="311"/>
      <c r="C984" s="231"/>
      <c r="D984" s="207"/>
      <c r="E984"/>
    </row>
    <row r="985" spans="1:5" ht="18" customHeight="1">
      <c r="A985" s="17"/>
      <c r="B985" s="311"/>
      <c r="C985" s="231"/>
      <c r="D985" s="207"/>
      <c r="E985"/>
    </row>
    <row r="986" spans="1:5" ht="18" customHeight="1">
      <c r="A986" s="17"/>
      <c r="B986" s="286" t="s">
        <v>1137</v>
      </c>
      <c r="C986" s="236" t="s">
        <v>154</v>
      </c>
      <c r="D986" s="220" t="s">
        <v>1638</v>
      </c>
      <c r="E986"/>
    </row>
    <row r="987" spans="1:5" ht="18" customHeight="1">
      <c r="A987" s="17"/>
      <c r="B987" s="286" t="s">
        <v>1639</v>
      </c>
      <c r="C987" s="236" t="s">
        <v>154</v>
      </c>
      <c r="D987" s="220" t="s">
        <v>1640</v>
      </c>
      <c r="E987"/>
    </row>
    <row r="988" spans="1:5" ht="18" customHeight="1">
      <c r="A988" s="17"/>
      <c r="B988" s="311"/>
      <c r="C988" s="207"/>
      <c r="D988" s="207"/>
      <c r="E988"/>
    </row>
    <row r="989" spans="1:5" ht="18" customHeight="1">
      <c r="A989" s="17"/>
      <c r="B989" s="311"/>
      <c r="C989" s="207"/>
      <c r="D989" s="207"/>
      <c r="E989"/>
    </row>
    <row r="990" spans="1:5" ht="18" customHeight="1">
      <c r="A990" s="17"/>
      <c r="B990" s="286" t="s">
        <v>1641</v>
      </c>
      <c r="C990" s="236" t="s">
        <v>154</v>
      </c>
      <c r="D990" s="220" t="s">
        <v>1642</v>
      </c>
      <c r="E990"/>
    </row>
    <row r="991" spans="1:5" ht="18" customHeight="1">
      <c r="A991" s="17"/>
      <c r="B991" s="286" t="s">
        <v>1643</v>
      </c>
      <c r="C991" s="236" t="s">
        <v>154</v>
      </c>
      <c r="D991" s="220" t="s">
        <v>1644</v>
      </c>
      <c r="E991"/>
    </row>
    <row r="992" spans="1:5" ht="15" customHeight="1">
      <c r="A992" s="17"/>
      <c r="B992" s="203"/>
      <c r="C992" s="192"/>
      <c r="D992" s="192"/>
      <c r="E992"/>
    </row>
    <row r="993" spans="1:5" ht="15" customHeight="1">
      <c r="A993" s="17"/>
      <c r="B993" s="203"/>
      <c r="C993" s="192"/>
      <c r="D993" s="192"/>
      <c r="E993" s="187"/>
    </row>
    <row r="994" spans="1:5" ht="15" customHeight="1">
      <c r="A994" s="17"/>
      <c r="B994" s="203"/>
      <c r="C994" s="203"/>
      <c r="D994" s="192"/>
      <c r="E994" s="187"/>
    </row>
    <row r="995" spans="1:5" ht="15" customHeight="1">
      <c r="A995" s="17"/>
      <c r="C995" s="17"/>
    </row>
    <row r="996" spans="1:5">
      <c r="A996" s="17"/>
      <c r="C996" s="17"/>
    </row>
    <row r="997" spans="1:5" ht="15">
      <c r="B997" s="162"/>
      <c r="C997" s="163"/>
      <c r="D997" s="163"/>
      <c r="E997" s="164"/>
    </row>
    <row r="998" spans="1:5" ht="15">
      <c r="B998" s="162"/>
      <c r="C998" s="163"/>
      <c r="D998" s="163"/>
      <c r="E998" s="164"/>
    </row>
    <row r="999" spans="1:5" ht="15">
      <c r="B999" s="162"/>
      <c r="C999" s="163"/>
      <c r="D999" s="163"/>
      <c r="E999" s="164"/>
    </row>
    <row r="1000" spans="1:5" ht="15">
      <c r="B1000" s="162"/>
      <c r="C1000" s="163"/>
      <c r="D1000" s="163"/>
      <c r="E1000" s="164"/>
    </row>
  </sheetData>
  <customSheetViews>
    <customSheetView guid="{D600AEB4-5D25-48A7-8709-55F4F8450421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9">
    <mergeCell ref="B5:C5"/>
    <mergeCell ref="A475:C475"/>
    <mergeCell ref="A808:D808"/>
    <mergeCell ref="A2:B2"/>
    <mergeCell ref="A327:D327"/>
    <mergeCell ref="A343:D343"/>
    <mergeCell ref="A377:D377"/>
    <mergeCell ref="A427:D427"/>
    <mergeCell ref="A476:D476"/>
  </mergeCells>
  <phoneticPr fontId="84" type="noConversion"/>
  <conditionalFormatting sqref="A875:A890 B876:D877 B883:D885 B887:D889 A1:E1 A2 C2:E2 B879:D881 A891:D897 A800:D806 B799:D799 B875 A592:XFD592 F618:DW621 F755:XFD756 F757:DV757 F675:DX677 A669:A672 G671:DU671 F674:DV674 A673:E674 A3:E47 A626:A627 B627:D627 A328:E342 A327 E327 A344:E376 A343 A378:E426 A377 E377 A428:E475 A427 E427 A477:E504 A476 E476 A514:E573 A505:D513 E504:DT513 F1:DW26 E27:DV47 F63:DW71 E129:DV141 F165:DW166 E286:DV321 F322:DW331 E332:DV374 F375:DW381 E382:DV409 E411:DV412 E410:DT410 F413:DW431 E432:DV464 F465:DW480 E481:DV503 F514:DW520 E521:DV556 F557:DW568 F589:DW591 E569:DV573 A593:DV593 A594:DU594 A596:DU603 A595:DT595 F622:DV624 E625:DU627 J673:DV673 I672:DU672 F673 E671:E672 E660:DV661 E662:DU663 E665:DU670 E664:DT664 A682:DV688 A702:XFD722 A689:XFD694 A678:XFD681 A695:DV701 F723:DV727 E728:DU754 B758:DW759 A760:DV785 A828:DV828 A820:DV820 A813:DV814 E875:DV897 A842:XFD842 A956:XFD960 A954:XFD954 A951:XFD951 A941:XFD948 A934:XFD939 A925:XFD930 A961:DV961 A955:DV955 A952:DV953 A949:DV950 A940:DV940 A931:DV933 A923:DV924 A898:XFD922 A992:XFD65683 A988:XFD989 A984:XFD985 A978:XFD979 A986:DV987 A980:DV983 A974:DV977 A990:DV991 A962:XFD973 E49:DV62 E111:DV120 E155:DV164 A155:E166 A630:DU634 A637:DU639 E647:DU647 A650:DU651 A653:DU656 A575:E590 E575:DV588 A658:A667 B659:D669 E658:DU659 C658:D658 A605:DU617 E641:DU645 A641:D643 A787:DV792 A794:D798 E794:DV806 A839:DV841 A816:DV816 A822:DV822 A837:DV837 A262:E326 F262:DW285 E172:DV181 A167:D181 A185:DV190 E72:DV97 A49:E97 F121:DW128 A111:E141 E220:DW230 A217:D228 A807:XFD812 A817:XFD818 A823:XFD824 A830:DV834 A843:DV844 A848:XFD848 A867:XFD874">
    <cfRule type="containsErrors" dxfId="91" priority="277" stopIfTrue="1">
      <formula>ISERROR(A1)</formula>
    </cfRule>
  </conditionalFormatting>
  <conditionalFormatting sqref="A621:C621">
    <cfRule type="containsErrors" dxfId="90" priority="213" stopIfTrue="1">
      <formula>ISERROR(A621)</formula>
    </cfRule>
  </conditionalFormatting>
  <conditionalFormatting sqref="A618:E619 D620:E621">
    <cfRule type="containsErrors" dxfId="89" priority="217" stopIfTrue="1">
      <formula>ISERROR(A618)</formula>
    </cfRule>
  </conditionalFormatting>
  <conditionalFormatting sqref="A591:E591">
    <cfRule type="containsErrors" dxfId="88" priority="214" stopIfTrue="1">
      <formula>ISERROR(A591)</formula>
    </cfRule>
  </conditionalFormatting>
  <conditionalFormatting sqref="A620:C620">
    <cfRule type="containsErrors" dxfId="87" priority="212" stopIfTrue="1">
      <formula>ISERROR(A620)</formula>
    </cfRule>
  </conditionalFormatting>
  <conditionalFormatting sqref="A730:D754">
    <cfRule type="containsErrors" dxfId="86" priority="136" stopIfTrue="1">
      <formula>ISERROR(A730)</formula>
    </cfRule>
  </conditionalFormatting>
  <conditionalFormatting sqref="A758:A759">
    <cfRule type="containsErrors" dxfId="85" priority="133" stopIfTrue="1">
      <formula>ISERROR(A758)</formula>
    </cfRule>
  </conditionalFormatting>
  <conditionalFormatting sqref="A645 A622:E625">
    <cfRule type="containsErrors" dxfId="84" priority="132" stopIfTrue="1">
      <formula>ISERROR(A622)</formula>
    </cfRule>
  </conditionalFormatting>
  <conditionalFormatting sqref="A723:E729">
    <cfRule type="containsErrors" dxfId="83" priority="137" stopIfTrue="1">
      <formula>ISERROR(A723)</formula>
    </cfRule>
  </conditionalFormatting>
  <conditionalFormatting sqref="A755:E756">
    <cfRule type="containsErrors" dxfId="82" priority="135" stopIfTrue="1">
      <formula>ISERROR(A755)</formula>
    </cfRule>
  </conditionalFormatting>
  <conditionalFormatting sqref="A757:E757">
    <cfRule type="containsErrors" dxfId="81" priority="134" stopIfTrue="1">
      <formula>ISERROR(A757)</formula>
    </cfRule>
  </conditionalFormatting>
  <conditionalFormatting sqref="A675:E677">
    <cfRule type="containsErrors" dxfId="80" priority="131" stopIfTrue="1">
      <formula>ISERROR(A675)</formula>
    </cfRule>
  </conditionalFormatting>
  <conditionalFormatting sqref="B670:D670">
    <cfRule type="containsErrors" dxfId="79" priority="53" stopIfTrue="1">
      <formula>ISERROR(B670)</formula>
    </cfRule>
  </conditionalFormatting>
  <conditionalFormatting sqref="A668">
    <cfRule type="containsErrors" dxfId="78" priority="57" stopIfTrue="1">
      <formula>ISERROR(A668)</formula>
    </cfRule>
  </conditionalFormatting>
  <conditionalFormatting sqref="B671:C672 D671">
    <cfRule type="containsErrors" dxfId="77" priority="55" stopIfTrue="1">
      <formula>ISERROR(B671)</formula>
    </cfRule>
  </conditionalFormatting>
  <conditionalFormatting sqref="B645:D645 B647:C647 D644 B626:D626">
    <cfRule type="containsErrors" dxfId="76" priority="54" stopIfTrue="1">
      <formula>ISERROR(B626)</formula>
    </cfRule>
  </conditionalFormatting>
  <conditionalFormatting sqref="A48:DV48">
    <cfRule type="containsErrors" dxfId="75" priority="51" stopIfTrue="1">
      <formula>ISERROR(A48)</formula>
    </cfRule>
  </conditionalFormatting>
  <conditionalFormatting sqref="E98:DV107 E108:DW110 A98:D110">
    <cfRule type="containsErrors" dxfId="74" priority="50" stopIfTrue="1">
      <formula>ISERROR(A98)</formula>
    </cfRule>
  </conditionalFormatting>
  <conditionalFormatting sqref="E142:DV151 E152:DW154 A142:D154">
    <cfRule type="containsErrors" dxfId="73" priority="49" stopIfTrue="1">
      <formula>ISERROR(A142)</formula>
    </cfRule>
  </conditionalFormatting>
  <conditionalFormatting sqref="A628:DU629">
    <cfRule type="containsErrors" dxfId="72" priority="48" stopIfTrue="1">
      <formula>ISERROR(A628)</formula>
    </cfRule>
  </conditionalFormatting>
  <conditionalFormatting sqref="A635:DU636">
    <cfRule type="containsErrors" dxfId="71" priority="47" stopIfTrue="1">
      <formula>ISERROR(A635)</formula>
    </cfRule>
  </conditionalFormatting>
  <conditionalFormatting sqref="E646:DU646">
    <cfRule type="containsErrors" dxfId="70" priority="46" stopIfTrue="1">
      <formula>ISERROR(E646)</formula>
    </cfRule>
  </conditionalFormatting>
  <conditionalFormatting sqref="B646:C646">
    <cfRule type="containsErrors" dxfId="69" priority="45" stopIfTrue="1">
      <formula>ISERROR(B646)</formula>
    </cfRule>
  </conditionalFormatting>
  <conditionalFormatting sqref="A648:DU648">
    <cfRule type="containsErrors" dxfId="68" priority="44" stopIfTrue="1">
      <formula>ISERROR(A648)</formula>
    </cfRule>
  </conditionalFormatting>
  <conditionalFormatting sqref="A649:DU649">
    <cfRule type="containsErrors" dxfId="67" priority="43" stopIfTrue="1">
      <formula>ISERROR(A649)</formula>
    </cfRule>
  </conditionalFormatting>
  <conditionalFormatting sqref="A652:DU652">
    <cfRule type="containsErrors" dxfId="66" priority="42" stopIfTrue="1">
      <formula>ISERROR(A652)</formula>
    </cfRule>
  </conditionalFormatting>
  <conditionalFormatting sqref="A574:DV574">
    <cfRule type="containsErrors" dxfId="65" priority="41" stopIfTrue="1">
      <formula>ISERROR(A574)</formula>
    </cfRule>
  </conditionalFormatting>
  <conditionalFormatting sqref="A657:DU657">
    <cfRule type="containsErrors" dxfId="64" priority="40" stopIfTrue="1">
      <formula>ISERROR(A657)</formula>
    </cfRule>
  </conditionalFormatting>
  <conditionalFormatting sqref="B658">
    <cfRule type="containsErrors" dxfId="63" priority="39" stopIfTrue="1">
      <formula>ISERROR(B658)</formula>
    </cfRule>
  </conditionalFormatting>
  <conditionalFormatting sqref="A604:DU604">
    <cfRule type="containsErrors" dxfId="62" priority="38" stopIfTrue="1">
      <formula>ISERROR(A604)</formula>
    </cfRule>
  </conditionalFormatting>
  <conditionalFormatting sqref="A640:DU640">
    <cfRule type="containsErrors" dxfId="61" priority="37" stopIfTrue="1">
      <formula>ISERROR(A640)</formula>
    </cfRule>
  </conditionalFormatting>
  <conditionalFormatting sqref="A851:A865 A849:XFD850 A866:XFD866 B853:C854 D853:G865 H851:XFD865">
    <cfRule type="containsErrors" dxfId="60" priority="31" stopIfTrue="1">
      <formula>ISERROR(A849)</formula>
    </cfRule>
  </conditionalFormatting>
  <conditionalFormatting sqref="B851:C852">
    <cfRule type="containsErrors" dxfId="59" priority="30" stopIfTrue="1">
      <formula>ISERROR(B851)</formula>
    </cfRule>
  </conditionalFormatting>
  <conditionalFormatting sqref="D852:G852 E851:G851">
    <cfRule type="containsErrors" dxfId="58" priority="29" stopIfTrue="1">
      <formula>ISERROR(D851)</formula>
    </cfRule>
  </conditionalFormatting>
  <conditionalFormatting sqref="C855:C865">
    <cfRule type="containsErrors" dxfId="57" priority="28" stopIfTrue="1">
      <formula>ISERROR(C855)</formula>
    </cfRule>
  </conditionalFormatting>
  <conditionalFormatting sqref="B855:B865">
    <cfRule type="containsErrors" dxfId="56" priority="27" stopIfTrue="1">
      <formula>ISERROR(B855)</formula>
    </cfRule>
  </conditionalFormatting>
  <conditionalFormatting sqref="A786:DV786">
    <cfRule type="containsErrors" dxfId="55" priority="26" stopIfTrue="1">
      <formula>ISERROR(A786)</formula>
    </cfRule>
  </conditionalFormatting>
  <conditionalFormatting sqref="A793:DV793">
    <cfRule type="containsErrors" dxfId="54" priority="25" stopIfTrue="1">
      <formula>ISERROR(A793)</formula>
    </cfRule>
  </conditionalFormatting>
  <conditionalFormatting sqref="A819:DV819">
    <cfRule type="containsErrors" dxfId="53" priority="24" stopIfTrue="1">
      <formula>ISERROR(A819)</formula>
    </cfRule>
  </conditionalFormatting>
  <conditionalFormatting sqref="A825:DV825">
    <cfRule type="containsErrors" dxfId="52" priority="23" stopIfTrue="1">
      <formula>ISERROR(A825)</formula>
    </cfRule>
  </conditionalFormatting>
  <conditionalFormatting sqref="A829:DV829">
    <cfRule type="containsErrors" dxfId="51" priority="22" stopIfTrue="1">
      <formula>ISERROR(A829)</formula>
    </cfRule>
  </conditionalFormatting>
  <conditionalFormatting sqref="A838:DV838">
    <cfRule type="containsErrors" dxfId="50" priority="21" stopIfTrue="1">
      <formula>ISERROR(A838)</formula>
    </cfRule>
  </conditionalFormatting>
  <conditionalFormatting sqref="A827:DV827">
    <cfRule type="containsErrors" dxfId="49" priority="20" stopIfTrue="1">
      <formula>ISERROR(A827)</formula>
    </cfRule>
  </conditionalFormatting>
  <conditionalFormatting sqref="A815:DV815">
    <cfRule type="containsErrors" dxfId="48" priority="19" stopIfTrue="1">
      <formula>ISERROR(A815)</formula>
    </cfRule>
  </conditionalFormatting>
  <conditionalFormatting sqref="A821:DV821">
    <cfRule type="containsErrors" dxfId="47" priority="18" stopIfTrue="1">
      <formula>ISERROR(A821)</formula>
    </cfRule>
  </conditionalFormatting>
  <conditionalFormatting sqref="A846:DV846">
    <cfRule type="containsErrors" dxfId="46" priority="16" stopIfTrue="1">
      <formula>ISERROR(A846)</formula>
    </cfRule>
  </conditionalFormatting>
  <conditionalFormatting sqref="A845:DV845">
    <cfRule type="containsErrors" dxfId="45" priority="15" stopIfTrue="1">
      <formula>ISERROR(A845)</formula>
    </cfRule>
  </conditionalFormatting>
  <conditionalFormatting sqref="A847:XFD847">
    <cfRule type="containsErrors" dxfId="44" priority="14" stopIfTrue="1">
      <formula>ISERROR(A847)</formula>
    </cfRule>
  </conditionalFormatting>
  <conditionalFormatting sqref="A826:DV826">
    <cfRule type="containsErrors" dxfId="43" priority="13" stopIfTrue="1">
      <formula>ISERROR(A826)</formula>
    </cfRule>
  </conditionalFormatting>
  <conditionalFormatting sqref="A835:DV835">
    <cfRule type="containsErrors" dxfId="42" priority="12" stopIfTrue="1">
      <formula>ISERROR(A835)</formula>
    </cfRule>
  </conditionalFormatting>
  <conditionalFormatting sqref="A836:DV836">
    <cfRule type="containsErrors" dxfId="41" priority="11" stopIfTrue="1">
      <formula>ISERROR(A836)</formula>
    </cfRule>
  </conditionalFormatting>
  <conditionalFormatting sqref="E231:DV237 E167:DW171 A207:DV213 E260:DW261 A241:DV253 E217:DV219 A230:D237 A229 C229:D229 A257:D261 E257:DV259">
    <cfRule type="containsErrors" dxfId="40" priority="10" stopIfTrue="1">
      <formula>ISERROR(A167)</formula>
    </cfRule>
  </conditionalFormatting>
  <conditionalFormatting sqref="E204:DW206 A191:DV197 A201:D206 E201:DV203">
    <cfRule type="containsErrors" dxfId="39" priority="9" stopIfTrue="1">
      <formula>ISERROR(A191)</formula>
    </cfRule>
  </conditionalFormatting>
  <conditionalFormatting sqref="A182:DV184">
    <cfRule type="containsErrors" dxfId="38" priority="7" stopIfTrue="1">
      <formula>ISERROR(A182)</formula>
    </cfRule>
  </conditionalFormatting>
  <conditionalFormatting sqref="A198:DV200">
    <cfRule type="containsErrors" dxfId="37" priority="6" stopIfTrue="1">
      <formula>ISERROR(A198)</formula>
    </cfRule>
  </conditionalFormatting>
  <conditionalFormatting sqref="A214:DV216">
    <cfRule type="containsErrors" dxfId="36" priority="5" stopIfTrue="1">
      <formula>ISERROR(A214)</formula>
    </cfRule>
  </conditionalFormatting>
  <conditionalFormatting sqref="B229">
    <cfRule type="containsErrors" dxfId="35" priority="4" stopIfTrue="1">
      <formula>ISERROR(B229)</formula>
    </cfRule>
  </conditionalFormatting>
  <conditionalFormatting sqref="A238:DV240">
    <cfRule type="containsErrors" dxfId="34" priority="3" stopIfTrue="1">
      <formula>ISERROR(A238)</formula>
    </cfRule>
  </conditionalFormatting>
  <conditionalFormatting sqref="A254:DV256">
    <cfRule type="containsErrors" dxfId="33" priority="2" stopIfTrue="1">
      <formula>ISERROR(A254)</formula>
    </cfRule>
  </conditionalFormatting>
  <conditionalFormatting sqref="D851">
    <cfRule type="containsErrors" dxfId="32" priority="1" stopIfTrue="1">
      <formula>ISERROR(D851)</formula>
    </cfRule>
  </conditionalFormatting>
  <hyperlinks>
    <hyperlink ref="B6" location="Miniature_Circuit_Breakers_TD3_M06_6kA" display="Miniature_Circuit_Breakers_TD3_M06_6kA" xr:uid="{00000000-0004-0000-0600-000000000000}"/>
    <hyperlink ref="B7" location="Miniature_Circuit_Breakers_TD3_M10_10kA" display="Miniature_Circuit_Breakers_TD3_M10_10kA" xr:uid="{00000000-0004-0000-0600-000001000000}"/>
    <hyperlink ref="B8" location="Miniature_Circuit_Breakers_TD3XA_10kA__80___125A" display="Miniature_Circuit_Breakers_TD3XA_10kA__80___125A" xr:uid="{00000000-0004-0000-0600-000002000000}"/>
    <hyperlink ref="B9" location="Residual_Current_Circuit_Breakers_TD3RCCB__2_Pole" display="Residual_Current_Circuit_Breakers_TD3RCCB__2_Pole" xr:uid="{00000000-0004-0000-0600-000003000000}"/>
    <hyperlink ref="B10" location="Residual_Current_Circuit_Breakers_TD3RCCB__4_Pole" display="Residual_Current_Circuit_Breakers_TD3RCCB__4_Pole" xr:uid="{00000000-0004-0000-0600-000004000000}"/>
    <hyperlink ref="B11" location="TD3_RCBO__single_module_RCBO___Neutral_Tail" display="TD3_RCBO__single_module_RCBO___Neutral_Tail" xr:uid="{00000000-0004-0000-0600-000005000000}"/>
    <hyperlink ref="B12" location="TD3_RCBO_1P_N_6kA__2_Module" display="TD3_RCBO_1P_N_6kA__2_Module" xr:uid="{00000000-0004-0000-0600-000006000000}"/>
    <hyperlink ref="B13" location="Insulated_Busbar_for_TD3_M06___TD3_M10" display="Insulated_Busbar_for_TD3_M06___TD3_M10" xr:uid="{00000000-0004-0000-0600-000007000000}"/>
    <hyperlink ref="B14" location="Residual_Current_Blocks_for_TD3_M06___M10" display="Residual_Current_Blocks_for_TD3_M06___M10" xr:uid="{00000000-0004-0000-0600-000008000000}"/>
    <hyperlink ref="B15" location="Residual_Current_block_for_TD3XA_MCB" display="Residual_Current_block_for_TD3XA_MCB" xr:uid="{00000000-0004-0000-0600-000009000000}"/>
    <hyperlink ref="B16" location="DIN_MODULAR_CONTROL___COMMAND" display="DIN_MODULAR_CONTROL___COMMAND" xr:uid="{00000000-0004-0000-0600-00000A000000}"/>
    <hyperlink ref="B17" location="PROGRAMMING_AND_MEASUREMENT" display="PROGRAMMING_AND_MEASUREMENT" xr:uid="{00000000-0004-0000-0600-00000B000000}"/>
    <hyperlink ref="B18" location="SURGE_PROTECTION" display="SURGE_PROTECTION" xr:uid="{00000000-0004-0000-0600-00000C000000}"/>
  </hyperlinks>
  <pageMargins left="0.55118110236220474" right="0.55118110236220474" top="0.78740157480314965" bottom="0.78740157480314965" header="0.51181102362204722" footer="0.51181102362204722"/>
  <pageSetup paperSize="9" scale="72" orientation="portrait" r:id="rId4"/>
  <headerFooter alignWithMargins="0">
    <oddFooter>&amp;L&amp;8© Terasaki Electric (Europe) Ltd. 2021&amp;R&amp;8Call our Sales Order Line on 0141 941 1940 or email: sales@terasaki.co.uk</oddFooter>
  </headerFooter>
  <rowBreaks count="21" manualBreakCount="21">
    <brk id="19" max="4" man="1"/>
    <brk id="64" max="4" man="1"/>
    <brk id="121" max="4" man="1"/>
    <brk id="165" max="4" man="1"/>
    <brk id="223" max="4" man="1"/>
    <brk id="277" max="4" man="1"/>
    <brk id="324" max="4" man="1"/>
    <brk id="374" max="4" man="1"/>
    <brk id="424" max="4" man="1"/>
    <brk id="473" max="4" man="1"/>
    <brk id="513" max="4" man="1"/>
    <brk id="562" max="4" man="1"/>
    <brk id="590" max="4" man="1"/>
    <brk id="619" max="4" man="1"/>
    <brk id="674" max="4" man="1"/>
    <brk id="721" max="4" man="1"/>
    <brk id="754" max="4" man="1"/>
    <brk id="806" max="4" man="1"/>
    <brk id="866" max="4" man="1"/>
    <brk id="916" max="4" man="1"/>
    <brk id="966" max="4" man="1"/>
  </rowBreak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O62845"/>
  <sheetViews>
    <sheetView view="pageBreakPreview" topLeftCell="A1218" zoomScaleNormal="80" zoomScaleSheetLayoutView="100" zoomScalePageLayoutView="106" workbookViewId="0">
      <selection activeCell="F1177" sqref="F1177"/>
    </sheetView>
  </sheetViews>
  <sheetFormatPr defaultColWidth="8.85546875" defaultRowHeight="12.75"/>
  <cols>
    <col min="1" max="1" width="20.5703125" customWidth="1"/>
    <col min="2" max="2" width="35.5703125" customWidth="1"/>
    <col min="3" max="3" width="15.140625" style="17" customWidth="1"/>
    <col min="4" max="4" width="14.7109375" style="207" customWidth="1"/>
    <col min="5" max="5" width="17.42578125" style="200" customWidth="1"/>
    <col min="6" max="6" width="15.5703125" style="200" customWidth="1"/>
    <col min="7" max="7" width="11.42578125" hidden="1" customWidth="1"/>
    <col min="8" max="8" width="8.85546875" hidden="1" customWidth="1"/>
    <col min="9" max="9" width="2" customWidth="1"/>
    <col min="15" max="15" width="10.140625" bestFit="1" customWidth="1"/>
  </cols>
  <sheetData>
    <row r="1" spans="1:3" ht="23.25">
      <c r="A1" s="1350" t="s">
        <v>5742</v>
      </c>
    </row>
    <row r="2" spans="1:3" ht="15.75">
      <c r="A2" s="1982" t="s">
        <v>8090</v>
      </c>
      <c r="B2" s="1992"/>
      <c r="C2" s="1992"/>
    </row>
    <row r="3" spans="1:3" ht="15.75">
      <c r="A3" s="403"/>
    </row>
    <row r="4" spans="1:3" ht="15.75">
      <c r="A4" s="403"/>
    </row>
    <row r="5" spans="1:3">
      <c r="A5" s="389" t="s">
        <v>438</v>
      </c>
      <c r="B5" s="1978" t="s">
        <v>439</v>
      </c>
      <c r="C5" s="1979"/>
    </row>
    <row r="6" spans="1:3">
      <c r="A6" s="404" t="s">
        <v>440</v>
      </c>
      <c r="B6" s="405" t="s">
        <v>441</v>
      </c>
      <c r="C6" s="406"/>
    </row>
    <row r="7" spans="1:3">
      <c r="A7" s="404"/>
      <c r="B7" s="405" t="s">
        <v>442</v>
      </c>
      <c r="C7" s="406"/>
    </row>
    <row r="8" spans="1:3">
      <c r="A8" s="404"/>
      <c r="B8" s="405" t="s">
        <v>443</v>
      </c>
      <c r="C8" s="406"/>
    </row>
    <row r="9" spans="1:3">
      <c r="A9" s="404"/>
      <c r="B9" s="405" t="s">
        <v>444</v>
      </c>
      <c r="C9" s="406"/>
    </row>
    <row r="10" spans="1:3">
      <c r="A10" s="404"/>
      <c r="B10" s="405" t="s">
        <v>445</v>
      </c>
      <c r="C10" s="406"/>
    </row>
    <row r="11" spans="1:3">
      <c r="A11" s="404"/>
      <c r="B11" s="405" t="s">
        <v>446</v>
      </c>
      <c r="C11" s="406"/>
    </row>
    <row r="12" spans="1:3">
      <c r="A12" s="404"/>
      <c r="B12" s="405" t="s">
        <v>447</v>
      </c>
      <c r="C12" s="406"/>
    </row>
    <row r="13" spans="1:3">
      <c r="A13" s="404"/>
      <c r="B13" s="405" t="s">
        <v>448</v>
      </c>
      <c r="C13" s="406"/>
    </row>
    <row r="14" spans="1:3">
      <c r="A14" s="404"/>
      <c r="B14" s="405" t="s">
        <v>449</v>
      </c>
      <c r="C14" s="406"/>
    </row>
    <row r="15" spans="1:3">
      <c r="A15" s="404"/>
      <c r="B15" s="405" t="s">
        <v>450</v>
      </c>
      <c r="C15" s="406"/>
    </row>
    <row r="16" spans="1:3">
      <c r="A16" s="404"/>
      <c r="B16" s="405" t="s">
        <v>451</v>
      </c>
      <c r="C16" s="406"/>
    </row>
    <row r="17" spans="1:6">
      <c r="A17" s="404"/>
      <c r="B17" s="405" t="s">
        <v>1420</v>
      </c>
      <c r="C17" s="406"/>
    </row>
    <row r="18" spans="1:6">
      <c r="A18" s="407"/>
      <c r="B18" s="408" t="s">
        <v>1597</v>
      </c>
      <c r="C18" s="409"/>
    </row>
    <row r="19" spans="1:6" ht="27">
      <c r="A19" s="38"/>
      <c r="B19" s="320"/>
    </row>
    <row r="21" spans="1:6" ht="36.75" customHeight="1">
      <c r="A21" s="215" t="s">
        <v>6605</v>
      </c>
      <c r="C21"/>
      <c r="D21"/>
      <c r="E21" s="1035"/>
      <c r="F21" s="38"/>
    </row>
    <row r="22" spans="1:6" ht="27" customHeight="1">
      <c r="A22" s="320" t="s">
        <v>452</v>
      </c>
      <c r="C22"/>
      <c r="D22"/>
      <c r="E22" s="1035"/>
      <c r="F22" s="38"/>
    </row>
    <row r="23" spans="1:6" ht="18" customHeight="1">
      <c r="A23" s="321" t="s">
        <v>2386</v>
      </c>
      <c r="C23" s="410"/>
      <c r="D23" s="411"/>
      <c r="E23" s="212"/>
      <c r="F23" s="207"/>
    </row>
    <row r="24" spans="1:6" ht="18" customHeight="1">
      <c r="A24" s="169"/>
      <c r="B24" s="47"/>
      <c r="C24" s="412"/>
      <c r="D24" s="214"/>
      <c r="E24" s="1330"/>
      <c r="F24" s="207"/>
    </row>
    <row r="25" spans="1:6">
      <c r="A25" s="47"/>
      <c r="B25" s="413"/>
      <c r="C25" s="414"/>
      <c r="D25" s="415"/>
      <c r="E25" s="416"/>
      <c r="F25" s="207"/>
    </row>
    <row r="26" spans="1:6" ht="15" customHeight="1">
      <c r="A26" s="47"/>
      <c r="B26" s="389" t="s">
        <v>4603</v>
      </c>
      <c r="C26" s="417" t="s">
        <v>2387</v>
      </c>
      <c r="D26" s="1978" t="s">
        <v>2388</v>
      </c>
      <c r="E26" s="1979"/>
      <c r="F26"/>
    </row>
    <row r="27" spans="1:6" ht="15" customHeight="1">
      <c r="A27" s="47"/>
      <c r="B27" s="404" t="s">
        <v>2389</v>
      </c>
      <c r="C27" s="220">
        <v>16</v>
      </c>
      <c r="D27" s="1242" t="s">
        <v>2390</v>
      </c>
      <c r="E27" s="419" t="s">
        <v>4749</v>
      </c>
      <c r="F27"/>
    </row>
    <row r="28" spans="1:6" ht="15" customHeight="1">
      <c r="A28" s="47"/>
      <c r="B28" s="365" t="s">
        <v>2391</v>
      </c>
      <c r="C28" s="220">
        <v>20</v>
      </c>
      <c r="D28" s="1242" t="s">
        <v>2390</v>
      </c>
      <c r="E28" s="419" t="s">
        <v>4748</v>
      </c>
      <c r="F28"/>
    </row>
    <row r="29" spans="1:6" ht="15" customHeight="1">
      <c r="A29" s="47"/>
      <c r="B29" s="229" t="s">
        <v>2392</v>
      </c>
      <c r="C29" s="220">
        <v>25</v>
      </c>
      <c r="D29" s="1242" t="s">
        <v>2390</v>
      </c>
      <c r="E29" s="419" t="s">
        <v>4747</v>
      </c>
      <c r="F29"/>
    </row>
    <row r="30" spans="1:6" ht="15" customHeight="1">
      <c r="A30" s="47"/>
      <c r="B30" s="229"/>
      <c r="C30" s="220">
        <v>32</v>
      </c>
      <c r="D30" s="1242" t="s">
        <v>2390</v>
      </c>
      <c r="E30" s="419" t="s">
        <v>4746</v>
      </c>
      <c r="F30"/>
    </row>
    <row r="31" spans="1:6" ht="15" customHeight="1">
      <c r="A31" s="47"/>
      <c r="B31" s="404"/>
      <c r="C31" s="220">
        <v>40</v>
      </c>
      <c r="D31" s="1242" t="s">
        <v>2390</v>
      </c>
      <c r="E31" s="419" t="s">
        <v>4745</v>
      </c>
      <c r="F31"/>
    </row>
    <row r="32" spans="1:6" ht="15" customHeight="1">
      <c r="A32" s="47"/>
      <c r="B32" s="404"/>
      <c r="C32" s="220">
        <v>50</v>
      </c>
      <c r="D32" s="1242" t="s">
        <v>2390</v>
      </c>
      <c r="E32" s="419" t="s">
        <v>4744</v>
      </c>
      <c r="F32"/>
    </row>
    <row r="33" spans="1:6" ht="15" customHeight="1">
      <c r="A33" s="47"/>
      <c r="B33" s="404"/>
      <c r="C33" s="220">
        <v>63</v>
      </c>
      <c r="D33" s="1242" t="s">
        <v>2390</v>
      </c>
      <c r="E33" s="419" t="s">
        <v>4743</v>
      </c>
      <c r="F33"/>
    </row>
    <row r="34" spans="1:6" ht="15" customHeight="1">
      <c r="A34" s="47"/>
      <c r="B34" s="404"/>
      <c r="C34" s="220">
        <v>80</v>
      </c>
      <c r="D34" s="1242" t="s">
        <v>2390</v>
      </c>
      <c r="E34" s="419" t="s">
        <v>4742</v>
      </c>
      <c r="F34"/>
    </row>
    <row r="35" spans="1:6" ht="15" customHeight="1">
      <c r="A35" s="47"/>
      <c r="B35" s="404"/>
      <c r="C35" s="220">
        <v>100</v>
      </c>
      <c r="D35" s="1242" t="s">
        <v>2390</v>
      </c>
      <c r="E35" s="419" t="s">
        <v>4741</v>
      </c>
      <c r="F35"/>
    </row>
    <row r="36" spans="1:6" ht="15" customHeight="1">
      <c r="A36" s="47"/>
      <c r="B36" s="407"/>
      <c r="C36" s="250">
        <v>125</v>
      </c>
      <c r="D36" s="1243" t="s">
        <v>2390</v>
      </c>
      <c r="E36" s="419" t="s">
        <v>4740</v>
      </c>
      <c r="F36"/>
    </row>
    <row r="37" spans="1:6" ht="15" customHeight="1">
      <c r="A37" s="47"/>
      <c r="B37" s="210"/>
      <c r="C37" s="207"/>
      <c r="D37" s="245"/>
      <c r="E37" s="245"/>
      <c r="F37"/>
    </row>
    <row r="38" spans="1:6" ht="15" customHeight="1">
      <c r="A38" s="47"/>
      <c r="B38" s="47"/>
      <c r="C38" s="47"/>
      <c r="D38" s="420"/>
      <c r="E38" s="420"/>
      <c r="F38"/>
    </row>
    <row r="39" spans="1:6" ht="15" customHeight="1">
      <c r="A39" s="47"/>
      <c r="B39" s="47"/>
      <c r="C39" s="47"/>
      <c r="D39" s="420"/>
      <c r="E39" s="420"/>
      <c r="F39"/>
    </row>
    <row r="40" spans="1:6" ht="15" customHeight="1">
      <c r="A40" s="47"/>
      <c r="B40" s="389" t="s">
        <v>4603</v>
      </c>
      <c r="C40" s="417" t="s">
        <v>2387</v>
      </c>
      <c r="D40" s="1978" t="s">
        <v>2388</v>
      </c>
      <c r="E40" s="1979"/>
      <c r="F40"/>
    </row>
    <row r="41" spans="1:6" ht="15" customHeight="1">
      <c r="A41" s="47"/>
      <c r="B41" s="404" t="s">
        <v>2389</v>
      </c>
      <c r="C41" s="220">
        <v>16</v>
      </c>
      <c r="D41" s="1242" t="s">
        <v>2390</v>
      </c>
      <c r="E41" s="419" t="s">
        <v>4579</v>
      </c>
      <c r="F41"/>
    </row>
    <row r="42" spans="1:6" ht="15" customHeight="1">
      <c r="A42" s="47"/>
      <c r="B42" s="365" t="s">
        <v>2391</v>
      </c>
      <c r="C42" s="220">
        <v>20</v>
      </c>
      <c r="D42" s="1242" t="s">
        <v>2390</v>
      </c>
      <c r="E42" s="419" t="s">
        <v>4578</v>
      </c>
      <c r="F42"/>
    </row>
    <row r="43" spans="1:6" ht="15" customHeight="1">
      <c r="A43" s="47"/>
      <c r="B43" s="229" t="s">
        <v>2393</v>
      </c>
      <c r="C43" s="220">
        <v>25</v>
      </c>
      <c r="D43" s="1242" t="s">
        <v>2390</v>
      </c>
      <c r="E43" s="419" t="s">
        <v>4577</v>
      </c>
      <c r="F43"/>
    </row>
    <row r="44" spans="1:6" ht="15" customHeight="1">
      <c r="A44" s="47"/>
      <c r="B44" s="421"/>
      <c r="C44" s="220">
        <v>32</v>
      </c>
      <c r="D44" s="1242" t="s">
        <v>2390</v>
      </c>
      <c r="E44" s="419" t="s">
        <v>4576</v>
      </c>
      <c r="F44"/>
    </row>
    <row r="45" spans="1:6" ht="15" customHeight="1">
      <c r="A45" s="47"/>
      <c r="B45" s="404"/>
      <c r="C45" s="220">
        <v>40</v>
      </c>
      <c r="D45" s="1242" t="s">
        <v>2390</v>
      </c>
      <c r="E45" s="419" t="s">
        <v>4575</v>
      </c>
      <c r="F45"/>
    </row>
    <row r="46" spans="1:6" ht="15" customHeight="1">
      <c r="A46" s="47"/>
      <c r="B46" s="404"/>
      <c r="C46" s="220">
        <v>50</v>
      </c>
      <c r="D46" s="1242" t="s">
        <v>2390</v>
      </c>
      <c r="E46" s="419" t="s">
        <v>4574</v>
      </c>
      <c r="F46"/>
    </row>
    <row r="47" spans="1:6" ht="15" customHeight="1">
      <c r="A47" s="47"/>
      <c r="B47" s="404"/>
      <c r="C47" s="220">
        <v>63</v>
      </c>
      <c r="D47" s="1242" t="s">
        <v>2390</v>
      </c>
      <c r="E47" s="419" t="s">
        <v>4573</v>
      </c>
      <c r="F47"/>
    </row>
    <row r="48" spans="1:6" ht="15" customHeight="1">
      <c r="A48" s="47"/>
      <c r="B48" s="404"/>
      <c r="C48" s="220">
        <v>80</v>
      </c>
      <c r="D48" s="1242" t="s">
        <v>2390</v>
      </c>
      <c r="E48" s="419" t="s">
        <v>4572</v>
      </c>
      <c r="F48"/>
    </row>
    <row r="49" spans="1:6" ht="15" customHeight="1">
      <c r="A49" s="47"/>
      <c r="B49" s="404"/>
      <c r="C49" s="220">
        <v>100</v>
      </c>
      <c r="D49" s="1242" t="s">
        <v>2390</v>
      </c>
      <c r="E49" s="419" t="s">
        <v>4571</v>
      </c>
      <c r="F49"/>
    </row>
    <row r="50" spans="1:6" ht="15" customHeight="1">
      <c r="A50" s="47"/>
      <c r="B50" s="407"/>
      <c r="C50" s="220">
        <v>125</v>
      </c>
      <c r="D50" s="1242" t="s">
        <v>2390</v>
      </c>
      <c r="E50" s="419" t="s">
        <v>4570</v>
      </c>
      <c r="F50"/>
    </row>
    <row r="51" spans="1:6" ht="15" customHeight="1">
      <c r="A51" s="47"/>
      <c r="B51" s="210"/>
      <c r="C51" s="207"/>
      <c r="D51" s="47"/>
      <c r="E51" s="47"/>
      <c r="F51"/>
    </row>
    <row r="52" spans="1:6" ht="15" customHeight="1">
      <c r="A52" s="47"/>
      <c r="B52" s="14" t="s">
        <v>2518</v>
      </c>
      <c r="C52" s="207"/>
      <c r="D52" s="47"/>
      <c r="E52" s="47"/>
      <c r="F52"/>
    </row>
    <row r="53" spans="1:6" ht="15" customHeight="1">
      <c r="A53" s="47"/>
      <c r="B53" s="210"/>
      <c r="C53" s="207"/>
      <c r="D53" s="47"/>
      <c r="E53" s="47"/>
      <c r="F53"/>
    </row>
    <row r="54" spans="1:6" ht="15" customHeight="1">
      <c r="A54" s="47"/>
      <c r="B54" s="389" t="s">
        <v>2394</v>
      </c>
      <c r="C54" s="1978" t="s">
        <v>2388</v>
      </c>
      <c r="D54" s="1979"/>
      <c r="E54"/>
      <c r="F54"/>
    </row>
    <row r="55" spans="1:6" ht="15" customHeight="1">
      <c r="A55" s="47"/>
      <c r="B55" s="288" t="s">
        <v>2395</v>
      </c>
      <c r="C55" s="1243" t="s">
        <v>2390</v>
      </c>
      <c r="D55" s="423" t="s">
        <v>4569</v>
      </c>
      <c r="E55"/>
      <c r="F55"/>
    </row>
    <row r="56" spans="1:6" ht="15" customHeight="1">
      <c r="A56" s="47"/>
      <c r="B56" s="206"/>
      <c r="C56" s="47"/>
      <c r="D56" s="245"/>
      <c r="E56" s="470"/>
      <c r="F56"/>
    </row>
    <row r="57" spans="1:6" ht="15" customHeight="1">
      <c r="A57" s="47"/>
      <c r="B57" s="210"/>
      <c r="C57" s="207"/>
      <c r="D57" s="47"/>
      <c r="E57" s="425"/>
      <c r="F57"/>
    </row>
    <row r="58" spans="1:6" ht="15" customHeight="1">
      <c r="A58" s="47"/>
      <c r="B58" s="210"/>
      <c r="C58" s="207"/>
      <c r="D58" s="47"/>
      <c r="E58" s="425"/>
      <c r="F58"/>
    </row>
    <row r="59" spans="1:6" ht="15" customHeight="1">
      <c r="A59" s="47"/>
      <c r="B59" s="210"/>
      <c r="C59" s="207"/>
      <c r="D59" s="47"/>
      <c r="E59" s="425"/>
      <c r="F59"/>
    </row>
    <row r="60" spans="1:6" ht="15" customHeight="1">
      <c r="A60" s="47"/>
      <c r="B60" s="210"/>
      <c r="C60" s="207"/>
      <c r="D60" s="47"/>
      <c r="E60" s="425"/>
      <c r="F60"/>
    </row>
    <row r="61" spans="1:6" ht="15" customHeight="1">
      <c r="A61" s="47"/>
      <c r="B61" s="210"/>
      <c r="C61" s="207"/>
      <c r="D61" s="47"/>
      <c r="E61" s="425"/>
      <c r="F61"/>
    </row>
    <row r="62" spans="1:6" ht="15" customHeight="1">
      <c r="A62" s="47"/>
      <c r="B62" s="210"/>
      <c r="C62" s="207"/>
      <c r="D62" s="47"/>
      <c r="E62" s="425"/>
      <c r="F62"/>
    </row>
    <row r="63" spans="1:6" ht="15" customHeight="1">
      <c r="A63" s="47"/>
      <c r="B63" s="210"/>
      <c r="C63" s="207"/>
      <c r="D63" s="47"/>
      <c r="E63" s="425"/>
      <c r="F63" s="422"/>
    </row>
    <row r="64" spans="1:6" ht="15" customHeight="1">
      <c r="A64" s="47"/>
      <c r="B64" s="210"/>
      <c r="C64" s="207"/>
      <c r="D64" s="47"/>
      <c r="E64" s="425"/>
      <c r="F64" s="422"/>
    </row>
    <row r="65" spans="1:6" ht="15" customHeight="1">
      <c r="A65" s="47"/>
      <c r="B65" s="210"/>
      <c r="C65" s="207"/>
      <c r="D65" s="47"/>
      <c r="E65" s="425"/>
      <c r="F65" s="422"/>
    </row>
    <row r="66" spans="1:6" ht="35.1" customHeight="1">
      <c r="A66" s="215" t="s">
        <v>6605</v>
      </c>
      <c r="B66" s="47"/>
      <c r="C66" s="47"/>
      <c r="D66" s="47"/>
      <c r="E66" s="424"/>
      <c r="F66" s="47"/>
    </row>
    <row r="67" spans="1:6" ht="27" customHeight="1">
      <c r="A67" s="320" t="s">
        <v>452</v>
      </c>
      <c r="C67"/>
      <c r="D67"/>
      <c r="E67" s="1035"/>
      <c r="F67" s="38"/>
    </row>
    <row r="68" spans="1:6" ht="15" customHeight="1">
      <c r="A68" s="321" t="s">
        <v>2396</v>
      </c>
      <c r="B68" s="47"/>
      <c r="C68" s="426"/>
      <c r="D68" s="411"/>
      <c r="E68" s="212"/>
      <c r="F68" s="207"/>
    </row>
    <row r="69" spans="1:6" ht="15" customHeight="1">
      <c r="A69" s="321"/>
      <c r="B69" s="47"/>
      <c r="C69" s="426"/>
      <c r="D69" s="411"/>
      <c r="E69" s="212"/>
      <c r="F69" s="207"/>
    </row>
    <row r="70" spans="1:6" ht="15" customHeight="1">
      <c r="A70" s="427"/>
      <c r="B70" s="428"/>
      <c r="C70" s="426"/>
      <c r="D70" s="411"/>
      <c r="E70" s="212"/>
      <c r="F70" s="207"/>
    </row>
    <row r="71" spans="1:6" ht="15" customHeight="1">
      <c r="A71" s="388"/>
      <c r="B71" s="429" t="s">
        <v>4603</v>
      </c>
      <c r="C71" s="430" t="s">
        <v>2682</v>
      </c>
      <c r="D71" s="2003" t="s">
        <v>2397</v>
      </c>
      <c r="E71" s="2004"/>
      <c r="F71" s="30"/>
    </row>
    <row r="72" spans="1:6" ht="15" customHeight="1">
      <c r="A72" s="47"/>
      <c r="B72" s="404" t="s">
        <v>2399</v>
      </c>
      <c r="C72" s="433" t="s">
        <v>2400</v>
      </c>
      <c r="D72" s="1242" t="s">
        <v>2390</v>
      </c>
      <c r="E72" s="419" t="s">
        <v>4568</v>
      </c>
      <c r="F72" s="30"/>
    </row>
    <row r="73" spans="1:6" ht="15" customHeight="1">
      <c r="A73" s="47"/>
      <c r="B73" s="365" t="s">
        <v>2401</v>
      </c>
      <c r="C73" s="433" t="s">
        <v>2402</v>
      </c>
      <c r="D73" s="1242" t="s">
        <v>2390</v>
      </c>
      <c r="E73" s="419" t="s">
        <v>4566</v>
      </c>
      <c r="F73" s="30"/>
    </row>
    <row r="74" spans="1:6" ht="15" customHeight="1">
      <c r="A74" s="47"/>
      <c r="B74" s="229" t="s">
        <v>2392</v>
      </c>
      <c r="C74" s="433" t="s">
        <v>2403</v>
      </c>
      <c r="D74" s="1242" t="s">
        <v>2390</v>
      </c>
      <c r="E74" s="419" t="s">
        <v>4564</v>
      </c>
      <c r="F74" s="30"/>
    </row>
    <row r="75" spans="1:6" ht="15" customHeight="1">
      <c r="A75" s="47"/>
      <c r="B75" s="229"/>
      <c r="C75" s="433" t="s">
        <v>2404</v>
      </c>
      <c r="D75" s="1242" t="s">
        <v>2390</v>
      </c>
      <c r="E75" s="419" t="s">
        <v>4562</v>
      </c>
      <c r="F75" s="30"/>
    </row>
    <row r="76" spans="1:6" ht="15" customHeight="1">
      <c r="A76" s="47"/>
      <c r="B76" s="229"/>
      <c r="C76" s="435" t="s">
        <v>2405</v>
      </c>
      <c r="D76" s="1242" t="s">
        <v>2390</v>
      </c>
      <c r="E76" s="419" t="s">
        <v>4560</v>
      </c>
      <c r="F76" s="30"/>
    </row>
    <row r="77" spans="1:6" ht="15" customHeight="1">
      <c r="A77" s="47"/>
      <c r="B77" s="229"/>
      <c r="C77" s="435" t="s">
        <v>2406</v>
      </c>
      <c r="D77" s="1242" t="s">
        <v>2390</v>
      </c>
      <c r="E77" s="419" t="s">
        <v>4558</v>
      </c>
      <c r="F77" s="30"/>
    </row>
    <row r="78" spans="1:6" ht="15" customHeight="1">
      <c r="A78" s="47"/>
      <c r="B78" s="228"/>
      <c r="C78" s="435" t="s">
        <v>2407</v>
      </c>
      <c r="D78" s="1242" t="s">
        <v>2390</v>
      </c>
      <c r="E78" s="419" t="s">
        <v>4556</v>
      </c>
      <c r="F78" s="30"/>
    </row>
    <row r="79" spans="1:6" ht="15" customHeight="1">
      <c r="A79" s="47"/>
      <c r="B79" s="47"/>
      <c r="C79" s="207"/>
      <c r="D79" s="436"/>
      <c r="E79" s="245"/>
      <c r="F79"/>
    </row>
    <row r="80" spans="1:6" ht="15" customHeight="1">
      <c r="A80" s="47"/>
      <c r="B80" s="429" t="s">
        <v>4603</v>
      </c>
      <c r="C80" s="430" t="s">
        <v>2682</v>
      </c>
      <c r="D80" s="2003" t="s">
        <v>2398</v>
      </c>
      <c r="E80" s="2004"/>
      <c r="F80" s="30"/>
    </row>
    <row r="81" spans="1:6" ht="15" customHeight="1">
      <c r="A81" s="47"/>
      <c r="B81" s="404" t="s">
        <v>2399</v>
      </c>
      <c r="C81" s="433" t="s">
        <v>2400</v>
      </c>
      <c r="D81" s="1242" t="s">
        <v>2390</v>
      </c>
      <c r="E81" s="434" t="s">
        <v>4567</v>
      </c>
      <c r="F81" s="30"/>
    </row>
    <row r="82" spans="1:6" ht="15" customHeight="1">
      <c r="A82" s="47"/>
      <c r="B82" s="365" t="s">
        <v>2401</v>
      </c>
      <c r="C82" s="433" t="s">
        <v>2402</v>
      </c>
      <c r="D82" s="1242" t="s">
        <v>2390</v>
      </c>
      <c r="E82" s="434" t="s">
        <v>4565</v>
      </c>
      <c r="F82" s="30"/>
    </row>
    <row r="83" spans="1:6" ht="15" customHeight="1">
      <c r="A83" s="47"/>
      <c r="B83" s="229" t="s">
        <v>2392</v>
      </c>
      <c r="C83" s="433" t="s">
        <v>2403</v>
      </c>
      <c r="D83" s="1242" t="s">
        <v>2390</v>
      </c>
      <c r="E83" s="434" t="s">
        <v>4563</v>
      </c>
      <c r="F83" s="30"/>
    </row>
    <row r="84" spans="1:6" ht="15" customHeight="1">
      <c r="A84" s="47"/>
      <c r="B84" s="229"/>
      <c r="C84" s="433" t="s">
        <v>2404</v>
      </c>
      <c r="D84" s="1242" t="s">
        <v>2390</v>
      </c>
      <c r="E84" s="434" t="s">
        <v>4561</v>
      </c>
      <c r="F84" s="30"/>
    </row>
    <row r="85" spans="1:6" ht="15" customHeight="1">
      <c r="A85" s="47"/>
      <c r="B85" s="229"/>
      <c r="C85" s="435" t="s">
        <v>2405</v>
      </c>
      <c r="D85" s="1242" t="s">
        <v>2390</v>
      </c>
      <c r="E85" s="434" t="s">
        <v>4559</v>
      </c>
      <c r="F85" s="30"/>
    </row>
    <row r="86" spans="1:6" ht="15" customHeight="1">
      <c r="A86" s="47"/>
      <c r="B86" s="229"/>
      <c r="C86" s="435" t="s">
        <v>2406</v>
      </c>
      <c r="D86" s="1242" t="s">
        <v>2390</v>
      </c>
      <c r="E86" s="434" t="s">
        <v>4557</v>
      </c>
      <c r="F86" s="30"/>
    </row>
    <row r="87" spans="1:6" ht="15" customHeight="1">
      <c r="A87" s="47"/>
      <c r="B87" s="228"/>
      <c r="C87" s="435" t="s">
        <v>2407</v>
      </c>
      <c r="D87" s="1242" t="s">
        <v>2390</v>
      </c>
      <c r="E87" s="434" t="s">
        <v>4555</v>
      </c>
      <c r="F87" s="30"/>
    </row>
    <row r="88" spans="1:6" ht="15" customHeight="1">
      <c r="A88" s="47"/>
      <c r="B88" s="47"/>
      <c r="C88" s="207"/>
      <c r="D88" s="436"/>
      <c r="E88" s="245"/>
      <c r="F88"/>
    </row>
    <row r="89" spans="1:6" ht="15" customHeight="1">
      <c r="A89" s="47"/>
      <c r="B89" s="47"/>
      <c r="C89" s="207"/>
      <c r="D89" s="436"/>
      <c r="E89" s="245"/>
      <c r="F89"/>
    </row>
    <row r="90" spans="1:6" ht="15" customHeight="1">
      <c r="A90" s="388"/>
      <c r="B90" s="429" t="s">
        <v>4603</v>
      </c>
      <c r="C90" s="430" t="s">
        <v>2682</v>
      </c>
      <c r="D90" s="2003" t="s">
        <v>2397</v>
      </c>
      <c r="E90" s="2004"/>
      <c r="F90" s="30"/>
    </row>
    <row r="91" spans="1:6" ht="15" customHeight="1">
      <c r="A91" s="47"/>
      <c r="B91" s="438" t="s">
        <v>2408</v>
      </c>
      <c r="C91" s="433" t="s">
        <v>2400</v>
      </c>
      <c r="D91" s="1242" t="s">
        <v>2390</v>
      </c>
      <c r="E91" s="419" t="s">
        <v>4554</v>
      </c>
      <c r="F91" s="30"/>
    </row>
    <row r="92" spans="1:6" ht="15" customHeight="1">
      <c r="A92" s="47"/>
      <c r="B92" s="365" t="s">
        <v>2409</v>
      </c>
      <c r="C92" s="433" t="s">
        <v>2402</v>
      </c>
      <c r="D92" s="1242" t="s">
        <v>2390</v>
      </c>
      <c r="E92" s="419" t="s">
        <v>4552</v>
      </c>
      <c r="F92" s="30"/>
    </row>
    <row r="93" spans="1:6" ht="15" customHeight="1">
      <c r="A93" s="47"/>
      <c r="B93" s="229" t="s">
        <v>2392</v>
      </c>
      <c r="C93" s="433" t="s">
        <v>2403</v>
      </c>
      <c r="D93" s="1242" t="s">
        <v>2390</v>
      </c>
      <c r="E93" s="419" t="s">
        <v>4550</v>
      </c>
      <c r="F93" s="30"/>
    </row>
    <row r="94" spans="1:6" ht="15" customHeight="1">
      <c r="A94" s="47"/>
      <c r="B94" s="229"/>
      <c r="C94" s="433" t="s">
        <v>2410</v>
      </c>
      <c r="D94" s="1242" t="s">
        <v>2390</v>
      </c>
      <c r="E94" s="419" t="s">
        <v>4548</v>
      </c>
      <c r="F94" s="30"/>
    </row>
    <row r="95" spans="1:6" ht="15" customHeight="1">
      <c r="A95" s="47"/>
      <c r="B95" s="404"/>
      <c r="C95" s="435" t="s">
        <v>2411</v>
      </c>
      <c r="D95" s="1242" t="s">
        <v>2390</v>
      </c>
      <c r="E95" s="419" t="s">
        <v>4546</v>
      </c>
      <c r="F95" s="30"/>
    </row>
    <row r="96" spans="1:6" ht="15" customHeight="1">
      <c r="A96" s="47"/>
      <c r="B96" s="404"/>
      <c r="C96" s="435" t="s">
        <v>2406</v>
      </c>
      <c r="D96" s="1242" t="s">
        <v>2390</v>
      </c>
      <c r="E96" s="419" t="s">
        <v>4544</v>
      </c>
      <c r="F96" s="30"/>
    </row>
    <row r="97" spans="1:6" ht="15" customHeight="1">
      <c r="A97" s="47"/>
      <c r="B97" s="439"/>
      <c r="C97" s="435" t="s">
        <v>2412</v>
      </c>
      <c r="D97" s="1242" t="s">
        <v>2390</v>
      </c>
      <c r="E97" s="419" t="s">
        <v>4542</v>
      </c>
      <c r="F97" s="30"/>
    </row>
    <row r="98" spans="1:6" ht="15" customHeight="1">
      <c r="A98" s="47"/>
      <c r="B98" s="344"/>
      <c r="C98" s="207"/>
      <c r="D98" s="436"/>
      <c r="E98" s="245"/>
      <c r="F98"/>
    </row>
    <row r="99" spans="1:6" ht="15" customHeight="1">
      <c r="A99" s="47"/>
      <c r="B99" s="429" t="s">
        <v>4603</v>
      </c>
      <c r="C99" s="430" t="s">
        <v>2682</v>
      </c>
      <c r="D99" s="431" t="s">
        <v>2398</v>
      </c>
      <c r="E99" s="432"/>
      <c r="F99" s="30"/>
    </row>
    <row r="100" spans="1:6" ht="15" customHeight="1">
      <c r="A100" s="47"/>
      <c r="B100" s="438" t="s">
        <v>2408</v>
      </c>
      <c r="C100" s="433" t="s">
        <v>2400</v>
      </c>
      <c r="D100" s="1242" t="s">
        <v>2390</v>
      </c>
      <c r="E100" s="419" t="s">
        <v>4553</v>
      </c>
      <c r="F100" s="30"/>
    </row>
    <row r="101" spans="1:6" ht="15" customHeight="1">
      <c r="A101" s="47"/>
      <c r="B101" s="365" t="s">
        <v>2409</v>
      </c>
      <c r="C101" s="433" t="s">
        <v>2402</v>
      </c>
      <c r="D101" s="1242" t="s">
        <v>2390</v>
      </c>
      <c r="E101" s="419" t="s">
        <v>4551</v>
      </c>
      <c r="F101" s="30"/>
    </row>
    <row r="102" spans="1:6" ht="15" customHeight="1">
      <c r="A102" s="47"/>
      <c r="B102" s="229" t="s">
        <v>2392</v>
      </c>
      <c r="C102" s="433" t="s">
        <v>2403</v>
      </c>
      <c r="D102" s="1242" t="s">
        <v>2390</v>
      </c>
      <c r="E102" s="419" t="s">
        <v>4549</v>
      </c>
      <c r="F102" s="30"/>
    </row>
    <row r="103" spans="1:6" ht="15" customHeight="1">
      <c r="A103" s="47"/>
      <c r="B103" s="229"/>
      <c r="C103" s="433" t="s">
        <v>2410</v>
      </c>
      <c r="D103" s="1242" t="s">
        <v>2390</v>
      </c>
      <c r="E103" s="419" t="s">
        <v>4547</v>
      </c>
      <c r="F103" s="30"/>
    </row>
    <row r="104" spans="1:6" ht="15" customHeight="1">
      <c r="A104" s="47"/>
      <c r="B104" s="404"/>
      <c r="C104" s="435" t="s">
        <v>2411</v>
      </c>
      <c r="D104" s="1242" t="s">
        <v>2390</v>
      </c>
      <c r="E104" s="419" t="s">
        <v>4545</v>
      </c>
      <c r="F104" s="30"/>
    </row>
    <row r="105" spans="1:6" ht="15" customHeight="1">
      <c r="A105" s="47"/>
      <c r="B105" s="404"/>
      <c r="C105" s="435" t="s">
        <v>2406</v>
      </c>
      <c r="D105" s="1242" t="s">
        <v>2390</v>
      </c>
      <c r="E105" s="419" t="s">
        <v>4543</v>
      </c>
      <c r="F105" s="30"/>
    </row>
    <row r="106" spans="1:6" ht="15" customHeight="1">
      <c r="A106" s="47"/>
      <c r="B106" s="439"/>
      <c r="C106" s="435" t="s">
        <v>2412</v>
      </c>
      <c r="D106" s="1242" t="s">
        <v>2390</v>
      </c>
      <c r="E106" s="419" t="s">
        <v>4541</v>
      </c>
      <c r="F106" s="30"/>
    </row>
    <row r="107" spans="1:6" ht="15" customHeight="1">
      <c r="A107" s="47"/>
      <c r="B107" s="344"/>
      <c r="C107" s="207"/>
      <c r="D107" s="436"/>
      <c r="E107" s="245"/>
      <c r="F107"/>
    </row>
    <row r="108" spans="1:6" ht="15" customHeight="1">
      <c r="A108" s="47"/>
      <c r="B108" s="344"/>
      <c r="C108" s="207"/>
      <c r="D108" s="436"/>
      <c r="E108" s="245"/>
      <c r="F108"/>
    </row>
    <row r="109" spans="1:6" ht="15" customHeight="1">
      <c r="A109" s="388"/>
      <c r="B109" s="429" t="s">
        <v>4603</v>
      </c>
      <c r="C109" s="430" t="s">
        <v>2682</v>
      </c>
      <c r="D109" s="2003" t="s">
        <v>2397</v>
      </c>
      <c r="E109" s="2004"/>
      <c r="F109" s="30"/>
    </row>
    <row r="110" spans="1:6" ht="15" customHeight="1">
      <c r="A110" s="47"/>
      <c r="B110" s="438" t="s">
        <v>1888</v>
      </c>
      <c r="C110" s="433" t="s">
        <v>2400</v>
      </c>
      <c r="D110" s="1242" t="s">
        <v>2390</v>
      </c>
      <c r="E110" s="419" t="s">
        <v>4540</v>
      </c>
      <c r="F110" s="30"/>
    </row>
    <row r="111" spans="1:6" ht="15" customHeight="1">
      <c r="A111" s="47"/>
      <c r="B111" s="365" t="s">
        <v>1889</v>
      </c>
      <c r="C111" s="433" t="s">
        <v>1890</v>
      </c>
      <c r="D111" s="1242" t="s">
        <v>2390</v>
      </c>
      <c r="E111" s="419" t="s">
        <v>4538</v>
      </c>
      <c r="F111" s="30"/>
    </row>
    <row r="112" spans="1:6" ht="15" customHeight="1">
      <c r="A112" s="47"/>
      <c r="B112" s="229" t="s">
        <v>2392</v>
      </c>
      <c r="C112" s="433" t="s">
        <v>2403</v>
      </c>
      <c r="D112" s="1242" t="s">
        <v>2390</v>
      </c>
      <c r="E112" s="419" t="s">
        <v>4536</v>
      </c>
      <c r="F112" s="30"/>
    </row>
    <row r="113" spans="1:6" ht="15" customHeight="1">
      <c r="A113" s="47"/>
      <c r="B113" s="229"/>
      <c r="C113" s="433" t="s">
        <v>2404</v>
      </c>
      <c r="D113" s="1242" t="s">
        <v>2390</v>
      </c>
      <c r="E113" s="419" t="s">
        <v>6109</v>
      </c>
      <c r="F113" s="30"/>
    </row>
    <row r="114" spans="1:6" ht="15" customHeight="1">
      <c r="A114" s="47"/>
      <c r="B114" s="229"/>
      <c r="C114" s="435" t="s">
        <v>1891</v>
      </c>
      <c r="D114" s="1242" t="s">
        <v>2390</v>
      </c>
      <c r="E114" s="419" t="s">
        <v>6107</v>
      </c>
      <c r="F114" s="30"/>
    </row>
    <row r="115" spans="1:6" ht="15" customHeight="1">
      <c r="A115" s="47"/>
      <c r="B115" s="229"/>
      <c r="C115" s="435" t="s">
        <v>1892</v>
      </c>
      <c r="D115" s="1242" t="s">
        <v>2390</v>
      </c>
      <c r="E115" s="419" t="s">
        <v>6105</v>
      </c>
      <c r="F115" s="30"/>
    </row>
    <row r="116" spans="1:6" ht="15" customHeight="1">
      <c r="A116" s="47"/>
      <c r="B116" s="228"/>
      <c r="C116" s="435" t="s">
        <v>1893</v>
      </c>
      <c r="D116" s="1242" t="s">
        <v>2390</v>
      </c>
      <c r="E116" s="419" t="s">
        <v>6103</v>
      </c>
      <c r="F116" s="30"/>
    </row>
    <row r="117" spans="1:6" ht="15" customHeight="1">
      <c r="A117" s="47"/>
      <c r="B117" s="47"/>
      <c r="C117" s="207"/>
      <c r="D117" s="245"/>
      <c r="E117" s="245"/>
      <c r="F117"/>
    </row>
    <row r="118" spans="1:6" ht="15" customHeight="1">
      <c r="A118" s="47"/>
      <c r="B118" s="429" t="s">
        <v>4603</v>
      </c>
      <c r="C118" s="430" t="s">
        <v>2682</v>
      </c>
      <c r="D118" s="431" t="s">
        <v>2398</v>
      </c>
      <c r="E118" s="432"/>
      <c r="F118" s="30"/>
    </row>
    <row r="119" spans="1:6" ht="15" customHeight="1">
      <c r="A119" s="47"/>
      <c r="B119" s="438" t="s">
        <v>1888</v>
      </c>
      <c r="C119" s="433" t="s">
        <v>2400</v>
      </c>
      <c r="D119" s="1242" t="s">
        <v>2390</v>
      </c>
      <c r="E119" s="419" t="s">
        <v>4539</v>
      </c>
      <c r="F119" s="30"/>
    </row>
    <row r="120" spans="1:6" ht="15" customHeight="1">
      <c r="A120" s="47"/>
      <c r="B120" s="365" t="s">
        <v>1889</v>
      </c>
      <c r="C120" s="433" t="s">
        <v>1890</v>
      </c>
      <c r="D120" s="1242" t="s">
        <v>2390</v>
      </c>
      <c r="E120" s="419" t="s">
        <v>4537</v>
      </c>
      <c r="F120" s="30"/>
    </row>
    <row r="121" spans="1:6" ht="15" customHeight="1">
      <c r="A121" s="47"/>
      <c r="B121" s="229" t="s">
        <v>2392</v>
      </c>
      <c r="C121" s="433" t="s">
        <v>2403</v>
      </c>
      <c r="D121" s="1242" t="s">
        <v>2390</v>
      </c>
      <c r="E121" s="419" t="s">
        <v>4535</v>
      </c>
      <c r="F121" s="30"/>
    </row>
    <row r="122" spans="1:6" ht="15" customHeight="1">
      <c r="A122" s="47"/>
      <c r="B122" s="229"/>
      <c r="C122" s="433" t="s">
        <v>2404</v>
      </c>
      <c r="D122" s="1242" t="s">
        <v>2390</v>
      </c>
      <c r="E122" s="419" t="s">
        <v>6108</v>
      </c>
      <c r="F122" s="30"/>
    </row>
    <row r="123" spans="1:6" ht="15" customHeight="1">
      <c r="A123" s="47"/>
      <c r="B123" s="229"/>
      <c r="C123" s="435" t="s">
        <v>1891</v>
      </c>
      <c r="D123" s="1242" t="s">
        <v>2390</v>
      </c>
      <c r="E123" s="419" t="s">
        <v>6106</v>
      </c>
      <c r="F123" s="30"/>
    </row>
    <row r="124" spans="1:6" ht="15" customHeight="1">
      <c r="A124" s="47"/>
      <c r="B124" s="229"/>
      <c r="C124" s="435" t="s">
        <v>1892</v>
      </c>
      <c r="D124" s="1242" t="s">
        <v>2390</v>
      </c>
      <c r="E124" s="419" t="s">
        <v>6104</v>
      </c>
      <c r="F124" s="30"/>
    </row>
    <row r="125" spans="1:6" ht="15" customHeight="1">
      <c r="A125" s="47"/>
      <c r="B125" s="228"/>
      <c r="C125" s="435" t="s">
        <v>1893</v>
      </c>
      <c r="D125" s="1242" t="s">
        <v>2390</v>
      </c>
      <c r="E125" s="419" t="s">
        <v>6102</v>
      </c>
      <c r="F125" s="30"/>
    </row>
    <row r="126" spans="1:6" ht="35.1" customHeight="1">
      <c r="A126" s="215" t="s">
        <v>6605</v>
      </c>
      <c r="B126" s="47"/>
      <c r="C126" s="47"/>
      <c r="D126" s="47"/>
      <c r="E126" s="424"/>
      <c r="F126" s="47"/>
    </row>
    <row r="127" spans="1:6" ht="27" customHeight="1">
      <c r="A127" s="320" t="s">
        <v>452</v>
      </c>
      <c r="C127"/>
      <c r="D127"/>
      <c r="E127" s="1035"/>
      <c r="F127" s="38"/>
    </row>
    <row r="128" spans="1:6" ht="15" customHeight="1">
      <c r="A128" s="321" t="s">
        <v>1894</v>
      </c>
      <c r="B128" s="47"/>
      <c r="C128" s="426"/>
      <c r="D128" s="411"/>
      <c r="E128" s="212"/>
      <c r="F128" s="207"/>
    </row>
    <row r="129" spans="1:6" ht="15" customHeight="1">
      <c r="A129" s="47"/>
      <c r="B129" s="47"/>
      <c r="C129" s="207"/>
      <c r="D129" s="245"/>
      <c r="E129" s="440"/>
      <c r="F129" s="245"/>
    </row>
    <row r="130" spans="1:6" ht="15" customHeight="1">
      <c r="A130" s="47"/>
      <c r="B130" s="429" t="s">
        <v>4603</v>
      </c>
      <c r="C130" s="417" t="s">
        <v>2387</v>
      </c>
      <c r="D130" s="2003" t="s">
        <v>2397</v>
      </c>
      <c r="E130" s="2004"/>
      <c r="F130" s="30"/>
    </row>
    <row r="131" spans="1:6" ht="15" customHeight="1">
      <c r="A131" s="47"/>
      <c r="B131" s="438" t="s">
        <v>2389</v>
      </c>
      <c r="C131" s="295" t="s">
        <v>1895</v>
      </c>
      <c r="D131" s="1242" t="s">
        <v>2390</v>
      </c>
      <c r="E131" s="419" t="s">
        <v>6101</v>
      </c>
      <c r="F131" s="30"/>
    </row>
    <row r="132" spans="1:6" ht="15" customHeight="1">
      <c r="A132" s="47"/>
      <c r="B132" s="365" t="s">
        <v>2401</v>
      </c>
      <c r="C132" s="295" t="s">
        <v>1896</v>
      </c>
      <c r="D132" s="1242" t="s">
        <v>2390</v>
      </c>
      <c r="E132" s="419" t="s">
        <v>6099</v>
      </c>
      <c r="F132" s="30"/>
    </row>
    <row r="133" spans="1:6" ht="15" customHeight="1">
      <c r="A133" s="47"/>
      <c r="B133" s="229" t="s">
        <v>2392</v>
      </c>
      <c r="C133" s="295" t="s">
        <v>111</v>
      </c>
      <c r="D133" s="1242" t="s">
        <v>2390</v>
      </c>
      <c r="E133" s="419" t="s">
        <v>6097</v>
      </c>
      <c r="F133" s="30"/>
    </row>
    <row r="134" spans="1:6" ht="15" customHeight="1">
      <c r="A134" s="47"/>
      <c r="B134" s="229"/>
      <c r="C134" s="295" t="s">
        <v>1897</v>
      </c>
      <c r="D134" s="1242" t="s">
        <v>2390</v>
      </c>
      <c r="E134" s="419" t="s">
        <v>6095</v>
      </c>
      <c r="F134" s="30"/>
    </row>
    <row r="135" spans="1:6" ht="15" customHeight="1">
      <c r="A135" s="47"/>
      <c r="B135" s="421"/>
      <c r="C135" s="295" t="s">
        <v>108</v>
      </c>
      <c r="D135" s="1242" t="s">
        <v>2390</v>
      </c>
      <c r="E135" s="419" t="s">
        <v>6093</v>
      </c>
      <c r="F135" s="30"/>
    </row>
    <row r="136" spans="1:6" ht="15" customHeight="1">
      <c r="A136" s="47"/>
      <c r="B136" s="421"/>
      <c r="C136" s="295" t="s">
        <v>1898</v>
      </c>
      <c r="D136" s="1242" t="s">
        <v>2390</v>
      </c>
      <c r="E136" s="419" t="s">
        <v>1878</v>
      </c>
      <c r="F136" s="30"/>
    </row>
    <row r="137" spans="1:6" ht="15" customHeight="1">
      <c r="A137" s="47"/>
      <c r="B137" s="404"/>
      <c r="C137" s="295" t="s">
        <v>105</v>
      </c>
      <c r="D137" s="1242" t="s">
        <v>2390</v>
      </c>
      <c r="E137" s="419" t="s">
        <v>1767</v>
      </c>
      <c r="F137" s="30"/>
    </row>
    <row r="138" spans="1:6" ht="15" customHeight="1">
      <c r="A138" s="47"/>
      <c r="B138" s="404"/>
      <c r="C138" s="236" t="s">
        <v>102</v>
      </c>
      <c r="D138" s="1242" t="s">
        <v>2390</v>
      </c>
      <c r="E138" s="419" t="s">
        <v>1765</v>
      </c>
      <c r="F138" s="30"/>
    </row>
    <row r="139" spans="1:6" ht="15" customHeight="1">
      <c r="A139" s="47"/>
      <c r="B139" s="404"/>
      <c r="C139" s="236" t="s">
        <v>1899</v>
      </c>
      <c r="D139" s="1242" t="s">
        <v>2390</v>
      </c>
      <c r="E139" s="419" t="s">
        <v>1763</v>
      </c>
      <c r="F139" s="30"/>
    </row>
    <row r="140" spans="1:6" ht="15" customHeight="1">
      <c r="A140" s="47"/>
      <c r="B140" s="229"/>
      <c r="C140" s="236" t="s">
        <v>1900</v>
      </c>
      <c r="D140" s="1242" t="s">
        <v>2390</v>
      </c>
      <c r="E140" s="419" t="s">
        <v>1761</v>
      </c>
      <c r="F140" s="30"/>
    </row>
    <row r="141" spans="1:6" ht="15" customHeight="1">
      <c r="A141" s="47"/>
      <c r="B141" s="228"/>
      <c r="C141" s="236" t="s">
        <v>1901</v>
      </c>
      <c r="D141" s="1242" t="s">
        <v>2390</v>
      </c>
      <c r="E141" s="419" t="s">
        <v>1759</v>
      </c>
      <c r="F141" s="30"/>
    </row>
    <row r="142" spans="1:6" ht="15" customHeight="1">
      <c r="A142" s="47"/>
      <c r="B142" s="47"/>
      <c r="C142" s="207"/>
      <c r="D142" s="436"/>
      <c r="E142" s="245"/>
      <c r="F142"/>
    </row>
    <row r="143" spans="1:6" ht="15" customHeight="1">
      <c r="A143" s="47"/>
      <c r="B143" s="429" t="s">
        <v>4603</v>
      </c>
      <c r="C143" s="417" t="s">
        <v>2387</v>
      </c>
      <c r="D143" s="2003" t="s">
        <v>2398</v>
      </c>
      <c r="E143" s="2015"/>
      <c r="F143" s="30"/>
    </row>
    <row r="144" spans="1:6" ht="15" customHeight="1">
      <c r="A144" s="47"/>
      <c r="B144" s="438" t="s">
        <v>2389</v>
      </c>
      <c r="C144" s="295" t="s">
        <v>1895</v>
      </c>
      <c r="D144" s="1242" t="s">
        <v>2390</v>
      </c>
      <c r="E144" s="419" t="s">
        <v>6100</v>
      </c>
      <c r="F144" s="30"/>
    </row>
    <row r="145" spans="1:6" ht="15" customHeight="1">
      <c r="A145" s="47"/>
      <c r="B145" s="365" t="s">
        <v>2401</v>
      </c>
      <c r="C145" s="295" t="s">
        <v>1896</v>
      </c>
      <c r="D145" s="1242" t="s">
        <v>2390</v>
      </c>
      <c r="E145" s="419" t="s">
        <v>6098</v>
      </c>
      <c r="F145" s="30"/>
    </row>
    <row r="146" spans="1:6" ht="15" customHeight="1">
      <c r="A146" s="47"/>
      <c r="B146" s="229" t="s">
        <v>2392</v>
      </c>
      <c r="C146" s="295" t="s">
        <v>111</v>
      </c>
      <c r="D146" s="1242" t="s">
        <v>2390</v>
      </c>
      <c r="E146" s="419" t="s">
        <v>6096</v>
      </c>
      <c r="F146" s="30"/>
    </row>
    <row r="147" spans="1:6" ht="15" customHeight="1">
      <c r="A147" s="47"/>
      <c r="B147" s="229"/>
      <c r="C147" s="295" t="s">
        <v>1897</v>
      </c>
      <c r="D147" s="1242" t="s">
        <v>2390</v>
      </c>
      <c r="E147" s="419" t="s">
        <v>6094</v>
      </c>
      <c r="F147" s="30"/>
    </row>
    <row r="148" spans="1:6" ht="15" customHeight="1">
      <c r="A148" s="47"/>
      <c r="B148" s="421"/>
      <c r="C148" s="295" t="s">
        <v>108</v>
      </c>
      <c r="D148" s="1242" t="s">
        <v>2390</v>
      </c>
      <c r="E148" s="419" t="s">
        <v>1879</v>
      </c>
      <c r="F148" s="30"/>
    </row>
    <row r="149" spans="1:6" ht="15" customHeight="1">
      <c r="A149" s="47"/>
      <c r="B149" s="421"/>
      <c r="C149" s="295" t="s">
        <v>1898</v>
      </c>
      <c r="D149" s="1242" t="s">
        <v>2390</v>
      </c>
      <c r="E149" s="419" t="s">
        <v>1877</v>
      </c>
      <c r="F149" s="30"/>
    </row>
    <row r="150" spans="1:6" ht="15" customHeight="1">
      <c r="A150" s="47"/>
      <c r="B150" s="404"/>
      <c r="C150" s="295" t="s">
        <v>105</v>
      </c>
      <c r="D150" s="1242" t="s">
        <v>2390</v>
      </c>
      <c r="E150" s="419" t="s">
        <v>1766</v>
      </c>
      <c r="F150" s="30"/>
    </row>
    <row r="151" spans="1:6" ht="15" customHeight="1">
      <c r="A151" s="47"/>
      <c r="B151" s="404"/>
      <c r="C151" s="236" t="s">
        <v>102</v>
      </c>
      <c r="D151" s="1242" t="s">
        <v>2390</v>
      </c>
      <c r="E151" s="419" t="s">
        <v>1764</v>
      </c>
      <c r="F151" s="30"/>
    </row>
    <row r="152" spans="1:6" ht="15" customHeight="1">
      <c r="A152" s="47"/>
      <c r="B152" s="404"/>
      <c r="C152" s="236" t="s">
        <v>1899</v>
      </c>
      <c r="D152" s="1242" t="s">
        <v>2390</v>
      </c>
      <c r="E152" s="419" t="s">
        <v>1762</v>
      </c>
      <c r="F152" s="30"/>
    </row>
    <row r="153" spans="1:6" ht="15" customHeight="1">
      <c r="A153" s="47"/>
      <c r="B153" s="229"/>
      <c r="C153" s="236" t="s">
        <v>1900</v>
      </c>
      <c r="D153" s="1242" t="s">
        <v>2390</v>
      </c>
      <c r="E153" s="419" t="s">
        <v>1760</v>
      </c>
      <c r="F153" s="30"/>
    </row>
    <row r="154" spans="1:6" ht="15" customHeight="1">
      <c r="A154" s="47"/>
      <c r="B154" s="228"/>
      <c r="C154" s="236" t="s">
        <v>1901</v>
      </c>
      <c r="D154" s="1242" t="s">
        <v>2390</v>
      </c>
      <c r="E154" s="419" t="s">
        <v>1758</v>
      </c>
      <c r="F154" s="30"/>
    </row>
    <row r="155" spans="1:6" ht="15" customHeight="1">
      <c r="A155" s="47"/>
      <c r="B155" s="47"/>
      <c r="C155" s="207"/>
      <c r="D155" s="436"/>
      <c r="E155" s="245"/>
      <c r="F155"/>
    </row>
    <row r="156" spans="1:6" ht="15" customHeight="1">
      <c r="A156" s="47"/>
      <c r="B156" s="47"/>
      <c r="C156" s="207"/>
      <c r="D156" s="436"/>
      <c r="E156" s="245"/>
      <c r="F156"/>
    </row>
    <row r="157" spans="1:6" ht="15" customHeight="1">
      <c r="A157" s="47"/>
      <c r="B157" s="429" t="s">
        <v>4603</v>
      </c>
      <c r="C157" s="417" t="s">
        <v>2387</v>
      </c>
      <c r="D157" s="2003" t="s">
        <v>2397</v>
      </c>
      <c r="E157" s="2004"/>
      <c r="F157" s="30"/>
    </row>
    <row r="158" spans="1:6" ht="15" customHeight="1">
      <c r="A158" s="47"/>
      <c r="B158" s="438" t="s">
        <v>1902</v>
      </c>
      <c r="C158" s="295" t="s">
        <v>1895</v>
      </c>
      <c r="D158" s="1242" t="s">
        <v>2390</v>
      </c>
      <c r="E158" s="419" t="s">
        <v>1757</v>
      </c>
      <c r="F158" s="30"/>
    </row>
    <row r="159" spans="1:6" ht="15" customHeight="1">
      <c r="A159" s="47"/>
      <c r="B159" s="365" t="s">
        <v>2409</v>
      </c>
      <c r="C159" s="295" t="s">
        <v>1896</v>
      </c>
      <c r="D159" s="1242" t="s">
        <v>2390</v>
      </c>
      <c r="E159" s="419" t="s">
        <v>1755</v>
      </c>
      <c r="F159" s="30"/>
    </row>
    <row r="160" spans="1:6" ht="15" customHeight="1">
      <c r="A160" s="47"/>
      <c r="B160" s="229" t="s">
        <v>2392</v>
      </c>
      <c r="C160" s="295" t="s">
        <v>111</v>
      </c>
      <c r="D160" s="1242" t="s">
        <v>2390</v>
      </c>
      <c r="E160" s="419" t="s">
        <v>1753</v>
      </c>
      <c r="F160" s="30"/>
    </row>
    <row r="161" spans="1:6" ht="15" customHeight="1">
      <c r="A161" s="47"/>
      <c r="B161" s="229"/>
      <c r="C161" s="295" t="s">
        <v>1897</v>
      </c>
      <c r="D161" s="1242" t="s">
        <v>2390</v>
      </c>
      <c r="E161" s="419" t="s">
        <v>1751</v>
      </c>
      <c r="F161" s="30"/>
    </row>
    <row r="162" spans="1:6" ht="15" customHeight="1">
      <c r="A162" s="47"/>
      <c r="B162" s="421"/>
      <c r="C162" s="295" t="s">
        <v>108</v>
      </c>
      <c r="D162" s="1242" t="s">
        <v>2390</v>
      </c>
      <c r="E162" s="419" t="s">
        <v>3988</v>
      </c>
      <c r="F162" s="30"/>
    </row>
    <row r="163" spans="1:6" ht="15" customHeight="1">
      <c r="A163" s="47"/>
      <c r="B163" s="421"/>
      <c r="C163" s="295" t="s">
        <v>1898</v>
      </c>
      <c r="D163" s="1242" t="s">
        <v>2390</v>
      </c>
      <c r="E163" s="419" t="s">
        <v>3986</v>
      </c>
      <c r="F163" s="30"/>
    </row>
    <row r="164" spans="1:6" ht="15" customHeight="1">
      <c r="A164" s="47"/>
      <c r="B164" s="421"/>
      <c r="C164" s="295" t="s">
        <v>105</v>
      </c>
      <c r="D164" s="1242" t="s">
        <v>2390</v>
      </c>
      <c r="E164" s="419" t="s">
        <v>3984</v>
      </c>
      <c r="F164" s="30"/>
    </row>
    <row r="165" spans="1:6" ht="15" customHeight="1">
      <c r="A165" s="47"/>
      <c r="B165" s="404"/>
      <c r="C165" s="295" t="s">
        <v>102</v>
      </c>
      <c r="D165" s="1242" t="s">
        <v>2390</v>
      </c>
      <c r="E165" s="419" t="s">
        <v>3982</v>
      </c>
      <c r="F165" s="30"/>
    </row>
    <row r="166" spans="1:6" ht="15" customHeight="1">
      <c r="A166" s="47"/>
      <c r="B166" s="404"/>
      <c r="C166" s="236" t="s">
        <v>1899</v>
      </c>
      <c r="D166" s="1242" t="s">
        <v>2390</v>
      </c>
      <c r="E166" s="419" t="s">
        <v>3980</v>
      </c>
      <c r="F166" s="30"/>
    </row>
    <row r="167" spans="1:6" ht="15" customHeight="1">
      <c r="A167" s="47"/>
      <c r="B167" s="404"/>
      <c r="C167" s="236" t="s">
        <v>1900</v>
      </c>
      <c r="D167" s="1242" t="s">
        <v>2390</v>
      </c>
      <c r="E167" s="419" t="s">
        <v>3978</v>
      </c>
      <c r="F167" s="30"/>
    </row>
    <row r="168" spans="1:6" ht="15" customHeight="1">
      <c r="A168" s="47"/>
      <c r="B168" s="439"/>
      <c r="C168" s="236" t="s">
        <v>1901</v>
      </c>
      <c r="D168" s="1242" t="s">
        <v>2390</v>
      </c>
      <c r="E168" s="419" t="s">
        <v>3976</v>
      </c>
      <c r="F168" s="30"/>
    </row>
    <row r="169" spans="1:6" ht="15" customHeight="1">
      <c r="A169" s="47"/>
      <c r="B169" s="344"/>
      <c r="C169" s="207"/>
      <c r="D169" s="436"/>
      <c r="E169" s="245"/>
      <c r="F169"/>
    </row>
    <row r="170" spans="1:6" ht="15" customHeight="1">
      <c r="A170" s="47"/>
      <c r="B170" s="429" t="s">
        <v>4603</v>
      </c>
      <c r="C170" s="417" t="s">
        <v>2387</v>
      </c>
      <c r="D170" s="2003" t="s">
        <v>2398</v>
      </c>
      <c r="E170" s="2015"/>
      <c r="F170" s="30"/>
    </row>
    <row r="171" spans="1:6" ht="15" customHeight="1">
      <c r="A171" s="47"/>
      <c r="B171" s="438" t="s">
        <v>1902</v>
      </c>
      <c r="C171" s="295" t="s">
        <v>1895</v>
      </c>
      <c r="D171" s="1242" t="s">
        <v>2390</v>
      </c>
      <c r="E171" s="419" t="s">
        <v>1756</v>
      </c>
      <c r="F171" s="30"/>
    </row>
    <row r="172" spans="1:6" ht="15" customHeight="1">
      <c r="A172" s="47"/>
      <c r="B172" s="365" t="s">
        <v>2409</v>
      </c>
      <c r="C172" s="295" t="s">
        <v>1896</v>
      </c>
      <c r="D172" s="1242" t="s">
        <v>2390</v>
      </c>
      <c r="E172" s="419" t="s">
        <v>1754</v>
      </c>
      <c r="F172" s="30"/>
    </row>
    <row r="173" spans="1:6" ht="15" customHeight="1">
      <c r="A173" s="47"/>
      <c r="B173" s="229" t="s">
        <v>2392</v>
      </c>
      <c r="C173" s="295" t="s">
        <v>111</v>
      </c>
      <c r="D173" s="1242" t="s">
        <v>2390</v>
      </c>
      <c r="E173" s="419" t="s">
        <v>1752</v>
      </c>
      <c r="F173" s="30"/>
    </row>
    <row r="174" spans="1:6" ht="15" customHeight="1">
      <c r="A174" s="47"/>
      <c r="B174" s="229"/>
      <c r="C174" s="295" t="s">
        <v>1897</v>
      </c>
      <c r="D174" s="1242" t="s">
        <v>2390</v>
      </c>
      <c r="E174" s="419" t="s">
        <v>3989</v>
      </c>
      <c r="F174" s="30"/>
    </row>
    <row r="175" spans="1:6" ht="15" customHeight="1">
      <c r="A175" s="47"/>
      <c r="B175" s="421"/>
      <c r="C175" s="295" t="s">
        <v>108</v>
      </c>
      <c r="D175" s="1242" t="s">
        <v>2390</v>
      </c>
      <c r="E175" s="419" t="s">
        <v>3987</v>
      </c>
      <c r="F175" s="30"/>
    </row>
    <row r="176" spans="1:6" ht="15" customHeight="1">
      <c r="A176" s="47"/>
      <c r="B176" s="421"/>
      <c r="C176" s="295" t="s">
        <v>1898</v>
      </c>
      <c r="D176" s="1242" t="s">
        <v>2390</v>
      </c>
      <c r="E176" s="419" t="s">
        <v>3985</v>
      </c>
      <c r="F176" s="30"/>
    </row>
    <row r="177" spans="1:8" ht="15" customHeight="1">
      <c r="A177" s="47"/>
      <c r="B177" s="421"/>
      <c r="C177" s="295" t="s">
        <v>105</v>
      </c>
      <c r="D177" s="1242" t="s">
        <v>2390</v>
      </c>
      <c r="E177" s="419" t="s">
        <v>3983</v>
      </c>
      <c r="F177" s="30"/>
    </row>
    <row r="178" spans="1:8" ht="15" customHeight="1">
      <c r="A178" s="47"/>
      <c r="B178" s="404"/>
      <c r="C178" s="295" t="s">
        <v>102</v>
      </c>
      <c r="D178" s="1242" t="s">
        <v>2390</v>
      </c>
      <c r="E178" s="419" t="s">
        <v>3981</v>
      </c>
      <c r="F178" s="30"/>
    </row>
    <row r="179" spans="1:8" ht="15" customHeight="1">
      <c r="A179" s="47"/>
      <c r="B179" s="404"/>
      <c r="C179" s="236" t="s">
        <v>1899</v>
      </c>
      <c r="D179" s="1242" t="s">
        <v>2390</v>
      </c>
      <c r="E179" s="419" t="s">
        <v>3979</v>
      </c>
      <c r="F179" s="30"/>
    </row>
    <row r="180" spans="1:8" ht="15" customHeight="1">
      <c r="A180" s="47"/>
      <c r="B180" s="404"/>
      <c r="C180" s="236" t="s">
        <v>1900</v>
      </c>
      <c r="D180" s="1242" t="s">
        <v>2390</v>
      </c>
      <c r="E180" s="419" t="s">
        <v>3977</v>
      </c>
      <c r="F180" s="30"/>
    </row>
    <row r="181" spans="1:8" ht="15" customHeight="1">
      <c r="A181" s="47"/>
      <c r="B181" s="439"/>
      <c r="C181" s="236" t="s">
        <v>1901</v>
      </c>
      <c r="D181" s="1242" t="s">
        <v>2390</v>
      </c>
      <c r="E181" s="419" t="s">
        <v>3975</v>
      </c>
      <c r="F181" s="30"/>
    </row>
    <row r="182" spans="1:8" ht="15" customHeight="1">
      <c r="A182" s="47"/>
      <c r="B182" s="344"/>
      <c r="C182" s="207"/>
      <c r="D182" s="436"/>
      <c r="E182" s="245"/>
      <c r="F182" s="245"/>
    </row>
    <row r="183" spans="1:8" ht="35.1" customHeight="1">
      <c r="A183" s="215" t="s">
        <v>6605</v>
      </c>
      <c r="B183" s="47"/>
      <c r="C183" s="47"/>
      <c r="D183" s="47"/>
      <c r="E183" s="424"/>
      <c r="F183" s="47"/>
    </row>
    <row r="184" spans="1:8" ht="27" customHeight="1">
      <c r="A184" s="320" t="s">
        <v>452</v>
      </c>
      <c r="C184"/>
      <c r="D184"/>
      <c r="E184" s="1035"/>
      <c r="F184" s="38"/>
    </row>
    <row r="185" spans="1:8" ht="15" customHeight="1">
      <c r="A185" s="321" t="s">
        <v>1894</v>
      </c>
      <c r="B185" s="47"/>
      <c r="C185" s="426"/>
      <c r="D185" s="411"/>
      <c r="E185" s="212"/>
      <c r="F185" s="207"/>
    </row>
    <row r="186" spans="1:8" ht="15" customHeight="1">
      <c r="A186" s="47"/>
      <c r="B186" s="344"/>
      <c r="C186" s="207"/>
      <c r="D186" s="436"/>
      <c r="E186" s="245"/>
      <c r="F186" s="245"/>
    </row>
    <row r="187" spans="1:8" ht="15" customHeight="1">
      <c r="A187" s="47"/>
      <c r="B187" s="344"/>
      <c r="C187" s="207"/>
      <c r="D187" s="436"/>
      <c r="E187" s="245"/>
      <c r="F187" s="245"/>
    </row>
    <row r="188" spans="1:8" ht="15" customHeight="1">
      <c r="A188" s="47"/>
      <c r="B188" s="429" t="s">
        <v>4603</v>
      </c>
      <c r="C188" s="417" t="s">
        <v>2387</v>
      </c>
      <c r="D188" s="2003" t="s">
        <v>2397</v>
      </c>
      <c r="E188" s="2004"/>
      <c r="F188" s="30"/>
    </row>
    <row r="189" spans="1:8" ht="15" customHeight="1">
      <c r="A189" s="47"/>
      <c r="B189" s="438" t="s">
        <v>1903</v>
      </c>
      <c r="C189" s="295" t="s">
        <v>1895</v>
      </c>
      <c r="D189" s="1242" t="s">
        <v>2390</v>
      </c>
      <c r="E189" s="419" t="s">
        <v>3974</v>
      </c>
      <c r="F189" s="1219"/>
      <c r="G189" s="1214"/>
      <c r="H189" s="1214"/>
    </row>
    <row r="190" spans="1:8" ht="15" customHeight="1">
      <c r="A190" s="47"/>
      <c r="B190" s="365" t="s">
        <v>1889</v>
      </c>
      <c r="C190" s="295" t="s">
        <v>1896</v>
      </c>
      <c r="D190" s="1242" t="s">
        <v>2390</v>
      </c>
      <c r="E190" s="419" t="s">
        <v>3972</v>
      </c>
      <c r="F190" s="1219"/>
      <c r="G190" s="1214"/>
      <c r="H190" s="1214"/>
    </row>
    <row r="191" spans="1:8" ht="15" customHeight="1">
      <c r="A191" s="47"/>
      <c r="B191" s="229" t="s">
        <v>2392</v>
      </c>
      <c r="C191" s="295" t="s">
        <v>111</v>
      </c>
      <c r="D191" s="1242" t="s">
        <v>2390</v>
      </c>
      <c r="E191" s="419" t="s">
        <v>3970</v>
      </c>
      <c r="F191" s="1219"/>
      <c r="G191" s="1214"/>
      <c r="H191" s="1214"/>
    </row>
    <row r="192" spans="1:8" ht="15" customHeight="1">
      <c r="A192" s="47"/>
      <c r="B192" s="229"/>
      <c r="C192" s="295" t="s">
        <v>1897</v>
      </c>
      <c r="D192" s="1242" t="s">
        <v>2390</v>
      </c>
      <c r="E192" s="419" t="s">
        <v>3968</v>
      </c>
      <c r="F192" s="1219"/>
      <c r="G192" s="1214"/>
      <c r="H192" s="1214"/>
    </row>
    <row r="193" spans="1:8" ht="15" customHeight="1">
      <c r="A193" s="47"/>
      <c r="B193" s="229"/>
      <c r="C193" s="295" t="s">
        <v>108</v>
      </c>
      <c r="D193" s="1242" t="s">
        <v>2390</v>
      </c>
      <c r="E193" s="419" t="s">
        <v>3966</v>
      </c>
      <c r="F193" s="1219"/>
      <c r="G193" s="1214"/>
      <c r="H193" s="1214"/>
    </row>
    <row r="194" spans="1:8" ht="15" customHeight="1">
      <c r="A194" s="47"/>
      <c r="B194" s="229"/>
      <c r="C194" s="295" t="s">
        <v>1898</v>
      </c>
      <c r="D194" s="1242" t="s">
        <v>2390</v>
      </c>
      <c r="E194" s="419" t="s">
        <v>3964</v>
      </c>
      <c r="F194" s="1219"/>
      <c r="G194" s="1214"/>
      <c r="H194" s="1214"/>
    </row>
    <row r="195" spans="1:8" ht="15" customHeight="1">
      <c r="A195" s="47"/>
      <c r="B195" s="229"/>
      <c r="C195" s="295" t="s">
        <v>105</v>
      </c>
      <c r="D195" s="1242" t="s">
        <v>2390</v>
      </c>
      <c r="E195" s="419" t="s">
        <v>3962</v>
      </c>
      <c r="F195" s="1219"/>
      <c r="G195" s="1214"/>
      <c r="H195" s="1214"/>
    </row>
    <row r="196" spans="1:8" ht="15" customHeight="1">
      <c r="A196" s="47"/>
      <c r="B196" s="229"/>
      <c r="C196" s="295" t="s">
        <v>102</v>
      </c>
      <c r="D196" s="1242" t="s">
        <v>2390</v>
      </c>
      <c r="E196" s="419" t="s">
        <v>1595</v>
      </c>
      <c r="F196" s="1219"/>
      <c r="G196" s="1214"/>
      <c r="H196" s="1214"/>
    </row>
    <row r="197" spans="1:8" ht="15" customHeight="1">
      <c r="A197" s="47"/>
      <c r="B197" s="229"/>
      <c r="C197" s="236" t="s">
        <v>1899</v>
      </c>
      <c r="D197" s="1242" t="s">
        <v>2390</v>
      </c>
      <c r="E197" s="419" t="s">
        <v>1593</v>
      </c>
      <c r="F197" s="1219"/>
      <c r="G197" s="1214"/>
      <c r="H197" s="1214"/>
    </row>
    <row r="198" spans="1:8" ht="15" customHeight="1">
      <c r="A198" s="47"/>
      <c r="B198" s="229"/>
      <c r="C198" s="236" t="s">
        <v>1900</v>
      </c>
      <c r="D198" s="1242" t="s">
        <v>2390</v>
      </c>
      <c r="E198" s="419" t="s">
        <v>1591</v>
      </c>
      <c r="F198" s="1219"/>
      <c r="G198" s="1214"/>
      <c r="H198" s="1214"/>
    </row>
    <row r="199" spans="1:8" ht="15" customHeight="1">
      <c r="A199" s="47"/>
      <c r="B199" s="228"/>
      <c r="C199" s="236" t="s">
        <v>1901</v>
      </c>
      <c r="D199" s="1242" t="s">
        <v>2390</v>
      </c>
      <c r="E199" s="419" t="s">
        <v>1589</v>
      </c>
      <c r="F199" s="1219"/>
      <c r="G199" s="1214"/>
      <c r="H199" s="1214"/>
    </row>
    <row r="200" spans="1:8" ht="15" customHeight="1">
      <c r="A200" s="47"/>
      <c r="B200" s="47"/>
      <c r="C200" s="207"/>
      <c r="D200" s="436"/>
      <c r="E200" s="245"/>
      <c r="F200" s="1214"/>
      <c r="G200" s="1214"/>
      <c r="H200" s="1214"/>
    </row>
    <row r="201" spans="1:8" ht="15" customHeight="1">
      <c r="A201" s="47"/>
      <c r="B201" s="429" t="s">
        <v>4603</v>
      </c>
      <c r="C201" s="417" t="s">
        <v>2387</v>
      </c>
      <c r="D201" s="2003" t="s">
        <v>2398</v>
      </c>
      <c r="E201" s="2015"/>
      <c r="F201" s="1219"/>
      <c r="G201" s="1214"/>
      <c r="H201" s="1214"/>
    </row>
    <row r="202" spans="1:8" ht="15" customHeight="1">
      <c r="A202" s="47"/>
      <c r="B202" s="438" t="s">
        <v>1903</v>
      </c>
      <c r="C202" s="295" t="s">
        <v>1895</v>
      </c>
      <c r="D202" s="1242" t="s">
        <v>2390</v>
      </c>
      <c r="E202" s="234" t="s">
        <v>3973</v>
      </c>
      <c r="F202" s="1219"/>
      <c r="G202" s="1214"/>
      <c r="H202" s="1214"/>
    </row>
    <row r="203" spans="1:8" ht="15" customHeight="1">
      <c r="A203" s="47"/>
      <c r="B203" s="365" t="s">
        <v>1889</v>
      </c>
      <c r="C203" s="295" t="s">
        <v>1896</v>
      </c>
      <c r="D203" s="1242" t="s">
        <v>2390</v>
      </c>
      <c r="E203" s="234" t="s">
        <v>3971</v>
      </c>
      <c r="F203" s="1219"/>
      <c r="G203" s="1214"/>
      <c r="H203" s="1214"/>
    </row>
    <row r="204" spans="1:8" ht="15" customHeight="1">
      <c r="A204" s="47"/>
      <c r="B204" s="229" t="s">
        <v>2392</v>
      </c>
      <c r="C204" s="295" t="s">
        <v>111</v>
      </c>
      <c r="D204" s="1242" t="s">
        <v>2390</v>
      </c>
      <c r="E204" s="234" t="s">
        <v>3969</v>
      </c>
      <c r="F204" s="1219"/>
      <c r="G204" s="1214"/>
      <c r="H204" s="1214"/>
    </row>
    <row r="205" spans="1:8" ht="15" customHeight="1">
      <c r="A205" s="47"/>
      <c r="B205" s="229"/>
      <c r="C205" s="295" t="s">
        <v>1897</v>
      </c>
      <c r="D205" s="1242" t="s">
        <v>2390</v>
      </c>
      <c r="E205" s="234" t="s">
        <v>3967</v>
      </c>
      <c r="F205" s="1219"/>
      <c r="G205" s="1214"/>
      <c r="H205" s="1214"/>
    </row>
    <row r="206" spans="1:8" ht="15" customHeight="1">
      <c r="A206" s="47"/>
      <c r="B206" s="229"/>
      <c r="C206" s="295" t="s">
        <v>108</v>
      </c>
      <c r="D206" s="1242" t="s">
        <v>2390</v>
      </c>
      <c r="E206" s="234" t="s">
        <v>3965</v>
      </c>
      <c r="F206" s="1219"/>
      <c r="G206" s="1214"/>
      <c r="H206" s="1214"/>
    </row>
    <row r="207" spans="1:8" ht="15" customHeight="1">
      <c r="A207" s="47"/>
      <c r="B207" s="229"/>
      <c r="C207" s="295" t="s">
        <v>1898</v>
      </c>
      <c r="D207" s="1242" t="s">
        <v>2390</v>
      </c>
      <c r="E207" s="234" t="s">
        <v>3963</v>
      </c>
      <c r="F207" s="1219"/>
      <c r="G207" s="1214"/>
      <c r="H207" s="1214"/>
    </row>
    <row r="208" spans="1:8" ht="15" customHeight="1">
      <c r="A208" s="47"/>
      <c r="B208" s="229"/>
      <c r="C208" s="295" t="s">
        <v>105</v>
      </c>
      <c r="D208" s="1242" t="s">
        <v>2390</v>
      </c>
      <c r="E208" s="234" t="s">
        <v>1596</v>
      </c>
      <c r="F208" s="1219"/>
      <c r="G208" s="1214"/>
      <c r="H208" s="1214"/>
    </row>
    <row r="209" spans="1:8" ht="15" customHeight="1">
      <c r="A209" s="47"/>
      <c r="B209" s="229"/>
      <c r="C209" s="295" t="s">
        <v>102</v>
      </c>
      <c r="D209" s="1242" t="s">
        <v>2390</v>
      </c>
      <c r="E209" s="234" t="s">
        <v>1594</v>
      </c>
      <c r="F209" s="1219"/>
      <c r="G209" s="1214"/>
      <c r="H209" s="1214"/>
    </row>
    <row r="210" spans="1:8" ht="15" customHeight="1">
      <c r="A210" s="47"/>
      <c r="B210" s="229"/>
      <c r="C210" s="236" t="s">
        <v>1899</v>
      </c>
      <c r="D210" s="1242" t="s">
        <v>2390</v>
      </c>
      <c r="E210" s="234" t="s">
        <v>1592</v>
      </c>
      <c r="F210" s="1219"/>
      <c r="G210" s="1214"/>
      <c r="H210" s="1214"/>
    </row>
    <row r="211" spans="1:8" ht="15" customHeight="1">
      <c r="A211" s="47"/>
      <c r="B211" s="229"/>
      <c r="C211" s="236" t="s">
        <v>1900</v>
      </c>
      <c r="D211" s="1242" t="s">
        <v>2390</v>
      </c>
      <c r="E211" s="234" t="s">
        <v>1590</v>
      </c>
      <c r="F211" s="1219"/>
      <c r="G211" s="1214"/>
      <c r="H211" s="1214"/>
    </row>
    <row r="212" spans="1:8" ht="15" customHeight="1">
      <c r="B212" s="228"/>
      <c r="C212" s="236" t="s">
        <v>1901</v>
      </c>
      <c r="D212" s="1242" t="s">
        <v>2390</v>
      </c>
      <c r="E212" s="234" t="s">
        <v>1588</v>
      </c>
      <c r="F212" s="1219"/>
      <c r="G212" s="1214"/>
      <c r="H212" s="1214"/>
    </row>
    <row r="213" spans="1:8" ht="15" customHeight="1">
      <c r="A213" s="47"/>
      <c r="B213" s="47"/>
      <c r="C213" s="207"/>
      <c r="D213" s="245"/>
      <c r="E213" s="207"/>
      <c r="F213" s="1214"/>
      <c r="G213" s="1214"/>
      <c r="H213" s="1214"/>
    </row>
    <row r="214" spans="1:8" ht="15" customHeight="1">
      <c r="A214" s="321" t="s">
        <v>1904</v>
      </c>
      <c r="B214" s="47"/>
      <c r="C214" s="207"/>
      <c r="D214" s="245"/>
      <c r="E214" s="207"/>
      <c r="F214" s="1214"/>
      <c r="G214" s="1214"/>
      <c r="H214" s="1214"/>
    </row>
    <row r="215" spans="1:8" ht="15" customHeight="1">
      <c r="A215" s="47"/>
      <c r="B215" s="47"/>
      <c r="C215" s="47"/>
      <c r="E215" s="207"/>
      <c r="F215" s="1214"/>
      <c r="G215" s="1214"/>
      <c r="H215" s="1214"/>
    </row>
    <row r="216" spans="1:8" ht="15" customHeight="1">
      <c r="A216" s="388"/>
      <c r="B216" s="429" t="s">
        <v>4603</v>
      </c>
      <c r="C216" s="430" t="s">
        <v>2682</v>
      </c>
      <c r="D216" s="2003" t="s">
        <v>2397</v>
      </c>
      <c r="E216" s="2004"/>
      <c r="F216" s="1219"/>
      <c r="G216" s="1214"/>
      <c r="H216" s="1214"/>
    </row>
    <row r="217" spans="1:8" ht="15" customHeight="1">
      <c r="A217" s="47"/>
      <c r="B217" s="438" t="s">
        <v>1905</v>
      </c>
      <c r="C217" s="433" t="s">
        <v>1906</v>
      </c>
      <c r="D217" s="1242" t="s">
        <v>2390</v>
      </c>
      <c r="E217" s="419" t="s">
        <v>2804</v>
      </c>
      <c r="F217" s="1219"/>
      <c r="G217" s="1214"/>
      <c r="H217" s="1214"/>
    </row>
    <row r="218" spans="1:8" ht="15" customHeight="1">
      <c r="A218" s="47"/>
      <c r="B218" s="365" t="s">
        <v>2401</v>
      </c>
      <c r="C218" s="433" t="s">
        <v>1907</v>
      </c>
      <c r="D218" s="1242" t="s">
        <v>2390</v>
      </c>
      <c r="E218" s="419" t="s">
        <v>2802</v>
      </c>
      <c r="F218" s="1219"/>
      <c r="G218" s="1214"/>
      <c r="H218" s="1214"/>
    </row>
    <row r="219" spans="1:8" ht="15" customHeight="1">
      <c r="A219" s="47"/>
      <c r="B219" s="229" t="s">
        <v>2393</v>
      </c>
      <c r="C219" s="433" t="s">
        <v>2403</v>
      </c>
      <c r="D219" s="1242" t="s">
        <v>2390</v>
      </c>
      <c r="E219" s="419" t="s">
        <v>2800</v>
      </c>
      <c r="F219" s="1219"/>
      <c r="G219" s="1214"/>
      <c r="H219" s="1214"/>
    </row>
    <row r="220" spans="1:8" ht="15" customHeight="1">
      <c r="A220" s="47"/>
      <c r="B220" s="404"/>
      <c r="C220" s="433" t="s">
        <v>1908</v>
      </c>
      <c r="D220" s="1242" t="s">
        <v>2390</v>
      </c>
      <c r="E220" s="419" t="s">
        <v>2798</v>
      </c>
      <c r="F220" s="1219"/>
      <c r="G220" s="1214"/>
      <c r="H220" s="1214"/>
    </row>
    <row r="221" spans="1:8" ht="15" customHeight="1">
      <c r="A221" s="47"/>
      <c r="B221" s="229"/>
      <c r="C221" s="435" t="s">
        <v>2405</v>
      </c>
      <c r="D221" s="1242" t="s">
        <v>2390</v>
      </c>
      <c r="E221" s="419" t="s">
        <v>2796</v>
      </c>
      <c r="F221" s="1219"/>
      <c r="G221" s="1214"/>
      <c r="H221" s="1214"/>
    </row>
    <row r="222" spans="1:8" ht="15" customHeight="1">
      <c r="A222" s="47"/>
      <c r="B222" s="229"/>
      <c r="C222" s="435" t="s">
        <v>1892</v>
      </c>
      <c r="D222" s="1242" t="s">
        <v>2390</v>
      </c>
      <c r="E222" s="419" t="s">
        <v>2794</v>
      </c>
      <c r="F222" s="1219"/>
      <c r="G222" s="1214"/>
      <c r="H222" s="1214"/>
    </row>
    <row r="223" spans="1:8" ht="15" customHeight="1">
      <c r="A223" s="47"/>
      <c r="B223" s="228"/>
      <c r="C223" s="435" t="s">
        <v>1893</v>
      </c>
      <c r="D223" s="1242" t="s">
        <v>2390</v>
      </c>
      <c r="E223" s="419" t="s">
        <v>2792</v>
      </c>
      <c r="F223" s="1219"/>
      <c r="G223" s="1214"/>
      <c r="H223" s="1214"/>
    </row>
    <row r="224" spans="1:8" ht="15" customHeight="1">
      <c r="A224" s="47"/>
      <c r="B224" s="47"/>
      <c r="C224" s="207"/>
      <c r="D224" s="436"/>
      <c r="E224" s="245"/>
      <c r="F224" s="1214"/>
      <c r="G224" s="1214"/>
      <c r="H224" s="1214"/>
    </row>
    <row r="225" spans="1:8" ht="15" customHeight="1">
      <c r="A225" s="47"/>
      <c r="B225" s="429" t="s">
        <v>4603</v>
      </c>
      <c r="C225" s="430" t="s">
        <v>2682</v>
      </c>
      <c r="D225" s="2003" t="s">
        <v>2398</v>
      </c>
      <c r="E225" s="2015"/>
      <c r="F225" s="1219"/>
      <c r="G225" s="1214"/>
      <c r="H225" s="1214"/>
    </row>
    <row r="226" spans="1:8" ht="15" customHeight="1">
      <c r="A226" s="47"/>
      <c r="B226" s="438" t="s">
        <v>1905</v>
      </c>
      <c r="C226" s="433" t="s">
        <v>1906</v>
      </c>
      <c r="D226" s="1242" t="s">
        <v>2390</v>
      </c>
      <c r="E226" s="419" t="s">
        <v>2803</v>
      </c>
      <c r="F226" s="1219"/>
      <c r="G226" s="1214"/>
      <c r="H226" s="1214"/>
    </row>
    <row r="227" spans="1:8" ht="15" customHeight="1">
      <c r="A227" s="47"/>
      <c r="B227" s="365" t="s">
        <v>2401</v>
      </c>
      <c r="C227" s="433" t="s">
        <v>1907</v>
      </c>
      <c r="D227" s="1242" t="s">
        <v>2390</v>
      </c>
      <c r="E227" s="419" t="s">
        <v>2801</v>
      </c>
      <c r="F227" s="1219"/>
      <c r="G227" s="1214"/>
      <c r="H227" s="1214"/>
    </row>
    <row r="228" spans="1:8" ht="15" customHeight="1">
      <c r="A228" s="47"/>
      <c r="B228" s="229" t="s">
        <v>2393</v>
      </c>
      <c r="C228" s="433" t="s">
        <v>2403</v>
      </c>
      <c r="D228" s="1242" t="s">
        <v>2390</v>
      </c>
      <c r="E228" s="419" t="s">
        <v>2799</v>
      </c>
      <c r="F228" s="1219"/>
      <c r="G228" s="1214"/>
      <c r="H228" s="1214"/>
    </row>
    <row r="229" spans="1:8" ht="15" customHeight="1">
      <c r="A229" s="47"/>
      <c r="B229" s="404"/>
      <c r="C229" s="433" t="s">
        <v>1908</v>
      </c>
      <c r="D229" s="1242" t="s">
        <v>2390</v>
      </c>
      <c r="E229" s="419" t="s">
        <v>2797</v>
      </c>
      <c r="F229" s="1219"/>
      <c r="G229" s="1214"/>
      <c r="H229" s="1214"/>
    </row>
    <row r="230" spans="1:8" ht="15" customHeight="1">
      <c r="A230" s="47"/>
      <c r="B230" s="229"/>
      <c r="C230" s="435" t="s">
        <v>2405</v>
      </c>
      <c r="D230" s="1242" t="s">
        <v>2390</v>
      </c>
      <c r="E230" s="419" t="s">
        <v>2795</v>
      </c>
      <c r="F230" s="1219"/>
      <c r="G230" s="1214"/>
      <c r="H230" s="1214"/>
    </row>
    <row r="231" spans="1:8" ht="15" customHeight="1">
      <c r="A231" s="47"/>
      <c r="B231" s="229"/>
      <c r="C231" s="435" t="s">
        <v>1892</v>
      </c>
      <c r="D231" s="1242" t="s">
        <v>2390</v>
      </c>
      <c r="E231" s="419" t="s">
        <v>2793</v>
      </c>
      <c r="F231" s="1219"/>
      <c r="G231" s="1214"/>
      <c r="H231" s="1214"/>
    </row>
    <row r="232" spans="1:8" ht="15" customHeight="1">
      <c r="A232" s="47"/>
      <c r="B232" s="228"/>
      <c r="C232" s="435" t="s">
        <v>1893</v>
      </c>
      <c r="D232" s="1242" t="s">
        <v>2390</v>
      </c>
      <c r="E232" s="419" t="s">
        <v>2791</v>
      </c>
      <c r="F232" s="1219"/>
      <c r="G232" s="1214"/>
      <c r="H232" s="1214"/>
    </row>
    <row r="233" spans="1:8" ht="15" customHeight="1">
      <c r="A233" s="47"/>
      <c r="B233" s="47"/>
      <c r="C233" s="207"/>
      <c r="D233" s="436"/>
      <c r="E233" s="245"/>
      <c r="F233" s="1214"/>
      <c r="G233" s="1214"/>
      <c r="H233" s="1214"/>
    </row>
    <row r="234" spans="1:8" ht="15" customHeight="1">
      <c r="A234" s="47"/>
      <c r="B234" s="47"/>
      <c r="C234" s="207"/>
      <c r="D234" s="436"/>
      <c r="E234" s="245"/>
      <c r="F234" s="1214"/>
      <c r="G234" s="1214"/>
      <c r="H234" s="1214"/>
    </row>
    <row r="235" spans="1:8" ht="15" customHeight="1">
      <c r="A235" s="47"/>
      <c r="B235" s="429" t="s">
        <v>4603</v>
      </c>
      <c r="C235" s="430" t="s">
        <v>2682</v>
      </c>
      <c r="D235" s="2003" t="s">
        <v>2397</v>
      </c>
      <c r="E235" s="2004"/>
      <c r="F235" s="1219"/>
      <c r="G235" s="1214"/>
      <c r="H235" s="1214"/>
    </row>
    <row r="236" spans="1:8" ht="15" customHeight="1">
      <c r="A236" s="47"/>
      <c r="B236" s="438" t="s">
        <v>1909</v>
      </c>
      <c r="C236" s="433" t="s">
        <v>1906</v>
      </c>
      <c r="D236" s="1242" t="s">
        <v>2390</v>
      </c>
      <c r="E236" s="419" t="s">
        <v>2790</v>
      </c>
      <c r="F236" s="1219"/>
      <c r="G236" s="1214"/>
      <c r="H236" s="1214"/>
    </row>
    <row r="237" spans="1:8" ht="15" customHeight="1">
      <c r="A237" s="47"/>
      <c r="B237" s="365" t="s">
        <v>1910</v>
      </c>
      <c r="C237" s="433" t="s">
        <v>1907</v>
      </c>
      <c r="D237" s="1242" t="s">
        <v>2390</v>
      </c>
      <c r="E237" s="419" t="s">
        <v>123</v>
      </c>
      <c r="F237" s="1219"/>
      <c r="G237" s="1214"/>
      <c r="H237" s="1214"/>
    </row>
    <row r="238" spans="1:8" ht="15" customHeight="1">
      <c r="A238" s="47"/>
      <c r="B238" s="229" t="s">
        <v>2393</v>
      </c>
      <c r="C238" s="433" t="s">
        <v>2403</v>
      </c>
      <c r="D238" s="1242" t="s">
        <v>2390</v>
      </c>
      <c r="E238" s="419" t="s">
        <v>121</v>
      </c>
      <c r="F238" s="1219"/>
      <c r="G238" s="1214"/>
      <c r="H238" s="1214"/>
    </row>
    <row r="239" spans="1:8" ht="15" customHeight="1">
      <c r="A239" s="47"/>
      <c r="B239" s="404"/>
      <c r="C239" s="433" t="s">
        <v>1908</v>
      </c>
      <c r="D239" s="1242" t="s">
        <v>2390</v>
      </c>
      <c r="E239" s="419" t="s">
        <v>119</v>
      </c>
      <c r="F239" s="1219"/>
      <c r="G239" s="1214"/>
      <c r="H239" s="1214"/>
    </row>
    <row r="240" spans="1:8" ht="15" customHeight="1">
      <c r="A240" s="47"/>
      <c r="B240" s="404"/>
      <c r="C240" s="435" t="s">
        <v>2405</v>
      </c>
      <c r="D240" s="1242" t="s">
        <v>2390</v>
      </c>
      <c r="E240" s="419" t="s">
        <v>117</v>
      </c>
      <c r="F240" s="1219"/>
      <c r="G240" s="1214"/>
      <c r="H240" s="1214"/>
    </row>
    <row r="241" spans="1:8" ht="15" customHeight="1">
      <c r="A241" s="47"/>
      <c r="B241" s="404"/>
      <c r="C241" s="435" t="s">
        <v>1892</v>
      </c>
      <c r="D241" s="1242" t="s">
        <v>2390</v>
      </c>
      <c r="E241" s="419" t="s">
        <v>115</v>
      </c>
      <c r="F241" s="1219"/>
      <c r="G241" s="1214"/>
      <c r="H241" s="1214"/>
    </row>
    <row r="242" spans="1:8" ht="15" customHeight="1">
      <c r="A242" s="47"/>
      <c r="B242" s="439"/>
      <c r="C242" s="435" t="s">
        <v>1893</v>
      </c>
      <c r="D242" s="1242" t="s">
        <v>2390</v>
      </c>
      <c r="E242" s="419" t="s">
        <v>113</v>
      </c>
      <c r="F242" s="1219"/>
      <c r="G242" s="1214"/>
      <c r="H242" s="1214"/>
    </row>
    <row r="243" spans="1:8" ht="35.1" customHeight="1">
      <c r="A243" s="215" t="s">
        <v>6605</v>
      </c>
      <c r="B243" s="47"/>
      <c r="C243" s="47"/>
      <c r="D243" s="47"/>
      <c r="E243" s="424"/>
      <c r="F243" s="47"/>
    </row>
    <row r="244" spans="1:8" ht="27" customHeight="1">
      <c r="A244" s="320" t="s">
        <v>452</v>
      </c>
      <c r="C244"/>
      <c r="D244"/>
      <c r="E244" s="1035"/>
      <c r="F244" s="38"/>
    </row>
    <row r="245" spans="1:8" ht="15" customHeight="1">
      <c r="A245" s="321" t="s">
        <v>955</v>
      </c>
      <c r="B245" s="47"/>
      <c r="C245" s="426"/>
      <c r="D245" s="411"/>
      <c r="E245" s="212"/>
      <c r="F245" s="207"/>
    </row>
    <row r="246" spans="1:8" ht="15" customHeight="1">
      <c r="A246" s="47"/>
      <c r="B246" s="344"/>
      <c r="C246" s="207"/>
      <c r="D246" s="436"/>
      <c r="E246" s="245"/>
      <c r="F246" s="245"/>
    </row>
    <row r="247" spans="1:8" ht="15" customHeight="1">
      <c r="A247" s="47"/>
      <c r="B247" s="344"/>
      <c r="C247" s="207"/>
      <c r="D247" s="436"/>
      <c r="E247" s="245"/>
      <c r="F247" s="245"/>
    </row>
    <row r="248" spans="1:8" ht="15" customHeight="1">
      <c r="A248" s="47"/>
      <c r="B248" s="429" t="s">
        <v>4603</v>
      </c>
      <c r="C248" s="430" t="s">
        <v>2682</v>
      </c>
      <c r="D248" s="2003" t="s">
        <v>2398</v>
      </c>
      <c r="E248" s="2015"/>
      <c r="F248" s="30"/>
    </row>
    <row r="249" spans="1:8" ht="15" customHeight="1">
      <c r="A249" s="47"/>
      <c r="B249" s="438" t="s">
        <v>1909</v>
      </c>
      <c r="C249" s="433" t="s">
        <v>1906</v>
      </c>
      <c r="D249" s="1242" t="s">
        <v>2390</v>
      </c>
      <c r="E249" s="419" t="s">
        <v>124</v>
      </c>
      <c r="F249" s="30"/>
    </row>
    <row r="250" spans="1:8" ht="15" customHeight="1">
      <c r="A250" s="47"/>
      <c r="B250" s="365" t="s">
        <v>1910</v>
      </c>
      <c r="C250" s="433" t="s">
        <v>1907</v>
      </c>
      <c r="D250" s="1242" t="s">
        <v>2390</v>
      </c>
      <c r="E250" s="419" t="s">
        <v>122</v>
      </c>
      <c r="F250" s="30"/>
    </row>
    <row r="251" spans="1:8" ht="15" customHeight="1">
      <c r="A251" s="47"/>
      <c r="B251" s="229" t="s">
        <v>2393</v>
      </c>
      <c r="C251" s="433" t="s">
        <v>2403</v>
      </c>
      <c r="D251" s="1242" t="s">
        <v>2390</v>
      </c>
      <c r="E251" s="419" t="s">
        <v>120</v>
      </c>
      <c r="F251" s="30"/>
    </row>
    <row r="252" spans="1:8" ht="15" customHeight="1">
      <c r="A252" s="47"/>
      <c r="B252" s="404"/>
      <c r="C252" s="433" t="s">
        <v>1908</v>
      </c>
      <c r="D252" s="1242" t="s">
        <v>2390</v>
      </c>
      <c r="E252" s="419" t="s">
        <v>118</v>
      </c>
      <c r="F252" s="30"/>
    </row>
    <row r="253" spans="1:8" ht="15" customHeight="1">
      <c r="A253" s="47"/>
      <c r="B253" s="404"/>
      <c r="C253" s="435" t="s">
        <v>2405</v>
      </c>
      <c r="D253" s="1242" t="s">
        <v>2390</v>
      </c>
      <c r="E253" s="419" t="s">
        <v>116</v>
      </c>
      <c r="F253" s="30"/>
    </row>
    <row r="254" spans="1:8" ht="15" customHeight="1">
      <c r="A254" s="47"/>
      <c r="B254" s="404"/>
      <c r="C254" s="435" t="s">
        <v>1892</v>
      </c>
      <c r="D254" s="1242" t="s">
        <v>2390</v>
      </c>
      <c r="E254" s="419" t="s">
        <v>114</v>
      </c>
      <c r="F254" s="30"/>
    </row>
    <row r="255" spans="1:8" ht="15" customHeight="1">
      <c r="A255" s="47"/>
      <c r="B255" s="439"/>
      <c r="C255" s="435" t="s">
        <v>1893</v>
      </c>
      <c r="D255" s="1242" t="s">
        <v>2390</v>
      </c>
      <c r="E255" s="419" t="s">
        <v>112</v>
      </c>
      <c r="F255" s="30"/>
    </row>
    <row r="256" spans="1:8" ht="15" customHeight="1">
      <c r="A256" s="47"/>
      <c r="B256" s="344"/>
      <c r="C256" s="207"/>
      <c r="D256" s="436"/>
      <c r="E256" s="245"/>
      <c r="F256"/>
    </row>
    <row r="257" spans="1:6" ht="15" customHeight="1">
      <c r="A257" s="47"/>
      <c r="B257" s="344"/>
      <c r="C257" s="207"/>
      <c r="D257" s="436"/>
      <c r="E257" s="245"/>
      <c r="F257"/>
    </row>
    <row r="258" spans="1:6" ht="15" customHeight="1">
      <c r="A258" s="388"/>
      <c r="B258" s="429" t="s">
        <v>4603</v>
      </c>
      <c r="C258" s="430" t="s">
        <v>2682</v>
      </c>
      <c r="D258" s="2003" t="s">
        <v>2397</v>
      </c>
      <c r="E258" s="2004"/>
      <c r="F258" s="30"/>
    </row>
    <row r="259" spans="1:6" ht="15" customHeight="1">
      <c r="A259" s="47"/>
      <c r="B259" s="438" t="s">
        <v>1888</v>
      </c>
      <c r="C259" s="433" t="s">
        <v>1906</v>
      </c>
      <c r="D259" s="1242" t="s">
        <v>2390</v>
      </c>
      <c r="E259" s="419" t="s">
        <v>110</v>
      </c>
      <c r="F259" s="30"/>
    </row>
    <row r="260" spans="1:6" ht="15" customHeight="1">
      <c r="A260" s="47"/>
      <c r="B260" s="365" t="s">
        <v>1911</v>
      </c>
      <c r="C260" s="433" t="s">
        <v>1907</v>
      </c>
      <c r="D260" s="1242" t="s">
        <v>2390</v>
      </c>
      <c r="E260" s="419" t="s">
        <v>107</v>
      </c>
      <c r="F260" s="30"/>
    </row>
    <row r="261" spans="1:6" ht="15" customHeight="1">
      <c r="A261" s="47"/>
      <c r="B261" s="229" t="s">
        <v>2393</v>
      </c>
      <c r="C261" s="433" t="s">
        <v>2403</v>
      </c>
      <c r="D261" s="1242" t="s">
        <v>2390</v>
      </c>
      <c r="E261" s="419" t="s">
        <v>104</v>
      </c>
      <c r="F261" s="30"/>
    </row>
    <row r="262" spans="1:6" ht="15" customHeight="1">
      <c r="A262" s="47"/>
      <c r="B262" s="229"/>
      <c r="C262" s="433" t="s">
        <v>1908</v>
      </c>
      <c r="D262" s="1242" t="s">
        <v>2390</v>
      </c>
      <c r="E262" s="419" t="s">
        <v>101</v>
      </c>
      <c r="F262" s="30"/>
    </row>
    <row r="263" spans="1:6" ht="15" customHeight="1">
      <c r="A263" s="47"/>
      <c r="B263" s="229"/>
      <c r="C263" s="435" t="s">
        <v>2405</v>
      </c>
      <c r="D263" s="1242" t="s">
        <v>2390</v>
      </c>
      <c r="E263" s="419" t="s">
        <v>99</v>
      </c>
      <c r="F263" s="30"/>
    </row>
    <row r="264" spans="1:6" ht="15" customHeight="1">
      <c r="A264" s="47"/>
      <c r="B264" s="229"/>
      <c r="C264" s="435" t="s">
        <v>1892</v>
      </c>
      <c r="D264" s="1242" t="s">
        <v>2390</v>
      </c>
      <c r="E264" s="419" t="s">
        <v>97</v>
      </c>
      <c r="F264" s="30"/>
    </row>
    <row r="265" spans="1:6" ht="15" customHeight="1">
      <c r="A265" s="47"/>
      <c r="B265" s="228"/>
      <c r="C265" s="435" t="s">
        <v>1893</v>
      </c>
      <c r="D265" s="1242" t="s">
        <v>2390</v>
      </c>
      <c r="E265" s="419" t="s">
        <v>95</v>
      </c>
      <c r="F265" s="30"/>
    </row>
    <row r="266" spans="1:6" ht="15" customHeight="1">
      <c r="A266" s="47"/>
      <c r="B266" s="47"/>
      <c r="C266" s="939"/>
      <c r="D266" s="436"/>
      <c r="E266" s="245"/>
      <c r="F266" s="30"/>
    </row>
    <row r="267" spans="1:6" ht="15" customHeight="1">
      <c r="A267" s="47"/>
      <c r="B267" s="47"/>
      <c r="C267" s="47"/>
      <c r="E267" s="207"/>
      <c r="F267"/>
    </row>
    <row r="268" spans="1:6" ht="15" customHeight="1">
      <c r="A268" s="47"/>
      <c r="B268" s="429" t="s">
        <v>4603</v>
      </c>
      <c r="C268" s="430" t="s">
        <v>2682</v>
      </c>
      <c r="D268" s="2003" t="s">
        <v>2398</v>
      </c>
      <c r="E268" s="2015"/>
      <c r="F268" s="30"/>
    </row>
    <row r="269" spans="1:6" ht="15" customHeight="1">
      <c r="A269" s="47"/>
      <c r="B269" s="438" t="s">
        <v>1888</v>
      </c>
      <c r="C269" s="433" t="s">
        <v>1906</v>
      </c>
      <c r="D269" s="1242" t="s">
        <v>2390</v>
      </c>
      <c r="E269" s="419" t="s">
        <v>109</v>
      </c>
      <c r="F269" s="30"/>
    </row>
    <row r="270" spans="1:6" ht="15" customHeight="1">
      <c r="A270" s="47"/>
      <c r="B270" s="365" t="s">
        <v>1911</v>
      </c>
      <c r="C270" s="433" t="s">
        <v>1907</v>
      </c>
      <c r="D270" s="1242" t="s">
        <v>2390</v>
      </c>
      <c r="E270" s="419" t="s">
        <v>106</v>
      </c>
      <c r="F270" s="30"/>
    </row>
    <row r="271" spans="1:6" ht="15" customHeight="1">
      <c r="A271" s="47"/>
      <c r="B271" s="229" t="s">
        <v>2393</v>
      </c>
      <c r="C271" s="433" t="s">
        <v>2403</v>
      </c>
      <c r="D271" s="1242" t="s">
        <v>2390</v>
      </c>
      <c r="E271" s="419" t="s">
        <v>103</v>
      </c>
      <c r="F271" s="30"/>
    </row>
    <row r="272" spans="1:6" ht="15" customHeight="1">
      <c r="A272" s="47"/>
      <c r="B272" s="229"/>
      <c r="C272" s="433" t="s">
        <v>1908</v>
      </c>
      <c r="D272" s="1242" t="s">
        <v>2390</v>
      </c>
      <c r="E272" s="419" t="s">
        <v>100</v>
      </c>
      <c r="F272" s="30"/>
    </row>
    <row r="273" spans="1:7" ht="15" customHeight="1">
      <c r="A273" s="47"/>
      <c r="B273" s="229"/>
      <c r="C273" s="435" t="s">
        <v>2405</v>
      </c>
      <c r="D273" s="1242" t="s">
        <v>2390</v>
      </c>
      <c r="E273" s="419" t="s">
        <v>98</v>
      </c>
      <c r="F273" s="30"/>
    </row>
    <row r="274" spans="1:7" ht="15" customHeight="1">
      <c r="A274" s="47"/>
      <c r="B274" s="229"/>
      <c r="C274" s="435" t="s">
        <v>1892</v>
      </c>
      <c r="D274" s="1242" t="s">
        <v>2390</v>
      </c>
      <c r="E274" s="419" t="s">
        <v>96</v>
      </c>
      <c r="F274" s="30"/>
    </row>
    <row r="275" spans="1:7" ht="15" customHeight="1">
      <c r="A275" s="47"/>
      <c r="B275" s="228"/>
      <c r="C275" s="435" t="s">
        <v>1893</v>
      </c>
      <c r="D275" s="1242" t="s">
        <v>2390</v>
      </c>
      <c r="E275" s="419" t="s">
        <v>94</v>
      </c>
      <c r="F275" s="30"/>
    </row>
    <row r="276" spans="1:7" ht="15" customHeight="1">
      <c r="A276" s="47"/>
      <c r="B276" s="47"/>
      <c r="C276" s="47"/>
      <c r="E276" s="207"/>
      <c r="F276"/>
    </row>
    <row r="277" spans="1:7" ht="15" customHeight="1">
      <c r="A277" s="321" t="s">
        <v>5567</v>
      </c>
      <c r="B277" s="47"/>
      <c r="C277" s="47"/>
      <c r="E277" s="207"/>
      <c r="F277"/>
    </row>
    <row r="278" spans="1:7" ht="15" customHeight="1">
      <c r="A278" s="47"/>
      <c r="B278" s="47"/>
      <c r="C278" s="47"/>
      <c r="E278" s="207"/>
      <c r="F278"/>
    </row>
    <row r="279" spans="1:7" ht="15" customHeight="1">
      <c r="A279" s="47"/>
      <c r="B279" s="429" t="s">
        <v>4603</v>
      </c>
      <c r="C279" s="430" t="s">
        <v>2387</v>
      </c>
      <c r="D279" s="2003" t="s">
        <v>2397</v>
      </c>
      <c r="E279" s="2004"/>
      <c r="F279" s="30"/>
    </row>
    <row r="280" spans="1:7" ht="15" customHeight="1">
      <c r="A280" s="47"/>
      <c r="B280" s="451" t="s">
        <v>4685</v>
      </c>
      <c r="C280" s="246" t="s">
        <v>1901</v>
      </c>
      <c r="D280" s="1242" t="s">
        <v>2390</v>
      </c>
      <c r="E280" s="434" t="s">
        <v>2651</v>
      </c>
      <c r="F280" s="30"/>
    </row>
    <row r="281" spans="1:7" ht="15" customHeight="1">
      <c r="A281" s="47"/>
      <c r="B281" s="447" t="s">
        <v>2393</v>
      </c>
      <c r="C281" s="452"/>
      <c r="D281" s="1914"/>
      <c r="E281" s="1273"/>
      <c r="F281" s="30"/>
    </row>
    <row r="282" spans="1:7" ht="15" customHeight="1">
      <c r="A282" s="47"/>
      <c r="B282" s="448"/>
      <c r="C282" s="293"/>
      <c r="D282" s="453"/>
      <c r="E282" s="423"/>
      <c r="F282" s="30"/>
    </row>
    <row r="283" spans="1:7" ht="15" customHeight="1">
      <c r="A283" s="47"/>
      <c r="B283" s="47"/>
      <c r="C283" s="47"/>
      <c r="E283" s="207"/>
      <c r="F283"/>
    </row>
    <row r="284" spans="1:7" ht="15" customHeight="1">
      <c r="A284" s="47"/>
      <c r="B284" s="429" t="s">
        <v>4603</v>
      </c>
      <c r="C284" s="430" t="s">
        <v>2387</v>
      </c>
      <c r="D284" s="2003" t="s">
        <v>2398</v>
      </c>
      <c r="E284" s="2004"/>
      <c r="F284" s="30"/>
    </row>
    <row r="285" spans="1:7" ht="15" customHeight="1">
      <c r="A285" s="47"/>
      <c r="B285" s="451" t="s">
        <v>4685</v>
      </c>
      <c r="C285" s="419" t="s">
        <v>1901</v>
      </c>
      <c r="D285" s="1242" t="s">
        <v>2390</v>
      </c>
      <c r="E285" s="434" t="s">
        <v>2652</v>
      </c>
      <c r="F285" s="30"/>
    </row>
    <row r="286" spans="1:7" ht="15" customHeight="1">
      <c r="A286" s="47"/>
      <c r="B286" s="1555" t="s">
        <v>2393</v>
      </c>
      <c r="C286" s="245"/>
      <c r="D286" s="47"/>
      <c r="E286" s="47"/>
      <c r="F286" s="30"/>
    </row>
    <row r="287" spans="1:7" ht="15" customHeight="1">
      <c r="A287" s="47"/>
      <c r="B287" s="1556"/>
      <c r="C287" s="245"/>
      <c r="D287" s="47"/>
      <c r="E287" s="47"/>
      <c r="F287" s="47"/>
      <c r="G287" s="30"/>
    </row>
    <row r="288" spans="1:7" ht="15" customHeight="1">
      <c r="A288" s="47"/>
      <c r="B288" s="47"/>
      <c r="C288" s="47"/>
      <c r="E288" s="207"/>
      <c r="F288" s="47"/>
    </row>
    <row r="289" spans="1:6" ht="15" customHeight="1">
      <c r="A289" s="47"/>
      <c r="B289" s="47"/>
      <c r="C289" s="47"/>
      <c r="E289" s="207"/>
      <c r="F289" s="47"/>
    </row>
    <row r="290" spans="1:6" ht="35.1" customHeight="1">
      <c r="A290" s="215" t="s">
        <v>6605</v>
      </c>
      <c r="B290" s="47"/>
      <c r="C290" s="47"/>
      <c r="D290" s="47"/>
      <c r="E290" s="424"/>
      <c r="F290" s="47"/>
    </row>
    <row r="291" spans="1:6" ht="27" customHeight="1">
      <c r="A291" s="320" t="s">
        <v>452</v>
      </c>
      <c r="C291"/>
      <c r="D291"/>
      <c r="E291" s="1035"/>
      <c r="F291" s="38"/>
    </row>
    <row r="292" spans="1:6" s="4" customFormat="1" ht="15" customHeight="1">
      <c r="A292" s="321" t="s">
        <v>1912</v>
      </c>
      <c r="B292" s="47"/>
      <c r="C292" s="426"/>
      <c r="D292" s="411"/>
      <c r="E292" s="212"/>
      <c r="F292" s="207"/>
    </row>
    <row r="293" spans="1:6" s="4" customFormat="1" ht="15" customHeight="1">
      <c r="A293" s="321"/>
      <c r="B293" s="47"/>
      <c r="C293" s="426"/>
      <c r="D293" s="411"/>
      <c r="E293" s="212"/>
      <c r="F293" s="207"/>
    </row>
    <row r="294" spans="1:6" s="4" customFormat="1" ht="15" customHeight="1">
      <c r="B294" s="24"/>
      <c r="C294" s="441"/>
      <c r="D294" s="24"/>
      <c r="E294" s="47"/>
      <c r="F294" s="47"/>
    </row>
    <row r="295" spans="1:6" s="442" customFormat="1" ht="15" customHeight="1">
      <c r="B295" s="389" t="s">
        <v>4603</v>
      </c>
      <c r="C295" s="417" t="s">
        <v>2387</v>
      </c>
      <c r="D295" s="1978" t="s">
        <v>2397</v>
      </c>
      <c r="E295" s="1979"/>
    </row>
    <row r="296" spans="1:6" s="442" customFormat="1" ht="15" customHeight="1">
      <c r="B296" s="443" t="s">
        <v>3225</v>
      </c>
      <c r="C296" s="444">
        <v>25</v>
      </c>
      <c r="D296" s="1244">
        <v>4547560</v>
      </c>
      <c r="E296" s="434" t="s">
        <v>5911</v>
      </c>
    </row>
    <row r="297" spans="1:6" s="442" customFormat="1" ht="15" customHeight="1">
      <c r="B297" s="365" t="s">
        <v>3226</v>
      </c>
      <c r="C297" s="444">
        <v>32</v>
      </c>
      <c r="D297" s="1244">
        <v>4547560</v>
      </c>
      <c r="E297" s="434" t="s">
        <v>5912</v>
      </c>
    </row>
    <row r="298" spans="1:6" s="442" customFormat="1" ht="15" customHeight="1">
      <c r="B298" s="365" t="s">
        <v>3227</v>
      </c>
      <c r="C298" s="444">
        <v>40</v>
      </c>
      <c r="D298" s="1244">
        <v>4547560</v>
      </c>
      <c r="E298" s="434" t="s">
        <v>5913</v>
      </c>
    </row>
    <row r="299" spans="1:6" s="442" customFormat="1" ht="15" customHeight="1">
      <c r="B299" s="447" t="s">
        <v>2392</v>
      </c>
      <c r="C299" s="444">
        <v>63</v>
      </c>
      <c r="D299" s="1244">
        <v>4547560</v>
      </c>
      <c r="E299" s="434" t="s">
        <v>5914</v>
      </c>
    </row>
    <row r="300" spans="1:6" s="442" customFormat="1" ht="15" customHeight="1">
      <c r="B300" s="447"/>
      <c r="C300" s="444">
        <v>80</v>
      </c>
      <c r="D300" s="1244">
        <v>4547560</v>
      </c>
      <c r="E300" s="434" t="s">
        <v>5915</v>
      </c>
    </row>
    <row r="301" spans="1:6" s="442" customFormat="1" ht="15" customHeight="1">
      <c r="B301" s="447"/>
      <c r="C301" s="444">
        <v>100</v>
      </c>
      <c r="D301" s="1244">
        <v>4547560</v>
      </c>
      <c r="E301" s="434" t="s">
        <v>5916</v>
      </c>
    </row>
    <row r="302" spans="1:6" s="442" customFormat="1" ht="15" customHeight="1">
      <c r="B302" s="447"/>
      <c r="C302" s="444">
        <v>125</v>
      </c>
      <c r="D302" s="1244">
        <v>4547560</v>
      </c>
      <c r="E302" s="434" t="s">
        <v>5917</v>
      </c>
    </row>
    <row r="303" spans="1:6" s="442" customFormat="1" ht="15" customHeight="1">
      <c r="B303" s="448"/>
      <c r="C303" s="444">
        <v>160</v>
      </c>
      <c r="D303" s="1244">
        <v>4547560</v>
      </c>
      <c r="E303" s="434" t="s">
        <v>6242</v>
      </c>
    </row>
    <row r="304" spans="1:6" s="442" customFormat="1" ht="15" customHeight="1">
      <c r="B304" s="24"/>
      <c r="C304" s="441"/>
      <c r="D304" s="449"/>
      <c r="E304" s="232"/>
    </row>
    <row r="305" spans="1:6" s="442" customFormat="1" ht="15" customHeight="1">
      <c r="B305" s="24"/>
      <c r="C305" s="441"/>
      <c r="D305" s="449"/>
      <c r="E305" s="232"/>
    </row>
    <row r="306" spans="1:6" s="442" customFormat="1" ht="15" customHeight="1">
      <c r="B306" s="389" t="s">
        <v>4603</v>
      </c>
      <c r="C306" s="417" t="s">
        <v>2387</v>
      </c>
      <c r="D306" s="1978" t="s">
        <v>2397</v>
      </c>
      <c r="E306" s="1979"/>
    </row>
    <row r="307" spans="1:6" s="442" customFormat="1" ht="15" customHeight="1">
      <c r="B307" s="443" t="s">
        <v>3228</v>
      </c>
      <c r="C307" s="450">
        <v>25</v>
      </c>
      <c r="D307" s="1244">
        <v>4547560</v>
      </c>
      <c r="E307" s="434" t="s">
        <v>6244</v>
      </c>
    </row>
    <row r="308" spans="1:6" s="442" customFormat="1" ht="15" customHeight="1">
      <c r="B308" s="365" t="s">
        <v>3229</v>
      </c>
      <c r="C308" s="450">
        <v>32</v>
      </c>
      <c r="D308" s="1244">
        <v>4547560</v>
      </c>
      <c r="E308" s="434" t="s">
        <v>6245</v>
      </c>
    </row>
    <row r="309" spans="1:6" s="442" customFormat="1" ht="15" customHeight="1">
      <c r="B309" s="365" t="s">
        <v>3230</v>
      </c>
      <c r="C309" s="450">
        <v>40</v>
      </c>
      <c r="D309" s="1244">
        <v>4547560</v>
      </c>
      <c r="E309" s="434" t="s">
        <v>6246</v>
      </c>
    </row>
    <row r="310" spans="1:6" s="442" customFormat="1" ht="15" customHeight="1">
      <c r="B310" s="447" t="s">
        <v>2392</v>
      </c>
      <c r="C310" s="450">
        <v>63</v>
      </c>
      <c r="D310" s="1244">
        <v>4547560</v>
      </c>
      <c r="E310" s="434" t="s">
        <v>6247</v>
      </c>
    </row>
    <row r="311" spans="1:6" s="442" customFormat="1" ht="15" customHeight="1">
      <c r="B311" s="447"/>
      <c r="C311" s="450">
        <v>80</v>
      </c>
      <c r="D311" s="1244">
        <v>4547560</v>
      </c>
      <c r="E311" s="434" t="s">
        <v>6248</v>
      </c>
    </row>
    <row r="312" spans="1:6" s="442" customFormat="1" ht="15" customHeight="1">
      <c r="B312" s="447"/>
      <c r="C312" s="450">
        <v>100</v>
      </c>
      <c r="D312" s="1244">
        <v>4547560</v>
      </c>
      <c r="E312" s="434" t="s">
        <v>6249</v>
      </c>
    </row>
    <row r="313" spans="1:6" s="442" customFormat="1" ht="15" customHeight="1">
      <c r="B313" s="447"/>
      <c r="C313" s="450">
        <v>125</v>
      </c>
      <c r="D313" s="1244">
        <v>4547560</v>
      </c>
      <c r="E313" s="434" t="s">
        <v>6250</v>
      </c>
    </row>
    <row r="314" spans="1:6" s="442" customFormat="1" ht="15" customHeight="1">
      <c r="B314" s="448"/>
      <c r="C314" s="450">
        <v>160</v>
      </c>
      <c r="D314" s="1244">
        <v>4547560</v>
      </c>
      <c r="E314" s="434" t="s">
        <v>6251</v>
      </c>
    </row>
    <row r="315" spans="1:6" ht="15" customHeight="1">
      <c r="A315" s="47"/>
      <c r="B315" s="47"/>
      <c r="C315" s="47"/>
      <c r="E315" s="207"/>
      <c r="F315"/>
    </row>
    <row r="316" spans="1:6" ht="15" customHeight="1">
      <c r="A316" s="47"/>
      <c r="B316" s="47"/>
      <c r="C316" s="47"/>
      <c r="E316" s="207"/>
      <c r="F316"/>
    </row>
    <row r="317" spans="1:6" ht="15" customHeight="1">
      <c r="A317" s="321" t="s">
        <v>2054</v>
      </c>
      <c r="F317"/>
    </row>
    <row r="318" spans="1:6" ht="15" customHeight="1">
      <c r="F318"/>
    </row>
    <row r="319" spans="1:6" ht="15" customHeight="1">
      <c r="F319"/>
    </row>
    <row r="320" spans="1:6" ht="15" customHeight="1">
      <c r="B320" s="429" t="s">
        <v>4603</v>
      </c>
      <c r="C320" s="430" t="s">
        <v>2387</v>
      </c>
      <c r="D320" s="2003" t="s">
        <v>2397</v>
      </c>
      <c r="E320" s="2015"/>
      <c r="F320"/>
    </row>
    <row r="321" spans="1:9" ht="15" customHeight="1">
      <c r="B321" s="451" t="s">
        <v>3232</v>
      </c>
      <c r="C321" s="419" t="s">
        <v>1901</v>
      </c>
      <c r="D321" s="1242" t="s">
        <v>2390</v>
      </c>
      <c r="E321" s="434" t="s">
        <v>5144</v>
      </c>
      <c r="F321"/>
    </row>
    <row r="322" spans="1:9" ht="15" customHeight="1">
      <c r="B322" s="1555" t="s">
        <v>2392</v>
      </c>
      <c r="C322" s="245"/>
      <c r="D322" s="436"/>
      <c r="E322" s="245"/>
      <c r="F322"/>
    </row>
    <row r="323" spans="1:9" ht="15" customHeight="1">
      <c r="A323" s="47"/>
      <c r="B323" s="1556" t="s">
        <v>3233</v>
      </c>
      <c r="C323" s="245"/>
      <c r="D323" s="436"/>
      <c r="E323" s="245"/>
      <c r="F323"/>
    </row>
    <row r="324" spans="1:9" ht="15" customHeight="1">
      <c r="A324" s="47"/>
      <c r="F324"/>
    </row>
    <row r="325" spans="1:9" ht="15" customHeight="1">
      <c r="F325"/>
    </row>
    <row r="326" spans="1:9" ht="15" customHeight="1">
      <c r="A326" s="47"/>
      <c r="F326"/>
    </row>
    <row r="327" spans="1:9" ht="15" customHeight="1">
      <c r="A327" s="47"/>
      <c r="F327"/>
    </row>
    <row r="328" spans="1:9" ht="15" customHeight="1">
      <c r="A328" s="47"/>
      <c r="F328"/>
    </row>
    <row r="329" spans="1:9" ht="15" customHeight="1">
      <c r="A329" s="47"/>
      <c r="F329"/>
    </row>
    <row r="330" spans="1:9" ht="15" customHeight="1">
      <c r="A330" s="47"/>
      <c r="F330"/>
    </row>
    <row r="331" spans="1:9" ht="15" customHeight="1">
      <c r="A331" s="47"/>
      <c r="F331"/>
    </row>
    <row r="332" spans="1:9" ht="15" customHeight="1">
      <c r="A332" s="47"/>
      <c r="B332" s="47"/>
      <c r="C332" s="47"/>
      <c r="E332" s="207"/>
      <c r="F332" s="424"/>
      <c r="G332" s="23"/>
      <c r="H332" s="456"/>
      <c r="I332" s="207"/>
    </row>
    <row r="333" spans="1:9" ht="15" customHeight="1">
      <c r="A333" s="47"/>
      <c r="B333" s="47"/>
      <c r="C333" s="47"/>
      <c r="E333" s="207"/>
      <c r="F333" s="424"/>
      <c r="G333" s="23"/>
      <c r="H333" s="456"/>
      <c r="I333" s="457"/>
    </row>
    <row r="334" spans="1:9" ht="15" customHeight="1">
      <c r="A334" s="47"/>
      <c r="B334" s="47"/>
      <c r="C334" s="47"/>
      <c r="E334" s="207"/>
      <c r="F334" s="424"/>
      <c r="G334" s="23"/>
      <c r="H334" s="456"/>
      <c r="I334" s="457"/>
    </row>
    <row r="335" spans="1:9" ht="15" customHeight="1">
      <c r="A335" s="47"/>
      <c r="B335" s="47"/>
      <c r="C335" s="47"/>
      <c r="E335" s="207"/>
      <c r="F335" s="424"/>
      <c r="G335" s="23"/>
      <c r="H335" s="456"/>
      <c r="I335" s="457"/>
    </row>
    <row r="336" spans="1:9" ht="15" customHeight="1">
      <c r="A336" s="47"/>
      <c r="B336" s="47"/>
      <c r="C336" s="47"/>
      <c r="E336" s="207"/>
      <c r="F336" s="424"/>
      <c r="G336" s="23"/>
      <c r="H336" s="456"/>
      <c r="I336" s="457"/>
    </row>
    <row r="337" spans="1:9" ht="15" customHeight="1">
      <c r="A337" s="47"/>
      <c r="B337" s="47"/>
      <c r="C337" s="47"/>
      <c r="E337" s="207"/>
      <c r="F337" s="424"/>
      <c r="G337" s="23"/>
      <c r="H337" s="456"/>
      <c r="I337" s="457"/>
    </row>
    <row r="338" spans="1:9" ht="15" customHeight="1">
      <c r="A338" s="47"/>
      <c r="B338" s="47"/>
      <c r="C338" s="47"/>
      <c r="E338" s="207"/>
      <c r="F338" s="424"/>
      <c r="G338" s="23"/>
      <c r="H338" s="456"/>
      <c r="I338" s="457"/>
    </row>
    <row r="339" spans="1:9" ht="15" customHeight="1">
      <c r="A339" s="47"/>
      <c r="B339" s="47"/>
      <c r="C339" s="47"/>
      <c r="E339" s="207"/>
      <c r="F339" s="424"/>
      <c r="G339" s="23"/>
      <c r="H339" s="456"/>
      <c r="I339" s="457"/>
    </row>
    <row r="340" spans="1:9" ht="15" customHeight="1">
      <c r="A340" s="47"/>
      <c r="B340" s="47"/>
      <c r="C340" s="47"/>
      <c r="E340" s="207"/>
      <c r="F340" s="424"/>
      <c r="G340" s="23"/>
      <c r="H340" s="456"/>
      <c r="I340" s="457"/>
    </row>
    <row r="341" spans="1:9" ht="35.1" customHeight="1">
      <c r="A341" s="215" t="s">
        <v>6605</v>
      </c>
      <c r="B341" s="47"/>
      <c r="C341" s="47"/>
      <c r="D341" s="47"/>
      <c r="E341" s="424"/>
      <c r="F341" s="47"/>
      <c r="G341" s="23"/>
      <c r="H341" s="456"/>
      <c r="I341" s="457"/>
    </row>
    <row r="342" spans="1:9" ht="27" customHeight="1">
      <c r="A342" s="320" t="s">
        <v>452</v>
      </c>
      <c r="C342"/>
      <c r="D342"/>
      <c r="E342" s="1035"/>
      <c r="F342" s="38"/>
    </row>
    <row r="343" spans="1:9" ht="15" customHeight="1">
      <c r="A343" s="321" t="s">
        <v>3107</v>
      </c>
      <c r="B343" s="47"/>
      <c r="C343" s="426"/>
      <c r="D343" s="411"/>
      <c r="E343" s="212"/>
      <c r="F343" s="207"/>
    </row>
    <row r="344" spans="1:9" ht="15" customHeight="1">
      <c r="A344" s="321"/>
      <c r="B344" s="47"/>
      <c r="C344" s="426"/>
      <c r="D344" s="411"/>
      <c r="E344" s="212"/>
      <c r="F344" s="207"/>
    </row>
    <row r="345" spans="1:9" ht="15" customHeight="1">
      <c r="A345" s="321"/>
      <c r="B345" s="47"/>
      <c r="C345" s="426"/>
      <c r="D345" s="411"/>
      <c r="E345" s="212"/>
      <c r="F345" s="207"/>
    </row>
    <row r="346" spans="1:9" s="458" customFormat="1" ht="15" customHeight="1">
      <c r="B346" s="14" t="s">
        <v>2260</v>
      </c>
      <c r="C346" s="459"/>
      <c r="D346" s="213"/>
      <c r="E346" s="210"/>
      <c r="F346" s="208"/>
    </row>
    <row r="347" spans="1:9" ht="15" customHeight="1">
      <c r="A347" s="47"/>
      <c r="B347" s="47"/>
      <c r="C347" s="47"/>
      <c r="D347" s="460"/>
      <c r="E347" s="470"/>
      <c r="F347" s="424"/>
    </row>
    <row r="348" spans="1:9" ht="15" customHeight="1">
      <c r="A348" s="461"/>
      <c r="B348" s="389" t="s">
        <v>2394</v>
      </c>
      <c r="C348" s="462"/>
      <c r="D348" s="1978" t="s">
        <v>6031</v>
      </c>
      <c r="E348" s="1979"/>
      <c r="F348"/>
    </row>
    <row r="349" spans="1:9" ht="15" customHeight="1">
      <c r="A349" s="47"/>
      <c r="B349" s="316" t="s">
        <v>2261</v>
      </c>
      <c r="C349" s="463"/>
      <c r="D349" s="1244">
        <v>4547560</v>
      </c>
      <c r="E349" s="355" t="s">
        <v>3178</v>
      </c>
      <c r="F349"/>
    </row>
    <row r="350" spans="1:9" ht="15" customHeight="1">
      <c r="A350" s="47"/>
      <c r="B350" s="228" t="s">
        <v>2262</v>
      </c>
      <c r="C350" s="464"/>
      <c r="D350" s="1245">
        <v>4547560</v>
      </c>
      <c r="E350" s="466" t="s">
        <v>3177</v>
      </c>
      <c r="F350"/>
    </row>
    <row r="351" spans="1:9" ht="15" customHeight="1">
      <c r="A351" s="47"/>
      <c r="B351" s="47"/>
      <c r="C351" s="47"/>
      <c r="D351" s="467"/>
      <c r="E351" s="467"/>
      <c r="F351"/>
    </row>
    <row r="352" spans="1:9" ht="15" customHeight="1">
      <c r="A352" s="47"/>
      <c r="B352" s="47"/>
      <c r="C352" s="47"/>
      <c r="D352" s="467"/>
      <c r="E352" s="467"/>
      <c r="F352"/>
    </row>
    <row r="353" spans="1:6" ht="15" customHeight="1">
      <c r="A353" s="47"/>
      <c r="B353" s="14" t="s">
        <v>2263</v>
      </c>
      <c r="C353" s="47"/>
      <c r="D353" s="467"/>
      <c r="E353" s="467"/>
      <c r="F353"/>
    </row>
    <row r="354" spans="1:6" ht="15" customHeight="1">
      <c r="A354" s="47"/>
      <c r="B354" s="47"/>
      <c r="C354" s="47"/>
      <c r="D354" s="467"/>
      <c r="E354" s="467"/>
      <c r="F354"/>
    </row>
    <row r="355" spans="1:6" ht="15" customHeight="1">
      <c r="A355" s="461"/>
      <c r="B355" s="389" t="s">
        <v>2394</v>
      </c>
      <c r="C355" s="462"/>
      <c r="D355" s="1978" t="s">
        <v>6031</v>
      </c>
      <c r="E355" s="1979"/>
      <c r="F355"/>
    </row>
    <row r="356" spans="1:6" ht="15" customHeight="1">
      <c r="A356" s="47"/>
      <c r="B356" s="316" t="s">
        <v>2264</v>
      </c>
      <c r="C356" s="468"/>
      <c r="D356" s="1244">
        <v>4547560</v>
      </c>
      <c r="E356" s="355" t="s">
        <v>3278</v>
      </c>
      <c r="F356"/>
    </row>
    <row r="357" spans="1:6" ht="15" customHeight="1">
      <c r="A357" s="47"/>
      <c r="B357" s="228" t="s">
        <v>2265</v>
      </c>
      <c r="C357" s="464"/>
      <c r="D357" s="1245">
        <v>4547560</v>
      </c>
      <c r="E357" s="466" t="s">
        <v>3277</v>
      </c>
      <c r="F357"/>
    </row>
    <row r="358" spans="1:6" ht="15" customHeight="1">
      <c r="A358" s="47"/>
      <c r="B358" s="252"/>
      <c r="C358" s="252"/>
      <c r="D358" s="467"/>
      <c r="E358" s="467"/>
      <c r="F358"/>
    </row>
    <row r="359" spans="1:6" ht="15" customHeight="1">
      <c r="A359" s="47"/>
      <c r="B359" s="252"/>
      <c r="C359" s="252"/>
      <c r="D359" s="467"/>
      <c r="E359" s="467"/>
      <c r="F359"/>
    </row>
    <row r="360" spans="1:6" ht="15" customHeight="1">
      <c r="A360" s="47"/>
      <c r="B360" s="14" t="s">
        <v>2266</v>
      </c>
      <c r="C360" s="252"/>
      <c r="D360" s="467"/>
      <c r="E360" s="467"/>
      <c r="F360"/>
    </row>
    <row r="361" spans="1:6" ht="15" customHeight="1">
      <c r="B361" s="252"/>
      <c r="C361" s="252"/>
      <c r="D361" s="467"/>
      <c r="E361" s="467"/>
      <c r="F361"/>
    </row>
    <row r="362" spans="1:6" ht="15" customHeight="1">
      <c r="A362" s="461"/>
      <c r="B362" s="389" t="s">
        <v>2394</v>
      </c>
      <c r="C362" s="462"/>
      <c r="D362" s="1978" t="s">
        <v>6031</v>
      </c>
      <c r="E362" s="1979"/>
      <c r="F362"/>
    </row>
    <row r="363" spans="1:6" ht="15" customHeight="1">
      <c r="A363" s="47"/>
      <c r="B363" s="469" t="s">
        <v>2267</v>
      </c>
      <c r="C363" s="468"/>
      <c r="D363" s="1244">
        <v>4547560</v>
      </c>
      <c r="E363" s="1887" t="s">
        <v>7912</v>
      </c>
      <c r="F363"/>
    </row>
    <row r="364" spans="1:6" ht="15" customHeight="1">
      <c r="A364" s="47"/>
      <c r="B364" s="469" t="s">
        <v>2268</v>
      </c>
      <c r="C364" s="468"/>
      <c r="D364" s="1244">
        <v>4547560</v>
      </c>
      <c r="E364" s="1887" t="s">
        <v>7913</v>
      </c>
      <c r="F364"/>
    </row>
    <row r="365" spans="1:6" ht="15" customHeight="1">
      <c r="A365" s="47"/>
      <c r="B365" s="469" t="s">
        <v>2269</v>
      </c>
      <c r="C365" s="468"/>
      <c r="D365" s="1244">
        <v>4547560</v>
      </c>
      <c r="E365" s="1887" t="s">
        <v>7914</v>
      </c>
      <c r="F365"/>
    </row>
    <row r="366" spans="1:6" ht="15" customHeight="1">
      <c r="A366" s="47"/>
      <c r="B366" s="469" t="s">
        <v>2270</v>
      </c>
      <c r="C366" s="468"/>
      <c r="D366" s="1244">
        <v>4547560</v>
      </c>
      <c r="E366" s="1887" t="s">
        <v>7915</v>
      </c>
      <c r="F366"/>
    </row>
    <row r="367" spans="1:6" ht="15" customHeight="1">
      <c r="A367" s="47"/>
      <c r="B367" s="469" t="s">
        <v>2271</v>
      </c>
      <c r="C367" s="468"/>
      <c r="D367" s="1244">
        <v>4547560</v>
      </c>
      <c r="E367" s="1887" t="s">
        <v>7916</v>
      </c>
      <c r="F367"/>
    </row>
    <row r="368" spans="1:6" ht="15" customHeight="1">
      <c r="A368" s="47"/>
      <c r="B368" s="469" t="s">
        <v>2272</v>
      </c>
      <c r="C368" s="468"/>
      <c r="D368" s="1244">
        <v>4547560</v>
      </c>
      <c r="E368" s="1887" t="s">
        <v>7917</v>
      </c>
      <c r="F368"/>
    </row>
    <row r="369" spans="1:6" ht="15" customHeight="1">
      <c r="A369" s="47"/>
      <c r="B369" s="469" t="s">
        <v>2273</v>
      </c>
      <c r="C369" s="468"/>
      <c r="D369" s="1244">
        <v>4547560</v>
      </c>
      <c r="E369" s="1887" t="s">
        <v>7918</v>
      </c>
      <c r="F369"/>
    </row>
    <row r="370" spans="1:6" ht="15" customHeight="1">
      <c r="A370" s="47"/>
      <c r="B370" s="252"/>
      <c r="C370" s="47"/>
      <c r="D370" s="245"/>
      <c r="E370" s="470"/>
      <c r="F370"/>
    </row>
    <row r="371" spans="1:6" ht="15" customHeight="1">
      <c r="A371" s="47"/>
      <c r="B371" s="252"/>
      <c r="C371" s="47"/>
      <c r="D371" s="245"/>
      <c r="E371" s="470"/>
      <c r="F371"/>
    </row>
    <row r="372" spans="1:6" ht="15" customHeight="1">
      <c r="A372" s="47"/>
      <c r="B372" s="252"/>
      <c r="C372" s="47"/>
      <c r="D372" s="245"/>
      <c r="E372" s="470"/>
      <c r="F372"/>
    </row>
    <row r="373" spans="1:6" ht="15" customHeight="1">
      <c r="A373" s="47"/>
      <c r="B373" s="252"/>
      <c r="C373" s="47"/>
      <c r="D373" s="245"/>
      <c r="E373" s="470"/>
      <c r="F373"/>
    </row>
    <row r="374" spans="1:6" ht="15" customHeight="1">
      <c r="A374" s="47"/>
      <c r="B374" s="252"/>
      <c r="C374" s="47"/>
      <c r="D374" s="245"/>
      <c r="E374" s="470"/>
      <c r="F374"/>
    </row>
    <row r="375" spans="1:6" ht="15" customHeight="1">
      <c r="A375" s="47"/>
      <c r="B375" s="252"/>
      <c r="C375" s="47"/>
      <c r="D375" s="245"/>
      <c r="E375" s="470"/>
      <c r="F375" s="424"/>
    </row>
    <row r="376" spans="1:6" ht="15" customHeight="1">
      <c r="A376" s="47"/>
      <c r="B376" s="252"/>
      <c r="C376" s="47"/>
      <c r="D376" s="245"/>
      <c r="E376" s="470"/>
      <c r="F376" s="424"/>
    </row>
    <row r="377" spans="1:6" ht="15" customHeight="1">
      <c r="A377" s="47"/>
      <c r="B377" s="252"/>
      <c r="C377" s="47"/>
      <c r="D377" s="245"/>
      <c r="E377" s="470"/>
      <c r="F377" s="424"/>
    </row>
    <row r="378" spans="1:6" ht="15" customHeight="1">
      <c r="A378" s="47"/>
      <c r="B378" s="252"/>
      <c r="C378" s="47"/>
      <c r="D378" s="245"/>
      <c r="E378" s="470"/>
      <c r="F378" s="424"/>
    </row>
    <row r="379" spans="1:6" ht="15" customHeight="1">
      <c r="A379" s="47"/>
      <c r="B379" s="252"/>
      <c r="C379" s="47"/>
      <c r="D379" s="245"/>
      <c r="E379" s="470"/>
      <c r="F379" s="424"/>
    </row>
    <row r="380" spans="1:6" ht="15" customHeight="1">
      <c r="A380" s="47"/>
      <c r="B380" s="252"/>
      <c r="C380" s="47"/>
      <c r="D380" s="245"/>
      <c r="E380" s="470"/>
      <c r="F380" s="424"/>
    </row>
    <row r="381" spans="1:6" ht="15" customHeight="1">
      <c r="A381" s="47"/>
      <c r="B381" s="252"/>
      <c r="C381" s="47"/>
      <c r="D381" s="245"/>
      <c r="E381" s="470"/>
      <c r="F381" s="424"/>
    </row>
    <row r="382" spans="1:6" ht="15" customHeight="1">
      <c r="A382" s="47"/>
      <c r="B382" s="252"/>
      <c r="C382" s="47"/>
      <c r="D382" s="245"/>
      <c r="E382" s="470"/>
      <c r="F382" s="424"/>
    </row>
    <row r="383" spans="1:6" ht="15" customHeight="1">
      <c r="A383" s="47"/>
      <c r="B383" s="252"/>
      <c r="C383" s="47"/>
      <c r="D383" s="245"/>
      <c r="E383" s="470"/>
      <c r="F383" s="424"/>
    </row>
    <row r="384" spans="1:6" ht="15" customHeight="1">
      <c r="A384" s="47"/>
      <c r="B384" s="252"/>
      <c r="C384" s="47"/>
      <c r="D384" s="245"/>
      <c r="E384" s="470"/>
      <c r="F384" s="424"/>
    </row>
    <row r="385" spans="1:6" ht="15" customHeight="1">
      <c r="A385" s="47"/>
      <c r="B385" s="252"/>
      <c r="C385" s="47"/>
      <c r="D385" s="245"/>
      <c r="E385" s="470"/>
      <c r="F385" s="424"/>
    </row>
    <row r="386" spans="1:6" ht="15" customHeight="1">
      <c r="A386" s="47"/>
      <c r="B386" s="252"/>
      <c r="C386" s="47"/>
      <c r="D386" s="245"/>
      <c r="E386" s="470"/>
      <c r="F386" s="424"/>
    </row>
    <row r="387" spans="1:6" ht="15" customHeight="1">
      <c r="A387" s="47"/>
      <c r="B387" s="252"/>
      <c r="C387" s="47"/>
      <c r="D387" s="245"/>
      <c r="E387" s="470"/>
      <c r="F387" s="424"/>
    </row>
    <row r="388" spans="1:6" ht="15" customHeight="1">
      <c r="A388" s="47"/>
      <c r="B388" s="252"/>
      <c r="C388" s="47"/>
      <c r="D388" s="245"/>
      <c r="E388" s="470"/>
      <c r="F388" s="424"/>
    </row>
    <row r="389" spans="1:6" ht="15" customHeight="1">
      <c r="A389" s="47"/>
      <c r="B389" s="252"/>
      <c r="C389" s="47"/>
      <c r="D389" s="245"/>
      <c r="E389" s="470"/>
      <c r="F389" s="424"/>
    </row>
    <row r="390" spans="1:6" ht="15" customHeight="1">
      <c r="A390" s="47"/>
      <c r="B390" s="252"/>
      <c r="C390" s="47"/>
      <c r="D390" s="245"/>
      <c r="E390" s="470"/>
      <c r="F390" s="424"/>
    </row>
    <row r="391" spans="1:6" ht="35.1" customHeight="1">
      <c r="A391" s="215" t="s">
        <v>6605</v>
      </c>
      <c r="B391" s="47"/>
      <c r="C391" s="47"/>
      <c r="D391" s="47"/>
      <c r="E391" s="424"/>
      <c r="F391" s="47"/>
    </row>
    <row r="392" spans="1:6" ht="27" customHeight="1">
      <c r="A392" s="320" t="s">
        <v>452</v>
      </c>
      <c r="C392"/>
      <c r="D392"/>
      <c r="E392" s="1035"/>
      <c r="F392" s="38"/>
    </row>
    <row r="393" spans="1:6" ht="15" customHeight="1">
      <c r="A393" s="321" t="s">
        <v>3107</v>
      </c>
      <c r="B393" s="47"/>
      <c r="C393" s="426"/>
      <c r="D393" s="411"/>
      <c r="E393" s="212"/>
      <c r="F393" s="207"/>
    </row>
    <row r="394" spans="1:6" ht="15" customHeight="1">
      <c r="A394" s="321"/>
      <c r="B394" s="47"/>
      <c r="C394" s="426"/>
      <c r="D394" s="411"/>
      <c r="E394" s="212"/>
      <c r="F394" s="207"/>
    </row>
    <row r="395" spans="1:6" ht="15" customHeight="1">
      <c r="A395" s="321"/>
      <c r="B395" s="47"/>
      <c r="C395" s="426"/>
      <c r="D395" s="411"/>
      <c r="E395" s="212"/>
      <c r="F395" s="207"/>
    </row>
    <row r="396" spans="1:6" ht="15" customHeight="1">
      <c r="A396" s="321"/>
      <c r="B396" s="14" t="s">
        <v>2274</v>
      </c>
      <c r="C396" s="426"/>
      <c r="D396" s="411"/>
      <c r="E396" s="212"/>
      <c r="F396" s="207"/>
    </row>
    <row r="397" spans="1:6" ht="15" customHeight="1">
      <c r="A397" s="47"/>
      <c r="B397" s="252"/>
      <c r="C397" s="47"/>
      <c r="D397" s="245"/>
      <c r="E397" s="470"/>
      <c r="F397" s="424"/>
    </row>
    <row r="398" spans="1:6" ht="15" customHeight="1">
      <c r="A398" s="461"/>
      <c r="B398" s="389" t="s">
        <v>2394</v>
      </c>
      <c r="C398" s="471"/>
      <c r="D398" s="1978" t="s">
        <v>6031</v>
      </c>
      <c r="E398" s="1979"/>
      <c r="F398"/>
    </row>
    <row r="399" spans="1:6" ht="15" customHeight="1">
      <c r="A399" s="47"/>
      <c r="B399" s="469" t="s">
        <v>2267</v>
      </c>
      <c r="C399" s="463"/>
      <c r="D399" s="1244">
        <v>4547560</v>
      </c>
      <c r="E399" s="1887" t="s">
        <v>7919</v>
      </c>
      <c r="F399"/>
    </row>
    <row r="400" spans="1:6" ht="15" customHeight="1">
      <c r="A400" s="47"/>
      <c r="B400" s="469" t="s">
        <v>2268</v>
      </c>
      <c r="C400" s="463"/>
      <c r="D400" s="1244">
        <v>4547560</v>
      </c>
      <c r="E400" s="1887" t="s">
        <v>7920</v>
      </c>
      <c r="F400"/>
    </row>
    <row r="401" spans="1:6" ht="15" customHeight="1">
      <c r="A401" s="47"/>
      <c r="B401" s="469" t="s">
        <v>2269</v>
      </c>
      <c r="C401" s="463"/>
      <c r="D401" s="1244">
        <v>4547560</v>
      </c>
      <c r="E401" s="1887" t="s">
        <v>7921</v>
      </c>
      <c r="F401"/>
    </row>
    <row r="402" spans="1:6" ht="15" customHeight="1">
      <c r="A402" s="47"/>
      <c r="B402" s="469" t="s">
        <v>2270</v>
      </c>
      <c r="C402" s="463"/>
      <c r="D402" s="1244">
        <v>4547560</v>
      </c>
      <c r="E402" s="1887" t="s">
        <v>7922</v>
      </c>
      <c r="F402"/>
    </row>
    <row r="403" spans="1:6" ht="15" customHeight="1">
      <c r="A403" s="47"/>
      <c r="B403" s="469" t="s">
        <v>2275</v>
      </c>
      <c r="C403" s="463"/>
      <c r="D403" s="1244">
        <v>4547560</v>
      </c>
      <c r="E403" s="1887" t="s">
        <v>7923</v>
      </c>
      <c r="F403"/>
    </row>
    <row r="404" spans="1:6" ht="15" customHeight="1">
      <c r="A404" s="47"/>
      <c r="B404" s="469" t="s">
        <v>2273</v>
      </c>
      <c r="C404" s="463"/>
      <c r="D404" s="1244">
        <v>4547560</v>
      </c>
      <c r="E404" s="1887" t="s">
        <v>7924</v>
      </c>
      <c r="F404"/>
    </row>
    <row r="405" spans="1:6" ht="15" customHeight="1">
      <c r="A405" s="47"/>
      <c r="B405" s="469" t="s">
        <v>3560</v>
      </c>
      <c r="C405" s="463"/>
      <c r="D405" s="1244">
        <v>4547560</v>
      </c>
      <c r="E405" s="1887" t="s">
        <v>7925</v>
      </c>
      <c r="F405"/>
    </row>
    <row r="406" spans="1:6" ht="15" customHeight="1">
      <c r="A406" s="47"/>
      <c r="B406" s="469" t="s">
        <v>3561</v>
      </c>
      <c r="C406" s="463"/>
      <c r="D406" s="1244">
        <v>4547560</v>
      </c>
      <c r="E406" s="1887" t="s">
        <v>7926</v>
      </c>
      <c r="F406"/>
    </row>
    <row r="407" spans="1:6" ht="15" customHeight="1">
      <c r="A407" s="47"/>
      <c r="B407" s="469" t="s">
        <v>3562</v>
      </c>
      <c r="C407" s="463"/>
      <c r="D407" s="1244">
        <v>4547560</v>
      </c>
      <c r="E407" s="1887" t="s">
        <v>7927</v>
      </c>
      <c r="F407"/>
    </row>
    <row r="408" spans="1:6" ht="15" customHeight="1">
      <c r="A408" s="47"/>
      <c r="B408" s="469" t="s">
        <v>3563</v>
      </c>
      <c r="C408" s="463"/>
      <c r="D408" s="1244">
        <v>4547560</v>
      </c>
      <c r="E408" s="1887" t="s">
        <v>7928</v>
      </c>
      <c r="F408"/>
    </row>
    <row r="409" spans="1:6" ht="15" customHeight="1">
      <c r="A409" s="47"/>
      <c r="B409" s="469" t="s">
        <v>3564</v>
      </c>
      <c r="C409" s="463"/>
      <c r="D409" s="1244">
        <v>4547560</v>
      </c>
      <c r="E409" s="1887" t="s">
        <v>7929</v>
      </c>
      <c r="F409"/>
    </row>
    <row r="410" spans="1:6" ht="15" customHeight="1">
      <c r="A410" s="47"/>
      <c r="B410" s="469" t="s">
        <v>3565</v>
      </c>
      <c r="C410" s="463"/>
      <c r="D410" s="1244">
        <v>4547560</v>
      </c>
      <c r="E410" s="1887" t="s">
        <v>7930</v>
      </c>
      <c r="F410"/>
    </row>
    <row r="411" spans="1:6" ht="15" customHeight="1">
      <c r="A411" s="47"/>
      <c r="B411" s="469" t="s">
        <v>2413</v>
      </c>
      <c r="C411" s="463"/>
      <c r="D411" s="1244">
        <v>4547560</v>
      </c>
      <c r="E411" s="1887" t="s">
        <v>7931</v>
      </c>
      <c r="F411"/>
    </row>
    <row r="412" spans="1:6" ht="15" customHeight="1">
      <c r="A412" s="47"/>
      <c r="B412" s="469" t="s">
        <v>2414</v>
      </c>
      <c r="C412" s="463"/>
      <c r="D412" s="1244">
        <v>4547560</v>
      </c>
      <c r="E412" s="1887" t="s">
        <v>7932</v>
      </c>
      <c r="F412"/>
    </row>
    <row r="413" spans="1:6" ht="15" customHeight="1">
      <c r="A413" s="47"/>
      <c r="B413" s="469" t="s">
        <v>2415</v>
      </c>
      <c r="C413" s="463"/>
      <c r="D413" s="1244">
        <v>4547560</v>
      </c>
      <c r="E413" s="1887" t="s">
        <v>7933</v>
      </c>
      <c r="F413"/>
    </row>
    <row r="414" spans="1:6" ht="15" customHeight="1">
      <c r="A414" s="47"/>
      <c r="B414" s="469" t="s">
        <v>3393</v>
      </c>
      <c r="C414" s="463"/>
      <c r="D414" s="1244">
        <v>4547560</v>
      </c>
      <c r="E414" s="1887" t="s">
        <v>7934</v>
      </c>
      <c r="F414"/>
    </row>
    <row r="415" spans="1:6" ht="15" customHeight="1">
      <c r="A415" s="47"/>
      <c r="B415" s="469" t="s">
        <v>3394</v>
      </c>
      <c r="C415" s="463"/>
      <c r="D415" s="1244">
        <v>4547560</v>
      </c>
      <c r="E415" s="1887" t="s">
        <v>7935</v>
      </c>
      <c r="F415"/>
    </row>
    <row r="416" spans="1:6" ht="15" customHeight="1">
      <c r="A416" s="47"/>
      <c r="B416" s="469" t="s">
        <v>3395</v>
      </c>
      <c r="C416" s="463"/>
      <c r="D416" s="1244">
        <v>4547560</v>
      </c>
      <c r="E416" s="1887" t="s">
        <v>7936</v>
      </c>
      <c r="F416"/>
    </row>
    <row r="417" spans="1:6" ht="15" customHeight="1">
      <c r="A417" s="47"/>
      <c r="B417" s="469" t="s">
        <v>3396</v>
      </c>
      <c r="C417" s="463"/>
      <c r="D417" s="1244">
        <v>4547560</v>
      </c>
      <c r="E417" s="1887" t="s">
        <v>7937</v>
      </c>
      <c r="F417"/>
    </row>
    <row r="418" spans="1:6" ht="15" customHeight="1">
      <c r="A418" s="47"/>
      <c r="B418" s="469" t="s">
        <v>2418</v>
      </c>
      <c r="C418" s="463"/>
      <c r="D418" s="1244">
        <v>4547560</v>
      </c>
      <c r="E418" s="1887" t="s">
        <v>7938</v>
      </c>
      <c r="F418"/>
    </row>
    <row r="419" spans="1:6" ht="15" customHeight="1">
      <c r="A419" s="47"/>
      <c r="B419" s="469" t="s">
        <v>2419</v>
      </c>
      <c r="C419" s="463"/>
      <c r="D419" s="1244">
        <v>4547560</v>
      </c>
      <c r="E419" s="1887" t="s">
        <v>7939</v>
      </c>
      <c r="F419"/>
    </row>
    <row r="420" spans="1:6" ht="15" customHeight="1">
      <c r="A420" s="47"/>
      <c r="B420" s="469" t="s">
        <v>2420</v>
      </c>
      <c r="C420" s="463"/>
      <c r="D420" s="1244">
        <v>4547560</v>
      </c>
      <c r="E420" s="1887" t="s">
        <v>7940</v>
      </c>
      <c r="F420"/>
    </row>
    <row r="421" spans="1:6" ht="15" customHeight="1">
      <c r="A421" s="47"/>
      <c r="B421" s="469" t="s">
        <v>2421</v>
      </c>
      <c r="C421" s="463"/>
      <c r="D421" s="1244">
        <v>4547560</v>
      </c>
      <c r="E421" s="1887" t="s">
        <v>7941</v>
      </c>
      <c r="F421"/>
    </row>
    <row r="422" spans="1:6" ht="15" customHeight="1">
      <c r="A422" s="47"/>
      <c r="B422" s="469" t="s">
        <v>2422</v>
      </c>
      <c r="C422" s="463"/>
      <c r="D422" s="1244">
        <v>4547560</v>
      </c>
      <c r="E422" s="1887" t="s">
        <v>7942</v>
      </c>
      <c r="F422"/>
    </row>
    <row r="423" spans="1:6" ht="15" customHeight="1">
      <c r="A423" s="47"/>
      <c r="B423" s="469" t="s">
        <v>2423</v>
      </c>
      <c r="C423" s="463"/>
      <c r="D423" s="1244">
        <v>4547560</v>
      </c>
      <c r="E423" s="1887" t="s">
        <v>7943</v>
      </c>
      <c r="F423"/>
    </row>
    <row r="424" spans="1:6" ht="15" customHeight="1">
      <c r="A424" s="47"/>
      <c r="B424" s="469" t="s">
        <v>2424</v>
      </c>
      <c r="C424" s="463"/>
      <c r="D424" s="1244">
        <v>4547560</v>
      </c>
      <c r="E424" s="1887" t="s">
        <v>7944</v>
      </c>
      <c r="F424"/>
    </row>
    <row r="425" spans="1:6" ht="15" customHeight="1">
      <c r="A425" s="47"/>
      <c r="B425" s="469" t="s">
        <v>2425</v>
      </c>
      <c r="C425" s="463"/>
      <c r="D425" s="1244">
        <v>4547560</v>
      </c>
      <c r="E425" s="1887" t="s">
        <v>7945</v>
      </c>
      <c r="F425"/>
    </row>
    <row r="426" spans="1:6" ht="15" customHeight="1">
      <c r="A426" s="47"/>
      <c r="B426" s="469" t="s">
        <v>2426</v>
      </c>
      <c r="C426" s="463"/>
      <c r="D426" s="1244">
        <v>4547560</v>
      </c>
      <c r="E426" s="1887" t="s">
        <v>7946</v>
      </c>
      <c r="F426"/>
    </row>
    <row r="427" spans="1:6" ht="15" customHeight="1">
      <c r="A427" s="47"/>
      <c r="B427" s="252"/>
      <c r="C427" s="47"/>
      <c r="D427" s="245"/>
      <c r="E427" s="470"/>
      <c r="F427" s="424"/>
    </row>
    <row r="428" spans="1:6" ht="15" customHeight="1">
      <c r="A428" s="47"/>
      <c r="B428" s="252"/>
      <c r="C428" s="47"/>
      <c r="D428" s="245"/>
      <c r="E428" s="470"/>
      <c r="F428" s="424"/>
    </row>
    <row r="429" spans="1:6" ht="15" customHeight="1">
      <c r="A429" s="47"/>
      <c r="B429" s="252"/>
      <c r="C429" s="47"/>
      <c r="D429" s="245"/>
      <c r="E429" s="470"/>
      <c r="F429" s="424"/>
    </row>
    <row r="430" spans="1:6" ht="15" customHeight="1">
      <c r="A430" s="47"/>
      <c r="B430" s="252"/>
      <c r="C430" s="47"/>
      <c r="D430" s="245"/>
      <c r="E430" s="470"/>
      <c r="F430" s="424"/>
    </row>
    <row r="431" spans="1:6" ht="15" customHeight="1">
      <c r="A431" s="47"/>
      <c r="B431" s="252"/>
      <c r="C431" s="47"/>
      <c r="D431" s="245"/>
      <c r="E431" s="470"/>
      <c r="F431" s="424"/>
    </row>
    <row r="432" spans="1:6" ht="15" customHeight="1">
      <c r="A432" s="47"/>
      <c r="B432" s="252"/>
      <c r="C432" s="47"/>
      <c r="D432" s="245"/>
      <c r="E432" s="470"/>
      <c r="F432" s="424"/>
    </row>
    <row r="433" spans="1:6" ht="15" customHeight="1">
      <c r="A433" s="47"/>
      <c r="B433" s="252"/>
      <c r="C433" s="47"/>
      <c r="D433" s="245"/>
      <c r="E433" s="470"/>
      <c r="F433" s="424"/>
    </row>
    <row r="434" spans="1:6" ht="15" customHeight="1">
      <c r="A434" s="47"/>
      <c r="B434" s="252"/>
      <c r="C434" s="47"/>
      <c r="D434" s="245"/>
      <c r="E434" s="470"/>
      <c r="F434" s="424"/>
    </row>
    <row r="435" spans="1:6" ht="15" customHeight="1">
      <c r="A435" s="47"/>
      <c r="B435" s="252"/>
      <c r="C435" s="47"/>
      <c r="D435" s="245"/>
      <c r="E435" s="470"/>
      <c r="F435" s="424"/>
    </row>
    <row r="436" spans="1:6" ht="15" customHeight="1">
      <c r="A436" s="47"/>
      <c r="B436" s="252"/>
      <c r="C436" s="47"/>
      <c r="D436" s="245"/>
      <c r="E436" s="470"/>
      <c r="F436" s="424"/>
    </row>
    <row r="437" spans="1:6" ht="15" customHeight="1">
      <c r="A437" s="47"/>
      <c r="B437" s="252"/>
      <c r="C437" s="47"/>
      <c r="D437" s="245"/>
      <c r="E437" s="470"/>
      <c r="F437" s="424"/>
    </row>
    <row r="438" spans="1:6" ht="15" customHeight="1">
      <c r="A438" s="47"/>
      <c r="B438" s="252"/>
      <c r="C438" s="47"/>
      <c r="D438" s="245"/>
      <c r="E438" s="470"/>
      <c r="F438" s="424"/>
    </row>
    <row r="439" spans="1:6" ht="35.1" customHeight="1">
      <c r="A439" s="215" t="s">
        <v>6605</v>
      </c>
      <c r="B439" s="47"/>
      <c r="C439" s="47"/>
      <c r="D439" s="47"/>
      <c r="E439" s="424"/>
      <c r="F439" s="47"/>
    </row>
    <row r="440" spans="1:6" ht="27" customHeight="1">
      <c r="A440" s="320" t="s">
        <v>452</v>
      </c>
      <c r="C440"/>
      <c r="D440"/>
      <c r="E440" s="1035"/>
      <c r="F440" s="38"/>
    </row>
    <row r="441" spans="1:6" ht="15" customHeight="1">
      <c r="A441" s="321" t="s">
        <v>3107</v>
      </c>
      <c r="B441" s="47"/>
      <c r="C441" s="426"/>
      <c r="D441" s="411"/>
      <c r="E441" s="212"/>
      <c r="F441" s="207"/>
    </row>
    <row r="442" spans="1:6" ht="15" customHeight="1">
      <c r="A442" s="321"/>
      <c r="B442" s="47"/>
      <c r="C442" s="426"/>
      <c r="D442" s="411"/>
      <c r="E442" s="212"/>
      <c r="F442" s="207"/>
    </row>
    <row r="443" spans="1:6" ht="15" customHeight="1">
      <c r="A443" s="321"/>
      <c r="B443" s="47"/>
      <c r="C443" s="426"/>
      <c r="D443" s="411"/>
      <c r="E443" s="212"/>
      <c r="F443" s="207"/>
    </row>
    <row r="444" spans="1:6" ht="15" customHeight="1">
      <c r="A444" s="321"/>
      <c r="B444" s="14" t="s">
        <v>2427</v>
      </c>
      <c r="C444" s="426"/>
      <c r="D444" s="411"/>
      <c r="E444" s="212"/>
      <c r="F444" s="207"/>
    </row>
    <row r="445" spans="1:6" ht="15" customHeight="1">
      <c r="A445" s="47"/>
      <c r="B445" s="47"/>
      <c r="C445" s="47"/>
      <c r="E445" s="470"/>
      <c r="F445" s="424"/>
    </row>
    <row r="446" spans="1:6" ht="15" customHeight="1">
      <c r="A446" s="461"/>
      <c r="B446" s="389" t="s">
        <v>2394</v>
      </c>
      <c r="C446" s="1978" t="s">
        <v>6031</v>
      </c>
      <c r="D446" s="2018"/>
      <c r="E446" s="47"/>
      <c r="F446"/>
    </row>
    <row r="447" spans="1:6" ht="15" customHeight="1">
      <c r="A447" s="47"/>
      <c r="B447" s="1368" t="s">
        <v>5962</v>
      </c>
      <c r="C447" s="1244">
        <v>4547560</v>
      </c>
      <c r="D447" s="145" t="s">
        <v>6907</v>
      </c>
      <c r="F447"/>
    </row>
    <row r="448" spans="1:6" ht="15" customHeight="1">
      <c r="A448" s="47"/>
      <c r="B448" s="1368" t="s">
        <v>5963</v>
      </c>
      <c r="C448" s="1244">
        <v>4547560</v>
      </c>
      <c r="D448" s="145" t="s">
        <v>6909</v>
      </c>
      <c r="F448"/>
    </row>
    <row r="449" spans="1:6" ht="15" customHeight="1">
      <c r="A449" s="47"/>
      <c r="B449" s="1368" t="s">
        <v>5964</v>
      </c>
      <c r="C449" s="1244">
        <v>4547560</v>
      </c>
      <c r="D449" s="145" t="s">
        <v>6908</v>
      </c>
      <c r="F449"/>
    </row>
    <row r="450" spans="1:6" ht="15" customHeight="1">
      <c r="A450" s="47"/>
      <c r="B450" s="1368" t="s">
        <v>5965</v>
      </c>
      <c r="C450" s="1244">
        <v>4547560</v>
      </c>
      <c r="D450" s="145" t="s">
        <v>6910</v>
      </c>
      <c r="E450" s="714"/>
      <c r="F450"/>
    </row>
    <row r="451" spans="1:6" ht="15" customHeight="1">
      <c r="A451" s="47"/>
      <c r="B451" s="449"/>
      <c r="C451" s="47"/>
      <c r="D451" s="245"/>
      <c r="E451" s="424"/>
      <c r="F451"/>
    </row>
    <row r="452" spans="1:6" ht="15" customHeight="1">
      <c r="A452" s="47"/>
      <c r="B452" s="449"/>
      <c r="C452" s="47"/>
      <c r="D452" s="245"/>
      <c r="E452" s="424"/>
      <c r="F452"/>
    </row>
    <row r="453" spans="1:6" ht="15" customHeight="1">
      <c r="A453" s="47"/>
      <c r="B453" s="14" t="s">
        <v>573</v>
      </c>
      <c r="C453" s="47"/>
      <c r="D453" s="245"/>
      <c r="E453" s="424"/>
      <c r="F453"/>
    </row>
    <row r="454" spans="1:6" ht="15" customHeight="1">
      <c r="A454" s="47"/>
      <c r="B454" s="449"/>
      <c r="C454" s="47"/>
      <c r="D454" s="245"/>
      <c r="E454" s="424"/>
      <c r="F454"/>
    </row>
    <row r="455" spans="1:6" ht="15" customHeight="1">
      <c r="A455" s="461"/>
      <c r="B455" s="389" t="s">
        <v>2394</v>
      </c>
      <c r="C455" s="1978" t="s">
        <v>6031</v>
      </c>
      <c r="D455" s="2018"/>
      <c r="E455" s="47"/>
      <c r="F455"/>
    </row>
    <row r="456" spans="1:6" ht="15" customHeight="1">
      <c r="A456" s="47"/>
      <c r="B456" s="1367" t="s">
        <v>574</v>
      </c>
      <c r="C456" s="1244">
        <v>4547560</v>
      </c>
      <c r="D456" s="1552" t="s">
        <v>6976</v>
      </c>
      <c r="E456" s="1222"/>
      <c r="F456"/>
    </row>
    <row r="457" spans="1:6" ht="15" customHeight="1">
      <c r="A457" s="47"/>
      <c r="B457" s="1367" t="s">
        <v>575</v>
      </c>
      <c r="C457" s="1244">
        <v>4547560</v>
      </c>
      <c r="D457" s="1552" t="s">
        <v>6977</v>
      </c>
      <c r="E457" s="1222"/>
      <c r="F457"/>
    </row>
    <row r="458" spans="1:6" ht="15" customHeight="1">
      <c r="A458" s="47"/>
      <c r="B458" s="1367" t="s">
        <v>576</v>
      </c>
      <c r="C458" s="1244">
        <v>4547560</v>
      </c>
      <c r="D458" s="1552" t="s">
        <v>6978</v>
      </c>
      <c r="E458" s="1222"/>
      <c r="F458"/>
    </row>
    <row r="459" spans="1:6" ht="15" customHeight="1">
      <c r="A459" s="47"/>
      <c r="B459" s="1367" t="s">
        <v>577</v>
      </c>
      <c r="C459" s="1244">
        <v>4547560</v>
      </c>
      <c r="D459" s="1552" t="s">
        <v>6979</v>
      </c>
      <c r="E459" s="1222"/>
      <c r="F459"/>
    </row>
    <row r="460" spans="1:6" ht="15" customHeight="1">
      <c r="A460" s="47"/>
      <c r="B460" s="206" t="s">
        <v>578</v>
      </c>
      <c r="C460" s="473"/>
      <c r="D460" s="245"/>
      <c r="E460" s="424"/>
      <c r="F460"/>
    </row>
    <row r="461" spans="1:6" s="76" customFormat="1" ht="15" customHeight="1">
      <c r="A461" s="474"/>
      <c r="B461" s="206"/>
      <c r="C461" s="473"/>
      <c r="D461" s="245"/>
      <c r="E461" s="424"/>
    </row>
    <row r="462" spans="1:6" s="76" customFormat="1" ht="15" customHeight="1">
      <c r="A462" s="474"/>
      <c r="B462" s="206"/>
      <c r="C462" s="473"/>
      <c r="D462" s="245"/>
      <c r="E462" s="424"/>
    </row>
    <row r="463" spans="1:6" s="76" customFormat="1" ht="15" customHeight="1">
      <c r="A463" s="474"/>
      <c r="B463" s="14" t="s">
        <v>579</v>
      </c>
      <c r="C463" s="473"/>
      <c r="D463" s="245"/>
      <c r="E463" s="424"/>
    </row>
    <row r="464" spans="1:6" ht="15" customHeight="1">
      <c r="A464" s="47"/>
      <c r="B464" s="47"/>
      <c r="C464" s="47"/>
      <c r="E464" s="424"/>
      <c r="F464"/>
    </row>
    <row r="465" spans="1:6" ht="15" customHeight="1">
      <c r="A465" s="47"/>
      <c r="B465" s="389" t="s">
        <v>587</v>
      </c>
      <c r="C465" s="1978" t="s">
        <v>6031</v>
      </c>
      <c r="D465" s="2018"/>
      <c r="E465" s="47"/>
      <c r="F465"/>
    </row>
    <row r="466" spans="1:6" ht="15" customHeight="1">
      <c r="A466" s="47"/>
      <c r="B466" s="287" t="s">
        <v>588</v>
      </c>
      <c r="C466" s="1244">
        <v>4547560</v>
      </c>
      <c r="D466" s="419" t="s">
        <v>93</v>
      </c>
      <c r="E466" s="47"/>
      <c r="F466"/>
    </row>
    <row r="467" spans="1:6" ht="15" customHeight="1">
      <c r="A467" s="47"/>
      <c r="B467" s="287" t="s">
        <v>589</v>
      </c>
      <c r="C467" s="1244">
        <v>4547560</v>
      </c>
      <c r="D467" s="419" t="s">
        <v>92</v>
      </c>
      <c r="E467" s="47"/>
      <c r="F467"/>
    </row>
    <row r="468" spans="1:6" ht="15" customHeight="1">
      <c r="A468" s="47"/>
      <c r="B468" s="316" t="s">
        <v>590</v>
      </c>
      <c r="C468" s="1244">
        <v>4547560</v>
      </c>
      <c r="D468" s="419" t="s">
        <v>91</v>
      </c>
      <c r="E468" s="47"/>
      <c r="F468"/>
    </row>
    <row r="469" spans="1:6" ht="15" customHeight="1">
      <c r="A469" s="47"/>
      <c r="B469" s="316" t="s">
        <v>591</v>
      </c>
      <c r="C469" s="1244">
        <v>4547560</v>
      </c>
      <c r="D469" s="419" t="s">
        <v>90</v>
      </c>
      <c r="E469" s="47"/>
      <c r="F469"/>
    </row>
    <row r="470" spans="1:6" ht="15" customHeight="1">
      <c r="A470" s="47"/>
      <c r="B470" s="47"/>
      <c r="C470" s="47"/>
      <c r="D470" s="245"/>
      <c r="E470" s="209"/>
      <c r="F470"/>
    </row>
    <row r="471" spans="1:6" ht="15" customHeight="1">
      <c r="A471" s="47"/>
      <c r="B471" s="47"/>
      <c r="C471" s="47"/>
      <c r="D471" s="245"/>
      <c r="E471" s="209"/>
      <c r="F471"/>
    </row>
    <row r="472" spans="1:6" ht="15" customHeight="1">
      <c r="A472" s="321"/>
      <c r="B472" s="14" t="s">
        <v>592</v>
      </c>
      <c r="C472" s="426"/>
      <c r="D472" s="411"/>
      <c r="E472" s="207"/>
      <c r="F472"/>
    </row>
    <row r="473" spans="1:6" ht="15" customHeight="1">
      <c r="A473" s="321"/>
      <c r="B473" s="47"/>
      <c r="C473" s="426"/>
      <c r="D473" s="411"/>
      <c r="E473" s="207"/>
      <c r="F473"/>
    </row>
    <row r="474" spans="1:6" ht="15" customHeight="1">
      <c r="A474" s="461"/>
      <c r="B474" s="389" t="s">
        <v>2394</v>
      </c>
      <c r="C474" s="1978" t="s">
        <v>6031</v>
      </c>
      <c r="D474" s="1979"/>
      <c r="E474" s="47"/>
      <c r="F474"/>
    </row>
    <row r="475" spans="1:6" ht="15" customHeight="1">
      <c r="A475" s="47"/>
      <c r="B475" s="1566" t="s">
        <v>593</v>
      </c>
      <c r="C475" s="1567">
        <v>4547560</v>
      </c>
      <c r="D475" s="246" t="s">
        <v>6802</v>
      </c>
      <c r="F475"/>
    </row>
    <row r="476" spans="1:6" ht="15" customHeight="1">
      <c r="A476" s="47"/>
      <c r="B476" s="1566" t="s">
        <v>594</v>
      </c>
      <c r="C476" s="1567">
        <v>4547560</v>
      </c>
      <c r="D476" s="246" t="s">
        <v>6803</v>
      </c>
      <c r="F476"/>
    </row>
    <row r="477" spans="1:6" ht="15" customHeight="1">
      <c r="A477" s="47"/>
      <c r="F477"/>
    </row>
    <row r="478" spans="1:6" ht="15" customHeight="1">
      <c r="A478" s="47"/>
      <c r="B478" s="206"/>
      <c r="C478" s="1565"/>
      <c r="D478" s="245"/>
      <c r="F478"/>
    </row>
    <row r="479" spans="1:6" ht="15" customHeight="1">
      <c r="A479" s="47"/>
      <c r="B479" s="47"/>
      <c r="C479" s="245"/>
      <c r="D479" s="470"/>
      <c r="E479" s="47"/>
      <c r="F479"/>
    </row>
    <row r="480" spans="1:6" ht="15" customHeight="1">
      <c r="A480" s="47"/>
      <c r="B480" s="47"/>
      <c r="C480" s="47"/>
      <c r="D480" s="245"/>
      <c r="E480" s="209"/>
      <c r="F480"/>
    </row>
    <row r="481" spans="1:6" ht="15" customHeight="1">
      <c r="A481" s="209"/>
      <c r="B481" s="47"/>
      <c r="C481" s="47"/>
      <c r="D481" s="47"/>
      <c r="E481" s="424"/>
      <c r="F481" s="47"/>
    </row>
    <row r="482" spans="1:6" ht="15" customHeight="1">
      <c r="A482" s="209"/>
      <c r="B482" s="47"/>
      <c r="C482" s="47"/>
      <c r="D482" s="47"/>
      <c r="E482" s="424"/>
      <c r="F482" s="47"/>
    </row>
    <row r="483" spans="1:6" ht="15" customHeight="1">
      <c r="A483" s="209"/>
      <c r="B483" s="47"/>
      <c r="C483" s="47"/>
      <c r="D483" s="47"/>
      <c r="E483" s="424"/>
      <c r="F483" s="47"/>
    </row>
    <row r="484" spans="1:6" ht="15" customHeight="1">
      <c r="A484" s="209"/>
      <c r="B484" s="47"/>
      <c r="C484" s="47"/>
      <c r="D484" s="47"/>
      <c r="E484" s="424"/>
      <c r="F484" s="47"/>
    </row>
    <row r="485" spans="1:6" ht="35.1" customHeight="1">
      <c r="A485" s="215" t="s">
        <v>6605</v>
      </c>
      <c r="B485" s="47"/>
      <c r="C485" s="47"/>
      <c r="D485" s="47"/>
      <c r="E485" s="424"/>
      <c r="F485" s="47"/>
    </row>
    <row r="486" spans="1:6" ht="27" customHeight="1">
      <c r="A486" s="320" t="s">
        <v>452</v>
      </c>
      <c r="C486"/>
      <c r="D486"/>
      <c r="E486" s="1035"/>
      <c r="F486" s="38"/>
    </row>
    <row r="487" spans="1:6" ht="15" customHeight="1">
      <c r="A487" s="321" t="s">
        <v>3107</v>
      </c>
      <c r="B487" s="47"/>
      <c r="C487" s="426"/>
      <c r="D487" s="411"/>
      <c r="E487" s="212"/>
      <c r="F487" s="207"/>
    </row>
    <row r="488" spans="1:6" ht="15" customHeight="1">
      <c r="A488" s="321"/>
      <c r="B488" s="47"/>
      <c r="C488" s="426"/>
      <c r="D488" s="411"/>
      <c r="E488" s="212"/>
      <c r="F488" s="207"/>
    </row>
    <row r="489" spans="1:6" ht="15" customHeight="1">
      <c r="A489" s="47"/>
      <c r="B489" s="47"/>
      <c r="C489" s="476"/>
      <c r="E489" s="207"/>
      <c r="F489" s="424"/>
    </row>
    <row r="490" spans="1:6" ht="15" customHeight="1">
      <c r="A490" s="47"/>
      <c r="B490" s="14" t="s">
        <v>595</v>
      </c>
      <c r="C490" s="476"/>
      <c r="E490" s="207"/>
      <c r="F490" s="424"/>
    </row>
    <row r="491" spans="1:6" ht="15" customHeight="1">
      <c r="A491" s="47"/>
      <c r="B491" s="47"/>
      <c r="C491" s="207"/>
      <c r="E491" s="47"/>
      <c r="F491"/>
    </row>
    <row r="492" spans="1:6" ht="15" customHeight="1">
      <c r="A492" s="461"/>
      <c r="B492" s="389" t="s">
        <v>2394</v>
      </c>
      <c r="C492" s="1978" t="s">
        <v>6031</v>
      </c>
      <c r="D492" s="1979"/>
      <c r="E492" s="47"/>
      <c r="F492"/>
    </row>
    <row r="493" spans="1:6" ht="15" customHeight="1">
      <c r="A493" s="47"/>
      <c r="B493" s="287" t="s">
        <v>596</v>
      </c>
      <c r="C493" s="1244">
        <v>4547560</v>
      </c>
      <c r="D493" s="419" t="s">
        <v>7059</v>
      </c>
      <c r="E493" s="47"/>
      <c r="F493"/>
    </row>
    <row r="494" spans="1:6" ht="15" customHeight="1">
      <c r="A494" s="47"/>
      <c r="B494" s="288" t="s">
        <v>597</v>
      </c>
      <c r="C494" s="1245">
        <v>4547560</v>
      </c>
      <c r="D494" s="423" t="s">
        <v>7060</v>
      </c>
      <c r="E494" s="47"/>
      <c r="F494"/>
    </row>
    <row r="495" spans="1:6" ht="15" customHeight="1">
      <c r="A495" s="47"/>
      <c r="B495" s="47" t="s">
        <v>598</v>
      </c>
      <c r="C495" s="245"/>
      <c r="D495" s="245"/>
      <c r="E495" s="47"/>
      <c r="F495"/>
    </row>
    <row r="496" spans="1:6" ht="15" customHeight="1">
      <c r="A496" s="47"/>
      <c r="B496" s="344"/>
      <c r="C496" s="245"/>
      <c r="D496" s="245"/>
      <c r="E496" s="47"/>
      <c r="F496"/>
    </row>
    <row r="497" spans="1:6" ht="15" customHeight="1">
      <c r="A497" s="47"/>
      <c r="B497" s="344"/>
      <c r="C497" s="245"/>
      <c r="D497" s="245"/>
      <c r="E497" s="47"/>
      <c r="F497"/>
    </row>
    <row r="498" spans="1:6" ht="15" customHeight="1">
      <c r="A498" s="47"/>
      <c r="B498" s="14" t="s">
        <v>599</v>
      </c>
      <c r="C498" s="245"/>
      <c r="D498" s="245"/>
      <c r="E498" s="47"/>
      <c r="F498"/>
    </row>
    <row r="499" spans="1:6" ht="15" customHeight="1">
      <c r="A499" s="47"/>
      <c r="B499" s="47"/>
      <c r="C499" s="207"/>
      <c r="E499" s="47"/>
      <c r="F499"/>
    </row>
    <row r="500" spans="1:6" ht="15" customHeight="1">
      <c r="A500" s="461"/>
      <c r="B500" s="389" t="s">
        <v>2394</v>
      </c>
      <c r="C500" s="1978" t="s">
        <v>6031</v>
      </c>
      <c r="D500" s="1979"/>
      <c r="E500" s="47"/>
      <c r="F500"/>
    </row>
    <row r="501" spans="1:6" ht="15" customHeight="1">
      <c r="A501" s="47"/>
      <c r="B501" s="288" t="s">
        <v>600</v>
      </c>
      <c r="C501" s="1245">
        <v>4547560</v>
      </c>
      <c r="D501" s="423" t="s">
        <v>2632</v>
      </c>
      <c r="E501" s="47"/>
      <c r="F501"/>
    </row>
    <row r="502" spans="1:6" ht="15" customHeight="1">
      <c r="A502" s="47"/>
      <c r="B502" s="206"/>
      <c r="C502" s="245"/>
      <c r="D502" s="245"/>
      <c r="E502" s="47"/>
      <c r="F502"/>
    </row>
    <row r="503" spans="1:6" ht="15" customHeight="1">
      <c r="A503" s="47"/>
      <c r="B503" s="206"/>
      <c r="C503" s="245"/>
      <c r="D503" s="245"/>
      <c r="E503" s="47"/>
      <c r="F503"/>
    </row>
    <row r="504" spans="1:6" ht="15" customHeight="1">
      <c r="A504" s="47"/>
      <c r="B504" s="14" t="s">
        <v>601</v>
      </c>
      <c r="C504" s="245"/>
      <c r="D504" s="245"/>
      <c r="E504" s="47"/>
      <c r="F504"/>
    </row>
    <row r="505" spans="1:6" ht="15" customHeight="1">
      <c r="A505" s="47"/>
      <c r="B505" s="206"/>
      <c r="C505" s="477"/>
      <c r="D505" s="477"/>
      <c r="E505" s="47"/>
      <c r="F505"/>
    </row>
    <row r="506" spans="1:6" ht="15" customHeight="1">
      <c r="A506" s="461"/>
      <c r="B506" s="389" t="s">
        <v>2394</v>
      </c>
      <c r="C506" s="1978" t="s">
        <v>6031</v>
      </c>
      <c r="D506" s="1979"/>
      <c r="E506" s="47"/>
      <c r="F506"/>
    </row>
    <row r="507" spans="1:6" ht="15" customHeight="1">
      <c r="A507" s="47"/>
      <c r="B507" s="287" t="s">
        <v>602</v>
      </c>
      <c r="C507" s="1244">
        <v>4547560</v>
      </c>
      <c r="D507" s="419" t="s">
        <v>89</v>
      </c>
      <c r="E507" s="47"/>
      <c r="F507"/>
    </row>
    <row r="508" spans="1:6" ht="15" customHeight="1">
      <c r="A508" s="47"/>
      <c r="B508" s="287" t="s">
        <v>603</v>
      </c>
      <c r="C508" s="1244">
        <v>4547560</v>
      </c>
      <c r="D508" s="419" t="s">
        <v>88</v>
      </c>
      <c r="E508" s="47"/>
      <c r="F508"/>
    </row>
    <row r="509" spans="1:6" ht="15" customHeight="1">
      <c r="A509" s="47"/>
      <c r="B509" s="287" t="s">
        <v>3129</v>
      </c>
      <c r="C509" s="1244">
        <v>4547560</v>
      </c>
      <c r="D509" s="419" t="s">
        <v>87</v>
      </c>
      <c r="E509" s="47"/>
      <c r="F509"/>
    </row>
    <row r="510" spans="1:6" ht="15" customHeight="1">
      <c r="A510" s="47"/>
      <c r="B510" s="287" t="s">
        <v>3130</v>
      </c>
      <c r="C510" s="1244">
        <v>4547560</v>
      </c>
      <c r="D510" s="419" t="s">
        <v>604</v>
      </c>
      <c r="E510" s="47"/>
      <c r="F510"/>
    </row>
    <row r="511" spans="1:6" ht="15" customHeight="1">
      <c r="A511" s="47"/>
      <c r="B511" s="287" t="s">
        <v>605</v>
      </c>
      <c r="C511" s="1244">
        <v>4547560</v>
      </c>
      <c r="D511" s="419" t="s">
        <v>606</v>
      </c>
      <c r="E511" s="47"/>
      <c r="F511"/>
    </row>
    <row r="512" spans="1:6" ht="15" customHeight="1">
      <c r="A512" s="47"/>
      <c r="B512" s="206"/>
      <c r="C512" s="449"/>
      <c r="D512" s="245"/>
      <c r="E512" s="47"/>
      <c r="F512"/>
    </row>
    <row r="513" spans="1:6" ht="15" customHeight="1">
      <c r="A513" s="47"/>
      <c r="B513" s="206"/>
      <c r="C513" s="449"/>
      <c r="D513" s="245"/>
      <c r="E513" s="47"/>
      <c r="F513"/>
    </row>
    <row r="514" spans="1:6" ht="15" customHeight="1">
      <c r="A514" s="47"/>
      <c r="B514" s="14" t="s">
        <v>607</v>
      </c>
      <c r="C514" s="449"/>
      <c r="D514" s="245"/>
      <c r="E514" s="47"/>
      <c r="F514"/>
    </row>
    <row r="515" spans="1:6" ht="15" customHeight="1">
      <c r="A515" s="47"/>
      <c r="B515" s="47"/>
      <c r="C515" s="245"/>
      <c r="D515" s="470"/>
      <c r="E515" s="47"/>
      <c r="F515"/>
    </row>
    <row r="516" spans="1:6" ht="15" customHeight="1">
      <c r="A516" s="461"/>
      <c r="B516" s="389" t="s">
        <v>2394</v>
      </c>
      <c r="C516" s="2016" t="s">
        <v>6031</v>
      </c>
      <c r="D516" s="2017"/>
      <c r="E516" s="47"/>
      <c r="F516"/>
    </row>
    <row r="517" spans="1:6" ht="15" customHeight="1">
      <c r="A517" s="47"/>
      <c r="B517" s="287" t="s">
        <v>608</v>
      </c>
      <c r="C517" s="1244">
        <v>4547560</v>
      </c>
      <c r="D517" s="419" t="s">
        <v>2892</v>
      </c>
      <c r="E517" s="47"/>
      <c r="F517"/>
    </row>
    <row r="518" spans="1:6" ht="15" customHeight="1">
      <c r="A518" s="47"/>
      <c r="B518" s="287" t="s">
        <v>609</v>
      </c>
      <c r="C518" s="1244">
        <v>4547560</v>
      </c>
      <c r="D518" s="419" t="s">
        <v>4738</v>
      </c>
      <c r="E518" s="47"/>
      <c r="F518"/>
    </row>
    <row r="519" spans="1:6" ht="15" customHeight="1">
      <c r="A519" s="47"/>
      <c r="B519" s="287" t="s">
        <v>610</v>
      </c>
      <c r="C519" s="1244">
        <v>4547560</v>
      </c>
      <c r="D519" s="419" t="s">
        <v>606</v>
      </c>
      <c r="E519" s="47"/>
      <c r="F519"/>
    </row>
    <row r="520" spans="1:6" ht="15" customHeight="1">
      <c r="A520" s="47"/>
      <c r="B520" s="206"/>
      <c r="C520" s="245"/>
      <c r="D520" s="245"/>
      <c r="E520" s="47"/>
      <c r="F520"/>
    </row>
    <row r="521" spans="1:6" ht="15" customHeight="1">
      <c r="A521" s="47"/>
      <c r="B521" s="206"/>
      <c r="C521" s="245"/>
      <c r="D521" s="245"/>
      <c r="E521" s="47"/>
      <c r="F521"/>
    </row>
    <row r="522" spans="1:6" ht="15" customHeight="1">
      <c r="A522" s="47"/>
      <c r="B522" s="14" t="s">
        <v>611</v>
      </c>
      <c r="C522" s="245"/>
      <c r="D522" s="245"/>
      <c r="E522" s="47"/>
      <c r="F522"/>
    </row>
    <row r="523" spans="1:6" ht="15" customHeight="1">
      <c r="A523" s="47"/>
      <c r="B523" s="47"/>
      <c r="C523" s="245"/>
      <c r="D523" s="245"/>
      <c r="E523" s="47"/>
      <c r="F523"/>
    </row>
    <row r="524" spans="1:6" ht="15" customHeight="1">
      <c r="A524" s="461"/>
      <c r="B524" s="389" t="s">
        <v>2394</v>
      </c>
      <c r="C524" s="1978" t="s">
        <v>6031</v>
      </c>
      <c r="D524" s="1979"/>
      <c r="E524" s="47"/>
      <c r="F524"/>
    </row>
    <row r="525" spans="1:6" ht="15" customHeight="1">
      <c r="A525" s="47"/>
      <c r="B525" s="235" t="s">
        <v>612</v>
      </c>
      <c r="C525" s="1244">
        <v>4547560</v>
      </c>
      <c r="D525" s="419" t="s">
        <v>86</v>
      </c>
      <c r="E525" s="47"/>
      <c r="F525"/>
    </row>
    <row r="526" spans="1:6" ht="15" customHeight="1">
      <c r="A526" s="47"/>
      <c r="B526" s="225" t="s">
        <v>613</v>
      </c>
      <c r="C526" s="245"/>
      <c r="D526" s="245"/>
      <c r="E526" s="47"/>
      <c r="F526"/>
    </row>
    <row r="527" spans="1:6" ht="15" customHeight="1">
      <c r="A527" s="47"/>
      <c r="B527" s="225" t="s">
        <v>614</v>
      </c>
      <c r="C527" s="245"/>
      <c r="D527" s="245"/>
      <c r="E527" s="47"/>
      <c r="F527"/>
    </row>
    <row r="528" spans="1:6" ht="15" customHeight="1">
      <c r="A528" s="47"/>
      <c r="B528" s="1557" t="s">
        <v>615</v>
      </c>
      <c r="E528" s="47"/>
      <c r="F528"/>
    </row>
    <row r="529" spans="1:6" ht="15" customHeight="1">
      <c r="A529" s="47"/>
      <c r="B529" s="47"/>
      <c r="C529" s="207"/>
      <c r="E529" s="47"/>
      <c r="F529"/>
    </row>
    <row r="530" spans="1:6" ht="15" customHeight="1">
      <c r="A530" s="47"/>
      <c r="B530" s="47"/>
      <c r="C530" s="207"/>
      <c r="E530" s="424"/>
      <c r="F530" s="47"/>
    </row>
    <row r="531" spans="1:6" ht="15" customHeight="1">
      <c r="A531" s="47"/>
      <c r="B531" s="47"/>
      <c r="C531" s="207"/>
      <c r="E531" s="424"/>
      <c r="F531" s="47"/>
    </row>
    <row r="532" spans="1:6" ht="35.1" customHeight="1">
      <c r="A532" s="215" t="s">
        <v>6605</v>
      </c>
      <c r="B532" s="47"/>
      <c r="C532" s="47"/>
      <c r="D532" s="424"/>
      <c r="E532" s="47"/>
      <c r="F532" s="424"/>
    </row>
    <row r="533" spans="1:6" ht="27" customHeight="1">
      <c r="A533" s="320" t="s">
        <v>452</v>
      </c>
      <c r="C533"/>
      <c r="D533"/>
      <c r="E533" s="1035"/>
      <c r="F533" s="38"/>
    </row>
    <row r="534" spans="1:6" ht="15" customHeight="1">
      <c r="A534" s="321" t="s">
        <v>3107</v>
      </c>
      <c r="B534" s="47"/>
      <c r="C534" s="426"/>
      <c r="D534" s="411"/>
      <c r="E534" s="212"/>
      <c r="F534" s="207"/>
    </row>
    <row r="535" spans="1:6" ht="15" customHeight="1">
      <c r="A535" s="47"/>
      <c r="B535" s="47"/>
      <c r="C535" s="47"/>
      <c r="E535" s="207"/>
      <c r="F535" s="424"/>
    </row>
    <row r="536" spans="1:6" ht="15" customHeight="1">
      <c r="A536" s="47"/>
      <c r="B536" s="47"/>
      <c r="C536" s="47"/>
      <c r="E536" s="207"/>
      <c r="F536" s="424"/>
    </row>
    <row r="537" spans="1:6" ht="15" customHeight="1">
      <c r="A537" s="47"/>
      <c r="B537" s="47"/>
      <c r="C537" s="47"/>
      <c r="E537" s="207"/>
      <c r="F537" s="424"/>
    </row>
    <row r="538" spans="1:6" ht="15" customHeight="1">
      <c r="A538" s="47"/>
      <c r="B538" s="14" t="s">
        <v>2505</v>
      </c>
      <c r="C538" s="47"/>
      <c r="E538" s="207"/>
      <c r="F538" s="424"/>
    </row>
    <row r="539" spans="1:6" ht="15" customHeight="1">
      <c r="A539" s="47"/>
      <c r="B539" s="47"/>
      <c r="C539" s="47"/>
      <c r="E539" s="424"/>
      <c r="F539"/>
    </row>
    <row r="540" spans="1:6" ht="15" customHeight="1">
      <c r="A540" s="461"/>
      <c r="B540" s="389" t="s">
        <v>616</v>
      </c>
      <c r="C540" s="1978" t="s">
        <v>6031</v>
      </c>
      <c r="D540" s="1979"/>
      <c r="E540" s="47"/>
      <c r="F540"/>
    </row>
    <row r="541" spans="1:6" ht="15" customHeight="1">
      <c r="A541" s="47"/>
      <c r="B541" s="287" t="s">
        <v>617</v>
      </c>
      <c r="C541" s="1245">
        <v>4547560</v>
      </c>
      <c r="D541" s="419" t="s">
        <v>3131</v>
      </c>
      <c r="E541" s="47"/>
      <c r="F541"/>
    </row>
    <row r="542" spans="1:6" ht="15" customHeight="1">
      <c r="A542" s="47"/>
      <c r="B542" s="288" t="s">
        <v>618</v>
      </c>
      <c r="C542" s="1245">
        <v>4547560</v>
      </c>
      <c r="D542" s="423" t="s">
        <v>3132</v>
      </c>
      <c r="E542" s="47"/>
      <c r="F542"/>
    </row>
    <row r="543" spans="1:6" ht="15" customHeight="1">
      <c r="A543" s="47"/>
      <c r="B543" s="47"/>
      <c r="C543" s="207"/>
      <c r="E543" s="47"/>
      <c r="F543"/>
    </row>
    <row r="544" spans="1:6" ht="15" customHeight="1">
      <c r="A544" s="47"/>
      <c r="B544" s="47"/>
      <c r="C544" s="207"/>
      <c r="E544" s="47"/>
      <c r="F544"/>
    </row>
    <row r="545" spans="1:6" ht="15" customHeight="1">
      <c r="A545" s="47"/>
      <c r="B545" s="14" t="s">
        <v>619</v>
      </c>
      <c r="C545" s="207"/>
      <c r="E545" s="47"/>
      <c r="F545"/>
    </row>
    <row r="546" spans="1:6" ht="15" customHeight="1">
      <c r="A546" s="47"/>
      <c r="B546" s="47"/>
      <c r="C546" s="207"/>
      <c r="E546" s="47"/>
      <c r="F546"/>
    </row>
    <row r="547" spans="1:6" ht="15" customHeight="1">
      <c r="A547" s="461"/>
      <c r="B547" s="389" t="s">
        <v>2394</v>
      </c>
      <c r="C547" s="1978" t="s">
        <v>6031</v>
      </c>
      <c r="D547" s="1979"/>
      <c r="E547" s="47"/>
      <c r="F547"/>
    </row>
    <row r="548" spans="1:6" ht="15" customHeight="1">
      <c r="A548" s="47"/>
      <c r="B548" s="228" t="s">
        <v>619</v>
      </c>
      <c r="C548" s="1245">
        <v>4547560</v>
      </c>
      <c r="D548" s="423" t="s">
        <v>85</v>
      </c>
      <c r="E548" s="47"/>
      <c r="F548"/>
    </row>
    <row r="549" spans="1:6" ht="15" customHeight="1">
      <c r="A549" s="47"/>
      <c r="B549" s="47"/>
      <c r="C549" s="207"/>
      <c r="D549" s="470"/>
      <c r="E549" s="47"/>
      <c r="F549"/>
    </row>
    <row r="550" spans="1:6" ht="15" customHeight="1">
      <c r="B550" s="14" t="s">
        <v>2768</v>
      </c>
      <c r="E550" s="218"/>
      <c r="F550"/>
    </row>
    <row r="551" spans="1:6" ht="15" customHeight="1">
      <c r="B551" s="10"/>
      <c r="E551" s="218"/>
      <c r="F551"/>
    </row>
    <row r="552" spans="1:6" ht="15" customHeight="1">
      <c r="B552" s="396" t="s">
        <v>2394</v>
      </c>
      <c r="C552" s="1995" t="s">
        <v>6031</v>
      </c>
      <c r="D552" s="1996"/>
      <c r="E552" s="218"/>
      <c r="F552"/>
    </row>
    <row r="553" spans="1:6" s="38" customFormat="1" ht="15" customHeight="1">
      <c r="B553" s="1324" t="s">
        <v>3635</v>
      </c>
      <c r="C553" s="1320">
        <v>4547560</v>
      </c>
      <c r="D553" s="419" t="s">
        <v>4197</v>
      </c>
      <c r="E553" s="714"/>
    </row>
    <row r="554" spans="1:6" s="38" customFormat="1" ht="15" customHeight="1">
      <c r="B554" s="1321"/>
      <c r="C554" s="1322"/>
      <c r="D554" s="1323"/>
      <c r="E554" s="714"/>
    </row>
    <row r="555" spans="1:6">
      <c r="C555" s="207"/>
      <c r="D555" s="200"/>
      <c r="E555" s="207"/>
      <c r="F555"/>
    </row>
    <row r="556" spans="1:6" ht="15" customHeight="1">
      <c r="A556" s="47"/>
      <c r="B556" s="47"/>
      <c r="C556" s="207"/>
      <c r="D556" s="470"/>
      <c r="E556" s="47"/>
      <c r="F556"/>
    </row>
    <row r="557" spans="1:6" ht="15" customHeight="1">
      <c r="A557" s="47"/>
      <c r="B557" s="47"/>
      <c r="C557" s="47"/>
      <c r="E557" s="424"/>
      <c r="F557"/>
    </row>
    <row r="558" spans="1:6" ht="15" customHeight="1">
      <c r="A558" s="47"/>
      <c r="B558" s="47"/>
      <c r="C558" s="47"/>
      <c r="E558" s="470"/>
      <c r="F558" s="424"/>
    </row>
    <row r="559" spans="1:6" ht="15" customHeight="1">
      <c r="A559" s="47"/>
      <c r="B559" s="47"/>
      <c r="C559" s="47"/>
      <c r="E559" s="470"/>
      <c r="F559" s="424"/>
    </row>
    <row r="560" spans="1:6" ht="15" customHeight="1">
      <c r="A560" s="47"/>
      <c r="B560" s="47"/>
      <c r="C560" s="47"/>
      <c r="E560" s="470"/>
      <c r="F560" s="424"/>
    </row>
    <row r="561" spans="1:6" ht="35.1" customHeight="1">
      <c r="A561" s="215" t="s">
        <v>6605</v>
      </c>
      <c r="B561" s="47"/>
      <c r="C561" s="47"/>
      <c r="D561" s="47"/>
      <c r="E561" s="424"/>
      <c r="F561" s="47"/>
    </row>
    <row r="562" spans="1:6" ht="27" customHeight="1">
      <c r="A562" s="320" t="s">
        <v>4281</v>
      </c>
      <c r="C562"/>
      <c r="D562"/>
      <c r="E562" s="1035"/>
      <c r="F562" s="38"/>
    </row>
    <row r="563" spans="1:6" ht="15" customHeight="1">
      <c r="A563" s="321" t="s">
        <v>956</v>
      </c>
      <c r="B563" s="47"/>
      <c r="C563" s="426"/>
      <c r="D563" s="411"/>
      <c r="E563" s="212"/>
      <c r="F563" s="207"/>
    </row>
    <row r="564" spans="1:6" ht="15" customHeight="1">
      <c r="A564" s="321"/>
      <c r="B564" s="47"/>
      <c r="C564" s="426"/>
      <c r="D564" s="411"/>
      <c r="E564" s="212"/>
      <c r="F564" s="207"/>
    </row>
    <row r="565" spans="1:6" ht="15" customHeight="1">
      <c r="A565" s="47"/>
      <c r="B565" s="413"/>
      <c r="C565" s="47"/>
      <c r="E565" s="211"/>
      <c r="F565"/>
    </row>
    <row r="566" spans="1:6" ht="15" customHeight="1">
      <c r="A566" s="388"/>
      <c r="B566" s="429" t="s">
        <v>4603</v>
      </c>
      <c r="C566" s="478" t="s">
        <v>4251</v>
      </c>
      <c r="D566" s="2003" t="s">
        <v>2397</v>
      </c>
      <c r="E566" s="2004"/>
      <c r="F566" s="30"/>
    </row>
    <row r="567" spans="1:6" ht="15" customHeight="1">
      <c r="A567" s="388"/>
      <c r="B567" s="404" t="s">
        <v>84</v>
      </c>
      <c r="C567" s="435" t="s">
        <v>4283</v>
      </c>
      <c r="D567" s="1244">
        <v>4547560</v>
      </c>
      <c r="E567" s="419" t="s">
        <v>4284</v>
      </c>
      <c r="F567" s="30"/>
    </row>
    <row r="568" spans="1:6" ht="15" customHeight="1">
      <c r="A568" s="388"/>
      <c r="B568" s="365" t="s">
        <v>2401</v>
      </c>
      <c r="C568" s="435" t="s">
        <v>4285</v>
      </c>
      <c r="D568" s="1244">
        <v>4547560</v>
      </c>
      <c r="E568" s="419" t="s">
        <v>4286</v>
      </c>
      <c r="F568" s="30"/>
    </row>
    <row r="569" spans="1:6" ht="15" customHeight="1">
      <c r="A569" s="47"/>
      <c r="B569" s="229" t="s">
        <v>2392</v>
      </c>
      <c r="C569" s="435" t="s">
        <v>1891</v>
      </c>
      <c r="D569" s="1244">
        <v>4547560</v>
      </c>
      <c r="E569" s="419" t="s">
        <v>83</v>
      </c>
      <c r="F569" s="30"/>
    </row>
    <row r="570" spans="1:6" ht="15" customHeight="1">
      <c r="A570" s="47"/>
      <c r="B570" s="421"/>
      <c r="C570" s="435" t="s">
        <v>4287</v>
      </c>
      <c r="D570" s="1244">
        <v>4547560</v>
      </c>
      <c r="E570" s="419" t="s">
        <v>81</v>
      </c>
      <c r="F570" s="30"/>
    </row>
    <row r="571" spans="1:6" ht="15" customHeight="1">
      <c r="A571" s="47"/>
      <c r="B571" s="229"/>
      <c r="C571" s="435" t="s">
        <v>4288</v>
      </c>
      <c r="D571" s="1244">
        <v>4547560</v>
      </c>
      <c r="E571" s="419" t="s">
        <v>79</v>
      </c>
      <c r="F571" s="30"/>
    </row>
    <row r="572" spans="1:6" ht="15" customHeight="1">
      <c r="A572" s="47"/>
      <c r="B572" s="229"/>
      <c r="C572" s="435" t="s">
        <v>873</v>
      </c>
      <c r="D572" s="1244">
        <v>4547560</v>
      </c>
      <c r="E572" s="419" t="s">
        <v>5845</v>
      </c>
      <c r="F572" s="30"/>
    </row>
    <row r="573" spans="1:6" ht="15" customHeight="1">
      <c r="A573" s="47"/>
      <c r="B573" s="228"/>
      <c r="C573" s="435" t="s">
        <v>874</v>
      </c>
      <c r="D573" s="1244">
        <v>4547560</v>
      </c>
      <c r="E573" s="419" t="s">
        <v>5843</v>
      </c>
      <c r="F573" s="30"/>
    </row>
    <row r="574" spans="1:6" ht="15" customHeight="1">
      <c r="A574" s="47"/>
      <c r="B574" s="47"/>
      <c r="C574" s="207"/>
      <c r="D574" s="245"/>
      <c r="E574" s="245"/>
      <c r="F574"/>
    </row>
    <row r="575" spans="1:6" ht="15" customHeight="1">
      <c r="A575" s="47"/>
      <c r="B575" s="429" t="s">
        <v>4603</v>
      </c>
      <c r="C575" s="478" t="s">
        <v>4251</v>
      </c>
      <c r="D575" s="431" t="s">
        <v>2398</v>
      </c>
      <c r="E575" s="432"/>
      <c r="F575" s="30"/>
    </row>
    <row r="576" spans="1:6" ht="15" customHeight="1">
      <c r="A576" s="47"/>
      <c r="B576" s="404" t="s">
        <v>84</v>
      </c>
      <c r="C576" s="435" t="s">
        <v>4283</v>
      </c>
      <c r="D576" s="1244">
        <v>4547560</v>
      </c>
      <c r="E576" s="434" t="s">
        <v>5907</v>
      </c>
      <c r="F576" s="30"/>
    </row>
    <row r="577" spans="1:6" ht="15" customHeight="1">
      <c r="A577" s="47"/>
      <c r="B577" s="365" t="s">
        <v>2401</v>
      </c>
      <c r="C577" s="435" t="s">
        <v>4285</v>
      </c>
      <c r="D577" s="1244">
        <v>4547560</v>
      </c>
      <c r="E577" s="434" t="s">
        <v>5908</v>
      </c>
      <c r="F577" s="30"/>
    </row>
    <row r="578" spans="1:6" ht="15" customHeight="1">
      <c r="A578" s="47"/>
      <c r="B578" s="229" t="s">
        <v>2392</v>
      </c>
      <c r="C578" s="435" t="s">
        <v>1891</v>
      </c>
      <c r="D578" s="1244">
        <v>4547560</v>
      </c>
      <c r="E578" s="434" t="s">
        <v>82</v>
      </c>
      <c r="F578" s="30"/>
    </row>
    <row r="579" spans="1:6" ht="15" customHeight="1">
      <c r="A579" s="47"/>
      <c r="B579" s="421"/>
      <c r="C579" s="435" t="s">
        <v>4287</v>
      </c>
      <c r="D579" s="1244">
        <v>4547560</v>
      </c>
      <c r="E579" s="434" t="s">
        <v>80</v>
      </c>
      <c r="F579" s="30"/>
    </row>
    <row r="580" spans="1:6" ht="15" customHeight="1">
      <c r="A580" s="47"/>
      <c r="B580" s="229"/>
      <c r="C580" s="435" t="s">
        <v>4288</v>
      </c>
      <c r="D580" s="1244">
        <v>4547560</v>
      </c>
      <c r="E580" s="434" t="s">
        <v>78</v>
      </c>
      <c r="F580" s="30"/>
    </row>
    <row r="581" spans="1:6" ht="15" customHeight="1">
      <c r="A581" s="47"/>
      <c r="B581" s="229"/>
      <c r="C581" s="435" t="s">
        <v>873</v>
      </c>
      <c r="D581" s="1244">
        <v>4547560</v>
      </c>
      <c r="E581" s="434" t="s">
        <v>5844</v>
      </c>
      <c r="F581" s="30"/>
    </row>
    <row r="582" spans="1:6" ht="15" customHeight="1">
      <c r="A582" s="47"/>
      <c r="B582" s="228"/>
      <c r="C582" s="435" t="s">
        <v>874</v>
      </c>
      <c r="D582" s="1244">
        <v>4547560</v>
      </c>
      <c r="E582" s="434" t="s">
        <v>5842</v>
      </c>
      <c r="F582" s="30"/>
    </row>
    <row r="583" spans="1:6" ht="15" customHeight="1">
      <c r="A583" s="47"/>
      <c r="B583" s="47"/>
      <c r="C583" s="207"/>
      <c r="D583" s="245"/>
      <c r="E583" s="245"/>
      <c r="F583"/>
    </row>
    <row r="584" spans="1:6" ht="15" customHeight="1">
      <c r="A584" s="47"/>
      <c r="B584" s="47"/>
      <c r="C584" s="207"/>
      <c r="D584" s="245"/>
      <c r="E584" s="245"/>
      <c r="F584"/>
    </row>
    <row r="585" spans="1:6" ht="15" customHeight="1">
      <c r="A585" s="47"/>
      <c r="B585" s="429" t="s">
        <v>4603</v>
      </c>
      <c r="C585" s="478" t="s">
        <v>4251</v>
      </c>
      <c r="D585" s="2003" t="s">
        <v>2397</v>
      </c>
      <c r="E585" s="2004"/>
      <c r="F585" s="30"/>
    </row>
    <row r="586" spans="1:6" ht="15" customHeight="1">
      <c r="A586" s="47"/>
      <c r="B586" s="438" t="s">
        <v>5841</v>
      </c>
      <c r="C586" s="435" t="s">
        <v>4283</v>
      </c>
      <c r="D586" s="1244">
        <v>4547560</v>
      </c>
      <c r="E586" s="419" t="s">
        <v>4291</v>
      </c>
      <c r="F586" s="30"/>
    </row>
    <row r="587" spans="1:6" ht="15" customHeight="1">
      <c r="A587" s="47"/>
      <c r="B587" s="365" t="s">
        <v>2409</v>
      </c>
      <c r="C587" s="435" t="s">
        <v>4285</v>
      </c>
      <c r="D587" s="1244">
        <v>4547560</v>
      </c>
      <c r="E587" s="419" t="s">
        <v>4293</v>
      </c>
      <c r="F587" s="30"/>
    </row>
    <row r="588" spans="1:6" ht="15" customHeight="1">
      <c r="A588" s="47"/>
      <c r="B588" s="229" t="s">
        <v>4295</v>
      </c>
      <c r="C588" s="435" t="s">
        <v>1891</v>
      </c>
      <c r="D588" s="1244">
        <v>4547560</v>
      </c>
      <c r="E588" s="419" t="s">
        <v>5840</v>
      </c>
      <c r="F588" s="30"/>
    </row>
    <row r="589" spans="1:6" ht="15" customHeight="1">
      <c r="A589" s="47"/>
      <c r="B589" s="421"/>
      <c r="C589" s="435" t="s">
        <v>4287</v>
      </c>
      <c r="D589" s="1244">
        <v>4547560</v>
      </c>
      <c r="E589" s="419" t="s">
        <v>5838</v>
      </c>
      <c r="F589" s="30"/>
    </row>
    <row r="590" spans="1:6" ht="15" customHeight="1">
      <c r="A590" s="47"/>
      <c r="B590" s="404"/>
      <c r="C590" s="435" t="s">
        <v>4288</v>
      </c>
      <c r="D590" s="1244">
        <v>4547560</v>
      </c>
      <c r="E590" s="419" t="s">
        <v>3589</v>
      </c>
      <c r="F590" s="30"/>
    </row>
    <row r="591" spans="1:6" ht="15" customHeight="1">
      <c r="A591" s="47"/>
      <c r="B591" s="229"/>
      <c r="C591" s="435" t="s">
        <v>873</v>
      </c>
      <c r="D591" s="1244">
        <v>4547560</v>
      </c>
      <c r="E591" s="419" t="s">
        <v>3587</v>
      </c>
      <c r="F591" s="30"/>
    </row>
    <row r="592" spans="1:6" ht="15" customHeight="1">
      <c r="A592" s="47"/>
      <c r="B592" s="407"/>
      <c r="C592" s="435" t="s">
        <v>874</v>
      </c>
      <c r="D592" s="1244">
        <v>4547560</v>
      </c>
      <c r="E592" s="419" t="s">
        <v>3585</v>
      </c>
      <c r="F592" s="30"/>
    </row>
    <row r="593" spans="1:6" ht="15" customHeight="1">
      <c r="A593" s="47"/>
      <c r="B593" s="210"/>
      <c r="C593" s="207"/>
      <c r="D593" s="245"/>
      <c r="E593" s="245"/>
      <c r="F593"/>
    </row>
    <row r="594" spans="1:6" ht="15" customHeight="1">
      <c r="A594" s="47"/>
      <c r="B594" s="429" t="s">
        <v>4603</v>
      </c>
      <c r="C594" s="478" t="s">
        <v>4251</v>
      </c>
      <c r="D594" s="431" t="s">
        <v>2398</v>
      </c>
      <c r="E594" s="432"/>
      <c r="F594" s="30"/>
    </row>
    <row r="595" spans="1:6" ht="15" customHeight="1">
      <c r="A595" s="47"/>
      <c r="B595" s="438" t="s">
        <v>5841</v>
      </c>
      <c r="C595" s="435" t="s">
        <v>4283</v>
      </c>
      <c r="D595" s="1244">
        <v>4547560</v>
      </c>
      <c r="E595" s="419" t="s">
        <v>4292</v>
      </c>
      <c r="F595" s="30"/>
    </row>
    <row r="596" spans="1:6" ht="15" customHeight="1">
      <c r="A596" s="47"/>
      <c r="B596" s="365" t="s">
        <v>2409</v>
      </c>
      <c r="C596" s="435" t="s">
        <v>4285</v>
      </c>
      <c r="D596" s="1244">
        <v>4547560</v>
      </c>
      <c r="E596" s="419" t="s">
        <v>4294</v>
      </c>
      <c r="F596" s="30"/>
    </row>
    <row r="597" spans="1:6" ht="15" customHeight="1">
      <c r="A597" s="47"/>
      <c r="B597" s="229" t="s">
        <v>4295</v>
      </c>
      <c r="C597" s="435" t="s">
        <v>1891</v>
      </c>
      <c r="D597" s="1244">
        <v>4547560</v>
      </c>
      <c r="E597" s="419" t="s">
        <v>5839</v>
      </c>
      <c r="F597" s="30"/>
    </row>
    <row r="598" spans="1:6" ht="15" customHeight="1">
      <c r="A598" s="47"/>
      <c r="B598" s="421"/>
      <c r="C598" s="435" t="s">
        <v>4287</v>
      </c>
      <c r="D598" s="1244">
        <v>4547560</v>
      </c>
      <c r="E598" s="419" t="s">
        <v>3590</v>
      </c>
      <c r="F598" s="30"/>
    </row>
    <row r="599" spans="1:6" ht="15" customHeight="1">
      <c r="A599" s="47"/>
      <c r="B599" s="404"/>
      <c r="C599" s="435" t="s">
        <v>4288</v>
      </c>
      <c r="D599" s="1244">
        <v>4547560</v>
      </c>
      <c r="E599" s="419" t="s">
        <v>3588</v>
      </c>
      <c r="F599" s="30"/>
    </row>
    <row r="600" spans="1:6" ht="15" customHeight="1">
      <c r="A600" s="47"/>
      <c r="B600" s="229"/>
      <c r="C600" s="435" t="s">
        <v>873</v>
      </c>
      <c r="D600" s="1244">
        <v>4547560</v>
      </c>
      <c r="E600" s="419" t="s">
        <v>3586</v>
      </c>
      <c r="F600" s="30"/>
    </row>
    <row r="601" spans="1:6" ht="15" customHeight="1">
      <c r="A601" s="47"/>
      <c r="B601" s="407"/>
      <c r="C601" s="435" t="s">
        <v>874</v>
      </c>
      <c r="D601" s="1244">
        <v>4547560</v>
      </c>
      <c r="E601" s="419" t="s">
        <v>3584</v>
      </c>
      <c r="F601" s="30"/>
    </row>
    <row r="602" spans="1:6" ht="15" customHeight="1">
      <c r="A602" s="47"/>
      <c r="B602" s="210"/>
      <c r="C602" s="207"/>
      <c r="D602" s="245"/>
      <c r="E602" s="245"/>
      <c r="F602"/>
    </row>
    <row r="603" spans="1:6" ht="15" customHeight="1">
      <c r="A603" s="47"/>
      <c r="B603" s="210"/>
      <c r="C603" s="207"/>
      <c r="D603" s="245"/>
      <c r="E603" s="245"/>
      <c r="F603" s="30"/>
    </row>
    <row r="604" spans="1:6" ht="15" customHeight="1">
      <c r="A604" s="47"/>
      <c r="B604" s="429" t="s">
        <v>4603</v>
      </c>
      <c r="C604" s="478" t="s">
        <v>4251</v>
      </c>
      <c r="D604" s="2003" t="s">
        <v>2397</v>
      </c>
      <c r="E604" s="2004"/>
      <c r="F604" s="30"/>
    </row>
    <row r="605" spans="1:6" ht="15" customHeight="1">
      <c r="A605" s="47"/>
      <c r="B605" s="438" t="s">
        <v>3583</v>
      </c>
      <c r="C605" s="435" t="s">
        <v>4283</v>
      </c>
      <c r="D605" s="1244">
        <v>4547560</v>
      </c>
      <c r="E605" s="434" t="s">
        <v>5909</v>
      </c>
      <c r="F605" s="30"/>
    </row>
    <row r="606" spans="1:6" ht="15" customHeight="1">
      <c r="A606" s="47"/>
      <c r="B606" s="365" t="s">
        <v>5948</v>
      </c>
      <c r="C606" s="435" t="s">
        <v>4285</v>
      </c>
      <c r="D606" s="1244">
        <v>4547560</v>
      </c>
      <c r="E606" s="434" t="s">
        <v>5910</v>
      </c>
      <c r="F606" s="30"/>
    </row>
    <row r="607" spans="1:6" ht="15" customHeight="1">
      <c r="A607" s="47"/>
      <c r="B607" s="229" t="s">
        <v>4295</v>
      </c>
      <c r="C607" s="435" t="s">
        <v>4288</v>
      </c>
      <c r="D607" s="1244">
        <v>4547560</v>
      </c>
      <c r="E607" s="1902" t="s">
        <v>3582</v>
      </c>
      <c r="F607" s="30"/>
    </row>
    <row r="608" spans="1:6" ht="15" customHeight="1">
      <c r="A608" s="47"/>
      <c r="B608" s="229"/>
      <c r="C608" s="435" t="s">
        <v>873</v>
      </c>
      <c r="D608" s="1244">
        <v>4547560</v>
      </c>
      <c r="E608" s="1902" t="s">
        <v>3580</v>
      </c>
      <c r="F608" s="30"/>
    </row>
    <row r="609" spans="1:6" ht="15" customHeight="1">
      <c r="A609" s="47"/>
      <c r="B609" s="407"/>
      <c r="C609" s="435" t="s">
        <v>874</v>
      </c>
      <c r="D609" s="1244">
        <v>4547560</v>
      </c>
      <c r="E609" s="1902" t="s">
        <v>3578</v>
      </c>
      <c r="F609" s="30"/>
    </row>
    <row r="610" spans="1:6" ht="15" customHeight="1">
      <c r="A610" s="47"/>
      <c r="B610" s="210"/>
      <c r="C610" s="47"/>
      <c r="E610" s="245"/>
      <c r="F610"/>
    </row>
    <row r="611" spans="1:6" ht="15" customHeight="1">
      <c r="A611" s="47"/>
      <c r="B611" s="429" t="s">
        <v>4603</v>
      </c>
      <c r="C611" s="478" t="s">
        <v>4251</v>
      </c>
      <c r="D611" s="431" t="s">
        <v>2398</v>
      </c>
      <c r="E611" s="432"/>
      <c r="F611" s="30"/>
    </row>
    <row r="612" spans="1:6" ht="15" customHeight="1">
      <c r="A612" s="47"/>
      <c r="B612" s="438" t="s">
        <v>3583</v>
      </c>
      <c r="C612" s="435" t="s">
        <v>4283</v>
      </c>
      <c r="D612" s="1244">
        <v>4547560</v>
      </c>
      <c r="E612" s="419" t="s">
        <v>4296</v>
      </c>
      <c r="F612" s="30"/>
    </row>
    <row r="613" spans="1:6" ht="15" customHeight="1">
      <c r="A613" s="47"/>
      <c r="B613" s="365" t="s">
        <v>5948</v>
      </c>
      <c r="C613" s="435" t="s">
        <v>4285</v>
      </c>
      <c r="D613" s="1244">
        <v>4547560</v>
      </c>
      <c r="E613" s="419" t="s">
        <v>4297</v>
      </c>
      <c r="F613" s="30"/>
    </row>
    <row r="614" spans="1:6" ht="15" customHeight="1">
      <c r="A614" s="47"/>
      <c r="B614" s="229" t="s">
        <v>4295</v>
      </c>
      <c r="C614" s="435" t="s">
        <v>4288</v>
      </c>
      <c r="D614" s="1244">
        <v>4547560</v>
      </c>
      <c r="E614" s="419" t="s">
        <v>3581</v>
      </c>
      <c r="F614" s="30"/>
    </row>
    <row r="615" spans="1:6" ht="15" customHeight="1">
      <c r="A615" s="47"/>
      <c r="B615" s="229"/>
      <c r="C615" s="435" t="s">
        <v>873</v>
      </c>
      <c r="D615" s="1244">
        <v>4547560</v>
      </c>
      <c r="E615" s="419" t="s">
        <v>3579</v>
      </c>
      <c r="F615" s="30"/>
    </row>
    <row r="616" spans="1:6" ht="15" customHeight="1">
      <c r="A616" s="47"/>
      <c r="B616" s="407"/>
      <c r="C616" s="435" t="s">
        <v>874</v>
      </c>
      <c r="D616" s="1244">
        <v>4547560</v>
      </c>
      <c r="E616" s="419" t="s">
        <v>3577</v>
      </c>
      <c r="F616" s="30"/>
    </row>
    <row r="617" spans="1:6" ht="15" customHeight="1">
      <c r="A617" s="47"/>
      <c r="B617" s="210"/>
      <c r="C617" s="47"/>
      <c r="E617" s="245"/>
      <c r="F617"/>
    </row>
    <row r="618" spans="1:6" ht="15" customHeight="1">
      <c r="A618" s="47"/>
      <c r="B618" s="210"/>
      <c r="C618" s="47"/>
      <c r="E618" s="479"/>
      <c r="F618"/>
    </row>
    <row r="619" spans="1:6" ht="15" customHeight="1">
      <c r="A619" s="47"/>
      <c r="B619" s="210"/>
      <c r="C619" s="47"/>
      <c r="E619" s="479"/>
      <c r="F619" s="479"/>
    </row>
    <row r="620" spans="1:6" ht="15" customHeight="1">
      <c r="A620" s="47"/>
      <c r="B620" s="210"/>
      <c r="C620" s="47"/>
      <c r="E620" s="479"/>
      <c r="F620" s="479"/>
    </row>
    <row r="621" spans="1:6" ht="35.1" customHeight="1">
      <c r="A621" s="215" t="s">
        <v>6605</v>
      </c>
      <c r="B621" s="47"/>
      <c r="C621" s="47"/>
      <c r="D621" s="47"/>
      <c r="E621" s="424"/>
      <c r="F621" s="47"/>
    </row>
    <row r="622" spans="1:6" ht="27" customHeight="1">
      <c r="A622" s="320" t="s">
        <v>4281</v>
      </c>
      <c r="C622"/>
      <c r="D622"/>
      <c r="E622" s="1035"/>
      <c r="F622" s="38"/>
    </row>
    <row r="623" spans="1:6" ht="15" customHeight="1">
      <c r="A623" s="321" t="s">
        <v>4298</v>
      </c>
      <c r="B623" s="47"/>
      <c r="C623" s="426"/>
      <c r="D623" s="411"/>
      <c r="E623" s="212"/>
      <c r="F623" s="207"/>
    </row>
    <row r="624" spans="1:6" ht="15" customHeight="1">
      <c r="A624" s="321"/>
      <c r="B624" s="47"/>
      <c r="C624" s="426"/>
      <c r="D624" s="411"/>
      <c r="E624" s="212"/>
      <c r="F624" s="207"/>
    </row>
    <row r="625" spans="1:6" ht="15" customHeight="1">
      <c r="A625" s="321"/>
      <c r="B625" s="47"/>
      <c r="C625" s="426"/>
      <c r="D625" s="411"/>
      <c r="E625" s="212"/>
      <c r="F625" s="207"/>
    </row>
    <row r="626" spans="1:6" ht="15" customHeight="1">
      <c r="A626" s="47"/>
      <c r="B626" s="47"/>
      <c r="C626" s="47"/>
      <c r="E626" s="1331"/>
      <c r="F626" s="207"/>
    </row>
    <row r="627" spans="1:6" ht="15" customHeight="1">
      <c r="A627" s="47"/>
      <c r="B627" s="429" t="s">
        <v>4603</v>
      </c>
      <c r="C627" s="478" t="s">
        <v>2028</v>
      </c>
      <c r="D627" s="2003" t="s">
        <v>2397</v>
      </c>
      <c r="E627" s="2004"/>
      <c r="F627" s="30"/>
    </row>
    <row r="628" spans="1:6" ht="15" customHeight="1">
      <c r="A628" s="47"/>
      <c r="B628" s="404" t="s">
        <v>2029</v>
      </c>
      <c r="C628" s="220">
        <v>50</v>
      </c>
      <c r="D628" s="1244">
        <v>4547560</v>
      </c>
      <c r="E628" s="419" t="s">
        <v>2030</v>
      </c>
      <c r="F628" s="30"/>
    </row>
    <row r="629" spans="1:6" ht="15" customHeight="1">
      <c r="A629" s="47"/>
      <c r="B629" s="365" t="s">
        <v>2401</v>
      </c>
      <c r="C629" s="220">
        <v>63</v>
      </c>
      <c r="D629" s="1244">
        <v>4547560</v>
      </c>
      <c r="E629" s="419" t="s">
        <v>2032</v>
      </c>
      <c r="F629" s="30"/>
    </row>
    <row r="630" spans="1:6" ht="15" customHeight="1">
      <c r="A630" s="47"/>
      <c r="B630" s="229" t="s">
        <v>2392</v>
      </c>
      <c r="C630" s="220">
        <v>100</v>
      </c>
      <c r="D630" s="1244">
        <v>4547560</v>
      </c>
      <c r="E630" s="419" t="s">
        <v>2034</v>
      </c>
      <c r="F630" s="30"/>
    </row>
    <row r="631" spans="1:6" ht="15" customHeight="1">
      <c r="A631" s="47"/>
      <c r="B631" s="404"/>
      <c r="C631" s="220">
        <v>125</v>
      </c>
      <c r="D631" s="1244">
        <v>4547560</v>
      </c>
      <c r="E631" s="419" t="s">
        <v>7691</v>
      </c>
      <c r="F631" s="30"/>
    </row>
    <row r="632" spans="1:6" ht="15" customHeight="1">
      <c r="A632" s="47"/>
      <c r="B632" s="421"/>
      <c r="C632" s="220">
        <v>150</v>
      </c>
      <c r="D632" s="1244">
        <v>4547560</v>
      </c>
      <c r="E632" s="419" t="s">
        <v>3575</v>
      </c>
      <c r="F632" s="30"/>
    </row>
    <row r="633" spans="1:6" ht="15" customHeight="1">
      <c r="A633" s="47"/>
      <c r="B633" s="229"/>
      <c r="C633" s="220">
        <v>175</v>
      </c>
      <c r="D633" s="1244">
        <v>4547560</v>
      </c>
      <c r="E633" s="419" t="s">
        <v>3573</v>
      </c>
      <c r="F633" s="30"/>
    </row>
    <row r="634" spans="1:6" ht="15" customHeight="1">
      <c r="A634" s="47"/>
      <c r="B634" s="229"/>
      <c r="C634" s="220">
        <v>200</v>
      </c>
      <c r="D634" s="1244">
        <v>4547560</v>
      </c>
      <c r="E634" s="419" t="s">
        <v>3570</v>
      </c>
      <c r="F634" s="30"/>
    </row>
    <row r="635" spans="1:6" ht="15" customHeight="1">
      <c r="A635" s="47"/>
      <c r="B635" s="229"/>
      <c r="C635" s="220">
        <v>225</v>
      </c>
      <c r="D635" s="1244">
        <v>4547560</v>
      </c>
      <c r="E635" s="419" t="s">
        <v>3568</v>
      </c>
      <c r="F635" s="30"/>
    </row>
    <row r="636" spans="1:6" ht="15" customHeight="1">
      <c r="A636" s="47"/>
      <c r="B636" s="228"/>
      <c r="C636" s="220">
        <v>250</v>
      </c>
      <c r="D636" s="1244">
        <v>4547560</v>
      </c>
      <c r="E636" s="419" t="s">
        <v>3566</v>
      </c>
      <c r="F636" s="30"/>
    </row>
    <row r="637" spans="1:6" ht="15" customHeight="1">
      <c r="A637" s="47"/>
      <c r="B637" s="47"/>
      <c r="C637" s="207"/>
      <c r="D637" s="939"/>
      <c r="E637" s="245"/>
      <c r="F637"/>
    </row>
    <row r="638" spans="1:6" ht="15" customHeight="1">
      <c r="A638" s="47"/>
      <c r="B638" s="429" t="s">
        <v>4603</v>
      </c>
      <c r="C638" s="478" t="s">
        <v>2028</v>
      </c>
      <c r="D638" s="431" t="s">
        <v>2398</v>
      </c>
      <c r="E638" s="432"/>
      <c r="F638" s="30"/>
    </row>
    <row r="639" spans="1:6" ht="15" customHeight="1">
      <c r="A639" s="47"/>
      <c r="B639" s="404" t="s">
        <v>2029</v>
      </c>
      <c r="C639" s="220">
        <v>50</v>
      </c>
      <c r="D639" s="1244">
        <v>4547560</v>
      </c>
      <c r="E639" s="419" t="s">
        <v>2031</v>
      </c>
      <c r="F639" s="30"/>
    </row>
    <row r="640" spans="1:6" ht="15" customHeight="1">
      <c r="A640" s="47"/>
      <c r="B640" s="365" t="s">
        <v>2401</v>
      </c>
      <c r="C640" s="220">
        <v>63</v>
      </c>
      <c r="D640" s="1244">
        <v>4547560</v>
      </c>
      <c r="E640" s="419" t="s">
        <v>2033</v>
      </c>
      <c r="F640" s="30"/>
    </row>
    <row r="641" spans="1:6" ht="15" customHeight="1">
      <c r="A641" s="47"/>
      <c r="B641" s="229" t="s">
        <v>2392</v>
      </c>
      <c r="C641" s="220">
        <v>100</v>
      </c>
      <c r="D641" s="1244">
        <v>4547560</v>
      </c>
      <c r="E641" s="419" t="s">
        <v>2035</v>
      </c>
      <c r="F641" s="30"/>
    </row>
    <row r="642" spans="1:6" ht="15" customHeight="1">
      <c r="A642" s="47"/>
      <c r="B642" s="404"/>
      <c r="C642" s="220">
        <v>125</v>
      </c>
      <c r="D642" s="1244">
        <v>4547560</v>
      </c>
      <c r="E642" s="419" t="s">
        <v>3576</v>
      </c>
      <c r="F642" s="30"/>
    </row>
    <row r="643" spans="1:6" ht="15" customHeight="1">
      <c r="A643" s="47"/>
      <c r="B643" s="421"/>
      <c r="C643" s="220">
        <v>150</v>
      </c>
      <c r="D643" s="1244">
        <v>4547560</v>
      </c>
      <c r="E643" s="419" t="s">
        <v>3574</v>
      </c>
      <c r="F643" s="30"/>
    </row>
    <row r="644" spans="1:6" ht="15" customHeight="1">
      <c r="A644" s="47"/>
      <c r="B644" s="229"/>
      <c r="C644" s="220">
        <v>175</v>
      </c>
      <c r="D644" s="1244">
        <v>4547560</v>
      </c>
      <c r="E644" s="419" t="s">
        <v>3572</v>
      </c>
      <c r="F644" s="30"/>
    </row>
    <row r="645" spans="1:6" ht="15" customHeight="1">
      <c r="A645" s="47"/>
      <c r="B645" s="229"/>
      <c r="C645" s="220">
        <v>200</v>
      </c>
      <c r="D645" s="1244">
        <v>4547560</v>
      </c>
      <c r="E645" s="419" t="s">
        <v>3569</v>
      </c>
      <c r="F645" s="30"/>
    </row>
    <row r="646" spans="1:6" ht="15" customHeight="1">
      <c r="A646" s="47"/>
      <c r="B646" s="229"/>
      <c r="C646" s="220">
        <v>225</v>
      </c>
      <c r="D646" s="1244">
        <v>4547560</v>
      </c>
      <c r="E646" s="419" t="s">
        <v>3567</v>
      </c>
      <c r="F646" s="30"/>
    </row>
    <row r="647" spans="1:6" ht="15" customHeight="1">
      <c r="A647" s="47"/>
      <c r="B647" s="228"/>
      <c r="C647" s="220">
        <v>250</v>
      </c>
      <c r="D647" s="1244">
        <v>4547560</v>
      </c>
      <c r="E647" s="419" t="s">
        <v>6056</v>
      </c>
      <c r="F647" s="30"/>
    </row>
    <row r="648" spans="1:6" ht="15" customHeight="1">
      <c r="A648" s="47"/>
      <c r="B648" s="47"/>
      <c r="C648" s="207"/>
      <c r="D648" s="245"/>
      <c r="E648" s="245"/>
      <c r="F648"/>
    </row>
    <row r="649" spans="1:6" ht="15" customHeight="1">
      <c r="A649" s="47"/>
      <c r="B649" s="429" t="s">
        <v>4603</v>
      </c>
      <c r="C649" s="478" t="s">
        <v>2028</v>
      </c>
      <c r="D649" s="2003" t="s">
        <v>2397</v>
      </c>
      <c r="E649" s="2004"/>
      <c r="F649" s="30"/>
    </row>
    <row r="650" spans="1:6" ht="15" customHeight="1">
      <c r="A650" s="47"/>
      <c r="B650" s="438" t="s">
        <v>2036</v>
      </c>
      <c r="C650" s="220">
        <v>50</v>
      </c>
      <c r="D650" s="1244">
        <v>4547560</v>
      </c>
      <c r="E650" s="419" t="s">
        <v>2037</v>
      </c>
      <c r="F650" s="30"/>
    </row>
    <row r="651" spans="1:6" ht="15" customHeight="1">
      <c r="A651" s="47"/>
      <c r="B651" s="365" t="s">
        <v>2409</v>
      </c>
      <c r="C651" s="220">
        <v>63</v>
      </c>
      <c r="D651" s="1244">
        <v>4547560</v>
      </c>
      <c r="E651" s="419" t="s">
        <v>2039</v>
      </c>
      <c r="F651" s="30"/>
    </row>
    <row r="652" spans="1:6" ht="15" customHeight="1">
      <c r="A652" s="47"/>
      <c r="B652" s="229" t="s">
        <v>2392</v>
      </c>
      <c r="C652" s="220">
        <v>100</v>
      </c>
      <c r="D652" s="1244">
        <v>4547560</v>
      </c>
      <c r="E652" s="419" t="s">
        <v>2041</v>
      </c>
      <c r="F652" s="30"/>
    </row>
    <row r="653" spans="1:6" ht="15" customHeight="1">
      <c r="A653" s="47"/>
      <c r="B653" s="404"/>
      <c r="C653" s="220">
        <v>125</v>
      </c>
      <c r="D653" s="1244">
        <v>4547560</v>
      </c>
      <c r="E653" s="419" t="s">
        <v>6055</v>
      </c>
      <c r="F653" s="30"/>
    </row>
    <row r="654" spans="1:6" ht="15" customHeight="1">
      <c r="A654" s="47"/>
      <c r="B654" s="229"/>
      <c r="C654" s="220">
        <v>150</v>
      </c>
      <c r="D654" s="1244">
        <v>4547560</v>
      </c>
      <c r="E654" s="419" t="s">
        <v>6053</v>
      </c>
      <c r="F654" s="30"/>
    </row>
    <row r="655" spans="1:6" ht="15" customHeight="1">
      <c r="A655" s="47"/>
      <c r="B655" s="404"/>
      <c r="C655" s="220">
        <v>175</v>
      </c>
      <c r="D655" s="1244">
        <v>4547560</v>
      </c>
      <c r="E655" s="419" t="s">
        <v>6051</v>
      </c>
      <c r="F655" s="30"/>
    </row>
    <row r="656" spans="1:6" ht="15" customHeight="1">
      <c r="A656" s="47"/>
      <c r="B656" s="404"/>
      <c r="C656" s="220">
        <v>200</v>
      </c>
      <c r="D656" s="1244">
        <v>4547560</v>
      </c>
      <c r="E656" s="419" t="s">
        <v>3196</v>
      </c>
      <c r="F656" s="30"/>
    </row>
    <row r="657" spans="1:7" ht="15" customHeight="1">
      <c r="A657" s="47"/>
      <c r="B657" s="404"/>
      <c r="C657" s="220">
        <v>225</v>
      </c>
      <c r="D657" s="1244">
        <v>4547560</v>
      </c>
      <c r="E657" s="419" t="s">
        <v>3194</v>
      </c>
      <c r="F657" s="30"/>
    </row>
    <row r="658" spans="1:7" ht="15" customHeight="1">
      <c r="A658" s="47"/>
      <c r="B658" s="407"/>
      <c r="C658" s="220">
        <v>250</v>
      </c>
      <c r="D658" s="1244">
        <v>4547560</v>
      </c>
      <c r="E658" s="419" t="s">
        <v>3192</v>
      </c>
      <c r="F658" s="30"/>
    </row>
    <row r="659" spans="1:7" ht="15" customHeight="1">
      <c r="A659" s="47"/>
      <c r="B659" s="210"/>
      <c r="C659" s="207"/>
      <c r="D659" s="245"/>
      <c r="E659" s="245"/>
      <c r="F659"/>
    </row>
    <row r="660" spans="1:7" ht="15" customHeight="1">
      <c r="A660" s="47"/>
      <c r="B660" s="429" t="s">
        <v>4603</v>
      </c>
      <c r="C660" s="478" t="s">
        <v>2028</v>
      </c>
      <c r="D660" s="431" t="s">
        <v>2398</v>
      </c>
      <c r="E660" s="432"/>
      <c r="F660" s="30"/>
    </row>
    <row r="661" spans="1:7" ht="15" customHeight="1">
      <c r="A661" s="47"/>
      <c r="B661" s="438" t="s">
        <v>2036</v>
      </c>
      <c r="C661" s="220">
        <v>50</v>
      </c>
      <c r="D661" s="1244">
        <v>4547560</v>
      </c>
      <c r="E661" s="419" t="s">
        <v>2038</v>
      </c>
      <c r="F661" s="30"/>
    </row>
    <row r="662" spans="1:7" ht="15" customHeight="1">
      <c r="A662" s="47"/>
      <c r="B662" s="365" t="s">
        <v>2409</v>
      </c>
      <c r="C662" s="220">
        <v>63</v>
      </c>
      <c r="D662" s="1244">
        <v>4547560</v>
      </c>
      <c r="E662" s="419" t="s">
        <v>2040</v>
      </c>
      <c r="F662" s="30"/>
    </row>
    <row r="663" spans="1:7" ht="15" customHeight="1">
      <c r="A663" s="47"/>
      <c r="B663" s="229" t="s">
        <v>2392</v>
      </c>
      <c r="C663" s="220">
        <v>100</v>
      </c>
      <c r="D663" s="1244">
        <v>4547560</v>
      </c>
      <c r="E663" s="419" t="s">
        <v>2042</v>
      </c>
      <c r="F663" s="30"/>
    </row>
    <row r="664" spans="1:7" ht="15" customHeight="1">
      <c r="A664" s="47"/>
      <c r="B664" s="404"/>
      <c r="C664" s="220">
        <v>125</v>
      </c>
      <c r="D664" s="1244">
        <v>4547560</v>
      </c>
      <c r="E664" s="419" t="s">
        <v>6054</v>
      </c>
      <c r="F664" s="30"/>
    </row>
    <row r="665" spans="1:7" ht="15" customHeight="1">
      <c r="A665" s="47"/>
      <c r="B665" s="229"/>
      <c r="C665" s="220">
        <v>150</v>
      </c>
      <c r="D665" s="1244">
        <v>4547560</v>
      </c>
      <c r="E665" s="419" t="s">
        <v>6052</v>
      </c>
      <c r="F665" s="30"/>
    </row>
    <row r="666" spans="1:7" ht="15" customHeight="1">
      <c r="A666" s="47"/>
      <c r="B666" s="404"/>
      <c r="C666" s="220">
        <v>175</v>
      </c>
      <c r="D666" s="1244">
        <v>4547560</v>
      </c>
      <c r="E666" s="419" t="s">
        <v>3197</v>
      </c>
      <c r="F666" s="30"/>
    </row>
    <row r="667" spans="1:7" ht="15" customHeight="1">
      <c r="A667" s="47"/>
      <c r="B667" s="404"/>
      <c r="C667" s="220">
        <v>200</v>
      </c>
      <c r="D667" s="1244">
        <v>4547560</v>
      </c>
      <c r="E667" s="419" t="s">
        <v>3195</v>
      </c>
      <c r="F667" s="30"/>
    </row>
    <row r="668" spans="1:7" ht="15" customHeight="1">
      <c r="A668" s="47"/>
      <c r="B668" s="404"/>
      <c r="C668" s="220">
        <v>225</v>
      </c>
      <c r="D668" s="1244">
        <v>4547560</v>
      </c>
      <c r="E668" s="419" t="s">
        <v>3193</v>
      </c>
      <c r="F668" s="30"/>
    </row>
    <row r="669" spans="1:7" ht="15" customHeight="1">
      <c r="A669" s="47"/>
      <c r="B669" s="407"/>
      <c r="C669" s="220">
        <v>250</v>
      </c>
      <c r="D669" s="1244">
        <v>4547560</v>
      </c>
      <c r="E669" s="419" t="s">
        <v>3191</v>
      </c>
      <c r="F669" s="30"/>
    </row>
    <row r="670" spans="1:7" ht="15" customHeight="1">
      <c r="A670" s="47"/>
      <c r="B670" s="210"/>
      <c r="C670" s="207"/>
      <c r="D670" s="939"/>
      <c r="E670" s="245"/>
      <c r="F670" s="209"/>
      <c r="G670" s="30"/>
    </row>
    <row r="671" spans="1:7" ht="35.1" customHeight="1">
      <c r="A671" s="215" t="s">
        <v>6605</v>
      </c>
      <c r="B671" s="47"/>
      <c r="C671" s="47"/>
      <c r="D671" s="47"/>
      <c r="E671" s="424"/>
      <c r="F671" s="47"/>
    </row>
    <row r="672" spans="1:7" ht="27" customHeight="1">
      <c r="A672" s="320" t="s">
        <v>4281</v>
      </c>
      <c r="C672"/>
      <c r="D672"/>
      <c r="E672" s="1035"/>
      <c r="F672" s="38"/>
    </row>
    <row r="673" spans="1:7" ht="15" customHeight="1">
      <c r="A673" s="321" t="s">
        <v>4298</v>
      </c>
      <c r="B673" s="47"/>
      <c r="C673" s="426"/>
      <c r="D673" s="411"/>
      <c r="E673" s="212"/>
      <c r="F673" s="207"/>
    </row>
    <row r="674" spans="1:7" ht="15" customHeight="1">
      <c r="A674" s="47"/>
      <c r="B674" s="210"/>
      <c r="C674" s="207"/>
      <c r="D674" s="939"/>
      <c r="E674" s="245"/>
      <c r="F674" s="209"/>
      <c r="G674" s="30"/>
    </row>
    <row r="675" spans="1:7" ht="15" customHeight="1">
      <c r="A675" s="47"/>
      <c r="B675" s="210"/>
      <c r="C675" s="207"/>
      <c r="D675" s="939"/>
      <c r="E675" s="245"/>
      <c r="F675" s="209"/>
      <c r="G675" s="30"/>
    </row>
    <row r="676" spans="1:7" ht="15" customHeight="1">
      <c r="A676" s="47"/>
      <c r="B676" s="210"/>
      <c r="C676" s="207"/>
      <c r="D676" s="939"/>
      <c r="E676" s="245"/>
      <c r="F676" s="209"/>
      <c r="G676" s="30"/>
    </row>
    <row r="677" spans="1:7" ht="15" customHeight="1">
      <c r="A677" s="47"/>
      <c r="B677" s="429" t="s">
        <v>4603</v>
      </c>
      <c r="C677" s="478" t="s">
        <v>2028</v>
      </c>
      <c r="D677" s="2003" t="s">
        <v>2397</v>
      </c>
      <c r="E677" s="2004"/>
      <c r="F677" s="30"/>
    </row>
    <row r="678" spans="1:7" ht="15" customHeight="1">
      <c r="A678" s="47"/>
      <c r="B678" s="438" t="s">
        <v>2043</v>
      </c>
      <c r="C678" s="220">
        <v>50</v>
      </c>
      <c r="D678" s="1244">
        <v>4547560</v>
      </c>
      <c r="E678" s="419" t="s">
        <v>2044</v>
      </c>
      <c r="F678" s="30"/>
    </row>
    <row r="679" spans="1:7" ht="15" customHeight="1">
      <c r="A679" s="47"/>
      <c r="B679" s="365" t="s">
        <v>1889</v>
      </c>
      <c r="C679" s="220">
        <v>63</v>
      </c>
      <c r="D679" s="1244">
        <v>4547560</v>
      </c>
      <c r="E679" s="419" t="s">
        <v>2045</v>
      </c>
      <c r="F679" s="30"/>
    </row>
    <row r="680" spans="1:7" ht="15" customHeight="1">
      <c r="A680" s="47"/>
      <c r="B680" s="229" t="s">
        <v>2392</v>
      </c>
      <c r="C680" s="220">
        <v>100</v>
      </c>
      <c r="D680" s="1244">
        <v>4547560</v>
      </c>
      <c r="E680" s="419" t="s">
        <v>2046</v>
      </c>
      <c r="F680" s="30"/>
    </row>
    <row r="681" spans="1:7" ht="15" customHeight="1">
      <c r="A681" s="47"/>
      <c r="B681" s="404"/>
      <c r="C681" s="220">
        <v>125</v>
      </c>
      <c r="D681" s="1244">
        <v>4547560</v>
      </c>
      <c r="E681" s="419" t="s">
        <v>3190</v>
      </c>
      <c r="F681" s="30"/>
    </row>
    <row r="682" spans="1:7" ht="15" customHeight="1">
      <c r="A682" s="47"/>
      <c r="B682" s="229"/>
      <c r="C682" s="220">
        <v>150</v>
      </c>
      <c r="D682" s="1244">
        <v>4547560</v>
      </c>
      <c r="E682" s="419" t="s">
        <v>3188</v>
      </c>
      <c r="F682" s="30"/>
    </row>
    <row r="683" spans="1:7" ht="15" customHeight="1">
      <c r="A683" s="47"/>
      <c r="B683" s="404"/>
      <c r="C683" s="220">
        <v>175</v>
      </c>
      <c r="D683" s="1244">
        <v>4547560</v>
      </c>
      <c r="E683" s="419" t="s">
        <v>3186</v>
      </c>
      <c r="F683" s="30"/>
    </row>
    <row r="684" spans="1:7" ht="15" customHeight="1">
      <c r="A684" s="47"/>
      <c r="B684" s="404"/>
      <c r="C684" s="220">
        <v>200</v>
      </c>
      <c r="D684" s="1244">
        <v>4547560</v>
      </c>
      <c r="E684" s="419" t="s">
        <v>3184</v>
      </c>
      <c r="F684" s="30"/>
    </row>
    <row r="685" spans="1:7" ht="15" customHeight="1">
      <c r="A685" s="47"/>
      <c r="B685" s="404"/>
      <c r="C685" s="220">
        <v>225</v>
      </c>
      <c r="D685" s="1244">
        <v>4547560</v>
      </c>
      <c r="E685" s="419" t="s">
        <v>3182</v>
      </c>
      <c r="F685" s="30"/>
    </row>
    <row r="686" spans="1:7" ht="15" customHeight="1">
      <c r="A686" s="47"/>
      <c r="B686" s="407"/>
      <c r="C686" s="220">
        <v>250</v>
      </c>
      <c r="D686" s="1244">
        <v>4547560</v>
      </c>
      <c r="E686" s="419" t="s">
        <v>3180</v>
      </c>
      <c r="F686" s="30"/>
    </row>
    <row r="687" spans="1:7" ht="15" customHeight="1">
      <c r="A687" s="47"/>
      <c r="B687" s="210"/>
      <c r="C687" s="207"/>
      <c r="D687" s="939"/>
      <c r="E687" s="245"/>
      <c r="F687" s="398"/>
      <c r="G687" s="30"/>
    </row>
    <row r="688" spans="1:7" ht="15" customHeight="1">
      <c r="A688" s="47"/>
      <c r="B688" s="210"/>
      <c r="C688" s="207"/>
      <c r="D688" s="939"/>
      <c r="E688" s="245"/>
      <c r="F688" s="209"/>
    </row>
    <row r="689" spans="1:7" ht="15" customHeight="1">
      <c r="A689" s="47"/>
      <c r="B689" s="429" t="s">
        <v>4603</v>
      </c>
      <c r="C689" s="478" t="s">
        <v>2028</v>
      </c>
      <c r="D689" s="2003" t="s">
        <v>2398</v>
      </c>
      <c r="E689" s="2015"/>
      <c r="F689" s="30"/>
    </row>
    <row r="690" spans="1:7" ht="15" customHeight="1">
      <c r="A690" s="47"/>
      <c r="B690" s="438" t="s">
        <v>2043</v>
      </c>
      <c r="C690" s="220">
        <v>50</v>
      </c>
      <c r="D690" s="1244">
        <v>4547560</v>
      </c>
      <c r="E690" s="434" t="s">
        <v>5905</v>
      </c>
      <c r="F690" s="30"/>
    </row>
    <row r="691" spans="1:7" ht="15" customHeight="1">
      <c r="A691" s="47"/>
      <c r="B691" s="365" t="s">
        <v>1889</v>
      </c>
      <c r="C691" s="220">
        <v>63</v>
      </c>
      <c r="D691" s="1244">
        <v>4547560</v>
      </c>
      <c r="E691" s="434" t="s">
        <v>5906</v>
      </c>
      <c r="F691" s="30"/>
    </row>
    <row r="692" spans="1:7" ht="15" customHeight="1">
      <c r="A692" s="47"/>
      <c r="B692" s="229" t="s">
        <v>2392</v>
      </c>
      <c r="C692" s="220">
        <v>100</v>
      </c>
      <c r="D692" s="1244">
        <v>4547560</v>
      </c>
      <c r="E692" s="434" t="s">
        <v>6243</v>
      </c>
      <c r="F692" s="30"/>
    </row>
    <row r="693" spans="1:7" ht="15" customHeight="1">
      <c r="A693" s="47"/>
      <c r="B693" s="404"/>
      <c r="C693" s="220">
        <v>125</v>
      </c>
      <c r="D693" s="1244">
        <v>4547560</v>
      </c>
      <c r="E693" s="234" t="s">
        <v>3189</v>
      </c>
      <c r="F693" s="30"/>
    </row>
    <row r="694" spans="1:7" ht="15" customHeight="1">
      <c r="A694" s="47"/>
      <c r="B694" s="229"/>
      <c r="C694" s="220">
        <v>150</v>
      </c>
      <c r="D694" s="1244">
        <v>4547560</v>
      </c>
      <c r="E694" s="234" t="s">
        <v>3187</v>
      </c>
      <c r="F694" s="30"/>
    </row>
    <row r="695" spans="1:7" ht="15" customHeight="1">
      <c r="A695" s="47"/>
      <c r="B695" s="404"/>
      <c r="C695" s="220">
        <v>175</v>
      </c>
      <c r="D695" s="1244">
        <v>4547560</v>
      </c>
      <c r="E695" s="234" t="s">
        <v>3185</v>
      </c>
      <c r="F695" s="30"/>
    </row>
    <row r="696" spans="1:7" ht="15" customHeight="1">
      <c r="A696" s="47"/>
      <c r="B696" s="404"/>
      <c r="C696" s="220">
        <v>200</v>
      </c>
      <c r="D696" s="1244">
        <v>4547560</v>
      </c>
      <c r="E696" s="234" t="s">
        <v>3183</v>
      </c>
      <c r="F696" s="30"/>
    </row>
    <row r="697" spans="1:7" ht="15" customHeight="1">
      <c r="A697" s="47"/>
      <c r="B697" s="404"/>
      <c r="C697" s="220">
        <v>225</v>
      </c>
      <c r="D697" s="1244">
        <v>4547560</v>
      </c>
      <c r="E697" s="234" t="s">
        <v>3181</v>
      </c>
      <c r="F697" s="30"/>
    </row>
    <row r="698" spans="1:7" ht="15" customHeight="1">
      <c r="A698" s="47"/>
      <c r="B698" s="407"/>
      <c r="C698" s="220">
        <v>250</v>
      </c>
      <c r="D698" s="1244">
        <v>4547560</v>
      </c>
      <c r="E698" s="234" t="s">
        <v>3179</v>
      </c>
      <c r="F698" s="30"/>
    </row>
    <row r="699" spans="1:7" ht="15" customHeight="1">
      <c r="A699" s="47"/>
      <c r="B699" s="210"/>
      <c r="C699" s="207"/>
      <c r="D699" s="939"/>
      <c r="E699" s="207"/>
      <c r="F699" s="398"/>
      <c r="G699" s="30"/>
    </row>
    <row r="700" spans="1:7" ht="15" customHeight="1">
      <c r="A700" s="47"/>
      <c r="B700" s="210"/>
      <c r="C700" s="207"/>
      <c r="D700" s="939"/>
      <c r="E700" s="207"/>
      <c r="F700" s="398"/>
      <c r="G700" s="30"/>
    </row>
    <row r="701" spans="1:7" ht="15" customHeight="1">
      <c r="A701" s="321" t="s">
        <v>3231</v>
      </c>
      <c r="B701" s="210"/>
      <c r="C701" s="207"/>
      <c r="D701" s="245"/>
      <c r="E701" s="479"/>
      <c r="F701" s="207"/>
    </row>
    <row r="702" spans="1:7" ht="15" customHeight="1">
      <c r="A702" s="47"/>
      <c r="B702" s="210"/>
      <c r="C702" s="207"/>
      <c r="D702" s="245"/>
      <c r="E702" s="479"/>
      <c r="F702" s="207"/>
    </row>
    <row r="703" spans="1:7" ht="15" customHeight="1">
      <c r="A703" s="47"/>
      <c r="B703" s="429" t="s">
        <v>4603</v>
      </c>
      <c r="C703" s="430" t="s">
        <v>2387</v>
      </c>
      <c r="D703" s="2003" t="s">
        <v>2397</v>
      </c>
      <c r="E703" s="2004"/>
      <c r="F703" s="30"/>
    </row>
    <row r="704" spans="1:7" ht="15" customHeight="1">
      <c r="A704" s="47"/>
      <c r="B704" s="451" t="s">
        <v>4686</v>
      </c>
      <c r="C704" s="246" t="s">
        <v>2056</v>
      </c>
      <c r="D704" s="1242" t="s">
        <v>2390</v>
      </c>
      <c r="E704" s="434" t="s">
        <v>5903</v>
      </c>
      <c r="F704" s="30"/>
    </row>
    <row r="705" spans="1:6" ht="15" customHeight="1">
      <c r="A705" s="47"/>
      <c r="B705" s="447" t="s">
        <v>2392</v>
      </c>
      <c r="C705" s="452"/>
      <c r="D705" s="946"/>
      <c r="E705" s="1272"/>
      <c r="F705" s="30"/>
    </row>
    <row r="706" spans="1:6" ht="15" customHeight="1">
      <c r="A706" s="47"/>
      <c r="B706" s="228"/>
      <c r="C706" s="293"/>
      <c r="D706" s="453"/>
      <c r="E706" s="284"/>
      <c r="F706" s="30"/>
    </row>
    <row r="707" spans="1:6" ht="15" customHeight="1">
      <c r="A707" s="47"/>
      <c r="B707" s="210"/>
      <c r="C707" s="207"/>
      <c r="D707" s="245"/>
      <c r="E707" s="479"/>
      <c r="F707" s="207"/>
    </row>
    <row r="708" spans="1:6" ht="15" customHeight="1">
      <c r="A708" s="47"/>
      <c r="B708" s="429" t="s">
        <v>4603</v>
      </c>
      <c r="C708" s="430" t="s">
        <v>2387</v>
      </c>
      <c r="D708" s="2003" t="s">
        <v>2398</v>
      </c>
      <c r="E708" s="2004"/>
      <c r="F708" s="30"/>
    </row>
    <row r="709" spans="1:6" ht="15" customHeight="1">
      <c r="A709" s="47"/>
      <c r="B709" s="451" t="s">
        <v>4686</v>
      </c>
      <c r="C709" s="246" t="s">
        <v>2056</v>
      </c>
      <c r="D709" s="1242" t="s">
        <v>2390</v>
      </c>
      <c r="E709" s="434" t="s">
        <v>5904</v>
      </c>
      <c r="F709" s="30"/>
    </row>
    <row r="710" spans="1:6" ht="15" customHeight="1">
      <c r="A710" s="47"/>
      <c r="B710" s="447" t="s">
        <v>2392</v>
      </c>
      <c r="C710" s="452"/>
      <c r="D710" s="947"/>
      <c r="E710" s="1920"/>
      <c r="F710" s="30"/>
    </row>
    <row r="711" spans="1:6" ht="15" customHeight="1">
      <c r="A711" s="47"/>
      <c r="B711" s="228"/>
      <c r="C711" s="293"/>
      <c r="D711" s="948"/>
      <c r="E711" s="284"/>
      <c r="F711" s="30"/>
    </row>
    <row r="712" spans="1:6" ht="15" customHeight="1">
      <c r="A712" s="47"/>
      <c r="B712" s="210"/>
      <c r="C712" s="207"/>
      <c r="D712" s="245"/>
      <c r="E712" s="479"/>
      <c r="F712" s="207"/>
    </row>
    <row r="713" spans="1:6" ht="15" customHeight="1">
      <c r="A713" s="47"/>
      <c r="B713" s="210"/>
      <c r="C713" s="207"/>
      <c r="D713" s="245"/>
      <c r="E713" s="479"/>
      <c r="F713" s="207"/>
    </row>
    <row r="714" spans="1:6" ht="35.1" customHeight="1">
      <c r="A714" s="215" t="s">
        <v>6605</v>
      </c>
      <c r="B714" s="47"/>
      <c r="C714" s="47"/>
      <c r="D714" s="47"/>
      <c r="E714" s="424"/>
      <c r="F714" s="47"/>
    </row>
    <row r="715" spans="1:6" ht="27" customHeight="1">
      <c r="A715" s="320" t="s">
        <v>4281</v>
      </c>
      <c r="C715"/>
      <c r="D715"/>
      <c r="E715" s="1035"/>
      <c r="F715" s="38"/>
    </row>
    <row r="716" spans="1:6" ht="15" customHeight="1">
      <c r="A716" s="321" t="s">
        <v>2047</v>
      </c>
      <c r="B716" s="47"/>
      <c r="C716" s="426"/>
      <c r="D716" s="411"/>
      <c r="E716" s="212"/>
      <c r="F716" s="207"/>
    </row>
    <row r="717" spans="1:6" ht="15" customHeight="1">
      <c r="A717" s="321"/>
      <c r="B717" s="47"/>
      <c r="C717" s="426"/>
      <c r="D717" s="411"/>
      <c r="E717" s="212"/>
      <c r="F717" s="207"/>
    </row>
    <row r="718" spans="1:6" ht="15" customHeight="1">
      <c r="A718" s="321"/>
      <c r="B718" s="47"/>
      <c r="C718" s="426"/>
      <c r="D718" s="411"/>
      <c r="E718" s="212"/>
      <c r="F718" s="207"/>
    </row>
    <row r="719" spans="1:6" ht="15" customHeight="1">
      <c r="A719" s="47"/>
      <c r="B719" s="210"/>
      <c r="C719" s="207"/>
      <c r="D719" s="245"/>
      <c r="E719" s="479"/>
      <c r="F719" s="207"/>
    </row>
    <row r="720" spans="1:6" s="442" customFormat="1" ht="15" customHeight="1">
      <c r="B720" s="429" t="s">
        <v>4603</v>
      </c>
      <c r="C720" s="478" t="s">
        <v>2028</v>
      </c>
      <c r="D720" s="2003" t="s">
        <v>2397</v>
      </c>
      <c r="E720" s="2004"/>
    </row>
    <row r="721" spans="1:6" s="442" customFormat="1" ht="15" customHeight="1">
      <c r="B721" s="480" t="s">
        <v>2048</v>
      </c>
      <c r="C721" s="444">
        <v>100</v>
      </c>
      <c r="D721" s="1244">
        <v>4547560</v>
      </c>
      <c r="E721" s="434" t="s">
        <v>6252</v>
      </c>
    </row>
    <row r="722" spans="1:6" s="442" customFormat="1" ht="15" customHeight="1">
      <c r="B722" s="365" t="s">
        <v>2049</v>
      </c>
      <c r="C722" s="444">
        <v>125</v>
      </c>
      <c r="D722" s="1244">
        <v>4547560</v>
      </c>
      <c r="E722" s="434" t="s">
        <v>6253</v>
      </c>
    </row>
    <row r="723" spans="1:6" s="442" customFormat="1" ht="15" customHeight="1">
      <c r="B723" s="365" t="s">
        <v>2050</v>
      </c>
      <c r="C723" s="444">
        <v>160</v>
      </c>
      <c r="D723" s="1244">
        <v>4547560</v>
      </c>
      <c r="E723" s="434" t="s">
        <v>6254</v>
      </c>
    </row>
    <row r="724" spans="1:6" s="442" customFormat="1" ht="15" customHeight="1">
      <c r="B724" s="447" t="s">
        <v>2392</v>
      </c>
      <c r="C724" s="444">
        <v>200</v>
      </c>
      <c r="D724" s="1244">
        <v>4547560</v>
      </c>
      <c r="E724" s="434" t="s">
        <v>6255</v>
      </c>
    </row>
    <row r="725" spans="1:6" s="442" customFormat="1" ht="15" customHeight="1">
      <c r="B725" s="448"/>
      <c r="C725" s="444">
        <v>250</v>
      </c>
      <c r="D725" s="1244">
        <v>4547560</v>
      </c>
      <c r="E725" s="434" t="s">
        <v>6256</v>
      </c>
    </row>
    <row r="726" spans="1:6" s="442" customFormat="1" ht="15" customHeight="1">
      <c r="B726" s="24"/>
      <c r="C726" s="441"/>
      <c r="D726" s="449"/>
      <c r="E726" s="207"/>
    </row>
    <row r="727" spans="1:6" s="442" customFormat="1" ht="15" customHeight="1">
      <c r="B727" s="24"/>
      <c r="C727" s="441"/>
      <c r="D727" s="449"/>
      <c r="E727" s="207"/>
    </row>
    <row r="728" spans="1:6" s="442" customFormat="1" ht="15" customHeight="1">
      <c r="B728" s="24"/>
      <c r="C728" s="441"/>
      <c r="D728" s="24"/>
      <c r="E728" s="47"/>
    </row>
    <row r="729" spans="1:6" s="481" customFormat="1" ht="15" customHeight="1">
      <c r="B729" s="429" t="s">
        <v>4603</v>
      </c>
      <c r="C729" s="478" t="s">
        <v>2028</v>
      </c>
      <c r="D729" s="2003" t="s">
        <v>2397</v>
      </c>
      <c r="E729" s="2004"/>
    </row>
    <row r="730" spans="1:6" s="442" customFormat="1" ht="15" customHeight="1">
      <c r="B730" s="404" t="s">
        <v>2051</v>
      </c>
      <c r="C730" s="220">
        <v>100</v>
      </c>
      <c r="D730" s="1244">
        <v>4547560</v>
      </c>
      <c r="E730" s="434" t="s">
        <v>6257</v>
      </c>
    </row>
    <row r="731" spans="1:6" s="442" customFormat="1" ht="15" customHeight="1">
      <c r="B731" s="365" t="s">
        <v>2052</v>
      </c>
      <c r="C731" s="220">
        <v>125</v>
      </c>
      <c r="D731" s="1244">
        <v>4547560</v>
      </c>
      <c r="E731" s="434" t="s">
        <v>6258</v>
      </c>
    </row>
    <row r="732" spans="1:6" s="442" customFormat="1" ht="15" customHeight="1">
      <c r="B732" s="365" t="s">
        <v>2053</v>
      </c>
      <c r="C732" s="220">
        <v>160</v>
      </c>
      <c r="D732" s="1244">
        <v>4547560</v>
      </c>
      <c r="E732" s="434" t="s">
        <v>6259</v>
      </c>
    </row>
    <row r="733" spans="1:6" s="442" customFormat="1" ht="15" customHeight="1">
      <c r="B733" s="447" t="s">
        <v>2392</v>
      </c>
      <c r="C733" s="220">
        <v>200</v>
      </c>
      <c r="D733" s="1244">
        <v>4547560</v>
      </c>
      <c r="E733" s="434" t="s">
        <v>6260</v>
      </c>
    </row>
    <row r="734" spans="1:6" s="442" customFormat="1" ht="15" customHeight="1">
      <c r="B734" s="228"/>
      <c r="C734" s="220">
        <v>250</v>
      </c>
      <c r="D734" s="1244">
        <v>4547560</v>
      </c>
      <c r="E734" s="434" t="s">
        <v>6261</v>
      </c>
    </row>
    <row r="735" spans="1:6" ht="15" customHeight="1">
      <c r="A735" s="47"/>
      <c r="B735" s="210"/>
      <c r="C735" s="207"/>
      <c r="D735" s="245"/>
      <c r="E735" s="479"/>
      <c r="F735"/>
    </row>
    <row r="736" spans="1:6" ht="15" customHeight="1">
      <c r="A736" s="321"/>
      <c r="B736" s="239" t="s">
        <v>4603</v>
      </c>
      <c r="C736" s="217" t="s">
        <v>2128</v>
      </c>
      <c r="D736" s="1997" t="s">
        <v>2397</v>
      </c>
      <c r="E736" s="1998"/>
      <c r="F736" s="30"/>
    </row>
    <row r="737" spans="1:6" ht="15" customHeight="1">
      <c r="A737" s="321"/>
      <c r="B737" s="518" t="s">
        <v>3716</v>
      </c>
      <c r="C737" s="1469">
        <v>50</v>
      </c>
      <c r="D737" s="1248">
        <v>4547560</v>
      </c>
      <c r="E737" s="1069" t="s">
        <v>7692</v>
      </c>
      <c r="F737" s="30"/>
    </row>
    <row r="738" spans="1:6" ht="15" customHeight="1">
      <c r="A738" s="321"/>
      <c r="B738" s="240" t="s">
        <v>3717</v>
      </c>
      <c r="C738" s="1469">
        <v>63</v>
      </c>
      <c r="D738" s="1248">
        <v>4547560</v>
      </c>
      <c r="E738" s="645" t="s">
        <v>3718</v>
      </c>
      <c r="F738" s="30"/>
    </row>
    <row r="739" spans="1:6" ht="15" customHeight="1">
      <c r="A739" s="321"/>
      <c r="B739" s="500" t="s">
        <v>3719</v>
      </c>
      <c r="C739" s="1469">
        <v>100</v>
      </c>
      <c r="D739" s="1248">
        <v>4547560</v>
      </c>
      <c r="E739" s="645" t="s">
        <v>3720</v>
      </c>
      <c r="F739" s="30"/>
    </row>
    <row r="740" spans="1:6" ht="15" customHeight="1">
      <c r="A740" s="321"/>
      <c r="B740" s="240" t="s">
        <v>2134</v>
      </c>
      <c r="C740" s="1469">
        <v>125</v>
      </c>
      <c r="D740" s="1248">
        <v>4547560</v>
      </c>
      <c r="E740" s="645" t="s">
        <v>182</v>
      </c>
      <c r="F740" s="30"/>
    </row>
    <row r="741" spans="1:6" ht="15" customHeight="1">
      <c r="A741" s="321"/>
      <c r="B741" s="611"/>
      <c r="C741" s="1469">
        <v>160</v>
      </c>
      <c r="D741" s="1248">
        <v>4547560</v>
      </c>
      <c r="E741" s="1069" t="s">
        <v>7693</v>
      </c>
      <c r="F741" s="30"/>
    </row>
    <row r="742" spans="1:6" ht="15" customHeight="1">
      <c r="A742" s="321"/>
      <c r="B742" s="223" t="s">
        <v>183</v>
      </c>
      <c r="C742" s="23"/>
      <c r="D742" s="505"/>
      <c r="E742" s="457"/>
      <c r="F742" s="30"/>
    </row>
    <row r="743" spans="1:6" ht="15" customHeight="1">
      <c r="A743" s="321"/>
      <c r="B743" s="24" t="s">
        <v>3135</v>
      </c>
      <c r="C743" s="23"/>
      <c r="D743" s="505"/>
      <c r="E743" s="457"/>
      <c r="F743" s="30"/>
    </row>
    <row r="744" spans="1:6" ht="15" customHeight="1">
      <c r="A744" s="321"/>
      <c r="B744" s="24"/>
      <c r="C744" s="23"/>
      <c r="D744" s="505"/>
      <c r="E744" s="457"/>
      <c r="F744" s="30"/>
    </row>
    <row r="745" spans="1:6" ht="15" customHeight="1">
      <c r="A745" s="321"/>
      <c r="B745" s="396" t="s">
        <v>4603</v>
      </c>
      <c r="C745" s="217" t="s">
        <v>2128</v>
      </c>
      <c r="D745" s="1997" t="s">
        <v>2398</v>
      </c>
      <c r="E745" s="2001"/>
      <c r="F745" s="30"/>
    </row>
    <row r="746" spans="1:6" ht="15" customHeight="1">
      <c r="A746" s="321"/>
      <c r="B746" s="581" t="s">
        <v>3716</v>
      </c>
      <c r="C746" s="1469">
        <v>50</v>
      </c>
      <c r="D746" s="1248">
        <v>4547560</v>
      </c>
      <c r="E746" s="645" t="s">
        <v>298</v>
      </c>
      <c r="F746" s="30"/>
    </row>
    <row r="747" spans="1:6" ht="15" customHeight="1">
      <c r="A747" s="321"/>
      <c r="B747" s="240" t="s">
        <v>3717</v>
      </c>
      <c r="C747" s="1469">
        <v>63</v>
      </c>
      <c r="D747" s="1248">
        <v>4547560</v>
      </c>
      <c r="E747" s="645" t="s">
        <v>299</v>
      </c>
      <c r="F747" s="30"/>
    </row>
    <row r="748" spans="1:6" ht="15" customHeight="1">
      <c r="A748" s="321"/>
      <c r="B748" s="500" t="s">
        <v>300</v>
      </c>
      <c r="C748" s="1469">
        <v>100</v>
      </c>
      <c r="D748" s="1248">
        <v>4547560</v>
      </c>
      <c r="E748" s="645" t="s">
        <v>301</v>
      </c>
      <c r="F748" s="30"/>
    </row>
    <row r="749" spans="1:6" ht="15" customHeight="1">
      <c r="A749" s="321"/>
      <c r="B749" s="240" t="s">
        <v>2134</v>
      </c>
      <c r="C749" s="1469">
        <v>125</v>
      </c>
      <c r="D749" s="1248">
        <v>4547560</v>
      </c>
      <c r="E749" s="645" t="s">
        <v>302</v>
      </c>
      <c r="F749" s="30"/>
    </row>
    <row r="750" spans="1:6" ht="15" customHeight="1">
      <c r="A750" s="321"/>
      <c r="B750" s="521"/>
      <c r="C750" s="1469">
        <v>160</v>
      </c>
      <c r="D750" s="1248">
        <v>4547560</v>
      </c>
      <c r="E750" s="645" t="s">
        <v>303</v>
      </c>
      <c r="F750" s="30"/>
    </row>
    <row r="751" spans="1:6" ht="15" customHeight="1" thickBot="1">
      <c r="A751" s="321"/>
      <c r="B751" s="24"/>
      <c r="C751" s="23"/>
      <c r="D751" s="505"/>
      <c r="E751" s="457"/>
      <c r="F751" s="30"/>
    </row>
    <row r="752" spans="1:6" ht="15" customHeight="1">
      <c r="A752" s="321"/>
      <c r="B752" s="517" t="s">
        <v>4603</v>
      </c>
      <c r="C752" s="217" t="s">
        <v>2128</v>
      </c>
      <c r="D752" s="1997" t="s">
        <v>2398</v>
      </c>
      <c r="E752" s="1998"/>
      <c r="F752" s="30"/>
    </row>
    <row r="753" spans="1:7" ht="15" customHeight="1">
      <c r="A753" s="321"/>
      <c r="B753" s="518" t="s">
        <v>3721</v>
      </c>
      <c r="C753" s="1469">
        <v>50</v>
      </c>
      <c r="D753" s="1248">
        <v>4547560</v>
      </c>
      <c r="E753" s="234" t="s">
        <v>3722</v>
      </c>
      <c r="F753" s="30"/>
    </row>
    <row r="754" spans="1:7" ht="15" customHeight="1">
      <c r="A754" s="321"/>
      <c r="B754" s="240" t="s">
        <v>3723</v>
      </c>
      <c r="C754" s="1469">
        <v>63</v>
      </c>
      <c r="D754" s="1248">
        <v>4547560</v>
      </c>
      <c r="E754" s="234" t="s">
        <v>3724</v>
      </c>
      <c r="F754" s="30"/>
    </row>
    <row r="755" spans="1:7" ht="15" customHeight="1">
      <c r="A755" s="321"/>
      <c r="B755" s="500" t="s">
        <v>3719</v>
      </c>
      <c r="C755" s="1469">
        <v>100</v>
      </c>
      <c r="D755" s="1248">
        <v>4547560</v>
      </c>
      <c r="E755" s="234" t="s">
        <v>3725</v>
      </c>
      <c r="F755" s="30"/>
    </row>
    <row r="756" spans="1:7" ht="15" customHeight="1">
      <c r="A756" s="321"/>
      <c r="B756" s="240" t="s">
        <v>2134</v>
      </c>
      <c r="C756" s="1469">
        <v>125</v>
      </c>
      <c r="D756" s="1248">
        <v>4547560</v>
      </c>
      <c r="E756" s="234" t="s">
        <v>3726</v>
      </c>
      <c r="F756" s="30"/>
    </row>
    <row r="757" spans="1:7" ht="15" customHeight="1">
      <c r="A757" s="321"/>
      <c r="B757" s="611"/>
      <c r="C757" s="1469">
        <v>160</v>
      </c>
      <c r="D757" s="1248">
        <v>4547560</v>
      </c>
      <c r="E757" s="234" t="s">
        <v>3727</v>
      </c>
      <c r="F757" s="30"/>
    </row>
    <row r="758" spans="1:7" ht="15" customHeight="1">
      <c r="A758" s="321"/>
      <c r="B758" s="24" t="s">
        <v>183</v>
      </c>
      <c r="C758"/>
      <c r="D758"/>
      <c r="E758" s="38"/>
      <c r="F758" s="30"/>
    </row>
    <row r="759" spans="1:7" ht="15" customHeight="1">
      <c r="A759" s="321"/>
      <c r="B759" s="24" t="s">
        <v>3135</v>
      </c>
      <c r="C759"/>
      <c r="D759"/>
      <c r="E759" s="38"/>
      <c r="F759" s="30"/>
    </row>
    <row r="760" spans="1:7" ht="15" customHeight="1">
      <c r="A760" s="321"/>
      <c r="F760" s="30"/>
    </row>
    <row r="761" spans="1:7" ht="15" customHeight="1">
      <c r="A761" s="321"/>
      <c r="B761" s="239" t="s">
        <v>4603</v>
      </c>
      <c r="C761" s="217" t="s">
        <v>2128</v>
      </c>
      <c r="D761" s="1997" t="s">
        <v>2397</v>
      </c>
      <c r="E761" s="1998"/>
      <c r="F761" s="30"/>
    </row>
    <row r="762" spans="1:7" ht="15" customHeight="1">
      <c r="A762" s="321"/>
      <c r="B762" s="518" t="s">
        <v>3728</v>
      </c>
      <c r="C762" s="1469">
        <v>100</v>
      </c>
      <c r="D762" s="1248">
        <v>4547560</v>
      </c>
      <c r="E762" s="645" t="s">
        <v>3729</v>
      </c>
      <c r="F762" s="30"/>
    </row>
    <row r="763" spans="1:7" ht="15" customHeight="1">
      <c r="A763" s="321"/>
      <c r="B763" s="240" t="s">
        <v>3717</v>
      </c>
      <c r="C763" s="1469">
        <v>125</v>
      </c>
      <c r="D763" s="1248">
        <v>4547560</v>
      </c>
      <c r="E763" s="645" t="s">
        <v>3730</v>
      </c>
      <c r="F763" s="30"/>
    </row>
    <row r="764" spans="1:7" ht="15" customHeight="1">
      <c r="A764" s="321"/>
      <c r="B764" s="500" t="s">
        <v>3719</v>
      </c>
      <c r="C764" s="1469">
        <v>160</v>
      </c>
      <c r="D764" s="1248">
        <v>4547560</v>
      </c>
      <c r="E764" s="645" t="s">
        <v>3731</v>
      </c>
      <c r="F764" s="30"/>
    </row>
    <row r="765" spans="1:7" ht="15" customHeight="1">
      <c r="A765" s="321"/>
      <c r="B765" s="240" t="s">
        <v>2134</v>
      </c>
      <c r="C765" s="1469">
        <v>200</v>
      </c>
      <c r="D765" s="1248">
        <v>4547560</v>
      </c>
      <c r="E765" s="645" t="s">
        <v>3732</v>
      </c>
      <c r="F765" s="30"/>
    </row>
    <row r="766" spans="1:7" ht="18" customHeight="1">
      <c r="A766" s="321"/>
      <c r="B766" s="611"/>
      <c r="C766" s="1469">
        <v>250</v>
      </c>
      <c r="D766" s="1248">
        <v>4547560</v>
      </c>
      <c r="E766" s="645" t="s">
        <v>3733</v>
      </c>
      <c r="F766" s="30"/>
    </row>
    <row r="767" spans="1:7" ht="21.95" customHeight="1">
      <c r="A767" s="321"/>
      <c r="B767" s="223" t="s">
        <v>183</v>
      </c>
      <c r="C767" s="23"/>
      <c r="D767" s="505"/>
      <c r="E767" s="457"/>
      <c r="F767" s="209"/>
      <c r="G767" s="30"/>
    </row>
    <row r="768" spans="1:7" ht="15" customHeight="1">
      <c r="A768" s="321"/>
      <c r="B768" s="24" t="s">
        <v>3135</v>
      </c>
      <c r="C768" s="23"/>
      <c r="D768" s="505"/>
      <c r="E768" s="457"/>
      <c r="F768" s="209"/>
      <c r="G768" s="30"/>
    </row>
    <row r="769" spans="1:7" ht="15" customHeight="1">
      <c r="A769" s="321"/>
      <c r="C769"/>
      <c r="D769"/>
      <c r="E769" s="38"/>
      <c r="F769" s="38"/>
      <c r="G769" s="30"/>
    </row>
    <row r="770" spans="1:7" ht="15" customHeight="1">
      <c r="A770" s="321"/>
      <c r="C770"/>
      <c r="D770"/>
      <c r="E770" s="38"/>
      <c r="F770" s="38"/>
      <c r="G770" s="30"/>
    </row>
    <row r="771" spans="1:7" ht="35.450000000000003" customHeight="1">
      <c r="A771" s="215" t="s">
        <v>6605</v>
      </c>
      <c r="C771"/>
      <c r="D771"/>
      <c r="E771" s="38"/>
      <c r="F771" s="38"/>
      <c r="G771" s="30"/>
    </row>
    <row r="772" spans="1:7" ht="29.45" customHeight="1">
      <c r="A772" s="320" t="s">
        <v>4281</v>
      </c>
      <c r="C772"/>
      <c r="D772"/>
      <c r="E772" s="38"/>
      <c r="F772" s="38"/>
      <c r="G772" s="30"/>
    </row>
    <row r="773" spans="1:7" ht="15" customHeight="1">
      <c r="A773" s="321" t="s">
        <v>2047</v>
      </c>
      <c r="C773"/>
      <c r="D773"/>
      <c r="E773" s="38"/>
      <c r="F773" s="38"/>
      <c r="G773" s="30"/>
    </row>
    <row r="774" spans="1:7" ht="15" customHeight="1">
      <c r="A774" s="321"/>
      <c r="G774" s="30"/>
    </row>
    <row r="775" spans="1:7" ht="15" customHeight="1">
      <c r="A775" s="321"/>
      <c r="B775" s="396" t="s">
        <v>4603</v>
      </c>
      <c r="C775" s="217" t="s">
        <v>2128</v>
      </c>
      <c r="D775" s="1997" t="s">
        <v>2398</v>
      </c>
      <c r="E775" s="1998"/>
      <c r="F775" s="30"/>
    </row>
    <row r="776" spans="1:7" ht="15" customHeight="1">
      <c r="A776" s="321"/>
      <c r="B776" s="581" t="s">
        <v>3728</v>
      </c>
      <c r="C776" s="1470">
        <v>100</v>
      </c>
      <c r="D776" s="1254">
        <v>4547560</v>
      </c>
      <c r="E776" s="604" t="s">
        <v>3734</v>
      </c>
      <c r="F776" s="30"/>
    </row>
    <row r="777" spans="1:7" ht="15" customHeight="1">
      <c r="A777" s="321"/>
      <c r="B777" s="240" t="s">
        <v>3717</v>
      </c>
      <c r="C777" s="1469">
        <v>125</v>
      </c>
      <c r="D777" s="1248">
        <v>4547560</v>
      </c>
      <c r="E777" s="645" t="s">
        <v>3735</v>
      </c>
      <c r="F777" s="30"/>
    </row>
    <row r="778" spans="1:7" ht="15" customHeight="1">
      <c r="A778" s="321"/>
      <c r="B778" s="500" t="s">
        <v>300</v>
      </c>
      <c r="C778" s="1469">
        <v>160</v>
      </c>
      <c r="D778" s="1248">
        <v>4547560</v>
      </c>
      <c r="E778" s="645" t="s">
        <v>3736</v>
      </c>
      <c r="F778" s="30"/>
    </row>
    <row r="779" spans="1:7" ht="15" customHeight="1">
      <c r="A779" s="321"/>
      <c r="B779" s="240" t="s">
        <v>2134</v>
      </c>
      <c r="C779" s="1469">
        <v>200</v>
      </c>
      <c r="D779" s="1248">
        <v>4547560</v>
      </c>
      <c r="E779" s="645" t="s">
        <v>3737</v>
      </c>
      <c r="F779" s="30"/>
    </row>
    <row r="780" spans="1:7" ht="15" customHeight="1">
      <c r="A780" s="321"/>
      <c r="B780" s="521"/>
      <c r="C780" s="1469">
        <v>250</v>
      </c>
      <c r="D780" s="1248">
        <v>4547560</v>
      </c>
      <c r="E780" s="645" t="s">
        <v>3738</v>
      </c>
      <c r="F780" s="30"/>
    </row>
    <row r="781" spans="1:7" ht="15" customHeight="1">
      <c r="A781" s="321"/>
      <c r="B781" s="223" t="s">
        <v>183</v>
      </c>
      <c r="D781" s="17"/>
      <c r="E781" s="207"/>
      <c r="F781" s="30"/>
    </row>
    <row r="782" spans="1:7" ht="15" customHeight="1">
      <c r="A782" s="321"/>
      <c r="B782" s="24" t="s">
        <v>3135</v>
      </c>
      <c r="D782" s="17"/>
      <c r="E782" s="207"/>
      <c r="F782" s="30"/>
    </row>
    <row r="783" spans="1:7" ht="15" customHeight="1">
      <c r="A783" s="321"/>
      <c r="C783"/>
      <c r="D783"/>
      <c r="E783" s="38"/>
      <c r="F783" s="30"/>
    </row>
    <row r="784" spans="1:7" ht="13.15" customHeight="1" thickBot="1">
      <c r="A784" s="321"/>
      <c r="C784"/>
      <c r="D784"/>
      <c r="E784" s="38"/>
      <c r="F784" s="30"/>
    </row>
    <row r="785" spans="1:6" ht="15" customHeight="1">
      <c r="A785" s="321"/>
      <c r="B785" s="517" t="s">
        <v>4603</v>
      </c>
      <c r="C785" s="364" t="s">
        <v>2128</v>
      </c>
      <c r="D785" s="1995" t="s">
        <v>2398</v>
      </c>
      <c r="E785" s="1996"/>
      <c r="F785" s="30"/>
    </row>
    <row r="786" spans="1:6" ht="15" customHeight="1">
      <c r="A786" s="321"/>
      <c r="B786" s="518" t="s">
        <v>3739</v>
      </c>
      <c r="C786" s="1469">
        <v>100</v>
      </c>
      <c r="D786" s="1248">
        <v>4547560</v>
      </c>
      <c r="E786" s="234" t="s">
        <v>3740</v>
      </c>
      <c r="F786" s="30"/>
    </row>
    <row r="787" spans="1:6" ht="15" customHeight="1">
      <c r="A787" s="321"/>
      <c r="B787" s="240" t="s">
        <v>3723</v>
      </c>
      <c r="C787" s="1469">
        <v>125</v>
      </c>
      <c r="D787" s="1248">
        <v>4547560</v>
      </c>
      <c r="E787" s="234" t="s">
        <v>3741</v>
      </c>
      <c r="F787" s="30"/>
    </row>
    <row r="788" spans="1:6" ht="15" customHeight="1">
      <c r="A788" s="321"/>
      <c r="B788" s="500" t="s">
        <v>3719</v>
      </c>
      <c r="C788" s="1469">
        <v>160</v>
      </c>
      <c r="D788" s="1248">
        <v>4547560</v>
      </c>
      <c r="E788" s="234" t="s">
        <v>3742</v>
      </c>
      <c r="F788"/>
    </row>
    <row r="789" spans="1:6" ht="15" customHeight="1">
      <c r="A789" s="47"/>
      <c r="B789" s="240" t="s">
        <v>2134</v>
      </c>
      <c r="C789" s="1469">
        <v>200</v>
      </c>
      <c r="D789" s="1248">
        <v>4547560</v>
      </c>
      <c r="E789" s="234" t="s">
        <v>3743</v>
      </c>
      <c r="F789"/>
    </row>
    <row r="790" spans="1:6" ht="15" customHeight="1">
      <c r="A790" s="47"/>
      <c r="B790" s="611"/>
      <c r="C790" s="1469">
        <v>250</v>
      </c>
      <c r="D790" s="1248">
        <v>4547560</v>
      </c>
      <c r="E790" s="234" t="s">
        <v>3744</v>
      </c>
      <c r="F790"/>
    </row>
    <row r="791" spans="1:6" ht="15" customHeight="1">
      <c r="A791" s="47"/>
      <c r="B791" s="223" t="s">
        <v>183</v>
      </c>
      <c r="C791"/>
      <c r="D791"/>
      <c r="E791" s="38"/>
      <c r="F791"/>
    </row>
    <row r="792" spans="1:6" ht="15" customHeight="1">
      <c r="B792" s="24" t="s">
        <v>3135</v>
      </c>
      <c r="C792"/>
      <c r="D792"/>
      <c r="E792" s="38"/>
    </row>
    <row r="793" spans="1:6" ht="15" customHeight="1">
      <c r="A793" s="47"/>
      <c r="B793" s="210"/>
      <c r="C793" s="207"/>
      <c r="D793" s="245"/>
      <c r="E793" s="479"/>
      <c r="F793" s="207"/>
    </row>
    <row r="794" spans="1:6" ht="15" customHeight="1">
      <c r="A794" s="47"/>
      <c r="B794" s="210"/>
      <c r="C794" s="207"/>
      <c r="D794" s="245"/>
      <c r="E794" s="479"/>
      <c r="F794" s="207"/>
    </row>
    <row r="795" spans="1:6" ht="15" customHeight="1">
      <c r="A795" s="321" t="s">
        <v>2054</v>
      </c>
      <c r="B795" s="210"/>
      <c r="C795" s="207"/>
      <c r="D795" s="245"/>
      <c r="E795" s="479"/>
      <c r="F795" s="207"/>
    </row>
    <row r="796" spans="1:6" ht="15" customHeight="1">
      <c r="A796" s="47"/>
      <c r="B796" s="210"/>
      <c r="C796" s="207"/>
      <c r="D796" s="245"/>
      <c r="E796" s="479"/>
      <c r="F796" s="207"/>
    </row>
    <row r="797" spans="1:6" ht="15" customHeight="1">
      <c r="A797" s="47"/>
      <c r="B797" s="429" t="s">
        <v>4603</v>
      </c>
      <c r="C797" s="430" t="s">
        <v>2387</v>
      </c>
      <c r="D797" s="2003" t="s">
        <v>2397</v>
      </c>
      <c r="E797" s="2004"/>
      <c r="F797"/>
    </row>
    <row r="798" spans="1:6" ht="15" customHeight="1">
      <c r="A798" s="47"/>
      <c r="B798" s="451" t="s">
        <v>2055</v>
      </c>
      <c r="C798" s="246" t="s">
        <v>2056</v>
      </c>
      <c r="D798" s="1242" t="s">
        <v>2390</v>
      </c>
      <c r="E798" s="434" t="s">
        <v>6262</v>
      </c>
      <c r="F798"/>
    </row>
    <row r="799" spans="1:6" ht="15" customHeight="1">
      <c r="A799" s="47"/>
      <c r="B799" s="447" t="s">
        <v>2392</v>
      </c>
      <c r="C799" s="452"/>
      <c r="D799" s="1914"/>
      <c r="E799" s="1273"/>
      <c r="F799"/>
    </row>
    <row r="800" spans="1:6" ht="15" customHeight="1">
      <c r="A800" s="47"/>
      <c r="B800" s="228" t="s">
        <v>3233</v>
      </c>
      <c r="C800" s="293"/>
      <c r="D800" s="453"/>
      <c r="E800" s="284"/>
      <c r="F800"/>
    </row>
    <row r="801" spans="1:6" ht="15" customHeight="1">
      <c r="A801" s="47"/>
      <c r="F801"/>
    </row>
    <row r="802" spans="1:6" ht="15" customHeight="1">
      <c r="A802" s="47"/>
      <c r="B802" s="376" t="s">
        <v>4603</v>
      </c>
      <c r="C802" s="364" t="s">
        <v>3745</v>
      </c>
      <c r="D802" s="1995" t="s">
        <v>2398</v>
      </c>
      <c r="E802" s="1996"/>
      <c r="F802"/>
    </row>
    <row r="803" spans="1:6" ht="15" customHeight="1">
      <c r="A803" s="47"/>
      <c r="B803" s="616" t="s">
        <v>3746</v>
      </c>
      <c r="C803" s="617">
        <v>160</v>
      </c>
      <c r="D803" s="1246">
        <v>4547560</v>
      </c>
      <c r="E803" s="1334" t="s">
        <v>7694</v>
      </c>
      <c r="F803"/>
    </row>
    <row r="804" spans="1:6" ht="15" customHeight="1">
      <c r="A804" s="47"/>
      <c r="B804" s="618" t="s">
        <v>993</v>
      </c>
      <c r="C804" s="367"/>
      <c r="D804" s="551"/>
      <c r="E804" s="234"/>
      <c r="F804"/>
    </row>
    <row r="805" spans="1:6" ht="15" customHeight="1">
      <c r="B805" s="619" t="s">
        <v>183</v>
      </c>
      <c r="C805" s="620"/>
      <c r="D805" s="563"/>
      <c r="E805" s="207"/>
      <c r="F805"/>
    </row>
    <row r="806" spans="1:6" ht="15" customHeight="1">
      <c r="A806" s="47"/>
      <c r="B806" s="24" t="s">
        <v>3135</v>
      </c>
      <c r="C806" s="620"/>
      <c r="D806" s="563"/>
      <c r="E806" s="207"/>
      <c r="F806"/>
    </row>
    <row r="807" spans="1:6" ht="15" customHeight="1">
      <c r="A807" s="47"/>
      <c r="F807"/>
    </row>
    <row r="808" spans="1:6" ht="15" customHeight="1">
      <c r="A808" s="47"/>
      <c r="B808" s="376" t="s">
        <v>4603</v>
      </c>
      <c r="C808" s="364" t="s">
        <v>3745</v>
      </c>
      <c r="D808" s="1995" t="s">
        <v>2398</v>
      </c>
      <c r="E808" s="1996"/>
      <c r="F808"/>
    </row>
    <row r="809" spans="1:6" ht="15" customHeight="1">
      <c r="A809" s="47"/>
      <c r="B809" s="622" t="s">
        <v>3747</v>
      </c>
      <c r="C809" s="623">
        <v>160</v>
      </c>
      <c r="D809" s="1247">
        <v>4547560</v>
      </c>
      <c r="E809" s="1062" t="s">
        <v>7695</v>
      </c>
      <c r="F809"/>
    </row>
    <row r="810" spans="1:6" ht="15" customHeight="1">
      <c r="A810" s="47"/>
      <c r="B810" s="624" t="s">
        <v>3723</v>
      </c>
      <c r="C810" s="367"/>
      <c r="D810" s="551"/>
      <c r="E810" s="234"/>
      <c r="F810"/>
    </row>
    <row r="811" spans="1:6" ht="15" customHeight="1">
      <c r="A811" s="47"/>
      <c r="B811" s="619" t="s">
        <v>183</v>
      </c>
      <c r="C811"/>
      <c r="D811"/>
      <c r="E811" s="38"/>
      <c r="F811"/>
    </row>
    <row r="812" spans="1:6" ht="15" customHeight="1">
      <c r="A812" s="47"/>
      <c r="B812" s="24" t="s">
        <v>3135</v>
      </c>
      <c r="C812" s="620"/>
      <c r="D812" s="563"/>
      <c r="E812" s="207"/>
      <c r="F812"/>
    </row>
    <row r="813" spans="1:6" ht="15" customHeight="1">
      <c r="A813" s="47"/>
      <c r="B813" s="210"/>
      <c r="C813" s="207"/>
      <c r="D813" s="245"/>
      <c r="E813" s="479"/>
      <c r="F813"/>
    </row>
    <row r="814" spans="1:6" ht="15" customHeight="1">
      <c r="A814" s="47"/>
      <c r="B814" s="625" t="s">
        <v>4603</v>
      </c>
      <c r="C814" s="364" t="s">
        <v>3745</v>
      </c>
      <c r="D814" s="1995" t="s">
        <v>2398</v>
      </c>
      <c r="E814" s="1996"/>
      <c r="F814"/>
    </row>
    <row r="815" spans="1:6" ht="15" customHeight="1">
      <c r="A815" s="47"/>
      <c r="B815" s="616" t="s">
        <v>5565</v>
      </c>
      <c r="C815" s="367">
        <v>250</v>
      </c>
      <c r="D815" s="1248">
        <v>4547560</v>
      </c>
      <c r="E815" s="434" t="s">
        <v>5126</v>
      </c>
      <c r="F815"/>
    </row>
    <row r="816" spans="1:6" ht="15" customHeight="1">
      <c r="A816" s="47"/>
      <c r="B816" s="618" t="s">
        <v>993</v>
      </c>
      <c r="C816" s="367"/>
      <c r="D816" s="551"/>
      <c r="E816" s="234"/>
      <c r="F816"/>
    </row>
    <row r="817" spans="1:6" ht="15" customHeight="1">
      <c r="A817" s="47"/>
      <c r="B817" s="619" t="s">
        <v>183</v>
      </c>
      <c r="C817" s="620"/>
      <c r="D817" s="563"/>
      <c r="E817" s="207"/>
      <c r="F817"/>
    </row>
    <row r="818" spans="1:6" ht="15" customHeight="1">
      <c r="A818" s="47"/>
      <c r="B818" s="24" t="s">
        <v>3135</v>
      </c>
      <c r="C818"/>
      <c r="D818"/>
      <c r="E818" s="38"/>
      <c r="F818"/>
    </row>
    <row r="819" spans="1:6" ht="15" customHeight="1">
      <c r="A819" s="47"/>
      <c r="B819" s="210"/>
      <c r="C819" s="207"/>
      <c r="D819" s="245"/>
      <c r="E819" s="479"/>
      <c r="F819"/>
    </row>
    <row r="820" spans="1:6" ht="15" customHeight="1">
      <c r="A820" s="47"/>
      <c r="B820" s="429" t="s">
        <v>4603</v>
      </c>
      <c r="C820" s="364" t="s">
        <v>3745</v>
      </c>
      <c r="D820" s="1995" t="s">
        <v>2398</v>
      </c>
      <c r="E820" s="1996"/>
      <c r="F820"/>
    </row>
    <row r="821" spans="1:6" ht="15" customHeight="1">
      <c r="A821" s="47"/>
      <c r="B821" s="622" t="s">
        <v>5566</v>
      </c>
      <c r="C821" s="623">
        <v>250</v>
      </c>
      <c r="D821" s="1247">
        <v>4547560</v>
      </c>
      <c r="E821" s="1062" t="s">
        <v>7699</v>
      </c>
      <c r="F821"/>
    </row>
    <row r="822" spans="1:6" ht="15" customHeight="1">
      <c r="A822" s="47"/>
      <c r="B822" s="624" t="s">
        <v>3723</v>
      </c>
      <c r="C822" s="367"/>
      <c r="D822" s="551"/>
      <c r="E822" s="234"/>
      <c r="F822"/>
    </row>
    <row r="823" spans="1:6" ht="15" customHeight="1">
      <c r="A823" s="47"/>
      <c r="B823" s="619" t="s">
        <v>183</v>
      </c>
      <c r="C823"/>
      <c r="D823"/>
      <c r="E823" s="38"/>
      <c r="F823"/>
    </row>
    <row r="824" spans="1:6" ht="15" customHeight="1">
      <c r="A824" s="47"/>
      <c r="B824" s="24" t="s">
        <v>3135</v>
      </c>
      <c r="C824" s="620"/>
      <c r="D824" s="620"/>
      <c r="E824" s="585"/>
      <c r="F824" s="585"/>
    </row>
    <row r="825" spans="1:6" ht="15" customHeight="1">
      <c r="A825" s="47"/>
      <c r="B825" s="210"/>
      <c r="C825" s="207"/>
      <c r="D825" s="245"/>
      <c r="E825" s="479"/>
      <c r="F825" s="207"/>
    </row>
    <row r="826" spans="1:6" ht="35.1" customHeight="1">
      <c r="A826" s="215" t="s">
        <v>6605</v>
      </c>
      <c r="B826" s="47"/>
      <c r="C826" s="47"/>
      <c r="D826" s="47"/>
      <c r="E826" s="424"/>
      <c r="F826" s="47"/>
    </row>
    <row r="827" spans="1:6" ht="27" customHeight="1">
      <c r="A827" s="320" t="s">
        <v>4281</v>
      </c>
      <c r="C827"/>
      <c r="D827"/>
      <c r="E827" s="1035"/>
      <c r="F827" s="38"/>
    </row>
    <row r="828" spans="1:6" ht="15" customHeight="1">
      <c r="A828" s="321" t="s">
        <v>3107</v>
      </c>
      <c r="B828" s="47"/>
      <c r="C828" s="426"/>
      <c r="D828" s="411"/>
      <c r="E828" s="212"/>
      <c r="F828" s="207"/>
    </row>
    <row r="829" spans="1:6" ht="15" customHeight="1">
      <c r="A829" s="321"/>
      <c r="B829" s="47"/>
      <c r="C829" s="426"/>
      <c r="D829" s="411"/>
      <c r="E829" s="212"/>
      <c r="F829" s="207"/>
    </row>
    <row r="830" spans="1:6" ht="15" customHeight="1">
      <c r="A830" s="321"/>
      <c r="B830" s="47"/>
      <c r="C830" s="426"/>
      <c r="D830" s="411"/>
      <c r="E830" s="212"/>
      <c r="F830" s="207"/>
    </row>
    <row r="831" spans="1:6" ht="15" customHeight="1">
      <c r="A831" s="321"/>
      <c r="B831" s="14" t="s">
        <v>2260</v>
      </c>
      <c r="C831" s="426"/>
      <c r="D831" s="411"/>
      <c r="E831" s="212"/>
      <c r="F831" s="207"/>
    </row>
    <row r="832" spans="1:6" ht="15" customHeight="1">
      <c r="A832" s="47"/>
      <c r="B832" s="482"/>
      <c r="C832" s="449"/>
      <c r="E832" s="424"/>
      <c r="F832" s="470"/>
    </row>
    <row r="833" spans="1:6" ht="15" customHeight="1">
      <c r="A833" s="461"/>
      <c r="B833" s="389" t="s">
        <v>2394</v>
      </c>
      <c r="C833" s="1978" t="s">
        <v>6031</v>
      </c>
      <c r="D833" s="1979"/>
      <c r="E833" s="47"/>
      <c r="F833"/>
    </row>
    <row r="834" spans="1:6" ht="15" customHeight="1">
      <c r="A834" s="47"/>
      <c r="B834" s="316" t="s">
        <v>2261</v>
      </c>
      <c r="C834" s="1244">
        <v>4547560</v>
      </c>
      <c r="D834" s="355" t="s">
        <v>3178</v>
      </c>
      <c r="E834" s="47"/>
      <c r="F834"/>
    </row>
    <row r="835" spans="1:6" ht="15" customHeight="1">
      <c r="A835" s="47"/>
      <c r="B835" s="228" t="s">
        <v>2262</v>
      </c>
      <c r="C835" s="1245">
        <v>4547560</v>
      </c>
      <c r="D835" s="466" t="s">
        <v>3177</v>
      </c>
      <c r="E835" s="47"/>
      <c r="F835"/>
    </row>
    <row r="836" spans="1:6" ht="15" customHeight="1">
      <c r="A836" s="47"/>
      <c r="B836" s="47"/>
      <c r="C836" s="483"/>
      <c r="D836" s="483"/>
      <c r="E836" s="47"/>
      <c r="F836"/>
    </row>
    <row r="837" spans="1:6" ht="15" customHeight="1">
      <c r="A837" s="47"/>
      <c r="B837" s="47"/>
      <c r="C837" s="467"/>
      <c r="D837" s="467"/>
      <c r="E837" s="47"/>
      <c r="F837"/>
    </row>
    <row r="838" spans="1:6" ht="15" customHeight="1">
      <c r="A838" s="47"/>
      <c r="B838" s="14" t="s">
        <v>2263</v>
      </c>
      <c r="C838" s="467"/>
      <c r="D838" s="467"/>
      <c r="E838" s="47"/>
      <c r="F838"/>
    </row>
    <row r="839" spans="1:6" ht="15" customHeight="1">
      <c r="A839" s="198"/>
      <c r="B839" s="47"/>
      <c r="C839" s="467"/>
      <c r="D839" s="467"/>
      <c r="E839" s="47"/>
      <c r="F839"/>
    </row>
    <row r="840" spans="1:6" ht="15" customHeight="1">
      <c r="A840" s="461"/>
      <c r="B840" s="389" t="s">
        <v>2394</v>
      </c>
      <c r="C840" s="1978" t="s">
        <v>6031</v>
      </c>
      <c r="D840" s="1979"/>
      <c r="E840" s="47"/>
      <c r="F840"/>
    </row>
    <row r="841" spans="1:6" ht="15" customHeight="1">
      <c r="A841" s="47"/>
      <c r="B841" s="316" t="s">
        <v>2264</v>
      </c>
      <c r="C841" s="1244">
        <v>4547560</v>
      </c>
      <c r="D841" s="355" t="s">
        <v>3278</v>
      </c>
      <c r="E841" s="47"/>
      <c r="F841"/>
    </row>
    <row r="842" spans="1:6" ht="15" customHeight="1">
      <c r="A842" s="47"/>
      <c r="B842" s="228" t="s">
        <v>2265</v>
      </c>
      <c r="C842" s="1245">
        <v>4547560</v>
      </c>
      <c r="D842" s="466" t="s">
        <v>3277</v>
      </c>
      <c r="E842" s="47"/>
      <c r="F842"/>
    </row>
    <row r="843" spans="1:6" ht="15" customHeight="1">
      <c r="A843" s="47"/>
      <c r="B843" s="252"/>
      <c r="C843" s="467"/>
      <c r="D843" s="467"/>
      <c r="E843" s="47"/>
      <c r="F843"/>
    </row>
    <row r="844" spans="1:6" ht="15" customHeight="1">
      <c r="A844" s="47"/>
      <c r="B844" s="252"/>
      <c r="C844" s="467"/>
      <c r="D844" s="467"/>
      <c r="E844" s="47"/>
      <c r="F844"/>
    </row>
    <row r="845" spans="1:6" ht="15" customHeight="1">
      <c r="A845" s="47"/>
      <c r="B845" s="14" t="s">
        <v>2266</v>
      </c>
      <c r="C845" s="467"/>
      <c r="D845" s="467"/>
      <c r="E845" s="47"/>
      <c r="F845"/>
    </row>
    <row r="846" spans="1:6" ht="15" customHeight="1">
      <c r="A846" s="47"/>
      <c r="B846" s="252"/>
      <c r="C846" s="467"/>
      <c r="D846" s="467"/>
      <c r="E846" s="47"/>
      <c r="F846"/>
    </row>
    <row r="847" spans="1:6" ht="15" customHeight="1">
      <c r="A847" s="461"/>
      <c r="B847" s="389" t="s">
        <v>2394</v>
      </c>
      <c r="C847" s="1978" t="s">
        <v>6031</v>
      </c>
      <c r="D847" s="1979"/>
      <c r="E847" s="47"/>
      <c r="F847"/>
    </row>
    <row r="848" spans="1:6" ht="15" customHeight="1">
      <c r="A848" s="47"/>
      <c r="B848" s="469" t="s">
        <v>2267</v>
      </c>
      <c r="C848" s="1244">
        <v>4547560</v>
      </c>
      <c r="D848" s="1887" t="s">
        <v>7912</v>
      </c>
      <c r="E848" s="47"/>
      <c r="F848"/>
    </row>
    <row r="849" spans="1:6" ht="15" customHeight="1">
      <c r="A849" s="47"/>
      <c r="B849" s="469" t="s">
        <v>2268</v>
      </c>
      <c r="C849" s="1244">
        <v>4547560</v>
      </c>
      <c r="D849" s="1887" t="s">
        <v>7913</v>
      </c>
      <c r="E849" s="47"/>
      <c r="F849"/>
    </row>
    <row r="850" spans="1:6" ht="15" customHeight="1">
      <c r="A850" s="47"/>
      <c r="B850" s="469" t="s">
        <v>2269</v>
      </c>
      <c r="C850" s="1244">
        <v>4547560</v>
      </c>
      <c r="D850" s="1887" t="s">
        <v>7914</v>
      </c>
      <c r="E850" s="47"/>
      <c r="F850"/>
    </row>
    <row r="851" spans="1:6" ht="15" customHeight="1">
      <c r="A851" s="47"/>
      <c r="B851" s="469" t="s">
        <v>2270</v>
      </c>
      <c r="C851" s="1244">
        <v>4547560</v>
      </c>
      <c r="D851" s="1887" t="s">
        <v>7915</v>
      </c>
      <c r="E851" s="47"/>
      <c r="F851"/>
    </row>
    <row r="852" spans="1:6" ht="15" customHeight="1">
      <c r="A852" s="47"/>
      <c r="B852" s="469" t="s">
        <v>2271</v>
      </c>
      <c r="C852" s="1244">
        <v>4547560</v>
      </c>
      <c r="D852" s="1887" t="s">
        <v>7916</v>
      </c>
      <c r="E852" s="47"/>
      <c r="F852"/>
    </row>
    <row r="853" spans="1:6" ht="15" customHeight="1">
      <c r="A853" s="47"/>
      <c r="B853" s="469" t="s">
        <v>2272</v>
      </c>
      <c r="C853" s="1244">
        <v>4547560</v>
      </c>
      <c r="D853" s="1887" t="s">
        <v>7917</v>
      </c>
      <c r="E853" s="47"/>
      <c r="F853"/>
    </row>
    <row r="854" spans="1:6" ht="15" customHeight="1">
      <c r="A854" s="47"/>
      <c r="B854" s="469" t="s">
        <v>2273</v>
      </c>
      <c r="C854" s="1244">
        <v>4547560</v>
      </c>
      <c r="D854" s="1887" t="s">
        <v>7918</v>
      </c>
      <c r="E854" s="47"/>
      <c r="F854"/>
    </row>
    <row r="855" spans="1:6" ht="15" customHeight="1">
      <c r="A855" s="47"/>
      <c r="B855" s="252"/>
      <c r="C855" s="245"/>
      <c r="D855" s="470"/>
      <c r="E855" s="47"/>
      <c r="F855"/>
    </row>
    <row r="856" spans="1:6" ht="15" customHeight="1">
      <c r="A856" s="47"/>
      <c r="B856" s="252"/>
      <c r="C856" s="245"/>
      <c r="D856" s="470"/>
      <c r="E856" s="424"/>
      <c r="F856" s="47"/>
    </row>
    <row r="857" spans="1:6" ht="15" customHeight="1">
      <c r="A857" s="47"/>
      <c r="B857" s="252"/>
      <c r="C857" s="245"/>
      <c r="D857" s="470"/>
      <c r="E857" s="424"/>
      <c r="F857" s="47"/>
    </row>
    <row r="858" spans="1:6" ht="15" customHeight="1">
      <c r="A858" s="47"/>
      <c r="B858" s="252"/>
      <c r="C858" s="47"/>
      <c r="D858" s="245"/>
      <c r="E858" s="470"/>
      <c r="F858" s="424"/>
    </row>
    <row r="859" spans="1:6" ht="15" customHeight="1">
      <c r="A859" s="47"/>
      <c r="B859" s="252"/>
      <c r="C859" s="47"/>
      <c r="D859" s="245"/>
      <c r="E859" s="470"/>
      <c r="F859" s="424"/>
    </row>
    <row r="860" spans="1:6" ht="15" customHeight="1">
      <c r="A860" s="47"/>
      <c r="B860" s="252"/>
      <c r="C860" s="47"/>
      <c r="D860" s="245"/>
      <c r="E860" s="470"/>
      <c r="F860" s="424"/>
    </row>
    <row r="861" spans="1:6" ht="15" customHeight="1">
      <c r="A861" s="47"/>
      <c r="B861" s="252"/>
      <c r="C861" s="47"/>
      <c r="D861" s="245"/>
      <c r="E861" s="470"/>
      <c r="F861" s="424"/>
    </row>
    <row r="862" spans="1:6" ht="15" customHeight="1">
      <c r="A862" s="47"/>
      <c r="B862" s="252"/>
      <c r="C862" s="47"/>
      <c r="D862" s="245"/>
      <c r="E862" s="470"/>
      <c r="F862" s="424"/>
    </row>
    <row r="863" spans="1:6" ht="15" customHeight="1">
      <c r="A863" s="47"/>
      <c r="B863" s="252"/>
      <c r="C863" s="47"/>
      <c r="D863" s="245"/>
      <c r="E863" s="479"/>
      <c r="F863" s="470"/>
    </row>
    <row r="864" spans="1:6" ht="15" customHeight="1">
      <c r="A864" s="47"/>
      <c r="B864" s="252"/>
      <c r="C864" s="47"/>
      <c r="D864" s="245"/>
      <c r="E864" s="479"/>
      <c r="F864" s="470"/>
    </row>
    <row r="865" spans="1:6" ht="15" customHeight="1">
      <c r="A865" s="47"/>
      <c r="B865" s="252"/>
      <c r="C865" s="47"/>
      <c r="D865" s="245"/>
      <c r="E865" s="479"/>
      <c r="F865" s="470"/>
    </row>
    <row r="866" spans="1:6" ht="15" customHeight="1">
      <c r="A866" s="47"/>
      <c r="B866" s="252"/>
      <c r="C866" s="47"/>
      <c r="D866" s="245"/>
      <c r="E866" s="479"/>
      <c r="F866" s="470"/>
    </row>
    <row r="867" spans="1:6" ht="15" customHeight="1">
      <c r="A867" s="47"/>
      <c r="B867" s="252"/>
      <c r="C867" s="47"/>
      <c r="D867" s="245"/>
      <c r="E867" s="479"/>
      <c r="F867" s="470"/>
    </row>
    <row r="868" spans="1:6" ht="15" customHeight="1">
      <c r="A868" s="47"/>
      <c r="B868" s="252"/>
      <c r="C868" s="47"/>
      <c r="D868" s="245"/>
      <c r="E868" s="479"/>
      <c r="F868" s="470"/>
    </row>
    <row r="869" spans="1:6" ht="15" customHeight="1">
      <c r="A869" s="47"/>
      <c r="B869" s="252"/>
      <c r="C869" s="47"/>
      <c r="D869" s="245"/>
      <c r="E869" s="479"/>
      <c r="F869" s="470"/>
    </row>
    <row r="870" spans="1:6" ht="15" customHeight="1">
      <c r="A870" s="47"/>
      <c r="B870" s="252"/>
      <c r="C870" s="47"/>
      <c r="D870" s="245"/>
      <c r="E870" s="479"/>
      <c r="F870" s="470"/>
    </row>
    <row r="871" spans="1:6" ht="15" customHeight="1">
      <c r="A871" s="47"/>
      <c r="B871" s="252"/>
      <c r="C871" s="47"/>
      <c r="D871" s="245"/>
      <c r="E871" s="479"/>
      <c r="F871" s="470"/>
    </row>
    <row r="872" spans="1:6" ht="15" customHeight="1">
      <c r="A872" s="47"/>
      <c r="B872" s="252"/>
      <c r="C872" s="47"/>
      <c r="D872" s="245"/>
      <c r="E872" s="479"/>
      <c r="F872" s="470"/>
    </row>
    <row r="873" spans="1:6" ht="15" customHeight="1">
      <c r="A873" s="47"/>
      <c r="B873" s="252"/>
      <c r="C873" s="47"/>
      <c r="D873" s="245"/>
      <c r="E873" s="479"/>
      <c r="F873" s="470"/>
    </row>
    <row r="874" spans="1:6" ht="15" customHeight="1">
      <c r="A874" s="47"/>
      <c r="B874" s="252"/>
      <c r="C874" s="47"/>
      <c r="D874" s="245"/>
      <c r="E874" s="479"/>
      <c r="F874" s="470"/>
    </row>
    <row r="875" spans="1:6" ht="35.1" customHeight="1">
      <c r="A875" s="215" t="s">
        <v>6605</v>
      </c>
      <c r="B875" s="47"/>
      <c r="C875" s="47"/>
      <c r="D875" s="47"/>
      <c r="E875" s="424"/>
      <c r="F875" s="47"/>
    </row>
    <row r="876" spans="1:6" ht="27" customHeight="1">
      <c r="A876" s="320" t="s">
        <v>4281</v>
      </c>
      <c r="C876"/>
      <c r="D876"/>
      <c r="E876" s="1035"/>
      <c r="F876" s="38"/>
    </row>
    <row r="877" spans="1:6" ht="15" customHeight="1">
      <c r="A877" s="321" t="s">
        <v>3107</v>
      </c>
      <c r="B877" s="47"/>
      <c r="C877" s="426"/>
      <c r="D877" s="411"/>
      <c r="E877" s="212"/>
      <c r="F877" s="207"/>
    </row>
    <row r="878" spans="1:6" ht="15" customHeight="1">
      <c r="A878" s="484"/>
      <c r="B878" s="252"/>
      <c r="C878" s="47"/>
      <c r="D878" s="245"/>
      <c r="E878" s="479"/>
      <c r="F878" s="470"/>
    </row>
    <row r="879" spans="1:6" ht="15" customHeight="1">
      <c r="A879" s="484"/>
      <c r="B879" s="252"/>
      <c r="C879" s="47"/>
      <c r="D879" s="245"/>
      <c r="E879" s="479"/>
      <c r="F879" s="470"/>
    </row>
    <row r="880" spans="1:6" ht="15" customHeight="1">
      <c r="A880" s="484"/>
      <c r="B880" s="485" t="s">
        <v>2274</v>
      </c>
      <c r="C880" s="252"/>
      <c r="D880" s="245"/>
      <c r="E880" s="479"/>
      <c r="F880" s="470"/>
    </row>
    <row r="881" spans="1:6" ht="15" customHeight="1">
      <c r="A881" s="47"/>
      <c r="B881" s="47"/>
      <c r="C881" s="47"/>
      <c r="E881" s="209"/>
      <c r="F881" s="470"/>
    </row>
    <row r="882" spans="1:6" ht="15" customHeight="1">
      <c r="A882" s="461"/>
      <c r="B882" s="389" t="s">
        <v>2394</v>
      </c>
      <c r="C882" s="1978" t="s">
        <v>6031</v>
      </c>
      <c r="D882" s="1979"/>
      <c r="E882" s="47"/>
      <c r="F882"/>
    </row>
    <row r="883" spans="1:6" ht="15" customHeight="1">
      <c r="A883" s="47"/>
      <c r="B883" s="486" t="s">
        <v>2267</v>
      </c>
      <c r="C883" s="1244">
        <v>4547560</v>
      </c>
      <c r="D883" s="1887" t="s">
        <v>7919</v>
      </c>
      <c r="E883" s="47"/>
      <c r="F883"/>
    </row>
    <row r="884" spans="1:6" ht="15" customHeight="1">
      <c r="A884" s="47"/>
      <c r="B884" s="486" t="s">
        <v>2268</v>
      </c>
      <c r="C884" s="1244">
        <v>4547560</v>
      </c>
      <c r="D884" s="1887" t="s">
        <v>7920</v>
      </c>
      <c r="E884" s="47"/>
      <c r="F884"/>
    </row>
    <row r="885" spans="1:6" ht="15" customHeight="1">
      <c r="A885" s="47"/>
      <c r="B885" s="486" t="s">
        <v>2269</v>
      </c>
      <c r="C885" s="1244">
        <v>4547560</v>
      </c>
      <c r="D885" s="1887" t="s">
        <v>7921</v>
      </c>
      <c r="E885" s="47"/>
      <c r="F885"/>
    </row>
    <row r="886" spans="1:6" ht="15" customHeight="1">
      <c r="A886" s="47"/>
      <c r="B886" s="486" t="s">
        <v>2270</v>
      </c>
      <c r="C886" s="1244">
        <v>4547560</v>
      </c>
      <c r="D886" s="1887" t="s">
        <v>7922</v>
      </c>
      <c r="E886" s="47"/>
      <c r="F886"/>
    </row>
    <row r="887" spans="1:6" ht="15" customHeight="1">
      <c r="A887" s="47"/>
      <c r="B887" s="486" t="s">
        <v>2275</v>
      </c>
      <c r="C887" s="1244">
        <v>4547560</v>
      </c>
      <c r="D887" s="1887" t="s">
        <v>7923</v>
      </c>
      <c r="E887" s="47"/>
      <c r="F887"/>
    </row>
    <row r="888" spans="1:6" ht="15" customHeight="1">
      <c r="A888" s="47"/>
      <c r="B888" s="486" t="s">
        <v>2273</v>
      </c>
      <c r="C888" s="1244">
        <v>4547560</v>
      </c>
      <c r="D888" s="1887" t="s">
        <v>7924</v>
      </c>
      <c r="E888" s="47"/>
      <c r="F888"/>
    </row>
    <row r="889" spans="1:6" ht="15" customHeight="1">
      <c r="A889" s="47"/>
      <c r="B889" s="486" t="s">
        <v>3563</v>
      </c>
      <c r="C889" s="1244">
        <v>4547560</v>
      </c>
      <c r="D889" s="1887" t="s">
        <v>7928</v>
      </c>
      <c r="E889" s="47"/>
      <c r="F889"/>
    </row>
    <row r="890" spans="1:6" ht="15" customHeight="1">
      <c r="A890" s="47"/>
      <c r="B890" s="486" t="s">
        <v>3564</v>
      </c>
      <c r="C890" s="1244">
        <v>4547560</v>
      </c>
      <c r="D890" s="1887" t="s">
        <v>7929</v>
      </c>
      <c r="E890" s="47"/>
      <c r="F890"/>
    </row>
    <row r="891" spans="1:6" ht="15" customHeight="1">
      <c r="A891" s="47"/>
      <c r="B891" s="486" t="s">
        <v>3565</v>
      </c>
      <c r="C891" s="1244">
        <v>4547560</v>
      </c>
      <c r="D891" s="1887" t="s">
        <v>7930</v>
      </c>
      <c r="E891" s="47"/>
      <c r="F891"/>
    </row>
    <row r="892" spans="1:6" ht="15" customHeight="1">
      <c r="A892" s="47"/>
      <c r="B892" s="486" t="s">
        <v>3127</v>
      </c>
      <c r="C892" s="1244">
        <v>4547560</v>
      </c>
      <c r="D892" s="1887" t="s">
        <v>7925</v>
      </c>
      <c r="E892" s="47"/>
      <c r="F892"/>
    </row>
    <row r="893" spans="1:6" ht="15" customHeight="1">
      <c r="A893" s="47"/>
      <c r="B893" s="486" t="s">
        <v>2413</v>
      </c>
      <c r="C893" s="1244">
        <v>4547560</v>
      </c>
      <c r="D893" s="1887" t="s">
        <v>7931</v>
      </c>
      <c r="E893" s="47"/>
      <c r="F893"/>
    </row>
    <row r="894" spans="1:6" ht="15" customHeight="1">
      <c r="A894" s="47"/>
      <c r="B894" s="486" t="s">
        <v>3561</v>
      </c>
      <c r="C894" s="1244">
        <v>4547560</v>
      </c>
      <c r="D894" s="1887" t="s">
        <v>7926</v>
      </c>
      <c r="E894" s="47"/>
      <c r="F894"/>
    </row>
    <row r="895" spans="1:6" ht="15" customHeight="1">
      <c r="A895" s="47"/>
      <c r="B895" s="486" t="s">
        <v>2414</v>
      </c>
      <c r="C895" s="1244">
        <v>4547560</v>
      </c>
      <c r="D895" s="1887" t="s">
        <v>7932</v>
      </c>
      <c r="E895" s="47"/>
      <c r="F895"/>
    </row>
    <row r="896" spans="1:6" ht="15" customHeight="1">
      <c r="A896" s="47"/>
      <c r="B896" s="486" t="s">
        <v>3128</v>
      </c>
      <c r="C896" s="1244">
        <v>4547560</v>
      </c>
      <c r="D896" s="1887" t="s">
        <v>7927</v>
      </c>
      <c r="E896" s="47"/>
      <c r="F896"/>
    </row>
    <row r="897" spans="1:6" ht="15" customHeight="1">
      <c r="A897" s="47"/>
      <c r="B897" s="486" t="s">
        <v>2415</v>
      </c>
      <c r="C897" s="1244">
        <v>4547560</v>
      </c>
      <c r="D897" s="1887" t="s">
        <v>7933</v>
      </c>
      <c r="E897" s="47"/>
      <c r="F897"/>
    </row>
    <row r="898" spans="1:6" ht="15" customHeight="1">
      <c r="A898" s="47"/>
      <c r="B898" s="486" t="s">
        <v>3393</v>
      </c>
      <c r="C898" s="1244">
        <v>4547560</v>
      </c>
      <c r="D898" s="1887" t="s">
        <v>7934</v>
      </c>
      <c r="E898" s="47"/>
      <c r="F898"/>
    </row>
    <row r="899" spans="1:6" ht="15" customHeight="1">
      <c r="A899" s="47"/>
      <c r="B899" s="486" t="s">
        <v>3394</v>
      </c>
      <c r="C899" s="1244">
        <v>4547560</v>
      </c>
      <c r="D899" s="1887" t="s">
        <v>7935</v>
      </c>
      <c r="E899" s="47"/>
      <c r="F899"/>
    </row>
    <row r="900" spans="1:6" ht="15" customHeight="1">
      <c r="A900" s="47"/>
      <c r="B900" s="486" t="s">
        <v>3395</v>
      </c>
      <c r="C900" s="1244">
        <v>4547560</v>
      </c>
      <c r="D900" s="1887" t="s">
        <v>7936</v>
      </c>
      <c r="E900" s="47"/>
      <c r="F900"/>
    </row>
    <row r="901" spans="1:6" ht="15" customHeight="1">
      <c r="A901" s="47"/>
      <c r="B901" s="486" t="s">
        <v>3396</v>
      </c>
      <c r="C901" s="1244">
        <v>4547560</v>
      </c>
      <c r="D901" s="1887" t="s">
        <v>7937</v>
      </c>
      <c r="E901" s="47"/>
      <c r="F901"/>
    </row>
    <row r="902" spans="1:6" ht="15" customHeight="1">
      <c r="A902" s="47"/>
      <c r="B902" s="486" t="s">
        <v>2418</v>
      </c>
      <c r="C902" s="1244">
        <v>4547560</v>
      </c>
      <c r="D902" s="1887" t="s">
        <v>7938</v>
      </c>
      <c r="E902" s="47"/>
      <c r="F902"/>
    </row>
    <row r="903" spans="1:6" ht="15" customHeight="1">
      <c r="A903" s="47"/>
      <c r="B903" s="486" t="s">
        <v>2419</v>
      </c>
      <c r="C903" s="1244">
        <v>4547560</v>
      </c>
      <c r="D903" s="1887" t="s">
        <v>7939</v>
      </c>
      <c r="E903" s="47"/>
      <c r="F903"/>
    </row>
    <row r="904" spans="1:6" ht="15" customHeight="1">
      <c r="A904" s="47"/>
      <c r="B904" s="486" t="s">
        <v>2420</v>
      </c>
      <c r="C904" s="1244">
        <v>4547560</v>
      </c>
      <c r="D904" s="1887" t="s">
        <v>7940</v>
      </c>
      <c r="E904" s="47"/>
      <c r="F904"/>
    </row>
    <row r="905" spans="1:6" ht="15" customHeight="1">
      <c r="A905" s="47"/>
      <c r="B905" s="486" t="s">
        <v>2421</v>
      </c>
      <c r="C905" s="1244">
        <v>4547560</v>
      </c>
      <c r="D905" s="1887" t="s">
        <v>7941</v>
      </c>
      <c r="E905" s="47"/>
      <c r="F905"/>
    </row>
    <row r="906" spans="1:6" ht="15" customHeight="1">
      <c r="A906" s="47"/>
      <c r="B906" s="486" t="s">
        <v>2422</v>
      </c>
      <c r="C906" s="1244">
        <v>4547560</v>
      </c>
      <c r="D906" s="1887" t="s">
        <v>7942</v>
      </c>
      <c r="E906" s="47"/>
      <c r="F906"/>
    </row>
    <row r="907" spans="1:6" ht="15" customHeight="1">
      <c r="A907" s="47"/>
      <c r="B907" s="486" t="s">
        <v>2423</v>
      </c>
      <c r="C907" s="1244">
        <v>4547560</v>
      </c>
      <c r="D907" s="1887" t="s">
        <v>7943</v>
      </c>
      <c r="E907" s="47"/>
      <c r="F907"/>
    </row>
    <row r="908" spans="1:6" ht="15" customHeight="1">
      <c r="A908" s="47"/>
      <c r="B908" s="486" t="s">
        <v>2424</v>
      </c>
      <c r="C908" s="1244">
        <v>4547560</v>
      </c>
      <c r="D908" s="1887" t="s">
        <v>7944</v>
      </c>
      <c r="E908" s="47"/>
      <c r="F908"/>
    </row>
    <row r="909" spans="1:6" ht="15" customHeight="1">
      <c r="A909" s="47"/>
      <c r="B909" s="486" t="s">
        <v>2425</v>
      </c>
      <c r="C909" s="1244">
        <v>4547560</v>
      </c>
      <c r="D909" s="1887" t="s">
        <v>7945</v>
      </c>
      <c r="E909" s="47"/>
      <c r="F909"/>
    </row>
    <row r="910" spans="1:6" ht="15" customHeight="1">
      <c r="A910" s="47"/>
      <c r="B910" s="487" t="s">
        <v>2426</v>
      </c>
      <c r="C910" s="1245">
        <v>4547560</v>
      </c>
      <c r="D910" s="1888" t="s">
        <v>7946</v>
      </c>
      <c r="E910" s="47"/>
      <c r="F910"/>
    </row>
    <row r="911" spans="1:6" ht="15" customHeight="1">
      <c r="A911" s="47"/>
      <c r="B911" s="252"/>
      <c r="C911" s="245"/>
      <c r="D911" s="470"/>
      <c r="E911" s="424"/>
      <c r="F911" s="47"/>
    </row>
    <row r="912" spans="1:6" ht="15" customHeight="1">
      <c r="A912" s="47"/>
      <c r="B912" s="252"/>
      <c r="C912" s="245"/>
      <c r="D912" s="470"/>
      <c r="E912" s="424"/>
      <c r="F912" s="47"/>
    </row>
    <row r="913" spans="1:6" ht="15" customHeight="1">
      <c r="A913" s="47"/>
      <c r="B913" s="252"/>
      <c r="C913" s="245"/>
      <c r="D913" s="470"/>
      <c r="E913" s="424"/>
      <c r="F913" s="47"/>
    </row>
    <row r="914" spans="1:6" ht="15" customHeight="1">
      <c r="A914" s="47"/>
      <c r="B914" s="252"/>
      <c r="C914" s="245"/>
      <c r="D914" s="470"/>
      <c r="E914" s="424"/>
      <c r="F914" s="47"/>
    </row>
    <row r="915" spans="1:6" ht="15" customHeight="1">
      <c r="A915" s="47"/>
      <c r="B915" s="252"/>
      <c r="C915" s="245"/>
      <c r="D915" s="470"/>
      <c r="E915" s="424"/>
      <c r="F915" s="47"/>
    </row>
    <row r="916" spans="1:6" ht="15" customHeight="1">
      <c r="A916" s="47"/>
      <c r="B916" s="252"/>
      <c r="C916" s="245"/>
      <c r="D916" s="470"/>
      <c r="E916" s="424"/>
      <c r="F916" s="47"/>
    </row>
    <row r="917" spans="1:6" ht="15" customHeight="1">
      <c r="A917" s="47"/>
      <c r="B917" s="252"/>
      <c r="C917" s="245"/>
      <c r="D917" s="470"/>
      <c r="E917" s="424"/>
      <c r="F917" s="47"/>
    </row>
    <row r="918" spans="1:6" ht="15" customHeight="1">
      <c r="A918" s="47"/>
      <c r="B918" s="252"/>
      <c r="C918" s="245"/>
      <c r="D918" s="470"/>
      <c r="E918" s="424"/>
      <c r="F918" s="47"/>
    </row>
    <row r="919" spans="1:6" ht="15" customHeight="1">
      <c r="A919" s="47"/>
      <c r="B919" s="252"/>
      <c r="C919" s="245"/>
      <c r="D919" s="470"/>
      <c r="E919" s="424"/>
      <c r="F919" s="47"/>
    </row>
    <row r="920" spans="1:6" ht="15" customHeight="1">
      <c r="A920" s="47"/>
      <c r="B920" s="252"/>
      <c r="C920" s="245"/>
      <c r="D920" s="470"/>
      <c r="E920" s="424"/>
      <c r="F920" s="47"/>
    </row>
    <row r="921" spans="1:6" ht="15" customHeight="1">
      <c r="A921" s="47"/>
      <c r="B921" s="252"/>
      <c r="C921" s="245"/>
      <c r="D921" s="470"/>
      <c r="E921" s="424"/>
      <c r="F921" s="47"/>
    </row>
    <row r="922" spans="1:6" ht="15" customHeight="1">
      <c r="A922" s="47"/>
      <c r="B922" s="252"/>
      <c r="C922" s="245"/>
      <c r="D922" s="470"/>
      <c r="E922" s="424"/>
      <c r="F922" s="47"/>
    </row>
    <row r="923" spans="1:6" ht="15" customHeight="1">
      <c r="A923" s="47"/>
      <c r="B923" s="252"/>
      <c r="C923" s="245"/>
      <c r="D923" s="470"/>
      <c r="E923" s="424"/>
      <c r="F923" s="47"/>
    </row>
    <row r="924" spans="1:6" ht="35.1" customHeight="1">
      <c r="A924" s="215" t="s">
        <v>6605</v>
      </c>
      <c r="B924" s="47"/>
      <c r="C924" s="47"/>
      <c r="D924" s="424"/>
      <c r="E924" s="47"/>
      <c r="F924" s="424"/>
    </row>
    <row r="925" spans="1:6" ht="27" customHeight="1">
      <c r="A925" s="320" t="s">
        <v>4281</v>
      </c>
      <c r="C925"/>
      <c r="D925" s="205"/>
      <c r="E925" s="38"/>
      <c r="F925" s="1035"/>
    </row>
    <row r="926" spans="1:6" ht="15" customHeight="1">
      <c r="A926" s="321" t="s">
        <v>3107</v>
      </c>
      <c r="B926" s="47"/>
      <c r="C926" s="411"/>
      <c r="D926" s="212"/>
      <c r="E926" s="207"/>
      <c r="F926" s="424"/>
    </row>
    <row r="927" spans="1:6" ht="15" customHeight="1">
      <c r="A927" s="47"/>
      <c r="B927" s="252"/>
      <c r="C927" s="245"/>
      <c r="D927" s="470"/>
      <c r="E927" s="424"/>
      <c r="F927" s="47"/>
    </row>
    <row r="928" spans="1:6" ht="15" customHeight="1">
      <c r="A928" s="47"/>
      <c r="B928" s="252"/>
      <c r="C928" s="245"/>
      <c r="D928" s="470"/>
      <c r="E928" s="424"/>
      <c r="F928" s="47"/>
    </row>
    <row r="929" spans="1:6" ht="15" customHeight="1">
      <c r="A929" s="47"/>
      <c r="B929" s="485" t="s">
        <v>2427</v>
      </c>
      <c r="C929" s="245"/>
      <c r="D929" s="470"/>
      <c r="E929" s="424"/>
      <c r="F929" s="47"/>
    </row>
    <row r="930" spans="1:6" ht="15" customHeight="1">
      <c r="A930" s="47"/>
      <c r="B930" s="252"/>
      <c r="C930" s="473"/>
      <c r="D930" s="470"/>
      <c r="E930" s="424"/>
      <c r="F930" s="47"/>
    </row>
    <row r="931" spans="1:6" ht="15" customHeight="1">
      <c r="A931" s="47"/>
      <c r="B931" s="389" t="s">
        <v>2394</v>
      </c>
      <c r="C931" s="1978" t="s">
        <v>6031</v>
      </c>
      <c r="D931" s="1979"/>
      <c r="E931" s="47"/>
      <c r="F931"/>
    </row>
    <row r="932" spans="1:6" ht="15" customHeight="1">
      <c r="A932" s="47"/>
      <c r="B932" s="475" t="s">
        <v>2057</v>
      </c>
      <c r="C932" s="1244">
        <v>4547560</v>
      </c>
      <c r="D932" s="419" t="s">
        <v>5704</v>
      </c>
      <c r="E932" s="47"/>
      <c r="F932"/>
    </row>
    <row r="933" spans="1:6" ht="15" customHeight="1">
      <c r="A933" s="47"/>
      <c r="B933" s="475" t="s">
        <v>2058</v>
      </c>
      <c r="C933" s="1244">
        <v>4547560</v>
      </c>
      <c r="D933" s="419" t="s">
        <v>5703</v>
      </c>
      <c r="E933" s="47"/>
      <c r="F933"/>
    </row>
    <row r="934" spans="1:6" ht="15" customHeight="1">
      <c r="A934" s="47"/>
      <c r="B934" s="475" t="s">
        <v>2059</v>
      </c>
      <c r="C934" s="1244">
        <v>4547560</v>
      </c>
      <c r="D934" s="419" t="s">
        <v>5702</v>
      </c>
      <c r="E934" s="47"/>
      <c r="F934"/>
    </row>
    <row r="935" spans="1:6" ht="15" customHeight="1">
      <c r="A935" s="47"/>
      <c r="B935" s="288" t="s">
        <v>2060</v>
      </c>
      <c r="C935" s="1245">
        <v>4547560</v>
      </c>
      <c r="D935" s="423" t="s">
        <v>5701</v>
      </c>
      <c r="E935" s="47"/>
      <c r="F935"/>
    </row>
    <row r="936" spans="1:6" ht="15" customHeight="1">
      <c r="A936" s="47"/>
      <c r="B936" s="206"/>
      <c r="C936" s="245"/>
      <c r="D936" s="245"/>
      <c r="E936" s="47"/>
      <c r="F936"/>
    </row>
    <row r="937" spans="1:6" ht="15" customHeight="1">
      <c r="A937" s="47"/>
      <c r="B937" s="206"/>
      <c r="C937" s="245"/>
      <c r="D937" s="245"/>
      <c r="E937" s="47"/>
      <c r="F937"/>
    </row>
    <row r="938" spans="1:6" ht="15" customHeight="1">
      <c r="A938" s="47"/>
      <c r="B938" s="485" t="s">
        <v>2061</v>
      </c>
      <c r="C938" s="245"/>
      <c r="D938" s="245"/>
      <c r="E938" s="47"/>
      <c r="F938"/>
    </row>
    <row r="939" spans="1:6" ht="15" customHeight="1">
      <c r="A939" s="47"/>
      <c r="B939" s="252"/>
      <c r="C939" s="467"/>
      <c r="D939" s="467"/>
      <c r="E939" s="47"/>
      <c r="F939"/>
    </row>
    <row r="940" spans="1:6" ht="15" customHeight="1">
      <c r="A940" s="47"/>
      <c r="B940" s="389" t="s">
        <v>2394</v>
      </c>
      <c r="C940" s="1978" t="s">
        <v>6031</v>
      </c>
      <c r="D940" s="1979"/>
      <c r="E940" s="47"/>
      <c r="F940"/>
    </row>
    <row r="941" spans="1:6" ht="15" customHeight="1">
      <c r="A941" s="47"/>
      <c r="B941" s="475" t="s">
        <v>2062</v>
      </c>
      <c r="C941" s="1244">
        <v>4547560</v>
      </c>
      <c r="D941" s="419" t="s">
        <v>2650</v>
      </c>
      <c r="E941" s="47"/>
      <c r="F941"/>
    </row>
    <row r="942" spans="1:6" ht="15" customHeight="1">
      <c r="A942" s="47"/>
      <c r="B942" s="288" t="s">
        <v>2063</v>
      </c>
      <c r="C942" s="1245">
        <v>4547560</v>
      </c>
      <c r="D942" s="423" t="s">
        <v>2649</v>
      </c>
      <c r="E942" s="47"/>
      <c r="F942"/>
    </row>
    <row r="943" spans="1:6" ht="15" customHeight="1">
      <c r="A943" s="47"/>
      <c r="B943" s="206"/>
      <c r="C943" s="245"/>
      <c r="D943" s="245"/>
      <c r="E943" s="47"/>
      <c r="F943"/>
    </row>
    <row r="944" spans="1:6" ht="15" customHeight="1">
      <c r="A944" s="47"/>
      <c r="B944" s="206"/>
      <c r="C944" s="245"/>
      <c r="D944" s="245"/>
      <c r="E944" s="47"/>
      <c r="F944"/>
    </row>
    <row r="945" spans="1:6" ht="15" customHeight="1">
      <c r="A945" s="47"/>
      <c r="B945" s="485" t="s">
        <v>2064</v>
      </c>
      <c r="C945" s="245"/>
      <c r="D945" s="245"/>
      <c r="E945" s="47"/>
      <c r="F945"/>
    </row>
    <row r="946" spans="1:6" ht="15" customHeight="1">
      <c r="A946" s="47"/>
      <c r="B946" s="206"/>
      <c r="C946" s="245"/>
      <c r="D946" s="245"/>
      <c r="E946" s="47"/>
      <c r="F946"/>
    </row>
    <row r="947" spans="1:6" ht="15" customHeight="1">
      <c r="A947" s="47"/>
      <c r="B947" s="389" t="s">
        <v>2394</v>
      </c>
      <c r="C947" s="1978" t="s">
        <v>6031</v>
      </c>
      <c r="D947" s="1979"/>
      <c r="E947" s="47"/>
      <c r="F947"/>
    </row>
    <row r="948" spans="1:6" ht="15" customHeight="1">
      <c r="A948" s="47"/>
      <c r="B948" s="475" t="s">
        <v>2065</v>
      </c>
      <c r="C948" s="1244">
        <v>4547560</v>
      </c>
      <c r="D948" s="419" t="s">
        <v>2648</v>
      </c>
      <c r="E948" s="47"/>
      <c r="F948"/>
    </row>
    <row r="949" spans="1:6" ht="15" customHeight="1">
      <c r="A949" s="47"/>
      <c r="B949" s="288" t="s">
        <v>2066</v>
      </c>
      <c r="C949" s="1245">
        <v>4547560</v>
      </c>
      <c r="D949" s="423" t="s">
        <v>2647</v>
      </c>
      <c r="E949" s="47"/>
      <c r="F949"/>
    </row>
    <row r="950" spans="1:6" ht="15" customHeight="1">
      <c r="A950" s="47"/>
      <c r="B950" s="206"/>
      <c r="C950" s="245"/>
      <c r="D950" s="470"/>
      <c r="E950" s="424"/>
      <c r="F950" s="47"/>
    </row>
    <row r="951" spans="1:6" ht="15" customHeight="1">
      <c r="A951" s="47"/>
      <c r="B951" s="206"/>
      <c r="C951" s="245"/>
      <c r="D951" s="470"/>
      <c r="E951" s="424"/>
      <c r="F951" s="47"/>
    </row>
    <row r="952" spans="1:6" ht="15" customHeight="1">
      <c r="A952" s="47"/>
      <c r="B952" s="206"/>
      <c r="C952" s="245"/>
      <c r="D952" s="470"/>
      <c r="E952" s="424"/>
      <c r="F952" s="47"/>
    </row>
    <row r="953" spans="1:6" ht="15" customHeight="1">
      <c r="A953" s="47"/>
      <c r="B953" s="206"/>
      <c r="C953" s="47"/>
      <c r="D953" s="245"/>
      <c r="E953" s="470"/>
      <c r="F953" s="424"/>
    </row>
    <row r="954" spans="1:6" ht="15" customHeight="1">
      <c r="A954" s="47"/>
      <c r="B954" s="206"/>
      <c r="C954" s="47"/>
      <c r="D954" s="245"/>
      <c r="E954" s="470"/>
      <c r="F954" s="424"/>
    </row>
    <row r="955" spans="1:6" ht="15" customHeight="1">
      <c r="A955" s="47"/>
      <c r="B955" s="206"/>
      <c r="C955" s="47"/>
      <c r="D955" s="245"/>
      <c r="E955" s="470"/>
      <c r="F955" s="424"/>
    </row>
    <row r="956" spans="1:6" ht="15" customHeight="1">
      <c r="A956" s="47"/>
      <c r="B956" s="206"/>
      <c r="C956" s="47"/>
      <c r="D956" s="245"/>
      <c r="E956" s="470"/>
      <c r="F956" s="424"/>
    </row>
    <row r="957" spans="1:6" ht="15" customHeight="1">
      <c r="A957" s="47"/>
      <c r="B957" s="206"/>
      <c r="C957" s="47"/>
      <c r="D957" s="245"/>
      <c r="E957" s="470"/>
      <c r="F957" s="424"/>
    </row>
    <row r="958" spans="1:6" ht="15" customHeight="1">
      <c r="A958" s="47"/>
      <c r="B958" s="206"/>
      <c r="C958" s="47"/>
      <c r="D958" s="245"/>
      <c r="E958" s="470"/>
      <c r="F958" s="424"/>
    </row>
    <row r="959" spans="1:6" ht="15" customHeight="1">
      <c r="A959" s="47"/>
      <c r="B959" s="206"/>
      <c r="C959" s="47"/>
      <c r="D959" s="245"/>
      <c r="E959" s="470"/>
      <c r="F959" s="424"/>
    </row>
    <row r="960" spans="1:6" ht="15" customHeight="1">
      <c r="A960" s="47"/>
      <c r="B960" s="206"/>
      <c r="C960" s="47"/>
      <c r="D960" s="245"/>
      <c r="E960" s="470"/>
      <c r="F960" s="424"/>
    </row>
    <row r="961" spans="1:6" ht="15" customHeight="1">
      <c r="A961" s="47"/>
      <c r="B961" s="206"/>
      <c r="C961" s="47"/>
      <c r="D961" s="245"/>
      <c r="E961" s="470"/>
      <c r="F961" s="424"/>
    </row>
    <row r="962" spans="1:6" ht="15" customHeight="1">
      <c r="A962" s="47"/>
      <c r="B962" s="206"/>
      <c r="C962" s="47"/>
      <c r="D962" s="245"/>
      <c r="E962" s="470"/>
      <c r="F962" s="424"/>
    </row>
    <row r="963" spans="1:6" ht="15" customHeight="1">
      <c r="A963" s="47"/>
      <c r="B963" s="206"/>
      <c r="C963" s="47"/>
      <c r="D963" s="245"/>
      <c r="E963" s="470"/>
      <c r="F963" s="424"/>
    </row>
    <row r="964" spans="1:6" ht="15" customHeight="1">
      <c r="A964" s="47"/>
      <c r="B964" s="206"/>
      <c r="C964" s="47"/>
      <c r="D964" s="245"/>
      <c r="E964" s="470"/>
      <c r="F964" s="424"/>
    </row>
    <row r="965" spans="1:6" ht="15" customHeight="1">
      <c r="A965" s="47"/>
      <c r="B965" s="206"/>
      <c r="C965" s="47"/>
      <c r="D965" s="245"/>
      <c r="E965" s="470"/>
      <c r="F965" s="424"/>
    </row>
    <row r="966" spans="1:6" ht="15" customHeight="1">
      <c r="A966" s="47"/>
      <c r="B966" s="206"/>
      <c r="C966" s="47"/>
      <c r="D966" s="245"/>
      <c r="E966" s="470"/>
      <c r="F966" s="424"/>
    </row>
    <row r="967" spans="1:6" ht="15" customHeight="1">
      <c r="A967" s="47"/>
      <c r="B967" s="206"/>
      <c r="C967" s="47"/>
      <c r="D967" s="245"/>
      <c r="E967" s="470"/>
      <c r="F967" s="424"/>
    </row>
    <row r="968" spans="1:6" ht="15" customHeight="1">
      <c r="A968" s="47"/>
      <c r="B968" s="206"/>
      <c r="C968" s="47"/>
      <c r="D968" s="245"/>
      <c r="E968" s="470"/>
      <c r="F968" s="424"/>
    </row>
    <row r="969" spans="1:6" ht="15" customHeight="1">
      <c r="A969" s="47"/>
      <c r="B969" s="206"/>
      <c r="C969" s="47"/>
      <c r="D969" s="245"/>
      <c r="E969" s="470"/>
      <c r="F969" s="424"/>
    </row>
    <row r="970" spans="1:6" ht="35.1" customHeight="1">
      <c r="A970" s="215" t="s">
        <v>6605</v>
      </c>
      <c r="B970" s="47"/>
      <c r="C970" s="47"/>
      <c r="D970" s="47"/>
      <c r="E970" s="424"/>
      <c r="F970" s="47"/>
    </row>
    <row r="971" spans="1:6" ht="27" customHeight="1">
      <c r="A971" s="320" t="s">
        <v>4281</v>
      </c>
      <c r="C971"/>
      <c r="D971"/>
      <c r="E971" s="1035"/>
      <c r="F971" s="38"/>
    </row>
    <row r="972" spans="1:6" ht="15" customHeight="1">
      <c r="A972" s="321" t="s">
        <v>3107</v>
      </c>
      <c r="B972" s="47"/>
      <c r="C972" s="426"/>
      <c r="D972" s="411"/>
      <c r="E972" s="212"/>
      <c r="F972" s="207"/>
    </row>
    <row r="973" spans="1:6" ht="15" customHeight="1">
      <c r="A973" s="321"/>
      <c r="B973" s="47"/>
      <c r="C973" s="426"/>
      <c r="D973" s="411"/>
      <c r="E973" s="212"/>
      <c r="F973" s="207"/>
    </row>
    <row r="974" spans="1:6" ht="15" customHeight="1">
      <c r="A974" s="47"/>
      <c r="B974" s="206"/>
      <c r="C974" s="47"/>
      <c r="D974" s="245"/>
      <c r="E974" s="470"/>
      <c r="F974" s="424"/>
    </row>
    <row r="975" spans="1:6" ht="15" customHeight="1">
      <c r="A975" s="47"/>
      <c r="B975" s="485" t="s">
        <v>2067</v>
      </c>
      <c r="C975" s="47"/>
      <c r="D975" s="245"/>
      <c r="E975" s="470"/>
      <c r="F975" s="424"/>
    </row>
    <row r="976" spans="1:6" ht="15" customHeight="1">
      <c r="A976" s="47"/>
      <c r="B976" s="47"/>
      <c r="C976" s="47"/>
      <c r="E976" s="470"/>
      <c r="F976" s="424"/>
    </row>
    <row r="977" spans="1:6" ht="15" customHeight="1">
      <c r="A977" s="47"/>
      <c r="B977" s="389" t="s">
        <v>2394</v>
      </c>
      <c r="C977" s="1978" t="s">
        <v>6031</v>
      </c>
      <c r="D977" s="1979"/>
      <c r="E977" s="47"/>
      <c r="F977"/>
    </row>
    <row r="978" spans="1:6" ht="15" customHeight="1">
      <c r="A978" s="47"/>
      <c r="B978" s="475" t="s">
        <v>2068</v>
      </c>
      <c r="C978" s="1244">
        <v>4547560</v>
      </c>
      <c r="D978" s="419" t="s">
        <v>2646</v>
      </c>
      <c r="E978" s="47"/>
      <c r="F978"/>
    </row>
    <row r="979" spans="1:6" ht="15" customHeight="1">
      <c r="A979" s="47"/>
      <c r="B979" s="475" t="s">
        <v>2069</v>
      </c>
      <c r="C979" s="1244">
        <v>4547560</v>
      </c>
      <c r="D979" s="419" t="s">
        <v>2645</v>
      </c>
      <c r="E979" s="47"/>
      <c r="F979"/>
    </row>
    <row r="980" spans="1:6" ht="15" customHeight="1">
      <c r="A980" s="47"/>
      <c r="B980" s="475" t="s">
        <v>2070</v>
      </c>
      <c r="C980" s="1244">
        <v>4547560</v>
      </c>
      <c r="D980" s="419" t="s">
        <v>2644</v>
      </c>
      <c r="E980" s="47"/>
      <c r="F980"/>
    </row>
    <row r="981" spans="1:6" ht="15" customHeight="1">
      <c r="A981" s="47"/>
      <c r="B981" s="475" t="s">
        <v>2071</v>
      </c>
      <c r="C981" s="1244">
        <v>4547560</v>
      </c>
      <c r="D981" s="419" t="s">
        <v>2643</v>
      </c>
      <c r="E981" s="47"/>
      <c r="F981"/>
    </row>
    <row r="982" spans="1:6" ht="15" customHeight="1">
      <c r="A982" s="47"/>
      <c r="B982" s="475" t="s">
        <v>2072</v>
      </c>
      <c r="C982" s="1244">
        <v>4547560</v>
      </c>
      <c r="D982" s="419" t="s">
        <v>2642</v>
      </c>
      <c r="E982" s="47"/>
      <c r="F982"/>
    </row>
    <row r="983" spans="1:6" ht="15" customHeight="1">
      <c r="A983" s="47"/>
      <c r="B983" s="475" t="s">
        <v>2073</v>
      </c>
      <c r="C983" s="1244">
        <v>4547560</v>
      </c>
      <c r="D983" s="419" t="s">
        <v>2641</v>
      </c>
      <c r="E983" s="47"/>
      <c r="F983"/>
    </row>
    <row r="984" spans="1:6" ht="15" customHeight="1">
      <c r="A984" s="47"/>
      <c r="B984" s="288" t="s">
        <v>2074</v>
      </c>
      <c r="C984" s="1244">
        <v>4547560</v>
      </c>
      <c r="D984" s="423" t="s">
        <v>2646</v>
      </c>
      <c r="E984" s="47"/>
      <c r="F984"/>
    </row>
    <row r="985" spans="1:6" ht="15" customHeight="1">
      <c r="A985" s="47"/>
      <c r="B985" s="206"/>
      <c r="C985" s="488"/>
      <c r="D985" s="411"/>
      <c r="E985" s="47"/>
      <c r="F985"/>
    </row>
    <row r="986" spans="1:6" ht="15" customHeight="1">
      <c r="A986" s="47"/>
      <c r="B986" s="206"/>
      <c r="C986" s="488"/>
      <c r="D986" s="411"/>
      <c r="E986" s="47"/>
      <c r="F986"/>
    </row>
    <row r="987" spans="1:6" ht="15" customHeight="1">
      <c r="A987" s="47"/>
      <c r="B987" s="485" t="s">
        <v>2075</v>
      </c>
      <c r="C987" s="488"/>
      <c r="D987" s="411"/>
      <c r="E987" s="47"/>
      <c r="F987"/>
    </row>
    <row r="988" spans="1:6" ht="15" customHeight="1">
      <c r="A988" s="47"/>
      <c r="B988" s="206"/>
      <c r="C988" s="477"/>
      <c r="D988" s="477"/>
      <c r="E988" s="47"/>
      <c r="F988"/>
    </row>
    <row r="989" spans="1:6" ht="15" customHeight="1">
      <c r="A989" s="461"/>
      <c r="B989" s="389" t="s">
        <v>2394</v>
      </c>
      <c r="C989" s="1978" t="s">
        <v>6031</v>
      </c>
      <c r="D989" s="1979"/>
      <c r="E989" s="47"/>
      <c r="F989"/>
    </row>
    <row r="990" spans="1:6" ht="15" customHeight="1">
      <c r="A990" s="47"/>
      <c r="B990" s="475" t="s">
        <v>2068</v>
      </c>
      <c r="C990" s="1244">
        <v>4547560</v>
      </c>
      <c r="D990" s="489" t="s">
        <v>4167</v>
      </c>
      <c r="E990" s="47"/>
      <c r="F990"/>
    </row>
    <row r="991" spans="1:6" ht="15" customHeight="1">
      <c r="A991" s="47"/>
      <c r="B991" s="475" t="s">
        <v>2069</v>
      </c>
      <c r="C991" s="1244">
        <v>4547560</v>
      </c>
      <c r="D991" s="489" t="s">
        <v>4168</v>
      </c>
      <c r="E991" s="47"/>
      <c r="F991"/>
    </row>
    <row r="992" spans="1:6" ht="15" customHeight="1">
      <c r="A992" s="47"/>
      <c r="B992" s="475" t="s">
        <v>2070</v>
      </c>
      <c r="C992" s="1244">
        <v>4547560</v>
      </c>
      <c r="D992" s="489" t="s">
        <v>4169</v>
      </c>
      <c r="E992" s="47"/>
      <c r="F992"/>
    </row>
    <row r="993" spans="1:6" ht="15" customHeight="1">
      <c r="A993" s="47"/>
      <c r="B993" s="475" t="s">
        <v>2071</v>
      </c>
      <c r="C993" s="1244">
        <v>4547560</v>
      </c>
      <c r="D993" s="489" t="s">
        <v>4170</v>
      </c>
      <c r="E993" s="47"/>
      <c r="F993"/>
    </row>
    <row r="994" spans="1:6" ht="15" customHeight="1">
      <c r="A994" s="47"/>
      <c r="B994" s="475" t="s">
        <v>2072</v>
      </c>
      <c r="C994" s="1244">
        <v>4547560</v>
      </c>
      <c r="D994" s="489" t="s">
        <v>4171</v>
      </c>
      <c r="E994" s="47"/>
      <c r="F994"/>
    </row>
    <row r="995" spans="1:6" ht="15" customHeight="1">
      <c r="A995" s="47"/>
      <c r="B995" s="475" t="s">
        <v>2073</v>
      </c>
      <c r="C995" s="1244">
        <v>4547560</v>
      </c>
      <c r="D995" s="489" t="s">
        <v>4172</v>
      </c>
      <c r="E995" s="47"/>
      <c r="F995"/>
    </row>
    <row r="996" spans="1:6" ht="15" customHeight="1">
      <c r="A996" s="47"/>
      <c r="B996" s="288" t="s">
        <v>2074</v>
      </c>
      <c r="C996" s="1245">
        <v>4547560</v>
      </c>
      <c r="D996" s="490" t="s">
        <v>4173</v>
      </c>
      <c r="E996" s="47"/>
      <c r="F996"/>
    </row>
    <row r="997" spans="1:6" ht="15" customHeight="1">
      <c r="A997" s="47"/>
      <c r="B997" s="47" t="s">
        <v>2076</v>
      </c>
      <c r="C997" s="477"/>
      <c r="D997" s="470"/>
      <c r="E997" s="47"/>
      <c r="F997"/>
    </row>
    <row r="998" spans="1:6" ht="15" customHeight="1">
      <c r="A998" s="47"/>
      <c r="B998" s="206"/>
      <c r="C998" s="477"/>
      <c r="D998" s="470"/>
      <c r="E998" s="424"/>
      <c r="F998" s="47"/>
    </row>
    <row r="999" spans="1:6" ht="15" customHeight="1">
      <c r="A999" s="47"/>
      <c r="B999" s="206"/>
      <c r="C999" s="477"/>
      <c r="D999" s="470"/>
      <c r="E999" s="424"/>
      <c r="F999" s="47"/>
    </row>
    <row r="1000" spans="1:6" ht="15" customHeight="1">
      <c r="A1000" s="47"/>
      <c r="B1000" s="206"/>
      <c r="C1000" s="477"/>
      <c r="D1000" s="470"/>
      <c r="E1000" s="424"/>
      <c r="F1000" s="47"/>
    </row>
    <row r="1001" spans="1:6" ht="15" customHeight="1">
      <c r="A1001" s="47"/>
      <c r="B1001" s="206"/>
      <c r="C1001" s="477"/>
      <c r="D1001" s="470"/>
      <c r="E1001" s="424"/>
      <c r="F1001" s="47"/>
    </row>
    <row r="1002" spans="1:6" ht="15" customHeight="1">
      <c r="A1002" s="47"/>
      <c r="B1002" s="206"/>
      <c r="C1002" s="477"/>
      <c r="D1002" s="470"/>
      <c r="E1002" s="424"/>
      <c r="F1002" s="47"/>
    </row>
    <row r="1003" spans="1:6" ht="15" customHeight="1">
      <c r="A1003" s="47"/>
      <c r="B1003" s="206"/>
      <c r="C1003" s="477"/>
      <c r="D1003" s="470"/>
      <c r="E1003" s="424"/>
      <c r="F1003" s="47"/>
    </row>
    <row r="1004" spans="1:6" ht="15" customHeight="1">
      <c r="A1004" s="47"/>
      <c r="B1004" s="206"/>
      <c r="C1004" s="477"/>
      <c r="D1004" s="470"/>
      <c r="E1004" s="424"/>
      <c r="F1004" s="47"/>
    </row>
    <row r="1005" spans="1:6" ht="15" customHeight="1">
      <c r="A1005" s="47"/>
      <c r="B1005" s="206"/>
      <c r="C1005" s="477"/>
      <c r="D1005" s="470"/>
      <c r="E1005" s="424"/>
      <c r="F1005" s="47"/>
    </row>
    <row r="1006" spans="1:6" ht="15" customHeight="1">
      <c r="A1006" s="47"/>
      <c r="B1006" s="206"/>
      <c r="C1006" s="47"/>
      <c r="D1006" s="477"/>
      <c r="E1006" s="470"/>
      <c r="F1006" s="424"/>
    </row>
    <row r="1007" spans="1:6" ht="15" customHeight="1">
      <c r="A1007" s="47"/>
      <c r="B1007" s="206"/>
      <c r="C1007" s="47"/>
      <c r="D1007" s="477"/>
      <c r="E1007" s="470"/>
      <c r="F1007" s="424"/>
    </row>
    <row r="1008" spans="1:6" ht="15" customHeight="1">
      <c r="A1008" s="47"/>
      <c r="B1008" s="206"/>
      <c r="C1008" s="47"/>
      <c r="D1008" s="477"/>
      <c r="E1008" s="470"/>
      <c r="F1008" s="424"/>
    </row>
    <row r="1009" spans="1:6" ht="15" customHeight="1">
      <c r="A1009" s="47"/>
      <c r="B1009" s="206"/>
      <c r="C1009" s="47"/>
      <c r="D1009" s="477"/>
      <c r="E1009" s="470"/>
      <c r="F1009" s="424"/>
    </row>
    <row r="1010" spans="1:6" ht="15" customHeight="1">
      <c r="A1010" s="47"/>
      <c r="B1010" s="206"/>
      <c r="C1010" s="47"/>
      <c r="D1010" s="477"/>
      <c r="E1010" s="470"/>
      <c r="F1010" s="424"/>
    </row>
    <row r="1011" spans="1:6" ht="15" customHeight="1">
      <c r="A1011" s="47"/>
      <c r="B1011" s="206"/>
      <c r="C1011" s="47"/>
      <c r="D1011" s="477"/>
      <c r="E1011" s="470"/>
      <c r="F1011" s="424"/>
    </row>
    <row r="1012" spans="1:6" ht="15" customHeight="1">
      <c r="A1012" s="47"/>
      <c r="B1012" s="206"/>
      <c r="C1012" s="47"/>
      <c r="D1012" s="477"/>
      <c r="E1012" s="470"/>
      <c r="F1012" s="424"/>
    </row>
    <row r="1013" spans="1:6" ht="15" customHeight="1">
      <c r="A1013" s="47"/>
      <c r="B1013" s="206"/>
      <c r="C1013" s="47"/>
      <c r="D1013" s="477"/>
      <c r="E1013" s="470"/>
      <c r="F1013" s="424"/>
    </row>
    <row r="1014" spans="1:6" ht="15" customHeight="1">
      <c r="A1014" s="47"/>
      <c r="B1014" s="206"/>
      <c r="C1014" s="47"/>
      <c r="D1014" s="477"/>
      <c r="E1014" s="470"/>
      <c r="F1014" s="424"/>
    </row>
    <row r="1015" spans="1:6" ht="15" customHeight="1">
      <c r="A1015" s="47"/>
      <c r="B1015" s="206"/>
      <c r="C1015" s="47"/>
      <c r="D1015" s="477"/>
      <c r="E1015" s="470"/>
      <c r="F1015" s="424"/>
    </row>
    <row r="1016" spans="1:6" ht="15" customHeight="1">
      <c r="A1016" s="47"/>
      <c r="B1016" s="206"/>
      <c r="C1016" s="47"/>
      <c r="D1016" s="477"/>
      <c r="E1016" s="470"/>
      <c r="F1016" s="424"/>
    </row>
    <row r="1017" spans="1:6" ht="15" customHeight="1">
      <c r="A1017" s="47"/>
      <c r="B1017" s="206"/>
      <c r="C1017" s="47"/>
      <c r="D1017" s="477"/>
      <c r="E1017" s="470"/>
      <c r="F1017" s="424"/>
    </row>
    <row r="1018" spans="1:6" ht="35.1" customHeight="1">
      <c r="A1018" s="215" t="s">
        <v>6605</v>
      </c>
      <c r="B1018" s="47"/>
      <c r="C1018" s="47"/>
      <c r="D1018" s="47"/>
      <c r="E1018" s="424"/>
      <c r="F1018" s="47"/>
    </row>
    <row r="1019" spans="1:6" ht="27" customHeight="1">
      <c r="A1019" s="320" t="s">
        <v>4281</v>
      </c>
      <c r="C1019"/>
      <c r="D1019"/>
      <c r="E1019" s="1035"/>
      <c r="F1019" s="38"/>
    </row>
    <row r="1020" spans="1:6" ht="15" customHeight="1">
      <c r="A1020" s="321" t="s">
        <v>3107</v>
      </c>
      <c r="B1020" s="47"/>
      <c r="C1020" s="426"/>
      <c r="D1020" s="411"/>
      <c r="E1020" s="212"/>
      <c r="F1020" s="207"/>
    </row>
    <row r="1021" spans="1:6" ht="15" customHeight="1">
      <c r="A1021" s="321"/>
      <c r="B1021" s="47"/>
      <c r="C1021" s="426"/>
      <c r="D1021" s="411"/>
      <c r="E1021" s="212"/>
      <c r="F1021" s="207"/>
    </row>
    <row r="1022" spans="1:6" ht="15" customHeight="1">
      <c r="A1022" s="321"/>
      <c r="B1022" s="47"/>
      <c r="C1022" s="426"/>
      <c r="D1022" s="411"/>
      <c r="E1022" s="212"/>
      <c r="F1022" s="207"/>
    </row>
    <row r="1023" spans="1:6" ht="15" customHeight="1">
      <c r="A1023" s="321"/>
      <c r="B1023" s="485" t="s">
        <v>579</v>
      </c>
      <c r="C1023" s="426"/>
      <c r="D1023" s="411"/>
      <c r="E1023" s="212"/>
      <c r="F1023" s="207"/>
    </row>
    <row r="1024" spans="1:6" ht="15" customHeight="1">
      <c r="A1024" s="47"/>
      <c r="B1024" s="47"/>
      <c r="E1024" s="470"/>
      <c r="F1024" s="424"/>
    </row>
    <row r="1025" spans="1:6" ht="15" customHeight="1">
      <c r="A1025" s="461"/>
      <c r="B1025" s="389" t="s">
        <v>2394</v>
      </c>
      <c r="C1025" s="1978" t="s">
        <v>6031</v>
      </c>
      <c r="D1025" s="1979"/>
      <c r="E1025" s="47"/>
      <c r="F1025"/>
    </row>
    <row r="1026" spans="1:6" ht="15" customHeight="1">
      <c r="A1026" s="47"/>
      <c r="B1026" s="475" t="s">
        <v>2077</v>
      </c>
      <c r="C1026" s="1244">
        <v>4547560</v>
      </c>
      <c r="D1026" s="419" t="s">
        <v>2640</v>
      </c>
      <c r="E1026" s="47"/>
      <c r="F1026"/>
    </row>
    <row r="1027" spans="1:6" ht="15" customHeight="1">
      <c r="A1027" s="47"/>
      <c r="B1027" s="475" t="s">
        <v>589</v>
      </c>
      <c r="C1027" s="1244">
        <v>4547560</v>
      </c>
      <c r="D1027" s="419" t="s">
        <v>2639</v>
      </c>
      <c r="E1027" s="47"/>
      <c r="F1027"/>
    </row>
    <row r="1028" spans="1:6" ht="15" customHeight="1">
      <c r="A1028" s="47"/>
      <c r="B1028" s="475" t="s">
        <v>2078</v>
      </c>
      <c r="C1028" s="1244">
        <v>4547560</v>
      </c>
      <c r="D1028" s="419" t="s">
        <v>2638</v>
      </c>
      <c r="E1028" s="47"/>
      <c r="F1028"/>
    </row>
    <row r="1029" spans="1:6" ht="15" customHeight="1">
      <c r="A1029" s="47"/>
      <c r="B1029" s="288" t="s">
        <v>2079</v>
      </c>
      <c r="C1029" s="1245">
        <v>4547560</v>
      </c>
      <c r="D1029" s="423" t="s">
        <v>2637</v>
      </c>
      <c r="E1029" s="47"/>
      <c r="F1029"/>
    </row>
    <row r="1030" spans="1:6" ht="15" customHeight="1">
      <c r="A1030" s="47"/>
      <c r="B1030" s="206"/>
      <c r="E1030" s="47"/>
      <c r="F1030"/>
    </row>
    <row r="1031" spans="1:6" ht="15" customHeight="1">
      <c r="A1031" s="47"/>
      <c r="B1031" s="206"/>
      <c r="E1031" s="47"/>
      <c r="F1031"/>
    </row>
    <row r="1032" spans="1:6" ht="15" customHeight="1">
      <c r="A1032" s="47"/>
      <c r="B1032" s="485" t="s">
        <v>2080</v>
      </c>
      <c r="E1032" s="47"/>
      <c r="F1032"/>
    </row>
    <row r="1033" spans="1:6" ht="15" customHeight="1">
      <c r="A1033" s="47"/>
      <c r="B1033" s="206"/>
      <c r="E1033" s="47"/>
      <c r="F1033"/>
    </row>
    <row r="1034" spans="1:6" ht="15" customHeight="1">
      <c r="A1034" s="47"/>
      <c r="B1034" s="389" t="s">
        <v>2394</v>
      </c>
      <c r="C1034" s="1978" t="s">
        <v>6031</v>
      </c>
      <c r="D1034" s="1979"/>
      <c r="E1034" s="47"/>
      <c r="F1034"/>
    </row>
    <row r="1035" spans="1:6" ht="15" customHeight="1">
      <c r="A1035" s="47"/>
      <c r="B1035" s="475" t="s">
        <v>2081</v>
      </c>
      <c r="C1035" s="1244">
        <v>4547560</v>
      </c>
      <c r="D1035" s="419" t="s">
        <v>2636</v>
      </c>
      <c r="E1035" s="47"/>
      <c r="F1035"/>
    </row>
    <row r="1036" spans="1:6" ht="15" customHeight="1">
      <c r="A1036" s="47"/>
      <c r="B1036" s="475" t="s">
        <v>2082</v>
      </c>
      <c r="C1036" s="1244">
        <v>4547560</v>
      </c>
      <c r="D1036" s="419" t="s">
        <v>2635</v>
      </c>
      <c r="E1036" s="47"/>
      <c r="F1036"/>
    </row>
    <row r="1037" spans="1:6" ht="15" customHeight="1">
      <c r="A1037" s="47"/>
      <c r="B1037" s="475" t="s">
        <v>2083</v>
      </c>
      <c r="C1037" s="1244">
        <v>4547560</v>
      </c>
      <c r="D1037" s="419" t="s">
        <v>2634</v>
      </c>
      <c r="E1037" s="47"/>
      <c r="F1037"/>
    </row>
    <row r="1038" spans="1:6" ht="15" customHeight="1">
      <c r="A1038" s="47"/>
      <c r="B1038" s="288" t="s">
        <v>2084</v>
      </c>
      <c r="C1038" s="1245">
        <v>4547560</v>
      </c>
      <c r="D1038" s="423" t="s">
        <v>2633</v>
      </c>
      <c r="E1038" s="47"/>
      <c r="F1038"/>
    </row>
    <row r="1039" spans="1:6" ht="15" customHeight="1">
      <c r="A1039" s="47"/>
      <c r="B1039" s="206"/>
      <c r="E1039" s="47"/>
      <c r="F1039"/>
    </row>
    <row r="1040" spans="1:6" ht="15" customHeight="1">
      <c r="A1040" s="47"/>
      <c r="B1040" s="206"/>
      <c r="C1040" s="245"/>
      <c r="D1040" s="245"/>
      <c r="E1040" s="47"/>
      <c r="F1040"/>
    </row>
    <row r="1041" spans="1:6" ht="15" customHeight="1">
      <c r="A1041" s="47"/>
      <c r="B1041" s="485" t="s">
        <v>595</v>
      </c>
      <c r="C1041" s="245"/>
      <c r="D1041" s="245"/>
      <c r="E1041" s="47"/>
      <c r="F1041"/>
    </row>
    <row r="1042" spans="1:6" ht="15" customHeight="1">
      <c r="A1042" s="47"/>
      <c r="B1042" s="47"/>
      <c r="C1042" s="207"/>
      <c r="E1042" s="47"/>
      <c r="F1042"/>
    </row>
    <row r="1043" spans="1:6" ht="15" customHeight="1">
      <c r="A1043" s="47"/>
      <c r="B1043" s="389" t="s">
        <v>2394</v>
      </c>
      <c r="C1043" s="1978" t="s">
        <v>6031</v>
      </c>
      <c r="D1043" s="1979"/>
      <c r="E1043" s="47"/>
      <c r="F1043"/>
    </row>
    <row r="1044" spans="1:6" ht="15" customHeight="1">
      <c r="A1044" s="47"/>
      <c r="B1044" s="475" t="s">
        <v>2085</v>
      </c>
      <c r="C1044" s="1244">
        <v>4547560</v>
      </c>
      <c r="D1044" s="419" t="s">
        <v>6572</v>
      </c>
      <c r="E1044" s="47"/>
      <c r="F1044"/>
    </row>
    <row r="1045" spans="1:6" ht="15" customHeight="1">
      <c r="A1045" s="47"/>
      <c r="B1045" s="288" t="s">
        <v>2086</v>
      </c>
      <c r="C1045" s="1245">
        <v>4547560</v>
      </c>
      <c r="D1045" s="423" t="s">
        <v>6573</v>
      </c>
      <c r="E1045" s="47"/>
      <c r="F1045"/>
    </row>
    <row r="1046" spans="1:6" ht="15" customHeight="1">
      <c r="A1046" s="47"/>
      <c r="B1046" s="47" t="s">
        <v>598</v>
      </c>
      <c r="C1046" s="207"/>
      <c r="E1046" s="47"/>
      <c r="F1046"/>
    </row>
    <row r="1047" spans="1:6" ht="15" customHeight="1">
      <c r="A1047" s="47"/>
      <c r="B1047" s="344"/>
      <c r="C1047" s="207"/>
      <c r="E1047" s="47"/>
      <c r="F1047"/>
    </row>
    <row r="1048" spans="1:6" ht="15" customHeight="1">
      <c r="A1048" s="47"/>
      <c r="B1048" s="344"/>
      <c r="C1048" s="207"/>
      <c r="E1048" s="47"/>
      <c r="F1048"/>
    </row>
    <row r="1049" spans="1:6" ht="15" customHeight="1">
      <c r="A1049" s="47"/>
      <c r="B1049" s="485" t="s">
        <v>2087</v>
      </c>
      <c r="C1049" s="207"/>
      <c r="E1049" s="47"/>
      <c r="F1049"/>
    </row>
    <row r="1050" spans="1:6" ht="15" customHeight="1">
      <c r="A1050" s="47"/>
      <c r="B1050" s="47"/>
      <c r="C1050" s="207"/>
      <c r="E1050" s="47"/>
      <c r="F1050"/>
    </row>
    <row r="1051" spans="1:6" ht="15" customHeight="1">
      <c r="A1051" s="47"/>
      <c r="B1051" s="389" t="s">
        <v>2394</v>
      </c>
      <c r="C1051" s="1978" t="s">
        <v>6031</v>
      </c>
      <c r="D1051" s="1979"/>
      <c r="E1051" s="47"/>
      <c r="F1051"/>
    </row>
    <row r="1052" spans="1:6" ht="15" customHeight="1">
      <c r="A1052" s="47"/>
      <c r="B1052" s="229" t="s">
        <v>2088</v>
      </c>
      <c r="C1052" s="1244">
        <v>4547560</v>
      </c>
      <c r="D1052" s="419" t="s">
        <v>2089</v>
      </c>
      <c r="E1052" s="47"/>
      <c r="F1052"/>
    </row>
    <row r="1053" spans="1:6" ht="15" customHeight="1">
      <c r="A1053" s="47"/>
      <c r="B1053" s="229" t="s">
        <v>2090</v>
      </c>
      <c r="C1053" s="1244">
        <v>4547560</v>
      </c>
      <c r="D1053" s="419" t="s">
        <v>4689</v>
      </c>
      <c r="E1053" s="47"/>
      <c r="F1053"/>
    </row>
    <row r="1054" spans="1:6" ht="15" customHeight="1">
      <c r="A1054" s="47"/>
      <c r="B1054" s="228" t="s">
        <v>2091</v>
      </c>
      <c r="C1054" s="1245">
        <v>4547560</v>
      </c>
      <c r="D1054" s="423" t="s">
        <v>4690</v>
      </c>
      <c r="E1054" s="47"/>
      <c r="F1054"/>
    </row>
    <row r="1055" spans="1:6" ht="15" customHeight="1">
      <c r="A1055" s="47"/>
      <c r="B1055" s="47" t="s">
        <v>2092</v>
      </c>
      <c r="C1055" s="207"/>
      <c r="E1055" s="47"/>
      <c r="F1055"/>
    </row>
    <row r="1056" spans="1:6" ht="15" customHeight="1">
      <c r="A1056" s="47"/>
      <c r="B1056" s="344"/>
      <c r="C1056" s="207"/>
      <c r="E1056" s="424"/>
      <c r="F1056" s="47"/>
    </row>
    <row r="1057" spans="1:6" ht="15" customHeight="1">
      <c r="A1057" s="47"/>
      <c r="B1057" s="344"/>
      <c r="C1057" s="207"/>
      <c r="E1057" s="424"/>
      <c r="F1057" s="47"/>
    </row>
    <row r="1058" spans="1:6" ht="15" customHeight="1">
      <c r="A1058" s="47"/>
      <c r="B1058" s="344"/>
      <c r="C1058" s="207"/>
      <c r="E1058" s="424"/>
      <c r="F1058" s="47"/>
    </row>
    <row r="1059" spans="1:6" ht="15" customHeight="1">
      <c r="A1059" s="47"/>
      <c r="B1059" s="344"/>
      <c r="C1059" s="207"/>
      <c r="E1059" s="424"/>
      <c r="F1059" s="47"/>
    </row>
    <row r="1060" spans="1:6" ht="15" customHeight="1">
      <c r="A1060" s="47"/>
      <c r="B1060" s="344"/>
      <c r="C1060" s="207"/>
      <c r="E1060" s="424"/>
      <c r="F1060" s="47"/>
    </row>
    <row r="1061" spans="1:6" ht="15" customHeight="1">
      <c r="A1061" s="47"/>
      <c r="B1061" s="344"/>
      <c r="C1061" s="207"/>
      <c r="E1061" s="424"/>
      <c r="F1061" s="47"/>
    </row>
    <row r="1062" spans="1:6" ht="15" customHeight="1">
      <c r="A1062" s="47"/>
      <c r="B1062" s="344"/>
      <c r="C1062" s="207"/>
      <c r="E1062" s="424"/>
      <c r="F1062" s="47"/>
    </row>
    <row r="1063" spans="1:6" ht="15" customHeight="1">
      <c r="A1063" s="47"/>
      <c r="B1063" s="344"/>
      <c r="C1063" s="207"/>
      <c r="E1063" s="424"/>
      <c r="F1063" s="47"/>
    </row>
    <row r="1064" spans="1:6" ht="15" customHeight="1">
      <c r="A1064" s="47"/>
      <c r="B1064" s="344"/>
      <c r="C1064" s="207"/>
      <c r="E1064" s="424"/>
      <c r="F1064" s="47"/>
    </row>
    <row r="1065" spans="1:6" ht="15" customHeight="1">
      <c r="A1065" s="47"/>
      <c r="B1065" s="344"/>
      <c r="C1065" s="207"/>
      <c r="E1065" s="424"/>
      <c r="F1065" s="47"/>
    </row>
    <row r="1066" spans="1:6" ht="35.1" customHeight="1">
      <c r="A1066" s="215" t="s">
        <v>6605</v>
      </c>
      <c r="B1066" s="47"/>
      <c r="C1066" s="47"/>
      <c r="D1066" s="424"/>
      <c r="E1066" s="47"/>
      <c r="F1066" s="424"/>
    </row>
    <row r="1067" spans="1:6" ht="27" customHeight="1">
      <c r="A1067" s="320" t="s">
        <v>4281</v>
      </c>
      <c r="C1067"/>
      <c r="D1067" s="205"/>
      <c r="E1067" s="38"/>
      <c r="F1067" s="1035"/>
    </row>
    <row r="1068" spans="1:6" ht="15" customHeight="1">
      <c r="A1068" s="321" t="s">
        <v>3107</v>
      </c>
      <c r="B1068" s="47"/>
      <c r="C1068" s="411"/>
      <c r="D1068" s="212"/>
      <c r="E1068" s="207"/>
      <c r="F1068" s="424"/>
    </row>
    <row r="1069" spans="1:6" ht="15" customHeight="1">
      <c r="A1069" s="321"/>
      <c r="B1069" s="47"/>
      <c r="C1069" s="411"/>
      <c r="D1069" s="212"/>
      <c r="E1069" s="207"/>
      <c r="F1069" s="424"/>
    </row>
    <row r="1070" spans="1:6" ht="15" customHeight="1">
      <c r="A1070" s="321"/>
      <c r="B1070" s="47"/>
      <c r="C1070" s="411"/>
      <c r="D1070" s="212"/>
      <c r="E1070" s="207"/>
      <c r="F1070" s="424"/>
    </row>
    <row r="1071" spans="1:6" ht="15" customHeight="1">
      <c r="A1071" s="321"/>
      <c r="B1071" s="485" t="s">
        <v>2093</v>
      </c>
      <c r="C1071" s="411"/>
      <c r="D1071" s="212"/>
      <c r="E1071" s="207"/>
      <c r="F1071" s="424"/>
    </row>
    <row r="1072" spans="1:6" ht="15" customHeight="1">
      <c r="A1072" s="47"/>
      <c r="B1072" s="344"/>
      <c r="C1072" s="207"/>
      <c r="E1072" s="424"/>
      <c r="F1072" s="47"/>
    </row>
    <row r="1073" spans="1:6" ht="15" customHeight="1">
      <c r="A1073" s="47"/>
      <c r="B1073" s="389" t="s">
        <v>2394</v>
      </c>
      <c r="C1073" s="1978" t="s">
        <v>6031</v>
      </c>
      <c r="D1073" s="1979"/>
      <c r="E1073" s="47"/>
      <c r="F1073"/>
    </row>
    <row r="1074" spans="1:6" ht="15" customHeight="1">
      <c r="A1074" s="47"/>
      <c r="B1074" s="229" t="s">
        <v>2094</v>
      </c>
      <c r="C1074" s="1244">
        <v>4547560</v>
      </c>
      <c r="D1074" s="419" t="s">
        <v>2095</v>
      </c>
      <c r="E1074" s="47"/>
      <c r="F1074"/>
    </row>
    <row r="1075" spans="1:6" ht="15" customHeight="1">
      <c r="A1075" s="47"/>
      <c r="B1075" s="229" t="s">
        <v>2096</v>
      </c>
      <c r="C1075" s="1244">
        <v>4547560</v>
      </c>
      <c r="D1075" s="419" t="s">
        <v>5490</v>
      </c>
      <c r="E1075" s="47"/>
      <c r="F1075"/>
    </row>
    <row r="1076" spans="1:6" ht="15" customHeight="1">
      <c r="A1076" s="47"/>
      <c r="B1076" s="228" t="s">
        <v>2097</v>
      </c>
      <c r="C1076" s="1245">
        <v>4547560</v>
      </c>
      <c r="D1076" s="423" t="s">
        <v>5491</v>
      </c>
      <c r="E1076" s="47"/>
      <c r="F1076"/>
    </row>
    <row r="1077" spans="1:6" ht="15" customHeight="1">
      <c r="A1077" s="47"/>
      <c r="B1077" s="47" t="s">
        <v>2098</v>
      </c>
      <c r="C1077" s="207"/>
      <c r="D1077" s="470"/>
      <c r="E1077" s="47"/>
      <c r="F1077"/>
    </row>
    <row r="1078" spans="1:6" ht="15" customHeight="1">
      <c r="A1078" s="47"/>
      <c r="B1078" s="47"/>
      <c r="C1078" s="207"/>
      <c r="D1078" s="470"/>
      <c r="E1078" s="47"/>
      <c r="F1078"/>
    </row>
    <row r="1079" spans="1:6" ht="15" customHeight="1">
      <c r="A1079" s="47"/>
      <c r="B1079" s="344"/>
      <c r="C1079" s="207"/>
      <c r="D1079" s="470"/>
      <c r="E1079" s="47"/>
      <c r="F1079"/>
    </row>
    <row r="1080" spans="1:6" ht="15" customHeight="1">
      <c r="A1080" s="47"/>
      <c r="B1080" s="344"/>
      <c r="C1080" s="207"/>
      <c r="D1080" s="470"/>
      <c r="E1080" s="47"/>
      <c r="F1080"/>
    </row>
    <row r="1081" spans="1:6" ht="15" customHeight="1">
      <c r="A1081" s="47"/>
      <c r="B1081" s="485" t="s">
        <v>599</v>
      </c>
      <c r="C1081" s="207"/>
      <c r="D1081" s="470"/>
      <c r="E1081" s="47"/>
      <c r="F1081"/>
    </row>
    <row r="1082" spans="1:6" ht="15" customHeight="1">
      <c r="A1082" s="47"/>
      <c r="B1082" s="47"/>
      <c r="C1082" s="207"/>
      <c r="D1082" s="470"/>
      <c r="E1082" s="47"/>
      <c r="F1082"/>
    </row>
    <row r="1083" spans="1:6" ht="15" customHeight="1">
      <c r="A1083" s="47"/>
      <c r="B1083" s="389" t="s">
        <v>2394</v>
      </c>
      <c r="C1083" s="1978" t="s">
        <v>6031</v>
      </c>
      <c r="D1083" s="1979"/>
      <c r="E1083" s="47"/>
      <c r="F1083"/>
    </row>
    <row r="1084" spans="1:6" ht="15" customHeight="1">
      <c r="A1084" s="47"/>
      <c r="B1084" s="288" t="s">
        <v>600</v>
      </c>
      <c r="C1084" s="1245">
        <v>4547560</v>
      </c>
      <c r="D1084" s="423" t="s">
        <v>2632</v>
      </c>
      <c r="E1084" s="47"/>
      <c r="F1084"/>
    </row>
    <row r="1085" spans="1:6" ht="15" customHeight="1">
      <c r="A1085" s="47"/>
      <c r="B1085" s="47"/>
      <c r="C1085" s="207"/>
      <c r="E1085" s="47"/>
      <c r="F1085"/>
    </row>
    <row r="1086" spans="1:6" ht="15" customHeight="1">
      <c r="A1086" s="47"/>
      <c r="B1086" s="47"/>
      <c r="C1086" s="207"/>
      <c r="E1086" s="47"/>
      <c r="F1086"/>
    </row>
    <row r="1087" spans="1:6" ht="15" customHeight="1">
      <c r="A1087" s="47"/>
      <c r="B1087" s="485" t="s">
        <v>601</v>
      </c>
      <c r="C1087" s="207"/>
      <c r="E1087" s="47"/>
      <c r="F1087"/>
    </row>
    <row r="1088" spans="1:6" ht="15" customHeight="1">
      <c r="A1088" s="491"/>
      <c r="B1088" s="206"/>
      <c r="C1088" s="477"/>
      <c r="D1088" s="477"/>
      <c r="E1088" s="47"/>
      <c r="F1088"/>
    </row>
    <row r="1089" spans="1:6" ht="15" customHeight="1">
      <c r="A1089" s="47"/>
      <c r="B1089" s="389" t="s">
        <v>2394</v>
      </c>
      <c r="C1089" s="1978" t="s">
        <v>6031</v>
      </c>
      <c r="D1089" s="1979"/>
      <c r="E1089" s="47"/>
      <c r="F1089"/>
    </row>
    <row r="1090" spans="1:6" ht="15" customHeight="1">
      <c r="A1090" s="47"/>
      <c r="B1090" s="475" t="s">
        <v>2099</v>
      </c>
      <c r="C1090" s="1244">
        <v>4547560</v>
      </c>
      <c r="D1090" s="419" t="s">
        <v>4679</v>
      </c>
      <c r="E1090" s="47"/>
      <c r="F1090"/>
    </row>
    <row r="1091" spans="1:6" ht="15" customHeight="1">
      <c r="A1091" s="47"/>
      <c r="B1091" s="475" t="s">
        <v>2100</v>
      </c>
      <c r="C1091" s="1244">
        <v>4547560</v>
      </c>
      <c r="D1091" s="419" t="s">
        <v>296</v>
      </c>
      <c r="E1091" s="47"/>
      <c r="F1091"/>
    </row>
    <row r="1092" spans="1:6" ht="15" customHeight="1">
      <c r="A1092" s="47"/>
      <c r="B1092" s="475" t="s">
        <v>2101</v>
      </c>
      <c r="C1092" s="1244">
        <v>4547560</v>
      </c>
      <c r="D1092" s="419" t="s">
        <v>295</v>
      </c>
      <c r="E1092" s="47"/>
      <c r="F1092"/>
    </row>
    <row r="1093" spans="1:6" ht="15" customHeight="1">
      <c r="A1093" s="47"/>
      <c r="B1093" s="475" t="s">
        <v>2102</v>
      </c>
      <c r="C1093" s="1244">
        <v>4547560</v>
      </c>
      <c r="D1093" s="419" t="s">
        <v>2103</v>
      </c>
      <c r="E1093" s="47"/>
      <c r="F1093"/>
    </row>
    <row r="1094" spans="1:6" ht="15" customHeight="1">
      <c r="A1094" s="47"/>
      <c r="B1094" s="475" t="s">
        <v>2104</v>
      </c>
      <c r="C1094" s="1244">
        <v>4547560</v>
      </c>
      <c r="D1094" s="419" t="s">
        <v>6574</v>
      </c>
      <c r="E1094" s="47"/>
      <c r="F1094"/>
    </row>
    <row r="1095" spans="1:6" ht="15" customHeight="1">
      <c r="A1095" s="47"/>
      <c r="B1095" s="475" t="s">
        <v>2105</v>
      </c>
      <c r="C1095" s="1244">
        <v>4547560</v>
      </c>
      <c r="D1095" s="419" t="s">
        <v>294</v>
      </c>
      <c r="E1095" s="47"/>
      <c r="F1095"/>
    </row>
    <row r="1096" spans="1:6" ht="15" customHeight="1">
      <c r="A1096" s="47"/>
      <c r="B1096" s="288" t="s">
        <v>610</v>
      </c>
      <c r="C1096" s="1245">
        <v>4547560</v>
      </c>
      <c r="D1096" s="423" t="s">
        <v>291</v>
      </c>
      <c r="E1096" s="47"/>
      <c r="F1096"/>
    </row>
    <row r="1097" spans="1:6" ht="15" customHeight="1">
      <c r="A1097" s="47"/>
      <c r="B1097" s="206"/>
      <c r="C1097" s="245"/>
      <c r="D1097" s="245"/>
      <c r="E1097" s="47"/>
      <c r="F1097"/>
    </row>
    <row r="1098" spans="1:6" ht="15" customHeight="1">
      <c r="A1098" s="47"/>
      <c r="B1098" s="206"/>
      <c r="C1098" s="245"/>
      <c r="D1098" s="245"/>
      <c r="E1098" s="424"/>
      <c r="F1098" s="47"/>
    </row>
    <row r="1099" spans="1:6" ht="15" customHeight="1">
      <c r="A1099" s="47"/>
      <c r="B1099" s="485" t="s">
        <v>607</v>
      </c>
      <c r="C1099" s="245"/>
      <c r="D1099" s="245"/>
      <c r="E1099" s="424"/>
      <c r="F1099" s="47"/>
    </row>
    <row r="1100" spans="1:6" ht="15" customHeight="1">
      <c r="A1100" s="47"/>
      <c r="B1100" s="47"/>
      <c r="C1100" s="207"/>
      <c r="E1100" s="424"/>
      <c r="F1100" s="47"/>
    </row>
    <row r="1101" spans="1:6" ht="15" customHeight="1">
      <c r="A1101" s="47"/>
      <c r="B1101" s="389" t="s">
        <v>2394</v>
      </c>
      <c r="C1101" s="1978" t="s">
        <v>6031</v>
      </c>
      <c r="D1101" s="1979"/>
      <c r="E1101" s="47"/>
      <c r="F1101"/>
    </row>
    <row r="1102" spans="1:6" ht="15" customHeight="1">
      <c r="A1102" s="47"/>
      <c r="B1102" s="475" t="s">
        <v>608</v>
      </c>
      <c r="C1102" s="1244">
        <v>4547560</v>
      </c>
      <c r="D1102" s="419" t="s">
        <v>6575</v>
      </c>
      <c r="E1102" s="47"/>
      <c r="F1102"/>
    </row>
    <row r="1103" spans="1:6" ht="15" customHeight="1">
      <c r="A1103" s="47"/>
      <c r="B1103" s="475" t="s">
        <v>609</v>
      </c>
      <c r="C1103" s="1244">
        <v>4547560</v>
      </c>
      <c r="D1103" s="419" t="s">
        <v>6576</v>
      </c>
      <c r="E1103" s="47"/>
      <c r="F1103"/>
    </row>
    <row r="1104" spans="1:6" ht="15" customHeight="1">
      <c r="A1104" s="47"/>
      <c r="B1104" s="288" t="s">
        <v>610</v>
      </c>
      <c r="C1104" s="1245">
        <v>4547560</v>
      </c>
      <c r="D1104" s="423" t="s">
        <v>291</v>
      </c>
      <c r="E1104" s="47"/>
      <c r="F1104"/>
    </row>
    <row r="1105" spans="1:6" ht="15" customHeight="1">
      <c r="A1105" s="47"/>
      <c r="B1105" s="47"/>
      <c r="C1105" s="207"/>
      <c r="E1105" s="424"/>
      <c r="F1105" s="47"/>
    </row>
    <row r="1106" spans="1:6" ht="15" customHeight="1">
      <c r="A1106" s="47"/>
      <c r="B1106" s="47"/>
      <c r="C1106" s="207"/>
      <c r="D1106" s="470"/>
      <c r="E1106" s="424"/>
      <c r="F1106" s="47"/>
    </row>
    <row r="1107" spans="1:6" ht="15" customHeight="1">
      <c r="A1107" s="47"/>
      <c r="B1107" s="47"/>
      <c r="C1107" s="207"/>
      <c r="D1107" s="470"/>
      <c r="E1107" s="424"/>
      <c r="F1107" s="47"/>
    </row>
    <row r="1108" spans="1:6" ht="15" customHeight="1">
      <c r="A1108" s="47"/>
      <c r="B1108" s="47"/>
      <c r="C1108" s="207"/>
      <c r="D1108" s="470"/>
      <c r="E1108" s="424"/>
      <c r="F1108" s="47"/>
    </row>
    <row r="1109" spans="1:6" ht="15" customHeight="1">
      <c r="A1109" s="47"/>
      <c r="B1109" s="47"/>
      <c r="C1109" s="207"/>
      <c r="D1109" s="470"/>
      <c r="E1109" s="424"/>
      <c r="F1109" s="47"/>
    </row>
    <row r="1110" spans="1:6" ht="15" customHeight="1">
      <c r="A1110" s="47"/>
      <c r="B1110" s="47"/>
      <c r="C1110" s="207"/>
      <c r="D1110" s="470"/>
      <c r="E1110" s="424"/>
      <c r="F1110" s="47"/>
    </row>
    <row r="1111" spans="1:6" ht="15" customHeight="1">
      <c r="A1111" s="47"/>
      <c r="B1111" s="47"/>
      <c r="C1111" s="207"/>
      <c r="D1111" s="470"/>
      <c r="E1111" s="424"/>
      <c r="F1111" s="47"/>
    </row>
    <row r="1112" spans="1:6" ht="15" customHeight="1">
      <c r="A1112" s="47"/>
      <c r="B1112" s="47"/>
      <c r="C1112" s="207"/>
      <c r="D1112" s="470"/>
      <c r="E1112" s="424"/>
      <c r="F1112" s="47"/>
    </row>
    <row r="1113" spans="1:6" ht="15" customHeight="1">
      <c r="A1113" s="47"/>
      <c r="B1113" s="47"/>
      <c r="C1113" s="207"/>
      <c r="D1113" s="470"/>
      <c r="E1113" s="424"/>
      <c r="F1113" s="47"/>
    </row>
    <row r="1114" spans="1:6" ht="35.1" customHeight="1">
      <c r="A1114" s="215" t="s">
        <v>6605</v>
      </c>
      <c r="B1114" s="47"/>
      <c r="C1114" s="47"/>
      <c r="D1114" s="424"/>
      <c r="E1114" s="47"/>
      <c r="F1114" s="424"/>
    </row>
    <row r="1115" spans="1:6" ht="27" customHeight="1">
      <c r="A1115" s="320" t="s">
        <v>4281</v>
      </c>
      <c r="C1115"/>
      <c r="D1115" s="205"/>
      <c r="E1115" s="38"/>
      <c r="F1115" s="1035"/>
    </row>
    <row r="1116" spans="1:6" ht="15" customHeight="1">
      <c r="A1116" s="321" t="s">
        <v>3107</v>
      </c>
      <c r="B1116" s="47"/>
      <c r="C1116" s="411"/>
      <c r="D1116" s="212"/>
      <c r="E1116" s="207"/>
      <c r="F1116" s="424"/>
    </row>
    <row r="1117" spans="1:6" ht="15" customHeight="1">
      <c r="A1117" s="321"/>
      <c r="B1117" s="47"/>
      <c r="C1117" s="411"/>
      <c r="D1117" s="212"/>
      <c r="E1117" s="207"/>
      <c r="F1117" s="424"/>
    </row>
    <row r="1118" spans="1:6" ht="15" customHeight="1">
      <c r="A1118" s="321"/>
      <c r="B1118" s="47"/>
      <c r="C1118" s="411"/>
      <c r="D1118" s="212"/>
      <c r="E1118" s="207"/>
      <c r="F1118" s="424"/>
    </row>
    <row r="1119" spans="1:6" ht="15" customHeight="1">
      <c r="A1119" s="47"/>
      <c r="B1119" s="14" t="s">
        <v>2106</v>
      </c>
      <c r="C1119" s="207"/>
      <c r="D1119" s="470"/>
      <c r="E1119" s="424"/>
      <c r="F1119" s="47"/>
    </row>
    <row r="1120" spans="1:6" ht="15" customHeight="1">
      <c r="A1120" s="47"/>
      <c r="B1120" s="47"/>
      <c r="C1120" s="207"/>
      <c r="D1120" s="470"/>
      <c r="E1120" s="424"/>
      <c r="F1120" s="47"/>
    </row>
    <row r="1121" spans="1:6" ht="15" customHeight="1">
      <c r="A1121" s="47"/>
      <c r="B1121" s="389" t="s">
        <v>2394</v>
      </c>
      <c r="C1121" s="1978" t="s">
        <v>6031</v>
      </c>
      <c r="D1121" s="1979"/>
      <c r="E1121" s="47"/>
      <c r="F1121"/>
    </row>
    <row r="1122" spans="1:6" ht="15" customHeight="1">
      <c r="A1122" s="47"/>
      <c r="B1122" s="475" t="s">
        <v>608</v>
      </c>
      <c r="C1122" s="1244">
        <v>4547560</v>
      </c>
      <c r="D1122" s="419" t="s">
        <v>293</v>
      </c>
      <c r="E1122" s="47"/>
      <c r="F1122"/>
    </row>
    <row r="1123" spans="1:6" ht="15" customHeight="1">
      <c r="A1123" s="47"/>
      <c r="B1123" s="475" t="s">
        <v>609</v>
      </c>
      <c r="C1123" s="1244">
        <v>4547560</v>
      </c>
      <c r="D1123" s="419" t="s">
        <v>292</v>
      </c>
      <c r="E1123" s="47"/>
      <c r="F1123"/>
    </row>
    <row r="1124" spans="1:6" ht="15" customHeight="1">
      <c r="A1124" s="47"/>
      <c r="B1124" s="288" t="s">
        <v>610</v>
      </c>
      <c r="C1124" s="1245">
        <v>4547560</v>
      </c>
      <c r="D1124" s="423" t="s">
        <v>291</v>
      </c>
      <c r="E1124" s="47"/>
      <c r="F1124"/>
    </row>
    <row r="1125" spans="1:6" ht="15" customHeight="1">
      <c r="A1125" s="47"/>
      <c r="B1125" s="206"/>
      <c r="C1125" s="449"/>
      <c r="D1125" s="245"/>
      <c r="E1125" s="47"/>
      <c r="F1125"/>
    </row>
    <row r="1126" spans="1:6" ht="15" customHeight="1">
      <c r="A1126" s="47"/>
      <c r="B1126" s="14" t="s">
        <v>611</v>
      </c>
      <c r="C1126" s="207"/>
      <c r="E1126" s="47"/>
      <c r="F1126"/>
    </row>
    <row r="1127" spans="1:6" ht="15" customHeight="1">
      <c r="A1127" s="47"/>
      <c r="B1127" s="47"/>
      <c r="C1127" s="207"/>
      <c r="E1127" s="47"/>
      <c r="F1127"/>
    </row>
    <row r="1128" spans="1:6" ht="15" customHeight="1">
      <c r="A1128" s="47"/>
      <c r="B1128" s="1077" t="s">
        <v>2394</v>
      </c>
      <c r="C1128" s="1978" t="s">
        <v>6031</v>
      </c>
      <c r="D1128" s="1979"/>
      <c r="E1128" s="47"/>
      <c r="F1128"/>
    </row>
    <row r="1129" spans="1:6" ht="15" customHeight="1">
      <c r="A1129" s="47"/>
      <c r="B1129" s="225" t="s">
        <v>612</v>
      </c>
      <c r="C1129" s="492"/>
      <c r="D1129" s="493"/>
      <c r="E1129" s="47"/>
      <c r="F1129"/>
    </row>
    <row r="1130" spans="1:6" ht="15" customHeight="1">
      <c r="A1130" s="461"/>
      <c r="B1130" s="225" t="s">
        <v>613</v>
      </c>
      <c r="C1130" s="356"/>
      <c r="D1130" s="494"/>
      <c r="E1130" s="47"/>
      <c r="F1130"/>
    </row>
    <row r="1131" spans="1:6" ht="15" customHeight="1">
      <c r="A1131" s="47"/>
      <c r="B1131" s="225" t="s">
        <v>614</v>
      </c>
      <c r="C1131" s="238"/>
      <c r="D1131" s="233"/>
      <c r="E1131" s="47"/>
      <c r="F1131"/>
    </row>
    <row r="1132" spans="1:6" ht="15" customHeight="1">
      <c r="A1132" s="47"/>
      <c r="B1132" s="288" t="s">
        <v>615</v>
      </c>
      <c r="C1132" s="1245">
        <v>4547560</v>
      </c>
      <c r="D1132" s="423" t="s">
        <v>290</v>
      </c>
      <c r="E1132" s="47"/>
      <c r="F1132"/>
    </row>
    <row r="1133" spans="1:6" ht="15" customHeight="1">
      <c r="A1133" s="47"/>
      <c r="B1133" s="47"/>
      <c r="C1133" s="207"/>
      <c r="E1133" s="47"/>
      <c r="F1133"/>
    </row>
    <row r="1134" spans="1:6" ht="15" customHeight="1">
      <c r="A1134" s="47"/>
      <c r="B1134" s="14" t="s">
        <v>2505</v>
      </c>
      <c r="C1134" s="207"/>
      <c r="E1134" s="47"/>
      <c r="F1134"/>
    </row>
    <row r="1135" spans="1:6" ht="15" customHeight="1">
      <c r="A1135" s="47"/>
      <c r="B1135" s="47"/>
      <c r="C1135" s="207"/>
      <c r="E1135" s="47"/>
      <c r="F1135"/>
    </row>
    <row r="1136" spans="1:6" ht="15" customHeight="1">
      <c r="A1136" s="47"/>
      <c r="B1136" s="389" t="s">
        <v>2394</v>
      </c>
      <c r="C1136" s="1978" t="s">
        <v>6031</v>
      </c>
      <c r="D1136" s="1979"/>
      <c r="E1136" s="47"/>
      <c r="F1136"/>
    </row>
    <row r="1137" spans="1:6" ht="15" customHeight="1">
      <c r="A1137" s="47"/>
      <c r="B1137" s="229" t="s">
        <v>2107</v>
      </c>
      <c r="C1137" s="1245">
        <v>4547560</v>
      </c>
      <c r="D1137" s="419" t="s">
        <v>3131</v>
      </c>
      <c r="E1137" s="47"/>
      <c r="F1137"/>
    </row>
    <row r="1138" spans="1:6" ht="15" customHeight="1">
      <c r="A1138" s="47"/>
      <c r="B1138" s="228" t="s">
        <v>2108</v>
      </c>
      <c r="C1138" s="1245">
        <v>4547560</v>
      </c>
      <c r="D1138" s="423" t="s">
        <v>3132</v>
      </c>
      <c r="E1138" s="47"/>
      <c r="F1138"/>
    </row>
    <row r="1139" spans="1:6" ht="15" customHeight="1">
      <c r="A1139" s="47"/>
      <c r="B1139" s="420"/>
      <c r="C1139" s="437"/>
      <c r="D1139" s="470"/>
      <c r="E1139" s="47"/>
      <c r="F1139"/>
    </row>
    <row r="1140" spans="1:6" ht="15" customHeight="1">
      <c r="B1140" s="14" t="s">
        <v>2768</v>
      </c>
      <c r="E1140" s="218"/>
      <c r="F1140"/>
    </row>
    <row r="1141" spans="1:6" ht="15" customHeight="1">
      <c r="B1141" s="10"/>
      <c r="E1141" s="218"/>
      <c r="F1141"/>
    </row>
    <row r="1142" spans="1:6" ht="15" customHeight="1">
      <c r="B1142" s="396" t="s">
        <v>2394</v>
      </c>
      <c r="C1142" s="1995" t="s">
        <v>6031</v>
      </c>
      <c r="D1142" s="1996"/>
      <c r="E1142" s="218"/>
      <c r="F1142"/>
    </row>
    <row r="1143" spans="1:6" s="38" customFormat="1" ht="15" customHeight="1">
      <c r="B1143" s="338" t="s">
        <v>3635</v>
      </c>
      <c r="C1143" s="1248">
        <v>4547560</v>
      </c>
      <c r="D1143" s="419" t="s">
        <v>4197</v>
      </c>
      <c r="E1143" s="714"/>
    </row>
    <row r="1144" spans="1:6" s="38" customFormat="1" ht="15" customHeight="1">
      <c r="B1144" s="338" t="s">
        <v>3636</v>
      </c>
      <c r="C1144" s="1248">
        <v>4547560</v>
      </c>
      <c r="D1144" s="419" t="s">
        <v>4198</v>
      </c>
      <c r="E1144" s="714"/>
    </row>
    <row r="1145" spans="1:6">
      <c r="C1145" s="207"/>
      <c r="D1145" s="200"/>
      <c r="F1145" s="207"/>
    </row>
    <row r="1146" spans="1:6">
      <c r="A1146" s="47"/>
      <c r="B1146" s="420"/>
      <c r="C1146" s="437"/>
      <c r="D1146" s="470"/>
      <c r="E1146" s="424"/>
      <c r="F1146" s="47"/>
    </row>
    <row r="1174" spans="1:6" ht="36" customHeight="1">
      <c r="A1174" s="215" t="s">
        <v>6605</v>
      </c>
    </row>
    <row r="1175" spans="1:6" ht="27" customHeight="1">
      <c r="A1175" s="320" t="s">
        <v>2109</v>
      </c>
      <c r="C1175"/>
      <c r="D1175"/>
      <c r="E1175" s="1035"/>
      <c r="F1175" s="38"/>
    </row>
    <row r="1176" spans="1:6" ht="24.95" customHeight="1">
      <c r="A1176" s="321" t="s">
        <v>4282</v>
      </c>
      <c r="C1176"/>
      <c r="D1176"/>
      <c r="E1176" s="1035"/>
      <c r="F1176" s="38"/>
    </row>
    <row r="1177" spans="1:6" ht="24.95" customHeight="1">
      <c r="A1177" s="320"/>
      <c r="C1177"/>
      <c r="D1177"/>
      <c r="E1177" s="1035"/>
      <c r="F1177" s="38"/>
    </row>
    <row r="1178" spans="1:6" s="339" customFormat="1" ht="20.100000000000001" customHeight="1">
      <c r="A1178" s="321"/>
      <c r="E1178" s="1035"/>
      <c r="F1178" s="38"/>
    </row>
    <row r="1179" spans="1:6" ht="15" customHeight="1">
      <c r="A1179" s="427"/>
      <c r="B1179" s="495"/>
      <c r="C1179" s="43"/>
      <c r="D1179" s="43"/>
      <c r="E1179" s="1332"/>
      <c r="F1179"/>
    </row>
    <row r="1180" spans="1:6" ht="15" customHeight="1">
      <c r="B1180" s="396" t="s">
        <v>4603</v>
      </c>
      <c r="C1180" s="430" t="s">
        <v>2682</v>
      </c>
      <c r="D1180" s="1997" t="s">
        <v>2397</v>
      </c>
      <c r="E1180" s="1998"/>
      <c r="F1180"/>
    </row>
    <row r="1181" spans="1:6" s="1968" customFormat="1" ht="15" customHeight="1">
      <c r="B1181" s="1977" t="s">
        <v>2915</v>
      </c>
      <c r="C1181" s="1083" t="s">
        <v>2115</v>
      </c>
      <c r="D1181" s="1254">
        <v>4547560</v>
      </c>
      <c r="E1181" s="604">
        <v>255106</v>
      </c>
    </row>
    <row r="1182" spans="1:6" s="1968" customFormat="1" ht="15" customHeight="1">
      <c r="B1182" s="1976" t="s">
        <v>2111</v>
      </c>
      <c r="C1182" s="1083" t="s">
        <v>2117</v>
      </c>
      <c r="D1182" s="1248">
        <v>4547560</v>
      </c>
      <c r="E1182" s="645" t="s">
        <v>1999</v>
      </c>
    </row>
    <row r="1183" spans="1:6" ht="15" customHeight="1">
      <c r="A1183" s="50"/>
      <c r="B1183" s="240" t="s">
        <v>2392</v>
      </c>
      <c r="C1183" s="1081" t="s">
        <v>2110</v>
      </c>
      <c r="D1183" s="1254">
        <v>4547560</v>
      </c>
      <c r="E1183" s="604" t="s">
        <v>1997</v>
      </c>
      <c r="F1183" s="30"/>
    </row>
    <row r="1184" spans="1:6" ht="15" customHeight="1">
      <c r="B1184" s="1976"/>
      <c r="C1184" s="1083" t="s">
        <v>2112</v>
      </c>
      <c r="D1184" s="1248">
        <v>4547560</v>
      </c>
      <c r="E1184" s="645" t="s">
        <v>1999</v>
      </c>
      <c r="F1184" s="30"/>
    </row>
    <row r="1185" spans="1:6" ht="15" customHeight="1">
      <c r="A1185" s="50"/>
      <c r="B1185" s="240"/>
      <c r="C1185" s="1083" t="s">
        <v>2113</v>
      </c>
      <c r="D1185" s="1248">
        <v>4547560</v>
      </c>
      <c r="E1185" s="645" t="s">
        <v>2001</v>
      </c>
      <c r="F1185" s="30"/>
    </row>
    <row r="1186" spans="1:6" ht="15" customHeight="1">
      <c r="A1186" s="50"/>
      <c r="B1186" s="503"/>
      <c r="C1186" s="1083" t="s">
        <v>2114</v>
      </c>
      <c r="D1186" s="1248">
        <v>4547560</v>
      </c>
      <c r="E1186" s="645" t="s">
        <v>2003</v>
      </c>
      <c r="F1186" s="30"/>
    </row>
    <row r="1187" spans="1:6" ht="15" customHeight="1">
      <c r="B1187" s="504"/>
      <c r="C1187" s="563"/>
      <c r="D1187" s="563"/>
      <c r="E1187" s="585"/>
      <c r="F1187"/>
    </row>
    <row r="1188" spans="1:6" ht="15" customHeight="1">
      <c r="B1188" s="396" t="s">
        <v>4603</v>
      </c>
      <c r="C1188" s="430" t="s">
        <v>2682</v>
      </c>
      <c r="D1188" s="1468" t="s">
        <v>2398</v>
      </c>
      <c r="E1188" s="432"/>
      <c r="F1188" s="30"/>
    </row>
    <row r="1189" spans="1:6" ht="15" customHeight="1">
      <c r="B1189" s="497" t="s">
        <v>2915</v>
      </c>
      <c r="C1189" s="1081" t="s">
        <v>2110</v>
      </c>
      <c r="D1189" s="1254">
        <v>4547560</v>
      </c>
      <c r="E1189" s="604" t="s">
        <v>1998</v>
      </c>
      <c r="F1189" s="30"/>
    </row>
    <row r="1190" spans="1:6" ht="15" customHeight="1">
      <c r="B1190" s="500" t="s">
        <v>2111</v>
      </c>
      <c r="C1190" s="1083" t="s">
        <v>2112</v>
      </c>
      <c r="D1190" s="1248">
        <v>4547560</v>
      </c>
      <c r="E1190" s="645" t="s">
        <v>2000</v>
      </c>
      <c r="F1190" s="30"/>
    </row>
    <row r="1191" spans="1:6" ht="15" customHeight="1">
      <c r="B1191" s="240" t="s">
        <v>2392</v>
      </c>
      <c r="C1191" s="1083" t="s">
        <v>2113</v>
      </c>
      <c r="D1191" s="1248">
        <v>4547560</v>
      </c>
      <c r="E1191" s="645" t="s">
        <v>2002</v>
      </c>
      <c r="F1191" s="30"/>
    </row>
    <row r="1192" spans="1:6" ht="15" customHeight="1">
      <c r="B1192" s="503"/>
      <c r="C1192" s="1083" t="s">
        <v>2114</v>
      </c>
      <c r="D1192" s="1248">
        <v>4547560</v>
      </c>
      <c r="E1192" s="645" t="s">
        <v>2004</v>
      </c>
      <c r="F1192" s="30"/>
    </row>
    <row r="1193" spans="1:6" ht="15" customHeight="1">
      <c r="B1193" s="504"/>
      <c r="C1193" s="563"/>
      <c r="D1193" s="563"/>
      <c r="E1193" s="585"/>
      <c r="F1193"/>
    </row>
    <row r="1194" spans="1:6" ht="15" customHeight="1">
      <c r="B1194" s="504"/>
      <c r="C1194" s="563"/>
      <c r="D1194" s="563"/>
      <c r="E1194" s="585"/>
      <c r="F1194"/>
    </row>
    <row r="1195" spans="1:6" ht="15" customHeight="1">
      <c r="B1195" s="396" t="s">
        <v>4603</v>
      </c>
      <c r="C1195" s="430" t="s">
        <v>2682</v>
      </c>
      <c r="D1195" s="1995" t="s">
        <v>2397</v>
      </c>
      <c r="E1195" s="1996"/>
      <c r="F1195" s="30"/>
    </row>
    <row r="1196" spans="1:6" ht="15" customHeight="1">
      <c r="A1196" s="50"/>
      <c r="B1196" s="506" t="s">
        <v>2009</v>
      </c>
      <c r="C1196" s="1083" t="s">
        <v>2115</v>
      </c>
      <c r="D1196" s="1248">
        <v>4547560</v>
      </c>
      <c r="E1196" s="645" t="s">
        <v>2005</v>
      </c>
      <c r="F1196" s="30"/>
    </row>
    <row r="1197" spans="1:6" ht="15" customHeight="1">
      <c r="A1197" s="50"/>
      <c r="B1197" s="500" t="s">
        <v>2116</v>
      </c>
      <c r="C1197" s="1083" t="s">
        <v>2117</v>
      </c>
      <c r="D1197" s="1248">
        <v>4547560</v>
      </c>
      <c r="E1197" s="645" t="s">
        <v>2007</v>
      </c>
      <c r="F1197" s="30"/>
    </row>
    <row r="1198" spans="1:6" ht="15" customHeight="1">
      <c r="A1198" s="50"/>
      <c r="B1198" s="240" t="s">
        <v>2392</v>
      </c>
      <c r="C1198" s="1083" t="s">
        <v>2110</v>
      </c>
      <c r="D1198" s="1248">
        <v>4547560</v>
      </c>
      <c r="E1198" s="645" t="s">
        <v>2010</v>
      </c>
      <c r="F1198" s="30"/>
    </row>
    <row r="1199" spans="1:6" ht="15" customHeight="1">
      <c r="A1199" s="50"/>
      <c r="B1199" s="507"/>
      <c r="C1199" s="1083" t="s">
        <v>2112</v>
      </c>
      <c r="D1199" s="1248">
        <v>4547560</v>
      </c>
      <c r="E1199" s="645" t="s">
        <v>2012</v>
      </c>
      <c r="F1199" s="30"/>
    </row>
    <row r="1200" spans="1:6" ht="15" customHeight="1">
      <c r="A1200" s="50"/>
      <c r="B1200" s="383"/>
      <c r="C1200" s="1083" t="s">
        <v>2113</v>
      </c>
      <c r="D1200" s="1254">
        <v>4547560</v>
      </c>
      <c r="E1200" s="604" t="s">
        <v>2014</v>
      </c>
      <c r="F1200" s="30"/>
    </row>
    <row r="1201" spans="1:6" ht="15" customHeight="1">
      <c r="A1201" s="50"/>
      <c r="B1201" s="508"/>
      <c r="C1201" s="1083" t="s">
        <v>2114</v>
      </c>
      <c r="D1201" s="1254">
        <v>4547560</v>
      </c>
      <c r="E1201" s="604" t="s">
        <v>2016</v>
      </c>
      <c r="F1201" s="30"/>
    </row>
    <row r="1202" spans="1:6" ht="15">
      <c r="B1202" s="14"/>
      <c r="F1202"/>
    </row>
    <row r="1203" spans="1:6">
      <c r="B1203" s="396" t="s">
        <v>4603</v>
      </c>
      <c r="C1203" s="430" t="s">
        <v>2682</v>
      </c>
      <c r="D1203" s="1995" t="s">
        <v>2398</v>
      </c>
      <c r="E1203" s="1996"/>
      <c r="F1203" s="30"/>
    </row>
    <row r="1204" spans="1:6">
      <c r="B1204" s="506" t="s">
        <v>2009</v>
      </c>
      <c r="C1204" s="1083" t="s">
        <v>2115</v>
      </c>
      <c r="D1204" s="1248">
        <v>4547560</v>
      </c>
      <c r="E1204" s="645" t="s">
        <v>2006</v>
      </c>
      <c r="F1204" s="30"/>
    </row>
    <row r="1205" spans="1:6">
      <c r="B1205" s="500" t="s">
        <v>2116</v>
      </c>
      <c r="C1205" s="1083" t="s">
        <v>2117</v>
      </c>
      <c r="D1205" s="1248">
        <v>4547560</v>
      </c>
      <c r="E1205" s="645" t="s">
        <v>2008</v>
      </c>
      <c r="F1205" s="30"/>
    </row>
    <row r="1206" spans="1:6">
      <c r="B1206" s="240" t="s">
        <v>2392</v>
      </c>
      <c r="C1206" s="1083" t="s">
        <v>2110</v>
      </c>
      <c r="D1206" s="1248">
        <v>4547560</v>
      </c>
      <c r="E1206" s="645" t="s">
        <v>2011</v>
      </c>
      <c r="F1206" s="30"/>
    </row>
    <row r="1207" spans="1:6">
      <c r="B1207" s="507"/>
      <c r="C1207" s="1083" t="s">
        <v>2112</v>
      </c>
      <c r="D1207" s="1248">
        <v>4547560</v>
      </c>
      <c r="E1207" s="645" t="s">
        <v>2013</v>
      </c>
      <c r="F1207" s="30"/>
    </row>
    <row r="1208" spans="1:6">
      <c r="B1208" s="383"/>
      <c r="C1208" s="1083" t="s">
        <v>2113</v>
      </c>
      <c r="D1208" s="1254">
        <v>4547560</v>
      </c>
      <c r="E1208" s="604" t="s">
        <v>2015</v>
      </c>
      <c r="F1208" s="30"/>
    </row>
    <row r="1209" spans="1:6">
      <c r="B1209" s="508"/>
      <c r="C1209" s="1083" t="s">
        <v>2114</v>
      </c>
      <c r="D1209" s="1254">
        <v>4547560</v>
      </c>
      <c r="E1209" s="604" t="s">
        <v>2017</v>
      </c>
      <c r="F1209" s="30"/>
    </row>
    <row r="1210" spans="1:6" ht="15">
      <c r="B1210" s="14"/>
      <c r="F1210"/>
    </row>
    <row r="1211" spans="1:6" ht="15">
      <c r="B1211" s="14"/>
      <c r="F1211"/>
    </row>
    <row r="1212" spans="1:6" ht="15">
      <c r="B1212" s="14"/>
      <c r="F1212"/>
    </row>
    <row r="1213" spans="1:6" ht="15">
      <c r="A1213" s="321" t="s">
        <v>1408</v>
      </c>
      <c r="F1213"/>
    </row>
    <row r="1214" spans="1:6">
      <c r="B1214" s="21"/>
      <c r="F1214"/>
    </row>
    <row r="1215" spans="1:6" ht="15" customHeight="1">
      <c r="B1215" s="396" t="s">
        <v>4603</v>
      </c>
      <c r="C1215" s="430" t="s">
        <v>2682</v>
      </c>
      <c r="D1215" s="1997" t="s">
        <v>2397</v>
      </c>
      <c r="E1215" s="1998"/>
      <c r="F1215" s="30"/>
    </row>
    <row r="1216" spans="1:6" ht="15" customHeight="1">
      <c r="B1216" s="497" t="s">
        <v>2118</v>
      </c>
      <c r="C1216" s="1471" t="s">
        <v>875</v>
      </c>
      <c r="D1216" s="1472">
        <v>4547560</v>
      </c>
      <c r="E1216" s="645" t="s">
        <v>1992</v>
      </c>
      <c r="F1216" s="30"/>
    </row>
    <row r="1217" spans="2:6" ht="15" customHeight="1">
      <c r="B1217" s="500" t="s">
        <v>2111</v>
      </c>
      <c r="C1217" s="1473" t="s">
        <v>2119</v>
      </c>
      <c r="D1217" s="1474">
        <v>4547560</v>
      </c>
      <c r="E1217" s="645" t="s">
        <v>1996</v>
      </c>
      <c r="F1217" s="30"/>
    </row>
    <row r="1218" spans="2:6" ht="15" customHeight="1">
      <c r="B1218" s="240" t="s">
        <v>2392</v>
      </c>
      <c r="C1218" s="1473" t="s">
        <v>2120</v>
      </c>
      <c r="D1218" s="1474">
        <v>4547560</v>
      </c>
      <c r="E1218" s="645" t="s">
        <v>6580</v>
      </c>
      <c r="F1218" s="30"/>
    </row>
    <row r="1219" spans="2:6">
      <c r="B1219" s="383"/>
      <c r="C1219" s="1475" t="s">
        <v>2121</v>
      </c>
      <c r="D1219" s="1472">
        <v>4547560</v>
      </c>
      <c r="E1219" s="604" t="s">
        <v>6582</v>
      </c>
      <c r="F1219" s="30"/>
    </row>
    <row r="1220" spans="2:6" ht="15" customHeight="1">
      <c r="B1220" s="509"/>
      <c r="C1220" s="1473" t="s">
        <v>2122</v>
      </c>
      <c r="D1220" s="1474">
        <v>4547560</v>
      </c>
      <c r="E1220" s="1069" t="s">
        <v>4299</v>
      </c>
      <c r="F1220" s="30"/>
    </row>
    <row r="1221" spans="2:6" ht="15" customHeight="1">
      <c r="B1221" s="508"/>
      <c r="C1221" s="1473" t="s">
        <v>2123</v>
      </c>
      <c r="D1221" s="1474">
        <v>4547560</v>
      </c>
      <c r="E1221" s="645" t="s">
        <v>6587</v>
      </c>
      <c r="F1221" s="30"/>
    </row>
    <row r="1222" spans="2:6" ht="15" customHeight="1">
      <c r="B1222" s="510"/>
      <c r="C1222" s="1476"/>
      <c r="D1222" s="1476"/>
      <c r="E1222" s="585"/>
      <c r="F1222"/>
    </row>
    <row r="1223" spans="2:6" ht="15" customHeight="1">
      <c r="B1223" s="396" t="s">
        <v>4603</v>
      </c>
      <c r="C1223" s="430" t="s">
        <v>2682</v>
      </c>
      <c r="D1223" s="1995" t="s">
        <v>2398</v>
      </c>
      <c r="E1223" s="1996"/>
      <c r="F1223" s="30"/>
    </row>
    <row r="1224" spans="2:6" ht="15" customHeight="1">
      <c r="B1224" s="497" t="s">
        <v>2118</v>
      </c>
      <c r="C1224" s="1471" t="s">
        <v>875</v>
      </c>
      <c r="D1224" s="1254">
        <v>4547560</v>
      </c>
      <c r="E1224" s="604" t="s">
        <v>1993</v>
      </c>
      <c r="F1224" s="30"/>
    </row>
    <row r="1225" spans="2:6" ht="15" customHeight="1">
      <c r="B1225" s="500" t="s">
        <v>2111</v>
      </c>
      <c r="C1225" s="1473" t="s">
        <v>2119</v>
      </c>
      <c r="D1225" s="1248">
        <v>4547560</v>
      </c>
      <c r="E1225" s="645" t="s">
        <v>6577</v>
      </c>
      <c r="F1225" s="30"/>
    </row>
    <row r="1226" spans="2:6" ht="15" customHeight="1">
      <c r="B1226" s="240" t="s">
        <v>2392</v>
      </c>
      <c r="C1226" s="1473" t="s">
        <v>2120</v>
      </c>
      <c r="D1226" s="1248">
        <v>4547560</v>
      </c>
      <c r="E1226" s="645" t="s">
        <v>6581</v>
      </c>
      <c r="F1226" s="30"/>
    </row>
    <row r="1227" spans="2:6" ht="15" customHeight="1">
      <c r="B1227" s="383"/>
      <c r="C1227" s="1475" t="s">
        <v>2121</v>
      </c>
      <c r="D1227" s="1254">
        <v>4547560</v>
      </c>
      <c r="E1227" s="604" t="s">
        <v>6583</v>
      </c>
      <c r="F1227" s="30"/>
    </row>
    <row r="1228" spans="2:6" ht="15" customHeight="1">
      <c r="B1228" s="509"/>
      <c r="C1228" s="1473" t="s">
        <v>2122</v>
      </c>
      <c r="D1228" s="1248">
        <v>4547560</v>
      </c>
      <c r="E1228" s="645" t="s">
        <v>6584</v>
      </c>
      <c r="F1228" s="30"/>
    </row>
    <row r="1229" spans="2:6" ht="15" customHeight="1">
      <c r="B1229" s="508"/>
      <c r="C1229" s="1473" t="s">
        <v>2123</v>
      </c>
      <c r="D1229" s="1248">
        <v>4547560</v>
      </c>
      <c r="E1229" s="645" t="s">
        <v>6588</v>
      </c>
      <c r="F1229" s="30"/>
    </row>
    <row r="1230" spans="2:6" ht="15" customHeight="1">
      <c r="B1230" s="510"/>
      <c r="C1230" s="511"/>
      <c r="D1230" s="511"/>
      <c r="E1230" s="457"/>
      <c r="F1230" s="457"/>
    </row>
    <row r="1231" spans="2:6" ht="15" customHeight="1">
      <c r="B1231" s="510"/>
      <c r="C1231" s="511"/>
      <c r="D1231" s="511"/>
      <c r="E1231" s="457"/>
      <c r="F1231" s="457"/>
    </row>
    <row r="1232" spans="2:6" ht="15" customHeight="1">
      <c r="B1232" s="510"/>
      <c r="C1232" s="511"/>
      <c r="D1232" s="511"/>
      <c r="E1232" s="457"/>
      <c r="F1232" s="457"/>
    </row>
    <row r="1233" spans="1:6" ht="15" customHeight="1">
      <c r="B1233" s="510"/>
      <c r="C1233" s="511"/>
      <c r="D1233" s="511"/>
      <c r="E1233" s="457"/>
      <c r="F1233" s="457"/>
    </row>
    <row r="1234" spans="1:6" ht="15" customHeight="1">
      <c r="B1234" s="510"/>
      <c r="C1234" s="511"/>
      <c r="D1234" s="511"/>
      <c r="E1234" s="457"/>
      <c r="F1234" s="457"/>
    </row>
    <row r="1235" spans="1:6" ht="36" customHeight="1">
      <c r="A1235" s="215" t="s">
        <v>6605</v>
      </c>
    </row>
    <row r="1236" spans="1:6" ht="27" customHeight="1">
      <c r="A1236" s="320" t="s">
        <v>2109</v>
      </c>
      <c r="C1236"/>
      <c r="D1236"/>
      <c r="E1236" s="1035"/>
      <c r="F1236" s="38"/>
    </row>
    <row r="1237" spans="1:6" ht="24.95" customHeight="1">
      <c r="A1237" s="321" t="s">
        <v>4282</v>
      </c>
      <c r="C1237"/>
      <c r="D1237"/>
      <c r="E1237" s="1035"/>
      <c r="F1237" s="38"/>
    </row>
    <row r="1238" spans="1:6" ht="15" customHeight="1">
      <c r="B1238" s="510"/>
      <c r="C1238" s="511"/>
      <c r="D1238" s="511"/>
      <c r="E1238" s="457"/>
      <c r="F1238" s="457"/>
    </row>
    <row r="1239" spans="1:6" ht="15" customHeight="1">
      <c r="B1239" s="510"/>
      <c r="C1239" s="511"/>
      <c r="D1239" s="511"/>
      <c r="E1239" s="457"/>
      <c r="F1239" s="457"/>
    </row>
    <row r="1240" spans="1:6" ht="15" customHeight="1">
      <c r="A1240" s="321" t="s">
        <v>1408</v>
      </c>
      <c r="B1240" s="510"/>
      <c r="C1240" s="511"/>
      <c r="D1240" s="511"/>
      <c r="E1240" s="457"/>
      <c r="F1240" s="457"/>
    </row>
    <row r="1241" spans="1:6" ht="15" customHeight="1">
      <c r="B1241" s="510"/>
      <c r="C1241" s="511"/>
      <c r="D1241" s="511"/>
      <c r="E1241" s="457"/>
      <c r="F1241" s="457"/>
    </row>
    <row r="1242" spans="1:6" ht="15" customHeight="1">
      <c r="B1242" s="396" t="s">
        <v>4603</v>
      </c>
      <c r="C1242" s="430" t="s">
        <v>2682</v>
      </c>
      <c r="D1242" s="1997" t="s">
        <v>2397</v>
      </c>
      <c r="E1242" s="1998"/>
      <c r="F1242" s="30"/>
    </row>
    <row r="1243" spans="1:6" ht="15" customHeight="1">
      <c r="B1243" s="497" t="s">
        <v>2124</v>
      </c>
      <c r="C1243" s="1471" t="s">
        <v>875</v>
      </c>
      <c r="D1243" s="1474">
        <v>4547560</v>
      </c>
      <c r="E1243" s="645" t="s">
        <v>6591</v>
      </c>
      <c r="F1243" s="30"/>
    </row>
    <row r="1244" spans="1:6" ht="15" customHeight="1">
      <c r="B1244" s="500" t="s">
        <v>2125</v>
      </c>
      <c r="C1244" s="1475" t="s">
        <v>2119</v>
      </c>
      <c r="D1244" s="1472">
        <v>4547560</v>
      </c>
      <c r="E1244" s="604" t="s">
        <v>6595</v>
      </c>
      <c r="F1244" s="30"/>
    </row>
    <row r="1245" spans="1:6" ht="15" customHeight="1">
      <c r="B1245" s="240" t="s">
        <v>2392</v>
      </c>
      <c r="C1245" s="1473" t="s">
        <v>2120</v>
      </c>
      <c r="D1245" s="1474">
        <v>4547560</v>
      </c>
      <c r="E1245" s="645" t="s">
        <v>6599</v>
      </c>
      <c r="F1245" s="30"/>
    </row>
    <row r="1246" spans="1:6" ht="15" customHeight="1">
      <c r="B1246" s="509"/>
      <c r="C1246" s="1473" t="s">
        <v>2121</v>
      </c>
      <c r="D1246" s="1474">
        <v>4547560</v>
      </c>
      <c r="E1246" s="645" t="s">
        <v>6601</v>
      </c>
      <c r="F1246" s="30"/>
    </row>
    <row r="1247" spans="1:6" ht="15" customHeight="1">
      <c r="B1247" s="509"/>
      <c r="C1247" s="1473" t="s">
        <v>2122</v>
      </c>
      <c r="D1247" s="1474">
        <v>4547560</v>
      </c>
      <c r="E1247" s="645" t="s">
        <v>4867</v>
      </c>
      <c r="F1247" s="30"/>
    </row>
    <row r="1248" spans="1:6" ht="15" customHeight="1">
      <c r="B1248" s="508"/>
      <c r="C1248" s="1475" t="s">
        <v>2123</v>
      </c>
      <c r="D1248" s="1472">
        <v>4547560</v>
      </c>
      <c r="E1248" s="604" t="s">
        <v>4871</v>
      </c>
      <c r="F1248" s="30"/>
    </row>
    <row r="1249" spans="1:6" ht="15" customHeight="1">
      <c r="B1249" s="510"/>
      <c r="C1249" s="511"/>
      <c r="D1249" s="511"/>
      <c r="E1249" s="457"/>
      <c r="F1249"/>
    </row>
    <row r="1250" spans="1:6" ht="15" customHeight="1">
      <c r="B1250" s="396" t="s">
        <v>4603</v>
      </c>
      <c r="C1250" s="430" t="s">
        <v>2682</v>
      </c>
      <c r="D1250" s="1997" t="s">
        <v>2398</v>
      </c>
      <c r="E1250" s="1998"/>
      <c r="F1250" s="30"/>
    </row>
    <row r="1251" spans="1:6" ht="15" customHeight="1">
      <c r="B1251" s="497" t="s">
        <v>2124</v>
      </c>
      <c r="C1251" s="1471" t="s">
        <v>875</v>
      </c>
      <c r="D1251" s="1248">
        <v>4547560</v>
      </c>
      <c r="E1251" s="645" t="s">
        <v>6592</v>
      </c>
      <c r="F1251" s="30"/>
    </row>
    <row r="1252" spans="1:6" ht="15" customHeight="1">
      <c r="B1252" s="500" t="s">
        <v>2125</v>
      </c>
      <c r="C1252" s="1475" t="s">
        <v>2119</v>
      </c>
      <c r="D1252" s="1254">
        <v>4547560</v>
      </c>
      <c r="E1252" s="604" t="s">
        <v>6596</v>
      </c>
      <c r="F1252" s="30"/>
    </row>
    <row r="1253" spans="1:6" ht="15" customHeight="1">
      <c r="B1253" s="240" t="s">
        <v>2392</v>
      </c>
      <c r="C1253" s="1473" t="s">
        <v>2120</v>
      </c>
      <c r="D1253" s="1248">
        <v>4547560</v>
      </c>
      <c r="E1253" s="645" t="s">
        <v>6600</v>
      </c>
      <c r="F1253" s="30"/>
    </row>
    <row r="1254" spans="1:6" ht="15" customHeight="1">
      <c r="B1254" s="509"/>
      <c r="C1254" s="1473" t="s">
        <v>2121</v>
      </c>
      <c r="D1254" s="1248">
        <v>4547560</v>
      </c>
      <c r="E1254" s="645" t="s">
        <v>6602</v>
      </c>
      <c r="F1254" s="30"/>
    </row>
    <row r="1255" spans="1:6" ht="15" customHeight="1">
      <c r="B1255" s="509"/>
      <c r="C1255" s="1473" t="s">
        <v>2122</v>
      </c>
      <c r="D1255" s="1248">
        <v>4547560</v>
      </c>
      <c r="E1255" s="645" t="s">
        <v>4868</v>
      </c>
      <c r="F1255" s="30"/>
    </row>
    <row r="1256" spans="1:6" ht="15" customHeight="1">
      <c r="B1256" s="508"/>
      <c r="C1256" s="1475" t="s">
        <v>2123</v>
      </c>
      <c r="D1256" s="1254">
        <v>4547560</v>
      </c>
      <c r="E1256" s="604" t="s">
        <v>4872</v>
      </c>
      <c r="F1256" s="30"/>
    </row>
    <row r="1257" spans="1:6" ht="15" customHeight="1">
      <c r="B1257" s="510"/>
      <c r="C1257" s="511"/>
      <c r="D1257" s="511"/>
      <c r="E1257" s="457"/>
      <c r="F1257" s="30"/>
    </row>
    <row r="1258" spans="1:6" ht="15" customHeight="1">
      <c r="A1258" s="334" t="s">
        <v>2126</v>
      </c>
      <c r="B1258" s="510"/>
      <c r="C1258" s="511"/>
      <c r="D1258" s="511"/>
      <c r="E1258" s="457"/>
      <c r="F1258"/>
    </row>
    <row r="1259" spans="1:6" ht="15" customHeight="1">
      <c r="B1259" s="510"/>
      <c r="C1259" s="511"/>
      <c r="D1259" s="511"/>
      <c r="E1259" s="457"/>
      <c r="F1259"/>
    </row>
    <row r="1260" spans="1:6">
      <c r="F1260"/>
    </row>
    <row r="1261" spans="1:6" ht="12.75" customHeight="1">
      <c r="B1261" s="396" t="s">
        <v>4603</v>
      </c>
      <c r="C1261" s="430" t="s">
        <v>2682</v>
      </c>
      <c r="D1261" s="1997" t="s">
        <v>2397</v>
      </c>
      <c r="E1261" s="1998"/>
      <c r="F1261"/>
    </row>
    <row r="1262" spans="1:6">
      <c r="B1262" s="497" t="s">
        <v>2118</v>
      </c>
      <c r="C1262" s="1471" t="s">
        <v>875</v>
      </c>
      <c r="D1262" s="1254">
        <v>4547560</v>
      </c>
      <c r="E1262" s="604" t="s">
        <v>1994</v>
      </c>
      <c r="F1262"/>
    </row>
    <row r="1263" spans="1:6">
      <c r="B1263" s="500" t="s">
        <v>2111</v>
      </c>
      <c r="C1263" s="1473" t="s">
        <v>2119</v>
      </c>
      <c r="D1263" s="1248">
        <v>4547560</v>
      </c>
      <c r="E1263" s="645" t="s">
        <v>6578</v>
      </c>
      <c r="F1263"/>
    </row>
    <row r="1264" spans="1:6">
      <c r="B1264" s="240" t="s">
        <v>2392</v>
      </c>
      <c r="C1264" s="1473" t="s">
        <v>2122</v>
      </c>
      <c r="D1264" s="1248">
        <v>4547560</v>
      </c>
      <c r="E1264" s="645" t="s">
        <v>6585</v>
      </c>
      <c r="F1264"/>
    </row>
    <row r="1265" spans="2:6">
      <c r="B1265" s="508"/>
      <c r="C1265" s="1473" t="s">
        <v>2123</v>
      </c>
      <c r="D1265" s="1248">
        <v>4547560</v>
      </c>
      <c r="E1265" s="645" t="s">
        <v>6589</v>
      </c>
      <c r="F1265" s="30"/>
    </row>
    <row r="1266" spans="2:6">
      <c r="B1266" s="510"/>
      <c r="C1266" s="1476"/>
      <c r="D1266" s="1476"/>
      <c r="E1266" s="585"/>
      <c r="F1266"/>
    </row>
    <row r="1267" spans="2:6">
      <c r="B1267" s="396" t="s">
        <v>4603</v>
      </c>
      <c r="C1267" s="430" t="s">
        <v>2682</v>
      </c>
      <c r="D1267" s="1995" t="s">
        <v>2398</v>
      </c>
      <c r="E1267" s="1996"/>
      <c r="F1267" s="30"/>
    </row>
    <row r="1268" spans="2:6">
      <c r="B1268" s="497" t="s">
        <v>2118</v>
      </c>
      <c r="C1268" s="1471" t="s">
        <v>875</v>
      </c>
      <c r="D1268" s="1248">
        <v>4547560</v>
      </c>
      <c r="E1268" s="355" t="s">
        <v>1995</v>
      </c>
      <c r="F1268" s="30"/>
    </row>
    <row r="1269" spans="2:6">
      <c r="B1269" s="500" t="s">
        <v>2111</v>
      </c>
      <c r="C1269" s="1473" t="s">
        <v>2119</v>
      </c>
      <c r="D1269" s="1248">
        <v>4547560</v>
      </c>
      <c r="E1269" s="355" t="s">
        <v>6579</v>
      </c>
      <c r="F1269" s="30"/>
    </row>
    <row r="1270" spans="2:6">
      <c r="B1270" s="240" t="s">
        <v>2392</v>
      </c>
      <c r="C1270" s="1473" t="s">
        <v>2122</v>
      </c>
      <c r="D1270" s="1248">
        <v>4547560</v>
      </c>
      <c r="E1270" s="355" t="s">
        <v>6586</v>
      </c>
      <c r="F1270" s="30"/>
    </row>
    <row r="1271" spans="2:6">
      <c r="B1271" s="508"/>
      <c r="C1271" s="1473" t="s">
        <v>2123</v>
      </c>
      <c r="D1271" s="1248">
        <v>4547560</v>
      </c>
      <c r="E1271" s="355" t="s">
        <v>6590</v>
      </c>
      <c r="F1271" s="30"/>
    </row>
    <row r="1272" spans="2:6">
      <c r="B1272" s="510"/>
      <c r="C1272" s="1476"/>
      <c r="D1272" s="1476"/>
      <c r="E1272" s="585"/>
      <c r="F1272"/>
    </row>
    <row r="1273" spans="2:6">
      <c r="B1273" s="510"/>
      <c r="C1273" s="1476"/>
      <c r="D1273" s="1476"/>
      <c r="E1273" s="585"/>
      <c r="F1273"/>
    </row>
    <row r="1274" spans="2:6">
      <c r="B1274" s="396" t="s">
        <v>4603</v>
      </c>
      <c r="C1274" s="430" t="s">
        <v>2682</v>
      </c>
      <c r="D1274" s="1995" t="s">
        <v>2397</v>
      </c>
      <c r="E1274" s="1996"/>
      <c r="F1274" s="30"/>
    </row>
    <row r="1275" spans="2:6">
      <c r="B1275" s="497" t="s">
        <v>2009</v>
      </c>
      <c r="C1275" s="1471" t="s">
        <v>875</v>
      </c>
      <c r="D1275" s="1254">
        <v>4547560</v>
      </c>
      <c r="E1275" s="604" t="s">
        <v>6593</v>
      </c>
      <c r="F1275" s="30"/>
    </row>
    <row r="1276" spans="2:6">
      <c r="B1276" s="500" t="s">
        <v>2127</v>
      </c>
      <c r="C1276" s="1475" t="s">
        <v>2119</v>
      </c>
      <c r="D1276" s="1254">
        <v>4547560</v>
      </c>
      <c r="E1276" s="604" t="s">
        <v>6597</v>
      </c>
      <c r="F1276" s="30"/>
    </row>
    <row r="1277" spans="2:6">
      <c r="B1277" s="240" t="s">
        <v>2392</v>
      </c>
      <c r="C1277" s="1473" t="s">
        <v>2122</v>
      </c>
      <c r="D1277" s="1248">
        <v>4547560</v>
      </c>
      <c r="E1277" s="645" t="s">
        <v>4869</v>
      </c>
      <c r="F1277" s="30"/>
    </row>
    <row r="1278" spans="2:6">
      <c r="B1278" s="508"/>
      <c r="C1278" s="1475" t="s">
        <v>2123</v>
      </c>
      <c r="D1278" s="1254">
        <v>4547560</v>
      </c>
      <c r="E1278" s="604" t="s">
        <v>4873</v>
      </c>
      <c r="F1278" s="30"/>
    </row>
    <row r="1279" spans="2:6">
      <c r="F1279"/>
    </row>
    <row r="1280" spans="2:6">
      <c r="B1280" s="396" t="s">
        <v>4603</v>
      </c>
      <c r="C1280" s="430" t="s">
        <v>2682</v>
      </c>
      <c r="D1280" s="1995" t="s">
        <v>2398</v>
      </c>
      <c r="E1280" s="1996"/>
      <c r="F1280" s="30"/>
    </row>
    <row r="1281" spans="1:6">
      <c r="B1281" s="497" t="s">
        <v>2009</v>
      </c>
      <c r="C1281" s="1471" t="s">
        <v>875</v>
      </c>
      <c r="D1281" s="1254">
        <v>4547560</v>
      </c>
      <c r="E1281" s="466" t="s">
        <v>6594</v>
      </c>
      <c r="F1281" s="30"/>
    </row>
    <row r="1282" spans="1:6">
      <c r="B1282" s="500" t="s">
        <v>2127</v>
      </c>
      <c r="C1282" s="1475" t="s">
        <v>2119</v>
      </c>
      <c r="D1282" s="1254">
        <v>4547560</v>
      </c>
      <c r="E1282" s="355" t="s">
        <v>6598</v>
      </c>
      <c r="F1282" s="30"/>
    </row>
    <row r="1283" spans="1:6">
      <c r="B1283" s="240" t="s">
        <v>2392</v>
      </c>
      <c r="C1283" s="1473" t="s">
        <v>2122</v>
      </c>
      <c r="D1283" s="1248">
        <v>4547560</v>
      </c>
      <c r="E1283" s="355" t="s">
        <v>4870</v>
      </c>
      <c r="F1283" s="30"/>
    </row>
    <row r="1284" spans="1:6">
      <c r="B1284" s="508"/>
      <c r="C1284" s="1475" t="s">
        <v>2123</v>
      </c>
      <c r="D1284" s="1254">
        <v>4547560</v>
      </c>
      <c r="E1284" s="466" t="s">
        <v>4874</v>
      </c>
      <c r="F1284" s="30"/>
    </row>
    <row r="1285" spans="1:6">
      <c r="F1285"/>
    </row>
    <row r="1286" spans="1:6" ht="15">
      <c r="A1286" s="334" t="s">
        <v>3705</v>
      </c>
      <c r="B1286" s="14"/>
      <c r="F1286"/>
    </row>
    <row r="1287" spans="1:6" ht="13.5" thickBot="1">
      <c r="B1287" s="516"/>
      <c r="F1287"/>
    </row>
    <row r="1288" spans="1:6">
      <c r="B1288" s="517" t="s">
        <v>4603</v>
      </c>
      <c r="C1288" s="217" t="s">
        <v>2128</v>
      </c>
      <c r="D1288" s="1997" t="s">
        <v>2397</v>
      </c>
      <c r="E1288" s="2019"/>
      <c r="F1288"/>
    </row>
    <row r="1289" spans="1:6">
      <c r="B1289" s="518" t="s">
        <v>2129</v>
      </c>
      <c r="C1289" s="1469" t="s">
        <v>2130</v>
      </c>
      <c r="D1289" s="1248">
        <v>4547560</v>
      </c>
      <c r="E1289" s="1681" t="s">
        <v>6303</v>
      </c>
      <c r="F1289"/>
    </row>
    <row r="1290" spans="1:6">
      <c r="B1290" s="240" t="s">
        <v>2131</v>
      </c>
      <c r="C1290" s="1469" t="s">
        <v>2132</v>
      </c>
      <c r="D1290" s="1248">
        <v>4547560</v>
      </c>
      <c r="E1290" s="1681" t="s">
        <v>6304</v>
      </c>
      <c r="F1290"/>
    </row>
    <row r="1291" spans="1:6">
      <c r="B1291" s="500" t="s">
        <v>2133</v>
      </c>
      <c r="C1291" s="1469">
        <v>50</v>
      </c>
      <c r="D1291" s="1248">
        <v>4547560</v>
      </c>
      <c r="E1291" s="1681" t="s">
        <v>6305</v>
      </c>
      <c r="F1291"/>
    </row>
    <row r="1292" spans="1:6">
      <c r="B1292" s="240" t="s">
        <v>2134</v>
      </c>
      <c r="C1292" s="1469">
        <v>63</v>
      </c>
      <c r="D1292" s="1248">
        <v>4547560</v>
      </c>
      <c r="E1292" s="1681" t="s">
        <v>6306</v>
      </c>
      <c r="F1292"/>
    </row>
    <row r="1293" spans="1:6" ht="15">
      <c r="B1293" s="520"/>
      <c r="C1293" s="1469">
        <v>100</v>
      </c>
      <c r="D1293" s="1248">
        <v>4547560</v>
      </c>
      <c r="E1293" s="1681" t="s">
        <v>6307</v>
      </c>
      <c r="F1293"/>
    </row>
    <row r="1294" spans="1:6">
      <c r="B1294" s="521"/>
      <c r="C1294" s="1469">
        <v>125</v>
      </c>
      <c r="D1294" s="1248">
        <v>4547560</v>
      </c>
      <c r="E1294" s="1069" t="s">
        <v>6308</v>
      </c>
      <c r="F1294"/>
    </row>
    <row r="1295" spans="1:6" ht="14.25">
      <c r="B1295" s="16" t="s">
        <v>2135</v>
      </c>
      <c r="C1295" s="522"/>
      <c r="D1295" s="232"/>
      <c r="E1295" s="523"/>
      <c r="F1295" s="1275"/>
    </row>
    <row r="1296" spans="1:6" ht="14.25">
      <c r="B1296" s="524"/>
      <c r="C1296" s="522"/>
      <c r="D1296" s="232"/>
      <c r="E1296" s="523"/>
      <c r="F1296" s="1275"/>
    </row>
    <row r="1297" spans="1:6" ht="14.25">
      <c r="B1297" s="524"/>
      <c r="C1297" s="522"/>
      <c r="D1297" s="232"/>
      <c r="E1297" s="523"/>
      <c r="F1297" s="1275"/>
    </row>
    <row r="1298" spans="1:6" ht="14.25">
      <c r="B1298" s="524"/>
      <c r="C1298" s="522"/>
      <c r="D1298" s="232"/>
      <c r="E1298" s="523"/>
      <c r="F1298" s="1275"/>
    </row>
    <row r="1299" spans="1:6" ht="36.75">
      <c r="A1299" s="215" t="s">
        <v>6605</v>
      </c>
    </row>
    <row r="1300" spans="1:6" ht="27" customHeight="1">
      <c r="A1300" s="320" t="s">
        <v>2109</v>
      </c>
      <c r="C1300"/>
      <c r="D1300"/>
      <c r="E1300" s="1035"/>
      <c r="F1300" s="38"/>
    </row>
    <row r="1301" spans="1:6" ht="26.25">
      <c r="A1301" s="321" t="s">
        <v>2136</v>
      </c>
      <c r="B1301" s="525"/>
    </row>
    <row r="1302" spans="1:6">
      <c r="B1302" s="526"/>
      <c r="F1302"/>
    </row>
    <row r="1303" spans="1:6">
      <c r="B1303" s="396" t="s">
        <v>4603</v>
      </c>
      <c r="C1303" s="430" t="s">
        <v>2682</v>
      </c>
      <c r="D1303" s="1997" t="s">
        <v>2397</v>
      </c>
      <c r="E1303" s="1998"/>
      <c r="F1303" s="30"/>
    </row>
    <row r="1304" spans="1:6">
      <c r="B1304" s="497" t="s">
        <v>2137</v>
      </c>
      <c r="C1304" s="1471" t="s">
        <v>875</v>
      </c>
      <c r="D1304" s="1248">
        <v>4547560</v>
      </c>
      <c r="E1304" s="645" t="s">
        <v>4875</v>
      </c>
      <c r="F1304" s="30"/>
    </row>
    <row r="1305" spans="1:6">
      <c r="B1305" s="507" t="s">
        <v>2138</v>
      </c>
      <c r="C1305" s="1083" t="s">
        <v>2117</v>
      </c>
      <c r="D1305" s="1248">
        <v>4547560</v>
      </c>
      <c r="E1305" s="645" t="s">
        <v>4877</v>
      </c>
      <c r="F1305" s="30"/>
    </row>
    <row r="1306" spans="1:6">
      <c r="B1306" s="240" t="s">
        <v>2392</v>
      </c>
      <c r="C1306" s="1083" t="s">
        <v>2110</v>
      </c>
      <c r="D1306" s="1248">
        <v>4547560</v>
      </c>
      <c r="E1306" s="645" t="s">
        <v>920</v>
      </c>
      <c r="F1306" s="30"/>
    </row>
    <row r="1307" spans="1:6">
      <c r="B1307" s="383"/>
      <c r="C1307" s="1083" t="s">
        <v>2112</v>
      </c>
      <c r="D1307" s="1248">
        <v>4547560</v>
      </c>
      <c r="E1307" s="645" t="s">
        <v>922</v>
      </c>
      <c r="F1307" s="30"/>
    </row>
    <row r="1308" spans="1:6">
      <c r="B1308" s="527"/>
      <c r="C1308" s="1083" t="s">
        <v>2113</v>
      </c>
      <c r="D1308" s="1248">
        <v>4547560</v>
      </c>
      <c r="E1308" s="645" t="s">
        <v>924</v>
      </c>
      <c r="F1308" s="30"/>
    </row>
    <row r="1309" spans="1:6">
      <c r="B1309" s="503"/>
      <c r="C1309" s="1083" t="s">
        <v>2139</v>
      </c>
      <c r="D1309" s="1248">
        <v>4547560</v>
      </c>
      <c r="E1309" s="645" t="s">
        <v>926</v>
      </c>
      <c r="F1309" s="30"/>
    </row>
    <row r="1310" spans="1:6">
      <c r="B1310" s="504"/>
      <c r="C1310" s="563"/>
      <c r="D1310" s="563"/>
      <c r="E1310" s="585"/>
      <c r="F1310"/>
    </row>
    <row r="1311" spans="1:6">
      <c r="B1311" s="396" t="s">
        <v>4603</v>
      </c>
      <c r="C1311" s="430" t="s">
        <v>2682</v>
      </c>
      <c r="D1311" s="1995" t="s">
        <v>2398</v>
      </c>
      <c r="E1311" s="1996"/>
      <c r="F1311" s="30"/>
    </row>
    <row r="1312" spans="1:6">
      <c r="B1312" s="497" t="s">
        <v>2137</v>
      </c>
      <c r="C1312" s="1471" t="s">
        <v>875</v>
      </c>
      <c r="D1312" s="1248">
        <v>4547560</v>
      </c>
      <c r="E1312" s="645" t="s">
        <v>4876</v>
      </c>
      <c r="F1312" s="30"/>
    </row>
    <row r="1313" spans="2:6">
      <c r="B1313" s="507" t="s">
        <v>2138</v>
      </c>
      <c r="C1313" s="1083" t="s">
        <v>2117</v>
      </c>
      <c r="D1313" s="1248">
        <v>4547560</v>
      </c>
      <c r="E1313" s="645" t="s">
        <v>4878</v>
      </c>
      <c r="F1313" s="30"/>
    </row>
    <row r="1314" spans="2:6">
      <c r="B1314" s="240" t="s">
        <v>2392</v>
      </c>
      <c r="C1314" s="1083" t="s">
        <v>2110</v>
      </c>
      <c r="D1314" s="1248">
        <v>4547560</v>
      </c>
      <c r="E1314" s="645" t="s">
        <v>921</v>
      </c>
      <c r="F1314" s="30"/>
    </row>
    <row r="1315" spans="2:6">
      <c r="B1315" s="383"/>
      <c r="C1315" s="1083" t="s">
        <v>2112</v>
      </c>
      <c r="D1315" s="1248">
        <v>4547560</v>
      </c>
      <c r="E1315" s="645" t="s">
        <v>923</v>
      </c>
      <c r="F1315" s="30"/>
    </row>
    <row r="1316" spans="2:6">
      <c r="B1316" s="527"/>
      <c r="C1316" s="1083" t="s">
        <v>2113</v>
      </c>
      <c r="D1316" s="1248">
        <v>4547560</v>
      </c>
      <c r="E1316" s="645" t="s">
        <v>925</v>
      </c>
      <c r="F1316" s="30"/>
    </row>
    <row r="1317" spans="2:6">
      <c r="B1317" s="503"/>
      <c r="C1317" s="1083" t="s">
        <v>2139</v>
      </c>
      <c r="D1317" s="1248">
        <v>4547560</v>
      </c>
      <c r="E1317" s="645" t="s">
        <v>927</v>
      </c>
      <c r="F1317" s="30"/>
    </row>
    <row r="1318" spans="2:6">
      <c r="B1318" s="504"/>
      <c r="C1318" s="563"/>
      <c r="D1318" s="563"/>
      <c r="E1318" s="585"/>
      <c r="F1318"/>
    </row>
    <row r="1319" spans="2:6">
      <c r="B1319" s="396" t="s">
        <v>4603</v>
      </c>
      <c r="C1319" s="430" t="s">
        <v>2682</v>
      </c>
      <c r="D1319" s="1995" t="s">
        <v>2397</v>
      </c>
      <c r="E1319" s="1996"/>
      <c r="F1319" s="30"/>
    </row>
    <row r="1320" spans="2:6">
      <c r="B1320" s="497" t="s">
        <v>2140</v>
      </c>
      <c r="C1320" s="1471" t="s">
        <v>875</v>
      </c>
      <c r="D1320" s="1248">
        <v>4547560</v>
      </c>
      <c r="E1320" s="645" t="s">
        <v>928</v>
      </c>
      <c r="F1320" s="30"/>
    </row>
    <row r="1321" spans="2:6">
      <c r="B1321" s="507" t="s">
        <v>2111</v>
      </c>
      <c r="C1321" s="1083" t="s">
        <v>2117</v>
      </c>
      <c r="D1321" s="1248">
        <v>4547560</v>
      </c>
      <c r="E1321" s="645" t="s">
        <v>930</v>
      </c>
      <c r="F1321" s="30"/>
    </row>
    <row r="1322" spans="2:6">
      <c r="B1322" s="240" t="s">
        <v>2392</v>
      </c>
      <c r="C1322" s="1083" t="s">
        <v>2110</v>
      </c>
      <c r="D1322" s="1248">
        <v>4547560</v>
      </c>
      <c r="E1322" s="645" t="s">
        <v>932</v>
      </c>
      <c r="F1322" s="30"/>
    </row>
    <row r="1323" spans="2:6">
      <c r="B1323" s="507"/>
      <c r="C1323" s="1083" t="s">
        <v>2112</v>
      </c>
      <c r="D1323" s="1248">
        <v>4547560</v>
      </c>
      <c r="E1323" s="645" t="s">
        <v>5677</v>
      </c>
      <c r="F1323" s="30"/>
    </row>
    <row r="1324" spans="2:6">
      <c r="B1324" s="528"/>
      <c r="C1324" s="1083" t="s">
        <v>2113</v>
      </c>
      <c r="D1324" s="1248">
        <v>4547560</v>
      </c>
      <c r="E1324" s="645" t="s">
        <v>2452</v>
      </c>
      <c r="F1324" s="30"/>
    </row>
    <row r="1325" spans="2:6">
      <c r="B1325" s="503"/>
      <c r="C1325" s="1083" t="s">
        <v>2139</v>
      </c>
      <c r="D1325" s="1248">
        <v>4547560</v>
      </c>
      <c r="E1325" s="645" t="s">
        <v>2454</v>
      </c>
      <c r="F1325" s="30"/>
    </row>
    <row r="1326" spans="2:6">
      <c r="B1326" s="504"/>
      <c r="C1326" s="563"/>
      <c r="D1326" s="563"/>
      <c r="E1326" s="585"/>
      <c r="F1326"/>
    </row>
    <row r="1327" spans="2:6">
      <c r="B1327" s="396" t="s">
        <v>4603</v>
      </c>
      <c r="C1327" s="430" t="s">
        <v>2682</v>
      </c>
      <c r="D1327" s="1995" t="s">
        <v>2398</v>
      </c>
      <c r="E1327" s="1996"/>
      <c r="F1327" s="30"/>
    </row>
    <row r="1328" spans="2:6">
      <c r="B1328" s="497" t="s">
        <v>2140</v>
      </c>
      <c r="C1328" s="1471" t="s">
        <v>875</v>
      </c>
      <c r="D1328" s="1248">
        <v>4547560</v>
      </c>
      <c r="E1328" s="645" t="s">
        <v>929</v>
      </c>
      <c r="F1328" s="30"/>
    </row>
    <row r="1329" spans="2:6">
      <c r="B1329" s="507" t="s">
        <v>2111</v>
      </c>
      <c r="C1329" s="1083" t="s">
        <v>2117</v>
      </c>
      <c r="D1329" s="1248">
        <v>4547560</v>
      </c>
      <c r="E1329" s="645" t="s">
        <v>931</v>
      </c>
      <c r="F1329" s="30"/>
    </row>
    <row r="1330" spans="2:6">
      <c r="B1330" s="240" t="s">
        <v>2392</v>
      </c>
      <c r="C1330" s="1083" t="s">
        <v>2110</v>
      </c>
      <c r="D1330" s="1248">
        <v>4547560</v>
      </c>
      <c r="E1330" s="645" t="s">
        <v>933</v>
      </c>
      <c r="F1330" s="30"/>
    </row>
    <row r="1331" spans="2:6">
      <c r="B1331" s="507"/>
      <c r="C1331" s="1083" t="s">
        <v>2112</v>
      </c>
      <c r="D1331" s="1248">
        <v>4547560</v>
      </c>
      <c r="E1331" s="645" t="s">
        <v>5678</v>
      </c>
      <c r="F1331" s="30"/>
    </row>
    <row r="1332" spans="2:6">
      <c r="B1332" s="528"/>
      <c r="C1332" s="1083" t="s">
        <v>2113</v>
      </c>
      <c r="D1332" s="1248">
        <v>4547560</v>
      </c>
      <c r="E1332" s="645" t="s">
        <v>2453</v>
      </c>
      <c r="F1332" s="30"/>
    </row>
    <row r="1333" spans="2:6">
      <c r="B1333" s="503"/>
      <c r="C1333" s="1083" t="s">
        <v>2139</v>
      </c>
      <c r="D1333" s="1248">
        <v>4547560</v>
      </c>
      <c r="E1333" s="645" t="s">
        <v>2455</v>
      </c>
      <c r="F1333" s="30"/>
    </row>
    <row r="1334" spans="2:6">
      <c r="B1334" s="504"/>
      <c r="C1334" s="563"/>
      <c r="D1334" s="563"/>
      <c r="E1334" s="585"/>
      <c r="F1334"/>
    </row>
    <row r="1335" spans="2:6">
      <c r="B1335" s="396" t="s">
        <v>4603</v>
      </c>
      <c r="C1335" s="430" t="s">
        <v>2682</v>
      </c>
      <c r="D1335" s="1995" t="s">
        <v>2397</v>
      </c>
      <c r="E1335" s="1996"/>
      <c r="F1335" s="30"/>
    </row>
    <row r="1336" spans="2:6">
      <c r="B1336" s="497" t="s">
        <v>2141</v>
      </c>
      <c r="C1336" s="1471" t="s">
        <v>875</v>
      </c>
      <c r="D1336" s="1248">
        <v>4547560</v>
      </c>
      <c r="E1336" s="645" t="s">
        <v>2456</v>
      </c>
      <c r="F1336" s="30"/>
    </row>
    <row r="1337" spans="2:6">
      <c r="B1337" s="507" t="s">
        <v>2127</v>
      </c>
      <c r="C1337" s="1083" t="s">
        <v>2117</v>
      </c>
      <c r="D1337" s="1248">
        <v>4547560</v>
      </c>
      <c r="E1337" s="645" t="s">
        <v>2458</v>
      </c>
      <c r="F1337" s="30"/>
    </row>
    <row r="1338" spans="2:6">
      <c r="B1338" s="240" t="s">
        <v>2392</v>
      </c>
      <c r="C1338" s="1083" t="s">
        <v>2110</v>
      </c>
      <c r="D1338" s="1248">
        <v>4547560</v>
      </c>
      <c r="E1338" s="645" t="s">
        <v>2460</v>
      </c>
      <c r="F1338" s="30"/>
    </row>
    <row r="1339" spans="2:6">
      <c r="B1339" s="527"/>
      <c r="C1339" s="1477" t="s">
        <v>2112</v>
      </c>
      <c r="D1339" s="1246">
        <v>4547560</v>
      </c>
      <c r="E1339" s="1284" t="s">
        <v>2462</v>
      </c>
      <c r="F1339" s="30"/>
    </row>
    <row r="1340" spans="2:6">
      <c r="B1340" s="383"/>
      <c r="C1340" s="551" t="s">
        <v>2113</v>
      </c>
      <c r="D1340" s="1248">
        <v>4547560</v>
      </c>
      <c r="E1340" s="645" t="s">
        <v>2463</v>
      </c>
      <c r="F1340" s="30"/>
    </row>
    <row r="1341" spans="2:6">
      <c r="B1341" s="529"/>
      <c r="C1341" s="1081" t="s">
        <v>2139</v>
      </c>
      <c r="D1341" s="1254">
        <v>4547560</v>
      </c>
      <c r="E1341" s="604" t="s">
        <v>2465</v>
      </c>
      <c r="F1341" s="30"/>
    </row>
    <row r="1342" spans="2:6">
      <c r="B1342" s="524"/>
      <c r="C1342" s="563"/>
      <c r="D1342" s="563"/>
      <c r="E1342" s="585"/>
      <c r="F1342"/>
    </row>
    <row r="1343" spans="2:6">
      <c r="B1343" s="396" t="s">
        <v>4603</v>
      </c>
      <c r="C1343" s="430" t="s">
        <v>2682</v>
      </c>
      <c r="D1343" s="1995" t="s">
        <v>2398</v>
      </c>
      <c r="E1343" s="1996"/>
      <c r="F1343" s="30"/>
    </row>
    <row r="1344" spans="2:6">
      <c r="B1344" s="497" t="s">
        <v>2141</v>
      </c>
      <c r="C1344" s="1471" t="s">
        <v>875</v>
      </c>
      <c r="D1344" s="1248">
        <v>4547560</v>
      </c>
      <c r="E1344" s="645" t="s">
        <v>2457</v>
      </c>
      <c r="F1344" s="30"/>
    </row>
    <row r="1345" spans="1:6">
      <c r="B1345" s="507" t="s">
        <v>2127</v>
      </c>
      <c r="C1345" s="1083" t="s">
        <v>2117</v>
      </c>
      <c r="D1345" s="1248">
        <v>4547560</v>
      </c>
      <c r="E1345" s="645" t="s">
        <v>2459</v>
      </c>
      <c r="F1345" s="30"/>
    </row>
    <row r="1346" spans="1:6">
      <c r="B1346" s="240" t="s">
        <v>2392</v>
      </c>
      <c r="C1346" s="1083" t="s">
        <v>2110</v>
      </c>
      <c r="D1346" s="1248">
        <v>4547560</v>
      </c>
      <c r="E1346" s="645" t="s">
        <v>2461</v>
      </c>
      <c r="F1346" s="30"/>
    </row>
    <row r="1347" spans="1:6">
      <c r="B1347" s="527"/>
      <c r="C1347" s="1083" t="s">
        <v>2112</v>
      </c>
      <c r="D1347" s="1248">
        <v>4547560</v>
      </c>
      <c r="E1347" s="1069" t="s">
        <v>5562</v>
      </c>
      <c r="F1347" s="30"/>
    </row>
    <row r="1348" spans="1:6">
      <c r="B1348" s="383"/>
      <c r="C1348" s="1083" t="s">
        <v>2113</v>
      </c>
      <c r="D1348" s="1248">
        <v>4547560</v>
      </c>
      <c r="E1348" s="645" t="s">
        <v>2464</v>
      </c>
      <c r="F1348" s="30"/>
    </row>
    <row r="1349" spans="1:6">
      <c r="B1349" s="529"/>
      <c r="C1349" s="1081" t="s">
        <v>2139</v>
      </c>
      <c r="D1349" s="1254">
        <v>4547560</v>
      </c>
      <c r="E1349" s="604" t="s">
        <v>2466</v>
      </c>
      <c r="F1349" s="30"/>
    </row>
    <row r="1350" spans="1:6" ht="15">
      <c r="B1350" s="530"/>
      <c r="C1350" s="563"/>
      <c r="D1350" s="563"/>
      <c r="E1350" s="585"/>
      <c r="F1350"/>
    </row>
    <row r="1351" spans="1:6" ht="15">
      <c r="A1351" s="321" t="s">
        <v>2142</v>
      </c>
      <c r="B1351" s="531"/>
      <c r="F1351"/>
    </row>
    <row r="1352" spans="1:6">
      <c r="B1352" s="396" t="s">
        <v>4603</v>
      </c>
      <c r="C1352" s="430" t="s">
        <v>2682</v>
      </c>
      <c r="D1352" s="1995" t="s">
        <v>2397</v>
      </c>
      <c r="E1352" s="1996"/>
      <c r="F1352" s="30"/>
    </row>
    <row r="1353" spans="1:6">
      <c r="B1353" s="497" t="s">
        <v>2143</v>
      </c>
      <c r="C1353" s="1478" t="s">
        <v>875</v>
      </c>
      <c r="D1353" s="1247">
        <v>4547560</v>
      </c>
      <c r="E1353" s="1336" t="s">
        <v>2467</v>
      </c>
      <c r="F1353" s="30"/>
    </row>
    <row r="1354" spans="1:6">
      <c r="B1354" s="507" t="s">
        <v>2144</v>
      </c>
      <c r="C1354" s="1477" t="s">
        <v>2117</v>
      </c>
      <c r="D1354" s="1246">
        <v>4547560</v>
      </c>
      <c r="E1354" s="1284" t="s">
        <v>2469</v>
      </c>
      <c r="F1354" s="30"/>
    </row>
    <row r="1355" spans="1:6">
      <c r="B1355" s="240" t="s">
        <v>2392</v>
      </c>
      <c r="C1355" s="1083" t="s">
        <v>2110</v>
      </c>
      <c r="D1355" s="1248">
        <v>4547560</v>
      </c>
      <c r="E1355" s="645" t="s">
        <v>2471</v>
      </c>
      <c r="F1355" s="30"/>
    </row>
    <row r="1356" spans="1:6">
      <c r="B1356" s="527"/>
      <c r="C1356" s="1083" t="s">
        <v>2112</v>
      </c>
      <c r="D1356" s="1248">
        <v>4547560</v>
      </c>
      <c r="E1356" s="645" t="s">
        <v>2473</v>
      </c>
      <c r="F1356" s="30"/>
    </row>
    <row r="1357" spans="1:6">
      <c r="B1357" s="527"/>
      <c r="C1357" s="1081" t="s">
        <v>2113</v>
      </c>
      <c r="D1357" s="1254">
        <v>4547560</v>
      </c>
      <c r="E1357" s="1070" t="s">
        <v>5563</v>
      </c>
      <c r="F1357" s="30"/>
    </row>
    <row r="1358" spans="1:6">
      <c r="B1358" s="503"/>
      <c r="C1358" s="1081" t="s">
        <v>2139</v>
      </c>
      <c r="D1358" s="1254">
        <v>4547560</v>
      </c>
      <c r="E1358" s="604" t="s">
        <v>2476</v>
      </c>
      <c r="F1358" s="30"/>
    </row>
    <row r="1359" spans="1:6">
      <c r="B1359" s="504"/>
      <c r="C1359" s="563"/>
      <c r="D1359" s="563"/>
      <c r="E1359" s="585"/>
      <c r="F1359"/>
    </row>
    <row r="1360" spans="1:6">
      <c r="B1360" s="396" t="s">
        <v>4603</v>
      </c>
      <c r="C1360" s="430" t="s">
        <v>2682</v>
      </c>
      <c r="D1360" s="1995" t="s">
        <v>2398</v>
      </c>
      <c r="E1360" s="1996"/>
      <c r="F1360" s="30"/>
    </row>
    <row r="1361" spans="1:6">
      <c r="B1361" s="497" t="s">
        <v>2143</v>
      </c>
      <c r="C1361" s="1479" t="s">
        <v>875</v>
      </c>
      <c r="D1361" s="1248">
        <v>4547560</v>
      </c>
      <c r="E1361" s="645" t="s">
        <v>2468</v>
      </c>
      <c r="F1361" s="30"/>
    </row>
    <row r="1362" spans="1:6">
      <c r="B1362" s="507" t="s">
        <v>2144</v>
      </c>
      <c r="C1362" s="1083" t="s">
        <v>2117</v>
      </c>
      <c r="D1362" s="1248">
        <v>4547560</v>
      </c>
      <c r="E1362" s="645" t="s">
        <v>2470</v>
      </c>
      <c r="F1362" s="30"/>
    </row>
    <row r="1363" spans="1:6">
      <c r="B1363" s="240" t="s">
        <v>2392</v>
      </c>
      <c r="C1363" s="1083" t="s">
        <v>2110</v>
      </c>
      <c r="D1363" s="1248">
        <v>4547560</v>
      </c>
      <c r="E1363" s="645" t="s">
        <v>2472</v>
      </c>
      <c r="F1363" s="30"/>
    </row>
    <row r="1364" spans="1:6">
      <c r="B1364" s="527"/>
      <c r="C1364" s="1083" t="s">
        <v>2112</v>
      </c>
      <c r="D1364" s="1248">
        <v>4547560</v>
      </c>
      <c r="E1364" s="645" t="s">
        <v>2474</v>
      </c>
      <c r="F1364" s="30"/>
    </row>
    <row r="1365" spans="1:6">
      <c r="B1365" s="527"/>
      <c r="C1365" s="1083" t="s">
        <v>2113</v>
      </c>
      <c r="D1365" s="1248">
        <v>4547560</v>
      </c>
      <c r="E1365" s="645" t="s">
        <v>2475</v>
      </c>
      <c r="F1365" s="30"/>
    </row>
    <row r="1366" spans="1:6">
      <c r="B1366" s="503"/>
      <c r="C1366" s="1081" t="s">
        <v>2139</v>
      </c>
      <c r="D1366" s="1254">
        <v>4547560</v>
      </c>
      <c r="E1366" s="604" t="s">
        <v>2477</v>
      </c>
      <c r="F1366" s="30"/>
    </row>
    <row r="1367" spans="1:6" ht="36.75">
      <c r="A1367" s="215" t="s">
        <v>6605</v>
      </c>
    </row>
    <row r="1368" spans="1:6" ht="27" customHeight="1">
      <c r="A1368" s="320" t="s">
        <v>2109</v>
      </c>
      <c r="C1368"/>
      <c r="D1368"/>
      <c r="E1368" s="1035"/>
      <c r="F1368" s="38"/>
    </row>
    <row r="1369" spans="1:6" ht="15">
      <c r="A1369" s="321" t="s">
        <v>2142</v>
      </c>
      <c r="C1369"/>
    </row>
    <row r="1370" spans="1:6">
      <c r="B1370" s="504"/>
      <c r="C1370" s="505"/>
      <c r="D1370" s="505"/>
      <c r="E1370" s="457"/>
      <c r="F1370" s="457"/>
    </row>
    <row r="1371" spans="1:6">
      <c r="B1371" s="504"/>
      <c r="C1371" s="505"/>
      <c r="D1371" s="505"/>
      <c r="E1371" s="457"/>
      <c r="F1371" s="457"/>
    </row>
    <row r="1372" spans="1:6">
      <c r="B1372" s="504"/>
      <c r="C1372" s="505"/>
      <c r="D1372" s="505"/>
      <c r="E1372" s="457"/>
      <c r="F1372" s="457"/>
    </row>
    <row r="1373" spans="1:6">
      <c r="B1373" s="504"/>
      <c r="C1373" s="505"/>
      <c r="D1373" s="505"/>
      <c r="E1373" s="457"/>
      <c r="F1373" s="457"/>
    </row>
    <row r="1374" spans="1:6">
      <c r="B1374" s="242" t="s">
        <v>4603</v>
      </c>
      <c r="C1374" s="430" t="s">
        <v>2682</v>
      </c>
      <c r="D1374" s="1997" t="s">
        <v>2397</v>
      </c>
      <c r="E1374" s="1998"/>
      <c r="F1374" s="30"/>
    </row>
    <row r="1375" spans="1:6">
      <c r="B1375" s="518" t="s">
        <v>2145</v>
      </c>
      <c r="C1375" s="1471" t="s">
        <v>875</v>
      </c>
      <c r="D1375" s="1480">
        <v>4547560</v>
      </c>
      <c r="E1375" s="679" t="s">
        <v>2478</v>
      </c>
      <c r="F1375" s="30"/>
    </row>
    <row r="1376" spans="1:6">
      <c r="B1376" s="500" t="s">
        <v>2111</v>
      </c>
      <c r="C1376" s="1083" t="s">
        <v>2117</v>
      </c>
      <c r="D1376" s="1480">
        <v>4547560</v>
      </c>
      <c r="E1376" s="679" t="s">
        <v>2480</v>
      </c>
      <c r="F1376" s="30"/>
    </row>
    <row r="1377" spans="2:6">
      <c r="B1377" s="240" t="s">
        <v>2392</v>
      </c>
      <c r="C1377" s="1083" t="s">
        <v>2110</v>
      </c>
      <c r="D1377" s="1480">
        <v>4547560</v>
      </c>
      <c r="E1377" s="679" t="s">
        <v>2482</v>
      </c>
      <c r="F1377" s="30"/>
    </row>
    <row r="1378" spans="2:6">
      <c r="B1378" s="500"/>
      <c r="C1378" s="1083" t="s">
        <v>2112</v>
      </c>
      <c r="D1378" s="1480">
        <v>4547560</v>
      </c>
      <c r="E1378" s="679" t="s">
        <v>2483</v>
      </c>
      <c r="F1378" s="30"/>
    </row>
    <row r="1379" spans="2:6">
      <c r="B1379" s="532"/>
      <c r="C1379" s="1083" t="s">
        <v>2113</v>
      </c>
      <c r="D1379" s="1480">
        <v>4547560</v>
      </c>
      <c r="E1379" s="679" t="s">
        <v>2485</v>
      </c>
      <c r="F1379" s="30"/>
    </row>
    <row r="1380" spans="2:6">
      <c r="B1380" s="533"/>
      <c r="C1380" s="1083" t="s">
        <v>2139</v>
      </c>
      <c r="D1380" s="1480">
        <v>4547560</v>
      </c>
      <c r="E1380" s="679" t="s">
        <v>2487</v>
      </c>
      <c r="F1380" s="30"/>
    </row>
    <row r="1381" spans="2:6">
      <c r="B1381" s="504"/>
      <c r="C1381" s="563"/>
      <c r="D1381" s="563"/>
      <c r="E1381" s="585"/>
      <c r="F1381"/>
    </row>
    <row r="1382" spans="2:6">
      <c r="B1382" s="242" t="s">
        <v>4603</v>
      </c>
      <c r="C1382" s="430" t="s">
        <v>2682</v>
      </c>
      <c r="D1382" s="1995" t="s">
        <v>2398</v>
      </c>
      <c r="E1382" s="1996"/>
      <c r="F1382" s="30"/>
    </row>
    <row r="1383" spans="2:6">
      <c r="B1383" s="518" t="s">
        <v>2145</v>
      </c>
      <c r="C1383" s="1471" t="s">
        <v>875</v>
      </c>
      <c r="D1383" s="1480">
        <v>4547560</v>
      </c>
      <c r="E1383" s="679" t="s">
        <v>2479</v>
      </c>
      <c r="F1383" s="30"/>
    </row>
    <row r="1384" spans="2:6">
      <c r="B1384" s="500" t="s">
        <v>2111</v>
      </c>
      <c r="C1384" s="1083" t="s">
        <v>2117</v>
      </c>
      <c r="D1384" s="1480">
        <v>4547560</v>
      </c>
      <c r="E1384" s="679" t="s">
        <v>2481</v>
      </c>
      <c r="F1384" s="30"/>
    </row>
    <row r="1385" spans="2:6">
      <c r="B1385" s="240" t="s">
        <v>2392</v>
      </c>
      <c r="C1385" s="1083" t="s">
        <v>2110</v>
      </c>
      <c r="D1385" s="1480">
        <v>4547560</v>
      </c>
      <c r="E1385" s="1256" t="s">
        <v>5634</v>
      </c>
      <c r="F1385" s="30"/>
    </row>
    <row r="1386" spans="2:6">
      <c r="B1386" s="500"/>
      <c r="C1386" s="1083" t="s">
        <v>2112</v>
      </c>
      <c r="D1386" s="1480">
        <v>4547560</v>
      </c>
      <c r="E1386" s="679" t="s">
        <v>2484</v>
      </c>
      <c r="F1386" s="30"/>
    </row>
    <row r="1387" spans="2:6">
      <c r="B1387" s="532"/>
      <c r="C1387" s="1083" t="s">
        <v>2113</v>
      </c>
      <c r="D1387" s="1480">
        <v>4547560</v>
      </c>
      <c r="E1387" s="679" t="s">
        <v>2486</v>
      </c>
      <c r="F1387" s="30"/>
    </row>
    <row r="1388" spans="2:6">
      <c r="B1388" s="533"/>
      <c r="C1388" s="1083" t="s">
        <v>2139</v>
      </c>
      <c r="D1388" s="1480">
        <v>4547560</v>
      </c>
      <c r="E1388" s="679" t="s">
        <v>2488</v>
      </c>
      <c r="F1388" s="30"/>
    </row>
    <row r="1389" spans="2:6">
      <c r="B1389" s="504"/>
      <c r="C1389" s="563"/>
      <c r="D1389" s="563"/>
      <c r="E1389" s="585"/>
      <c r="F1389"/>
    </row>
    <row r="1390" spans="2:6">
      <c r="B1390" s="504"/>
      <c r="C1390" s="563"/>
      <c r="D1390" s="563"/>
      <c r="E1390" s="585"/>
      <c r="F1390"/>
    </row>
    <row r="1391" spans="2:6">
      <c r="B1391" s="242" t="s">
        <v>4603</v>
      </c>
      <c r="C1391" s="430" t="s">
        <v>2682</v>
      </c>
      <c r="D1391" s="1995" t="s">
        <v>2397</v>
      </c>
      <c r="E1391" s="1996"/>
      <c r="F1391" s="30"/>
    </row>
    <row r="1392" spans="2:6">
      <c r="B1392" s="518" t="s">
        <v>2146</v>
      </c>
      <c r="C1392" s="1471" t="s">
        <v>875</v>
      </c>
      <c r="D1392" s="1480">
        <v>4547560</v>
      </c>
      <c r="E1392" s="679" t="s">
        <v>2489</v>
      </c>
      <c r="F1392" s="30"/>
    </row>
    <row r="1393" spans="1:6">
      <c r="B1393" s="500" t="s">
        <v>2127</v>
      </c>
      <c r="C1393" s="1083" t="s">
        <v>2117</v>
      </c>
      <c r="D1393" s="1480">
        <v>4547560</v>
      </c>
      <c r="E1393" s="679" t="s">
        <v>2491</v>
      </c>
      <c r="F1393" s="30"/>
    </row>
    <row r="1394" spans="1:6">
      <c r="B1394" s="240" t="s">
        <v>2392</v>
      </c>
      <c r="C1394" s="1083" t="s">
        <v>2110</v>
      </c>
      <c r="D1394" s="1480">
        <v>4547560</v>
      </c>
      <c r="E1394" s="679" t="s">
        <v>2493</v>
      </c>
      <c r="F1394" s="30"/>
    </row>
    <row r="1395" spans="1:6">
      <c r="B1395" s="534"/>
      <c r="C1395" s="1083" t="s">
        <v>2112</v>
      </c>
      <c r="D1395" s="1480">
        <v>4547560</v>
      </c>
      <c r="E1395" s="1256" t="s">
        <v>5564</v>
      </c>
      <c r="F1395" s="30"/>
    </row>
    <row r="1396" spans="1:6">
      <c r="B1396" s="240"/>
      <c r="C1396" s="1083" t="s">
        <v>2113</v>
      </c>
      <c r="D1396" s="1480">
        <v>4547560</v>
      </c>
      <c r="E1396" s="679" t="s">
        <v>2496</v>
      </c>
      <c r="F1396" s="30"/>
    </row>
    <row r="1397" spans="1:6">
      <c r="B1397" s="535"/>
      <c r="C1397" s="1083" t="s">
        <v>2139</v>
      </c>
      <c r="D1397" s="1083">
        <v>4547560</v>
      </c>
      <c r="E1397" s="679" t="s">
        <v>2498</v>
      </c>
      <c r="F1397" s="30"/>
    </row>
    <row r="1398" spans="1:6">
      <c r="B1398" s="524"/>
      <c r="C1398" s="563"/>
      <c r="D1398" s="563"/>
      <c r="E1398" s="585"/>
      <c r="F1398"/>
    </row>
    <row r="1399" spans="1:6">
      <c r="B1399" s="242" t="s">
        <v>4603</v>
      </c>
      <c r="C1399" s="430" t="s">
        <v>2682</v>
      </c>
      <c r="D1399" s="1995" t="s">
        <v>2398</v>
      </c>
      <c r="E1399" s="1996"/>
      <c r="F1399" s="30"/>
    </row>
    <row r="1400" spans="1:6">
      <c r="B1400" s="518" t="s">
        <v>2146</v>
      </c>
      <c r="C1400" s="1471" t="s">
        <v>875</v>
      </c>
      <c r="D1400" s="1480">
        <v>4547560</v>
      </c>
      <c r="E1400" s="679" t="s">
        <v>2490</v>
      </c>
      <c r="F1400" s="30"/>
    </row>
    <row r="1401" spans="1:6">
      <c r="B1401" s="500" t="s">
        <v>2127</v>
      </c>
      <c r="C1401" s="1083" t="s">
        <v>2117</v>
      </c>
      <c r="D1401" s="1480">
        <v>4547560</v>
      </c>
      <c r="E1401" s="679" t="s">
        <v>2492</v>
      </c>
      <c r="F1401" s="30"/>
    </row>
    <row r="1402" spans="1:6">
      <c r="B1402" s="240" t="s">
        <v>2392</v>
      </c>
      <c r="C1402" s="1083" t="s">
        <v>2110</v>
      </c>
      <c r="D1402" s="1480">
        <v>4547560</v>
      </c>
      <c r="E1402" s="679" t="s">
        <v>2494</v>
      </c>
      <c r="F1402" s="30"/>
    </row>
    <row r="1403" spans="1:6">
      <c r="B1403" s="534"/>
      <c r="C1403" s="1083" t="s">
        <v>2112</v>
      </c>
      <c r="D1403" s="1480">
        <v>4547560</v>
      </c>
      <c r="E1403" s="679" t="s">
        <v>2495</v>
      </c>
      <c r="F1403" s="30"/>
    </row>
    <row r="1404" spans="1:6">
      <c r="B1404" s="240"/>
      <c r="C1404" s="1083" t="s">
        <v>2113</v>
      </c>
      <c r="D1404" s="1480">
        <v>4547560</v>
      </c>
      <c r="E1404" s="679" t="s">
        <v>2497</v>
      </c>
      <c r="F1404" s="30"/>
    </row>
    <row r="1405" spans="1:6">
      <c r="B1405" s="535"/>
      <c r="C1405" s="1083" t="s">
        <v>2139</v>
      </c>
      <c r="D1405" s="1480">
        <v>4547560</v>
      </c>
      <c r="E1405" s="679" t="s">
        <v>2499</v>
      </c>
      <c r="F1405" s="30"/>
    </row>
    <row r="1406" spans="1:6">
      <c r="B1406" s="524"/>
      <c r="C1406" s="505"/>
      <c r="D1406" s="505"/>
      <c r="E1406" s="457"/>
      <c r="F1406"/>
    </row>
    <row r="1407" spans="1:6" ht="14.25">
      <c r="B1407" s="524"/>
      <c r="C1407" s="522"/>
      <c r="D1407" s="232"/>
      <c r="E1407" s="523"/>
      <c r="F1407"/>
    </row>
    <row r="1408" spans="1:6" ht="15">
      <c r="A1408" s="321" t="s">
        <v>3231</v>
      </c>
      <c r="C1408" s="505"/>
      <c r="D1408" s="505"/>
      <c r="E1408" s="457"/>
      <c r="F1408"/>
    </row>
    <row r="1409" spans="2:6">
      <c r="B1409" s="524"/>
      <c r="C1409" s="505"/>
      <c r="D1409" s="505"/>
      <c r="E1409" s="457"/>
      <c r="F1409" s="30"/>
    </row>
    <row r="1410" spans="2:6">
      <c r="B1410" s="429" t="s">
        <v>4603</v>
      </c>
      <c r="C1410" s="430" t="s">
        <v>2387</v>
      </c>
      <c r="D1410" s="2003" t="s">
        <v>2397</v>
      </c>
      <c r="E1410" s="2004"/>
      <c r="F1410" s="30"/>
    </row>
    <row r="1411" spans="2:6">
      <c r="B1411" s="451" t="s">
        <v>2147</v>
      </c>
      <c r="C1411" s="536" t="s">
        <v>1900</v>
      </c>
      <c r="D1411" s="1249" t="s">
        <v>2390</v>
      </c>
      <c r="E1411" s="1334" t="s">
        <v>5941</v>
      </c>
      <c r="F1411" s="30"/>
    </row>
    <row r="1412" spans="2:6">
      <c r="B1412" s="448" t="s">
        <v>2392</v>
      </c>
      <c r="C1412" s="295"/>
      <c r="D1412" s="538"/>
      <c r="E1412" s="419"/>
      <c r="F1412" s="30"/>
    </row>
    <row r="1413" spans="2:6">
      <c r="B1413" s="24"/>
      <c r="C1413" s="245"/>
      <c r="D1413" s="1914"/>
      <c r="E1413" s="1273"/>
      <c r="F1413"/>
    </row>
    <row r="1414" spans="2:6">
      <c r="B1414" s="429" t="s">
        <v>4603</v>
      </c>
      <c r="C1414" s="430" t="s">
        <v>2387</v>
      </c>
      <c r="D1414" s="2003" t="s">
        <v>2398</v>
      </c>
      <c r="E1414" s="2004"/>
      <c r="F1414" s="30"/>
    </row>
    <row r="1415" spans="2:6">
      <c r="B1415" s="451" t="s">
        <v>2147</v>
      </c>
      <c r="C1415" s="536" t="s">
        <v>1900</v>
      </c>
      <c r="D1415" s="1249" t="s">
        <v>2390</v>
      </c>
      <c r="E1415" s="1334" t="s">
        <v>5942</v>
      </c>
      <c r="F1415" s="30"/>
    </row>
    <row r="1416" spans="2:6">
      <c r="B1416" s="448" t="s">
        <v>2392</v>
      </c>
      <c r="C1416" s="295"/>
      <c r="D1416" s="538"/>
      <c r="E1416" s="419"/>
      <c r="F1416" s="30"/>
    </row>
    <row r="1417" spans="2:6" ht="14.25">
      <c r="B1417" s="524"/>
      <c r="C1417" s="524"/>
      <c r="D1417" s="522"/>
      <c r="E1417" s="232"/>
      <c r="F1417"/>
    </row>
    <row r="1418" spans="2:6" ht="15" customHeight="1">
      <c r="B1418" s="24"/>
      <c r="C1418" s="245"/>
      <c r="D1418" s="436"/>
      <c r="E1418" s="245"/>
      <c r="F1418" s="245"/>
    </row>
    <row r="1419" spans="2:6" ht="15" customHeight="1">
      <c r="B1419" s="24"/>
      <c r="C1419" s="245"/>
      <c r="D1419" s="436"/>
      <c r="E1419" s="245"/>
      <c r="F1419" s="245"/>
    </row>
    <row r="1420" spans="2:6" ht="15" customHeight="1">
      <c r="B1420" s="24"/>
      <c r="C1420" s="245"/>
      <c r="D1420" s="436"/>
      <c r="E1420" s="245"/>
      <c r="F1420" s="245"/>
    </row>
    <row r="1421" spans="2:6" ht="15" customHeight="1">
      <c r="B1421" s="24"/>
      <c r="C1421" s="245"/>
      <c r="D1421" s="436"/>
      <c r="E1421" s="245"/>
      <c r="F1421" s="245"/>
    </row>
    <row r="1422" spans="2:6" ht="15" customHeight="1">
      <c r="B1422" s="24"/>
      <c r="C1422" s="245"/>
      <c r="D1422" s="436"/>
      <c r="E1422" s="245"/>
      <c r="F1422" s="245"/>
    </row>
    <row r="1423" spans="2:6" ht="15" customHeight="1">
      <c r="B1423" s="24"/>
      <c r="C1423" s="245"/>
      <c r="D1423" s="436"/>
      <c r="E1423" s="245"/>
      <c r="F1423" s="245"/>
    </row>
    <row r="1424" spans="2:6" ht="15" customHeight="1">
      <c r="B1424" s="24"/>
      <c r="C1424" s="245"/>
      <c r="D1424" s="436"/>
      <c r="E1424" s="245"/>
      <c r="F1424" s="245"/>
    </row>
    <row r="1425" spans="1:6" ht="15" customHeight="1">
      <c r="B1425" s="24"/>
      <c r="C1425" s="245"/>
      <c r="D1425" s="436"/>
      <c r="E1425" s="245"/>
      <c r="F1425" s="245"/>
    </row>
    <row r="1426" spans="1:6" ht="15" customHeight="1">
      <c r="B1426" s="24"/>
      <c r="C1426" s="245"/>
      <c r="D1426" s="436"/>
      <c r="E1426" s="245"/>
      <c r="F1426" s="245"/>
    </row>
    <row r="1427" spans="1:6" ht="15" customHeight="1">
      <c r="B1427" s="24"/>
      <c r="C1427" s="245"/>
      <c r="D1427" s="436"/>
      <c r="E1427" s="245"/>
      <c r="F1427" s="245"/>
    </row>
    <row r="1428" spans="1:6" ht="15" customHeight="1">
      <c r="B1428" s="24"/>
      <c r="C1428" s="245"/>
      <c r="D1428" s="436"/>
      <c r="E1428" s="245"/>
      <c r="F1428" s="245"/>
    </row>
    <row r="1429" spans="1:6" ht="15" customHeight="1">
      <c r="B1429" s="24"/>
      <c r="C1429" s="245"/>
      <c r="D1429" s="436"/>
      <c r="E1429" s="245"/>
      <c r="F1429" s="245"/>
    </row>
    <row r="1430" spans="1:6" ht="15" customHeight="1">
      <c r="B1430" s="24"/>
      <c r="C1430" s="245"/>
      <c r="D1430" s="436"/>
      <c r="E1430" s="245"/>
      <c r="F1430" s="245"/>
    </row>
    <row r="1431" spans="1:6" ht="15" customHeight="1">
      <c r="B1431" s="24"/>
      <c r="C1431" s="245"/>
      <c r="D1431" s="436"/>
      <c r="E1431" s="245"/>
      <c r="F1431" s="245"/>
    </row>
    <row r="1432" spans="1:6" ht="15" customHeight="1">
      <c r="B1432" s="24"/>
      <c r="C1432" s="245"/>
      <c r="D1432" s="436"/>
      <c r="E1432" s="245"/>
      <c r="F1432" s="245"/>
    </row>
    <row r="1433" spans="1:6" ht="36.75">
      <c r="A1433" s="215" t="s">
        <v>6605</v>
      </c>
    </row>
    <row r="1434" spans="1:6" ht="27" customHeight="1">
      <c r="A1434" s="320" t="s">
        <v>2109</v>
      </c>
      <c r="C1434"/>
      <c r="D1434"/>
      <c r="E1434" s="1035"/>
      <c r="F1434" s="38"/>
    </row>
    <row r="1435" spans="1:6" ht="15">
      <c r="A1435" s="321" t="s">
        <v>3107</v>
      </c>
      <c r="C1435"/>
    </row>
    <row r="1437" spans="1:6">
      <c r="B1437" s="7"/>
    </row>
    <row r="1438" spans="1:6" ht="15">
      <c r="B1438" s="14" t="s">
        <v>2148</v>
      </c>
    </row>
    <row r="1439" spans="1:6" ht="18">
      <c r="B1439" s="539"/>
    </row>
    <row r="1440" spans="1:6" ht="15" customHeight="1">
      <c r="B1440" s="396" t="s">
        <v>2394</v>
      </c>
      <c r="C1440" s="1997" t="s">
        <v>6031</v>
      </c>
      <c r="D1440" s="1998"/>
      <c r="E1440" s="207"/>
      <c r="F1440"/>
    </row>
    <row r="1441" spans="2:6" ht="15" customHeight="1">
      <c r="B1441" s="338" t="s">
        <v>2149</v>
      </c>
      <c r="C1441" s="1250">
        <v>4547560</v>
      </c>
      <c r="D1441" s="541" t="s">
        <v>4481</v>
      </c>
      <c r="E1441" s="218"/>
      <c r="F1441"/>
    </row>
    <row r="1442" spans="2:6" ht="15" customHeight="1">
      <c r="B1442" s="338" t="s">
        <v>2150</v>
      </c>
      <c r="C1442" s="1250">
        <v>4547560</v>
      </c>
      <c r="D1442" s="541" t="s">
        <v>6642</v>
      </c>
      <c r="E1442" s="218"/>
      <c r="F1442"/>
    </row>
    <row r="1443" spans="2:6">
      <c r="B1443" s="26"/>
      <c r="C1443" s="542"/>
      <c r="D1443" s="543"/>
      <c r="E1443" s="218"/>
      <c r="F1443"/>
    </row>
    <row r="1444" spans="2:6" ht="15">
      <c r="B1444" s="14" t="s">
        <v>364</v>
      </c>
      <c r="C1444" s="542"/>
      <c r="D1444" s="543"/>
      <c r="E1444" s="218"/>
      <c r="F1444"/>
    </row>
    <row r="1445" spans="2:6" ht="14.25">
      <c r="B1445" s="4"/>
      <c r="C1445" s="542"/>
      <c r="D1445" s="543"/>
      <c r="E1445" s="218"/>
      <c r="F1445"/>
    </row>
    <row r="1446" spans="2:6" ht="15" customHeight="1">
      <c r="B1446" s="396" t="s">
        <v>2394</v>
      </c>
      <c r="C1446" s="1999" t="s">
        <v>6031</v>
      </c>
      <c r="D1446" s="2000"/>
      <c r="E1446" s="218"/>
      <c r="F1446"/>
    </row>
    <row r="1447" spans="2:6" ht="15" customHeight="1">
      <c r="B1447" s="338" t="s">
        <v>365</v>
      </c>
      <c r="C1447" s="1250">
        <v>4547560</v>
      </c>
      <c r="D1447" s="541" t="s">
        <v>6643</v>
      </c>
      <c r="E1447" s="218"/>
      <c r="F1447"/>
    </row>
    <row r="1448" spans="2:6" ht="15" customHeight="1">
      <c r="B1448" s="338" t="s">
        <v>366</v>
      </c>
      <c r="C1448" s="1250">
        <v>4547560</v>
      </c>
      <c r="D1448" s="541" t="s">
        <v>6644</v>
      </c>
      <c r="E1448" s="218"/>
      <c r="F1448"/>
    </row>
    <row r="1449" spans="2:6">
      <c r="B1449" s="26"/>
      <c r="C1449" s="542"/>
      <c r="D1449" s="543"/>
      <c r="E1449" s="218"/>
      <c r="F1449"/>
    </row>
    <row r="1450" spans="2:6" ht="15">
      <c r="B1450" s="14" t="s">
        <v>367</v>
      </c>
      <c r="C1450" s="542"/>
      <c r="D1450" s="543"/>
      <c r="E1450" s="218"/>
      <c r="F1450"/>
    </row>
    <row r="1451" spans="2:6" ht="14.25">
      <c r="B1451" s="4"/>
      <c r="C1451" s="542"/>
      <c r="D1451" s="543"/>
      <c r="E1451" s="218"/>
      <c r="F1451"/>
    </row>
    <row r="1452" spans="2:6" ht="15" customHeight="1">
      <c r="B1452" s="396" t="s">
        <v>2394</v>
      </c>
      <c r="C1452" s="1999" t="s">
        <v>6031</v>
      </c>
      <c r="D1452" s="2000"/>
      <c r="E1452" s="218"/>
      <c r="F1452"/>
    </row>
    <row r="1453" spans="2:6" ht="15" customHeight="1">
      <c r="B1453" s="338" t="s">
        <v>2149</v>
      </c>
      <c r="C1453" s="1250">
        <v>4547560</v>
      </c>
      <c r="D1453" s="541" t="s">
        <v>6645</v>
      </c>
      <c r="E1453" s="218"/>
      <c r="F1453"/>
    </row>
    <row r="1454" spans="2:6" ht="15" customHeight="1">
      <c r="B1454" s="338" t="s">
        <v>2150</v>
      </c>
      <c r="C1454" s="1250">
        <v>4547560</v>
      </c>
      <c r="D1454" s="541" t="s">
        <v>6646</v>
      </c>
      <c r="E1454" s="218"/>
      <c r="F1454"/>
    </row>
    <row r="1455" spans="2:6">
      <c r="B1455" s="11"/>
      <c r="C1455" s="542"/>
      <c r="D1455" s="543"/>
      <c r="E1455" s="218"/>
      <c r="F1455"/>
    </row>
    <row r="1456" spans="2:6" ht="15">
      <c r="B1456" s="14" t="s">
        <v>368</v>
      </c>
      <c r="C1456" s="542"/>
      <c r="D1456" s="543"/>
      <c r="E1456" s="218"/>
      <c r="F1456"/>
    </row>
    <row r="1457" spans="2:6" ht="14.25">
      <c r="B1457" s="4"/>
      <c r="C1457" s="542"/>
      <c r="D1457" s="543"/>
      <c r="E1457" s="218"/>
      <c r="F1457"/>
    </row>
    <row r="1458" spans="2:6" ht="15" customHeight="1">
      <c r="B1458" s="396" t="s">
        <v>2394</v>
      </c>
      <c r="C1458" s="1999" t="s">
        <v>6031</v>
      </c>
      <c r="D1458" s="2000"/>
      <c r="E1458" s="218"/>
      <c r="F1458"/>
    </row>
    <row r="1459" spans="2:6" ht="15" customHeight="1">
      <c r="B1459" s="338" t="s">
        <v>365</v>
      </c>
      <c r="C1459" s="1250">
        <v>4547560</v>
      </c>
      <c r="D1459" s="541" t="s">
        <v>6647</v>
      </c>
      <c r="E1459" s="218"/>
      <c r="F1459"/>
    </row>
    <row r="1460" spans="2:6" ht="15" customHeight="1">
      <c r="B1460" s="338" t="s">
        <v>366</v>
      </c>
      <c r="C1460" s="1250">
        <v>4547560</v>
      </c>
      <c r="D1460" s="541" t="s">
        <v>3086</v>
      </c>
      <c r="E1460" s="218"/>
      <c r="F1460"/>
    </row>
    <row r="1461" spans="2:6">
      <c r="B1461" s="2"/>
      <c r="C1461" s="542"/>
      <c r="D1461" s="543"/>
      <c r="E1461" s="218"/>
      <c r="F1461"/>
    </row>
    <row r="1462" spans="2:6" ht="15">
      <c r="B1462" s="14" t="s">
        <v>2266</v>
      </c>
      <c r="C1462" s="542"/>
      <c r="D1462" s="543"/>
      <c r="E1462" s="218"/>
      <c r="F1462"/>
    </row>
    <row r="1463" spans="2:6" ht="14.25">
      <c r="B1463" s="4"/>
      <c r="C1463" s="542"/>
      <c r="D1463" s="543"/>
      <c r="E1463" s="218"/>
      <c r="F1463"/>
    </row>
    <row r="1464" spans="2:6" ht="22.15" customHeight="1">
      <c r="B1464" s="396" t="s">
        <v>369</v>
      </c>
      <c r="C1464" s="1999" t="s">
        <v>6031</v>
      </c>
      <c r="D1464" s="2000"/>
      <c r="E1464" s="218"/>
      <c r="F1464"/>
    </row>
    <row r="1465" spans="2:6" ht="15" customHeight="1">
      <c r="B1465" s="338" t="s">
        <v>370</v>
      </c>
      <c r="C1465" s="1250">
        <v>4547560</v>
      </c>
      <c r="D1465" s="541" t="s">
        <v>3087</v>
      </c>
      <c r="E1465" s="218"/>
      <c r="F1465"/>
    </row>
    <row r="1466" spans="2:6" ht="15" customHeight="1">
      <c r="B1466" s="338" t="s">
        <v>371</v>
      </c>
      <c r="C1466" s="1250">
        <v>4547560</v>
      </c>
      <c r="D1466" s="541" t="s">
        <v>3088</v>
      </c>
      <c r="E1466" s="218"/>
      <c r="F1466"/>
    </row>
    <row r="1467" spans="2:6" ht="15" customHeight="1">
      <c r="B1467" s="338" t="s">
        <v>372</v>
      </c>
      <c r="C1467" s="1250">
        <v>4547560</v>
      </c>
      <c r="D1467" s="541" t="s">
        <v>3089</v>
      </c>
      <c r="E1467" s="218"/>
      <c r="F1467"/>
    </row>
    <row r="1468" spans="2:6" ht="15" customHeight="1">
      <c r="B1468" s="338" t="s">
        <v>373</v>
      </c>
      <c r="C1468" s="1250">
        <v>4547560</v>
      </c>
      <c r="D1468" s="541" t="s">
        <v>3090</v>
      </c>
      <c r="E1468" s="218"/>
      <c r="F1468"/>
    </row>
    <row r="1469" spans="2:6" ht="15" customHeight="1">
      <c r="B1469" s="338" t="s">
        <v>374</v>
      </c>
      <c r="C1469" s="1250">
        <v>4547560</v>
      </c>
      <c r="D1469" s="541" t="s">
        <v>3091</v>
      </c>
      <c r="E1469" s="218"/>
      <c r="F1469"/>
    </row>
    <row r="1470" spans="2:6" ht="15" customHeight="1">
      <c r="B1470" s="338" t="s">
        <v>375</v>
      </c>
      <c r="C1470" s="1250">
        <v>4547560</v>
      </c>
      <c r="D1470" s="541" t="s">
        <v>3092</v>
      </c>
      <c r="E1470" s="218"/>
      <c r="F1470"/>
    </row>
    <row r="1471" spans="2:6" ht="15" customHeight="1">
      <c r="B1471" s="338" t="s">
        <v>2275</v>
      </c>
      <c r="C1471" s="1250">
        <v>4547560</v>
      </c>
      <c r="D1471" s="541" t="s">
        <v>3093</v>
      </c>
      <c r="E1471" s="218"/>
      <c r="F1471"/>
    </row>
    <row r="1472" spans="2:6" ht="15" customHeight="1">
      <c r="B1472" s="338" t="s">
        <v>376</v>
      </c>
      <c r="C1472" s="1251">
        <v>4547560</v>
      </c>
      <c r="D1472" s="545" t="s">
        <v>3094</v>
      </c>
      <c r="E1472" s="218"/>
      <c r="F1472"/>
    </row>
    <row r="1473" spans="1:6">
      <c r="B1473" s="546"/>
      <c r="D1473" s="17"/>
      <c r="E1473" s="714"/>
      <c r="F1473"/>
    </row>
    <row r="1474" spans="1:6">
      <c r="B1474" s="546"/>
      <c r="D1474" s="17"/>
      <c r="E1474" s="714"/>
      <c r="F1474"/>
    </row>
    <row r="1475" spans="1:6">
      <c r="D1475" s="17"/>
      <c r="E1475" s="207"/>
      <c r="F1475" s="714"/>
    </row>
    <row r="1476" spans="1:6">
      <c r="D1476" s="17"/>
      <c r="E1476" s="207"/>
      <c r="F1476" s="714"/>
    </row>
    <row r="1477" spans="1:6">
      <c r="D1477" s="17"/>
      <c r="E1477" s="207"/>
      <c r="F1477" s="714"/>
    </row>
    <row r="1478" spans="1:6">
      <c r="D1478" s="17"/>
      <c r="E1478" s="207"/>
      <c r="F1478" s="714"/>
    </row>
    <row r="1479" spans="1:6">
      <c r="D1479" s="17"/>
      <c r="E1479" s="207"/>
      <c r="F1479" s="714"/>
    </row>
    <row r="1480" spans="1:6">
      <c r="D1480" s="17"/>
      <c r="E1480" s="207"/>
      <c r="F1480" s="714"/>
    </row>
    <row r="1481" spans="1:6">
      <c r="D1481" s="17"/>
      <c r="E1481" s="207"/>
      <c r="F1481" s="714"/>
    </row>
    <row r="1482" spans="1:6">
      <c r="D1482" s="17"/>
      <c r="E1482" s="207"/>
      <c r="F1482" s="714"/>
    </row>
    <row r="1483" spans="1:6" ht="36.75">
      <c r="A1483" s="215" t="s">
        <v>6605</v>
      </c>
      <c r="D1483" s="17"/>
      <c r="E1483" s="207"/>
      <c r="F1483" s="714"/>
    </row>
    <row r="1484" spans="1:6" ht="27" customHeight="1">
      <c r="A1484" s="320" t="s">
        <v>2109</v>
      </c>
      <c r="C1484"/>
      <c r="D1484"/>
      <c r="E1484" s="1035"/>
      <c r="F1484" s="38"/>
    </row>
    <row r="1485" spans="1:6" ht="15">
      <c r="A1485" s="321" t="s">
        <v>3107</v>
      </c>
      <c r="C1485"/>
      <c r="D1485" s="17"/>
      <c r="E1485" s="207"/>
      <c r="F1485" s="714"/>
    </row>
    <row r="1486" spans="1:6">
      <c r="D1486" s="17"/>
      <c r="E1486" s="207"/>
      <c r="F1486" s="714"/>
    </row>
    <row r="1487" spans="1:6">
      <c r="B1487" s="547"/>
      <c r="D1487" s="17"/>
      <c r="E1487" s="207"/>
      <c r="F1487" s="714"/>
    </row>
    <row r="1488" spans="1:6" ht="15">
      <c r="B1488" s="14" t="s">
        <v>2274</v>
      </c>
      <c r="D1488" s="17"/>
      <c r="E1488" s="207"/>
      <c r="F1488" s="714"/>
    </row>
    <row r="1489" spans="2:6" ht="14.25">
      <c r="B1489" s="4"/>
      <c r="D1489" s="17"/>
      <c r="E1489" s="714"/>
      <c r="F1489"/>
    </row>
    <row r="1490" spans="2:6" ht="22.15" customHeight="1">
      <c r="B1490" s="396" t="s">
        <v>369</v>
      </c>
      <c r="C1490" s="1997" t="s">
        <v>6031</v>
      </c>
      <c r="D1490" s="1998"/>
      <c r="E1490" s="218"/>
      <c r="F1490"/>
    </row>
    <row r="1491" spans="2:6" ht="15" customHeight="1">
      <c r="B1491" s="338" t="s">
        <v>370</v>
      </c>
      <c r="C1491" s="1248">
        <v>4547560</v>
      </c>
      <c r="D1491" s="638" t="s">
        <v>3095</v>
      </c>
      <c r="E1491" s="218"/>
      <c r="F1491"/>
    </row>
    <row r="1492" spans="2:6" ht="15" customHeight="1">
      <c r="B1492" s="338" t="s">
        <v>371</v>
      </c>
      <c r="C1492" s="1248">
        <v>4547560</v>
      </c>
      <c r="D1492" s="638" t="s">
        <v>3096</v>
      </c>
      <c r="E1492" s="218"/>
      <c r="F1492"/>
    </row>
    <row r="1493" spans="2:6" ht="15" customHeight="1">
      <c r="B1493" s="338" t="s">
        <v>372</v>
      </c>
      <c r="C1493" s="1248">
        <v>4547560</v>
      </c>
      <c r="D1493" s="638" t="s">
        <v>3097</v>
      </c>
      <c r="E1493" s="218"/>
      <c r="F1493"/>
    </row>
    <row r="1494" spans="2:6" ht="15" customHeight="1">
      <c r="B1494" s="338" t="s">
        <v>374</v>
      </c>
      <c r="C1494" s="1248">
        <v>4547560</v>
      </c>
      <c r="D1494" s="638" t="s">
        <v>3098</v>
      </c>
      <c r="E1494" s="218"/>
      <c r="F1494"/>
    </row>
    <row r="1495" spans="2:6" ht="15" customHeight="1">
      <c r="B1495" s="338" t="s">
        <v>2275</v>
      </c>
      <c r="C1495" s="1248">
        <v>4547560</v>
      </c>
      <c r="D1495" s="638" t="s">
        <v>3099</v>
      </c>
      <c r="E1495" s="218"/>
      <c r="F1495"/>
    </row>
    <row r="1496" spans="2:6" ht="15" customHeight="1">
      <c r="B1496" s="338" t="s">
        <v>376</v>
      </c>
      <c r="C1496" s="1248">
        <v>4547560</v>
      </c>
      <c r="D1496" s="638" t="s">
        <v>3100</v>
      </c>
      <c r="E1496" s="218"/>
      <c r="F1496"/>
    </row>
    <row r="1497" spans="2:6" ht="15" customHeight="1">
      <c r="B1497" s="338" t="s">
        <v>377</v>
      </c>
      <c r="C1497" s="1248">
        <v>4547560</v>
      </c>
      <c r="D1497" s="638" t="s">
        <v>4454</v>
      </c>
      <c r="E1497" s="218"/>
      <c r="F1497"/>
    </row>
    <row r="1498" spans="2:6" ht="15" customHeight="1">
      <c r="B1498" s="338" t="s">
        <v>378</v>
      </c>
      <c r="C1498" s="1248">
        <v>4547560</v>
      </c>
      <c r="D1498" s="638" t="s">
        <v>4455</v>
      </c>
      <c r="E1498" s="218"/>
      <c r="F1498"/>
    </row>
    <row r="1499" spans="2:6" ht="15" customHeight="1">
      <c r="B1499" s="338" t="s">
        <v>379</v>
      </c>
      <c r="C1499" s="1248">
        <v>4547560</v>
      </c>
      <c r="D1499" s="638" t="s">
        <v>4456</v>
      </c>
      <c r="E1499" s="218"/>
      <c r="F1499"/>
    </row>
    <row r="1500" spans="2:6" ht="15" customHeight="1">
      <c r="B1500" s="338" t="s">
        <v>380</v>
      </c>
      <c r="C1500" s="1248">
        <v>4547560</v>
      </c>
      <c r="D1500" s="638" t="s">
        <v>4457</v>
      </c>
      <c r="E1500" s="218"/>
      <c r="F1500"/>
    </row>
    <row r="1501" spans="2:6" ht="15" customHeight="1">
      <c r="B1501" s="338" t="s">
        <v>381</v>
      </c>
      <c r="C1501" s="1248">
        <v>4547560</v>
      </c>
      <c r="D1501" s="638" t="s">
        <v>4458</v>
      </c>
      <c r="E1501" s="218"/>
      <c r="F1501"/>
    </row>
    <row r="1502" spans="2:6" ht="15" customHeight="1">
      <c r="B1502" s="338" t="s">
        <v>382</v>
      </c>
      <c r="C1502" s="1248">
        <v>4547560</v>
      </c>
      <c r="D1502" s="638" t="s">
        <v>4459</v>
      </c>
      <c r="E1502" s="218"/>
      <c r="F1502"/>
    </row>
    <row r="1503" spans="2:6" ht="15" customHeight="1">
      <c r="B1503" s="338" t="s">
        <v>383</v>
      </c>
      <c r="C1503" s="1248">
        <v>4547560</v>
      </c>
      <c r="D1503" s="638" t="s">
        <v>4460</v>
      </c>
      <c r="E1503" s="218"/>
      <c r="F1503"/>
    </row>
    <row r="1504" spans="2:6" ht="15" customHeight="1">
      <c r="B1504" s="338" t="s">
        <v>384</v>
      </c>
      <c r="C1504" s="1248">
        <v>4547560</v>
      </c>
      <c r="D1504" s="638" t="s">
        <v>4461</v>
      </c>
      <c r="E1504" s="218"/>
      <c r="F1504"/>
    </row>
    <row r="1505" spans="2:6" ht="15" customHeight="1">
      <c r="B1505" s="338" t="s">
        <v>385</v>
      </c>
      <c r="C1505" s="1248">
        <v>4547560</v>
      </c>
      <c r="D1505" s="638" t="s">
        <v>4462</v>
      </c>
      <c r="E1505" s="218"/>
      <c r="F1505"/>
    </row>
    <row r="1506" spans="2:6" ht="15" customHeight="1">
      <c r="B1506" s="338" t="s">
        <v>386</v>
      </c>
      <c r="C1506" s="1248">
        <v>4547560</v>
      </c>
      <c r="D1506" s="638" t="s">
        <v>4463</v>
      </c>
      <c r="E1506" s="218"/>
      <c r="F1506"/>
    </row>
    <row r="1507" spans="2:6" ht="15" customHeight="1">
      <c r="B1507" s="338" t="s">
        <v>387</v>
      </c>
      <c r="C1507" s="1248">
        <v>4547560</v>
      </c>
      <c r="D1507" s="638" t="s">
        <v>4464</v>
      </c>
      <c r="E1507" s="218"/>
      <c r="F1507"/>
    </row>
    <row r="1508" spans="2:6">
      <c r="B1508" s="546" t="s">
        <v>388</v>
      </c>
      <c r="E1508" s="218"/>
      <c r="F1508"/>
    </row>
    <row r="1509" spans="2:6">
      <c r="E1509" s="218"/>
      <c r="F1509"/>
    </row>
    <row r="1510" spans="2:6">
      <c r="E1510" s="218"/>
      <c r="F1510"/>
    </row>
    <row r="1511" spans="2:6" ht="15">
      <c r="B1511" s="14" t="s">
        <v>389</v>
      </c>
      <c r="E1511" s="218"/>
      <c r="F1511"/>
    </row>
    <row r="1512" spans="2:6">
      <c r="B1512" s="28"/>
      <c r="E1512" s="218"/>
      <c r="F1512"/>
    </row>
    <row r="1513" spans="2:6" ht="15" customHeight="1">
      <c r="B1513" s="389" t="s">
        <v>2394</v>
      </c>
      <c r="C1513" s="1978" t="s">
        <v>6031</v>
      </c>
      <c r="D1513" s="1979"/>
      <c r="E1513" s="218"/>
      <c r="F1513"/>
    </row>
    <row r="1514" spans="2:6" ht="15" customHeight="1">
      <c r="B1514" s="287" t="s">
        <v>390</v>
      </c>
      <c r="C1514" s="1248">
        <v>4547560</v>
      </c>
      <c r="D1514" s="234" t="s">
        <v>4465</v>
      </c>
      <c r="E1514" s="218"/>
      <c r="F1514"/>
    </row>
    <row r="1515" spans="2:6" ht="15" customHeight="1">
      <c r="B1515" s="287" t="s">
        <v>391</v>
      </c>
      <c r="C1515" s="1248">
        <v>4547560</v>
      </c>
      <c r="D1515" s="233" t="s">
        <v>4466</v>
      </c>
      <c r="E1515" s="218"/>
      <c r="F1515"/>
    </row>
    <row r="1516" spans="2:6">
      <c r="B1516" s="549"/>
      <c r="D1516" s="17"/>
      <c r="E1516" s="714"/>
      <c r="F1516"/>
    </row>
    <row r="1517" spans="2:6">
      <c r="B1517" s="549"/>
      <c r="D1517" s="17"/>
      <c r="E1517" s="714"/>
      <c r="F1517"/>
    </row>
    <row r="1518" spans="2:6">
      <c r="B1518" s="549"/>
      <c r="D1518" s="17"/>
      <c r="E1518" s="714"/>
      <c r="F1518"/>
    </row>
    <row r="1519" spans="2:6">
      <c r="B1519" s="549"/>
      <c r="D1519" s="17"/>
      <c r="E1519" s="218"/>
      <c r="F1519" s="714"/>
    </row>
    <row r="1520" spans="2:6">
      <c r="B1520" s="549"/>
      <c r="D1520" s="17"/>
      <c r="E1520" s="218"/>
      <c r="F1520" s="714"/>
    </row>
    <row r="1521" spans="1:6">
      <c r="B1521" s="549"/>
      <c r="D1521" s="17"/>
      <c r="E1521" s="218"/>
      <c r="F1521" s="714"/>
    </row>
    <row r="1522" spans="1:6">
      <c r="B1522" s="549"/>
      <c r="D1522" s="17"/>
      <c r="E1522" s="218"/>
      <c r="F1522" s="714"/>
    </row>
    <row r="1523" spans="1:6">
      <c r="B1523" s="549"/>
      <c r="D1523" s="17"/>
      <c r="E1523" s="218"/>
      <c r="F1523" s="714"/>
    </row>
    <row r="1524" spans="1:6">
      <c r="B1524" s="549"/>
      <c r="D1524" s="17"/>
      <c r="E1524" s="218"/>
      <c r="F1524" s="714"/>
    </row>
    <row r="1525" spans="1:6">
      <c r="B1525" s="549"/>
      <c r="D1525" s="17"/>
      <c r="E1525" s="218"/>
      <c r="F1525" s="714"/>
    </row>
    <row r="1526" spans="1:6">
      <c r="B1526" s="549"/>
      <c r="D1526" s="17"/>
      <c r="E1526" s="218"/>
      <c r="F1526" s="714"/>
    </row>
    <row r="1527" spans="1:6">
      <c r="B1527" s="549"/>
      <c r="D1527" s="17"/>
      <c r="E1527" s="218"/>
      <c r="F1527" s="714"/>
    </row>
    <row r="1528" spans="1:6">
      <c r="B1528" s="549"/>
      <c r="D1528" s="17"/>
      <c r="E1528" s="218"/>
      <c r="F1528" s="714"/>
    </row>
    <row r="1529" spans="1:6">
      <c r="B1529" s="549"/>
      <c r="D1529" s="17"/>
      <c r="E1529" s="218"/>
      <c r="F1529" s="714"/>
    </row>
    <row r="1530" spans="1:6">
      <c r="B1530" s="549"/>
      <c r="D1530" s="17"/>
      <c r="E1530" s="218"/>
      <c r="F1530" s="714"/>
    </row>
    <row r="1531" spans="1:6">
      <c r="B1531" s="549"/>
      <c r="D1531" s="17"/>
      <c r="E1531" s="207"/>
      <c r="F1531" s="714"/>
    </row>
    <row r="1532" spans="1:6">
      <c r="B1532" s="549"/>
      <c r="D1532" s="17"/>
      <c r="E1532" s="207"/>
      <c r="F1532" s="714"/>
    </row>
    <row r="1533" spans="1:6" ht="36.75">
      <c r="A1533" s="215" t="s">
        <v>6605</v>
      </c>
      <c r="D1533" s="17"/>
      <c r="E1533" s="207"/>
      <c r="F1533" s="714"/>
    </row>
    <row r="1534" spans="1:6" ht="27" customHeight="1">
      <c r="A1534" s="320" t="s">
        <v>2109</v>
      </c>
      <c r="C1534"/>
      <c r="D1534"/>
      <c r="E1534" s="1035"/>
      <c r="F1534" s="38"/>
    </row>
    <row r="1535" spans="1:6" ht="15">
      <c r="A1535" s="321" t="s">
        <v>3107</v>
      </c>
      <c r="C1535"/>
      <c r="D1535" s="17"/>
      <c r="E1535" s="207"/>
      <c r="F1535" s="714"/>
    </row>
    <row r="1536" spans="1:6" ht="15">
      <c r="B1536" s="14" t="s">
        <v>392</v>
      </c>
      <c r="D1536" s="17"/>
      <c r="E1536" s="207" t="s">
        <v>6320</v>
      </c>
      <c r="F1536" s="714"/>
    </row>
    <row r="1537" spans="2:6">
      <c r="B1537" s="550"/>
      <c r="D1537" s="17"/>
      <c r="E1537" s="714"/>
      <c r="F1537"/>
    </row>
    <row r="1538" spans="2:6" ht="24.95" customHeight="1">
      <c r="B1538" s="396" t="s">
        <v>393</v>
      </c>
      <c r="C1538" s="1997" t="s">
        <v>6031</v>
      </c>
      <c r="D1538" s="1998"/>
      <c r="E1538" s="218"/>
      <c r="F1538"/>
    </row>
    <row r="1539" spans="2:6" ht="15" customHeight="1">
      <c r="B1539" s="338" t="s">
        <v>394</v>
      </c>
      <c r="C1539" s="1248">
        <v>4547560</v>
      </c>
      <c r="D1539" s="234" t="s">
        <v>6624</v>
      </c>
      <c r="E1539" s="218"/>
      <c r="F1539"/>
    </row>
    <row r="1540" spans="2:6" ht="15" customHeight="1">
      <c r="B1540" s="338" t="s">
        <v>395</v>
      </c>
      <c r="C1540" s="1248">
        <v>4547560</v>
      </c>
      <c r="D1540" s="234" t="s">
        <v>6625</v>
      </c>
      <c r="E1540" s="218"/>
      <c r="F1540"/>
    </row>
    <row r="1541" spans="2:6" ht="15" customHeight="1">
      <c r="B1541" s="546"/>
      <c r="C1541" s="1252"/>
      <c r="E1541" s="218"/>
      <c r="F1541"/>
    </row>
    <row r="1542" spans="2:6" ht="15" customHeight="1">
      <c r="B1542" s="14" t="s">
        <v>396</v>
      </c>
      <c r="E1542" s="218"/>
      <c r="F1542"/>
    </row>
    <row r="1543" spans="2:6" ht="15" customHeight="1">
      <c r="B1543" s="516"/>
      <c r="E1543" s="218"/>
      <c r="F1543"/>
    </row>
    <row r="1544" spans="2:6" ht="24.95" customHeight="1">
      <c r="B1544" s="396" t="s">
        <v>393</v>
      </c>
      <c r="C1544" s="1997" t="s">
        <v>6031</v>
      </c>
      <c r="D1544" s="1998"/>
      <c r="E1544" s="218"/>
      <c r="F1544"/>
    </row>
    <row r="1545" spans="2:6" ht="15" customHeight="1">
      <c r="B1545" s="338" t="s">
        <v>2397</v>
      </c>
      <c r="C1545" s="1248">
        <v>4547560</v>
      </c>
      <c r="D1545" s="234" t="s">
        <v>6626</v>
      </c>
      <c r="E1545" s="218"/>
      <c r="F1545"/>
    </row>
    <row r="1546" spans="2:6" ht="15" customHeight="1">
      <c r="B1546" s="338" t="s">
        <v>2398</v>
      </c>
      <c r="C1546" s="1248">
        <v>4547560</v>
      </c>
      <c r="D1546" s="234" t="s">
        <v>6627</v>
      </c>
      <c r="E1546" s="218"/>
      <c r="F1546"/>
    </row>
    <row r="1547" spans="2:6" ht="15" customHeight="1">
      <c r="B1547" s="552"/>
      <c r="C1547" s="1253"/>
      <c r="D1547" s="207" t="s">
        <v>6320</v>
      </c>
      <c r="E1547" s="218"/>
      <c r="F1547"/>
    </row>
    <row r="1548" spans="2:6" ht="15" customHeight="1">
      <c r="B1548" s="14" t="s">
        <v>397</v>
      </c>
      <c r="D1548" s="207" t="s">
        <v>6320</v>
      </c>
      <c r="E1548" s="218"/>
      <c r="F1548"/>
    </row>
    <row r="1549" spans="2:6" ht="15" customHeight="1">
      <c r="B1549" s="553"/>
      <c r="D1549" s="207" t="s">
        <v>6320</v>
      </c>
      <c r="E1549" s="218"/>
      <c r="F1549"/>
    </row>
    <row r="1550" spans="2:6" ht="24.95" customHeight="1">
      <c r="B1550" s="396" t="s">
        <v>398</v>
      </c>
      <c r="C1550" s="1997" t="s">
        <v>6031</v>
      </c>
      <c r="D1550" s="1998"/>
      <c r="E1550" s="218"/>
      <c r="F1550"/>
    </row>
    <row r="1551" spans="2:6" ht="15" customHeight="1">
      <c r="B1551" s="338" t="s">
        <v>2397</v>
      </c>
      <c r="C1551" s="1248">
        <v>4547560</v>
      </c>
      <c r="D1551" s="234" t="s">
        <v>6628</v>
      </c>
      <c r="E1551" s="218"/>
      <c r="F1551"/>
    </row>
    <row r="1552" spans="2:6" ht="15" customHeight="1">
      <c r="B1552" s="338" t="s">
        <v>2398</v>
      </c>
      <c r="C1552" s="1248">
        <v>4547560</v>
      </c>
      <c r="D1552" s="234" t="s">
        <v>6629</v>
      </c>
      <c r="E1552" s="218"/>
      <c r="F1552"/>
    </row>
    <row r="1553" spans="2:6" ht="15" customHeight="1">
      <c r="B1553" s="552"/>
      <c r="C1553" s="1253"/>
      <c r="D1553" s="207" t="s">
        <v>6320</v>
      </c>
      <c r="E1553" s="218"/>
      <c r="F1553"/>
    </row>
    <row r="1554" spans="2:6" ht="15" customHeight="1">
      <c r="B1554" s="554"/>
      <c r="C1554" s="555"/>
      <c r="E1554" s="218"/>
      <c r="F1554"/>
    </row>
    <row r="1555" spans="2:6" ht="15" customHeight="1">
      <c r="B1555" s="14" t="s">
        <v>399</v>
      </c>
      <c r="C1555"/>
      <c r="D1555"/>
      <c r="E1555" s="218"/>
      <c r="F1555"/>
    </row>
    <row r="1556" spans="2:6" ht="15" customHeight="1">
      <c r="B1556" s="7"/>
      <c r="D1556" s="207" t="s">
        <v>6320</v>
      </c>
      <c r="E1556" s="218"/>
      <c r="F1556"/>
    </row>
    <row r="1557" spans="2:6" ht="24.95" customHeight="1">
      <c r="B1557" s="396" t="s">
        <v>393</v>
      </c>
      <c r="C1557" s="1997" t="s">
        <v>6031</v>
      </c>
      <c r="D1557" s="1998"/>
      <c r="E1557" s="218"/>
      <c r="F1557"/>
    </row>
    <row r="1558" spans="2:6" ht="15" customHeight="1">
      <c r="B1558" s="338" t="s">
        <v>400</v>
      </c>
      <c r="C1558" s="1248">
        <v>4547560</v>
      </c>
      <c r="D1558" s="234" t="s">
        <v>6630</v>
      </c>
      <c r="E1558" s="218"/>
      <c r="F1558"/>
    </row>
    <row r="1559" spans="2:6" ht="15" customHeight="1">
      <c r="B1559" s="338" t="s">
        <v>401</v>
      </c>
      <c r="C1559" s="1248">
        <v>4547560</v>
      </c>
      <c r="D1559" s="234" t="s">
        <v>6631</v>
      </c>
      <c r="E1559" s="218"/>
      <c r="F1559"/>
    </row>
    <row r="1560" spans="2:6" ht="15" customHeight="1">
      <c r="B1560" s="552"/>
      <c r="D1560" s="207" t="s">
        <v>6320</v>
      </c>
      <c r="E1560" s="218"/>
      <c r="F1560"/>
    </row>
    <row r="1561" spans="2:6" ht="15" customHeight="1">
      <c r="B1561" s="556"/>
      <c r="E1561" s="218"/>
      <c r="F1561"/>
    </row>
    <row r="1562" spans="2:6" ht="15" customHeight="1">
      <c r="B1562" s="14" t="s">
        <v>402</v>
      </c>
      <c r="C1562" s="14"/>
      <c r="D1562" s="14"/>
      <c r="E1562" s="218"/>
      <c r="F1562"/>
    </row>
    <row r="1563" spans="2:6" ht="15" customHeight="1">
      <c r="B1563" s="4"/>
      <c r="D1563" s="207" t="s">
        <v>6320</v>
      </c>
      <c r="E1563" s="218"/>
      <c r="F1563"/>
    </row>
    <row r="1564" spans="2:6" ht="15" customHeight="1">
      <c r="B1564" s="396" t="s">
        <v>2394</v>
      </c>
      <c r="C1564" s="1997" t="s">
        <v>6031</v>
      </c>
      <c r="D1564" s="1998"/>
      <c r="E1564" s="218"/>
      <c r="F1564"/>
    </row>
    <row r="1565" spans="2:6" ht="15" customHeight="1">
      <c r="B1565" s="338" t="s">
        <v>403</v>
      </c>
      <c r="C1565" s="1248">
        <v>4547560</v>
      </c>
      <c r="D1565" s="434" t="s">
        <v>404</v>
      </c>
      <c r="E1565" s="218"/>
      <c r="F1565"/>
    </row>
    <row r="1566" spans="2:6" ht="15" customHeight="1">
      <c r="B1566" s="338" t="s">
        <v>405</v>
      </c>
      <c r="C1566" s="1248">
        <v>4547560</v>
      </c>
      <c r="D1566" s="434" t="s">
        <v>406</v>
      </c>
      <c r="E1566" s="218"/>
      <c r="F1566"/>
    </row>
    <row r="1567" spans="2:6" ht="15" customHeight="1">
      <c r="B1567" s="556"/>
      <c r="E1567" s="218"/>
      <c r="F1567"/>
    </row>
    <row r="1568" spans="2:6" ht="15" customHeight="1">
      <c r="B1568" s="556"/>
      <c r="E1568" s="218"/>
      <c r="F1568"/>
    </row>
    <row r="1569" spans="1:6" ht="15" customHeight="1">
      <c r="B1569" s="14" t="s">
        <v>2215</v>
      </c>
      <c r="D1569" s="207" t="s">
        <v>6320</v>
      </c>
      <c r="E1569" s="218"/>
      <c r="F1569"/>
    </row>
    <row r="1570" spans="1:6" ht="15" customHeight="1">
      <c r="B1570" s="4"/>
      <c r="D1570" s="207" t="s">
        <v>6320</v>
      </c>
      <c r="E1570" s="218"/>
      <c r="F1570"/>
    </row>
    <row r="1571" spans="1:6" ht="24.95" customHeight="1">
      <c r="B1571" s="396" t="s">
        <v>393</v>
      </c>
      <c r="C1571" s="1997" t="s">
        <v>6031</v>
      </c>
      <c r="D1571" s="1998"/>
      <c r="E1571" s="218"/>
      <c r="F1571"/>
    </row>
    <row r="1572" spans="1:6" ht="15" customHeight="1">
      <c r="B1572" s="338" t="s">
        <v>2216</v>
      </c>
      <c r="C1572" s="1248">
        <v>4547560</v>
      </c>
      <c r="D1572" s="434" t="s">
        <v>6632</v>
      </c>
      <c r="E1572" s="218"/>
      <c r="F1572"/>
    </row>
    <row r="1573" spans="1:6" ht="15" customHeight="1">
      <c r="B1573" s="338" t="s">
        <v>2217</v>
      </c>
      <c r="C1573" s="1248">
        <v>4547560</v>
      </c>
      <c r="D1573" s="234" t="s">
        <v>6633</v>
      </c>
      <c r="E1573" s="218"/>
      <c r="F1573"/>
    </row>
    <row r="1574" spans="1:6">
      <c r="B1574" s="554" t="s">
        <v>2218</v>
      </c>
      <c r="D1574" s="207" t="s">
        <v>6320</v>
      </c>
      <c r="E1574" s="218"/>
      <c r="F1574"/>
    </row>
    <row r="1575" spans="1:6">
      <c r="B1575" s="554"/>
      <c r="E1575" s="218"/>
      <c r="F1575"/>
    </row>
    <row r="1576" spans="1:6">
      <c r="B1576" s="554"/>
      <c r="E1576" s="714"/>
      <c r="F1576" s="218"/>
    </row>
    <row r="1577" spans="1:6" ht="36.75">
      <c r="A1577" s="215" t="s">
        <v>6605</v>
      </c>
      <c r="D1577" s="17"/>
      <c r="E1577" s="207"/>
      <c r="F1577" s="714"/>
    </row>
    <row r="1578" spans="1:6" ht="27" customHeight="1">
      <c r="A1578" s="320" t="s">
        <v>2109</v>
      </c>
      <c r="C1578"/>
      <c r="D1578"/>
      <c r="E1578" s="1035"/>
      <c r="F1578" s="38"/>
    </row>
    <row r="1579" spans="1:6" ht="15">
      <c r="A1579" s="321" t="s">
        <v>3107</v>
      </c>
      <c r="C1579"/>
      <c r="D1579" s="17"/>
      <c r="E1579" s="207"/>
      <c r="F1579" s="714"/>
    </row>
    <row r="1580" spans="1:6" ht="15">
      <c r="A1580" s="321"/>
      <c r="C1580"/>
      <c r="D1580" s="17"/>
      <c r="E1580" s="207"/>
      <c r="F1580" s="714"/>
    </row>
    <row r="1581" spans="1:6" ht="14.25">
      <c r="B1581" s="4"/>
      <c r="D1581" s="17"/>
      <c r="E1581" s="207"/>
      <c r="F1581" s="714"/>
    </row>
    <row r="1582" spans="1:6" ht="15">
      <c r="B1582" s="14" t="s">
        <v>2215</v>
      </c>
      <c r="D1582" s="17"/>
      <c r="E1582" s="207"/>
      <c r="F1582" s="714"/>
    </row>
    <row r="1583" spans="1:6" ht="14.25">
      <c r="B1583" s="4"/>
      <c r="D1583" s="17"/>
      <c r="E1583" s="714"/>
      <c r="F1583"/>
    </row>
    <row r="1584" spans="1:6" ht="28.15" customHeight="1">
      <c r="B1584" s="396" t="s">
        <v>393</v>
      </c>
      <c r="C1584" s="1997" t="s">
        <v>6031</v>
      </c>
      <c r="D1584" s="1998"/>
      <c r="E1584" s="218"/>
      <c r="F1584"/>
    </row>
    <row r="1585" spans="2:6">
      <c r="B1585" s="338" t="s">
        <v>2219</v>
      </c>
      <c r="C1585" s="1248">
        <v>4547560</v>
      </c>
      <c r="D1585" s="234" t="s">
        <v>6634</v>
      </c>
      <c r="E1585" s="218"/>
      <c r="F1585"/>
    </row>
    <row r="1586" spans="2:6">
      <c r="B1586" s="554" t="s">
        <v>2220</v>
      </c>
      <c r="D1586" s="207" t="s">
        <v>6320</v>
      </c>
      <c r="E1586" s="218"/>
      <c r="F1586"/>
    </row>
    <row r="1587" spans="2:6">
      <c r="B1587" s="28"/>
      <c r="D1587" s="207" t="s">
        <v>6320</v>
      </c>
      <c r="E1587" s="218"/>
      <c r="F1587"/>
    </row>
    <row r="1588" spans="2:6" ht="15">
      <c r="B1588" s="14" t="s">
        <v>2221</v>
      </c>
      <c r="D1588" s="207" t="s">
        <v>6320</v>
      </c>
      <c r="E1588" s="218"/>
      <c r="F1588"/>
    </row>
    <row r="1589" spans="2:6">
      <c r="B1589" s="7"/>
      <c r="D1589" s="207" t="s">
        <v>6320</v>
      </c>
      <c r="E1589" s="218"/>
      <c r="F1589"/>
    </row>
    <row r="1590" spans="2:6" ht="24.95" customHeight="1">
      <c r="B1590" s="396" t="s">
        <v>369</v>
      </c>
      <c r="C1590" s="1995" t="s">
        <v>6031</v>
      </c>
      <c r="D1590" s="1996"/>
      <c r="E1590" s="218"/>
      <c r="F1590"/>
    </row>
    <row r="1591" spans="2:6" ht="15" customHeight="1">
      <c r="B1591" s="338" t="s">
        <v>2222</v>
      </c>
      <c r="C1591" s="1248">
        <v>4547560</v>
      </c>
      <c r="D1591" s="234" t="s">
        <v>6635</v>
      </c>
      <c r="E1591" s="218"/>
      <c r="F1591"/>
    </row>
    <row r="1592" spans="2:6" ht="15" customHeight="1">
      <c r="B1592" s="338" t="s">
        <v>2223</v>
      </c>
      <c r="C1592" s="1248">
        <v>4547560</v>
      </c>
      <c r="D1592" s="234" t="s">
        <v>6636</v>
      </c>
      <c r="E1592" s="218"/>
      <c r="F1592"/>
    </row>
    <row r="1593" spans="2:6" ht="15" customHeight="1">
      <c r="B1593" s="552"/>
      <c r="E1593" s="218"/>
      <c r="F1593"/>
    </row>
    <row r="1594" spans="2:6" ht="15" customHeight="1">
      <c r="B1594" s="556"/>
      <c r="E1594" s="218"/>
      <c r="F1594"/>
    </row>
    <row r="1595" spans="2:6" ht="15" customHeight="1">
      <c r="B1595" s="14" t="s">
        <v>2067</v>
      </c>
      <c r="E1595" s="218"/>
      <c r="F1595"/>
    </row>
    <row r="1596" spans="2:6" ht="15" customHeight="1">
      <c r="B1596" s="4"/>
      <c r="E1596" s="218"/>
      <c r="F1596"/>
    </row>
    <row r="1597" spans="2:6" ht="15" customHeight="1">
      <c r="B1597" s="396" t="s">
        <v>2394</v>
      </c>
      <c r="C1597" s="1995" t="s">
        <v>6031</v>
      </c>
      <c r="D1597" s="1996"/>
      <c r="E1597" s="218"/>
      <c r="F1597"/>
    </row>
    <row r="1598" spans="2:6" ht="15" customHeight="1">
      <c r="B1598" s="338" t="s">
        <v>2224</v>
      </c>
      <c r="C1598" s="1248">
        <v>4547560</v>
      </c>
      <c r="D1598" s="234" t="s">
        <v>6637</v>
      </c>
      <c r="E1598" s="218"/>
      <c r="F1598"/>
    </row>
    <row r="1599" spans="2:6" ht="15" customHeight="1">
      <c r="B1599" s="338" t="s">
        <v>2225</v>
      </c>
      <c r="C1599" s="1248">
        <v>4547560</v>
      </c>
      <c r="D1599" s="234" t="s">
        <v>6638</v>
      </c>
      <c r="E1599" s="218"/>
      <c r="F1599"/>
    </row>
    <row r="1600" spans="2:6" ht="15" customHeight="1">
      <c r="B1600" s="338" t="s">
        <v>2226</v>
      </c>
      <c r="C1600" s="1248">
        <v>4547560</v>
      </c>
      <c r="D1600" s="234" t="s">
        <v>6639</v>
      </c>
      <c r="E1600" s="218"/>
      <c r="F1600"/>
    </row>
    <row r="1601" spans="2:6" ht="15" customHeight="1">
      <c r="B1601" s="338" t="s">
        <v>374</v>
      </c>
      <c r="C1601" s="1248">
        <v>4547560</v>
      </c>
      <c r="D1601" s="234" t="s">
        <v>6640</v>
      </c>
      <c r="E1601" s="218"/>
      <c r="F1601"/>
    </row>
    <row r="1602" spans="2:6" ht="15" customHeight="1">
      <c r="B1602" s="338" t="s">
        <v>375</v>
      </c>
      <c r="C1602" s="1248">
        <v>4547560</v>
      </c>
      <c r="D1602" s="234" t="s">
        <v>6641</v>
      </c>
      <c r="E1602" s="218"/>
      <c r="F1602"/>
    </row>
    <row r="1603" spans="2:6" ht="15" customHeight="1">
      <c r="B1603" s="338" t="s">
        <v>2227</v>
      </c>
      <c r="C1603" s="1248">
        <v>4547560</v>
      </c>
      <c r="D1603" s="234" t="s">
        <v>4670</v>
      </c>
      <c r="E1603" s="218"/>
      <c r="F1603"/>
    </row>
    <row r="1604" spans="2:6" ht="15" customHeight="1">
      <c r="B1604" s="338" t="s">
        <v>2228</v>
      </c>
      <c r="C1604" s="1248">
        <v>4547560</v>
      </c>
      <c r="D1604" s="434" t="s">
        <v>5649</v>
      </c>
      <c r="E1604" s="218"/>
      <c r="F1604"/>
    </row>
    <row r="1605" spans="2:6" ht="15" customHeight="1">
      <c r="D1605" s="207" t="s">
        <v>6320</v>
      </c>
      <c r="E1605" s="218"/>
      <c r="F1605"/>
    </row>
    <row r="1606" spans="2:6" ht="15" customHeight="1">
      <c r="B1606" s="2"/>
      <c r="D1606" s="207" t="s">
        <v>6320</v>
      </c>
      <c r="E1606" s="218"/>
      <c r="F1606"/>
    </row>
    <row r="1607" spans="2:6" ht="15" customHeight="1">
      <c r="B1607" s="25"/>
      <c r="C1607" s="207"/>
      <c r="D1607" s="200"/>
      <c r="E1607" s="207"/>
      <c r="F1607"/>
    </row>
    <row r="1608" spans="2:6" ht="15" customHeight="1">
      <c r="B1608" s="14" t="s">
        <v>2229</v>
      </c>
      <c r="D1608" s="207" t="s">
        <v>6320</v>
      </c>
      <c r="E1608" s="218"/>
      <c r="F1608"/>
    </row>
    <row r="1609" spans="2:6" ht="15" customHeight="1">
      <c r="B1609" s="4"/>
      <c r="D1609" s="207" t="s">
        <v>6320</v>
      </c>
      <c r="E1609" s="218"/>
      <c r="F1609"/>
    </row>
    <row r="1610" spans="2:6" ht="15" customHeight="1">
      <c r="B1610" s="396" t="s">
        <v>2394</v>
      </c>
      <c r="C1610" s="1995" t="s">
        <v>6031</v>
      </c>
      <c r="D1610" s="1996"/>
      <c r="E1610" s="218"/>
      <c r="F1610"/>
    </row>
    <row r="1611" spans="2:6" ht="15" customHeight="1">
      <c r="B1611" s="338" t="s">
        <v>2224</v>
      </c>
      <c r="C1611" s="1248">
        <v>4547560</v>
      </c>
      <c r="D1611" s="234" t="s">
        <v>4671</v>
      </c>
      <c r="E1611" s="218"/>
      <c r="F1611"/>
    </row>
    <row r="1612" spans="2:6" ht="15" customHeight="1">
      <c r="B1612" s="338" t="s">
        <v>2225</v>
      </c>
      <c r="C1612" s="1248">
        <v>4547560</v>
      </c>
      <c r="D1612" s="234" t="s">
        <v>4672</v>
      </c>
      <c r="E1612" s="218"/>
      <c r="F1612"/>
    </row>
    <row r="1613" spans="2:6" ht="15" customHeight="1">
      <c r="B1613" s="338" t="s">
        <v>2226</v>
      </c>
      <c r="C1613" s="1248">
        <v>4547560</v>
      </c>
      <c r="D1613" s="234" t="s">
        <v>4673</v>
      </c>
      <c r="E1613" s="218"/>
      <c r="F1613"/>
    </row>
    <row r="1614" spans="2:6" ht="15" customHeight="1">
      <c r="B1614" s="338" t="s">
        <v>374</v>
      </c>
      <c r="C1614" s="1248">
        <v>4547560</v>
      </c>
      <c r="D1614" s="234" t="s">
        <v>4674</v>
      </c>
      <c r="E1614" s="218"/>
      <c r="F1614"/>
    </row>
    <row r="1615" spans="2:6" ht="15" customHeight="1">
      <c r="B1615" s="338" t="s">
        <v>375</v>
      </c>
      <c r="C1615" s="1248">
        <v>4547560</v>
      </c>
      <c r="D1615" s="234" t="s">
        <v>4675</v>
      </c>
      <c r="E1615" s="218"/>
      <c r="F1615"/>
    </row>
    <row r="1616" spans="2:6" ht="15" customHeight="1">
      <c r="B1616" s="338" t="s">
        <v>2227</v>
      </c>
      <c r="C1616" s="1248">
        <v>4547560</v>
      </c>
      <c r="D1616" s="234" t="s">
        <v>4676</v>
      </c>
      <c r="E1616" s="218"/>
      <c r="F1616"/>
    </row>
    <row r="1617" spans="1:6" ht="15" customHeight="1">
      <c r="B1617" s="338" t="s">
        <v>2228</v>
      </c>
      <c r="C1617" s="1248">
        <v>4547560</v>
      </c>
      <c r="D1617" s="434" t="s">
        <v>5648</v>
      </c>
      <c r="E1617" s="218"/>
      <c r="F1617"/>
    </row>
    <row r="1618" spans="1:6" ht="15" customHeight="1">
      <c r="B1618" s="554" t="s">
        <v>2230</v>
      </c>
      <c r="D1618" s="207" t="s">
        <v>6320</v>
      </c>
      <c r="E1618" s="218"/>
      <c r="F1618"/>
    </row>
    <row r="1619" spans="1:6" ht="15" customHeight="1">
      <c r="D1619" s="17"/>
      <c r="E1619" s="714"/>
      <c r="F1619"/>
    </row>
    <row r="1620" spans="1:6" ht="15" customHeight="1">
      <c r="B1620" s="558"/>
      <c r="D1620" s="17"/>
      <c r="E1620" s="714"/>
      <c r="F1620"/>
    </row>
    <row r="1621" spans="1:6" ht="15" customHeight="1">
      <c r="B1621" s="7"/>
      <c r="D1621" s="17"/>
      <c r="E1621" s="714"/>
      <c r="F1621"/>
    </row>
    <row r="1622" spans="1:6">
      <c r="B1622" s="7"/>
      <c r="D1622" s="17"/>
      <c r="E1622" s="714"/>
      <c r="F1622"/>
    </row>
    <row r="1623" spans="1:6">
      <c r="B1623" s="7"/>
      <c r="D1623" s="17"/>
      <c r="E1623" s="714"/>
      <c r="F1623"/>
    </row>
    <row r="1624" spans="1:6">
      <c r="B1624" s="7"/>
      <c r="D1624" s="17"/>
      <c r="E1624" s="714"/>
      <c r="F1624"/>
    </row>
    <row r="1625" spans="1:6">
      <c r="B1625" s="7"/>
      <c r="D1625" s="17"/>
      <c r="E1625" s="207"/>
      <c r="F1625" s="714"/>
    </row>
    <row r="1626" spans="1:6" ht="36.75">
      <c r="A1626" s="215" t="s">
        <v>6605</v>
      </c>
      <c r="D1626" s="17"/>
      <c r="E1626" s="207"/>
      <c r="F1626" s="714"/>
    </row>
    <row r="1627" spans="1:6" ht="27" customHeight="1">
      <c r="A1627" s="320" t="s">
        <v>2109</v>
      </c>
      <c r="C1627"/>
      <c r="D1627"/>
      <c r="E1627" s="1035"/>
      <c r="F1627" s="38"/>
    </row>
    <row r="1628" spans="1:6" ht="15">
      <c r="A1628" s="321" t="s">
        <v>3107</v>
      </c>
      <c r="C1628"/>
      <c r="D1628" s="17"/>
      <c r="E1628" s="207"/>
      <c r="F1628" s="714"/>
    </row>
    <row r="1629" spans="1:6" ht="15">
      <c r="A1629" s="321"/>
      <c r="C1629"/>
      <c r="D1629" s="17"/>
      <c r="E1629" s="207"/>
      <c r="F1629" s="714"/>
    </row>
    <row r="1630" spans="1:6" ht="15">
      <c r="A1630" s="321"/>
      <c r="C1630"/>
      <c r="D1630" s="17"/>
      <c r="E1630" s="207"/>
      <c r="F1630" s="714"/>
    </row>
    <row r="1631" spans="1:6" ht="15">
      <c r="B1631" s="14" t="s">
        <v>2231</v>
      </c>
      <c r="D1631" s="17"/>
      <c r="E1631" s="207"/>
      <c r="F1631" s="714"/>
    </row>
    <row r="1632" spans="1:6">
      <c r="B1632" s="7"/>
      <c r="D1632" s="17"/>
      <c r="E1632" s="714"/>
      <c r="F1632"/>
    </row>
    <row r="1633" spans="2:6" ht="15" customHeight="1">
      <c r="B1633" s="396" t="s">
        <v>2394</v>
      </c>
      <c r="C1633" s="1997" t="s">
        <v>6031</v>
      </c>
      <c r="D1633" s="1998"/>
      <c r="E1633" s="218"/>
      <c r="F1633"/>
    </row>
    <row r="1634" spans="2:6" ht="15" customHeight="1">
      <c r="B1634" s="338" t="s">
        <v>2077</v>
      </c>
      <c r="C1634" s="1250">
        <v>4547560</v>
      </c>
      <c r="D1634" s="541" t="s">
        <v>4677</v>
      </c>
      <c r="E1634" s="218"/>
      <c r="F1634"/>
    </row>
    <row r="1635" spans="2:6" ht="15" customHeight="1">
      <c r="B1635" s="338" t="s">
        <v>2232</v>
      </c>
      <c r="C1635" s="1250">
        <v>4547560</v>
      </c>
      <c r="D1635" s="541" t="s">
        <v>4678</v>
      </c>
      <c r="E1635" s="218"/>
      <c r="F1635"/>
    </row>
    <row r="1636" spans="2:6" ht="15" customHeight="1">
      <c r="B1636" s="338" t="s">
        <v>589</v>
      </c>
      <c r="C1636" s="1250">
        <v>4547560</v>
      </c>
      <c r="D1636" s="541" t="s">
        <v>5475</v>
      </c>
      <c r="E1636" s="218"/>
      <c r="F1636"/>
    </row>
    <row r="1637" spans="2:6" ht="15" customHeight="1">
      <c r="B1637" s="338" t="s">
        <v>2233</v>
      </c>
      <c r="C1637" s="1250">
        <v>4547560</v>
      </c>
      <c r="D1637" s="541" t="s">
        <v>5476</v>
      </c>
      <c r="E1637" s="218"/>
      <c r="F1637"/>
    </row>
    <row r="1638" spans="2:6" ht="15" customHeight="1">
      <c r="B1638" s="338" t="s">
        <v>2234</v>
      </c>
      <c r="C1638" s="1250">
        <v>4547560</v>
      </c>
      <c r="D1638" s="541" t="s">
        <v>5477</v>
      </c>
      <c r="E1638" s="218"/>
      <c r="F1638"/>
    </row>
    <row r="1639" spans="2:6" ht="15" customHeight="1">
      <c r="B1639" s="338" t="s">
        <v>2235</v>
      </c>
      <c r="C1639" s="1250">
        <v>4547560</v>
      </c>
      <c r="D1639" s="541" t="s">
        <v>5478</v>
      </c>
      <c r="E1639" s="218"/>
      <c r="F1639"/>
    </row>
    <row r="1640" spans="2:6" ht="15" customHeight="1">
      <c r="B1640" s="338" t="s">
        <v>2079</v>
      </c>
      <c r="C1640" s="1250">
        <v>4547560</v>
      </c>
      <c r="D1640" s="541" t="s">
        <v>5479</v>
      </c>
      <c r="E1640" s="218"/>
      <c r="F1640"/>
    </row>
    <row r="1641" spans="2:6" ht="15" customHeight="1">
      <c r="B1641" s="338" t="s">
        <v>2236</v>
      </c>
      <c r="C1641" s="1250">
        <v>4547560</v>
      </c>
      <c r="D1641" s="541" t="s">
        <v>5480</v>
      </c>
      <c r="E1641" s="218"/>
      <c r="F1641"/>
    </row>
    <row r="1642" spans="2:6" ht="15" customHeight="1">
      <c r="B1642" s="11"/>
      <c r="C1642" s="542"/>
      <c r="D1642" s="543" t="s">
        <v>6320</v>
      </c>
      <c r="E1642" s="218"/>
      <c r="F1642"/>
    </row>
    <row r="1643" spans="2:6" ht="15" customHeight="1">
      <c r="B1643" s="2"/>
      <c r="C1643" s="542"/>
      <c r="D1643" s="543" t="s">
        <v>6320</v>
      </c>
      <c r="E1643" s="714"/>
      <c r="F1643" s="218"/>
    </row>
    <row r="1644" spans="2:6" ht="15" customHeight="1">
      <c r="B1644" s="2072" t="s">
        <v>2237</v>
      </c>
      <c r="C1644" s="1992"/>
      <c r="D1644" s="1992"/>
      <c r="E1644" s="1992"/>
      <c r="F1644" s="218"/>
    </row>
    <row r="1645" spans="2:6" ht="15" customHeight="1">
      <c r="B1645" s="4"/>
      <c r="C1645" s="542"/>
      <c r="D1645" s="543" t="s">
        <v>6320</v>
      </c>
      <c r="E1645" s="714"/>
      <c r="F1645" s="218"/>
    </row>
    <row r="1646" spans="2:6" ht="15" customHeight="1">
      <c r="B1646" s="396" t="s">
        <v>2394</v>
      </c>
      <c r="C1646" s="1999" t="s">
        <v>6031</v>
      </c>
      <c r="D1646" s="2000"/>
      <c r="E1646" s="218"/>
      <c r="F1646"/>
    </row>
    <row r="1647" spans="2:6" ht="15" customHeight="1">
      <c r="B1647" s="338" t="s">
        <v>2238</v>
      </c>
      <c r="C1647" s="1250">
        <v>4547560</v>
      </c>
      <c r="D1647" s="541" t="s">
        <v>5481</v>
      </c>
      <c r="E1647" s="218"/>
      <c r="F1647"/>
    </row>
    <row r="1648" spans="2:6" ht="15" customHeight="1">
      <c r="B1648" s="338" t="s">
        <v>2239</v>
      </c>
      <c r="C1648" s="1250">
        <v>4547560</v>
      </c>
      <c r="D1648" s="541" t="s">
        <v>5482</v>
      </c>
      <c r="E1648" s="218"/>
      <c r="F1648"/>
    </row>
    <row r="1649" spans="2:6" ht="15" customHeight="1">
      <c r="B1649" s="338" t="s">
        <v>2240</v>
      </c>
      <c r="C1649" s="1250">
        <v>4547560</v>
      </c>
      <c r="D1649" s="541" t="s">
        <v>5483</v>
      </c>
      <c r="E1649" s="218"/>
      <c r="F1649"/>
    </row>
    <row r="1650" spans="2:6" ht="15" customHeight="1">
      <c r="B1650" s="338" t="s">
        <v>2241</v>
      </c>
      <c r="C1650" s="1250">
        <v>4547560</v>
      </c>
      <c r="D1650" s="541" t="s">
        <v>5484</v>
      </c>
      <c r="E1650" s="218"/>
      <c r="F1650"/>
    </row>
    <row r="1651" spans="2:6" ht="15" customHeight="1">
      <c r="B1651" s="338" t="s">
        <v>3124</v>
      </c>
      <c r="C1651" s="1250">
        <v>4547560</v>
      </c>
      <c r="D1651" s="562" t="s">
        <v>5809</v>
      </c>
      <c r="E1651" s="218"/>
      <c r="F1651"/>
    </row>
    <row r="1652" spans="2:6" ht="15" customHeight="1">
      <c r="B1652" s="559"/>
      <c r="C1652" s="542"/>
      <c r="D1652" s="543" t="s">
        <v>6320</v>
      </c>
      <c r="E1652" s="218"/>
      <c r="F1652"/>
    </row>
    <row r="1653" spans="2:6" ht="15" customHeight="1">
      <c r="B1653" s="22"/>
      <c r="C1653" s="542"/>
      <c r="D1653" s="543" t="s">
        <v>6320</v>
      </c>
      <c r="E1653" s="218"/>
      <c r="F1653"/>
    </row>
    <row r="1654" spans="2:6" ht="15" customHeight="1">
      <c r="B1654" s="14" t="s">
        <v>595</v>
      </c>
      <c r="C1654" s="542"/>
      <c r="D1654" s="543" t="s">
        <v>6320</v>
      </c>
      <c r="E1654" s="218"/>
      <c r="F1654"/>
    </row>
    <row r="1655" spans="2:6" ht="15" customHeight="1">
      <c r="B1655" s="4"/>
      <c r="C1655" s="542"/>
      <c r="D1655" s="543" t="s">
        <v>6320</v>
      </c>
      <c r="E1655" s="218"/>
      <c r="F1655"/>
    </row>
    <row r="1656" spans="2:6" ht="15" customHeight="1">
      <c r="B1656" s="396" t="s">
        <v>2394</v>
      </c>
      <c r="C1656" s="1999" t="s">
        <v>6031</v>
      </c>
      <c r="D1656" s="2000"/>
      <c r="E1656" s="218"/>
      <c r="F1656"/>
    </row>
    <row r="1657" spans="2:6" ht="15" customHeight="1">
      <c r="B1657" s="338" t="s">
        <v>2242</v>
      </c>
      <c r="C1657" s="1250">
        <v>4547560</v>
      </c>
      <c r="D1657" s="541" t="s">
        <v>5485</v>
      </c>
      <c r="E1657" s="218"/>
      <c r="F1657"/>
    </row>
    <row r="1658" spans="2:6" ht="15" customHeight="1">
      <c r="B1658" s="338" t="s">
        <v>2243</v>
      </c>
      <c r="C1658" s="1250">
        <v>4547560</v>
      </c>
      <c r="D1658" s="541" t="s">
        <v>5486</v>
      </c>
      <c r="E1658" s="218"/>
      <c r="F1658"/>
    </row>
    <row r="1659" spans="2:6" ht="15" customHeight="1">
      <c r="B1659" s="338" t="s">
        <v>2244</v>
      </c>
      <c r="C1659" s="1250">
        <v>4547560</v>
      </c>
      <c r="D1659" s="541" t="s">
        <v>5487</v>
      </c>
      <c r="E1659" s="218"/>
      <c r="F1659"/>
    </row>
    <row r="1660" spans="2:6" ht="15" customHeight="1">
      <c r="B1660" s="338" t="s">
        <v>2245</v>
      </c>
      <c r="C1660" s="1250">
        <v>4547560</v>
      </c>
      <c r="D1660" s="541" t="s">
        <v>5488</v>
      </c>
      <c r="E1660" s="218"/>
      <c r="F1660"/>
    </row>
    <row r="1661" spans="2:6" ht="15" customHeight="1">
      <c r="B1661" s="22" t="s">
        <v>598</v>
      </c>
      <c r="C1661" s="542"/>
      <c r="D1661" s="543" t="s">
        <v>6320</v>
      </c>
      <c r="E1661" s="218"/>
      <c r="F1661"/>
    </row>
    <row r="1662" spans="2:6" ht="15" customHeight="1">
      <c r="B1662" s="546" t="s">
        <v>5958</v>
      </c>
      <c r="C1662" s="542"/>
      <c r="D1662" s="543" t="s">
        <v>6320</v>
      </c>
      <c r="E1662" s="218"/>
      <c r="F1662"/>
    </row>
    <row r="1663" spans="2:6" ht="15" customHeight="1">
      <c r="B1663" s="560"/>
      <c r="C1663" s="542"/>
      <c r="D1663" s="543" t="s">
        <v>6320</v>
      </c>
      <c r="E1663" s="218"/>
      <c r="F1663"/>
    </row>
    <row r="1664" spans="2:6" ht="15" customHeight="1">
      <c r="B1664" s="14" t="s">
        <v>2087</v>
      </c>
      <c r="C1664" s="542"/>
      <c r="D1664" s="543" t="s">
        <v>6320</v>
      </c>
      <c r="E1664" s="218"/>
      <c r="F1664"/>
    </row>
    <row r="1665" spans="1:6" ht="15" customHeight="1">
      <c r="B1665" s="7"/>
      <c r="C1665" s="542"/>
      <c r="D1665" s="543" t="s">
        <v>6320</v>
      </c>
      <c r="E1665" s="218"/>
      <c r="F1665"/>
    </row>
    <row r="1666" spans="1:6" ht="24.95" customHeight="1">
      <c r="B1666" s="561" t="s">
        <v>2246</v>
      </c>
      <c r="C1666" s="1999" t="s">
        <v>6031</v>
      </c>
      <c r="D1666" s="2000"/>
      <c r="E1666" s="218"/>
      <c r="F1666"/>
    </row>
    <row r="1667" spans="1:6" ht="15" customHeight="1">
      <c r="B1667" s="338" t="s">
        <v>618</v>
      </c>
      <c r="C1667" s="1250">
        <v>4547560</v>
      </c>
      <c r="D1667" s="562" t="s">
        <v>6973</v>
      </c>
      <c r="E1667" s="218"/>
      <c r="F1667"/>
    </row>
    <row r="1668" spans="1:6" ht="15" customHeight="1">
      <c r="B1668" s="338" t="s">
        <v>2247</v>
      </c>
      <c r="C1668" s="1250">
        <v>4547560</v>
      </c>
      <c r="D1668" s="562" t="s">
        <v>6974</v>
      </c>
      <c r="E1668" s="218"/>
      <c r="F1668"/>
    </row>
    <row r="1669" spans="1:6" ht="15" customHeight="1">
      <c r="B1669" s="338" t="s">
        <v>2248</v>
      </c>
      <c r="C1669" s="1250">
        <v>4547560</v>
      </c>
      <c r="D1669" s="562" t="s">
        <v>6975</v>
      </c>
      <c r="E1669" s="218"/>
      <c r="F1669"/>
    </row>
    <row r="1670" spans="1:6" ht="15" customHeight="1">
      <c r="B1670" s="22" t="s">
        <v>2092</v>
      </c>
      <c r="C1670" s="542"/>
      <c r="D1670" s="543" t="s">
        <v>6320</v>
      </c>
      <c r="E1670" s="218"/>
      <c r="F1670"/>
    </row>
    <row r="1671" spans="1:6" ht="15" customHeight="1">
      <c r="B1671" s="546" t="s">
        <v>5958</v>
      </c>
      <c r="D1671" s="207" t="s">
        <v>6320</v>
      </c>
      <c r="E1671" s="218"/>
      <c r="F1671"/>
    </row>
    <row r="1672" spans="1:6" ht="15" customHeight="1">
      <c r="B1672" s="546"/>
      <c r="E1672" s="714"/>
      <c r="F1672" s="218"/>
    </row>
    <row r="1673" spans="1:6" ht="15" customHeight="1">
      <c r="B1673" s="546"/>
      <c r="E1673" s="714"/>
      <c r="F1673" s="218"/>
    </row>
    <row r="1674" spans="1:6" ht="36.75">
      <c r="A1674" s="215" t="s">
        <v>6605</v>
      </c>
      <c r="D1674" s="17"/>
      <c r="E1674" s="207"/>
      <c r="F1674" s="714"/>
    </row>
    <row r="1675" spans="1:6" ht="27" customHeight="1">
      <c r="A1675" s="320" t="s">
        <v>2109</v>
      </c>
      <c r="C1675"/>
      <c r="D1675"/>
      <c r="E1675" s="1035"/>
      <c r="F1675" s="38"/>
    </row>
    <row r="1676" spans="1:6" ht="15">
      <c r="A1676" s="321" t="s">
        <v>3107</v>
      </c>
      <c r="C1676"/>
      <c r="D1676" s="17"/>
      <c r="E1676" s="207"/>
      <c r="F1676" s="714"/>
    </row>
    <row r="1677" spans="1:6" ht="15">
      <c r="A1677" s="321"/>
      <c r="C1677"/>
      <c r="D1677" s="17"/>
      <c r="E1677" s="207"/>
      <c r="F1677" s="714"/>
    </row>
    <row r="1678" spans="1:6" ht="15" customHeight="1">
      <c r="B1678" s="560"/>
      <c r="D1678" s="207" t="s">
        <v>6320</v>
      </c>
      <c r="E1678" s="714"/>
      <c r="F1678" s="218"/>
    </row>
    <row r="1679" spans="1:6" ht="15" customHeight="1">
      <c r="B1679" s="14" t="s">
        <v>2249</v>
      </c>
      <c r="D1679" s="207" t="s">
        <v>6320</v>
      </c>
      <c r="E1679" s="714"/>
      <c r="F1679" s="218"/>
    </row>
    <row r="1680" spans="1:6" ht="15" customHeight="1">
      <c r="B1680" s="7"/>
      <c r="D1680" s="207" t="s">
        <v>6320</v>
      </c>
      <c r="E1680" s="714"/>
      <c r="F1680" s="218"/>
    </row>
    <row r="1681" spans="2:6" ht="24.95" customHeight="1">
      <c r="B1681" s="561" t="s">
        <v>2246</v>
      </c>
      <c r="C1681" s="1999" t="s">
        <v>6031</v>
      </c>
      <c r="D1681" s="2000"/>
      <c r="E1681" s="218"/>
      <c r="F1681"/>
    </row>
    <row r="1682" spans="2:6" ht="15" customHeight="1">
      <c r="B1682" s="338" t="s">
        <v>2250</v>
      </c>
      <c r="C1682" s="1248">
        <v>4547560</v>
      </c>
      <c r="D1682" s="234" t="s">
        <v>5489</v>
      </c>
      <c r="E1682" s="218"/>
      <c r="F1682"/>
    </row>
    <row r="1683" spans="2:6" ht="15" customHeight="1">
      <c r="B1683" s="338" t="s">
        <v>2096</v>
      </c>
      <c r="C1683" s="1248">
        <v>4547560</v>
      </c>
      <c r="D1683" s="234" t="s">
        <v>5490</v>
      </c>
      <c r="E1683" s="218"/>
      <c r="F1683"/>
    </row>
    <row r="1684" spans="2:6" ht="15" customHeight="1">
      <c r="B1684" s="338" t="s">
        <v>2097</v>
      </c>
      <c r="C1684" s="1248">
        <v>4547560</v>
      </c>
      <c r="D1684" s="234" t="s">
        <v>5491</v>
      </c>
      <c r="E1684" s="218"/>
      <c r="F1684"/>
    </row>
    <row r="1685" spans="2:6" ht="15" customHeight="1">
      <c r="B1685" s="22" t="s">
        <v>2251</v>
      </c>
      <c r="D1685" s="207" t="s">
        <v>6320</v>
      </c>
      <c r="E1685" s="714"/>
      <c r="F1685" s="218"/>
    </row>
    <row r="1686" spans="2:6" ht="15" customHeight="1">
      <c r="B1686" s="954" t="s">
        <v>5958</v>
      </c>
      <c r="D1686" s="207" t="s">
        <v>6320</v>
      </c>
      <c r="E1686" s="714"/>
      <c r="F1686" s="218"/>
    </row>
    <row r="1687" spans="2:6" ht="15" customHeight="1">
      <c r="B1687" s="560"/>
      <c r="D1687" s="207" t="s">
        <v>6320</v>
      </c>
      <c r="E1687" s="714"/>
      <c r="F1687" s="218"/>
    </row>
    <row r="1688" spans="2:6" ht="15" customHeight="1">
      <c r="B1688" s="14" t="s">
        <v>599</v>
      </c>
      <c r="D1688" s="207" t="s">
        <v>6320</v>
      </c>
      <c r="E1688" s="714"/>
      <c r="F1688" s="218"/>
    </row>
    <row r="1689" spans="2:6" ht="15" customHeight="1">
      <c r="B1689" s="4"/>
      <c r="D1689" s="207" t="s">
        <v>6320</v>
      </c>
      <c r="E1689" s="714"/>
      <c r="F1689" s="218"/>
    </row>
    <row r="1690" spans="2:6" ht="15" customHeight="1">
      <c r="B1690" s="396" t="s">
        <v>2394</v>
      </c>
      <c r="C1690" s="1997" t="s">
        <v>6031</v>
      </c>
      <c r="D1690" s="1998"/>
      <c r="E1690" s="218"/>
      <c r="F1690"/>
    </row>
    <row r="1691" spans="2:6" ht="15" customHeight="1">
      <c r="B1691" s="338" t="s">
        <v>2252</v>
      </c>
      <c r="C1691" s="1248">
        <v>4547560</v>
      </c>
      <c r="D1691" s="234" t="s">
        <v>5332</v>
      </c>
      <c r="E1691" s="218"/>
      <c r="F1691"/>
    </row>
    <row r="1692" spans="2:6" ht="15" customHeight="1">
      <c r="D1692" s="207" t="s">
        <v>6320</v>
      </c>
      <c r="E1692" s="218"/>
      <c r="F1692"/>
    </row>
    <row r="1693" spans="2:6" ht="15" customHeight="1">
      <c r="E1693" s="218"/>
      <c r="F1693"/>
    </row>
    <row r="1694" spans="2:6" ht="15" customHeight="1">
      <c r="E1694" s="218"/>
      <c r="F1694"/>
    </row>
    <row r="1695" spans="2:6" ht="15" customHeight="1">
      <c r="B1695" s="14" t="s">
        <v>2253</v>
      </c>
      <c r="D1695" s="207" t="s">
        <v>6320</v>
      </c>
      <c r="E1695" s="218"/>
      <c r="F1695"/>
    </row>
    <row r="1696" spans="2:6" ht="15" customHeight="1">
      <c r="B1696" s="4"/>
      <c r="D1696" s="207" t="s">
        <v>6320</v>
      </c>
      <c r="E1696" s="218"/>
      <c r="F1696"/>
    </row>
    <row r="1697" spans="2:6" ht="15" customHeight="1">
      <c r="B1697" s="396" t="s">
        <v>2394</v>
      </c>
      <c r="C1697" s="1995" t="s">
        <v>6031</v>
      </c>
      <c r="D1697" s="1996"/>
      <c r="E1697" s="218"/>
      <c r="F1697"/>
    </row>
    <row r="1698" spans="2:6" ht="15" customHeight="1">
      <c r="B1698" s="338" t="s">
        <v>2254</v>
      </c>
      <c r="C1698" s="1248">
        <v>4547560</v>
      </c>
      <c r="D1698" s="234" t="s">
        <v>6567</v>
      </c>
      <c r="E1698" s="218"/>
      <c r="F1698"/>
    </row>
    <row r="1699" spans="2:6" ht="15" customHeight="1">
      <c r="B1699" s="338" t="s">
        <v>2255</v>
      </c>
      <c r="C1699" s="1248">
        <v>4547560</v>
      </c>
      <c r="D1699" s="234" t="s">
        <v>6568</v>
      </c>
      <c r="E1699" s="218"/>
      <c r="F1699"/>
    </row>
    <row r="1700" spans="2:6" ht="15" customHeight="1">
      <c r="B1700" s="338" t="s">
        <v>610</v>
      </c>
      <c r="C1700" s="1248">
        <v>4547560</v>
      </c>
      <c r="D1700" s="234" t="s">
        <v>6569</v>
      </c>
      <c r="E1700" s="218"/>
      <c r="F1700"/>
    </row>
    <row r="1701" spans="2:6" ht="15" customHeight="1">
      <c r="B1701" s="16"/>
      <c r="C1701" s="563"/>
      <c r="E1701" s="218"/>
      <c r="F1701"/>
    </row>
    <row r="1702" spans="2:6" ht="15" customHeight="1">
      <c r="B1702" s="5"/>
      <c r="D1702" s="207" t="s">
        <v>6320</v>
      </c>
      <c r="E1702" s="218"/>
      <c r="F1702"/>
    </row>
    <row r="1703" spans="2:6" ht="15" customHeight="1">
      <c r="B1703" s="14" t="s">
        <v>2256</v>
      </c>
      <c r="D1703" s="207" t="s">
        <v>6320</v>
      </c>
      <c r="E1703" s="218"/>
      <c r="F1703"/>
    </row>
    <row r="1704" spans="2:6" ht="15" customHeight="1">
      <c r="B1704" s="7"/>
      <c r="D1704" s="207" t="s">
        <v>6320</v>
      </c>
      <c r="E1704" s="218"/>
      <c r="F1704"/>
    </row>
    <row r="1705" spans="2:6" ht="15" customHeight="1">
      <c r="B1705" s="396" t="s">
        <v>2394</v>
      </c>
      <c r="C1705" s="1995" t="s">
        <v>6031</v>
      </c>
      <c r="D1705" s="1996"/>
      <c r="E1705" s="218"/>
      <c r="F1705"/>
    </row>
    <row r="1706" spans="2:6" ht="15" customHeight="1">
      <c r="B1706" s="338" t="s">
        <v>2254</v>
      </c>
      <c r="C1706" s="1248">
        <v>4547560</v>
      </c>
      <c r="D1706" s="234" t="s">
        <v>6570</v>
      </c>
      <c r="E1706" s="218"/>
      <c r="F1706"/>
    </row>
    <row r="1707" spans="2:6" ht="15" customHeight="1">
      <c r="B1707" s="338" t="s">
        <v>2255</v>
      </c>
      <c r="C1707" s="1248">
        <v>4547560</v>
      </c>
      <c r="D1707" s="234" t="s">
        <v>6571</v>
      </c>
      <c r="E1707" s="218"/>
      <c r="F1707"/>
    </row>
    <row r="1708" spans="2:6" ht="15" customHeight="1">
      <c r="B1708" s="338" t="s">
        <v>610</v>
      </c>
      <c r="C1708" s="1248">
        <v>4547560</v>
      </c>
      <c r="D1708" s="234" t="s">
        <v>6569</v>
      </c>
      <c r="E1708" s="218"/>
      <c r="F1708"/>
    </row>
    <row r="1709" spans="2:6" ht="15" customHeight="1">
      <c r="B1709" s="559"/>
      <c r="D1709" s="17"/>
      <c r="E1709" s="714"/>
      <c r="F1709"/>
    </row>
    <row r="1710" spans="2:6" ht="15" customHeight="1">
      <c r="B1710" s="559"/>
      <c r="D1710" s="17"/>
      <c r="E1710" s="714"/>
      <c r="F1710"/>
    </row>
    <row r="1711" spans="2:6" ht="15" customHeight="1">
      <c r="B1711" s="14" t="s">
        <v>2257</v>
      </c>
      <c r="D1711" s="17"/>
      <c r="E1711" s="714"/>
      <c r="F1711"/>
    </row>
    <row r="1712" spans="2:6" ht="15" customHeight="1">
      <c r="B1712" s="7"/>
      <c r="D1712" s="17"/>
      <c r="E1712" s="714"/>
      <c r="F1712"/>
    </row>
    <row r="1713" spans="1:6" ht="15" customHeight="1">
      <c r="B1713" s="564" t="s">
        <v>2394</v>
      </c>
      <c r="C1713" s="1995" t="s">
        <v>6031</v>
      </c>
      <c r="D1713" s="1996"/>
      <c r="E1713" s="218"/>
      <c r="F1713"/>
    </row>
    <row r="1714" spans="1:6" ht="15" customHeight="1">
      <c r="B1714" s="338" t="s">
        <v>2254</v>
      </c>
      <c r="C1714" s="1248">
        <v>4547560</v>
      </c>
      <c r="D1714" s="234" t="s">
        <v>131</v>
      </c>
      <c r="E1714" s="218"/>
      <c r="F1714"/>
    </row>
    <row r="1715" spans="1:6" ht="15" customHeight="1">
      <c r="B1715" s="338" t="s">
        <v>2255</v>
      </c>
      <c r="C1715" s="1248">
        <v>4547560</v>
      </c>
      <c r="D1715" s="234" t="s">
        <v>132</v>
      </c>
      <c r="E1715" s="218"/>
      <c r="F1715"/>
    </row>
    <row r="1716" spans="1:6" ht="15" customHeight="1">
      <c r="B1716" s="338" t="s">
        <v>610</v>
      </c>
      <c r="C1716" s="1248">
        <v>4547560</v>
      </c>
      <c r="D1716" s="234" t="s">
        <v>6569</v>
      </c>
      <c r="E1716" s="218"/>
      <c r="F1716"/>
    </row>
    <row r="1717" spans="1:6" ht="15" customHeight="1">
      <c r="D1717" s="17"/>
      <c r="E1717" s="714"/>
      <c r="F1717"/>
    </row>
    <row r="1718" spans="1:6" ht="15" customHeight="1">
      <c r="D1718" s="17"/>
      <c r="E1718" s="714"/>
      <c r="F1718"/>
    </row>
    <row r="1719" spans="1:6" ht="15" customHeight="1">
      <c r="D1719" s="17"/>
      <c r="E1719" s="207"/>
      <c r="F1719" s="714"/>
    </row>
    <row r="1720" spans="1:6" ht="15" customHeight="1">
      <c r="D1720" s="17"/>
      <c r="E1720" s="207"/>
      <c r="F1720" s="714"/>
    </row>
    <row r="1721" spans="1:6" ht="15" customHeight="1">
      <c r="D1721" s="17"/>
      <c r="E1721" s="207"/>
      <c r="F1721" s="714"/>
    </row>
    <row r="1722" spans="1:6" ht="35.1" customHeight="1">
      <c r="A1722" s="215" t="s">
        <v>6605</v>
      </c>
      <c r="D1722" s="17"/>
      <c r="E1722" s="207"/>
      <c r="F1722" s="714"/>
    </row>
    <row r="1723" spans="1:6" ht="27" customHeight="1">
      <c r="A1723" s="320" t="s">
        <v>2109</v>
      </c>
      <c r="C1723"/>
      <c r="D1723"/>
      <c r="E1723" s="1035"/>
      <c r="F1723" s="38"/>
    </row>
    <row r="1724" spans="1:6" ht="15" customHeight="1">
      <c r="A1724" s="321" t="s">
        <v>3107</v>
      </c>
      <c r="C1724"/>
      <c r="D1724" s="17"/>
      <c r="E1724" s="207"/>
      <c r="F1724" s="714"/>
    </row>
    <row r="1725" spans="1:6" ht="15" customHeight="1">
      <c r="D1725" s="17"/>
      <c r="E1725" s="207"/>
      <c r="F1725" s="714"/>
    </row>
    <row r="1726" spans="1:6" ht="15" customHeight="1">
      <c r="D1726" s="17"/>
      <c r="E1726" s="207"/>
      <c r="F1726" s="714"/>
    </row>
    <row r="1727" spans="1:6" ht="15" customHeight="1">
      <c r="B1727" s="14" t="s">
        <v>611</v>
      </c>
      <c r="D1727" s="17"/>
      <c r="E1727" s="207"/>
      <c r="F1727" s="714"/>
    </row>
    <row r="1728" spans="1:6" ht="15" customHeight="1">
      <c r="B1728" s="7"/>
      <c r="D1728" s="17"/>
      <c r="E1728" s="714"/>
      <c r="F1728"/>
    </row>
    <row r="1729" spans="2:6" ht="24.95" customHeight="1">
      <c r="B1729" s="561" t="s">
        <v>2258</v>
      </c>
      <c r="C1729" s="1999" t="s">
        <v>6031</v>
      </c>
      <c r="D1729" s="2000"/>
      <c r="E1729" s="218"/>
      <c r="F1729"/>
    </row>
    <row r="1730" spans="2:6" ht="15" customHeight="1">
      <c r="B1730" s="338" t="s">
        <v>2259</v>
      </c>
      <c r="C1730" s="1248">
        <v>4547560</v>
      </c>
      <c r="D1730" s="234" t="s">
        <v>133</v>
      </c>
      <c r="E1730" s="218"/>
      <c r="F1730"/>
    </row>
    <row r="1731" spans="2:6" ht="15" customHeight="1">
      <c r="B1731" s="2026" t="s">
        <v>3631</v>
      </c>
      <c r="C1731" s="2027"/>
      <c r="D1731" s="2027"/>
      <c r="E1731" s="218"/>
      <c r="F1731"/>
    </row>
    <row r="1732" spans="2:6" ht="15" customHeight="1">
      <c r="B1732" s="22" t="s">
        <v>3632</v>
      </c>
      <c r="D1732" s="207" t="s">
        <v>6320</v>
      </c>
      <c r="E1732" s="218"/>
      <c r="F1732"/>
    </row>
    <row r="1733" spans="2:6" ht="15" customHeight="1">
      <c r="B1733" s="22"/>
      <c r="E1733" s="218"/>
      <c r="F1733"/>
    </row>
    <row r="1734" spans="2:6" ht="15" customHeight="1">
      <c r="B1734" s="22"/>
      <c r="E1734" s="218"/>
      <c r="F1734"/>
    </row>
    <row r="1735" spans="2:6" ht="15" customHeight="1">
      <c r="B1735" s="7"/>
      <c r="D1735" s="207" t="s">
        <v>6320</v>
      </c>
      <c r="E1735" s="218"/>
      <c r="F1735"/>
    </row>
    <row r="1736" spans="2:6" ht="15" customHeight="1">
      <c r="B1736" s="14" t="s">
        <v>2505</v>
      </c>
      <c r="D1736" s="207" t="s">
        <v>6320</v>
      </c>
      <c r="E1736" s="218"/>
      <c r="F1736"/>
    </row>
    <row r="1737" spans="2:6" ht="15" customHeight="1">
      <c r="B1737" s="10"/>
      <c r="D1737" s="207" t="s">
        <v>6320</v>
      </c>
      <c r="E1737" s="218"/>
      <c r="F1737"/>
    </row>
    <row r="1738" spans="2:6" ht="15" customHeight="1">
      <c r="B1738" s="396" t="s">
        <v>2394</v>
      </c>
      <c r="C1738" s="1995" t="s">
        <v>6031</v>
      </c>
      <c r="D1738" s="1996"/>
      <c r="E1738" s="218"/>
      <c r="F1738"/>
    </row>
    <row r="1739" spans="2:6" ht="15" customHeight="1">
      <c r="B1739" s="338" t="s">
        <v>617</v>
      </c>
      <c r="C1739" s="1248">
        <v>4547560</v>
      </c>
      <c r="D1739" s="234" t="s">
        <v>2506</v>
      </c>
      <c r="E1739" s="218"/>
      <c r="F1739"/>
    </row>
    <row r="1740" spans="2:6" ht="15" customHeight="1">
      <c r="B1740" s="338" t="s">
        <v>618</v>
      </c>
      <c r="C1740" s="1248">
        <v>4547560</v>
      </c>
      <c r="D1740" s="234" t="s">
        <v>2507</v>
      </c>
      <c r="E1740" s="218"/>
      <c r="F1740"/>
    </row>
    <row r="1741" spans="2:6" ht="15" customHeight="1">
      <c r="B1741" s="16"/>
      <c r="C1741" s="563"/>
      <c r="E1741" s="218"/>
      <c r="F1741"/>
    </row>
    <row r="1742" spans="2:6" ht="15" customHeight="1">
      <c r="B1742" s="14"/>
      <c r="E1742" s="218"/>
      <c r="F1742"/>
    </row>
    <row r="1743" spans="2:6" ht="15" customHeight="1">
      <c r="B1743" s="14"/>
      <c r="E1743" s="218"/>
      <c r="F1743"/>
    </row>
    <row r="1744" spans="2:6" ht="15" customHeight="1">
      <c r="B1744" s="14" t="s">
        <v>2508</v>
      </c>
      <c r="E1744" s="218"/>
      <c r="F1744"/>
    </row>
    <row r="1745" spans="2:6" ht="15" customHeight="1">
      <c r="B1745" s="7"/>
      <c r="D1745" s="207" t="s">
        <v>6320</v>
      </c>
      <c r="E1745" s="218"/>
      <c r="F1745"/>
    </row>
    <row r="1746" spans="2:6" ht="15" customHeight="1">
      <c r="B1746" s="396" t="s">
        <v>2394</v>
      </c>
      <c r="C1746" s="1995" t="s">
        <v>6031</v>
      </c>
      <c r="D1746" s="1996"/>
      <c r="E1746" s="218"/>
      <c r="F1746"/>
    </row>
    <row r="1747" spans="2:6" ht="15" customHeight="1">
      <c r="B1747" s="338" t="s">
        <v>3633</v>
      </c>
      <c r="C1747" s="1248">
        <v>4547560</v>
      </c>
      <c r="D1747" s="234" t="s">
        <v>2509</v>
      </c>
      <c r="E1747" s="218"/>
      <c r="F1747"/>
    </row>
    <row r="1748" spans="2:6" ht="15" customHeight="1">
      <c r="B1748" s="559"/>
      <c r="E1748" s="218"/>
      <c r="F1748"/>
    </row>
    <row r="1749" spans="2:6" ht="15" customHeight="1">
      <c r="B1749" s="559"/>
      <c r="E1749" s="218"/>
      <c r="F1749"/>
    </row>
    <row r="1750" spans="2:6" ht="15" customHeight="1">
      <c r="B1750" s="559"/>
      <c r="E1750" s="218"/>
      <c r="F1750"/>
    </row>
    <row r="1751" spans="2:6" ht="15" customHeight="1">
      <c r="B1751" s="14" t="s">
        <v>3634</v>
      </c>
      <c r="E1751" s="218"/>
      <c r="F1751"/>
    </row>
    <row r="1752" spans="2:6" ht="15" customHeight="1">
      <c r="B1752" s="7"/>
      <c r="E1752" s="218"/>
      <c r="F1752"/>
    </row>
    <row r="1753" spans="2:6" ht="15" customHeight="1">
      <c r="B1753" s="396" t="s">
        <v>2394</v>
      </c>
      <c r="C1753" s="1995" t="s">
        <v>6031</v>
      </c>
      <c r="D1753" s="1996"/>
      <c r="E1753" s="218"/>
      <c r="F1753"/>
    </row>
    <row r="1754" spans="2:6" ht="15" customHeight="1">
      <c r="B1754" s="338" t="s">
        <v>4691</v>
      </c>
      <c r="C1754" s="1248">
        <v>4547560</v>
      </c>
      <c r="D1754" s="434" t="s">
        <v>5652</v>
      </c>
      <c r="E1754" s="218"/>
      <c r="F1754"/>
    </row>
    <row r="1755" spans="2:6" ht="15" customHeight="1">
      <c r="B1755" s="338" t="s">
        <v>4196</v>
      </c>
      <c r="C1755" s="1248">
        <v>4547560</v>
      </c>
      <c r="D1755" s="434" t="s">
        <v>5658</v>
      </c>
      <c r="E1755" s="218"/>
      <c r="F1755"/>
    </row>
    <row r="1756" spans="2:6" ht="15" customHeight="1">
      <c r="B1756" s="16"/>
      <c r="C1756" s="565"/>
      <c r="E1756" s="218"/>
      <c r="F1756"/>
    </row>
    <row r="1757" spans="2:6" ht="15" customHeight="1">
      <c r="B1757" s="559"/>
      <c r="E1757" s="218"/>
      <c r="F1757"/>
    </row>
    <row r="1758" spans="2:6" ht="15" customHeight="1">
      <c r="B1758" s="14" t="s">
        <v>2768</v>
      </c>
      <c r="E1758" s="218"/>
      <c r="F1758"/>
    </row>
    <row r="1759" spans="2:6" ht="15" customHeight="1">
      <c r="B1759" s="10"/>
      <c r="E1759" s="218"/>
      <c r="F1759"/>
    </row>
    <row r="1760" spans="2:6" ht="15" customHeight="1">
      <c r="B1760" s="396" t="s">
        <v>2394</v>
      </c>
      <c r="C1760" s="1995" t="s">
        <v>6031</v>
      </c>
      <c r="D1760" s="1996"/>
      <c r="E1760" s="218"/>
      <c r="F1760"/>
    </row>
    <row r="1761" spans="1:6" ht="15" customHeight="1">
      <c r="B1761" s="338" t="s">
        <v>3635</v>
      </c>
      <c r="C1761" s="1248">
        <v>4547560</v>
      </c>
      <c r="D1761" s="419" t="s">
        <v>4197</v>
      </c>
      <c r="E1761" s="218"/>
      <c r="F1761"/>
    </row>
    <row r="1762" spans="1:6" ht="15" customHeight="1">
      <c r="B1762" s="338" t="s">
        <v>3636</v>
      </c>
      <c r="C1762" s="1248">
        <v>4547560</v>
      </c>
      <c r="D1762" s="419" t="s">
        <v>4198</v>
      </c>
      <c r="E1762" s="218"/>
      <c r="F1762"/>
    </row>
    <row r="1763" spans="1:6">
      <c r="C1763" s="207"/>
      <c r="D1763" s="200"/>
      <c r="E1763" s="207"/>
      <c r="F1763"/>
    </row>
    <row r="1764" spans="1:6">
      <c r="C1764" s="207"/>
      <c r="D1764" s="200"/>
      <c r="E1764" s="207"/>
      <c r="F1764"/>
    </row>
    <row r="1765" spans="1:6">
      <c r="C1765" s="47"/>
      <c r="D1765" s="200"/>
      <c r="F1765" s="207"/>
    </row>
    <row r="1766" spans="1:6">
      <c r="C1766"/>
      <c r="D1766" s="47"/>
    </row>
    <row r="1767" spans="1:6">
      <c r="C1767"/>
      <c r="D1767" s="47"/>
    </row>
    <row r="1768" spans="1:6" ht="36.75">
      <c r="A1768" s="215" t="s">
        <v>6605</v>
      </c>
      <c r="D1768" s="47"/>
    </row>
    <row r="1769" spans="1:6" ht="27" customHeight="1">
      <c r="A1769" s="320" t="s">
        <v>2109</v>
      </c>
      <c r="C1769"/>
      <c r="D1769"/>
      <c r="E1769" s="1035"/>
      <c r="F1769" s="38"/>
    </row>
    <row r="1770" spans="1:6" ht="15">
      <c r="A1770" s="321" t="s">
        <v>3637</v>
      </c>
      <c r="C1770"/>
    </row>
    <row r="1771" spans="1:6" ht="15">
      <c r="A1771" s="321"/>
      <c r="C1771"/>
    </row>
    <row r="1772" spans="1:6" ht="15">
      <c r="A1772" s="321"/>
      <c r="C1772"/>
    </row>
    <row r="1773" spans="1:6">
      <c r="B1773" s="553"/>
    </row>
    <row r="1774" spans="1:6">
      <c r="B1774" s="553"/>
    </row>
    <row r="1775" spans="1:6">
      <c r="B1775" s="553"/>
    </row>
    <row r="1776" spans="1:6">
      <c r="B1776" s="553"/>
    </row>
    <row r="1777" spans="2:6">
      <c r="B1777" s="553"/>
    </row>
    <row r="1778" spans="2:6">
      <c r="B1778" s="553"/>
    </row>
    <row r="1779" spans="2:6">
      <c r="B1779" s="553"/>
    </row>
    <row r="1780" spans="2:6">
      <c r="B1780" s="553"/>
    </row>
    <row r="1781" spans="2:6">
      <c r="B1781" s="553"/>
    </row>
    <row r="1782" spans="2:6">
      <c r="B1782" s="553"/>
    </row>
    <row r="1783" spans="2:6">
      <c r="B1783" s="553"/>
    </row>
    <row r="1784" spans="2:6">
      <c r="B1784" s="553"/>
    </row>
    <row r="1785" spans="2:6">
      <c r="B1785" s="553"/>
    </row>
    <row r="1786" spans="2:6">
      <c r="B1786" s="553"/>
    </row>
    <row r="1787" spans="2:6">
      <c r="B1787" s="553"/>
    </row>
    <row r="1788" spans="2:6">
      <c r="B1788" s="553"/>
    </row>
    <row r="1789" spans="2:6">
      <c r="B1789" s="553"/>
    </row>
    <row r="1790" spans="2:6">
      <c r="B1790" s="553"/>
    </row>
    <row r="1791" spans="2:6">
      <c r="B1791" s="553"/>
    </row>
    <row r="1792" spans="2:6">
      <c r="B1792" s="396" t="s">
        <v>3638</v>
      </c>
      <c r="C1792" s="496" t="s">
        <v>6031</v>
      </c>
      <c r="D1792" s="1997" t="s">
        <v>3639</v>
      </c>
      <c r="E1792" s="1998"/>
      <c r="F1792"/>
    </row>
    <row r="1793" spans="1:6" ht="31.9" customHeight="1">
      <c r="A1793" s="37"/>
      <c r="B1793" s="566" t="s">
        <v>3640</v>
      </c>
      <c r="C1793" s="567" t="s">
        <v>6606</v>
      </c>
      <c r="D1793" s="2028" t="s">
        <v>3641</v>
      </c>
      <c r="E1793" s="2029"/>
      <c r="F1793"/>
    </row>
    <row r="1794" spans="1:6" ht="12.75" customHeight="1">
      <c r="B1794" s="569" t="s">
        <v>3642</v>
      </c>
      <c r="C1794" s="574" t="s">
        <v>4481</v>
      </c>
      <c r="D1794" s="2067" t="s">
        <v>3643</v>
      </c>
      <c r="E1794" s="2021"/>
      <c r="F1794"/>
    </row>
    <row r="1795" spans="1:6" ht="12.75" customHeight="1">
      <c r="B1795" s="572" t="s">
        <v>3644</v>
      </c>
      <c r="C1795" s="1855" t="s">
        <v>4481</v>
      </c>
      <c r="D1795" s="2068"/>
      <c r="E1795" s="2023"/>
      <c r="F1795"/>
    </row>
    <row r="1796" spans="1:6" ht="12.75" customHeight="1">
      <c r="B1796" s="572" t="s">
        <v>3645</v>
      </c>
      <c r="C1796" s="342" t="s">
        <v>6645</v>
      </c>
      <c r="D1796" s="2068"/>
      <c r="E1796" s="2023"/>
      <c r="F1796"/>
    </row>
    <row r="1797" spans="1:6">
      <c r="B1797" s="566" t="s">
        <v>3646</v>
      </c>
      <c r="C1797" s="567" t="s">
        <v>6645</v>
      </c>
      <c r="D1797" s="2069"/>
      <c r="E1797" s="2025"/>
      <c r="F1797"/>
    </row>
    <row r="1798" spans="1:6" ht="12.75" customHeight="1">
      <c r="B1798" s="569" t="s">
        <v>3647</v>
      </c>
      <c r="C1798" s="574" t="s">
        <v>7061</v>
      </c>
      <c r="D1798" s="2020" t="s">
        <v>2864</v>
      </c>
      <c r="E1798" s="2021"/>
      <c r="F1798"/>
    </row>
    <row r="1799" spans="1:6">
      <c r="B1799" s="572" t="s">
        <v>2865</v>
      </c>
      <c r="C1799" s="574" t="s">
        <v>7062</v>
      </c>
      <c r="D1799" s="2022"/>
      <c r="E1799" s="2023"/>
      <c r="F1799"/>
    </row>
    <row r="1800" spans="1:6">
      <c r="B1800" s="572" t="s">
        <v>4199</v>
      </c>
      <c r="C1800" s="342"/>
      <c r="D1800" s="2022"/>
      <c r="E1800" s="2023"/>
      <c r="F1800"/>
    </row>
    <row r="1801" spans="1:6" ht="16.5" customHeight="1">
      <c r="B1801" s="566" t="s">
        <v>2866</v>
      </c>
      <c r="C1801" s="567" t="s">
        <v>7063</v>
      </c>
      <c r="D1801" s="2024"/>
      <c r="E1801" s="2025"/>
      <c r="F1801"/>
    </row>
    <row r="1802" spans="1:6" ht="45" customHeight="1">
      <c r="B1802" s="569" t="s">
        <v>3649</v>
      </c>
      <c r="C1802" s="570" t="s">
        <v>3650</v>
      </c>
      <c r="D1802" s="2020" t="s">
        <v>3651</v>
      </c>
      <c r="E1802" s="2021"/>
      <c r="F1802"/>
    </row>
    <row r="1803" spans="1:6" ht="45" customHeight="1">
      <c r="B1803" s="566" t="s">
        <v>3652</v>
      </c>
      <c r="C1803" s="567" t="s">
        <v>3650</v>
      </c>
      <c r="D1803" s="2069"/>
      <c r="E1803" s="2025"/>
      <c r="F1803"/>
    </row>
    <row r="1804" spans="1:6" ht="45" customHeight="1">
      <c r="B1804" s="566" t="s">
        <v>7307</v>
      </c>
      <c r="C1804" s="1682" t="s">
        <v>7067</v>
      </c>
      <c r="D1804" s="2028" t="s">
        <v>4992</v>
      </c>
      <c r="E1804" s="2029"/>
      <c r="F1804"/>
    </row>
    <row r="1805" spans="1:6" ht="35.1" customHeight="1">
      <c r="B1805" s="575" t="s">
        <v>7308</v>
      </c>
      <c r="C1805" s="1683" t="s">
        <v>7068</v>
      </c>
      <c r="D1805" s="2028" t="s">
        <v>4993</v>
      </c>
      <c r="E1805" s="2029"/>
      <c r="F1805"/>
    </row>
    <row r="1806" spans="1:6" ht="45" customHeight="1">
      <c r="B1806" s="575" t="s">
        <v>7304</v>
      </c>
      <c r="C1806" s="1683" t="s">
        <v>7037</v>
      </c>
      <c r="D1806" s="2028" t="s">
        <v>4994</v>
      </c>
      <c r="E1806" s="2029"/>
      <c r="F1806"/>
    </row>
    <row r="1807" spans="1:6" ht="24.95" customHeight="1">
      <c r="B1807" s="575" t="s">
        <v>7305</v>
      </c>
      <c r="C1807" s="1683" t="s">
        <v>7038</v>
      </c>
      <c r="D1807" s="2028" t="s">
        <v>7310</v>
      </c>
      <c r="E1807" s="2029"/>
      <c r="F1807"/>
    </row>
    <row r="1808" spans="1:6" s="576" customFormat="1" ht="18" customHeight="1">
      <c r="B1808" s="577" t="s">
        <v>4995</v>
      </c>
      <c r="C1808" s="1684"/>
      <c r="D1808" s="1335"/>
      <c r="E1808" s="1325"/>
    </row>
    <row r="1809" spans="1:6" ht="35.1" customHeight="1">
      <c r="B1809" s="566" t="s">
        <v>7306</v>
      </c>
      <c r="C1809" s="1682" t="s">
        <v>7069</v>
      </c>
      <c r="D1809" s="2028" t="s">
        <v>7309</v>
      </c>
      <c r="E1809" s="2029"/>
      <c r="F1809"/>
    </row>
    <row r="1810" spans="1:6">
      <c r="B1810" s="22" t="s">
        <v>3692</v>
      </c>
      <c r="D1810" s="200"/>
      <c r="F1810"/>
    </row>
    <row r="1811" spans="1:6">
      <c r="B1811" s="22"/>
    </row>
    <row r="1812" spans="1:6">
      <c r="B1812" s="22"/>
    </row>
    <row r="1813" spans="1:6" ht="36.75">
      <c r="A1813" s="215" t="s">
        <v>6605</v>
      </c>
    </row>
    <row r="1814" spans="1:6" ht="27" customHeight="1">
      <c r="A1814" s="321"/>
    </row>
    <row r="1815" spans="1:6" ht="15">
      <c r="A1815" s="321" t="s">
        <v>4282</v>
      </c>
    </row>
    <row r="1816" spans="1:6" ht="15">
      <c r="A1816" s="321"/>
    </row>
    <row r="1817" spans="1:6">
      <c r="B1817" s="579"/>
      <c r="F1817"/>
    </row>
    <row r="1818" spans="1:6" ht="15" customHeight="1">
      <c r="B1818" s="242" t="s">
        <v>4603</v>
      </c>
      <c r="C1818" s="580" t="s">
        <v>2682</v>
      </c>
      <c r="D1818" s="1997" t="s">
        <v>2397</v>
      </c>
      <c r="E1818" s="2066"/>
      <c r="F1818" s="30"/>
    </row>
    <row r="1819" spans="1:6" ht="15" customHeight="1">
      <c r="A1819" s="36"/>
      <c r="B1819" s="581" t="s">
        <v>1492</v>
      </c>
      <c r="C1819" s="582" t="s">
        <v>876</v>
      </c>
      <c r="D1819" s="1254">
        <v>4547560</v>
      </c>
      <c r="E1819" s="604" t="s">
        <v>1493</v>
      </c>
      <c r="F1819" s="30"/>
    </row>
    <row r="1820" spans="1:6" ht="15" customHeight="1">
      <c r="B1820" s="500" t="s">
        <v>3694</v>
      </c>
      <c r="C1820" s="583" t="s">
        <v>3695</v>
      </c>
      <c r="D1820" s="1248">
        <v>4547560</v>
      </c>
      <c r="E1820" s="645" t="s">
        <v>1495</v>
      </c>
      <c r="F1820" s="30"/>
    </row>
    <row r="1821" spans="1:6" ht="15" customHeight="1">
      <c r="B1821" s="500" t="s">
        <v>3696</v>
      </c>
      <c r="C1821" s="583" t="s">
        <v>2110</v>
      </c>
      <c r="D1821" s="1248">
        <v>4547560</v>
      </c>
      <c r="E1821" s="645" t="s">
        <v>1497</v>
      </c>
      <c r="F1821" s="30"/>
    </row>
    <row r="1822" spans="1:6" ht="15" customHeight="1">
      <c r="B1822" s="240" t="s">
        <v>2392</v>
      </c>
      <c r="C1822" s="583" t="s">
        <v>2112</v>
      </c>
      <c r="D1822" s="1248">
        <v>4547560</v>
      </c>
      <c r="E1822" s="645" t="s">
        <v>1499</v>
      </c>
      <c r="F1822" s="30"/>
    </row>
    <row r="1823" spans="1:6" ht="15" customHeight="1">
      <c r="B1823" s="534"/>
      <c r="C1823" s="583" t="s">
        <v>2113</v>
      </c>
      <c r="D1823" s="1248">
        <v>4547560</v>
      </c>
      <c r="E1823" s="645" t="s">
        <v>1501</v>
      </c>
      <c r="F1823" s="30"/>
    </row>
    <row r="1824" spans="1:6" ht="15" customHeight="1">
      <c r="B1824" s="534"/>
      <c r="C1824" s="583" t="s">
        <v>2139</v>
      </c>
      <c r="D1824" s="1248">
        <v>4547560</v>
      </c>
      <c r="E1824" s="645" t="s">
        <v>1503</v>
      </c>
      <c r="F1824" s="30"/>
    </row>
    <row r="1825" spans="1:6" ht="15" customHeight="1">
      <c r="B1825" s="533"/>
      <c r="C1825" s="583" t="s">
        <v>3708</v>
      </c>
      <c r="D1825" s="1248">
        <v>4547560</v>
      </c>
      <c r="E1825" s="645" t="s">
        <v>1505</v>
      </c>
      <c r="F1825" s="30"/>
    </row>
    <row r="1826" spans="1:6" ht="15" customHeight="1">
      <c r="B1826" s="504"/>
      <c r="C1826" s="505"/>
      <c r="D1826" s="1255"/>
      <c r="E1826" s="585"/>
      <c r="F1826"/>
    </row>
    <row r="1827" spans="1:6" ht="15" customHeight="1">
      <c r="B1827" s="242" t="s">
        <v>4603</v>
      </c>
      <c r="C1827" s="580" t="s">
        <v>2682</v>
      </c>
      <c r="D1827" s="1995" t="s">
        <v>2398</v>
      </c>
      <c r="E1827" s="1996"/>
      <c r="F1827" s="30"/>
    </row>
    <row r="1828" spans="1:6" ht="15" customHeight="1">
      <c r="B1828" s="581" t="s">
        <v>1492</v>
      </c>
      <c r="C1828" s="582" t="s">
        <v>876</v>
      </c>
      <c r="D1828" s="1254">
        <v>4547560</v>
      </c>
      <c r="E1828" s="233" t="s">
        <v>1494</v>
      </c>
      <c r="F1828" s="30"/>
    </row>
    <row r="1829" spans="1:6" ht="15" customHeight="1">
      <c r="B1829" s="500" t="s">
        <v>3694</v>
      </c>
      <c r="C1829" s="583" t="s">
        <v>3695</v>
      </c>
      <c r="D1829" s="1248">
        <v>4547560</v>
      </c>
      <c r="E1829" s="234" t="s">
        <v>1496</v>
      </c>
      <c r="F1829" s="30"/>
    </row>
    <row r="1830" spans="1:6" ht="15" customHeight="1">
      <c r="B1830" s="500" t="s">
        <v>3696</v>
      </c>
      <c r="C1830" s="583" t="s">
        <v>2110</v>
      </c>
      <c r="D1830" s="1248">
        <v>4547560</v>
      </c>
      <c r="E1830" s="234" t="s">
        <v>1498</v>
      </c>
      <c r="F1830" s="30"/>
    </row>
    <row r="1831" spans="1:6" ht="15" customHeight="1">
      <c r="B1831" s="240" t="s">
        <v>2392</v>
      </c>
      <c r="C1831" s="583" t="s">
        <v>2112</v>
      </c>
      <c r="D1831" s="1248">
        <v>4547560</v>
      </c>
      <c r="E1831" s="234" t="s">
        <v>1500</v>
      </c>
      <c r="F1831" s="30"/>
    </row>
    <row r="1832" spans="1:6" ht="15" customHeight="1">
      <c r="B1832" s="534"/>
      <c r="C1832" s="583" t="s">
        <v>2113</v>
      </c>
      <c r="D1832" s="1248">
        <v>4547560</v>
      </c>
      <c r="E1832" s="234" t="s">
        <v>1502</v>
      </c>
      <c r="F1832" s="30"/>
    </row>
    <row r="1833" spans="1:6" ht="15" customHeight="1">
      <c r="B1833" s="534"/>
      <c r="C1833" s="583" t="s">
        <v>2139</v>
      </c>
      <c r="D1833" s="1248">
        <v>4547560</v>
      </c>
      <c r="E1833" s="234" t="s">
        <v>1504</v>
      </c>
      <c r="F1833" s="30"/>
    </row>
    <row r="1834" spans="1:6" ht="15" customHeight="1">
      <c r="B1834" s="533"/>
      <c r="C1834" s="583" t="s">
        <v>3708</v>
      </c>
      <c r="D1834" s="1248">
        <v>4547560</v>
      </c>
      <c r="E1834" s="234" t="s">
        <v>1506</v>
      </c>
      <c r="F1834" s="30"/>
    </row>
    <row r="1835" spans="1:6" ht="15" customHeight="1">
      <c r="B1835" s="504"/>
      <c r="C1835" s="505"/>
      <c r="D1835" s="563"/>
      <c r="E1835" s="585"/>
      <c r="F1835"/>
    </row>
    <row r="1836" spans="1:6" ht="15" customHeight="1">
      <c r="B1836" s="399" t="s">
        <v>4603</v>
      </c>
      <c r="C1836" s="580" t="s">
        <v>2682</v>
      </c>
      <c r="D1836" s="1995" t="s">
        <v>2397</v>
      </c>
      <c r="E1836" s="1996"/>
      <c r="F1836" s="30"/>
    </row>
    <row r="1837" spans="1:6" ht="15" customHeight="1">
      <c r="A1837" s="36"/>
      <c r="B1837" s="518" t="s">
        <v>1507</v>
      </c>
      <c r="C1837" s="582" t="s">
        <v>2110</v>
      </c>
      <c r="D1837" s="1254">
        <v>4547560</v>
      </c>
      <c r="E1837" s="604" t="s">
        <v>1508</v>
      </c>
      <c r="F1837" s="30"/>
    </row>
    <row r="1838" spans="1:6" ht="15" customHeight="1">
      <c r="B1838" s="500" t="s">
        <v>3697</v>
      </c>
      <c r="C1838" s="583" t="s">
        <v>2112</v>
      </c>
      <c r="D1838" s="1248">
        <v>4547560</v>
      </c>
      <c r="E1838" s="645" t="s">
        <v>1510</v>
      </c>
      <c r="F1838" s="30"/>
    </row>
    <row r="1839" spans="1:6" ht="15" customHeight="1">
      <c r="B1839" s="240" t="s">
        <v>2392</v>
      </c>
      <c r="C1839" s="583" t="s">
        <v>2113</v>
      </c>
      <c r="D1839" s="1248">
        <v>4547560</v>
      </c>
      <c r="E1839" s="645" t="s">
        <v>1512</v>
      </c>
      <c r="F1839" s="30"/>
    </row>
    <row r="1840" spans="1:6" ht="15" customHeight="1">
      <c r="B1840" s="240"/>
      <c r="C1840" s="583" t="s">
        <v>2139</v>
      </c>
      <c r="D1840" s="1248">
        <v>4547560</v>
      </c>
      <c r="E1840" s="1069" t="s">
        <v>5149</v>
      </c>
      <c r="F1840" s="30"/>
    </row>
    <row r="1841" spans="1:6" ht="15" customHeight="1">
      <c r="B1841" s="241"/>
      <c r="C1841" s="583" t="s">
        <v>3708</v>
      </c>
      <c r="D1841" s="1248">
        <v>4547560</v>
      </c>
      <c r="E1841" s="1069" t="s">
        <v>5150</v>
      </c>
      <c r="F1841" s="30"/>
    </row>
    <row r="1842" spans="1:6" ht="15" customHeight="1">
      <c r="B1842" s="16"/>
      <c r="C1842" s="505"/>
      <c r="D1842" s="563"/>
      <c r="E1842" s="585"/>
      <c r="F1842"/>
    </row>
    <row r="1843" spans="1:6" ht="15" customHeight="1">
      <c r="B1843" s="399" t="s">
        <v>4603</v>
      </c>
      <c r="C1843" s="580" t="s">
        <v>2682</v>
      </c>
      <c r="D1843" s="1995" t="s">
        <v>2398</v>
      </c>
      <c r="E1843" s="1996"/>
      <c r="F1843" s="30"/>
    </row>
    <row r="1844" spans="1:6" ht="15" customHeight="1">
      <c r="B1844" s="518" t="s">
        <v>1507</v>
      </c>
      <c r="C1844" s="582" t="s">
        <v>2110</v>
      </c>
      <c r="D1844" s="1254">
        <v>4547560</v>
      </c>
      <c r="E1844" s="233" t="s">
        <v>1509</v>
      </c>
      <c r="F1844" s="30"/>
    </row>
    <row r="1845" spans="1:6" ht="15" customHeight="1">
      <c r="B1845" s="500" t="s">
        <v>3697</v>
      </c>
      <c r="C1845" s="583" t="s">
        <v>2112</v>
      </c>
      <c r="D1845" s="1248">
        <v>4547560</v>
      </c>
      <c r="E1845" s="234" t="s">
        <v>1511</v>
      </c>
      <c r="F1845" s="30"/>
    </row>
    <row r="1846" spans="1:6" ht="15" customHeight="1">
      <c r="B1846" s="240" t="s">
        <v>2392</v>
      </c>
      <c r="C1846" s="583" t="s">
        <v>2113</v>
      </c>
      <c r="D1846" s="1248">
        <v>4547560</v>
      </c>
      <c r="E1846" s="234" t="s">
        <v>1513</v>
      </c>
      <c r="F1846" s="30"/>
    </row>
    <row r="1847" spans="1:6" ht="15" customHeight="1">
      <c r="B1847" s="240"/>
      <c r="C1847" s="583" t="s">
        <v>2139</v>
      </c>
      <c r="D1847" s="1248">
        <v>4547560</v>
      </c>
      <c r="E1847" s="811" t="s">
        <v>5151</v>
      </c>
      <c r="F1847" s="30"/>
    </row>
    <row r="1848" spans="1:6" ht="15" customHeight="1">
      <c r="B1848" s="241"/>
      <c r="C1848" s="583" t="s">
        <v>3708</v>
      </c>
      <c r="D1848" s="1248">
        <v>4547560</v>
      </c>
      <c r="E1848" s="419" t="s">
        <v>6062</v>
      </c>
      <c r="F1848" s="30"/>
    </row>
    <row r="1849" spans="1:6" ht="15" customHeight="1">
      <c r="B1849" s="16"/>
      <c r="C1849" s="505"/>
      <c r="D1849" s="563"/>
      <c r="E1849" s="585"/>
      <c r="F1849"/>
    </row>
    <row r="1850" spans="1:6" ht="15" customHeight="1">
      <c r="B1850" s="396" t="s">
        <v>4603</v>
      </c>
      <c r="C1850" s="496" t="s">
        <v>3698</v>
      </c>
      <c r="D1850" s="1995" t="s">
        <v>2397</v>
      </c>
      <c r="E1850" s="1996"/>
      <c r="F1850" s="30"/>
    </row>
    <row r="1851" spans="1:6" ht="15" customHeight="1">
      <c r="A1851" s="36"/>
      <c r="B1851" s="581" t="s">
        <v>3699</v>
      </c>
      <c r="C1851" s="582" t="s">
        <v>3708</v>
      </c>
      <c r="D1851" s="1254">
        <v>4547560</v>
      </c>
      <c r="E1851" s="604" t="s">
        <v>1660</v>
      </c>
      <c r="F1851" s="30"/>
    </row>
    <row r="1852" spans="1:6" ht="15" customHeight="1">
      <c r="B1852" s="240" t="s">
        <v>3700</v>
      </c>
      <c r="C1852" s="583" t="s">
        <v>877</v>
      </c>
      <c r="D1852" s="1248">
        <v>4547560</v>
      </c>
      <c r="E1852" s="645" t="s">
        <v>1662</v>
      </c>
      <c r="F1852" s="30"/>
    </row>
    <row r="1853" spans="1:6" ht="15" customHeight="1">
      <c r="B1853" s="241" t="s">
        <v>2392</v>
      </c>
      <c r="C1853" s="583" t="s">
        <v>3709</v>
      </c>
      <c r="D1853" s="1248">
        <v>4547560</v>
      </c>
      <c r="E1853" s="645" t="s">
        <v>1664</v>
      </c>
      <c r="F1853" s="30"/>
    </row>
    <row r="1854" spans="1:6" ht="15" customHeight="1">
      <c r="B1854" s="16"/>
      <c r="C1854" s="505"/>
      <c r="D1854" s="1255"/>
      <c r="E1854" s="585"/>
      <c r="F1854"/>
    </row>
    <row r="1855" spans="1:6" ht="15" customHeight="1">
      <c r="B1855" s="396" t="s">
        <v>4603</v>
      </c>
      <c r="C1855" s="496" t="s">
        <v>3698</v>
      </c>
      <c r="D1855" s="1995" t="s">
        <v>2398</v>
      </c>
      <c r="E1855" s="1996"/>
      <c r="F1855" s="30"/>
    </row>
    <row r="1856" spans="1:6" ht="15" customHeight="1">
      <c r="B1856" s="581" t="s">
        <v>3699</v>
      </c>
      <c r="C1856" s="582" t="s">
        <v>3708</v>
      </c>
      <c r="D1856" s="1254">
        <v>4547560</v>
      </c>
      <c r="E1856" s="604" t="s">
        <v>1661</v>
      </c>
      <c r="F1856" s="30"/>
    </row>
    <row r="1857" spans="1:6" ht="15" customHeight="1">
      <c r="B1857" s="240" t="s">
        <v>3700</v>
      </c>
      <c r="C1857" s="583" t="s">
        <v>877</v>
      </c>
      <c r="D1857" s="1248">
        <v>4547560</v>
      </c>
      <c r="E1857" s="645" t="s">
        <v>1663</v>
      </c>
      <c r="F1857" s="30"/>
    </row>
    <row r="1858" spans="1:6" ht="15" customHeight="1">
      <c r="B1858" s="241" t="s">
        <v>2392</v>
      </c>
      <c r="C1858" s="583" t="s">
        <v>3709</v>
      </c>
      <c r="D1858" s="1248">
        <v>4547560</v>
      </c>
      <c r="E1858" s="645" t="s">
        <v>1665</v>
      </c>
      <c r="F1858" s="30"/>
    </row>
    <row r="1859" spans="1:6" ht="15" customHeight="1">
      <c r="B1859" s="16"/>
      <c r="C1859" s="505"/>
      <c r="D1859" s="1255"/>
      <c r="E1859" s="585"/>
      <c r="F1859"/>
    </row>
    <row r="1860" spans="1:6" ht="15" customHeight="1">
      <c r="B1860" s="396" t="s">
        <v>4603</v>
      </c>
      <c r="C1860" s="496" t="s">
        <v>3698</v>
      </c>
      <c r="D1860" s="1995" t="s">
        <v>2397</v>
      </c>
      <c r="E1860" s="1996"/>
      <c r="F1860" s="30"/>
    </row>
    <row r="1861" spans="1:6" ht="15" customHeight="1">
      <c r="A1861" s="36"/>
      <c r="B1861" s="581" t="s">
        <v>4762</v>
      </c>
      <c r="C1861" s="582" t="s">
        <v>3708</v>
      </c>
      <c r="D1861" s="1254">
        <v>4547560</v>
      </c>
      <c r="E1861" s="604" t="s">
        <v>4763</v>
      </c>
      <c r="F1861" s="30"/>
    </row>
    <row r="1862" spans="1:6" ht="15" customHeight="1">
      <c r="B1862" s="500" t="s">
        <v>3697</v>
      </c>
      <c r="C1862" s="583" t="s">
        <v>877</v>
      </c>
      <c r="D1862" s="1248">
        <v>4547560</v>
      </c>
      <c r="E1862" s="645" t="s">
        <v>4765</v>
      </c>
      <c r="F1862" s="30"/>
    </row>
    <row r="1863" spans="1:6" ht="15" customHeight="1">
      <c r="B1863" s="241" t="s">
        <v>2392</v>
      </c>
      <c r="C1863" s="583" t="s">
        <v>3709</v>
      </c>
      <c r="D1863" s="1248">
        <v>4547560</v>
      </c>
      <c r="E1863" s="645" t="s">
        <v>4767</v>
      </c>
      <c r="F1863" s="30"/>
    </row>
    <row r="1864" spans="1:6" ht="15" customHeight="1">
      <c r="B1864" s="16"/>
      <c r="C1864" s="505"/>
      <c r="D1864" s="563"/>
      <c r="E1864" s="585"/>
      <c r="F1864"/>
    </row>
    <row r="1865" spans="1:6" ht="15" customHeight="1">
      <c r="B1865" s="396" t="s">
        <v>4603</v>
      </c>
      <c r="C1865" s="496" t="s">
        <v>3698</v>
      </c>
      <c r="D1865" s="1995" t="s">
        <v>2398</v>
      </c>
      <c r="E1865" s="1996"/>
      <c r="F1865" s="30"/>
    </row>
    <row r="1866" spans="1:6" ht="15" customHeight="1">
      <c r="B1866" s="581" t="s">
        <v>4762</v>
      </c>
      <c r="C1866" s="582" t="s">
        <v>3708</v>
      </c>
      <c r="D1866" s="1254">
        <v>4547560</v>
      </c>
      <c r="E1866" s="604" t="s">
        <v>4764</v>
      </c>
      <c r="F1866" s="30"/>
    </row>
    <row r="1867" spans="1:6" ht="15" customHeight="1">
      <c r="B1867" s="500" t="s">
        <v>3697</v>
      </c>
      <c r="C1867" s="583" t="s">
        <v>877</v>
      </c>
      <c r="D1867" s="1248">
        <v>4547560</v>
      </c>
      <c r="E1867" s="645" t="s">
        <v>4766</v>
      </c>
      <c r="F1867" s="30"/>
    </row>
    <row r="1868" spans="1:6" ht="15" customHeight="1">
      <c r="B1868" s="241" t="s">
        <v>2392</v>
      </c>
      <c r="C1868" s="583" t="s">
        <v>3709</v>
      </c>
      <c r="D1868" s="1248">
        <v>4547560</v>
      </c>
      <c r="E1868" s="645" t="s">
        <v>4768</v>
      </c>
      <c r="F1868" s="30"/>
    </row>
    <row r="1869" spans="1:6" ht="15" customHeight="1">
      <c r="B1869" s="16"/>
      <c r="C1869" s="505"/>
      <c r="D1869" s="505"/>
      <c r="E1869" s="457"/>
      <c r="F1869"/>
    </row>
    <row r="1870" spans="1:6" ht="15" customHeight="1">
      <c r="B1870" s="16"/>
      <c r="C1870" s="505"/>
      <c r="D1870" s="505"/>
      <c r="E1870" s="457"/>
      <c r="F1870" s="457"/>
    </row>
    <row r="1871" spans="1:6" ht="15" customHeight="1">
      <c r="B1871" s="16"/>
      <c r="C1871" s="505"/>
      <c r="D1871" s="505"/>
      <c r="E1871" s="457"/>
      <c r="F1871" s="457"/>
    </row>
    <row r="1872" spans="1:6" ht="15" customHeight="1">
      <c r="B1872" s="16"/>
      <c r="C1872" s="505"/>
      <c r="D1872" s="505"/>
      <c r="E1872" s="457"/>
      <c r="F1872" s="457"/>
    </row>
    <row r="1873" spans="1:6" ht="36.75">
      <c r="A1873" s="215" t="s">
        <v>6605</v>
      </c>
    </row>
    <row r="1874" spans="1:6" ht="27" customHeight="1">
      <c r="A1874" s="320" t="s">
        <v>3693</v>
      </c>
    </row>
    <row r="1875" spans="1:6" ht="15" customHeight="1">
      <c r="A1875" s="321" t="s">
        <v>1408</v>
      </c>
      <c r="B1875" s="16"/>
      <c r="C1875" s="505"/>
      <c r="D1875" s="505"/>
      <c r="E1875" s="457"/>
      <c r="F1875" s="457"/>
    </row>
    <row r="1876" spans="1:6" ht="15" customHeight="1">
      <c r="B1876" s="16"/>
      <c r="C1876" s="505"/>
      <c r="D1876" s="505"/>
      <c r="E1876" s="457"/>
      <c r="F1876"/>
    </row>
    <row r="1877" spans="1:6" ht="15" customHeight="1">
      <c r="A1877" s="36"/>
      <c r="B1877" s="396" t="s">
        <v>4603</v>
      </c>
      <c r="C1877" s="417" t="s">
        <v>2387</v>
      </c>
      <c r="D1877" s="1997" t="s">
        <v>2397</v>
      </c>
      <c r="E1877" s="1998"/>
      <c r="F1877" s="30"/>
    </row>
    <row r="1878" spans="1:6" ht="15" customHeight="1">
      <c r="B1878" s="518" t="s">
        <v>1492</v>
      </c>
      <c r="C1878" s="251" t="s">
        <v>3702</v>
      </c>
      <c r="D1878" s="1254">
        <v>4547560</v>
      </c>
      <c r="E1878" s="604" t="s">
        <v>2746</v>
      </c>
      <c r="F1878" s="30"/>
    </row>
    <row r="1879" spans="1:6" ht="15" customHeight="1">
      <c r="B1879" s="500" t="s">
        <v>3694</v>
      </c>
      <c r="C1879" s="568" t="s">
        <v>3703</v>
      </c>
      <c r="D1879" s="1248">
        <v>4547560</v>
      </c>
      <c r="E1879" s="645" t="s">
        <v>2748</v>
      </c>
      <c r="F1879" s="30"/>
    </row>
    <row r="1880" spans="1:6" ht="15" customHeight="1">
      <c r="B1880" s="500" t="s">
        <v>3704</v>
      </c>
      <c r="C1880" s="568">
        <v>50</v>
      </c>
      <c r="D1880" s="1248">
        <v>4547560</v>
      </c>
      <c r="E1880" s="645" t="s">
        <v>2750</v>
      </c>
      <c r="F1880" s="30"/>
    </row>
    <row r="1881" spans="1:6" ht="15" customHeight="1">
      <c r="B1881" s="240" t="s">
        <v>2392</v>
      </c>
      <c r="C1881" s="568">
        <v>63</v>
      </c>
      <c r="D1881" s="1248">
        <v>4547560</v>
      </c>
      <c r="E1881" s="645" t="s">
        <v>2752</v>
      </c>
      <c r="F1881" s="30"/>
    </row>
    <row r="1882" spans="1:6" ht="15" customHeight="1">
      <c r="B1882" s="534"/>
      <c r="C1882" s="568">
        <v>100</v>
      </c>
      <c r="D1882" s="1248">
        <v>4547560</v>
      </c>
      <c r="E1882" s="645" t="s">
        <v>2754</v>
      </c>
      <c r="F1882" s="30"/>
    </row>
    <row r="1883" spans="1:6" ht="15" customHeight="1">
      <c r="B1883" s="534"/>
      <c r="C1883" s="568">
        <v>125</v>
      </c>
      <c r="D1883" s="1248">
        <v>4547560</v>
      </c>
      <c r="E1883" s="645" t="s">
        <v>2756</v>
      </c>
      <c r="F1883" s="30"/>
    </row>
    <row r="1884" spans="1:6" ht="15" customHeight="1">
      <c r="B1884" s="533"/>
      <c r="C1884" s="568">
        <v>160</v>
      </c>
      <c r="D1884" s="1248">
        <v>4547560</v>
      </c>
      <c r="E1884" s="645" t="s">
        <v>2758</v>
      </c>
      <c r="F1884" s="30"/>
    </row>
    <row r="1885" spans="1:6" ht="15" customHeight="1">
      <c r="B1885" s="504"/>
      <c r="C1885" s="23"/>
      <c r="D1885" s="563"/>
      <c r="E1885" s="585"/>
      <c r="F1885"/>
    </row>
    <row r="1886" spans="1:6" ht="15" customHeight="1">
      <c r="B1886" s="396" t="s">
        <v>4603</v>
      </c>
      <c r="C1886" s="417" t="s">
        <v>2387</v>
      </c>
      <c r="D1886" s="1997" t="s">
        <v>2398</v>
      </c>
      <c r="E1886" s="1998"/>
      <c r="F1886" s="30"/>
    </row>
    <row r="1887" spans="1:6" ht="15" customHeight="1">
      <c r="B1887" s="518" t="s">
        <v>1492</v>
      </c>
      <c r="C1887" s="251" t="s">
        <v>3702</v>
      </c>
      <c r="D1887" s="1254">
        <v>4547560</v>
      </c>
      <c r="E1887" s="233" t="s">
        <v>2747</v>
      </c>
      <c r="F1887" s="30"/>
    </row>
    <row r="1888" spans="1:6" ht="15" customHeight="1">
      <c r="B1888" s="500" t="s">
        <v>3694</v>
      </c>
      <c r="C1888" s="568" t="s">
        <v>3703</v>
      </c>
      <c r="D1888" s="1248">
        <v>4547560</v>
      </c>
      <c r="E1888" s="234" t="s">
        <v>2749</v>
      </c>
      <c r="F1888" s="30"/>
    </row>
    <row r="1889" spans="1:6" ht="15" customHeight="1">
      <c r="B1889" s="500" t="s">
        <v>3704</v>
      </c>
      <c r="C1889" s="568">
        <v>50</v>
      </c>
      <c r="D1889" s="1248">
        <v>4547560</v>
      </c>
      <c r="E1889" s="234" t="s">
        <v>2751</v>
      </c>
      <c r="F1889" s="30"/>
    </row>
    <row r="1890" spans="1:6" ht="15" customHeight="1">
      <c r="B1890" s="240" t="s">
        <v>2392</v>
      </c>
      <c r="C1890" s="568">
        <v>63</v>
      </c>
      <c r="D1890" s="1248">
        <v>4547560</v>
      </c>
      <c r="E1890" s="234" t="s">
        <v>2753</v>
      </c>
      <c r="F1890" s="30"/>
    </row>
    <row r="1891" spans="1:6" ht="15" customHeight="1">
      <c r="B1891" s="534"/>
      <c r="C1891" s="568">
        <v>100</v>
      </c>
      <c r="D1891" s="1248">
        <v>4547560</v>
      </c>
      <c r="E1891" s="234" t="s">
        <v>2755</v>
      </c>
      <c r="F1891" s="30"/>
    </row>
    <row r="1892" spans="1:6" ht="15" customHeight="1">
      <c r="B1892" s="534"/>
      <c r="C1892" s="568">
        <v>125</v>
      </c>
      <c r="D1892" s="1248">
        <v>4547560</v>
      </c>
      <c r="E1892" s="234" t="s">
        <v>2757</v>
      </c>
      <c r="F1892" s="30"/>
    </row>
    <row r="1893" spans="1:6" ht="15" customHeight="1">
      <c r="B1893" s="533"/>
      <c r="C1893" s="568">
        <v>160</v>
      </c>
      <c r="D1893" s="1248">
        <v>4547560</v>
      </c>
      <c r="E1893" s="234" t="s">
        <v>2759</v>
      </c>
      <c r="F1893" s="30"/>
    </row>
    <row r="1894" spans="1:6" ht="15" customHeight="1">
      <c r="B1894" s="504"/>
      <c r="C1894" s="23"/>
      <c r="D1894" s="563"/>
      <c r="E1894" s="585"/>
      <c r="F1894"/>
    </row>
    <row r="1895" spans="1:6" ht="15" customHeight="1">
      <c r="B1895" s="504"/>
      <c r="C1895" s="23"/>
      <c r="D1895" s="563"/>
      <c r="E1895" s="585"/>
      <c r="F1895"/>
    </row>
    <row r="1896" spans="1:6" ht="15" customHeight="1">
      <c r="A1896" s="36"/>
      <c r="B1896" s="239" t="s">
        <v>4603</v>
      </c>
      <c r="C1896" s="417" t="s">
        <v>2387</v>
      </c>
      <c r="D1896" s="1997" t="s">
        <v>2397</v>
      </c>
      <c r="E1896" s="1998"/>
      <c r="F1896" s="30"/>
    </row>
    <row r="1897" spans="1:6" ht="15" customHeight="1">
      <c r="B1897" s="518" t="s">
        <v>1507</v>
      </c>
      <c r="C1897" s="943">
        <v>50</v>
      </c>
      <c r="D1897" s="1248">
        <v>4547560</v>
      </c>
      <c r="E1897" s="645" t="s">
        <v>2760</v>
      </c>
      <c r="F1897" s="30"/>
    </row>
    <row r="1898" spans="1:6" ht="15" customHeight="1">
      <c r="B1898" s="500" t="s">
        <v>3697</v>
      </c>
      <c r="C1898" s="943">
        <v>63</v>
      </c>
      <c r="D1898" s="1248">
        <v>4547560</v>
      </c>
      <c r="E1898" s="645" t="s">
        <v>681</v>
      </c>
      <c r="F1898" s="30"/>
    </row>
    <row r="1899" spans="1:6" ht="15" customHeight="1">
      <c r="B1899" s="240" t="s">
        <v>2392</v>
      </c>
      <c r="C1899" s="943">
        <v>100</v>
      </c>
      <c r="D1899" s="1248">
        <v>4547560</v>
      </c>
      <c r="E1899" s="645" t="s">
        <v>683</v>
      </c>
      <c r="F1899" s="30"/>
    </row>
    <row r="1900" spans="1:6" ht="15" customHeight="1">
      <c r="B1900" s="240"/>
      <c r="C1900" s="583" t="s">
        <v>2139</v>
      </c>
      <c r="D1900" s="1248">
        <v>4547560</v>
      </c>
      <c r="E1900" s="1069" t="s">
        <v>6742</v>
      </c>
      <c r="F1900" s="30"/>
    </row>
    <row r="1901" spans="1:6" ht="15" customHeight="1">
      <c r="B1901" s="241"/>
      <c r="C1901" s="583" t="s">
        <v>3708</v>
      </c>
      <c r="D1901" s="1248">
        <v>4547560</v>
      </c>
      <c r="E1901" s="1069" t="s">
        <v>6743</v>
      </c>
      <c r="F1901" s="30"/>
    </row>
    <row r="1902" spans="1:6" ht="15" customHeight="1">
      <c r="B1902" s="16"/>
      <c r="C1902" s="23"/>
      <c r="D1902" s="563"/>
      <c r="E1902" s="585"/>
      <c r="F1902"/>
    </row>
    <row r="1903" spans="1:6" ht="15" customHeight="1">
      <c r="B1903" s="239" t="s">
        <v>4603</v>
      </c>
      <c r="C1903" s="417" t="s">
        <v>2387</v>
      </c>
      <c r="D1903" s="1997" t="s">
        <v>2398</v>
      </c>
      <c r="E1903" s="1998"/>
      <c r="F1903" s="30"/>
    </row>
    <row r="1904" spans="1:6" ht="15" customHeight="1">
      <c r="B1904" s="518" t="s">
        <v>1507</v>
      </c>
      <c r="C1904" s="943">
        <v>50</v>
      </c>
      <c r="D1904" s="1248">
        <v>4547560</v>
      </c>
      <c r="E1904" s="234" t="s">
        <v>2761</v>
      </c>
      <c r="F1904" s="30"/>
    </row>
    <row r="1905" spans="1:6" ht="15" customHeight="1">
      <c r="B1905" s="500" t="s">
        <v>3697</v>
      </c>
      <c r="C1905" s="943">
        <v>63</v>
      </c>
      <c r="D1905" s="1248">
        <v>4547560</v>
      </c>
      <c r="E1905" s="234" t="s">
        <v>682</v>
      </c>
      <c r="F1905" s="30"/>
    </row>
    <row r="1906" spans="1:6" ht="15" customHeight="1">
      <c r="B1906" s="240" t="s">
        <v>2392</v>
      </c>
      <c r="C1906" s="943">
        <v>100</v>
      </c>
      <c r="D1906" s="1248">
        <v>4547560</v>
      </c>
      <c r="E1906" s="234" t="s">
        <v>684</v>
      </c>
      <c r="F1906" s="30"/>
    </row>
    <row r="1907" spans="1:6" ht="15" customHeight="1">
      <c r="B1907" s="240"/>
      <c r="C1907" s="583" t="s">
        <v>2139</v>
      </c>
      <c r="D1907" s="1248">
        <v>4547560</v>
      </c>
      <c r="E1907" s="434" t="s">
        <v>6744</v>
      </c>
      <c r="F1907" s="30"/>
    </row>
    <row r="1908" spans="1:6" ht="15" customHeight="1">
      <c r="B1908" s="241"/>
      <c r="C1908" s="583" t="s">
        <v>3708</v>
      </c>
      <c r="D1908" s="1248">
        <v>4547560</v>
      </c>
      <c r="E1908" s="434" t="s">
        <v>6745</v>
      </c>
      <c r="F1908" s="30"/>
    </row>
    <row r="1909" spans="1:6" ht="15" customHeight="1">
      <c r="B1909" s="16"/>
      <c r="C1909" s="23"/>
      <c r="D1909" s="563"/>
      <c r="E1909" s="585"/>
      <c r="F1909"/>
    </row>
    <row r="1910" spans="1:6" ht="15" customHeight="1">
      <c r="B1910" s="16"/>
      <c r="C1910" s="23"/>
      <c r="D1910" s="563"/>
      <c r="E1910" s="585"/>
      <c r="F1910"/>
    </row>
    <row r="1911" spans="1:6" ht="15" customHeight="1">
      <c r="A1911" s="36"/>
      <c r="B1911" s="396" t="s">
        <v>4603</v>
      </c>
      <c r="C1911" s="417" t="s">
        <v>2387</v>
      </c>
      <c r="D1911" s="1997" t="s">
        <v>2397</v>
      </c>
      <c r="E1911" s="1998"/>
      <c r="F1911" s="30"/>
    </row>
    <row r="1912" spans="1:6" ht="15" customHeight="1">
      <c r="B1912" s="506" t="s">
        <v>2739</v>
      </c>
      <c r="C1912" s="586">
        <v>160</v>
      </c>
      <c r="D1912" s="1248">
        <v>4547560</v>
      </c>
      <c r="E1912" s="645" t="s">
        <v>685</v>
      </c>
      <c r="F1912" s="30"/>
    </row>
    <row r="1913" spans="1:6" ht="15" customHeight="1">
      <c r="B1913" s="507" t="s">
        <v>3694</v>
      </c>
      <c r="C1913" s="586">
        <v>200</v>
      </c>
      <c r="D1913" s="1248">
        <v>4547560</v>
      </c>
      <c r="E1913" s="645" t="s">
        <v>687</v>
      </c>
      <c r="F1913" s="30"/>
    </row>
    <row r="1914" spans="1:6" ht="15" customHeight="1">
      <c r="B1914" s="337" t="s">
        <v>2392</v>
      </c>
      <c r="C1914" s="586">
        <v>250</v>
      </c>
      <c r="D1914" s="1248">
        <v>4547560</v>
      </c>
      <c r="E1914" s="645" t="s">
        <v>689</v>
      </c>
      <c r="F1914" s="30"/>
    </row>
    <row r="1915" spans="1:6" ht="15" customHeight="1">
      <c r="B1915" s="16"/>
      <c r="C1915" s="457"/>
      <c r="D1915" s="563"/>
      <c r="E1915" s="585"/>
      <c r="F1915"/>
    </row>
    <row r="1916" spans="1:6" ht="15" customHeight="1">
      <c r="B1916" s="396" t="s">
        <v>4603</v>
      </c>
      <c r="C1916" s="417" t="s">
        <v>2387</v>
      </c>
      <c r="D1916" s="1997" t="s">
        <v>2398</v>
      </c>
      <c r="E1916" s="1998"/>
      <c r="F1916" s="30"/>
    </row>
    <row r="1917" spans="1:6" ht="15" customHeight="1">
      <c r="B1917" s="506" t="s">
        <v>2739</v>
      </c>
      <c r="C1917" s="586">
        <v>160</v>
      </c>
      <c r="D1917" s="1248">
        <v>4547560</v>
      </c>
      <c r="E1917" s="234" t="s">
        <v>686</v>
      </c>
      <c r="F1917" s="30"/>
    </row>
    <row r="1918" spans="1:6" ht="15" customHeight="1">
      <c r="B1918" s="507" t="s">
        <v>3694</v>
      </c>
      <c r="C1918" s="586">
        <v>200</v>
      </c>
      <c r="D1918" s="1248">
        <v>4547560</v>
      </c>
      <c r="E1918" s="234" t="s">
        <v>688</v>
      </c>
      <c r="F1918" s="30"/>
    </row>
    <row r="1919" spans="1:6" ht="15" customHeight="1">
      <c r="B1919" s="337" t="s">
        <v>2392</v>
      </c>
      <c r="C1919" s="586">
        <v>250</v>
      </c>
      <c r="D1919" s="1248">
        <v>4547560</v>
      </c>
      <c r="E1919" s="234" t="s">
        <v>690</v>
      </c>
      <c r="F1919" s="30"/>
    </row>
    <row r="1920" spans="1:6" ht="15" customHeight="1">
      <c r="B1920" s="16"/>
      <c r="C1920" s="457"/>
      <c r="D1920" s="563"/>
      <c r="E1920" s="585"/>
      <c r="F1920" s="585"/>
    </row>
    <row r="1921" spans="1:9" ht="15" customHeight="1">
      <c r="B1921" s="16"/>
      <c r="C1921" s="457"/>
      <c r="D1921" s="563"/>
      <c r="E1921" s="585"/>
      <c r="F1921" s="585"/>
    </row>
    <row r="1922" spans="1:9" ht="15" customHeight="1">
      <c r="A1922" s="36"/>
      <c r="B1922" s="396" t="s">
        <v>4603</v>
      </c>
      <c r="C1922" s="417" t="s">
        <v>2387</v>
      </c>
      <c r="D1922" s="1997" t="s">
        <v>2397</v>
      </c>
      <c r="E1922" s="1998"/>
      <c r="F1922" s="30"/>
    </row>
    <row r="1923" spans="1:9" ht="15" customHeight="1">
      <c r="A1923" s="36"/>
      <c r="B1923" s="506" t="s">
        <v>4762</v>
      </c>
      <c r="C1923" s="586">
        <v>160</v>
      </c>
      <c r="D1923" s="1248">
        <v>4547560</v>
      </c>
      <c r="E1923" s="645" t="s">
        <v>691</v>
      </c>
      <c r="F1923" s="30"/>
    </row>
    <row r="1924" spans="1:9" ht="15" customHeight="1">
      <c r="B1924" s="507" t="s">
        <v>3697</v>
      </c>
      <c r="C1924" s="586">
        <v>200</v>
      </c>
      <c r="D1924" s="1248">
        <v>4547560</v>
      </c>
      <c r="E1924" s="645" t="s">
        <v>693</v>
      </c>
      <c r="F1924" s="30"/>
    </row>
    <row r="1925" spans="1:9" ht="15" customHeight="1">
      <c r="B1925" s="337" t="s">
        <v>2392</v>
      </c>
      <c r="C1925" s="586">
        <v>250</v>
      </c>
      <c r="D1925" s="1248">
        <v>4547560</v>
      </c>
      <c r="E1925" s="645" t="s">
        <v>695</v>
      </c>
      <c r="F1925" s="30"/>
    </row>
    <row r="1926" spans="1:9" ht="15" customHeight="1">
      <c r="B1926" s="16"/>
      <c r="C1926" s="457"/>
      <c r="D1926" s="563"/>
      <c r="E1926" s="585"/>
      <c r="F1926"/>
    </row>
    <row r="1927" spans="1:9" ht="15" customHeight="1">
      <c r="B1927" s="16"/>
      <c r="C1927" s="457"/>
      <c r="D1927" s="563"/>
      <c r="E1927" s="585"/>
      <c r="F1927"/>
    </row>
    <row r="1928" spans="1:9" ht="15" customHeight="1">
      <c r="B1928" s="396" t="s">
        <v>4603</v>
      </c>
      <c r="C1928" s="417" t="s">
        <v>2387</v>
      </c>
      <c r="D1928" s="1997" t="s">
        <v>2398</v>
      </c>
      <c r="E1928" s="1998"/>
      <c r="F1928" s="30"/>
    </row>
    <row r="1929" spans="1:9" ht="15" customHeight="1">
      <c r="B1929" s="506" t="s">
        <v>4762</v>
      </c>
      <c r="C1929" s="586">
        <v>160</v>
      </c>
      <c r="D1929" s="1248">
        <v>4547560</v>
      </c>
      <c r="E1929" s="234" t="s">
        <v>692</v>
      </c>
      <c r="F1929" s="30"/>
    </row>
    <row r="1930" spans="1:9" ht="15" customHeight="1">
      <c r="B1930" s="507" t="s">
        <v>3697</v>
      </c>
      <c r="C1930" s="586">
        <v>200</v>
      </c>
      <c r="D1930" s="1248">
        <v>4547560</v>
      </c>
      <c r="E1930" s="234" t="s">
        <v>694</v>
      </c>
      <c r="F1930" s="30"/>
    </row>
    <row r="1931" spans="1:9" ht="15" customHeight="1">
      <c r="B1931" s="337" t="s">
        <v>2392</v>
      </c>
      <c r="C1931" s="586">
        <v>250</v>
      </c>
      <c r="D1931" s="1248">
        <v>4547560</v>
      </c>
      <c r="E1931" s="234" t="s">
        <v>696</v>
      </c>
      <c r="F1931" s="30"/>
    </row>
    <row r="1932" spans="1:9" ht="15" customHeight="1">
      <c r="B1932" s="16"/>
      <c r="C1932" s="457"/>
      <c r="D1932" s="563"/>
      <c r="E1932" s="585"/>
      <c r="F1932" s="585"/>
    </row>
    <row r="1933" spans="1:9" ht="36.75">
      <c r="A1933" s="215" t="s">
        <v>6605</v>
      </c>
    </row>
    <row r="1934" spans="1:9" ht="27" customHeight="1">
      <c r="A1934" s="320" t="s">
        <v>3693</v>
      </c>
    </row>
    <row r="1935" spans="1:9" ht="15" customHeight="1">
      <c r="A1935" s="1994" t="s">
        <v>3648</v>
      </c>
      <c r="B1935" s="1994"/>
      <c r="C1935" s="1994"/>
      <c r="D1935" s="1992"/>
      <c r="G1935" s="30"/>
      <c r="H1935" s="30"/>
      <c r="I1935" s="30"/>
    </row>
    <row r="1936" spans="1:9" ht="15" customHeight="1">
      <c r="B1936" s="587"/>
      <c r="F1936"/>
    </row>
    <row r="1937" spans="1:6" ht="15" customHeight="1">
      <c r="A1937" s="36"/>
      <c r="B1937" s="396" t="s">
        <v>4603</v>
      </c>
      <c r="C1937" s="430" t="s">
        <v>2682</v>
      </c>
      <c r="D1937" s="1997" t="s">
        <v>2397</v>
      </c>
      <c r="E1937" s="1998"/>
      <c r="F1937" s="30"/>
    </row>
    <row r="1938" spans="1:6" ht="15" customHeight="1">
      <c r="B1938" s="497" t="s">
        <v>1492</v>
      </c>
      <c r="C1938" s="945" t="s">
        <v>6211</v>
      </c>
      <c r="D1938" s="1247">
        <v>4547560</v>
      </c>
      <c r="E1938" s="1336" t="s">
        <v>666</v>
      </c>
      <c r="F1938" s="30"/>
    </row>
    <row r="1939" spans="1:6" ht="15" customHeight="1">
      <c r="B1939" s="500" t="s">
        <v>3694</v>
      </c>
      <c r="C1939" s="583" t="s">
        <v>2117</v>
      </c>
      <c r="D1939" s="1248">
        <v>4547560</v>
      </c>
      <c r="E1939" s="645" t="s">
        <v>667</v>
      </c>
      <c r="F1939" s="30"/>
    </row>
    <row r="1940" spans="1:6" ht="15" customHeight="1">
      <c r="B1940" s="500" t="s">
        <v>3696</v>
      </c>
      <c r="C1940" s="583" t="s">
        <v>2113</v>
      </c>
      <c r="D1940" s="1248">
        <v>4547560</v>
      </c>
      <c r="E1940" s="645" t="s">
        <v>668</v>
      </c>
      <c r="F1940" s="30"/>
    </row>
    <row r="1941" spans="1:6" ht="15" customHeight="1">
      <c r="B1941" s="240" t="s">
        <v>2392</v>
      </c>
      <c r="C1941" s="501" t="s">
        <v>2139</v>
      </c>
      <c r="D1941" s="1248">
        <v>4547560</v>
      </c>
      <c r="E1941" s="645" t="s">
        <v>669</v>
      </c>
      <c r="F1941" s="30"/>
    </row>
    <row r="1942" spans="1:6" ht="15" customHeight="1">
      <c r="B1942" s="503"/>
      <c r="C1942" s="501" t="s">
        <v>3708</v>
      </c>
      <c r="D1942" s="1248">
        <v>4547560</v>
      </c>
      <c r="E1942" s="645" t="s">
        <v>670</v>
      </c>
      <c r="F1942" s="30"/>
    </row>
    <row r="1943" spans="1:6" ht="15" customHeight="1">
      <c r="B1943" s="504"/>
      <c r="C1943" s="23"/>
      <c r="D1943" s="563"/>
      <c r="E1943" s="585"/>
      <c r="F1943"/>
    </row>
    <row r="1944" spans="1:6" ht="15" customHeight="1">
      <c r="B1944" s="396" t="s">
        <v>4603</v>
      </c>
      <c r="C1944" s="430" t="s">
        <v>2682</v>
      </c>
      <c r="D1944" s="1995" t="s">
        <v>2398</v>
      </c>
      <c r="E1944" s="1996"/>
      <c r="F1944" s="30"/>
    </row>
    <row r="1945" spans="1:6" ht="15" customHeight="1">
      <c r="B1945" s="497" t="s">
        <v>1492</v>
      </c>
      <c r="C1945" s="945" t="s">
        <v>6211</v>
      </c>
      <c r="D1945" s="1247">
        <v>4547560</v>
      </c>
      <c r="E1945" s="1337" t="s">
        <v>6747</v>
      </c>
      <c r="F1945" s="30"/>
    </row>
    <row r="1946" spans="1:6" ht="15" customHeight="1">
      <c r="B1946" s="500" t="s">
        <v>3694</v>
      </c>
      <c r="C1946" s="583" t="s">
        <v>2117</v>
      </c>
      <c r="D1946" s="1248">
        <v>4547560</v>
      </c>
      <c r="E1946" s="1069" t="s">
        <v>6748</v>
      </c>
      <c r="F1946" s="30"/>
    </row>
    <row r="1947" spans="1:6" ht="15" customHeight="1">
      <c r="B1947" s="500" t="s">
        <v>3696</v>
      </c>
      <c r="C1947" s="583" t="s">
        <v>2113</v>
      </c>
      <c r="D1947" s="1248">
        <v>4547560</v>
      </c>
      <c r="E1947" s="1069" t="s">
        <v>6749</v>
      </c>
      <c r="F1947" s="30"/>
    </row>
    <row r="1948" spans="1:6" ht="15" customHeight="1">
      <c r="B1948" s="240" t="s">
        <v>2392</v>
      </c>
      <c r="C1948" s="501" t="s">
        <v>2139</v>
      </c>
      <c r="D1948" s="1248">
        <v>4547560</v>
      </c>
      <c r="E1948" s="1069" t="s">
        <v>6750</v>
      </c>
      <c r="F1948" s="30"/>
    </row>
    <row r="1949" spans="1:6" ht="15" customHeight="1">
      <c r="B1949" s="503"/>
      <c r="C1949" s="501" t="s">
        <v>3708</v>
      </c>
      <c r="D1949" s="1248">
        <v>4547560</v>
      </c>
      <c r="E1949" s="1069" t="s">
        <v>6746</v>
      </c>
      <c r="F1949" s="30"/>
    </row>
    <row r="1950" spans="1:6" ht="15" customHeight="1">
      <c r="B1950" s="504"/>
      <c r="C1950" s="23"/>
      <c r="D1950" s="563"/>
      <c r="E1950" s="585"/>
      <c r="F1950"/>
    </row>
    <row r="1951" spans="1:6" ht="15" customHeight="1">
      <c r="A1951" s="36"/>
      <c r="B1951" s="396" t="s">
        <v>4603</v>
      </c>
      <c r="C1951" s="430" t="s">
        <v>2682</v>
      </c>
      <c r="D1951" s="1995" t="s">
        <v>2397</v>
      </c>
      <c r="E1951" s="1996"/>
      <c r="F1951" s="30"/>
    </row>
    <row r="1952" spans="1:6" ht="15" customHeight="1">
      <c r="B1952" s="497" t="s">
        <v>1507</v>
      </c>
      <c r="C1952" s="501" t="s">
        <v>2113</v>
      </c>
      <c r="D1952" s="1254">
        <v>4547560</v>
      </c>
      <c r="E1952" s="604" t="s">
        <v>671</v>
      </c>
      <c r="F1952" s="30"/>
    </row>
    <row r="1953" spans="1:6" ht="15" customHeight="1">
      <c r="B1953" s="507" t="s">
        <v>3697</v>
      </c>
      <c r="C1953" s="501" t="s">
        <v>2139</v>
      </c>
      <c r="D1953" s="1248">
        <v>4547560</v>
      </c>
      <c r="E1953" s="645" t="s">
        <v>5854</v>
      </c>
      <c r="F1953" s="30"/>
    </row>
    <row r="1954" spans="1:6" ht="15" customHeight="1">
      <c r="B1954" s="337" t="s">
        <v>2392</v>
      </c>
      <c r="C1954" s="501" t="s">
        <v>3708</v>
      </c>
      <c r="D1954" s="1248">
        <v>4547560</v>
      </c>
      <c r="E1954" s="645" t="s">
        <v>5855</v>
      </c>
      <c r="F1954" s="30"/>
    </row>
    <row r="1955" spans="1:6" ht="15" customHeight="1">
      <c r="B1955" s="590"/>
      <c r="F1955"/>
    </row>
    <row r="1956" spans="1:6" ht="15" customHeight="1">
      <c r="B1956" s="396" t="s">
        <v>4603</v>
      </c>
      <c r="C1956" s="430" t="s">
        <v>2682</v>
      </c>
      <c r="D1956" s="1995" t="s">
        <v>2398</v>
      </c>
      <c r="E1956" s="1996"/>
      <c r="F1956" s="30"/>
    </row>
    <row r="1957" spans="1:6" ht="15" customHeight="1">
      <c r="B1957" s="497" t="s">
        <v>1507</v>
      </c>
      <c r="C1957" s="501" t="s">
        <v>2113</v>
      </c>
      <c r="D1957" s="1254">
        <v>4547560</v>
      </c>
      <c r="E1957" s="1070" t="s">
        <v>6757</v>
      </c>
      <c r="F1957" s="30"/>
    </row>
    <row r="1958" spans="1:6" ht="15" customHeight="1">
      <c r="B1958" s="507" t="s">
        <v>3697</v>
      </c>
      <c r="C1958" s="501" t="s">
        <v>2139</v>
      </c>
      <c r="D1958" s="1248">
        <v>4547560</v>
      </c>
      <c r="E1958" s="1069" t="s">
        <v>6758</v>
      </c>
      <c r="F1958" s="30"/>
    </row>
    <row r="1959" spans="1:6" ht="15" customHeight="1">
      <c r="B1959" s="337" t="s">
        <v>2392</v>
      </c>
      <c r="C1959" s="501" t="s">
        <v>3708</v>
      </c>
      <c r="D1959" s="1248">
        <v>4547560</v>
      </c>
      <c r="E1959" s="1069" t="s">
        <v>6759</v>
      </c>
      <c r="F1959" s="30"/>
    </row>
    <row r="1960" spans="1:6" ht="15" customHeight="1">
      <c r="B1960" s="590"/>
      <c r="F1960"/>
    </row>
    <row r="1961" spans="1:6" ht="15" customHeight="1">
      <c r="B1961" s="591"/>
      <c r="C1961" s="23"/>
      <c r="D1961" s="563"/>
      <c r="E1961" s="585"/>
      <c r="F1961"/>
    </row>
    <row r="1962" spans="1:6" ht="15" customHeight="1">
      <c r="A1962" s="36"/>
      <c r="B1962" s="396" t="s">
        <v>4603</v>
      </c>
      <c r="C1962" s="417" t="s">
        <v>2387</v>
      </c>
      <c r="D1962" s="1995" t="s">
        <v>2397</v>
      </c>
      <c r="E1962" s="1996"/>
      <c r="F1962" s="30"/>
    </row>
    <row r="1963" spans="1:6" ht="15" customHeight="1">
      <c r="B1963" s="506" t="s">
        <v>2739</v>
      </c>
      <c r="C1963" s="498" t="s">
        <v>3708</v>
      </c>
      <c r="D1963" s="1248">
        <v>4547560</v>
      </c>
      <c r="E1963" s="645" t="s">
        <v>2740</v>
      </c>
      <c r="F1963" s="30"/>
    </row>
    <row r="1964" spans="1:6" ht="15" customHeight="1">
      <c r="B1964" s="507" t="s">
        <v>3694</v>
      </c>
      <c r="C1964" s="501" t="s">
        <v>877</v>
      </c>
      <c r="D1964" s="1248">
        <v>4547560</v>
      </c>
      <c r="E1964" s="645" t="s">
        <v>2741</v>
      </c>
      <c r="F1964" s="30"/>
    </row>
    <row r="1965" spans="1:6" ht="15" customHeight="1">
      <c r="B1965" s="337" t="s">
        <v>2392</v>
      </c>
      <c r="C1965" s="501" t="s">
        <v>3709</v>
      </c>
      <c r="D1965" s="1248">
        <v>4547560</v>
      </c>
      <c r="E1965" s="645" t="s">
        <v>2742</v>
      </c>
      <c r="F1965" s="30"/>
    </row>
    <row r="1966" spans="1:6" ht="15" customHeight="1">
      <c r="B1966" s="16"/>
      <c r="C1966" s="23"/>
      <c r="D1966" s="563"/>
      <c r="E1966" s="585"/>
      <c r="F1966"/>
    </row>
    <row r="1967" spans="1:6" ht="15" customHeight="1">
      <c r="B1967" s="396" t="s">
        <v>4603</v>
      </c>
      <c r="C1967" s="417" t="s">
        <v>2387</v>
      </c>
      <c r="D1967" s="1995" t="s">
        <v>2398</v>
      </c>
      <c r="E1967" s="1996"/>
      <c r="F1967" s="30"/>
    </row>
    <row r="1968" spans="1:6" ht="15" customHeight="1">
      <c r="B1968" s="506" t="s">
        <v>2739</v>
      </c>
      <c r="C1968" s="498" t="s">
        <v>3708</v>
      </c>
      <c r="D1968" s="1248">
        <v>4547560</v>
      </c>
      <c r="E1968" s="1069" t="s">
        <v>6752</v>
      </c>
      <c r="F1968" s="30"/>
    </row>
    <row r="1969" spans="1:6" ht="15" customHeight="1">
      <c r="B1969" s="507" t="s">
        <v>3694</v>
      </c>
      <c r="C1969" s="501" t="s">
        <v>877</v>
      </c>
      <c r="D1969" s="1248">
        <v>4547560</v>
      </c>
      <c r="E1969" s="1069" t="s">
        <v>6753</v>
      </c>
      <c r="F1969" s="30"/>
    </row>
    <row r="1970" spans="1:6" ht="15" customHeight="1">
      <c r="B1970" s="337" t="s">
        <v>2392</v>
      </c>
      <c r="C1970" s="501" t="s">
        <v>3709</v>
      </c>
      <c r="D1970" s="1248">
        <v>4547560</v>
      </c>
      <c r="E1970" s="1069" t="s">
        <v>6751</v>
      </c>
      <c r="F1970" s="30"/>
    </row>
    <row r="1971" spans="1:6" ht="15" customHeight="1">
      <c r="B1971" s="16"/>
      <c r="C1971" s="23"/>
      <c r="D1971" s="563"/>
      <c r="E1971" s="585"/>
      <c r="F1971"/>
    </row>
    <row r="1972" spans="1:6" ht="15" customHeight="1">
      <c r="B1972" s="16"/>
      <c r="C1972" s="23"/>
      <c r="D1972" s="563"/>
      <c r="E1972" s="585"/>
      <c r="F1972"/>
    </row>
    <row r="1973" spans="1:6" ht="15" customHeight="1">
      <c r="A1973" s="36"/>
      <c r="B1973" s="396" t="s">
        <v>4603</v>
      </c>
      <c r="C1973" s="417" t="s">
        <v>2387</v>
      </c>
      <c r="D1973" s="1995" t="s">
        <v>2397</v>
      </c>
      <c r="E1973" s="1996"/>
      <c r="F1973" s="30"/>
    </row>
    <row r="1974" spans="1:6" ht="15" customHeight="1">
      <c r="B1974" s="506" t="s">
        <v>4762</v>
      </c>
      <c r="C1974" s="498" t="s">
        <v>3708</v>
      </c>
      <c r="D1974" s="1248">
        <v>4547560</v>
      </c>
      <c r="E1974" s="645" t="s">
        <v>2743</v>
      </c>
      <c r="F1974" s="30"/>
    </row>
    <row r="1975" spans="1:6" ht="15" customHeight="1">
      <c r="B1975" s="507" t="s">
        <v>3697</v>
      </c>
      <c r="C1975" s="501" t="s">
        <v>877</v>
      </c>
      <c r="D1975" s="1248">
        <v>4547560</v>
      </c>
      <c r="E1975" s="645" t="s">
        <v>2744</v>
      </c>
      <c r="F1975" s="30"/>
    </row>
    <row r="1976" spans="1:6" ht="15" customHeight="1">
      <c r="B1976" s="337" t="s">
        <v>2392</v>
      </c>
      <c r="C1976" s="501" t="s">
        <v>3709</v>
      </c>
      <c r="D1976" s="1248">
        <v>4547560</v>
      </c>
      <c r="E1976" s="645" t="s">
        <v>2745</v>
      </c>
      <c r="F1976" s="30"/>
    </row>
    <row r="1977" spans="1:6" ht="15" customHeight="1">
      <c r="B1977" s="9"/>
      <c r="F1977" s="30"/>
    </row>
    <row r="1978" spans="1:6" ht="15" customHeight="1">
      <c r="B1978" s="9"/>
      <c r="F1978"/>
    </row>
    <row r="1979" spans="1:6" ht="15" customHeight="1">
      <c r="B1979" s="396" t="s">
        <v>4603</v>
      </c>
      <c r="C1979" s="417" t="s">
        <v>2387</v>
      </c>
      <c r="D1979" s="1995" t="s">
        <v>2398</v>
      </c>
      <c r="E1979" s="1996"/>
      <c r="F1979" s="30"/>
    </row>
    <row r="1980" spans="1:6" ht="15" customHeight="1">
      <c r="B1980" s="506" t="s">
        <v>4762</v>
      </c>
      <c r="C1980" s="498" t="s">
        <v>3708</v>
      </c>
      <c r="D1980" s="1248">
        <v>4547560</v>
      </c>
      <c r="E1980" s="1069" t="s">
        <v>6754</v>
      </c>
      <c r="F1980" s="30"/>
    </row>
    <row r="1981" spans="1:6" ht="15" customHeight="1">
      <c r="B1981" s="507" t="s">
        <v>3697</v>
      </c>
      <c r="C1981" s="501" t="s">
        <v>877</v>
      </c>
      <c r="D1981" s="1248">
        <v>4547560</v>
      </c>
      <c r="E1981" s="1069" t="s">
        <v>6755</v>
      </c>
      <c r="F1981" s="30"/>
    </row>
    <row r="1982" spans="1:6" ht="15" customHeight="1">
      <c r="B1982" s="337" t="s">
        <v>2392</v>
      </c>
      <c r="C1982" s="501" t="s">
        <v>3709</v>
      </c>
      <c r="D1982" s="1248">
        <v>4547560</v>
      </c>
      <c r="E1982" s="1069" t="s">
        <v>6756</v>
      </c>
      <c r="F1982" s="30"/>
    </row>
    <row r="1983" spans="1:6" ht="15" customHeight="1">
      <c r="B1983" s="9"/>
      <c r="F1983"/>
    </row>
    <row r="1984" spans="1:6" ht="15" customHeight="1">
      <c r="A1984" s="1994" t="s">
        <v>3705</v>
      </c>
      <c r="B1984" s="1994"/>
      <c r="C1984" s="1994"/>
      <c r="F1984"/>
    </row>
    <row r="1985" spans="1:6" ht="15" customHeight="1" thickBot="1">
      <c r="A1985" s="321"/>
      <c r="C1985"/>
      <c r="F1985"/>
    </row>
    <row r="1986" spans="1:6" ht="15" customHeight="1">
      <c r="B1986" s="517" t="s">
        <v>4603</v>
      </c>
      <c r="C1986" s="217" t="s">
        <v>2128</v>
      </c>
      <c r="D1986" s="1995" t="s">
        <v>2397</v>
      </c>
      <c r="E1986" s="1996"/>
      <c r="F1986"/>
    </row>
    <row r="1987" spans="1:6" ht="15" customHeight="1">
      <c r="B1987" s="518" t="s">
        <v>3706</v>
      </c>
      <c r="C1987" s="498" t="s">
        <v>3708</v>
      </c>
      <c r="D1987" s="1248">
        <v>4547560</v>
      </c>
      <c r="E1987" s="1069" t="s">
        <v>6310</v>
      </c>
      <c r="F1987"/>
    </row>
    <row r="1988" spans="1:6" ht="15" customHeight="1">
      <c r="B1988" s="240" t="s">
        <v>2131</v>
      </c>
      <c r="C1988" s="501" t="s">
        <v>3709</v>
      </c>
      <c r="D1988" s="1246">
        <v>4547560</v>
      </c>
      <c r="E1988" s="1069" t="s">
        <v>5147</v>
      </c>
      <c r="F1988"/>
    </row>
    <row r="1989" spans="1:6" ht="15" customHeight="1">
      <c r="B1989" s="507" t="s">
        <v>2133</v>
      </c>
      <c r="C1989" s="571"/>
      <c r="D1989" s="593"/>
      <c r="E1989" s="1917"/>
      <c r="F1989"/>
    </row>
    <row r="1990" spans="1:6" ht="15" customHeight="1">
      <c r="B1990" s="337" t="s">
        <v>2134</v>
      </c>
      <c r="C1990" s="251"/>
      <c r="D1990" s="582"/>
      <c r="E1990" s="1915"/>
      <c r="F1990"/>
    </row>
    <row r="1991" spans="1:6" ht="15" customHeight="1">
      <c r="B1991" s="524"/>
      <c r="C1991" s="522"/>
      <c r="D1991" s="232"/>
      <c r="E1991" s="523"/>
      <c r="F1991"/>
    </row>
    <row r="1992" spans="1:6" ht="36" customHeight="1">
      <c r="A1992" s="215" t="s">
        <v>6605</v>
      </c>
    </row>
    <row r="1993" spans="1:6" ht="27" customHeight="1">
      <c r="A1993" s="320" t="s">
        <v>3693</v>
      </c>
    </row>
    <row r="1994" spans="1:6" ht="15" customHeight="1">
      <c r="A1994" s="321" t="s">
        <v>2136</v>
      </c>
    </row>
    <row r="1995" spans="1:6" ht="15" customHeight="1">
      <c r="B1995" s="9"/>
    </row>
    <row r="1996" spans="1:6" ht="15" customHeight="1">
      <c r="A1996" s="36"/>
      <c r="B1996" s="396" t="s">
        <v>4603</v>
      </c>
      <c r="C1996" s="430" t="s">
        <v>2682</v>
      </c>
      <c r="D1996" s="1997" t="s">
        <v>2397</v>
      </c>
      <c r="E1996" s="1998"/>
      <c r="F1996" s="30"/>
    </row>
    <row r="1997" spans="1:6" ht="15" customHeight="1">
      <c r="B1997" s="497" t="s">
        <v>3707</v>
      </c>
      <c r="C1997" s="498" t="s">
        <v>3708</v>
      </c>
      <c r="D1997" s="1254">
        <v>4547560</v>
      </c>
      <c r="E1997" s="1070" t="s">
        <v>5635</v>
      </c>
      <c r="F1997" s="30"/>
    </row>
    <row r="1998" spans="1:6" ht="15" customHeight="1">
      <c r="B1998" s="507" t="s">
        <v>2138</v>
      </c>
      <c r="C1998" s="501" t="s">
        <v>3709</v>
      </c>
      <c r="D1998" s="1248">
        <v>4547560</v>
      </c>
      <c r="E1998" s="1069" t="s">
        <v>5636</v>
      </c>
      <c r="F1998" s="30"/>
    </row>
    <row r="1999" spans="1:6" ht="15" customHeight="1">
      <c r="B1999" s="337" t="s">
        <v>2392</v>
      </c>
      <c r="C1999" s="514"/>
      <c r="D1999" s="595"/>
      <c r="E1999" s="1276"/>
      <c r="F1999" s="30"/>
    </row>
    <row r="2000" spans="1:6" ht="15" customHeight="1">
      <c r="B2000" s="16"/>
      <c r="C2000" s="598"/>
      <c r="D2000" s="599"/>
      <c r="E2000" s="600"/>
      <c r="F2000" s="30"/>
    </row>
    <row r="2001" spans="1:6" ht="15" customHeight="1">
      <c r="B2001" s="16"/>
      <c r="C2001" s="598"/>
      <c r="D2001" s="599"/>
      <c r="E2001" s="600"/>
      <c r="F2001"/>
    </row>
    <row r="2002" spans="1:6" ht="15" customHeight="1">
      <c r="B2002" s="396" t="s">
        <v>4603</v>
      </c>
      <c r="C2002" s="430" t="s">
        <v>2682</v>
      </c>
      <c r="D2002" s="1997" t="s">
        <v>2398</v>
      </c>
      <c r="E2002" s="1998"/>
      <c r="F2002" s="30"/>
    </row>
    <row r="2003" spans="1:6" ht="15" customHeight="1">
      <c r="B2003" s="497" t="s">
        <v>3707</v>
      </c>
      <c r="C2003" s="498" t="s">
        <v>3708</v>
      </c>
      <c r="D2003" s="1254">
        <v>4547560</v>
      </c>
      <c r="E2003" s="1070" t="s">
        <v>7568</v>
      </c>
      <c r="F2003" s="30"/>
    </row>
    <row r="2004" spans="1:6" ht="15" customHeight="1">
      <c r="B2004" s="507" t="s">
        <v>2138</v>
      </c>
      <c r="C2004" s="501" t="s">
        <v>3709</v>
      </c>
      <c r="D2004" s="1248">
        <v>4547560</v>
      </c>
      <c r="E2004" s="645" t="s">
        <v>3411</v>
      </c>
      <c r="F2004" s="30"/>
    </row>
    <row r="2005" spans="1:6" ht="15" customHeight="1">
      <c r="B2005" s="337" t="s">
        <v>2392</v>
      </c>
      <c r="C2005" s="514"/>
      <c r="D2005" s="596"/>
      <c r="E2005" s="597" t="s">
        <v>6320</v>
      </c>
      <c r="F2005" s="30"/>
    </row>
    <row r="2006" spans="1:6" ht="15" customHeight="1">
      <c r="B2006" s="16"/>
      <c r="C2006" s="598"/>
      <c r="D2006" s="600"/>
      <c r="E2006" s="585"/>
      <c r="F2006" s="30"/>
    </row>
    <row r="2007" spans="1:6" ht="15" customHeight="1">
      <c r="B2007" s="16"/>
      <c r="C2007" s="598"/>
      <c r="D2007" s="599"/>
      <c r="E2007" s="600"/>
      <c r="F2007"/>
    </row>
    <row r="2008" spans="1:6" ht="15" customHeight="1">
      <c r="A2008" s="36"/>
      <c r="B2008" s="396" t="s">
        <v>4603</v>
      </c>
      <c r="C2008" s="601" t="s">
        <v>2682</v>
      </c>
      <c r="D2008" s="1997" t="s">
        <v>2397</v>
      </c>
      <c r="E2008" s="1998"/>
      <c r="F2008" s="30"/>
    </row>
    <row r="2009" spans="1:6" ht="15" customHeight="1">
      <c r="B2009" s="518" t="s">
        <v>3710</v>
      </c>
      <c r="C2009" s="584" t="s">
        <v>3708</v>
      </c>
      <c r="D2009" s="1254">
        <v>4547560</v>
      </c>
      <c r="E2009" s="1069" t="s">
        <v>5637</v>
      </c>
      <c r="F2009" s="30"/>
    </row>
    <row r="2010" spans="1:6" ht="15" customHeight="1">
      <c r="B2010" s="500" t="s">
        <v>2111</v>
      </c>
      <c r="C2010" s="551" t="s">
        <v>3709</v>
      </c>
      <c r="D2010" s="1248">
        <v>4547560</v>
      </c>
      <c r="E2010" s="1069" t="s">
        <v>5638</v>
      </c>
      <c r="F2010" s="30"/>
    </row>
    <row r="2011" spans="1:6" ht="15" customHeight="1">
      <c r="B2011" s="241" t="s">
        <v>2392</v>
      </c>
      <c r="C2011" s="1257"/>
      <c r="D2011" s="602"/>
      <c r="E2011" s="1276"/>
      <c r="F2011" s="30"/>
    </row>
    <row r="2012" spans="1:6" ht="15" customHeight="1">
      <c r="B2012" s="16"/>
      <c r="C2012" s="600"/>
      <c r="D2012" s="599"/>
      <c r="E2012" s="600"/>
      <c r="F2012" s="30"/>
    </row>
    <row r="2013" spans="1:6" ht="15" customHeight="1">
      <c r="B2013" s="16"/>
      <c r="C2013" s="600"/>
      <c r="D2013" s="599"/>
      <c r="E2013" s="600"/>
      <c r="F2013"/>
    </row>
    <row r="2014" spans="1:6" ht="15" customHeight="1">
      <c r="B2014" s="396" t="s">
        <v>4603</v>
      </c>
      <c r="C2014" s="601" t="s">
        <v>2682</v>
      </c>
      <c r="D2014" s="1995" t="s">
        <v>2398</v>
      </c>
      <c r="E2014" s="1996"/>
      <c r="F2014" s="30"/>
    </row>
    <row r="2015" spans="1:6" ht="15" customHeight="1">
      <c r="B2015" s="518" t="s">
        <v>3710</v>
      </c>
      <c r="C2015" s="584" t="s">
        <v>3708</v>
      </c>
      <c r="D2015" s="1254">
        <v>4547560</v>
      </c>
      <c r="E2015" s="604" t="s">
        <v>3412</v>
      </c>
      <c r="F2015" s="30"/>
    </row>
    <row r="2016" spans="1:6" ht="15" customHeight="1">
      <c r="B2016" s="500" t="s">
        <v>2111</v>
      </c>
      <c r="C2016" s="551" t="s">
        <v>3709</v>
      </c>
      <c r="D2016" s="1248">
        <v>4547560</v>
      </c>
      <c r="E2016" s="645" t="s">
        <v>3413</v>
      </c>
      <c r="F2016" s="30"/>
    </row>
    <row r="2017" spans="1:6" ht="15" customHeight="1">
      <c r="B2017" s="241" t="s">
        <v>2392</v>
      </c>
      <c r="C2017" s="1257"/>
      <c r="D2017" s="596"/>
      <c r="E2017" s="645" t="s">
        <v>6320</v>
      </c>
      <c r="F2017" s="30"/>
    </row>
    <row r="2018" spans="1:6" ht="15" customHeight="1">
      <c r="B2018" s="16"/>
      <c r="C2018" s="600"/>
      <c r="D2018" s="600"/>
      <c r="E2018" s="585"/>
      <c r="F2018" s="30"/>
    </row>
    <row r="2019" spans="1:6" ht="15" customHeight="1">
      <c r="B2019" s="16"/>
      <c r="C2019" s="600"/>
      <c r="D2019" s="599"/>
      <c r="E2019" s="600"/>
      <c r="F2019"/>
    </row>
    <row r="2020" spans="1:6" ht="15" customHeight="1">
      <c r="A2020" s="36"/>
      <c r="B2020" s="396" t="s">
        <v>4603</v>
      </c>
      <c r="C2020" s="601" t="s">
        <v>2682</v>
      </c>
      <c r="D2020" s="1995" t="s">
        <v>2397</v>
      </c>
      <c r="E2020" s="1996"/>
      <c r="F2020" s="30"/>
    </row>
    <row r="2021" spans="1:6" ht="15" customHeight="1">
      <c r="B2021" s="506" t="s">
        <v>3711</v>
      </c>
      <c r="C2021" s="1083" t="s">
        <v>3708</v>
      </c>
      <c r="D2021" s="1248">
        <v>4547560</v>
      </c>
      <c r="E2021" s="1069" t="s">
        <v>5639</v>
      </c>
      <c r="F2021" s="30"/>
    </row>
    <row r="2022" spans="1:6" ht="15" customHeight="1">
      <c r="B2022" s="507" t="s">
        <v>2127</v>
      </c>
      <c r="C2022" s="1083" t="s">
        <v>3709</v>
      </c>
      <c r="D2022" s="1248">
        <v>4547560</v>
      </c>
      <c r="E2022" s="1069" t="s">
        <v>5640</v>
      </c>
      <c r="F2022" s="30"/>
    </row>
    <row r="2023" spans="1:6" ht="15" customHeight="1">
      <c r="B2023" s="337" t="s">
        <v>2392</v>
      </c>
      <c r="C2023" s="584"/>
      <c r="D2023" s="603"/>
      <c r="E2023" s="597"/>
      <c r="F2023" s="30"/>
    </row>
    <row r="2024" spans="1:6" ht="21.95" customHeight="1">
      <c r="B2024" s="16"/>
      <c r="C2024" s="563"/>
      <c r="D2024" s="563"/>
      <c r="E2024" s="585"/>
      <c r="F2024" s="30"/>
    </row>
    <row r="2025" spans="1:6" ht="15" customHeight="1">
      <c r="B2025" s="13"/>
      <c r="F2025"/>
    </row>
    <row r="2026" spans="1:6" ht="15" customHeight="1">
      <c r="B2026" s="396" t="s">
        <v>4603</v>
      </c>
      <c r="C2026" s="601" t="s">
        <v>2682</v>
      </c>
      <c r="D2026" s="1995" t="s">
        <v>2398</v>
      </c>
      <c r="E2026" s="1996"/>
      <c r="F2026" s="30"/>
    </row>
    <row r="2027" spans="1:6" ht="15" customHeight="1">
      <c r="B2027" s="506" t="s">
        <v>3711</v>
      </c>
      <c r="C2027" s="1083" t="s">
        <v>3708</v>
      </c>
      <c r="D2027" s="1248">
        <v>4547560</v>
      </c>
      <c r="E2027" s="645" t="s">
        <v>3414</v>
      </c>
      <c r="F2027" s="30"/>
    </row>
    <row r="2028" spans="1:6" ht="15" customHeight="1">
      <c r="B2028" s="507" t="s">
        <v>2127</v>
      </c>
      <c r="C2028" s="1083" t="s">
        <v>3709</v>
      </c>
      <c r="D2028" s="1248">
        <v>4547560</v>
      </c>
      <c r="E2028" s="645" t="s">
        <v>3415</v>
      </c>
      <c r="F2028" s="30"/>
    </row>
    <row r="2029" spans="1:6" ht="15" customHeight="1">
      <c r="B2029" s="337" t="s">
        <v>2392</v>
      </c>
      <c r="C2029" s="584"/>
      <c r="D2029" s="603"/>
      <c r="E2029" s="645"/>
      <c r="F2029" s="30"/>
    </row>
    <row r="2030" spans="1:6" ht="15" customHeight="1">
      <c r="B2030" s="13"/>
      <c r="F2030"/>
    </row>
    <row r="2031" spans="1:6" ht="15" customHeight="1">
      <c r="B2031" s="13"/>
      <c r="F2031"/>
    </row>
    <row r="2032" spans="1:6" ht="15" customHeight="1">
      <c r="B2032" s="2"/>
      <c r="F2032"/>
    </row>
    <row r="2033" spans="1:6" ht="15" customHeight="1">
      <c r="A2033" s="334" t="s">
        <v>3712</v>
      </c>
      <c r="F2033"/>
    </row>
    <row r="2034" spans="1:6" ht="15" customHeight="1">
      <c r="B2034" s="526"/>
      <c r="F2034"/>
    </row>
    <row r="2035" spans="1:6" ht="15" customHeight="1">
      <c r="A2035" s="36"/>
      <c r="B2035" s="396" t="s">
        <v>4603</v>
      </c>
      <c r="C2035" s="601" t="s">
        <v>2682</v>
      </c>
      <c r="D2035" s="1995" t="s">
        <v>2397</v>
      </c>
      <c r="E2035" s="1996"/>
      <c r="F2035" s="30"/>
    </row>
    <row r="2036" spans="1:6" ht="15" customHeight="1">
      <c r="B2036" s="506" t="s">
        <v>3713</v>
      </c>
      <c r="C2036" s="1083" t="s">
        <v>3708</v>
      </c>
      <c r="D2036" s="1248">
        <v>4547560</v>
      </c>
      <c r="E2036" s="645" t="s">
        <v>3416</v>
      </c>
      <c r="F2036" s="30"/>
    </row>
    <row r="2037" spans="1:6" ht="15" customHeight="1">
      <c r="B2037" s="507" t="s">
        <v>2138</v>
      </c>
      <c r="C2037" s="1083" t="s">
        <v>3709</v>
      </c>
      <c r="D2037" s="1248">
        <v>4547560</v>
      </c>
      <c r="E2037" s="645" t="s">
        <v>3417</v>
      </c>
      <c r="F2037" s="30"/>
    </row>
    <row r="2038" spans="1:6" ht="15" customHeight="1">
      <c r="B2038" s="337" t="s">
        <v>2392</v>
      </c>
      <c r="C2038" s="665"/>
      <c r="D2038" s="606"/>
      <c r="E2038" s="597" t="s">
        <v>6320</v>
      </c>
      <c r="F2038" s="30"/>
    </row>
    <row r="2039" spans="1:6" ht="15" customHeight="1">
      <c r="B2039" s="16"/>
      <c r="C2039" s="609"/>
      <c r="D2039" s="609"/>
      <c r="E2039" s="585"/>
      <c r="F2039" s="30"/>
    </row>
    <row r="2040" spans="1:6" ht="15" customHeight="1">
      <c r="B2040" s="16"/>
      <c r="C2040" s="609"/>
      <c r="D2040" s="609"/>
      <c r="E2040" s="585"/>
      <c r="F2040"/>
    </row>
    <row r="2041" spans="1:6" ht="15" customHeight="1">
      <c r="B2041" s="396" t="s">
        <v>4603</v>
      </c>
      <c r="C2041" s="601" t="s">
        <v>2682</v>
      </c>
      <c r="D2041" s="1995" t="s">
        <v>2398</v>
      </c>
      <c r="E2041" s="1996"/>
      <c r="F2041" s="30"/>
    </row>
    <row r="2042" spans="1:6" ht="15" customHeight="1">
      <c r="B2042" s="506" t="s">
        <v>3713</v>
      </c>
      <c r="C2042" s="1083" t="s">
        <v>3708</v>
      </c>
      <c r="D2042" s="1248">
        <v>4547560</v>
      </c>
      <c r="E2042" s="434" t="s">
        <v>5641</v>
      </c>
      <c r="F2042" s="30"/>
    </row>
    <row r="2043" spans="1:6" ht="15" customHeight="1">
      <c r="B2043" s="507" t="s">
        <v>2138</v>
      </c>
      <c r="C2043" s="1083" t="s">
        <v>3709</v>
      </c>
      <c r="D2043" s="1248">
        <v>4547560</v>
      </c>
      <c r="E2043" s="434" t="s">
        <v>5642</v>
      </c>
      <c r="F2043" s="30"/>
    </row>
    <row r="2044" spans="1:6" ht="15" customHeight="1">
      <c r="B2044" s="337" t="s">
        <v>2392</v>
      </c>
      <c r="C2044" s="665"/>
      <c r="D2044" s="603"/>
      <c r="E2044" s="1916"/>
      <c r="F2044" s="30"/>
    </row>
    <row r="2045" spans="1:6" ht="15" customHeight="1">
      <c r="B2045" s="16"/>
      <c r="C2045" s="609"/>
      <c r="D2045" s="609"/>
      <c r="E2045" s="585"/>
      <c r="F2045"/>
    </row>
    <row r="2046" spans="1:6" ht="15" customHeight="1">
      <c r="B2046" s="16"/>
      <c r="C2046" s="608"/>
      <c r="D2046" s="609"/>
      <c r="E2046" s="585"/>
      <c r="F2046"/>
    </row>
    <row r="2047" spans="1:6" ht="15" customHeight="1">
      <c r="B2047" s="16"/>
      <c r="C2047" s="608"/>
      <c r="D2047" s="609"/>
      <c r="E2047" s="585"/>
      <c r="F2047" s="585"/>
    </row>
    <row r="2048" spans="1:6" ht="15" customHeight="1">
      <c r="B2048" s="16"/>
      <c r="C2048" s="608"/>
      <c r="D2048" s="609"/>
      <c r="E2048" s="585"/>
      <c r="F2048" s="585"/>
    </row>
    <row r="2049" spans="1:6" ht="15" customHeight="1">
      <c r="B2049" s="16"/>
      <c r="C2049" s="608"/>
      <c r="D2049" s="609"/>
      <c r="E2049" s="585"/>
      <c r="F2049" s="585"/>
    </row>
    <row r="2050" spans="1:6" ht="36" customHeight="1">
      <c r="A2050" s="215" t="s">
        <v>6605</v>
      </c>
    </row>
    <row r="2051" spans="1:6" ht="27" customHeight="1">
      <c r="A2051" s="320" t="s">
        <v>3693</v>
      </c>
    </row>
    <row r="2052" spans="1:6" ht="15" customHeight="1">
      <c r="A2052" s="334" t="s">
        <v>3712</v>
      </c>
    </row>
    <row r="2053" spans="1:6" ht="15" customHeight="1">
      <c r="B2053" s="16"/>
      <c r="C2053" s="608"/>
      <c r="D2053" s="609"/>
      <c r="E2053" s="585"/>
      <c r="F2053" s="585"/>
    </row>
    <row r="2054" spans="1:6" ht="15" customHeight="1">
      <c r="B2054" s="16"/>
      <c r="C2054" s="608"/>
      <c r="D2054" s="609"/>
      <c r="E2054" s="585"/>
      <c r="F2054" s="585"/>
    </row>
    <row r="2055" spans="1:6" ht="15" customHeight="1">
      <c r="A2055" s="36"/>
      <c r="B2055" s="396" t="s">
        <v>4603</v>
      </c>
      <c r="C2055" s="601" t="s">
        <v>2682</v>
      </c>
      <c r="D2055" s="1995" t="s">
        <v>2397</v>
      </c>
      <c r="E2055" s="1996"/>
      <c r="F2055" s="30"/>
    </row>
    <row r="2056" spans="1:6" ht="15" customHeight="1">
      <c r="B2056" s="506" t="s">
        <v>3714</v>
      </c>
      <c r="C2056" s="1083" t="s">
        <v>3708</v>
      </c>
      <c r="D2056" s="1248">
        <v>4547560</v>
      </c>
      <c r="E2056" s="645" t="s">
        <v>3418</v>
      </c>
      <c r="F2056" s="30"/>
    </row>
    <row r="2057" spans="1:6" ht="15" customHeight="1">
      <c r="B2057" s="507" t="s">
        <v>2111</v>
      </c>
      <c r="C2057" s="1083" t="s">
        <v>3709</v>
      </c>
      <c r="D2057" s="1248">
        <v>4547560</v>
      </c>
      <c r="E2057" s="645" t="s">
        <v>3419</v>
      </c>
      <c r="F2057" s="30"/>
    </row>
    <row r="2058" spans="1:6" ht="15" customHeight="1">
      <c r="B2058" s="337" t="s">
        <v>2392</v>
      </c>
      <c r="C2058" s="1257"/>
      <c r="D2058" s="595"/>
      <c r="E2058" s="595" t="s">
        <v>6320</v>
      </c>
      <c r="F2058" s="30"/>
    </row>
    <row r="2059" spans="1:6" ht="15" customHeight="1">
      <c r="B2059" s="16"/>
      <c r="C2059" s="600"/>
      <c r="D2059" s="599"/>
      <c r="E2059" s="599"/>
      <c r="F2059"/>
    </row>
    <row r="2060" spans="1:6" ht="15" customHeight="1">
      <c r="B2060" s="396" t="s">
        <v>4603</v>
      </c>
      <c r="C2060" s="601" t="s">
        <v>2682</v>
      </c>
      <c r="D2060" s="1995" t="s">
        <v>2398</v>
      </c>
      <c r="E2060" s="1996"/>
      <c r="F2060" s="30"/>
    </row>
    <row r="2061" spans="1:6" ht="15" customHeight="1">
      <c r="B2061" s="506" t="s">
        <v>3714</v>
      </c>
      <c r="C2061" s="1083" t="s">
        <v>3708</v>
      </c>
      <c r="D2061" s="1248">
        <v>4547560</v>
      </c>
      <c r="E2061" s="434" t="s">
        <v>5643</v>
      </c>
      <c r="F2061" s="30"/>
    </row>
    <row r="2062" spans="1:6" ht="15" customHeight="1">
      <c r="B2062" s="507" t="s">
        <v>2111</v>
      </c>
      <c r="C2062" s="1083" t="s">
        <v>3709</v>
      </c>
      <c r="D2062" s="1248">
        <v>4547560</v>
      </c>
      <c r="E2062" s="434" t="s">
        <v>5644</v>
      </c>
      <c r="F2062" s="30"/>
    </row>
    <row r="2063" spans="1:6" ht="15" customHeight="1">
      <c r="B2063" s="337" t="s">
        <v>2392</v>
      </c>
      <c r="C2063" s="1257"/>
      <c r="D2063" s="596"/>
      <c r="E2063" s="607"/>
      <c r="F2063" s="30"/>
    </row>
    <row r="2064" spans="1:6" ht="15" customHeight="1">
      <c r="B2064" s="16"/>
      <c r="C2064" s="600"/>
      <c r="D2064" s="599"/>
      <c r="E2064" s="599"/>
      <c r="F2064"/>
    </row>
    <row r="2065" spans="1:6" ht="15" customHeight="1">
      <c r="A2065" s="36"/>
      <c r="B2065" s="396" t="s">
        <v>4603</v>
      </c>
      <c r="C2065" s="601" t="s">
        <v>2682</v>
      </c>
      <c r="D2065" s="1995" t="s">
        <v>2397</v>
      </c>
      <c r="E2065" s="1996"/>
      <c r="F2065" s="30"/>
    </row>
    <row r="2066" spans="1:6" ht="15" customHeight="1">
      <c r="B2066" s="506" t="s">
        <v>3715</v>
      </c>
      <c r="C2066" s="1083" t="s">
        <v>3708</v>
      </c>
      <c r="D2066" s="1248">
        <v>4547560</v>
      </c>
      <c r="E2066" s="645" t="s">
        <v>3420</v>
      </c>
      <c r="F2066" s="30"/>
    </row>
    <row r="2067" spans="1:6" ht="15" customHeight="1">
      <c r="B2067" s="507" t="s">
        <v>2127</v>
      </c>
      <c r="C2067" s="1083" t="s">
        <v>3709</v>
      </c>
      <c r="D2067" s="1248">
        <v>4547560</v>
      </c>
      <c r="E2067" s="645" t="s">
        <v>3421</v>
      </c>
      <c r="F2067" s="30"/>
    </row>
    <row r="2068" spans="1:6" ht="15" customHeight="1">
      <c r="B2068" s="337" t="s">
        <v>2392</v>
      </c>
      <c r="C2068" s="584"/>
      <c r="D2068" s="603"/>
      <c r="E2068" s="597"/>
      <c r="F2068" s="30"/>
    </row>
    <row r="2069" spans="1:6" ht="15" customHeight="1">
      <c r="C2069"/>
      <c r="D2069"/>
      <c r="E2069" s="38"/>
      <c r="F2069"/>
    </row>
    <row r="2070" spans="1:6" ht="15" customHeight="1">
      <c r="B2070" s="396" t="s">
        <v>4603</v>
      </c>
      <c r="C2070" s="601" t="s">
        <v>2682</v>
      </c>
      <c r="D2070" s="1995" t="s">
        <v>2398</v>
      </c>
      <c r="E2070" s="1996"/>
      <c r="F2070" s="30"/>
    </row>
    <row r="2071" spans="1:6" ht="15" customHeight="1">
      <c r="B2071" s="506" t="s">
        <v>3715</v>
      </c>
      <c r="C2071" s="1083" t="s">
        <v>3708</v>
      </c>
      <c r="D2071" s="1248">
        <v>4547560</v>
      </c>
      <c r="E2071" s="434" t="s">
        <v>5645</v>
      </c>
      <c r="F2071" s="30"/>
    </row>
    <row r="2072" spans="1:6" ht="15" customHeight="1">
      <c r="B2072" s="507" t="s">
        <v>2127</v>
      </c>
      <c r="C2072" s="1083" t="s">
        <v>3709</v>
      </c>
      <c r="D2072" s="1248">
        <v>4547560</v>
      </c>
      <c r="E2072" s="434" t="s">
        <v>5646</v>
      </c>
      <c r="F2072" s="30"/>
    </row>
    <row r="2073" spans="1:6" ht="15" customHeight="1">
      <c r="B2073" s="337" t="s">
        <v>2392</v>
      </c>
      <c r="C2073" s="499"/>
      <c r="D2073" s="603"/>
      <c r="E2073" s="607"/>
      <c r="F2073" s="30"/>
    </row>
    <row r="2074" spans="1:6" ht="15" customHeight="1">
      <c r="C2074"/>
      <c r="D2074"/>
      <c r="E2074" s="38"/>
      <c r="F2074"/>
    </row>
    <row r="2075" spans="1:6" ht="15" customHeight="1">
      <c r="C2075"/>
      <c r="D2075"/>
      <c r="E2075" s="38"/>
      <c r="F2075"/>
    </row>
    <row r="2076" spans="1:6" ht="15" customHeight="1">
      <c r="A2076" s="321" t="s">
        <v>5567</v>
      </c>
      <c r="C2076"/>
      <c r="D2076"/>
      <c r="E2076" s="38"/>
      <c r="F2076"/>
    </row>
    <row r="2077" spans="1:6" ht="15" customHeight="1">
      <c r="B2077" s="626"/>
      <c r="D2077" s="505"/>
      <c r="E2077" s="457"/>
      <c r="F2077"/>
    </row>
    <row r="2078" spans="1:6" ht="15" customHeight="1">
      <c r="B2078" s="429" t="s">
        <v>4603</v>
      </c>
      <c r="C2078" s="430" t="s">
        <v>2387</v>
      </c>
      <c r="D2078" s="2003" t="s">
        <v>2397</v>
      </c>
      <c r="E2078" s="2004"/>
      <c r="F2078"/>
    </row>
    <row r="2079" spans="1:6" ht="15" customHeight="1">
      <c r="B2079" s="451" t="s">
        <v>5568</v>
      </c>
      <c r="C2079" s="536" t="s">
        <v>2056</v>
      </c>
      <c r="D2079" s="1249" t="s">
        <v>2390</v>
      </c>
      <c r="E2079" s="434" t="s">
        <v>6309</v>
      </c>
      <c r="F2079"/>
    </row>
    <row r="2080" spans="1:6" ht="15" customHeight="1">
      <c r="B2080" s="448" t="s">
        <v>2392</v>
      </c>
      <c r="C2080" s="295"/>
      <c r="D2080" s="538"/>
      <c r="E2080" s="352"/>
      <c r="F2080"/>
    </row>
    <row r="2081" spans="1:6" ht="15" customHeight="1">
      <c r="C2081"/>
      <c r="D2081"/>
      <c r="E2081" s="38"/>
      <c r="F2081"/>
    </row>
    <row r="2082" spans="1:6" ht="15" customHeight="1">
      <c r="B2082" s="429" t="s">
        <v>4603</v>
      </c>
      <c r="C2082" s="430" t="s">
        <v>2387</v>
      </c>
      <c r="D2082" s="2003" t="s">
        <v>2398</v>
      </c>
      <c r="E2082" s="2004"/>
      <c r="F2082"/>
    </row>
    <row r="2083" spans="1:6" ht="15" customHeight="1">
      <c r="B2083" s="451" t="s">
        <v>5568</v>
      </c>
      <c r="C2083" s="536" t="s">
        <v>2056</v>
      </c>
      <c r="D2083" s="1249" t="s">
        <v>2390</v>
      </c>
      <c r="E2083" s="434" t="s">
        <v>7510</v>
      </c>
      <c r="F2083"/>
    </row>
    <row r="2084" spans="1:6" ht="15" customHeight="1">
      <c r="B2084" s="448" t="s">
        <v>2392</v>
      </c>
      <c r="C2084" s="295"/>
      <c r="D2084" s="538"/>
      <c r="E2084" s="352"/>
      <c r="F2084"/>
    </row>
    <row r="2085" spans="1:6" ht="15" customHeight="1">
      <c r="C2085"/>
      <c r="D2085"/>
      <c r="E2085" s="38"/>
      <c r="F2085"/>
    </row>
    <row r="2086" spans="1:6" ht="15" customHeight="1">
      <c r="A2086" s="321"/>
      <c r="F2086"/>
    </row>
    <row r="2087" spans="1:6" ht="15" customHeight="1">
      <c r="A2087" s="321"/>
      <c r="B2087" s="612"/>
      <c r="C2087" s="23"/>
      <c r="D2087" s="505"/>
      <c r="E2087" s="457"/>
      <c r="F2087" s="610"/>
    </row>
    <row r="2088" spans="1:6" ht="36" customHeight="1">
      <c r="A2088" s="215" t="s">
        <v>6605</v>
      </c>
    </row>
    <row r="2089" spans="1:6" ht="27" customHeight="1">
      <c r="A2089" s="320" t="s">
        <v>5569</v>
      </c>
    </row>
    <row r="2090" spans="1:6" ht="15">
      <c r="A2090" s="334" t="s">
        <v>4282</v>
      </c>
    </row>
    <row r="2091" spans="1:6" ht="21.95" customHeight="1">
      <c r="A2091" s="334"/>
    </row>
    <row r="2092" spans="1:6" ht="15">
      <c r="A2092" s="321"/>
      <c r="B2092" s="242" t="s">
        <v>4603</v>
      </c>
      <c r="C2092" s="580" t="s">
        <v>2682</v>
      </c>
      <c r="D2092" s="1997" t="s">
        <v>2397</v>
      </c>
      <c r="E2092" s="1998"/>
      <c r="F2092" s="30"/>
    </row>
    <row r="2093" spans="1:6" ht="15">
      <c r="A2093" s="321"/>
      <c r="B2093" s="581" t="s">
        <v>7003</v>
      </c>
      <c r="C2093" s="1258" t="s">
        <v>2115</v>
      </c>
      <c r="D2093" s="1248">
        <v>4547560</v>
      </c>
      <c r="E2093" s="434" t="s">
        <v>7498</v>
      </c>
      <c r="F2093" s="30"/>
    </row>
    <row r="2094" spans="1:6" ht="15">
      <c r="A2094" s="321"/>
      <c r="B2094" s="240" t="s">
        <v>7002</v>
      </c>
      <c r="C2094" s="1258" t="s">
        <v>2117</v>
      </c>
      <c r="D2094" s="1248">
        <v>4547560</v>
      </c>
      <c r="E2094" s="434" t="s">
        <v>7499</v>
      </c>
      <c r="F2094" s="30"/>
    </row>
    <row r="2095" spans="1:6" ht="15">
      <c r="A2095" s="321"/>
      <c r="B2095" s="240" t="s">
        <v>2392</v>
      </c>
      <c r="C2095" s="1258" t="s">
        <v>2110</v>
      </c>
      <c r="D2095" s="1248">
        <v>4547560</v>
      </c>
      <c r="E2095" s="434" t="s">
        <v>7500</v>
      </c>
      <c r="F2095" s="30"/>
    </row>
    <row r="2096" spans="1:6" ht="15">
      <c r="A2096" s="321"/>
      <c r="B2096" s="534"/>
      <c r="C2096" s="1258" t="s">
        <v>2112</v>
      </c>
      <c r="D2096" s="1248">
        <v>4547560</v>
      </c>
      <c r="E2096" s="434" t="s">
        <v>7501</v>
      </c>
      <c r="F2096" s="30"/>
    </row>
    <row r="2097" spans="1:14" ht="15">
      <c r="A2097" s="321"/>
      <c r="B2097" s="534"/>
      <c r="C2097" s="1258" t="s">
        <v>2113</v>
      </c>
      <c r="D2097" s="1248">
        <v>4547560</v>
      </c>
      <c r="E2097" s="434" t="s">
        <v>7502</v>
      </c>
      <c r="F2097" s="30"/>
    </row>
    <row r="2098" spans="1:14" ht="15">
      <c r="A2098" s="321"/>
      <c r="B2098" s="611"/>
      <c r="C2098" s="1258" t="s">
        <v>2139</v>
      </c>
      <c r="D2098" s="1248">
        <v>4547560</v>
      </c>
      <c r="E2098" s="434" t="s">
        <v>7503</v>
      </c>
      <c r="F2098" s="30"/>
    </row>
    <row r="2099" spans="1:14" ht="15">
      <c r="A2099" s="321"/>
      <c r="B2099" s="614"/>
      <c r="C2099" s="563"/>
      <c r="D2099" s="563"/>
      <c r="E2099" s="585"/>
      <c r="F2099"/>
    </row>
    <row r="2100" spans="1:14" ht="15">
      <c r="A2100" s="321"/>
      <c r="B2100" s="242" t="s">
        <v>4603</v>
      </c>
      <c r="C2100" s="580" t="s">
        <v>2682</v>
      </c>
      <c r="D2100" s="1995" t="s">
        <v>2398</v>
      </c>
      <c r="E2100" s="1996"/>
      <c r="F2100" s="30"/>
    </row>
    <row r="2101" spans="1:14" ht="15">
      <c r="A2101" s="321"/>
      <c r="B2101" s="581" t="s">
        <v>7003</v>
      </c>
      <c r="C2101" s="1258" t="s">
        <v>2115</v>
      </c>
      <c r="D2101" s="1248">
        <v>4547560</v>
      </c>
      <c r="E2101" s="434" t="s">
        <v>7504</v>
      </c>
      <c r="F2101" s="30"/>
      <c r="J2101" s="1834"/>
    </row>
    <row r="2102" spans="1:14" ht="15">
      <c r="A2102" s="321"/>
      <c r="B2102" s="240" t="s">
        <v>7002</v>
      </c>
      <c r="C2102" s="1258" t="s">
        <v>2117</v>
      </c>
      <c r="D2102" s="1248">
        <v>4547560</v>
      </c>
      <c r="E2102" s="434" t="s">
        <v>7505</v>
      </c>
      <c r="F2102" s="30"/>
    </row>
    <row r="2103" spans="1:14" ht="15">
      <c r="A2103" s="321"/>
      <c r="B2103" s="240" t="s">
        <v>2392</v>
      </c>
      <c r="C2103" s="1258" t="s">
        <v>2110</v>
      </c>
      <c r="D2103" s="1248">
        <v>4547560</v>
      </c>
      <c r="E2103" s="434" t="s">
        <v>7506</v>
      </c>
      <c r="F2103" s="30"/>
      <c r="J2103" s="161"/>
      <c r="N2103" s="1744"/>
    </row>
    <row r="2104" spans="1:14" ht="15">
      <c r="A2104" s="321"/>
      <c r="B2104" s="534"/>
      <c r="C2104" s="1258" t="s">
        <v>2112</v>
      </c>
      <c r="D2104" s="1248">
        <v>4547560</v>
      </c>
      <c r="E2104" s="434" t="s">
        <v>7507</v>
      </c>
      <c r="F2104" s="30"/>
      <c r="J2104" s="161"/>
      <c r="N2104" s="1744"/>
    </row>
    <row r="2105" spans="1:14" ht="15">
      <c r="A2105" s="321"/>
      <c r="B2105" s="534"/>
      <c r="C2105" s="1258" t="s">
        <v>2113</v>
      </c>
      <c r="D2105" s="1248">
        <v>4547560</v>
      </c>
      <c r="E2105" s="434" t="s">
        <v>7508</v>
      </c>
      <c r="F2105" s="30"/>
      <c r="J2105" s="161"/>
      <c r="N2105" s="1744"/>
    </row>
    <row r="2106" spans="1:14" ht="15">
      <c r="A2106" s="321"/>
      <c r="B2106" s="611"/>
      <c r="C2106" s="1258" t="s">
        <v>2139</v>
      </c>
      <c r="D2106" s="1248">
        <v>4547560</v>
      </c>
      <c r="E2106" s="434" t="s">
        <v>7509</v>
      </c>
      <c r="F2106" s="30"/>
    </row>
    <row r="2107" spans="1:14" ht="15">
      <c r="A2107" s="321"/>
      <c r="F2107"/>
    </row>
    <row r="2108" spans="1:14" ht="15">
      <c r="A2108" s="321"/>
      <c r="B2108" s="242" t="s">
        <v>4603</v>
      </c>
      <c r="C2108" s="580" t="s">
        <v>2682</v>
      </c>
      <c r="D2108" s="1997" t="s">
        <v>2397</v>
      </c>
      <c r="E2108" s="1998"/>
      <c r="F2108" s="30"/>
    </row>
    <row r="2109" spans="1:14" ht="15">
      <c r="A2109" s="321"/>
      <c r="B2109" s="581" t="s">
        <v>1059</v>
      </c>
      <c r="C2109" s="1258" t="s">
        <v>2115</v>
      </c>
      <c r="D2109" s="1248">
        <v>4547560</v>
      </c>
      <c r="E2109" s="645" t="s">
        <v>6706</v>
      </c>
      <c r="F2109" s="30"/>
    </row>
    <row r="2110" spans="1:14" ht="15">
      <c r="A2110" s="321"/>
      <c r="B2110" s="500" t="s">
        <v>5570</v>
      </c>
      <c r="C2110" s="1258" t="s">
        <v>2117</v>
      </c>
      <c r="D2110" s="1248">
        <v>4547560</v>
      </c>
      <c r="E2110" s="645" t="s">
        <v>6708</v>
      </c>
      <c r="F2110" s="30"/>
    </row>
    <row r="2111" spans="1:14" ht="15">
      <c r="A2111" s="321"/>
      <c r="B2111" s="240" t="s">
        <v>2392</v>
      </c>
      <c r="C2111" s="1258" t="s">
        <v>2110</v>
      </c>
      <c r="D2111" s="1248">
        <v>4547560</v>
      </c>
      <c r="E2111" s="645" t="s">
        <v>6710</v>
      </c>
      <c r="F2111" s="30"/>
      <c r="N2111" s="1839"/>
    </row>
    <row r="2112" spans="1:14" ht="15">
      <c r="A2112" s="321"/>
      <c r="B2112" s="534"/>
      <c r="C2112" s="1258" t="s">
        <v>2112</v>
      </c>
      <c r="D2112" s="1248">
        <v>4547560</v>
      </c>
      <c r="E2112" s="645" t="s">
        <v>6712</v>
      </c>
      <c r="F2112" s="30"/>
    </row>
    <row r="2113" spans="1:10" ht="15">
      <c r="A2113" s="321"/>
      <c r="B2113" s="534"/>
      <c r="C2113" s="1258" t="s">
        <v>2113</v>
      </c>
      <c r="D2113" s="1248">
        <v>4547560</v>
      </c>
      <c r="E2113" s="645" t="s">
        <v>2501</v>
      </c>
      <c r="F2113" s="30"/>
    </row>
    <row r="2114" spans="1:10" ht="15">
      <c r="A2114" s="321"/>
      <c r="B2114" s="611"/>
      <c r="C2114" s="1258" t="s">
        <v>2139</v>
      </c>
      <c r="D2114" s="1248">
        <v>4547560</v>
      </c>
      <c r="E2114" s="645" t="s">
        <v>2503</v>
      </c>
      <c r="F2114" s="30"/>
    </row>
    <row r="2115" spans="1:10" ht="15">
      <c r="A2115" s="321"/>
      <c r="B2115" s="614"/>
      <c r="C2115" s="563"/>
      <c r="D2115" s="563"/>
      <c r="E2115" s="585"/>
      <c r="F2115"/>
    </row>
    <row r="2116" spans="1:10" ht="15">
      <c r="A2116" s="321"/>
      <c r="B2116" s="242" t="s">
        <v>4603</v>
      </c>
      <c r="C2116" s="580" t="s">
        <v>2682</v>
      </c>
      <c r="D2116" s="1995" t="s">
        <v>2398</v>
      </c>
      <c r="E2116" s="1996"/>
      <c r="F2116" s="30"/>
    </row>
    <row r="2117" spans="1:10" ht="15">
      <c r="A2117" s="321"/>
      <c r="B2117" s="581" t="s">
        <v>1059</v>
      </c>
      <c r="C2117" s="1258" t="s">
        <v>2115</v>
      </c>
      <c r="D2117" s="1248">
        <v>4547560</v>
      </c>
      <c r="E2117" s="234" t="s">
        <v>6707</v>
      </c>
      <c r="F2117" s="30"/>
      <c r="J2117" s="1834"/>
    </row>
    <row r="2118" spans="1:10" ht="15">
      <c r="A2118" s="321"/>
      <c r="B2118" s="500" t="s">
        <v>5570</v>
      </c>
      <c r="C2118" s="1258" t="s">
        <v>2117</v>
      </c>
      <c r="D2118" s="1248">
        <v>4547560</v>
      </c>
      <c r="E2118" s="234" t="s">
        <v>6709</v>
      </c>
      <c r="F2118" s="30"/>
    </row>
    <row r="2119" spans="1:10" ht="15">
      <c r="A2119" s="321"/>
      <c r="B2119" s="240" t="s">
        <v>2392</v>
      </c>
      <c r="C2119" s="1258" t="s">
        <v>2110</v>
      </c>
      <c r="D2119" s="1248">
        <v>4547560</v>
      </c>
      <c r="E2119" s="234" t="s">
        <v>6711</v>
      </c>
      <c r="F2119" s="30"/>
      <c r="J2119" s="161"/>
    </row>
    <row r="2120" spans="1:10" ht="15">
      <c r="A2120" s="321"/>
      <c r="B2120" s="534"/>
      <c r="C2120" s="1258" t="s">
        <v>2112</v>
      </c>
      <c r="D2120" s="1248">
        <v>4547560</v>
      </c>
      <c r="E2120" s="234" t="s">
        <v>2500</v>
      </c>
      <c r="F2120" s="30"/>
      <c r="J2120" s="161"/>
    </row>
    <row r="2121" spans="1:10" ht="15">
      <c r="A2121" s="321"/>
      <c r="B2121" s="534"/>
      <c r="C2121" s="1258" t="s">
        <v>2113</v>
      </c>
      <c r="D2121" s="1248">
        <v>4547560</v>
      </c>
      <c r="E2121" s="234" t="s">
        <v>2502</v>
      </c>
      <c r="F2121" s="30"/>
      <c r="J2121" s="161"/>
    </row>
    <row r="2122" spans="1:10" ht="15">
      <c r="A2122" s="321"/>
      <c r="B2122" s="611"/>
      <c r="C2122" s="1258" t="s">
        <v>2139</v>
      </c>
      <c r="D2122" s="1248">
        <v>4547560</v>
      </c>
      <c r="E2122" s="234" t="s">
        <v>2504</v>
      </c>
      <c r="F2122" s="30"/>
    </row>
    <row r="2123" spans="1:10" ht="15">
      <c r="A2123" s="321"/>
      <c r="B2123" s="614"/>
      <c r="C2123" s="563"/>
      <c r="D2123" s="1255"/>
      <c r="E2123" s="585"/>
      <c r="F2123"/>
    </row>
    <row r="2124" spans="1:10" ht="15">
      <c r="A2124" s="321"/>
      <c r="B2124" s="614"/>
      <c r="C2124" s="563"/>
      <c r="D2124" s="1255"/>
      <c r="E2124" s="585"/>
      <c r="F2124"/>
    </row>
    <row r="2125" spans="1:10" ht="15">
      <c r="A2125" s="321"/>
      <c r="B2125" s="242" t="s">
        <v>4603</v>
      </c>
      <c r="C2125" s="580" t="s">
        <v>2682</v>
      </c>
      <c r="D2125" s="1995" t="s">
        <v>2397</v>
      </c>
      <c r="E2125" s="1996"/>
      <c r="F2125" s="30"/>
    </row>
    <row r="2126" spans="1:10" ht="15">
      <c r="A2126" s="321"/>
      <c r="B2126" s="581" t="s">
        <v>5571</v>
      </c>
      <c r="C2126" s="1258" t="s">
        <v>2115</v>
      </c>
      <c r="D2126" s="1254">
        <v>4547560</v>
      </c>
      <c r="E2126" s="604" t="s">
        <v>1480</v>
      </c>
      <c r="F2126" s="30"/>
    </row>
    <row r="2127" spans="1:10" ht="15">
      <c r="A2127" s="321"/>
      <c r="B2127" s="500" t="s">
        <v>5572</v>
      </c>
      <c r="C2127" s="1258" t="s">
        <v>2117</v>
      </c>
      <c r="D2127" s="1248">
        <v>4547560</v>
      </c>
      <c r="E2127" s="645" t="s">
        <v>1482</v>
      </c>
      <c r="F2127" s="30"/>
    </row>
    <row r="2128" spans="1:10" ht="15">
      <c r="A2128" s="321"/>
      <c r="B2128" s="240" t="s">
        <v>2392</v>
      </c>
      <c r="C2128" s="1258" t="s">
        <v>2110</v>
      </c>
      <c r="D2128" s="1248">
        <v>4547560</v>
      </c>
      <c r="E2128" s="645" t="s">
        <v>1484</v>
      </c>
      <c r="F2128" s="30"/>
    </row>
    <row r="2129" spans="1:6" ht="15">
      <c r="A2129" s="321"/>
      <c r="B2129" s="628"/>
      <c r="C2129" s="1258" t="s">
        <v>2112</v>
      </c>
      <c r="D2129" s="1248">
        <v>4547560</v>
      </c>
      <c r="E2129" s="645" t="s">
        <v>1486</v>
      </c>
      <c r="F2129" s="30"/>
    </row>
    <row r="2130" spans="1:6" ht="15">
      <c r="A2130" s="321"/>
      <c r="B2130" s="628"/>
      <c r="C2130" s="1258" t="s">
        <v>2113</v>
      </c>
      <c r="D2130" s="1248">
        <v>4547560</v>
      </c>
      <c r="E2130" s="645" t="s">
        <v>1488</v>
      </c>
      <c r="F2130" s="30"/>
    </row>
    <row r="2131" spans="1:6" ht="15">
      <c r="A2131" s="321"/>
      <c r="B2131" s="629"/>
      <c r="C2131" s="1258" t="s">
        <v>2139</v>
      </c>
      <c r="D2131" s="1248">
        <v>4547560</v>
      </c>
      <c r="E2131" s="645" t="s">
        <v>1490</v>
      </c>
      <c r="F2131" s="30"/>
    </row>
    <row r="2132" spans="1:6" ht="15">
      <c r="A2132" s="321"/>
      <c r="B2132" s="22"/>
      <c r="C2132" s="563"/>
      <c r="D2132" s="563"/>
      <c r="E2132" s="585"/>
      <c r="F2132"/>
    </row>
    <row r="2133" spans="1:6" ht="15">
      <c r="A2133" s="321"/>
      <c r="B2133" s="242" t="s">
        <v>4603</v>
      </c>
      <c r="C2133" s="580" t="s">
        <v>2682</v>
      </c>
      <c r="D2133" s="1995" t="s">
        <v>2398</v>
      </c>
      <c r="E2133" s="1996"/>
      <c r="F2133" s="30"/>
    </row>
    <row r="2134" spans="1:6" ht="15">
      <c r="A2134" s="321"/>
      <c r="B2134" s="581" t="s">
        <v>5571</v>
      </c>
      <c r="C2134" s="1258" t="s">
        <v>2115</v>
      </c>
      <c r="D2134" s="1254">
        <v>4547560</v>
      </c>
      <c r="E2134" s="233" t="s">
        <v>1481</v>
      </c>
      <c r="F2134" s="30"/>
    </row>
    <row r="2135" spans="1:6" ht="15">
      <c r="A2135" s="321"/>
      <c r="B2135" s="500" t="s">
        <v>5572</v>
      </c>
      <c r="C2135" s="1258" t="s">
        <v>2117</v>
      </c>
      <c r="D2135" s="1248">
        <v>4547560</v>
      </c>
      <c r="E2135" s="234" t="s">
        <v>1483</v>
      </c>
      <c r="F2135" s="30"/>
    </row>
    <row r="2136" spans="1:6" ht="15">
      <c r="A2136" s="321"/>
      <c r="B2136" s="240" t="s">
        <v>2392</v>
      </c>
      <c r="C2136" s="1258" t="s">
        <v>2110</v>
      </c>
      <c r="D2136" s="1248">
        <v>4547560</v>
      </c>
      <c r="E2136" s="234" t="s">
        <v>1485</v>
      </c>
      <c r="F2136" s="30"/>
    </row>
    <row r="2137" spans="1:6" ht="15">
      <c r="A2137" s="321"/>
      <c r="B2137" s="628"/>
      <c r="C2137" s="1258" t="s">
        <v>2112</v>
      </c>
      <c r="D2137" s="1248">
        <v>4547560</v>
      </c>
      <c r="E2137" s="234" t="s">
        <v>1487</v>
      </c>
      <c r="F2137" s="30"/>
    </row>
    <row r="2138" spans="1:6" ht="15">
      <c r="A2138" s="321"/>
      <c r="B2138" s="628"/>
      <c r="C2138" s="1258" t="s">
        <v>2113</v>
      </c>
      <c r="D2138" s="1248">
        <v>4547560</v>
      </c>
      <c r="E2138" s="234" t="s">
        <v>1489</v>
      </c>
      <c r="F2138" s="30"/>
    </row>
    <row r="2139" spans="1:6" ht="15">
      <c r="A2139" s="321"/>
      <c r="B2139" s="629"/>
      <c r="C2139" s="1258" t="s">
        <v>2139</v>
      </c>
      <c r="D2139" s="1248">
        <v>4547560</v>
      </c>
      <c r="E2139" s="234" t="s">
        <v>1491</v>
      </c>
      <c r="F2139" s="30"/>
    </row>
    <row r="2140" spans="1:6" ht="15">
      <c r="A2140" s="321"/>
      <c r="D2140" s="563"/>
      <c r="E2140" s="585"/>
      <c r="F2140"/>
    </row>
    <row r="2141" spans="1:6">
      <c r="B2141" s="242" t="s">
        <v>4603</v>
      </c>
      <c r="C2141" s="580" t="s">
        <v>2682</v>
      </c>
      <c r="D2141" s="1995" t="s">
        <v>2397</v>
      </c>
      <c r="E2141" s="1996"/>
      <c r="F2141" s="30"/>
    </row>
    <row r="2142" spans="1:6">
      <c r="A2142" s="36"/>
      <c r="B2142" s="581" t="s">
        <v>5573</v>
      </c>
      <c r="C2142" s="1259" t="s">
        <v>6212</v>
      </c>
      <c r="D2142" s="1247">
        <v>4547560</v>
      </c>
      <c r="E2142" s="1336" t="s">
        <v>1514</v>
      </c>
      <c r="F2142" s="30"/>
    </row>
    <row r="2143" spans="1:6">
      <c r="B2143" s="507" t="s">
        <v>5574</v>
      </c>
      <c r="C2143" s="794"/>
      <c r="D2143" s="673"/>
      <c r="E2143" s="1284"/>
      <c r="F2143" s="30"/>
    </row>
    <row r="2144" spans="1:6">
      <c r="B2144" s="337" t="s">
        <v>2392</v>
      </c>
      <c r="C2144" s="584"/>
      <c r="D2144" s="603"/>
      <c r="E2144" s="604"/>
      <c r="F2144" s="30"/>
    </row>
    <row r="2145" spans="1:6" ht="15.75">
      <c r="B2145" s="16"/>
      <c r="C2145" s="713"/>
      <c r="D2145" s="713"/>
      <c r="E2145" s="600"/>
      <c r="F2145"/>
    </row>
    <row r="2146" spans="1:6">
      <c r="B2146" s="242" t="s">
        <v>4603</v>
      </c>
      <c r="C2146" s="580" t="s">
        <v>2682</v>
      </c>
      <c r="D2146" s="1995" t="s">
        <v>2398</v>
      </c>
      <c r="E2146" s="1996"/>
      <c r="F2146" s="30"/>
    </row>
    <row r="2147" spans="1:6">
      <c r="B2147" s="581" t="s">
        <v>5573</v>
      </c>
      <c r="C2147" s="1259" t="s">
        <v>6212</v>
      </c>
      <c r="D2147" s="1247">
        <v>4547560</v>
      </c>
      <c r="E2147" s="494" t="s">
        <v>1515</v>
      </c>
      <c r="F2147" s="30"/>
    </row>
    <row r="2148" spans="1:6">
      <c r="B2148" s="507" t="s">
        <v>5574</v>
      </c>
      <c r="C2148" s="630"/>
      <c r="D2148" s="593"/>
      <c r="E2148" s="493"/>
      <c r="F2148" s="30"/>
    </row>
    <row r="2149" spans="1:6">
      <c r="B2149" s="337" t="s">
        <v>2392</v>
      </c>
      <c r="C2149" s="499"/>
      <c r="D2149" s="582"/>
      <c r="E2149" s="233"/>
      <c r="F2149" s="30"/>
    </row>
    <row r="2150" spans="1:6" ht="15.75">
      <c r="B2150" s="16"/>
      <c r="C2150" s="591"/>
      <c r="D2150" s="591"/>
      <c r="E2150" s="598"/>
      <c r="F2150" s="598"/>
    </row>
    <row r="2151" spans="1:6" ht="36" customHeight="1">
      <c r="A2151" s="215" t="s">
        <v>6605</v>
      </c>
    </row>
    <row r="2152" spans="1:6" ht="27" customHeight="1">
      <c r="A2152" s="320" t="s">
        <v>5569</v>
      </c>
    </row>
    <row r="2153" spans="1:6" ht="15">
      <c r="A2153" s="334" t="s">
        <v>4282</v>
      </c>
    </row>
    <row r="2154" spans="1:6" ht="15.75">
      <c r="B2154" s="16"/>
      <c r="C2154" s="591"/>
      <c r="D2154" s="591"/>
      <c r="E2154" s="598"/>
      <c r="F2154" s="598"/>
    </row>
    <row r="2155" spans="1:6" ht="15.75">
      <c r="B2155" s="16"/>
      <c r="C2155" s="591"/>
      <c r="D2155" s="591"/>
      <c r="E2155" s="598"/>
      <c r="F2155" s="598"/>
    </row>
    <row r="2156" spans="1:6" ht="15.75">
      <c r="B2156" s="16"/>
      <c r="C2156" s="591"/>
      <c r="D2156" s="591"/>
      <c r="E2156" s="598"/>
      <c r="F2156" s="598"/>
    </row>
    <row r="2157" spans="1:6">
      <c r="B2157" s="239" t="s">
        <v>4603</v>
      </c>
      <c r="C2157" s="601" t="s">
        <v>2682</v>
      </c>
      <c r="D2157" s="1997" t="s">
        <v>2397</v>
      </c>
      <c r="E2157" s="1998"/>
      <c r="F2157" s="30"/>
    </row>
    <row r="2158" spans="1:6">
      <c r="A2158" s="36"/>
      <c r="B2158" s="497" t="s">
        <v>5575</v>
      </c>
      <c r="C2158" s="589" t="s">
        <v>3708</v>
      </c>
      <c r="D2158" s="589">
        <v>4547560</v>
      </c>
      <c r="E2158" s="1285" t="s">
        <v>1516</v>
      </c>
      <c r="F2158" s="30"/>
    </row>
    <row r="2159" spans="1:6">
      <c r="B2159" s="507" t="s">
        <v>5576</v>
      </c>
      <c r="C2159" s="630"/>
      <c r="D2159" s="593"/>
      <c r="E2159" s="594"/>
      <c r="F2159" s="30"/>
    </row>
    <row r="2160" spans="1:6">
      <c r="B2160" s="337" t="s">
        <v>2392</v>
      </c>
      <c r="C2160" s="499"/>
      <c r="D2160" s="582"/>
      <c r="E2160" s="512"/>
      <c r="F2160" s="30"/>
    </row>
    <row r="2161" spans="1:6">
      <c r="B2161" s="22"/>
      <c r="D2161" s="537"/>
      <c r="E2161" s="1279"/>
      <c r="F2161"/>
    </row>
    <row r="2162" spans="1:6">
      <c r="B2162" s="239" t="s">
        <v>4603</v>
      </c>
      <c r="C2162" s="601" t="s">
        <v>2682</v>
      </c>
      <c r="D2162" s="1997" t="s">
        <v>2398</v>
      </c>
      <c r="E2162" s="1998"/>
      <c r="F2162" s="30"/>
    </row>
    <row r="2163" spans="1:6">
      <c r="B2163" s="497" t="s">
        <v>5575</v>
      </c>
      <c r="C2163" s="589" t="s">
        <v>3708</v>
      </c>
      <c r="D2163" s="589">
        <v>4547560</v>
      </c>
      <c r="E2163" s="494" t="s">
        <v>1517</v>
      </c>
      <c r="F2163" s="30"/>
    </row>
    <row r="2164" spans="1:6">
      <c r="B2164" s="507" t="s">
        <v>5576</v>
      </c>
      <c r="C2164" s="630"/>
      <c r="D2164" s="593"/>
      <c r="E2164" s="493"/>
      <c r="F2164" s="30"/>
    </row>
    <row r="2165" spans="1:6">
      <c r="B2165" s="337" t="s">
        <v>2392</v>
      </c>
      <c r="C2165" s="499"/>
      <c r="D2165" s="582"/>
      <c r="E2165" s="233"/>
      <c r="F2165" s="30"/>
    </row>
    <row r="2166" spans="1:6">
      <c r="B2166" s="22"/>
      <c r="F2166"/>
    </row>
    <row r="2167" spans="1:6">
      <c r="B2167" s="22"/>
      <c r="F2167"/>
    </row>
    <row r="2168" spans="1:6">
      <c r="B2168" s="396" t="s">
        <v>4603</v>
      </c>
      <c r="C2168" s="496" t="s">
        <v>3698</v>
      </c>
      <c r="D2168" s="1997" t="s">
        <v>2397</v>
      </c>
      <c r="E2168" s="1998"/>
      <c r="F2168" s="30"/>
    </row>
    <row r="2169" spans="1:6">
      <c r="A2169" s="36"/>
      <c r="B2169" s="581" t="s">
        <v>7004</v>
      </c>
      <c r="C2169" s="589" t="s">
        <v>3708</v>
      </c>
      <c r="D2169" s="499">
        <v>4547560</v>
      </c>
      <c r="E2169" s="434" t="s">
        <v>7511</v>
      </c>
      <c r="F2169" s="30"/>
    </row>
    <row r="2170" spans="1:6">
      <c r="B2170" s="240" t="s">
        <v>7002</v>
      </c>
      <c r="C2170" s="630" t="s">
        <v>3709</v>
      </c>
      <c r="D2170" s="630">
        <v>4547560</v>
      </c>
      <c r="E2170" s="434" t="s">
        <v>7512</v>
      </c>
      <c r="F2170" s="30"/>
    </row>
    <row r="2171" spans="1:6" ht="15.75">
      <c r="B2171" s="337" t="s">
        <v>2392</v>
      </c>
      <c r="C2171" s="631"/>
      <c r="D2171" s="632"/>
      <c r="E2171" s="1919" t="s">
        <v>6320</v>
      </c>
      <c r="F2171" s="30"/>
    </row>
    <row r="2172" spans="1:6" ht="15.75">
      <c r="B2172" s="16"/>
      <c r="C2172" s="591"/>
      <c r="D2172" s="591"/>
      <c r="E2172" s="457"/>
      <c r="F2172"/>
    </row>
    <row r="2173" spans="1:6">
      <c r="B2173" s="396" t="s">
        <v>4603</v>
      </c>
      <c r="C2173" s="496" t="s">
        <v>3698</v>
      </c>
      <c r="D2173" s="1997" t="s">
        <v>2398</v>
      </c>
      <c r="E2173" s="1998"/>
      <c r="F2173" s="30"/>
    </row>
    <row r="2174" spans="1:6">
      <c r="B2174" s="581" t="s">
        <v>7004</v>
      </c>
      <c r="C2174" s="589" t="s">
        <v>3708</v>
      </c>
      <c r="D2174" s="502">
        <v>4547560</v>
      </c>
      <c r="E2174" s="434" t="s">
        <v>7513</v>
      </c>
      <c r="F2174" s="30"/>
    </row>
    <row r="2175" spans="1:6">
      <c r="B2175" s="240" t="s">
        <v>7002</v>
      </c>
      <c r="C2175" s="630" t="s">
        <v>3709</v>
      </c>
      <c r="D2175" s="630">
        <v>4547560</v>
      </c>
      <c r="E2175" s="434" t="s">
        <v>7514</v>
      </c>
      <c r="F2175" s="30"/>
    </row>
    <row r="2176" spans="1:6" ht="15.75">
      <c r="B2176" s="337" t="s">
        <v>2392</v>
      </c>
      <c r="C2176" s="631"/>
      <c r="D2176" s="633"/>
      <c r="E2176" s="1919" t="s">
        <v>6320</v>
      </c>
      <c r="F2176" s="30"/>
    </row>
    <row r="2177" spans="1:6" ht="15">
      <c r="A2177" s="321"/>
      <c r="D2177" s="505"/>
      <c r="E2177" s="457"/>
      <c r="F2177"/>
    </row>
    <row r="2178" spans="1:6">
      <c r="B2178" s="396" t="s">
        <v>4603</v>
      </c>
      <c r="C2178" s="496" t="s">
        <v>3698</v>
      </c>
      <c r="D2178" s="1997" t="s">
        <v>2397</v>
      </c>
      <c r="E2178" s="1998"/>
      <c r="F2178" s="30"/>
    </row>
    <row r="2179" spans="1:6">
      <c r="A2179" s="36"/>
      <c r="B2179" s="581" t="s">
        <v>5577</v>
      </c>
      <c r="C2179" s="589" t="s">
        <v>3708</v>
      </c>
      <c r="D2179" s="499">
        <v>4547560</v>
      </c>
      <c r="E2179" s="615" t="s">
        <v>4769</v>
      </c>
      <c r="F2179" s="30"/>
    </row>
    <row r="2180" spans="1:6">
      <c r="B2180" s="500" t="s">
        <v>5574</v>
      </c>
      <c r="C2180" s="630" t="s">
        <v>3709</v>
      </c>
      <c r="D2180" s="630">
        <v>4547560</v>
      </c>
      <c r="E2180" s="1277" t="s">
        <v>1647</v>
      </c>
      <c r="F2180" s="30"/>
    </row>
    <row r="2181" spans="1:6" ht="15.75">
      <c r="B2181" s="337" t="s">
        <v>2392</v>
      </c>
      <c r="C2181" s="631"/>
      <c r="D2181" s="632"/>
      <c r="E2181" s="1919" t="s">
        <v>6320</v>
      </c>
      <c r="F2181" s="30"/>
    </row>
    <row r="2182" spans="1:6" ht="15.75">
      <c r="B2182" s="16"/>
      <c r="C2182" s="591"/>
      <c r="D2182" s="591"/>
      <c r="E2182" s="457"/>
      <c r="F2182"/>
    </row>
    <row r="2183" spans="1:6">
      <c r="B2183" s="396" t="s">
        <v>4603</v>
      </c>
      <c r="C2183" s="496" t="s">
        <v>3698</v>
      </c>
      <c r="D2183" s="1997" t="s">
        <v>2398</v>
      </c>
      <c r="E2183" s="1998"/>
      <c r="F2183" s="30"/>
    </row>
    <row r="2184" spans="1:6">
      <c r="B2184" s="581" t="s">
        <v>5577</v>
      </c>
      <c r="C2184" s="589" t="s">
        <v>3708</v>
      </c>
      <c r="D2184" s="502">
        <v>4547560</v>
      </c>
      <c r="E2184" s="615" t="s">
        <v>4770</v>
      </c>
      <c r="F2184" s="30"/>
    </row>
    <row r="2185" spans="1:6">
      <c r="B2185" s="500" t="s">
        <v>5574</v>
      </c>
      <c r="C2185" s="630" t="s">
        <v>3709</v>
      </c>
      <c r="D2185" s="630">
        <v>4547560</v>
      </c>
      <c r="E2185" s="1277" t="s">
        <v>1648</v>
      </c>
      <c r="F2185" s="30"/>
    </row>
    <row r="2186" spans="1:6" ht="15.75">
      <c r="B2186" s="337" t="s">
        <v>2392</v>
      </c>
      <c r="C2186" s="631"/>
      <c r="D2186" s="633"/>
      <c r="E2186" s="1919" t="s">
        <v>6320</v>
      </c>
      <c r="F2186" s="30"/>
    </row>
    <row r="2187" spans="1:6" ht="15.75">
      <c r="B2187" s="16"/>
      <c r="C2187" s="591"/>
      <c r="D2187" s="591"/>
      <c r="E2187" s="457"/>
      <c r="F2187"/>
    </row>
    <row r="2188" spans="1:6" ht="15.75">
      <c r="B2188" s="16"/>
      <c r="C2188" s="591"/>
      <c r="D2188" s="591"/>
      <c r="E2188" s="457"/>
      <c r="F2188"/>
    </row>
    <row r="2189" spans="1:6" ht="15.75">
      <c r="B2189" s="16"/>
      <c r="C2189" s="591"/>
      <c r="D2189" s="591"/>
      <c r="E2189" s="457"/>
      <c r="F2189"/>
    </row>
    <row r="2190" spans="1:6">
      <c r="A2190" s="36"/>
      <c r="B2190" s="396" t="s">
        <v>4603</v>
      </c>
      <c r="C2190" s="217" t="s">
        <v>3698</v>
      </c>
      <c r="D2190" s="1997" t="s">
        <v>2397</v>
      </c>
      <c r="E2190" s="1998"/>
      <c r="F2190" s="30"/>
    </row>
    <row r="2191" spans="1:6">
      <c r="B2191" s="497" t="s">
        <v>5578</v>
      </c>
      <c r="C2191" s="589" t="s">
        <v>3708</v>
      </c>
      <c r="D2191" s="499">
        <v>4547560</v>
      </c>
      <c r="E2191" s="615" t="s">
        <v>1649</v>
      </c>
      <c r="F2191" s="30"/>
    </row>
    <row r="2192" spans="1:6">
      <c r="B2192" s="507" t="s">
        <v>5579</v>
      </c>
      <c r="C2192" s="630" t="s">
        <v>3709</v>
      </c>
      <c r="D2192" s="630">
        <v>4547560</v>
      </c>
      <c r="E2192" s="1277" t="s">
        <v>664</v>
      </c>
      <c r="F2192" s="30"/>
    </row>
    <row r="2193" spans="2:6">
      <c r="B2193" s="337" t="s">
        <v>2392</v>
      </c>
      <c r="C2193" s="502"/>
      <c r="D2193" s="583"/>
      <c r="E2193" s="1919"/>
      <c r="F2193" s="30"/>
    </row>
    <row r="2194" spans="2:6">
      <c r="B2194" s="16"/>
      <c r="C2194" s="505"/>
      <c r="D2194" s="505"/>
      <c r="E2194" s="457"/>
      <c r="F2194"/>
    </row>
    <row r="2195" spans="2:6">
      <c r="B2195" s="16"/>
      <c r="C2195" s="505"/>
      <c r="D2195" s="505"/>
      <c r="E2195" s="457"/>
      <c r="F2195"/>
    </row>
    <row r="2196" spans="2:6">
      <c r="B2196" s="396" t="s">
        <v>4603</v>
      </c>
      <c r="C2196" s="217" t="s">
        <v>3698</v>
      </c>
      <c r="D2196" s="1997" t="s">
        <v>2398</v>
      </c>
      <c r="E2196" s="1998"/>
      <c r="F2196" s="30"/>
    </row>
    <row r="2197" spans="2:6">
      <c r="B2197" s="497" t="s">
        <v>5578</v>
      </c>
      <c r="C2197" s="589" t="s">
        <v>3708</v>
      </c>
      <c r="D2197" s="502">
        <v>4547560</v>
      </c>
      <c r="E2197" s="615" t="s">
        <v>1650</v>
      </c>
      <c r="F2197" s="30"/>
    </row>
    <row r="2198" spans="2:6">
      <c r="B2198" s="507" t="s">
        <v>5579</v>
      </c>
      <c r="C2198" s="630" t="s">
        <v>3709</v>
      </c>
      <c r="D2198" s="630">
        <v>4547560</v>
      </c>
      <c r="E2198" s="1277" t="s">
        <v>665</v>
      </c>
      <c r="F2198" s="30"/>
    </row>
    <row r="2199" spans="2:6">
      <c r="B2199" s="337" t="s">
        <v>2392</v>
      </c>
      <c r="C2199" s="502"/>
      <c r="D2199" s="583"/>
      <c r="E2199" s="1919"/>
      <c r="F2199" s="30"/>
    </row>
    <row r="2200" spans="2:6">
      <c r="B2200" s="16"/>
      <c r="C2200" s="505"/>
      <c r="D2200" s="505"/>
      <c r="E2200" s="457"/>
      <c r="F2200"/>
    </row>
    <row r="2201" spans="2:6">
      <c r="B2201" s="16"/>
      <c r="C2201" s="505"/>
      <c r="D2201" s="505"/>
      <c r="E2201" s="457"/>
      <c r="F2201"/>
    </row>
    <row r="2202" spans="2:6">
      <c r="B2202" s="16"/>
      <c r="C2202" s="505"/>
      <c r="D2202" s="505"/>
      <c r="E2202" s="457"/>
      <c r="F2202"/>
    </row>
    <row r="2203" spans="2:6">
      <c r="B2203" s="16"/>
      <c r="C2203" s="505"/>
      <c r="D2203" s="505"/>
      <c r="E2203" s="457"/>
      <c r="F2203"/>
    </row>
    <row r="2204" spans="2:6">
      <c r="B2204" s="16"/>
      <c r="C2204" s="505"/>
      <c r="D2204" s="505"/>
      <c r="E2204" s="457"/>
      <c r="F2204"/>
    </row>
    <row r="2205" spans="2:6">
      <c r="B2205" s="16"/>
      <c r="C2205" s="505"/>
      <c r="D2205" s="505"/>
      <c r="E2205" s="457"/>
      <c r="F2205" s="457"/>
    </row>
    <row r="2206" spans="2:6">
      <c r="B2206" s="16"/>
      <c r="C2206" s="505"/>
      <c r="D2206" s="505"/>
      <c r="E2206" s="457"/>
      <c r="F2206" s="457"/>
    </row>
    <row r="2207" spans="2:6">
      <c r="B2207" s="16"/>
      <c r="C2207" s="505"/>
      <c r="D2207" s="505"/>
      <c r="E2207" s="457"/>
      <c r="F2207" s="457"/>
    </row>
    <row r="2208" spans="2:6">
      <c r="B2208" s="16"/>
      <c r="C2208" s="505"/>
      <c r="D2208" s="505"/>
      <c r="E2208" s="457"/>
      <c r="F2208" s="457"/>
    </row>
    <row r="2209" spans="1:6">
      <c r="B2209" s="16"/>
      <c r="C2209" s="505"/>
      <c r="D2209" s="505"/>
      <c r="E2209" s="457"/>
      <c r="F2209" s="457"/>
    </row>
    <row r="2210" spans="1:6">
      <c r="B2210" s="16"/>
      <c r="C2210" s="505"/>
      <c r="D2210" s="505"/>
      <c r="E2210" s="457"/>
      <c r="F2210" s="457"/>
    </row>
    <row r="2211" spans="1:6">
      <c r="B2211" s="16"/>
      <c r="C2211" s="505"/>
      <c r="D2211" s="505"/>
      <c r="E2211" s="457"/>
      <c r="F2211" s="457"/>
    </row>
    <row r="2212" spans="1:6">
      <c r="B2212" s="16"/>
      <c r="C2212" s="505"/>
      <c r="D2212" s="505"/>
      <c r="E2212" s="457"/>
      <c r="F2212" s="457"/>
    </row>
    <row r="2213" spans="1:6">
      <c r="B2213" s="16"/>
      <c r="C2213" s="505"/>
      <c r="D2213" s="505"/>
      <c r="E2213" s="457"/>
      <c r="F2213" s="457"/>
    </row>
    <row r="2214" spans="1:6">
      <c r="B2214" s="16"/>
      <c r="C2214" s="505"/>
      <c r="D2214" s="505"/>
      <c r="E2214" s="457"/>
      <c r="F2214" s="457"/>
    </row>
    <row r="2215" spans="1:6">
      <c r="B2215" s="16"/>
      <c r="C2215" s="505"/>
      <c r="D2215" s="505"/>
      <c r="E2215" s="457"/>
      <c r="F2215" s="457"/>
    </row>
    <row r="2216" spans="1:6">
      <c r="B2216" s="16"/>
      <c r="C2216" s="505"/>
      <c r="D2216" s="505"/>
      <c r="E2216" s="457"/>
      <c r="F2216" s="457"/>
    </row>
    <row r="2217" spans="1:6">
      <c r="B2217" s="16"/>
      <c r="C2217" s="505"/>
      <c r="D2217" s="505"/>
      <c r="E2217" s="457"/>
      <c r="F2217" s="457"/>
    </row>
    <row r="2218" spans="1:6">
      <c r="B2218" s="16"/>
      <c r="C2218" s="505"/>
      <c r="D2218" s="505"/>
      <c r="E2218" s="457"/>
      <c r="F2218" s="457"/>
    </row>
    <row r="2219" spans="1:6">
      <c r="B2219" s="16"/>
      <c r="C2219" s="505"/>
      <c r="D2219" s="505"/>
      <c r="E2219" s="457"/>
      <c r="F2219" s="457"/>
    </row>
    <row r="2220" spans="1:6" ht="36" customHeight="1">
      <c r="A2220" s="215" t="s">
        <v>6605</v>
      </c>
    </row>
    <row r="2221" spans="1:6" ht="27">
      <c r="A2221" s="320" t="s">
        <v>5569</v>
      </c>
    </row>
    <row r="2222" spans="1:6" ht="15">
      <c r="A2222" s="321" t="s">
        <v>5580</v>
      </c>
    </row>
    <row r="2223" spans="1:6" ht="21.95" customHeight="1"/>
    <row r="2224" spans="1:6" ht="15">
      <c r="A2224" s="321"/>
      <c r="F2224"/>
    </row>
    <row r="2225" spans="1:6">
      <c r="A2225" s="396" t="s">
        <v>4603</v>
      </c>
      <c r="B2225" s="364" t="s">
        <v>1409</v>
      </c>
      <c r="C2225" s="430" t="s">
        <v>2682</v>
      </c>
      <c r="D2225" s="1997" t="s">
        <v>2397</v>
      </c>
      <c r="E2225" s="2001"/>
      <c r="F2225"/>
    </row>
    <row r="2226" spans="1:6">
      <c r="A2226" s="518" t="s">
        <v>5581</v>
      </c>
      <c r="B2226" s="1374" t="s">
        <v>5582</v>
      </c>
      <c r="C2226" s="499" t="s">
        <v>5583</v>
      </c>
      <c r="D2226" s="584">
        <v>4547560</v>
      </c>
      <c r="E2226" s="1069" t="s">
        <v>6760</v>
      </c>
      <c r="F2226"/>
    </row>
    <row r="2227" spans="1:6">
      <c r="A2227" s="1369" t="s">
        <v>6935</v>
      </c>
      <c r="B2227" s="1374" t="s">
        <v>5584</v>
      </c>
      <c r="C2227" s="502" t="s">
        <v>5585</v>
      </c>
      <c r="D2227" s="551"/>
      <c r="E2227" s="645"/>
      <c r="F2227"/>
    </row>
    <row r="2228" spans="1:6" ht="15" customHeight="1">
      <c r="A2228" s="240" t="s">
        <v>2392</v>
      </c>
      <c r="B2228" s="1374" t="s">
        <v>5586</v>
      </c>
      <c r="C2228" s="502" t="s">
        <v>5583</v>
      </c>
      <c r="D2228" s="551">
        <v>4547560</v>
      </c>
      <c r="E2228" s="1069" t="s">
        <v>6761</v>
      </c>
      <c r="F2228"/>
    </row>
    <row r="2229" spans="1:6" ht="15" customHeight="1">
      <c r="A2229" s="534"/>
      <c r="B2229" s="1374" t="s">
        <v>5587</v>
      </c>
      <c r="C2229" s="502" t="s">
        <v>5585</v>
      </c>
      <c r="D2229" s="551"/>
      <c r="E2229" s="645"/>
      <c r="F2229"/>
    </row>
    <row r="2230" spans="1:6" ht="15" customHeight="1">
      <c r="A2230" s="1370" t="s">
        <v>5588</v>
      </c>
      <c r="B2230" s="1374" t="s">
        <v>5589</v>
      </c>
      <c r="C2230" s="502" t="s">
        <v>5590</v>
      </c>
      <c r="D2230" s="551">
        <v>4547560</v>
      </c>
      <c r="E2230" s="1069" t="s">
        <v>6762</v>
      </c>
      <c r="F2230"/>
    </row>
    <row r="2231" spans="1:6" ht="15" customHeight="1">
      <c r="A2231" s="1371" t="s">
        <v>5591</v>
      </c>
      <c r="B2231" s="1374" t="s">
        <v>5592</v>
      </c>
      <c r="C2231" s="502" t="s">
        <v>5590</v>
      </c>
      <c r="D2231" s="551"/>
      <c r="E2231" s="645"/>
      <c r="F2231"/>
    </row>
    <row r="2232" spans="1:6" ht="15" customHeight="1">
      <c r="A2232" s="1371" t="s">
        <v>5593</v>
      </c>
      <c r="B2232" s="1374" t="s">
        <v>5594</v>
      </c>
      <c r="C2232" s="502" t="s">
        <v>5590</v>
      </c>
      <c r="D2232" s="551">
        <v>4547560</v>
      </c>
      <c r="E2232" s="1069" t="s">
        <v>6763</v>
      </c>
      <c r="F2232"/>
    </row>
    <row r="2233" spans="1:6" ht="15" customHeight="1">
      <c r="A2233" s="1371" t="s">
        <v>5595</v>
      </c>
      <c r="B2233" s="1374" t="s">
        <v>5596</v>
      </c>
      <c r="C2233" s="502" t="s">
        <v>5590</v>
      </c>
      <c r="D2233" s="551"/>
      <c r="E2233" s="645"/>
      <c r="F2233"/>
    </row>
    <row r="2234" spans="1:6" ht="15" customHeight="1">
      <c r="A2234" s="1371" t="s">
        <v>5597</v>
      </c>
      <c r="B2234" s="1374" t="s">
        <v>5598</v>
      </c>
      <c r="C2234" s="502" t="s">
        <v>6213</v>
      </c>
      <c r="D2234" s="551">
        <v>4547560</v>
      </c>
      <c r="E2234" s="1069" t="s">
        <v>6769</v>
      </c>
      <c r="F2234"/>
    </row>
    <row r="2235" spans="1:6" ht="15" customHeight="1">
      <c r="A2235" s="534"/>
      <c r="B2235" s="1374" t="s">
        <v>6220</v>
      </c>
      <c r="C2235" s="502" t="s">
        <v>6213</v>
      </c>
      <c r="D2235" s="551"/>
      <c r="E2235" s="645"/>
      <c r="F2235"/>
    </row>
    <row r="2236" spans="1:6" ht="15" customHeight="1">
      <c r="A2236" s="534"/>
      <c r="B2236" s="1374" t="s">
        <v>6221</v>
      </c>
      <c r="C2236" s="502" t="s">
        <v>6213</v>
      </c>
      <c r="D2236" s="551">
        <v>4547560</v>
      </c>
      <c r="E2236" s="1069" t="s">
        <v>6770</v>
      </c>
      <c r="F2236"/>
    </row>
    <row r="2237" spans="1:6" ht="15" customHeight="1">
      <c r="A2237" s="534"/>
      <c r="B2237" s="1374" t="s">
        <v>6222</v>
      </c>
      <c r="C2237" s="502" t="s">
        <v>6213</v>
      </c>
      <c r="D2237" s="551"/>
      <c r="E2237" s="645"/>
      <c r="F2237"/>
    </row>
    <row r="2238" spans="1:6" ht="15" customHeight="1">
      <c r="A2238" s="534"/>
      <c r="B2238" s="1374" t="s">
        <v>6223</v>
      </c>
      <c r="C2238" s="502" t="s">
        <v>6224</v>
      </c>
      <c r="D2238" s="551">
        <v>4547560</v>
      </c>
      <c r="E2238" s="1069" t="s">
        <v>6767</v>
      </c>
      <c r="F2238"/>
    </row>
    <row r="2239" spans="1:6" ht="15" customHeight="1">
      <c r="A2239" s="534"/>
      <c r="B2239" s="1374" t="s">
        <v>6225</v>
      </c>
      <c r="C2239" s="502" t="s">
        <v>6224</v>
      </c>
      <c r="D2239" s="551"/>
      <c r="E2239" s="645"/>
      <c r="F2239"/>
    </row>
    <row r="2240" spans="1:6" ht="15" customHeight="1">
      <c r="A2240" s="534"/>
      <c r="B2240" s="1374" t="s">
        <v>6226</v>
      </c>
      <c r="C2240" s="502" t="s">
        <v>6224</v>
      </c>
      <c r="D2240" s="551">
        <v>4547560</v>
      </c>
      <c r="E2240" s="1069" t="s">
        <v>6768</v>
      </c>
      <c r="F2240"/>
    </row>
    <row r="2241" spans="1:6" ht="15" customHeight="1">
      <c r="A2241" s="533"/>
      <c r="B2241" s="1374" t="s">
        <v>6227</v>
      </c>
      <c r="C2241" s="502" t="s">
        <v>6224</v>
      </c>
      <c r="D2241" s="551"/>
      <c r="E2241" s="645"/>
      <c r="F2241"/>
    </row>
    <row r="2242" spans="1:6" ht="15" customHeight="1">
      <c r="B2242" s="504"/>
      <c r="C2242" s="640"/>
      <c r="D2242" s="505"/>
      <c r="E2242" s="585"/>
      <c r="F2242"/>
    </row>
    <row r="2243" spans="1:6" ht="15" customHeight="1">
      <c r="B2243" s="504"/>
      <c r="C2243" s="640"/>
      <c r="D2243" s="505"/>
      <c r="E2243" s="585"/>
      <c r="F2243"/>
    </row>
    <row r="2244" spans="1:6" ht="15" customHeight="1">
      <c r="A2244" s="396" t="s">
        <v>4603</v>
      </c>
      <c r="B2244" s="364" t="s">
        <v>1409</v>
      </c>
      <c r="C2244" s="430" t="s">
        <v>2682</v>
      </c>
      <c r="D2244" s="1997" t="s">
        <v>2398</v>
      </c>
      <c r="E2244" s="2001"/>
      <c r="F2244"/>
    </row>
    <row r="2245" spans="1:6" ht="15" customHeight="1">
      <c r="A2245" s="518" t="s">
        <v>5581</v>
      </c>
      <c r="B2245" s="1374" t="s">
        <v>5582</v>
      </c>
      <c r="C2245" s="499" t="s">
        <v>5583</v>
      </c>
      <c r="D2245" s="584">
        <v>4547560</v>
      </c>
      <c r="E2245" s="637" t="s">
        <v>697</v>
      </c>
      <c r="F2245"/>
    </row>
    <row r="2246" spans="1:6" ht="15" customHeight="1">
      <c r="A2246" s="1369" t="s">
        <v>6935</v>
      </c>
      <c r="B2246" s="1374" t="s">
        <v>5584</v>
      </c>
      <c r="C2246" s="502" t="s">
        <v>5585</v>
      </c>
      <c r="D2246" s="551">
        <v>4547560</v>
      </c>
      <c r="E2246" s="638" t="s">
        <v>698</v>
      </c>
      <c r="F2246"/>
    </row>
    <row r="2247" spans="1:6" ht="15" customHeight="1">
      <c r="A2247" s="1372" t="s">
        <v>2392</v>
      </c>
      <c r="B2247" s="1374" t="s">
        <v>5586</v>
      </c>
      <c r="C2247" s="502" t="s">
        <v>5583</v>
      </c>
      <c r="D2247" s="551">
        <v>4547560</v>
      </c>
      <c r="E2247" s="638" t="s">
        <v>2762</v>
      </c>
      <c r="F2247"/>
    </row>
    <row r="2248" spans="1:6" ht="15" customHeight="1">
      <c r="A2248" s="1373"/>
      <c r="B2248" s="1374" t="s">
        <v>5587</v>
      </c>
      <c r="C2248" s="502" t="s">
        <v>5585</v>
      </c>
      <c r="D2248" s="551">
        <v>4547560</v>
      </c>
      <c r="E2248" s="638" t="s">
        <v>2763</v>
      </c>
      <c r="F2248"/>
    </row>
    <row r="2249" spans="1:6" ht="15" customHeight="1">
      <c r="A2249" s="1370" t="s">
        <v>5588</v>
      </c>
      <c r="B2249" s="1374" t="s">
        <v>5589</v>
      </c>
      <c r="C2249" s="502" t="s">
        <v>5590</v>
      </c>
      <c r="D2249" s="551">
        <v>4547560</v>
      </c>
      <c r="E2249" s="638" t="s">
        <v>2764</v>
      </c>
      <c r="F2249"/>
    </row>
    <row r="2250" spans="1:6" ht="15" customHeight="1">
      <c r="A2250" s="1371" t="s">
        <v>5591</v>
      </c>
      <c r="B2250" s="1374" t="s">
        <v>5592</v>
      </c>
      <c r="C2250" s="502" t="s">
        <v>5590</v>
      </c>
      <c r="D2250" s="551">
        <v>4547560</v>
      </c>
      <c r="E2250" s="638" t="s">
        <v>2765</v>
      </c>
      <c r="F2250"/>
    </row>
    <row r="2251" spans="1:6" ht="15" customHeight="1">
      <c r="A2251" s="1371" t="s">
        <v>5593</v>
      </c>
      <c r="B2251" s="1374" t="s">
        <v>5594</v>
      </c>
      <c r="C2251" s="502" t="s">
        <v>5590</v>
      </c>
      <c r="D2251" s="551">
        <v>4547560</v>
      </c>
      <c r="E2251" s="638" t="s">
        <v>2766</v>
      </c>
      <c r="F2251"/>
    </row>
    <row r="2252" spans="1:6" ht="15" customHeight="1">
      <c r="A2252" s="1371" t="s">
        <v>5595</v>
      </c>
      <c r="B2252" s="1374" t="s">
        <v>5596</v>
      </c>
      <c r="C2252" s="502" t="s">
        <v>5590</v>
      </c>
      <c r="D2252" s="551">
        <v>4547560</v>
      </c>
      <c r="E2252" s="638" t="s">
        <v>2767</v>
      </c>
      <c r="F2252"/>
    </row>
    <row r="2253" spans="1:6" ht="15" customHeight="1">
      <c r="A2253" s="1371" t="s">
        <v>5597</v>
      </c>
      <c r="B2253" s="1374" t="s">
        <v>5598</v>
      </c>
      <c r="C2253" s="502" t="s">
        <v>6213</v>
      </c>
      <c r="D2253" s="551">
        <v>4547560</v>
      </c>
      <c r="E2253" s="638" t="s">
        <v>5890</v>
      </c>
      <c r="F2253"/>
    </row>
    <row r="2254" spans="1:6" ht="15" customHeight="1">
      <c r="A2254" s="534"/>
      <c r="B2254" s="1374" t="s">
        <v>6220</v>
      </c>
      <c r="C2254" s="502" t="s">
        <v>6213</v>
      </c>
      <c r="D2254" s="551">
        <v>4547560</v>
      </c>
      <c r="E2254" s="638" t="s">
        <v>5891</v>
      </c>
      <c r="F2254"/>
    </row>
    <row r="2255" spans="1:6" ht="15" customHeight="1">
      <c r="A2255" s="534"/>
      <c r="B2255" s="1374" t="s">
        <v>6221</v>
      </c>
      <c r="C2255" s="502" t="s">
        <v>6213</v>
      </c>
      <c r="D2255" s="551">
        <v>4547560</v>
      </c>
      <c r="E2255" s="638" t="s">
        <v>5892</v>
      </c>
      <c r="F2255"/>
    </row>
    <row r="2256" spans="1:6" ht="15" customHeight="1">
      <c r="A2256" s="534"/>
      <c r="B2256" s="1374" t="s">
        <v>6222</v>
      </c>
      <c r="C2256" s="502" t="s">
        <v>6213</v>
      </c>
      <c r="D2256" s="551">
        <v>4547560</v>
      </c>
      <c r="E2256" s="638" t="s">
        <v>5893</v>
      </c>
      <c r="F2256"/>
    </row>
    <row r="2257" spans="1:9" ht="15" customHeight="1">
      <c r="A2257" s="534"/>
      <c r="B2257" s="1374" t="s">
        <v>6223</v>
      </c>
      <c r="C2257" s="502" t="s">
        <v>6224</v>
      </c>
      <c r="D2257" s="551">
        <v>4547560</v>
      </c>
      <c r="E2257" s="638" t="s">
        <v>5446</v>
      </c>
      <c r="F2257"/>
    </row>
    <row r="2258" spans="1:9" ht="15" customHeight="1">
      <c r="A2258" s="534"/>
      <c r="B2258" s="1374" t="s">
        <v>6225</v>
      </c>
      <c r="C2258" s="502" t="s">
        <v>6224</v>
      </c>
      <c r="D2258" s="551">
        <v>4547560</v>
      </c>
      <c r="E2258" s="638" t="s">
        <v>5447</v>
      </c>
      <c r="F2258"/>
    </row>
    <row r="2259" spans="1:9" ht="15" customHeight="1">
      <c r="A2259" s="534"/>
      <c r="B2259" s="1374" t="s">
        <v>6226</v>
      </c>
      <c r="C2259" s="502" t="s">
        <v>6224</v>
      </c>
      <c r="D2259" s="551">
        <v>4547560</v>
      </c>
      <c r="E2259" s="638" t="s">
        <v>3591</v>
      </c>
      <c r="F2259"/>
    </row>
    <row r="2260" spans="1:9" ht="15" customHeight="1">
      <c r="A2260" s="533"/>
      <c r="B2260" s="1374" t="s">
        <v>6227</v>
      </c>
      <c r="C2260" s="502" t="s">
        <v>6224</v>
      </c>
      <c r="D2260" s="551">
        <v>4547560</v>
      </c>
      <c r="E2260" s="638" t="s">
        <v>3592</v>
      </c>
      <c r="F2260"/>
    </row>
    <row r="2261" spans="1:9" ht="15" customHeight="1">
      <c r="B2261" s="504"/>
      <c r="C2261" s="640"/>
      <c r="D2261" s="505"/>
      <c r="E2261" s="585"/>
      <c r="F2261" s="585"/>
      <c r="I2261" s="30"/>
    </row>
    <row r="2262" spans="1:9" ht="15" customHeight="1">
      <c r="B2262" s="504"/>
      <c r="C2262" s="640"/>
      <c r="D2262" s="505"/>
      <c r="E2262" s="585"/>
      <c r="F2262" s="585"/>
    </row>
    <row r="2263" spans="1:9" ht="15" customHeight="1">
      <c r="B2263" s="504"/>
      <c r="C2263" s="640"/>
      <c r="D2263" s="505"/>
      <c r="E2263" s="585"/>
      <c r="F2263" s="585"/>
    </row>
    <row r="2264" spans="1:9" ht="15" customHeight="1">
      <c r="B2264" s="504"/>
      <c r="C2264" s="640"/>
      <c r="D2264" s="505"/>
      <c r="E2264" s="585"/>
      <c r="F2264" s="585"/>
    </row>
    <row r="2265" spans="1:9" ht="15" customHeight="1">
      <c r="B2265" s="504"/>
      <c r="C2265" s="640"/>
      <c r="D2265" s="505"/>
      <c r="E2265" s="585"/>
      <c r="F2265" s="585"/>
    </row>
    <row r="2266" spans="1:9" ht="15" customHeight="1">
      <c r="B2266" s="504"/>
      <c r="C2266" s="640"/>
      <c r="D2266" s="505"/>
      <c r="E2266" s="585"/>
      <c r="F2266" s="585"/>
    </row>
    <row r="2267" spans="1:9" ht="15" customHeight="1">
      <c r="B2267" s="504"/>
      <c r="C2267" s="640"/>
      <c r="D2267" s="505"/>
      <c r="E2267" s="585"/>
      <c r="F2267" s="585"/>
    </row>
    <row r="2268" spans="1:9" ht="15" customHeight="1">
      <c r="B2268" s="504"/>
      <c r="C2268" s="640"/>
      <c r="D2268" s="505"/>
      <c r="E2268" s="585"/>
      <c r="F2268" s="585"/>
    </row>
    <row r="2269" spans="1:9" ht="15" customHeight="1">
      <c r="B2269" s="504"/>
      <c r="C2269" s="640"/>
      <c r="D2269" s="505"/>
      <c r="E2269" s="585"/>
      <c r="F2269" s="585"/>
    </row>
    <row r="2270" spans="1:9" ht="15" customHeight="1">
      <c r="B2270" s="504"/>
      <c r="C2270" s="640"/>
      <c r="D2270" s="505"/>
      <c r="E2270" s="585"/>
      <c r="F2270" s="585"/>
    </row>
    <row r="2271" spans="1:9" ht="15" customHeight="1">
      <c r="B2271" s="504"/>
      <c r="C2271" s="640"/>
      <c r="D2271" s="505"/>
      <c r="E2271" s="585"/>
      <c r="F2271" s="585"/>
    </row>
    <row r="2272" spans="1:9" ht="15" customHeight="1">
      <c r="B2272" s="504"/>
      <c r="C2272" s="640"/>
      <c r="D2272" s="505"/>
      <c r="E2272" s="585"/>
      <c r="F2272" s="585"/>
    </row>
    <row r="2273" spans="1:6" ht="15" customHeight="1">
      <c r="B2273" s="504"/>
      <c r="C2273" s="640"/>
      <c r="D2273" s="505"/>
      <c r="E2273" s="585"/>
      <c r="F2273" s="585"/>
    </row>
    <row r="2274" spans="1:6" ht="15" customHeight="1">
      <c r="B2274" s="504"/>
      <c r="C2274" s="640"/>
      <c r="D2274" s="505"/>
      <c r="E2274" s="585"/>
      <c r="F2274" s="585"/>
    </row>
    <row r="2275" spans="1:6" ht="15" customHeight="1">
      <c r="B2275" s="504"/>
      <c r="C2275" s="640"/>
      <c r="D2275" s="505"/>
      <c r="E2275" s="585"/>
      <c r="F2275" s="585"/>
    </row>
    <row r="2276" spans="1:6" ht="15" customHeight="1">
      <c r="B2276" s="504"/>
      <c r="C2276" s="640"/>
      <c r="D2276" s="505"/>
      <c r="E2276" s="585"/>
      <c r="F2276" s="585"/>
    </row>
    <row r="2277" spans="1:6" ht="15" customHeight="1">
      <c r="B2277" s="504"/>
      <c r="C2277" s="640"/>
      <c r="D2277" s="505"/>
      <c r="E2277" s="585"/>
      <c r="F2277" s="585"/>
    </row>
    <row r="2278" spans="1:6" ht="15" customHeight="1">
      <c r="B2278" s="504"/>
      <c r="C2278" s="640"/>
      <c r="D2278" s="505"/>
      <c r="E2278" s="585"/>
      <c r="F2278" s="585"/>
    </row>
    <row r="2279" spans="1:6" ht="15" customHeight="1">
      <c r="B2279" s="504"/>
      <c r="C2279" s="640"/>
      <c r="D2279" s="505"/>
      <c r="E2279" s="585"/>
      <c r="F2279" s="585"/>
    </row>
    <row r="2280" spans="1:6" ht="36" customHeight="1">
      <c r="A2280" s="215" t="s">
        <v>6605</v>
      </c>
    </row>
    <row r="2281" spans="1:6" ht="27">
      <c r="A2281" s="320" t="s">
        <v>5569</v>
      </c>
    </row>
    <row r="2282" spans="1:6" ht="15">
      <c r="A2282" s="321" t="s">
        <v>5580</v>
      </c>
    </row>
    <row r="2283" spans="1:6" ht="15" customHeight="1">
      <c r="B2283" s="504"/>
      <c r="C2283" s="640"/>
      <c r="D2283" s="505"/>
      <c r="E2283" s="585"/>
      <c r="F2283" s="585"/>
    </row>
    <row r="2284" spans="1:6" ht="15" customHeight="1">
      <c r="B2284" s="504"/>
      <c r="C2284" s="640"/>
      <c r="D2284" s="505"/>
      <c r="E2284" s="585"/>
      <c r="F2284" s="585"/>
    </row>
    <row r="2285" spans="1:6" ht="15" customHeight="1">
      <c r="B2285" s="504"/>
      <c r="C2285" s="640"/>
      <c r="D2285" s="505"/>
      <c r="E2285" s="585"/>
      <c r="F2285" s="585"/>
    </row>
    <row r="2286" spans="1:6" ht="15" customHeight="1">
      <c r="A2286" s="396" t="s">
        <v>4603</v>
      </c>
      <c r="B2286" s="364" t="s">
        <v>1409</v>
      </c>
      <c r="C2286" s="430" t="s">
        <v>2682</v>
      </c>
      <c r="D2286" s="1997" t="s">
        <v>2397</v>
      </c>
      <c r="E2286" s="2001"/>
      <c r="F2286"/>
    </row>
    <row r="2287" spans="1:6" ht="15" customHeight="1">
      <c r="A2287" s="518" t="s">
        <v>6228</v>
      </c>
      <c r="B2287" s="1374" t="s">
        <v>5582</v>
      </c>
      <c r="C2287" s="499" t="s">
        <v>5583</v>
      </c>
      <c r="D2287" s="1830">
        <v>4547560</v>
      </c>
      <c r="E2287" s="645" t="s">
        <v>3593</v>
      </c>
      <c r="F2287"/>
    </row>
    <row r="2288" spans="1:6" ht="15" customHeight="1">
      <c r="A2288" s="1369" t="s">
        <v>6936</v>
      </c>
      <c r="B2288" s="1374" t="s">
        <v>5584</v>
      </c>
      <c r="C2288" s="502" t="s">
        <v>5585</v>
      </c>
      <c r="D2288" s="1830"/>
      <c r="E2288" s="664" t="s">
        <v>6320</v>
      </c>
      <c r="F2288"/>
    </row>
    <row r="2289" spans="1:6" ht="15" customHeight="1">
      <c r="A2289" s="1372" t="s">
        <v>2392</v>
      </c>
      <c r="B2289" s="1374" t="s">
        <v>5586</v>
      </c>
      <c r="C2289" s="502" t="s">
        <v>5583</v>
      </c>
      <c r="D2289" s="1830">
        <v>4547560</v>
      </c>
      <c r="E2289" s="645" t="s">
        <v>3596</v>
      </c>
      <c r="F2289"/>
    </row>
    <row r="2290" spans="1:6" ht="15" customHeight="1">
      <c r="A2290" s="1372"/>
      <c r="B2290" s="1374" t="s">
        <v>5587</v>
      </c>
      <c r="C2290" s="502" t="s">
        <v>5585</v>
      </c>
      <c r="D2290" s="1830"/>
      <c r="E2290" s="664" t="s">
        <v>6320</v>
      </c>
      <c r="F2290"/>
    </row>
    <row r="2291" spans="1:6" ht="15" customHeight="1">
      <c r="A2291" s="1370" t="s">
        <v>5588</v>
      </c>
      <c r="B2291" s="1374" t="s">
        <v>5589</v>
      </c>
      <c r="C2291" s="502" t="s">
        <v>5590</v>
      </c>
      <c r="D2291" s="1830">
        <v>4547560</v>
      </c>
      <c r="E2291" s="645" t="s">
        <v>3282</v>
      </c>
      <c r="F2291"/>
    </row>
    <row r="2292" spans="1:6" ht="15" customHeight="1">
      <c r="A2292" s="1371" t="s">
        <v>5591</v>
      </c>
      <c r="B2292" s="1374" t="s">
        <v>5592</v>
      </c>
      <c r="C2292" s="502" t="s">
        <v>5590</v>
      </c>
      <c r="D2292" s="1830"/>
      <c r="E2292" s="664" t="s">
        <v>6320</v>
      </c>
      <c r="F2292"/>
    </row>
    <row r="2293" spans="1:6" ht="15" customHeight="1">
      <c r="A2293" s="1371" t="s">
        <v>5593</v>
      </c>
      <c r="B2293" s="1374" t="s">
        <v>5594</v>
      </c>
      <c r="C2293" s="502" t="s">
        <v>5590</v>
      </c>
      <c r="D2293" s="1830">
        <v>4547560</v>
      </c>
      <c r="E2293" s="645" t="s">
        <v>3285</v>
      </c>
      <c r="F2293"/>
    </row>
    <row r="2294" spans="1:6" ht="15" customHeight="1">
      <c r="A2294" s="1371" t="s">
        <v>5595</v>
      </c>
      <c r="B2294" s="1374" t="s">
        <v>5596</v>
      </c>
      <c r="C2294" s="502" t="s">
        <v>5590</v>
      </c>
      <c r="D2294" s="1830"/>
      <c r="E2294" s="664" t="s">
        <v>6320</v>
      </c>
      <c r="F2294"/>
    </row>
    <row r="2295" spans="1:6" ht="15" customHeight="1">
      <c r="A2295" s="1371" t="s">
        <v>5597</v>
      </c>
      <c r="B2295" s="1374" t="s">
        <v>5598</v>
      </c>
      <c r="C2295" s="502" t="s">
        <v>6213</v>
      </c>
      <c r="D2295" s="1830">
        <v>4547560</v>
      </c>
      <c r="E2295" s="645" t="s">
        <v>3288</v>
      </c>
      <c r="F2295"/>
    </row>
    <row r="2296" spans="1:6" ht="15" customHeight="1">
      <c r="A2296" s="534"/>
      <c r="B2296" s="1374" t="s">
        <v>6220</v>
      </c>
      <c r="C2296" s="502" t="s">
        <v>6213</v>
      </c>
      <c r="D2296" s="1830"/>
      <c r="E2296" s="664" t="s">
        <v>6320</v>
      </c>
      <c r="F2296"/>
    </row>
    <row r="2297" spans="1:6" ht="15" customHeight="1">
      <c r="A2297" s="534"/>
      <c r="B2297" s="1374" t="s">
        <v>6221</v>
      </c>
      <c r="C2297" s="502" t="s">
        <v>6213</v>
      </c>
      <c r="D2297" s="1830">
        <v>4547560</v>
      </c>
      <c r="E2297" s="645" t="s">
        <v>3291</v>
      </c>
      <c r="F2297"/>
    </row>
    <row r="2298" spans="1:6" ht="15" customHeight="1">
      <c r="A2298" s="534"/>
      <c r="B2298" s="1374" t="s">
        <v>6222</v>
      </c>
      <c r="C2298" s="502" t="s">
        <v>6213</v>
      </c>
      <c r="D2298" s="1830"/>
      <c r="E2298" s="664" t="s">
        <v>6320</v>
      </c>
      <c r="F2298"/>
    </row>
    <row r="2299" spans="1:6" ht="15" customHeight="1">
      <c r="A2299" s="534"/>
      <c r="B2299" s="1374" t="s">
        <v>6223</v>
      </c>
      <c r="C2299" s="502" t="s">
        <v>6224</v>
      </c>
      <c r="D2299" s="1830">
        <v>4547560</v>
      </c>
      <c r="E2299" s="645" t="s">
        <v>3294</v>
      </c>
      <c r="F2299"/>
    </row>
    <row r="2300" spans="1:6" ht="15" customHeight="1">
      <c r="A2300" s="534"/>
      <c r="B2300" s="1374" t="s">
        <v>6225</v>
      </c>
      <c r="C2300" s="502" t="s">
        <v>6224</v>
      </c>
      <c r="D2300" s="1830"/>
      <c r="E2300" s="664" t="s">
        <v>6320</v>
      </c>
      <c r="F2300"/>
    </row>
    <row r="2301" spans="1:6" ht="15" customHeight="1">
      <c r="A2301" s="534"/>
      <c r="B2301" s="1374" t="s">
        <v>6226</v>
      </c>
      <c r="C2301" s="502" t="s">
        <v>6224</v>
      </c>
      <c r="D2301" s="1830">
        <v>4547560</v>
      </c>
      <c r="E2301" s="645" t="s">
        <v>3297</v>
      </c>
      <c r="F2301"/>
    </row>
    <row r="2302" spans="1:6" ht="15" customHeight="1">
      <c r="A2302" s="533"/>
      <c r="B2302" s="1374" t="s">
        <v>6227</v>
      </c>
      <c r="C2302" s="502" t="s">
        <v>6224</v>
      </c>
      <c r="D2302" s="1830"/>
      <c r="E2302" s="664"/>
      <c r="F2302"/>
    </row>
    <row r="2303" spans="1:6" ht="15" customHeight="1">
      <c r="B2303" s="504"/>
      <c r="C2303" s="640"/>
      <c r="D2303" s="505"/>
      <c r="E2303" s="585"/>
      <c r="F2303"/>
    </row>
    <row r="2304" spans="1:6" ht="15" customHeight="1">
      <c r="B2304" s="504"/>
      <c r="C2304" s="640"/>
      <c r="D2304" s="505"/>
      <c r="E2304" s="585"/>
      <c r="F2304"/>
    </row>
    <row r="2305" spans="1:6" ht="15" customHeight="1">
      <c r="A2305" s="396" t="s">
        <v>4603</v>
      </c>
      <c r="B2305" s="364" t="s">
        <v>1409</v>
      </c>
      <c r="C2305" s="430" t="s">
        <v>2682</v>
      </c>
      <c r="D2305" s="1997" t="s">
        <v>2398</v>
      </c>
      <c r="E2305" s="2001"/>
      <c r="F2305"/>
    </row>
    <row r="2306" spans="1:6" ht="15" customHeight="1">
      <c r="A2306" s="518" t="s">
        <v>6228</v>
      </c>
      <c r="B2306" s="1374" t="s">
        <v>5582</v>
      </c>
      <c r="C2306" s="499" t="s">
        <v>5583</v>
      </c>
      <c r="D2306" s="551">
        <v>4547560</v>
      </c>
      <c r="E2306" s="638" t="s">
        <v>3594</v>
      </c>
      <c r="F2306"/>
    </row>
    <row r="2307" spans="1:6" ht="15" customHeight="1">
      <c r="A2307" s="1369" t="s">
        <v>6936</v>
      </c>
      <c r="B2307" s="1374" t="s">
        <v>5584</v>
      </c>
      <c r="C2307" s="502" t="s">
        <v>5585</v>
      </c>
      <c r="D2307" s="551">
        <v>4547560</v>
      </c>
      <c r="E2307" s="638" t="s">
        <v>3595</v>
      </c>
      <c r="F2307"/>
    </row>
    <row r="2308" spans="1:6" ht="15" customHeight="1">
      <c r="A2308" s="1372" t="s">
        <v>2392</v>
      </c>
      <c r="B2308" s="1374" t="s">
        <v>5586</v>
      </c>
      <c r="C2308" s="502" t="s">
        <v>5583</v>
      </c>
      <c r="D2308" s="551">
        <v>4547560</v>
      </c>
      <c r="E2308" s="638" t="s">
        <v>3280</v>
      </c>
      <c r="F2308"/>
    </row>
    <row r="2309" spans="1:6" ht="15" customHeight="1">
      <c r="A2309" s="1372"/>
      <c r="B2309" s="1374" t="s">
        <v>5587</v>
      </c>
      <c r="C2309" s="502" t="s">
        <v>5585</v>
      </c>
      <c r="D2309" s="551">
        <v>4547560</v>
      </c>
      <c r="E2309" s="638" t="s">
        <v>3281</v>
      </c>
      <c r="F2309"/>
    </row>
    <row r="2310" spans="1:6" ht="15" customHeight="1">
      <c r="A2310" s="1370" t="s">
        <v>5588</v>
      </c>
      <c r="B2310" s="1374" t="s">
        <v>5589</v>
      </c>
      <c r="C2310" s="502" t="s">
        <v>5590</v>
      </c>
      <c r="D2310" s="551">
        <v>4547560</v>
      </c>
      <c r="E2310" s="638" t="s">
        <v>3283</v>
      </c>
      <c r="F2310"/>
    </row>
    <row r="2311" spans="1:6" ht="15" customHeight="1">
      <c r="A2311" s="1371" t="s">
        <v>5591</v>
      </c>
      <c r="B2311" s="1374" t="s">
        <v>5592</v>
      </c>
      <c r="C2311" s="502" t="s">
        <v>5590</v>
      </c>
      <c r="D2311" s="551">
        <v>4547560</v>
      </c>
      <c r="E2311" s="638" t="s">
        <v>3284</v>
      </c>
      <c r="F2311"/>
    </row>
    <row r="2312" spans="1:6" ht="15" customHeight="1">
      <c r="A2312" s="1371" t="s">
        <v>5593</v>
      </c>
      <c r="B2312" s="1374" t="s">
        <v>5594</v>
      </c>
      <c r="C2312" s="502" t="s">
        <v>5590</v>
      </c>
      <c r="D2312" s="551">
        <v>4547560</v>
      </c>
      <c r="E2312" s="638" t="s">
        <v>3286</v>
      </c>
      <c r="F2312"/>
    </row>
    <row r="2313" spans="1:6" ht="15" customHeight="1">
      <c r="A2313" s="1371" t="s">
        <v>5595</v>
      </c>
      <c r="B2313" s="1374" t="s">
        <v>5596</v>
      </c>
      <c r="C2313" s="502" t="s">
        <v>5590</v>
      </c>
      <c r="D2313" s="551">
        <v>4547560</v>
      </c>
      <c r="E2313" s="638" t="s">
        <v>3287</v>
      </c>
      <c r="F2313"/>
    </row>
    <row r="2314" spans="1:6" ht="15" customHeight="1">
      <c r="A2314" s="1371" t="s">
        <v>5597</v>
      </c>
      <c r="B2314" s="1374" t="s">
        <v>5598</v>
      </c>
      <c r="C2314" s="502" t="s">
        <v>6213</v>
      </c>
      <c r="D2314" s="551">
        <v>4547560</v>
      </c>
      <c r="E2314" s="638" t="s">
        <v>3289</v>
      </c>
      <c r="F2314"/>
    </row>
    <row r="2315" spans="1:6" ht="15" customHeight="1">
      <c r="A2315" s="534"/>
      <c r="B2315" s="1374" t="s">
        <v>6220</v>
      </c>
      <c r="C2315" s="502" t="s">
        <v>6213</v>
      </c>
      <c r="D2315" s="551">
        <v>4547560</v>
      </c>
      <c r="E2315" s="638" t="s">
        <v>3290</v>
      </c>
      <c r="F2315"/>
    </row>
    <row r="2316" spans="1:6" ht="15" customHeight="1">
      <c r="A2316" s="534"/>
      <c r="B2316" s="1374" t="s">
        <v>6221</v>
      </c>
      <c r="C2316" s="502" t="s">
        <v>6213</v>
      </c>
      <c r="D2316" s="551">
        <v>4547560</v>
      </c>
      <c r="E2316" s="638" t="s">
        <v>3292</v>
      </c>
      <c r="F2316"/>
    </row>
    <row r="2317" spans="1:6" ht="15" customHeight="1">
      <c r="A2317" s="534"/>
      <c r="B2317" s="1374" t="s">
        <v>6222</v>
      </c>
      <c r="C2317" s="502" t="s">
        <v>6213</v>
      </c>
      <c r="D2317" s="551">
        <v>4547560</v>
      </c>
      <c r="E2317" s="638" t="s">
        <v>3293</v>
      </c>
      <c r="F2317"/>
    </row>
    <row r="2318" spans="1:6" ht="15" customHeight="1">
      <c r="A2318" s="534"/>
      <c r="B2318" s="1374" t="s">
        <v>6223</v>
      </c>
      <c r="C2318" s="502" t="s">
        <v>6224</v>
      </c>
      <c r="D2318" s="551">
        <v>4547560</v>
      </c>
      <c r="E2318" s="638" t="s">
        <v>3295</v>
      </c>
      <c r="F2318"/>
    </row>
    <row r="2319" spans="1:6" ht="15" customHeight="1">
      <c r="A2319" s="534"/>
      <c r="B2319" s="1374" t="s">
        <v>6225</v>
      </c>
      <c r="C2319" s="502" t="s">
        <v>6224</v>
      </c>
      <c r="D2319" s="551">
        <v>4547560</v>
      </c>
      <c r="E2319" s="638" t="s">
        <v>3296</v>
      </c>
      <c r="F2319"/>
    </row>
    <row r="2320" spans="1:6" ht="15" customHeight="1">
      <c r="A2320" s="534"/>
      <c r="B2320" s="1374" t="s">
        <v>6226</v>
      </c>
      <c r="C2320" s="502" t="s">
        <v>6224</v>
      </c>
      <c r="D2320" s="551">
        <v>4547560</v>
      </c>
      <c r="E2320" s="638" t="s">
        <v>3298</v>
      </c>
      <c r="F2320"/>
    </row>
    <row r="2321" spans="1:8" ht="15" customHeight="1">
      <c r="A2321" s="533"/>
      <c r="B2321" s="1374" t="s">
        <v>6227</v>
      </c>
      <c r="C2321" s="502" t="s">
        <v>6224</v>
      </c>
      <c r="D2321" s="551">
        <v>4547560</v>
      </c>
      <c r="E2321" s="638" t="s">
        <v>3299</v>
      </c>
      <c r="F2321"/>
    </row>
    <row r="2322" spans="1:8" ht="15" customHeight="1">
      <c r="B2322" s="504"/>
      <c r="C2322" s="640"/>
      <c r="D2322" s="505"/>
      <c r="E2322" s="585"/>
      <c r="F2322"/>
      <c r="H2322" s="30"/>
    </row>
    <row r="2323" spans="1:8" ht="15" customHeight="1">
      <c r="B2323" s="504"/>
      <c r="C2323" s="640"/>
      <c r="D2323" s="505"/>
      <c r="E2323" s="585"/>
      <c r="F2323"/>
    </row>
    <row r="2324" spans="1:8" ht="15" customHeight="1">
      <c r="B2324" s="504"/>
      <c r="C2324" s="640"/>
      <c r="D2324" s="505"/>
      <c r="E2324" s="585"/>
      <c r="F2324"/>
    </row>
    <row r="2325" spans="1:8" ht="15" customHeight="1">
      <c r="B2325" s="504"/>
      <c r="C2325" s="640"/>
      <c r="D2325" s="505"/>
      <c r="E2325" s="585"/>
      <c r="F2325"/>
    </row>
    <row r="2326" spans="1:8" ht="15" customHeight="1">
      <c r="B2326" s="504"/>
      <c r="C2326" s="640"/>
      <c r="D2326" s="505"/>
      <c r="E2326" s="585"/>
      <c r="F2326"/>
    </row>
    <row r="2327" spans="1:8" ht="15" customHeight="1">
      <c r="B2327" s="504"/>
      <c r="C2327" s="640"/>
      <c r="D2327" s="505"/>
      <c r="E2327" s="585"/>
      <c r="F2327"/>
    </row>
    <row r="2328" spans="1:8" ht="15" customHeight="1">
      <c r="B2328" s="504"/>
      <c r="C2328" s="640"/>
      <c r="D2328" s="505"/>
      <c r="E2328" s="585"/>
      <c r="F2328"/>
    </row>
    <row r="2329" spans="1:8" ht="15" customHeight="1">
      <c r="B2329" s="504"/>
      <c r="C2329" s="640"/>
      <c r="D2329" s="505"/>
      <c r="E2329" s="585"/>
      <c r="F2329"/>
    </row>
    <row r="2330" spans="1:8" ht="15" customHeight="1">
      <c r="B2330" s="504"/>
      <c r="C2330" s="640"/>
      <c r="D2330" s="505"/>
      <c r="E2330" s="585"/>
      <c r="F2330"/>
    </row>
    <row r="2331" spans="1:8" ht="15" customHeight="1">
      <c r="B2331" s="504"/>
      <c r="C2331" s="640"/>
      <c r="D2331" s="505"/>
      <c r="E2331" s="585"/>
      <c r="F2331" s="600"/>
    </row>
    <row r="2332" spans="1:8" ht="15" customHeight="1">
      <c r="B2332" s="504"/>
      <c r="C2332" s="640"/>
      <c r="D2332" s="505"/>
      <c r="E2332" s="585"/>
      <c r="F2332" s="600"/>
    </row>
    <row r="2333" spans="1:8" ht="15" customHeight="1">
      <c r="B2333" s="504"/>
      <c r="C2333" s="640"/>
      <c r="D2333" s="505"/>
      <c r="E2333" s="585"/>
      <c r="F2333" s="600"/>
    </row>
    <row r="2334" spans="1:8" ht="15" customHeight="1">
      <c r="B2334" s="504"/>
      <c r="C2334" s="640"/>
      <c r="D2334" s="505"/>
      <c r="E2334" s="585"/>
      <c r="F2334" s="600"/>
    </row>
    <row r="2335" spans="1:8" ht="15" customHeight="1">
      <c r="B2335" s="504"/>
      <c r="C2335" s="640"/>
      <c r="D2335" s="505"/>
      <c r="E2335" s="585"/>
      <c r="F2335" s="600"/>
    </row>
    <row r="2336" spans="1:8" ht="15" customHeight="1">
      <c r="B2336" s="504"/>
      <c r="C2336" s="640"/>
      <c r="D2336" s="505"/>
      <c r="E2336" s="585"/>
      <c r="F2336" s="600"/>
    </row>
    <row r="2337" spans="1:6" ht="15" customHeight="1">
      <c r="B2337" s="504"/>
      <c r="C2337" s="640"/>
      <c r="D2337" s="505"/>
      <c r="E2337" s="585"/>
      <c r="F2337" s="600"/>
    </row>
    <row r="2338" spans="1:6" ht="15" customHeight="1">
      <c r="B2338" s="504"/>
      <c r="C2338" s="640"/>
      <c r="D2338" s="505"/>
      <c r="E2338" s="585"/>
      <c r="F2338" s="600"/>
    </row>
    <row r="2339" spans="1:6" ht="15" customHeight="1">
      <c r="B2339" s="504"/>
      <c r="C2339" s="640"/>
      <c r="D2339" s="505"/>
      <c r="E2339" s="585"/>
      <c r="F2339" s="600"/>
    </row>
    <row r="2340" spans="1:6" ht="36" customHeight="1">
      <c r="A2340" s="215" t="s">
        <v>6605</v>
      </c>
    </row>
    <row r="2341" spans="1:6" ht="27" customHeight="1">
      <c r="A2341" s="320" t="s">
        <v>5569</v>
      </c>
    </row>
    <row r="2342" spans="1:6" ht="15">
      <c r="A2342" s="321" t="s">
        <v>5580</v>
      </c>
    </row>
    <row r="2343" spans="1:6" ht="21.95" customHeight="1">
      <c r="B2343" s="504"/>
      <c r="C2343" s="640"/>
      <c r="D2343" s="505"/>
      <c r="E2343" s="585"/>
      <c r="F2343" s="600"/>
    </row>
    <row r="2344" spans="1:6">
      <c r="A2344" s="396" t="s">
        <v>4603</v>
      </c>
      <c r="B2344" s="364" t="s">
        <v>1409</v>
      </c>
      <c r="C2344" s="430" t="s">
        <v>2682</v>
      </c>
      <c r="D2344" s="1997" t="s">
        <v>2397</v>
      </c>
      <c r="E2344" s="2001"/>
      <c r="F2344"/>
    </row>
    <row r="2345" spans="1:6" ht="15" customHeight="1">
      <c r="A2345" s="518" t="s">
        <v>6229</v>
      </c>
      <c r="B2345" s="1374" t="s">
        <v>5582</v>
      </c>
      <c r="C2345" s="499" t="s">
        <v>5583</v>
      </c>
      <c r="D2345" s="1830">
        <v>4547560</v>
      </c>
      <c r="E2345" s="645" t="s">
        <v>3300</v>
      </c>
      <c r="F2345"/>
    </row>
    <row r="2346" spans="1:6" ht="15" customHeight="1">
      <c r="A2346" s="1369" t="s">
        <v>6937</v>
      </c>
      <c r="B2346" s="1374" t="s">
        <v>5584</v>
      </c>
      <c r="C2346" s="502" t="s">
        <v>5585</v>
      </c>
      <c r="D2346" s="1830"/>
      <c r="E2346" s="645" t="s">
        <v>6320</v>
      </c>
      <c r="F2346"/>
    </row>
    <row r="2347" spans="1:6" ht="15" customHeight="1">
      <c r="A2347" s="1372" t="s">
        <v>2392</v>
      </c>
      <c r="B2347" s="1374" t="s">
        <v>5586</v>
      </c>
      <c r="C2347" s="502" t="s">
        <v>5583</v>
      </c>
      <c r="D2347" s="1830">
        <v>4547560</v>
      </c>
      <c r="E2347" s="645" t="s">
        <v>3303</v>
      </c>
      <c r="F2347"/>
    </row>
    <row r="2348" spans="1:6" ht="15" customHeight="1">
      <c r="A2348" s="1372"/>
      <c r="B2348" s="1374" t="s">
        <v>5587</v>
      </c>
      <c r="C2348" s="502" t="s">
        <v>5585</v>
      </c>
      <c r="D2348" s="1830"/>
      <c r="E2348" s="645" t="s">
        <v>6320</v>
      </c>
      <c r="F2348"/>
    </row>
    <row r="2349" spans="1:6" ht="15" customHeight="1">
      <c r="A2349" s="1370" t="s">
        <v>5588</v>
      </c>
      <c r="B2349" s="1374" t="s">
        <v>5589</v>
      </c>
      <c r="C2349" s="502" t="s">
        <v>5590</v>
      </c>
      <c r="D2349" s="1830">
        <v>4547560</v>
      </c>
      <c r="E2349" s="645" t="s">
        <v>3306</v>
      </c>
      <c r="F2349"/>
    </row>
    <row r="2350" spans="1:6" ht="15" customHeight="1">
      <c r="A2350" s="1371" t="s">
        <v>5591</v>
      </c>
      <c r="B2350" s="1374" t="s">
        <v>5592</v>
      </c>
      <c r="C2350" s="502" t="s">
        <v>5590</v>
      </c>
      <c r="D2350" s="1830"/>
      <c r="E2350" s="645" t="s">
        <v>6320</v>
      </c>
      <c r="F2350"/>
    </row>
    <row r="2351" spans="1:6" ht="15" customHeight="1">
      <c r="A2351" s="1371" t="s">
        <v>5593</v>
      </c>
      <c r="B2351" s="1374" t="s">
        <v>5594</v>
      </c>
      <c r="C2351" s="502" t="s">
        <v>5590</v>
      </c>
      <c r="D2351" s="1830">
        <v>4547560</v>
      </c>
      <c r="E2351" s="645" t="s">
        <v>4704</v>
      </c>
      <c r="F2351"/>
    </row>
    <row r="2352" spans="1:6" ht="15" customHeight="1">
      <c r="A2352" s="1371" t="s">
        <v>5595</v>
      </c>
      <c r="B2352" s="1374" t="s">
        <v>5596</v>
      </c>
      <c r="C2352" s="502" t="s">
        <v>5590</v>
      </c>
      <c r="D2352" s="1830"/>
      <c r="E2352" s="645" t="s">
        <v>6320</v>
      </c>
      <c r="F2352"/>
    </row>
    <row r="2353" spans="1:8" ht="15" customHeight="1">
      <c r="A2353" s="1371" t="s">
        <v>5597</v>
      </c>
      <c r="B2353" s="1374" t="s">
        <v>5598</v>
      </c>
      <c r="C2353" s="502" t="s">
        <v>6213</v>
      </c>
      <c r="D2353" s="1830">
        <v>4547560</v>
      </c>
      <c r="E2353" s="645" t="s">
        <v>4707</v>
      </c>
      <c r="F2353"/>
    </row>
    <row r="2354" spans="1:8" ht="15" customHeight="1">
      <c r="A2354" s="643"/>
      <c r="B2354" s="1374" t="s">
        <v>6220</v>
      </c>
      <c r="C2354" s="502" t="s">
        <v>6213</v>
      </c>
      <c r="D2354" s="1830"/>
      <c r="E2354" s="645" t="s">
        <v>6320</v>
      </c>
      <c r="F2354"/>
    </row>
    <row r="2355" spans="1:8" ht="15" customHeight="1">
      <c r="A2355" s="643"/>
      <c r="B2355" s="1374" t="s">
        <v>6221</v>
      </c>
      <c r="C2355" s="502" t="s">
        <v>6213</v>
      </c>
      <c r="D2355" s="1830">
        <v>4547560</v>
      </c>
      <c r="E2355" s="645" t="s">
        <v>4708</v>
      </c>
      <c r="F2355"/>
    </row>
    <row r="2356" spans="1:8" ht="15" customHeight="1">
      <c r="A2356" s="509"/>
      <c r="B2356" s="1374" t="s">
        <v>6222</v>
      </c>
      <c r="C2356" s="502" t="s">
        <v>6213</v>
      </c>
      <c r="D2356" s="1830"/>
      <c r="E2356" s="645" t="s">
        <v>6320</v>
      </c>
      <c r="F2356"/>
    </row>
    <row r="2357" spans="1:8" ht="15" customHeight="1">
      <c r="A2357" s="509"/>
      <c r="B2357" s="1374" t="s">
        <v>6223</v>
      </c>
      <c r="C2357" s="502" t="s">
        <v>6224</v>
      </c>
      <c r="D2357" s="1830">
        <v>4547560</v>
      </c>
      <c r="E2357" s="645" t="s">
        <v>4709</v>
      </c>
      <c r="F2357"/>
    </row>
    <row r="2358" spans="1:8" ht="15" customHeight="1">
      <c r="A2358" s="509"/>
      <c r="B2358" s="1374" t="s">
        <v>6225</v>
      </c>
      <c r="C2358" s="502" t="s">
        <v>6224</v>
      </c>
      <c r="D2358" s="1830"/>
      <c r="E2358" s="645" t="s">
        <v>6320</v>
      </c>
      <c r="F2358"/>
    </row>
    <row r="2359" spans="1:8" ht="15" customHeight="1">
      <c r="A2359" s="509"/>
      <c r="B2359" s="1374" t="s">
        <v>6226</v>
      </c>
      <c r="C2359" s="502" t="s">
        <v>6224</v>
      </c>
      <c r="D2359" s="1830">
        <v>4547560</v>
      </c>
      <c r="E2359" s="645" t="s">
        <v>4712</v>
      </c>
      <c r="F2359"/>
    </row>
    <row r="2360" spans="1:8" ht="15" customHeight="1">
      <c r="A2360" s="508"/>
      <c r="B2360" s="1374" t="s">
        <v>6227</v>
      </c>
      <c r="C2360" s="502" t="s">
        <v>6224</v>
      </c>
      <c r="D2360" s="1830"/>
      <c r="E2360" s="645" t="s">
        <v>6320</v>
      </c>
      <c r="F2360"/>
    </row>
    <row r="2361" spans="1:8" ht="15" customHeight="1">
      <c r="B2361" s="22"/>
      <c r="F2361"/>
      <c r="H2361" s="30"/>
    </row>
    <row r="2362" spans="1:8" ht="15" customHeight="1">
      <c r="B2362" s="22"/>
      <c r="F2362"/>
    </row>
    <row r="2363" spans="1:8" ht="15" customHeight="1">
      <c r="A2363" s="396" t="s">
        <v>4603</v>
      </c>
      <c r="B2363" s="364" t="s">
        <v>1409</v>
      </c>
      <c r="C2363" s="430" t="s">
        <v>2682</v>
      </c>
      <c r="D2363" s="1997" t="s">
        <v>2398</v>
      </c>
      <c r="E2363" s="2001"/>
      <c r="F2363" s="30"/>
    </row>
    <row r="2364" spans="1:8" ht="15" customHeight="1">
      <c r="A2364" s="518" t="s">
        <v>6229</v>
      </c>
      <c r="B2364" s="1374" t="s">
        <v>5582</v>
      </c>
      <c r="C2364" s="499" t="s">
        <v>5583</v>
      </c>
      <c r="D2364" s="551">
        <v>4547560</v>
      </c>
      <c r="E2364" s="402" t="s">
        <v>3301</v>
      </c>
      <c r="F2364" s="30"/>
    </row>
    <row r="2365" spans="1:8" ht="15" customHeight="1">
      <c r="A2365" s="1369" t="s">
        <v>6937</v>
      </c>
      <c r="B2365" s="1374" t="s">
        <v>5584</v>
      </c>
      <c r="C2365" s="502" t="s">
        <v>5585</v>
      </c>
      <c r="D2365" s="551">
        <v>4547560</v>
      </c>
      <c r="E2365" s="402" t="s">
        <v>3302</v>
      </c>
      <c r="F2365" s="30"/>
    </row>
    <row r="2366" spans="1:8" ht="15" customHeight="1">
      <c r="A2366" s="1372" t="s">
        <v>2392</v>
      </c>
      <c r="B2366" s="1374" t="s">
        <v>5586</v>
      </c>
      <c r="C2366" s="502" t="s">
        <v>5583</v>
      </c>
      <c r="D2366" s="551">
        <v>4547560</v>
      </c>
      <c r="E2366" s="402" t="s">
        <v>3304</v>
      </c>
      <c r="F2366" s="30"/>
    </row>
    <row r="2367" spans="1:8" ht="15" customHeight="1">
      <c r="A2367" s="1372"/>
      <c r="B2367" s="1374" t="s">
        <v>5587</v>
      </c>
      <c r="C2367" s="502" t="s">
        <v>5585</v>
      </c>
      <c r="D2367" s="551">
        <v>4547560</v>
      </c>
      <c r="E2367" s="402" t="s">
        <v>3305</v>
      </c>
      <c r="F2367" s="30"/>
    </row>
    <row r="2368" spans="1:8" ht="15" customHeight="1">
      <c r="A2368" s="1370" t="s">
        <v>5588</v>
      </c>
      <c r="B2368" s="1374" t="s">
        <v>5589</v>
      </c>
      <c r="C2368" s="502" t="s">
        <v>5590</v>
      </c>
      <c r="D2368" s="551">
        <v>4547560</v>
      </c>
      <c r="E2368" s="402" t="s">
        <v>4702</v>
      </c>
      <c r="F2368" s="30"/>
    </row>
    <row r="2369" spans="1:6" ht="15" customHeight="1">
      <c r="A2369" s="1371" t="s">
        <v>5591</v>
      </c>
      <c r="B2369" s="1374" t="s">
        <v>5592</v>
      </c>
      <c r="C2369" s="502" t="s">
        <v>5590</v>
      </c>
      <c r="D2369" s="551">
        <v>4547560</v>
      </c>
      <c r="E2369" s="402" t="s">
        <v>4703</v>
      </c>
      <c r="F2369" s="30"/>
    </row>
    <row r="2370" spans="1:6" ht="15" customHeight="1">
      <c r="A2370" s="1371" t="s">
        <v>5593</v>
      </c>
      <c r="B2370" s="1374" t="s">
        <v>5594</v>
      </c>
      <c r="C2370" s="502" t="s">
        <v>5590</v>
      </c>
      <c r="D2370" s="551">
        <v>4547560</v>
      </c>
      <c r="E2370" s="402" t="s">
        <v>4705</v>
      </c>
      <c r="F2370" s="30"/>
    </row>
    <row r="2371" spans="1:6" ht="15" customHeight="1">
      <c r="A2371" s="1371" t="s">
        <v>5595</v>
      </c>
      <c r="B2371" s="1374" t="s">
        <v>5596</v>
      </c>
      <c r="C2371" s="502" t="s">
        <v>5590</v>
      </c>
      <c r="D2371" s="551">
        <v>4547560</v>
      </c>
      <c r="E2371" s="402" t="s">
        <v>4706</v>
      </c>
      <c r="F2371" s="30"/>
    </row>
    <row r="2372" spans="1:6" ht="15" customHeight="1">
      <c r="A2372" s="1371" t="s">
        <v>5597</v>
      </c>
      <c r="B2372" s="1374" t="s">
        <v>5598</v>
      </c>
      <c r="C2372" s="502" t="s">
        <v>6213</v>
      </c>
      <c r="D2372" s="551">
        <v>4547560</v>
      </c>
      <c r="E2372" s="642" t="s">
        <v>5531</v>
      </c>
      <c r="F2372" s="30"/>
    </row>
    <row r="2373" spans="1:6" ht="15" customHeight="1">
      <c r="A2373" s="643"/>
      <c r="B2373" s="1374" t="s">
        <v>6220</v>
      </c>
      <c r="C2373" s="502" t="s">
        <v>6213</v>
      </c>
      <c r="D2373" s="551">
        <v>4547560</v>
      </c>
      <c r="E2373" s="642" t="s">
        <v>5532</v>
      </c>
      <c r="F2373" s="30"/>
    </row>
    <row r="2374" spans="1:6" ht="15" customHeight="1">
      <c r="A2374" s="643"/>
      <c r="B2374" s="1374" t="s">
        <v>6221</v>
      </c>
      <c r="C2374" s="502" t="s">
        <v>6213</v>
      </c>
      <c r="D2374" s="551">
        <v>4547560</v>
      </c>
      <c r="E2374" s="642" t="s">
        <v>5533</v>
      </c>
      <c r="F2374" s="30"/>
    </row>
    <row r="2375" spans="1:6" ht="15" customHeight="1">
      <c r="A2375" s="509"/>
      <c r="B2375" s="1374" t="s">
        <v>6222</v>
      </c>
      <c r="C2375" s="502" t="s">
        <v>6213</v>
      </c>
      <c r="D2375" s="551">
        <v>4547560</v>
      </c>
      <c r="E2375" s="642" t="s">
        <v>5534</v>
      </c>
      <c r="F2375" s="30"/>
    </row>
    <row r="2376" spans="1:6" ht="15" customHeight="1">
      <c r="A2376" s="509"/>
      <c r="B2376" s="1374" t="s">
        <v>6223</v>
      </c>
      <c r="C2376" s="502" t="s">
        <v>6224</v>
      </c>
      <c r="D2376" s="551">
        <v>4547560</v>
      </c>
      <c r="E2376" s="402" t="s">
        <v>4710</v>
      </c>
      <c r="F2376" s="30"/>
    </row>
    <row r="2377" spans="1:6" ht="15" customHeight="1">
      <c r="A2377" s="509"/>
      <c r="B2377" s="1374" t="s">
        <v>6225</v>
      </c>
      <c r="C2377" s="502" t="s">
        <v>6224</v>
      </c>
      <c r="D2377" s="551">
        <v>4547560</v>
      </c>
      <c r="E2377" s="402" t="s">
        <v>4711</v>
      </c>
      <c r="F2377" s="30"/>
    </row>
    <row r="2378" spans="1:6" ht="15" customHeight="1">
      <c r="A2378" s="509"/>
      <c r="B2378" s="1374" t="s">
        <v>6226</v>
      </c>
      <c r="C2378" s="502" t="s">
        <v>6224</v>
      </c>
      <c r="D2378" s="551">
        <v>4547560</v>
      </c>
      <c r="E2378" s="402" t="s">
        <v>4713</v>
      </c>
      <c r="F2378" s="30"/>
    </row>
    <row r="2379" spans="1:6" ht="15" customHeight="1">
      <c r="A2379" s="508"/>
      <c r="B2379" s="1374" t="s">
        <v>6227</v>
      </c>
      <c r="C2379" s="502" t="s">
        <v>6224</v>
      </c>
      <c r="D2379" s="551">
        <v>4547560</v>
      </c>
      <c r="E2379" s="402" t="s">
        <v>4714</v>
      </c>
      <c r="F2379" s="30"/>
    </row>
    <row r="2380" spans="1:6" ht="15" customHeight="1">
      <c r="B2380" s="22"/>
    </row>
    <row r="2381" spans="1:6" ht="15" customHeight="1">
      <c r="B2381" s="22"/>
    </row>
    <row r="2382" spans="1:6" ht="15" customHeight="1">
      <c r="B2382" s="22"/>
    </row>
    <row r="2383" spans="1:6" ht="15" customHeight="1">
      <c r="B2383" s="22"/>
    </row>
    <row r="2384" spans="1:6" ht="15" customHeight="1">
      <c r="B2384" s="22"/>
    </row>
    <row r="2385" spans="1:2" ht="15" customHeight="1">
      <c r="B2385" s="22"/>
    </row>
    <row r="2386" spans="1:2" ht="15" customHeight="1">
      <c r="B2386" s="22"/>
    </row>
    <row r="2387" spans="1:2" ht="15" customHeight="1">
      <c r="B2387" s="22"/>
    </row>
    <row r="2388" spans="1:2" ht="15" customHeight="1">
      <c r="B2388" s="22"/>
    </row>
    <row r="2389" spans="1:2" ht="15" customHeight="1">
      <c r="B2389" s="22"/>
    </row>
    <row r="2390" spans="1:2" ht="15" customHeight="1">
      <c r="B2390" s="22"/>
    </row>
    <row r="2391" spans="1:2" ht="15" customHeight="1">
      <c r="B2391" s="22"/>
    </row>
    <row r="2392" spans="1:2" ht="15" customHeight="1">
      <c r="B2392" s="22"/>
    </row>
    <row r="2393" spans="1:2" ht="15" customHeight="1">
      <c r="B2393" s="22"/>
    </row>
    <row r="2394" spans="1:2" ht="15" customHeight="1">
      <c r="B2394" s="22"/>
    </row>
    <row r="2395" spans="1:2" ht="15" customHeight="1">
      <c r="B2395" s="22"/>
    </row>
    <row r="2396" spans="1:2" ht="15" customHeight="1">
      <c r="B2396" s="22"/>
    </row>
    <row r="2397" spans="1:2" ht="15" customHeight="1">
      <c r="B2397" s="22"/>
    </row>
    <row r="2398" spans="1:2" ht="15" customHeight="1">
      <c r="B2398" s="22"/>
    </row>
    <row r="2399" spans="1:2" ht="15" customHeight="1">
      <c r="B2399" s="22"/>
    </row>
    <row r="2400" spans="1:2" ht="36" customHeight="1">
      <c r="A2400" s="215" t="s">
        <v>6605</v>
      </c>
    </row>
    <row r="2401" spans="1:6" ht="27" customHeight="1">
      <c r="A2401" s="320" t="s">
        <v>5569</v>
      </c>
    </row>
    <row r="2402" spans="1:6" ht="15">
      <c r="A2402" s="321" t="s">
        <v>5580</v>
      </c>
    </row>
    <row r="2403" spans="1:6" ht="15" customHeight="1">
      <c r="B2403" s="22"/>
    </row>
    <row r="2404" spans="1:6" ht="15" customHeight="1">
      <c r="B2404" s="644"/>
    </row>
    <row r="2405" spans="1:6">
      <c r="B2405" s="560"/>
      <c r="F2405"/>
    </row>
    <row r="2406" spans="1:6">
      <c r="A2406" s="396" t="s">
        <v>4603</v>
      </c>
      <c r="B2406" s="364" t="s">
        <v>1409</v>
      </c>
      <c r="C2406" s="580" t="s">
        <v>2682</v>
      </c>
      <c r="D2406" s="1997" t="s">
        <v>2397</v>
      </c>
      <c r="E2406" s="2001"/>
      <c r="F2406"/>
    </row>
    <row r="2407" spans="1:6">
      <c r="A2407" s="497" t="s">
        <v>6231</v>
      </c>
      <c r="B2407" s="1378" t="s">
        <v>5582</v>
      </c>
      <c r="C2407" s="499" t="s">
        <v>5583</v>
      </c>
      <c r="D2407" s="584">
        <v>4547560</v>
      </c>
      <c r="E2407" s="604" t="s">
        <v>1583</v>
      </c>
      <c r="F2407"/>
    </row>
    <row r="2408" spans="1:6">
      <c r="A2408" s="1375" t="s">
        <v>6938</v>
      </c>
      <c r="B2408" s="1379" t="s">
        <v>5584</v>
      </c>
      <c r="C2408" s="502" t="s">
        <v>5585</v>
      </c>
      <c r="D2408" s="317" t="s">
        <v>6320</v>
      </c>
      <c r="E2408" s="645" t="s">
        <v>6320</v>
      </c>
      <c r="F2408"/>
    </row>
    <row r="2409" spans="1:6" ht="15" customHeight="1">
      <c r="A2409" s="1372" t="s">
        <v>2392</v>
      </c>
      <c r="B2409" s="1380" t="s">
        <v>5586</v>
      </c>
      <c r="C2409" s="502" t="s">
        <v>5583</v>
      </c>
      <c r="D2409" s="584">
        <v>4547560</v>
      </c>
      <c r="E2409" s="645" t="s">
        <v>1586</v>
      </c>
      <c r="F2409"/>
    </row>
    <row r="2410" spans="1:6" ht="15" customHeight="1">
      <c r="A2410" s="1376"/>
      <c r="B2410" s="1379" t="s">
        <v>5587</v>
      </c>
      <c r="C2410" s="502" t="s">
        <v>5585</v>
      </c>
      <c r="D2410" s="317" t="s">
        <v>6320</v>
      </c>
      <c r="E2410" s="645" t="s">
        <v>6320</v>
      </c>
      <c r="F2410"/>
    </row>
    <row r="2411" spans="1:6" ht="15" customHeight="1">
      <c r="A2411" s="1377"/>
      <c r="B2411" s="1379" t="s">
        <v>5589</v>
      </c>
      <c r="C2411" s="502" t="s">
        <v>5590</v>
      </c>
      <c r="D2411" s="584">
        <v>4547560</v>
      </c>
      <c r="E2411" s="645" t="s">
        <v>1720</v>
      </c>
      <c r="F2411"/>
    </row>
    <row r="2412" spans="1:6" ht="15" customHeight="1">
      <c r="A2412" s="1377"/>
      <c r="B2412" s="1379" t="s">
        <v>5592</v>
      </c>
      <c r="C2412" s="502" t="s">
        <v>5590</v>
      </c>
      <c r="D2412" s="317" t="s">
        <v>6320</v>
      </c>
      <c r="E2412" s="645" t="s">
        <v>6320</v>
      </c>
      <c r="F2412"/>
    </row>
    <row r="2413" spans="1:6" ht="15" customHeight="1">
      <c r="A2413" s="1377"/>
      <c r="B2413" s="1379" t="s">
        <v>5594</v>
      </c>
      <c r="C2413" s="502" t="s">
        <v>5590</v>
      </c>
      <c r="D2413" s="584">
        <v>4547560</v>
      </c>
      <c r="E2413" s="645" t="s">
        <v>1723</v>
      </c>
      <c r="F2413"/>
    </row>
    <row r="2414" spans="1:6" ht="15" customHeight="1">
      <c r="A2414" s="1377"/>
      <c r="B2414" s="1379" t="s">
        <v>5596</v>
      </c>
      <c r="C2414" s="502" t="s">
        <v>5590</v>
      </c>
      <c r="D2414" s="317" t="s">
        <v>6320</v>
      </c>
      <c r="E2414" s="645" t="s">
        <v>6320</v>
      </c>
      <c r="F2414"/>
    </row>
    <row r="2415" spans="1:6" ht="15" customHeight="1">
      <c r="A2415" s="1377"/>
      <c r="B2415" s="1379" t="s">
        <v>5598</v>
      </c>
      <c r="C2415" s="502" t="s">
        <v>6213</v>
      </c>
      <c r="D2415" s="584">
        <v>4547560</v>
      </c>
      <c r="E2415" s="645" t="s">
        <v>1726</v>
      </c>
      <c r="F2415"/>
    </row>
    <row r="2416" spans="1:6" ht="15" customHeight="1">
      <c r="A2416" s="1377"/>
      <c r="B2416" s="1379" t="s">
        <v>6220</v>
      </c>
      <c r="C2416" s="502" t="s">
        <v>6213</v>
      </c>
      <c r="D2416" s="317" t="s">
        <v>6320</v>
      </c>
      <c r="E2416" s="645" t="s">
        <v>6320</v>
      </c>
      <c r="F2416"/>
    </row>
    <row r="2417" spans="1:8" ht="15" customHeight="1">
      <c r="A2417" s="1370" t="s">
        <v>5588</v>
      </c>
      <c r="B2417" s="1379" t="s">
        <v>6221</v>
      </c>
      <c r="C2417" s="502" t="s">
        <v>6213</v>
      </c>
      <c r="D2417" s="584">
        <v>4547560</v>
      </c>
      <c r="E2417" s="645" t="s">
        <v>1728</v>
      </c>
      <c r="F2417"/>
    </row>
    <row r="2418" spans="1:8" ht="15" customHeight="1">
      <c r="A2418" s="1371" t="s">
        <v>6232</v>
      </c>
      <c r="B2418" s="1379" t="s">
        <v>6222</v>
      </c>
      <c r="C2418" s="502" t="s">
        <v>6213</v>
      </c>
      <c r="D2418" s="317" t="s">
        <v>6320</v>
      </c>
      <c r="E2418" s="645" t="s">
        <v>6320</v>
      </c>
      <c r="F2418"/>
    </row>
    <row r="2419" spans="1:8" ht="15" customHeight="1">
      <c r="A2419" s="1371" t="s">
        <v>5593</v>
      </c>
      <c r="B2419" s="1379" t="s">
        <v>6223</v>
      </c>
      <c r="C2419" s="502" t="s">
        <v>6224</v>
      </c>
      <c r="D2419" s="584">
        <v>4547560</v>
      </c>
      <c r="E2419" s="645" t="s">
        <v>3406</v>
      </c>
      <c r="F2419"/>
    </row>
    <row r="2420" spans="1:8" ht="15" customHeight="1">
      <c r="A2420" s="1371" t="s">
        <v>5595</v>
      </c>
      <c r="B2420" s="1379" t="s">
        <v>6225</v>
      </c>
      <c r="C2420" s="502" t="s">
        <v>6224</v>
      </c>
      <c r="D2420" s="317" t="s">
        <v>6320</v>
      </c>
      <c r="E2420" s="645" t="s">
        <v>6320</v>
      </c>
      <c r="F2420"/>
    </row>
    <row r="2421" spans="1:8" ht="15" customHeight="1">
      <c r="A2421" s="1371" t="s">
        <v>5597</v>
      </c>
      <c r="B2421" s="1379" t="s">
        <v>6226</v>
      </c>
      <c r="C2421" s="502" t="s">
        <v>6224</v>
      </c>
      <c r="D2421" s="584">
        <v>4547560</v>
      </c>
      <c r="E2421" s="1069" t="s">
        <v>5148</v>
      </c>
      <c r="F2421"/>
    </row>
    <row r="2422" spans="1:8" ht="15" customHeight="1">
      <c r="A2422" s="508"/>
      <c r="B2422" s="1379" t="s">
        <v>6227</v>
      </c>
      <c r="C2422" s="502" t="s">
        <v>6224</v>
      </c>
      <c r="D2422" s="317"/>
      <c r="E2422" s="645"/>
      <c r="F2422"/>
    </row>
    <row r="2423" spans="1:8" ht="15" customHeight="1">
      <c r="A2423" s="22"/>
      <c r="B2423" s="22"/>
      <c r="F2423"/>
      <c r="H2423" s="30"/>
    </row>
    <row r="2424" spans="1:8" ht="15" customHeight="1">
      <c r="B2424" s="546"/>
    </row>
    <row r="2425" spans="1:8">
      <c r="A2425" s="396" t="s">
        <v>4603</v>
      </c>
      <c r="B2425" s="364" t="s">
        <v>1409</v>
      </c>
      <c r="C2425" s="580" t="s">
        <v>2682</v>
      </c>
      <c r="D2425" s="1997" t="s">
        <v>2398</v>
      </c>
      <c r="E2425" s="2001"/>
      <c r="F2425" s="30"/>
    </row>
    <row r="2426" spans="1:8">
      <c r="A2426" s="497" t="s">
        <v>6231</v>
      </c>
      <c r="B2426" s="1378" t="s">
        <v>5582</v>
      </c>
      <c r="C2426" s="499" t="s">
        <v>5583</v>
      </c>
      <c r="D2426" s="584">
        <v>4547560</v>
      </c>
      <c r="E2426" s="233" t="s">
        <v>1584</v>
      </c>
      <c r="F2426" s="30"/>
    </row>
    <row r="2427" spans="1:8">
      <c r="A2427" s="1375" t="s">
        <v>6938</v>
      </c>
      <c r="B2427" s="1379" t="s">
        <v>5584</v>
      </c>
      <c r="C2427" s="502" t="s">
        <v>5585</v>
      </c>
      <c r="D2427" s="551">
        <v>4547560</v>
      </c>
      <c r="E2427" s="234" t="s">
        <v>1585</v>
      </c>
      <c r="F2427" s="30"/>
    </row>
    <row r="2428" spans="1:8">
      <c r="A2428" s="1372" t="s">
        <v>2392</v>
      </c>
      <c r="B2428" s="1380" t="s">
        <v>5586</v>
      </c>
      <c r="C2428" s="502" t="s">
        <v>5583</v>
      </c>
      <c r="D2428" s="551">
        <v>4547560</v>
      </c>
      <c r="E2428" s="234" t="s">
        <v>1718</v>
      </c>
      <c r="F2428" s="30"/>
    </row>
    <row r="2429" spans="1:8">
      <c r="A2429" s="1376"/>
      <c r="B2429" s="1379" t="s">
        <v>5587</v>
      </c>
      <c r="C2429" s="502" t="s">
        <v>5585</v>
      </c>
      <c r="D2429" s="551">
        <v>4547560</v>
      </c>
      <c r="E2429" s="234" t="s">
        <v>1719</v>
      </c>
      <c r="F2429" s="30"/>
    </row>
    <row r="2430" spans="1:8">
      <c r="A2430" s="1377"/>
      <c r="B2430" s="1379" t="s">
        <v>5589</v>
      </c>
      <c r="C2430" s="502" t="s">
        <v>5590</v>
      </c>
      <c r="D2430" s="551">
        <v>4547560</v>
      </c>
      <c r="E2430" s="234" t="s">
        <v>1721</v>
      </c>
      <c r="F2430" s="30"/>
    </row>
    <row r="2431" spans="1:8">
      <c r="A2431" s="1377"/>
      <c r="B2431" s="1379" t="s">
        <v>5592</v>
      </c>
      <c r="C2431" s="502" t="s">
        <v>5590</v>
      </c>
      <c r="D2431" s="551">
        <v>4547560</v>
      </c>
      <c r="E2431" s="234" t="s">
        <v>1722</v>
      </c>
      <c r="F2431" s="30"/>
    </row>
    <row r="2432" spans="1:8">
      <c r="A2432" s="1377"/>
      <c r="B2432" s="1379" t="s">
        <v>5594</v>
      </c>
      <c r="C2432" s="502" t="s">
        <v>5590</v>
      </c>
      <c r="D2432" s="551">
        <v>4547560</v>
      </c>
      <c r="E2432" s="234" t="s">
        <v>1724</v>
      </c>
      <c r="F2432" s="30"/>
    </row>
    <row r="2433" spans="1:6">
      <c r="A2433" s="1377"/>
      <c r="B2433" s="1379" t="s">
        <v>5596</v>
      </c>
      <c r="C2433" s="502" t="s">
        <v>5590</v>
      </c>
      <c r="D2433" s="551">
        <v>4547560</v>
      </c>
      <c r="E2433" s="234" t="s">
        <v>1725</v>
      </c>
      <c r="F2433" s="30"/>
    </row>
    <row r="2434" spans="1:6">
      <c r="A2434" s="1377"/>
      <c r="B2434" s="1379" t="s">
        <v>5598</v>
      </c>
      <c r="C2434" s="502" t="s">
        <v>6213</v>
      </c>
      <c r="D2434" s="551">
        <v>4547560</v>
      </c>
      <c r="E2434" s="234" t="s">
        <v>1727</v>
      </c>
      <c r="F2434" s="30"/>
    </row>
    <row r="2435" spans="1:6">
      <c r="A2435" s="1377"/>
      <c r="B2435" s="1379" t="s">
        <v>6220</v>
      </c>
      <c r="C2435" s="502" t="s">
        <v>6213</v>
      </c>
      <c r="D2435" s="551">
        <v>4547560</v>
      </c>
      <c r="E2435" s="434" t="s">
        <v>6741</v>
      </c>
      <c r="F2435" s="30"/>
    </row>
    <row r="2436" spans="1:6">
      <c r="A2436" s="1370" t="s">
        <v>5588</v>
      </c>
      <c r="B2436" s="1379" t="s">
        <v>6221</v>
      </c>
      <c r="C2436" s="502" t="s">
        <v>6213</v>
      </c>
      <c r="D2436" s="551">
        <v>4547560</v>
      </c>
      <c r="E2436" s="234" t="s">
        <v>1729</v>
      </c>
      <c r="F2436" s="30"/>
    </row>
    <row r="2437" spans="1:6">
      <c r="A2437" s="1371" t="s">
        <v>6232</v>
      </c>
      <c r="B2437" s="1379" t="s">
        <v>6222</v>
      </c>
      <c r="C2437" s="502" t="s">
        <v>6213</v>
      </c>
      <c r="D2437" s="551">
        <v>4547560</v>
      </c>
      <c r="E2437" s="234" t="s">
        <v>1730</v>
      </c>
      <c r="F2437" s="30"/>
    </row>
    <row r="2438" spans="1:6">
      <c r="A2438" s="1371" t="s">
        <v>5593</v>
      </c>
      <c r="B2438" s="1379" t="s">
        <v>6223</v>
      </c>
      <c r="C2438" s="502" t="s">
        <v>6224</v>
      </c>
      <c r="D2438" s="551">
        <v>4547560</v>
      </c>
      <c r="E2438" s="234" t="s">
        <v>3407</v>
      </c>
      <c r="F2438" s="30"/>
    </row>
    <row r="2439" spans="1:6">
      <c r="A2439" s="1371" t="s">
        <v>5595</v>
      </c>
      <c r="B2439" s="1379" t="s">
        <v>6225</v>
      </c>
      <c r="C2439" s="502" t="s">
        <v>6224</v>
      </c>
      <c r="D2439" s="551">
        <v>4547560</v>
      </c>
      <c r="E2439" s="234" t="s">
        <v>3408</v>
      </c>
      <c r="F2439" s="30"/>
    </row>
    <row r="2440" spans="1:6">
      <c r="A2440" s="1371" t="s">
        <v>5597</v>
      </c>
      <c r="B2440" s="1379" t="s">
        <v>6226</v>
      </c>
      <c r="C2440" s="502" t="s">
        <v>6224</v>
      </c>
      <c r="D2440" s="551">
        <v>4547560</v>
      </c>
      <c r="E2440" s="234" t="s">
        <v>3409</v>
      </c>
      <c r="F2440" s="30"/>
    </row>
    <row r="2441" spans="1:6">
      <c r="A2441" s="508"/>
      <c r="B2441" s="1379" t="s">
        <v>6227</v>
      </c>
      <c r="C2441" s="502" t="s">
        <v>6224</v>
      </c>
      <c r="D2441" s="551">
        <v>4547560</v>
      </c>
      <c r="E2441" s="234" t="s">
        <v>3410</v>
      </c>
      <c r="F2441" s="30"/>
    </row>
    <row r="2442" spans="1:6">
      <c r="F2442"/>
    </row>
    <row r="2463" spans="2:2">
      <c r="B2463" t="s">
        <v>2308</v>
      </c>
    </row>
    <row r="2466" spans="1:6" ht="36" customHeight="1">
      <c r="A2466" s="215" t="s">
        <v>6605</v>
      </c>
    </row>
    <row r="2467" spans="1:6" ht="27">
      <c r="A2467" s="320" t="s">
        <v>5569</v>
      </c>
    </row>
    <row r="2468" spans="1:6" ht="15">
      <c r="A2468" s="321" t="s">
        <v>6234</v>
      </c>
    </row>
    <row r="2469" spans="1:6" ht="15">
      <c r="A2469" s="321"/>
    </row>
    <row r="2470" spans="1:6" ht="15">
      <c r="A2470" s="321"/>
      <c r="F2470"/>
    </row>
    <row r="2471" spans="1:6">
      <c r="A2471" s="396" t="s">
        <v>4603</v>
      </c>
      <c r="B2471" s="364" t="s">
        <v>1409</v>
      </c>
      <c r="C2471" s="430" t="s">
        <v>2682</v>
      </c>
      <c r="D2471" s="1997" t="s">
        <v>2397</v>
      </c>
      <c r="E2471" s="1998"/>
      <c r="F2471"/>
    </row>
    <row r="2472" spans="1:6">
      <c r="A2472" s="506" t="s">
        <v>5581</v>
      </c>
      <c r="B2472" s="1383" t="s">
        <v>6385</v>
      </c>
      <c r="C2472" s="499" t="s">
        <v>5583</v>
      </c>
      <c r="D2472" s="584">
        <v>4547560</v>
      </c>
      <c r="E2472" s="234" t="s">
        <v>6398</v>
      </c>
      <c r="F2472"/>
    </row>
    <row r="2473" spans="1:6">
      <c r="A2473" s="1375" t="s">
        <v>6939</v>
      </c>
      <c r="B2473" s="1383" t="s">
        <v>6386</v>
      </c>
      <c r="C2473" s="502" t="s">
        <v>5585</v>
      </c>
      <c r="D2473" s="551">
        <v>4547560</v>
      </c>
      <c r="E2473" s="234" t="s">
        <v>6399</v>
      </c>
      <c r="F2473"/>
    </row>
    <row r="2474" spans="1:6">
      <c r="A2474" s="1376" t="s">
        <v>2392</v>
      </c>
      <c r="B2474" s="1383" t="s">
        <v>6387</v>
      </c>
      <c r="C2474" s="502" t="s">
        <v>5583</v>
      </c>
      <c r="D2474" s="551">
        <v>4547560</v>
      </c>
      <c r="E2474" s="234" t="s">
        <v>6400</v>
      </c>
      <c r="F2474"/>
    </row>
    <row r="2475" spans="1:6">
      <c r="A2475" s="1376"/>
      <c r="B2475" s="1383" t="s">
        <v>6388</v>
      </c>
      <c r="C2475" s="502" t="s">
        <v>5585</v>
      </c>
      <c r="D2475" s="551">
        <v>4547560</v>
      </c>
      <c r="E2475" s="234" t="s">
        <v>6401</v>
      </c>
      <c r="F2475"/>
    </row>
    <row r="2476" spans="1:6">
      <c r="A2476" s="1370" t="s">
        <v>5588</v>
      </c>
      <c r="B2476" s="1383" t="s">
        <v>6385</v>
      </c>
      <c r="C2476" s="502" t="s">
        <v>5590</v>
      </c>
      <c r="D2476" s="551">
        <v>4547560</v>
      </c>
      <c r="E2476" s="234" t="s">
        <v>6402</v>
      </c>
      <c r="F2476"/>
    </row>
    <row r="2477" spans="1:6" ht="21.95" customHeight="1">
      <c r="A2477" s="1381" t="s">
        <v>6393</v>
      </c>
      <c r="B2477" s="1383" t="s">
        <v>6386</v>
      </c>
      <c r="C2477" s="551" t="s">
        <v>5590</v>
      </c>
      <c r="D2477" s="551">
        <v>4547560</v>
      </c>
      <c r="E2477" s="234" t="s">
        <v>6403</v>
      </c>
      <c r="F2477"/>
    </row>
    <row r="2478" spans="1:6">
      <c r="A2478" s="1371" t="s">
        <v>6394</v>
      </c>
      <c r="B2478" s="1383" t="s">
        <v>6387</v>
      </c>
      <c r="C2478" s="502" t="s">
        <v>5590</v>
      </c>
      <c r="D2478" s="551">
        <v>4547560</v>
      </c>
      <c r="E2478" s="234" t="s">
        <v>6404</v>
      </c>
      <c r="F2478"/>
    </row>
    <row r="2479" spans="1:6">
      <c r="A2479" s="1371" t="s">
        <v>6395</v>
      </c>
      <c r="B2479" s="1383" t="s">
        <v>6388</v>
      </c>
      <c r="C2479" s="502" t="s">
        <v>5590</v>
      </c>
      <c r="D2479" s="551">
        <v>4547560</v>
      </c>
      <c r="E2479" s="234" t="s">
        <v>6405</v>
      </c>
      <c r="F2479"/>
    </row>
    <row r="2480" spans="1:6">
      <c r="A2480" s="1371" t="s">
        <v>6396</v>
      </c>
      <c r="B2480" s="1383" t="s">
        <v>6385</v>
      </c>
      <c r="C2480" s="502" t="s">
        <v>6213</v>
      </c>
      <c r="D2480" s="551">
        <v>4547560</v>
      </c>
      <c r="E2480" s="234" t="s">
        <v>6406</v>
      </c>
      <c r="F2480"/>
    </row>
    <row r="2481" spans="1:8">
      <c r="A2481" s="1382" t="s">
        <v>6397</v>
      </c>
      <c r="B2481" s="1383" t="s">
        <v>6386</v>
      </c>
      <c r="C2481" s="502" t="s">
        <v>6213</v>
      </c>
      <c r="D2481" s="551">
        <v>4547560</v>
      </c>
      <c r="E2481" s="234" t="s">
        <v>6407</v>
      </c>
      <c r="F2481"/>
    </row>
    <row r="2482" spans="1:8">
      <c r="A2482" s="643"/>
      <c r="B2482" s="1383" t="s">
        <v>6387</v>
      </c>
      <c r="C2482" s="502" t="s">
        <v>6213</v>
      </c>
      <c r="D2482" s="551">
        <v>4547560</v>
      </c>
      <c r="E2482" s="234" t="s">
        <v>6408</v>
      </c>
      <c r="F2482"/>
    </row>
    <row r="2483" spans="1:8">
      <c r="A2483" s="509"/>
      <c r="B2483" s="1383" t="s">
        <v>6388</v>
      </c>
      <c r="C2483" s="502" t="s">
        <v>6213</v>
      </c>
      <c r="D2483" s="551">
        <v>4547560</v>
      </c>
      <c r="E2483" s="234" t="s">
        <v>6409</v>
      </c>
      <c r="F2483"/>
    </row>
    <row r="2484" spans="1:8">
      <c r="A2484" s="509"/>
      <c r="B2484" s="1383" t="s">
        <v>6385</v>
      </c>
      <c r="C2484" s="502" t="s">
        <v>6224</v>
      </c>
      <c r="D2484" s="551">
        <v>4547560</v>
      </c>
      <c r="E2484" s="234" t="s">
        <v>6410</v>
      </c>
      <c r="F2484"/>
    </row>
    <row r="2485" spans="1:8">
      <c r="A2485" s="509"/>
      <c r="B2485" s="1383" t="s">
        <v>6386</v>
      </c>
      <c r="C2485" s="502" t="s">
        <v>6224</v>
      </c>
      <c r="D2485" s="551">
        <v>4547560</v>
      </c>
      <c r="E2485" s="234" t="s">
        <v>6411</v>
      </c>
      <c r="F2485"/>
    </row>
    <row r="2486" spans="1:8">
      <c r="A2486" s="509"/>
      <c r="B2486" s="1383" t="s">
        <v>6387</v>
      </c>
      <c r="C2486" s="502" t="s">
        <v>6224</v>
      </c>
      <c r="D2486" s="551">
        <v>4547560</v>
      </c>
      <c r="E2486" s="234" t="s">
        <v>6412</v>
      </c>
      <c r="F2486"/>
    </row>
    <row r="2487" spans="1:8">
      <c r="A2487" s="508"/>
      <c r="B2487" s="1383" t="s">
        <v>6388</v>
      </c>
      <c r="C2487" s="502" t="s">
        <v>6224</v>
      </c>
      <c r="D2487" s="551">
        <v>4547560</v>
      </c>
      <c r="E2487" s="234" t="s">
        <v>6413</v>
      </c>
      <c r="F2487"/>
    </row>
    <row r="2488" spans="1:8">
      <c r="A2488" s="22"/>
      <c r="F2488"/>
      <c r="H2488" s="30"/>
    </row>
    <row r="2489" spans="1:8" ht="15">
      <c r="A2489" s="321"/>
      <c r="F2489"/>
    </row>
    <row r="2490" spans="1:8">
      <c r="A2490" s="396" t="s">
        <v>4603</v>
      </c>
      <c r="B2490" s="364" t="s">
        <v>1409</v>
      </c>
      <c r="C2490" s="430" t="s">
        <v>2682</v>
      </c>
      <c r="D2490" s="1997" t="s">
        <v>2398</v>
      </c>
      <c r="E2490" s="1998"/>
      <c r="F2490" s="30"/>
    </row>
    <row r="2491" spans="1:8">
      <c r="A2491" s="518" t="s">
        <v>5581</v>
      </c>
      <c r="B2491" s="1374" t="s">
        <v>6389</v>
      </c>
      <c r="C2491" s="499" t="s">
        <v>5583</v>
      </c>
      <c r="D2491" s="584">
        <v>4547560</v>
      </c>
      <c r="E2491" s="402" t="s">
        <v>6414</v>
      </c>
      <c r="F2491" s="30"/>
    </row>
    <row r="2492" spans="1:8">
      <c r="A2492" s="1369" t="s">
        <v>6939</v>
      </c>
      <c r="B2492" s="1374" t="s">
        <v>6390</v>
      </c>
      <c r="C2492" s="502" t="s">
        <v>5585</v>
      </c>
      <c r="D2492" s="551">
        <v>4547560</v>
      </c>
      <c r="E2492" s="402" t="s">
        <v>6415</v>
      </c>
      <c r="F2492" s="30"/>
    </row>
    <row r="2493" spans="1:8">
      <c r="A2493" s="1372" t="s">
        <v>2392</v>
      </c>
      <c r="B2493" s="1374" t="s">
        <v>6391</v>
      </c>
      <c r="C2493" s="502" t="s">
        <v>5583</v>
      </c>
      <c r="D2493" s="551">
        <v>4547560</v>
      </c>
      <c r="E2493" s="402" t="s">
        <v>6416</v>
      </c>
      <c r="F2493" s="30"/>
    </row>
    <row r="2494" spans="1:8">
      <c r="A2494" s="1372"/>
      <c r="B2494" s="1374" t="s">
        <v>6392</v>
      </c>
      <c r="C2494" s="502" t="s">
        <v>5585</v>
      </c>
      <c r="D2494" s="551">
        <v>4547560</v>
      </c>
      <c r="E2494" s="402" t="s">
        <v>6417</v>
      </c>
      <c r="F2494" s="30"/>
    </row>
    <row r="2495" spans="1:8">
      <c r="A2495" s="1370" t="s">
        <v>5588</v>
      </c>
      <c r="B2495" s="1374" t="s">
        <v>6389</v>
      </c>
      <c r="C2495" s="502" t="s">
        <v>5590</v>
      </c>
      <c r="D2495" s="551">
        <v>4547560</v>
      </c>
      <c r="E2495" s="402" t="s">
        <v>6418</v>
      </c>
      <c r="F2495" s="1922"/>
    </row>
    <row r="2496" spans="1:8">
      <c r="A2496" s="1371" t="s">
        <v>6393</v>
      </c>
      <c r="B2496" s="1384" t="s">
        <v>6390</v>
      </c>
      <c r="C2496" s="551" t="s">
        <v>5590</v>
      </c>
      <c r="D2496" s="551">
        <v>4547560</v>
      </c>
      <c r="E2496" s="402" t="s">
        <v>6419</v>
      </c>
      <c r="F2496" s="1923"/>
    </row>
    <row r="2497" spans="1:6">
      <c r="A2497" s="1371" t="s">
        <v>6394</v>
      </c>
      <c r="B2497" s="1374" t="s">
        <v>6391</v>
      </c>
      <c r="C2497" s="502" t="s">
        <v>5590</v>
      </c>
      <c r="D2497" s="551">
        <v>4547560</v>
      </c>
      <c r="E2497" s="402" t="s">
        <v>6420</v>
      </c>
      <c r="F2497" s="1922"/>
    </row>
    <row r="2498" spans="1:6">
      <c r="A2498" s="1371" t="s">
        <v>6395</v>
      </c>
      <c r="B2498" s="1374" t="s">
        <v>6392</v>
      </c>
      <c r="C2498" s="502" t="s">
        <v>5590</v>
      </c>
      <c r="D2498" s="551">
        <v>4547560</v>
      </c>
      <c r="E2498" s="402" t="s">
        <v>6421</v>
      </c>
      <c r="F2498" s="30"/>
    </row>
    <row r="2499" spans="1:6">
      <c r="A2499" s="1371" t="s">
        <v>6396</v>
      </c>
      <c r="B2499" s="1374" t="s">
        <v>6389</v>
      </c>
      <c r="C2499" s="502" t="s">
        <v>6213</v>
      </c>
      <c r="D2499" s="551">
        <v>4547560</v>
      </c>
      <c r="E2499" s="642" t="s">
        <v>6422</v>
      </c>
      <c r="F2499" s="30"/>
    </row>
    <row r="2500" spans="1:6">
      <c r="A2500" s="1382" t="s">
        <v>6397</v>
      </c>
      <c r="B2500" s="1374" t="s">
        <v>6390</v>
      </c>
      <c r="C2500" s="502" t="s">
        <v>6213</v>
      </c>
      <c r="D2500" s="551">
        <v>4547560</v>
      </c>
      <c r="E2500" s="642" t="s">
        <v>6423</v>
      </c>
      <c r="F2500" s="30"/>
    </row>
    <row r="2501" spans="1:6">
      <c r="A2501" s="643"/>
      <c r="B2501" s="1374" t="s">
        <v>6391</v>
      </c>
      <c r="C2501" s="502" t="s">
        <v>6213</v>
      </c>
      <c r="D2501" s="551">
        <v>4547560</v>
      </c>
      <c r="E2501" s="642" t="s">
        <v>6424</v>
      </c>
      <c r="F2501" s="30"/>
    </row>
    <row r="2502" spans="1:6">
      <c r="A2502" s="509"/>
      <c r="B2502" s="1374" t="s">
        <v>6392</v>
      </c>
      <c r="C2502" s="502" t="s">
        <v>6213</v>
      </c>
      <c r="D2502" s="551">
        <v>4547560</v>
      </c>
      <c r="E2502" s="642" t="s">
        <v>6425</v>
      </c>
      <c r="F2502" s="30"/>
    </row>
    <row r="2503" spans="1:6">
      <c r="A2503" s="509"/>
      <c r="B2503" s="1374" t="s">
        <v>6389</v>
      </c>
      <c r="C2503" s="502" t="s">
        <v>6224</v>
      </c>
      <c r="D2503" s="551">
        <v>4547560</v>
      </c>
      <c r="E2503" s="402" t="s">
        <v>6426</v>
      </c>
      <c r="F2503" s="30"/>
    </row>
    <row r="2504" spans="1:6">
      <c r="A2504" s="509"/>
      <c r="B2504" s="1374" t="s">
        <v>6390</v>
      </c>
      <c r="C2504" s="502" t="s">
        <v>6224</v>
      </c>
      <c r="D2504" s="551">
        <v>4547560</v>
      </c>
      <c r="E2504" s="402" t="s">
        <v>6427</v>
      </c>
      <c r="F2504" s="30"/>
    </row>
    <row r="2505" spans="1:6">
      <c r="A2505" s="509"/>
      <c r="B2505" s="1374" t="s">
        <v>6391</v>
      </c>
      <c r="C2505" s="502" t="s">
        <v>6224</v>
      </c>
      <c r="D2505" s="551">
        <v>4547560</v>
      </c>
      <c r="E2505" s="402" t="s">
        <v>6428</v>
      </c>
      <c r="F2505" s="30"/>
    </row>
    <row r="2506" spans="1:6">
      <c r="A2506" s="508"/>
      <c r="B2506" s="1374" t="s">
        <v>6392</v>
      </c>
      <c r="C2506" s="502" t="s">
        <v>6224</v>
      </c>
      <c r="D2506" s="551">
        <v>4547560</v>
      </c>
      <c r="E2506" s="402" t="s">
        <v>6429</v>
      </c>
      <c r="F2506" s="30"/>
    </row>
    <row r="2507" spans="1:6">
      <c r="A2507" s="22"/>
    </row>
    <row r="2508" spans="1:6" ht="15">
      <c r="A2508" s="321"/>
    </row>
    <row r="2509" spans="1:6" ht="15">
      <c r="A2509" s="321"/>
    </row>
    <row r="2510" spans="1:6" ht="15">
      <c r="A2510" s="321"/>
    </row>
    <row r="2511" spans="1:6" ht="15">
      <c r="A2511" s="321"/>
    </row>
    <row r="2512" spans="1:6" ht="15">
      <c r="A2512" s="321"/>
    </row>
    <row r="2513" spans="1:1" ht="15">
      <c r="A2513" s="321"/>
    </row>
    <row r="2514" spans="1:1" ht="15">
      <c r="A2514" s="321"/>
    </row>
    <row r="2515" spans="1:1" ht="15">
      <c r="A2515" s="321"/>
    </row>
    <row r="2516" spans="1:1" ht="15">
      <c r="A2516" s="321"/>
    </row>
    <row r="2517" spans="1:1" ht="15">
      <c r="A2517" s="321"/>
    </row>
    <row r="2518" spans="1:1" ht="15">
      <c r="A2518" s="321"/>
    </row>
    <row r="2519" spans="1:1" ht="15">
      <c r="A2519" s="321"/>
    </row>
    <row r="2520" spans="1:1" ht="15">
      <c r="A2520" s="321"/>
    </row>
    <row r="2521" spans="1:1" ht="15">
      <c r="A2521" s="321"/>
    </row>
    <row r="2522" spans="1:1" ht="15">
      <c r="A2522" s="321"/>
    </row>
    <row r="2523" spans="1:1" ht="15">
      <c r="A2523" s="321"/>
    </row>
    <row r="2524" spans="1:1" ht="15">
      <c r="A2524" s="321"/>
    </row>
    <row r="2525" spans="1:1" ht="15">
      <c r="A2525" s="321"/>
    </row>
    <row r="2526" spans="1:1" ht="15">
      <c r="A2526" s="321"/>
    </row>
    <row r="2527" spans="1:1" ht="15">
      <c r="A2527" s="321"/>
    </row>
    <row r="2528" spans="1:1" ht="15">
      <c r="A2528" s="321"/>
    </row>
    <row r="2529" spans="1:6" ht="36" customHeight="1">
      <c r="A2529" s="215" t="s">
        <v>6605</v>
      </c>
    </row>
    <row r="2530" spans="1:6" ht="27">
      <c r="A2530" s="320" t="s">
        <v>5569</v>
      </c>
    </row>
    <row r="2531" spans="1:6" ht="15">
      <c r="A2531" s="321" t="s">
        <v>6234</v>
      </c>
    </row>
    <row r="2532" spans="1:6" ht="15">
      <c r="A2532" s="321"/>
    </row>
    <row r="2533" spans="1:6" ht="21.95" customHeight="1">
      <c r="A2533" s="321"/>
    </row>
    <row r="2534" spans="1:6">
      <c r="A2534" s="396" t="s">
        <v>4603</v>
      </c>
      <c r="B2534" s="364" t="s">
        <v>1409</v>
      </c>
      <c r="C2534" s="430" t="s">
        <v>2682</v>
      </c>
      <c r="D2534" s="1997" t="s">
        <v>2397</v>
      </c>
      <c r="E2534" s="1998"/>
      <c r="F2534"/>
    </row>
    <row r="2535" spans="1:6">
      <c r="A2535" s="506" t="s">
        <v>6219</v>
      </c>
      <c r="B2535" s="1374" t="s">
        <v>6385</v>
      </c>
      <c r="C2535" s="499" t="s">
        <v>5583</v>
      </c>
      <c r="D2535" s="584">
        <v>4547560</v>
      </c>
      <c r="E2535" s="645" t="s">
        <v>6430</v>
      </c>
      <c r="F2535"/>
    </row>
    <row r="2536" spans="1:6">
      <c r="A2536" s="1369" t="s">
        <v>6936</v>
      </c>
      <c r="B2536" s="1374" t="s">
        <v>6386</v>
      </c>
      <c r="C2536" s="502" t="s">
        <v>5585</v>
      </c>
      <c r="D2536" s="551">
        <v>4547560</v>
      </c>
      <c r="E2536" s="645" t="s">
        <v>6431</v>
      </c>
      <c r="F2536"/>
    </row>
    <row r="2537" spans="1:6">
      <c r="A2537" s="1372" t="s">
        <v>2392</v>
      </c>
      <c r="B2537" s="1374" t="s">
        <v>6387</v>
      </c>
      <c r="C2537" s="502" t="s">
        <v>5583</v>
      </c>
      <c r="D2537" s="551">
        <v>4547560</v>
      </c>
      <c r="E2537" s="645" t="s">
        <v>6432</v>
      </c>
      <c r="F2537"/>
    </row>
    <row r="2538" spans="1:6">
      <c r="A2538" s="1372"/>
      <c r="B2538" s="1374" t="s">
        <v>6388</v>
      </c>
      <c r="C2538" s="502" t="s">
        <v>5585</v>
      </c>
      <c r="D2538" s="551">
        <v>4547560</v>
      </c>
      <c r="E2538" s="645" t="s">
        <v>6433</v>
      </c>
      <c r="F2538"/>
    </row>
    <row r="2539" spans="1:6">
      <c r="A2539" s="1370" t="s">
        <v>5588</v>
      </c>
      <c r="B2539" s="1374" t="s">
        <v>6385</v>
      </c>
      <c r="C2539" s="502" t="s">
        <v>5590</v>
      </c>
      <c r="D2539" s="551">
        <v>4547560</v>
      </c>
      <c r="E2539" s="645" t="s">
        <v>6434</v>
      </c>
      <c r="F2539"/>
    </row>
    <row r="2540" spans="1:6">
      <c r="A2540" s="1371" t="s">
        <v>6393</v>
      </c>
      <c r="B2540" s="1384" t="s">
        <v>6386</v>
      </c>
      <c r="C2540" s="551" t="s">
        <v>5590</v>
      </c>
      <c r="D2540" s="551">
        <v>4547560</v>
      </c>
      <c r="E2540" s="645" t="s">
        <v>6435</v>
      </c>
      <c r="F2540"/>
    </row>
    <row r="2541" spans="1:6">
      <c r="A2541" s="1371" t="s">
        <v>6394</v>
      </c>
      <c r="B2541" s="1374" t="s">
        <v>6387</v>
      </c>
      <c r="C2541" s="502" t="s">
        <v>5590</v>
      </c>
      <c r="D2541" s="551">
        <v>4547560</v>
      </c>
      <c r="E2541" s="645" t="s">
        <v>6436</v>
      </c>
      <c r="F2541"/>
    </row>
    <row r="2542" spans="1:6">
      <c r="A2542" s="1371" t="s">
        <v>6395</v>
      </c>
      <c r="B2542" s="1374" t="s">
        <v>6388</v>
      </c>
      <c r="C2542" s="502" t="s">
        <v>5590</v>
      </c>
      <c r="D2542" s="551">
        <v>4547560</v>
      </c>
      <c r="E2542" s="645" t="s">
        <v>6437</v>
      </c>
      <c r="F2542"/>
    </row>
    <row r="2543" spans="1:6">
      <c r="A2543" s="1371" t="s">
        <v>6396</v>
      </c>
      <c r="B2543" s="1374" t="s">
        <v>6385</v>
      </c>
      <c r="C2543" s="502" t="s">
        <v>6213</v>
      </c>
      <c r="D2543" s="551">
        <v>4547560</v>
      </c>
      <c r="E2543" s="645" t="s">
        <v>6438</v>
      </c>
      <c r="F2543"/>
    </row>
    <row r="2544" spans="1:6">
      <c r="A2544" s="1382" t="s">
        <v>6397</v>
      </c>
      <c r="B2544" s="1374" t="s">
        <v>6386</v>
      </c>
      <c r="C2544" s="502" t="s">
        <v>6213</v>
      </c>
      <c r="D2544" s="551">
        <v>4547560</v>
      </c>
      <c r="E2544" s="645" t="s">
        <v>6439</v>
      </c>
      <c r="F2544"/>
    </row>
    <row r="2545" spans="1:6">
      <c r="A2545" s="643"/>
      <c r="B2545" s="1374" t="s">
        <v>6387</v>
      </c>
      <c r="C2545" s="502" t="s">
        <v>6213</v>
      </c>
      <c r="D2545" s="551">
        <v>4547560</v>
      </c>
      <c r="E2545" s="645" t="s">
        <v>6440</v>
      </c>
      <c r="F2545"/>
    </row>
    <row r="2546" spans="1:6">
      <c r="A2546" s="509"/>
      <c r="B2546" s="1374" t="s">
        <v>6388</v>
      </c>
      <c r="C2546" s="502" t="s">
        <v>6213</v>
      </c>
      <c r="D2546" s="551">
        <v>4547560</v>
      </c>
      <c r="E2546" s="645" t="s">
        <v>6441</v>
      </c>
      <c r="F2546"/>
    </row>
    <row r="2547" spans="1:6">
      <c r="A2547" s="509"/>
      <c r="B2547" s="1374" t="s">
        <v>6385</v>
      </c>
      <c r="C2547" s="502" t="s">
        <v>6224</v>
      </c>
      <c r="D2547" s="551">
        <v>4547560</v>
      </c>
      <c r="E2547" s="645" t="s">
        <v>6442</v>
      </c>
      <c r="F2547"/>
    </row>
    <row r="2548" spans="1:6">
      <c r="A2548" s="509"/>
      <c r="B2548" s="1374" t="s">
        <v>6386</v>
      </c>
      <c r="C2548" s="502" t="s">
        <v>6224</v>
      </c>
      <c r="D2548" s="551">
        <v>4547560</v>
      </c>
      <c r="E2548" s="645" t="s">
        <v>6443</v>
      </c>
      <c r="F2548"/>
    </row>
    <row r="2549" spans="1:6">
      <c r="A2549" s="509"/>
      <c r="B2549" s="1374" t="s">
        <v>6387</v>
      </c>
      <c r="C2549" s="502" t="s">
        <v>6224</v>
      </c>
      <c r="D2549" s="551">
        <v>4547560</v>
      </c>
      <c r="E2549" s="645" t="s">
        <v>6444</v>
      </c>
      <c r="F2549"/>
    </row>
    <row r="2550" spans="1:6">
      <c r="A2550" s="508"/>
      <c r="B2550" s="1374" t="s">
        <v>6388</v>
      </c>
      <c r="C2550" s="502" t="s">
        <v>6224</v>
      </c>
      <c r="D2550" s="551">
        <v>4547560</v>
      </c>
      <c r="E2550" s="645" t="s">
        <v>6445</v>
      </c>
      <c r="F2550"/>
    </row>
    <row r="2551" spans="1:6">
      <c r="A2551" s="22"/>
    </row>
    <row r="2552" spans="1:6" ht="15">
      <c r="A2552" s="321"/>
    </row>
    <row r="2553" spans="1:6">
      <c r="A2553" s="396" t="s">
        <v>4603</v>
      </c>
      <c r="B2553" s="364" t="s">
        <v>1409</v>
      </c>
      <c r="C2553" s="430" t="s">
        <v>2682</v>
      </c>
      <c r="D2553" s="1997" t="s">
        <v>2398</v>
      </c>
      <c r="E2553" s="1998"/>
      <c r="F2553"/>
    </row>
    <row r="2554" spans="1:6">
      <c r="A2554" s="506" t="s">
        <v>6219</v>
      </c>
      <c r="B2554" s="1374" t="s">
        <v>6389</v>
      </c>
      <c r="C2554" s="499" t="s">
        <v>5583</v>
      </c>
      <c r="D2554" s="584">
        <v>4547560</v>
      </c>
      <c r="E2554" s="402" t="s">
        <v>6446</v>
      </c>
      <c r="F2554"/>
    </row>
    <row r="2555" spans="1:6" ht="12.6" customHeight="1">
      <c r="A2555" s="500" t="s">
        <v>3697</v>
      </c>
      <c r="B2555" s="1374" t="s">
        <v>6390</v>
      </c>
      <c r="C2555" s="502" t="s">
        <v>5585</v>
      </c>
      <c r="D2555" s="551">
        <v>4547560</v>
      </c>
      <c r="E2555" s="402" t="s">
        <v>6447</v>
      </c>
      <c r="F2555"/>
    </row>
    <row r="2556" spans="1:6">
      <c r="A2556" s="240" t="s">
        <v>2392</v>
      </c>
      <c r="B2556" s="1374" t="s">
        <v>6391</v>
      </c>
      <c r="C2556" s="502" t="s">
        <v>5583</v>
      </c>
      <c r="D2556" s="551">
        <v>4547560</v>
      </c>
      <c r="E2556" s="402" t="s">
        <v>6448</v>
      </c>
      <c r="F2556"/>
    </row>
    <row r="2557" spans="1:6">
      <c r="A2557" s="240"/>
      <c r="B2557" s="1374" t="s">
        <v>6392</v>
      </c>
      <c r="C2557" s="502" t="s">
        <v>5585</v>
      </c>
      <c r="D2557" s="551">
        <v>4547560</v>
      </c>
      <c r="E2557" s="402" t="s">
        <v>6449</v>
      </c>
      <c r="F2557"/>
    </row>
    <row r="2558" spans="1:6">
      <c r="A2558" s="639"/>
      <c r="B2558" s="1374" t="s">
        <v>6389</v>
      </c>
      <c r="C2558" s="502" t="s">
        <v>5590</v>
      </c>
      <c r="D2558" s="551">
        <v>4547560</v>
      </c>
      <c r="E2558" s="402" t="s">
        <v>6450</v>
      </c>
      <c r="F2558"/>
    </row>
    <row r="2559" spans="1:6">
      <c r="A2559" s="1370" t="s">
        <v>5588</v>
      </c>
      <c r="B2559" s="1384" t="s">
        <v>6390</v>
      </c>
      <c r="C2559" s="551" t="s">
        <v>5590</v>
      </c>
      <c r="D2559" s="551">
        <v>4547560</v>
      </c>
      <c r="E2559" s="402" t="s">
        <v>6451</v>
      </c>
      <c r="F2559"/>
    </row>
    <row r="2560" spans="1:6">
      <c r="A2560" s="1371" t="s">
        <v>6393</v>
      </c>
      <c r="B2560" s="1374" t="s">
        <v>6391</v>
      </c>
      <c r="C2560" s="502" t="s">
        <v>5590</v>
      </c>
      <c r="D2560" s="551">
        <v>4547560</v>
      </c>
      <c r="E2560" s="402" t="s">
        <v>6452</v>
      </c>
      <c r="F2560"/>
    </row>
    <row r="2561" spans="1:6">
      <c r="A2561" s="1371" t="s">
        <v>6394</v>
      </c>
      <c r="B2561" s="1374" t="s">
        <v>6392</v>
      </c>
      <c r="C2561" s="502" t="s">
        <v>5590</v>
      </c>
      <c r="D2561" s="551">
        <v>4547560</v>
      </c>
      <c r="E2561" s="402" t="s">
        <v>6453</v>
      </c>
      <c r="F2561"/>
    </row>
    <row r="2562" spans="1:6">
      <c r="A2562" s="1371" t="s">
        <v>6395</v>
      </c>
      <c r="B2562" s="1374" t="s">
        <v>6389</v>
      </c>
      <c r="C2562" s="502" t="s">
        <v>6213</v>
      </c>
      <c r="D2562" s="551">
        <v>4547560</v>
      </c>
      <c r="E2562" s="642" t="s">
        <v>6454</v>
      </c>
      <c r="F2562"/>
    </row>
    <row r="2563" spans="1:6">
      <c r="A2563" s="1371" t="s">
        <v>6396</v>
      </c>
      <c r="B2563" s="1374" t="s">
        <v>6390</v>
      </c>
      <c r="C2563" s="502" t="s">
        <v>6213</v>
      </c>
      <c r="D2563" s="551">
        <v>4547560</v>
      </c>
      <c r="E2563" s="642" t="s">
        <v>6455</v>
      </c>
      <c r="F2563"/>
    </row>
    <row r="2564" spans="1:6">
      <c r="A2564" s="1382" t="s">
        <v>6397</v>
      </c>
      <c r="B2564" s="1374" t="s">
        <v>6391</v>
      </c>
      <c r="C2564" s="502" t="s">
        <v>6213</v>
      </c>
      <c r="D2564" s="551">
        <v>4547560</v>
      </c>
      <c r="E2564" s="642" t="s">
        <v>6456</v>
      </c>
      <c r="F2564"/>
    </row>
    <row r="2565" spans="1:6">
      <c r="A2565" s="509"/>
      <c r="B2565" s="1374" t="s">
        <v>6392</v>
      </c>
      <c r="C2565" s="502" t="s">
        <v>6213</v>
      </c>
      <c r="D2565" s="551">
        <v>4547560</v>
      </c>
      <c r="E2565" s="642" t="s">
        <v>6457</v>
      </c>
      <c r="F2565"/>
    </row>
    <row r="2566" spans="1:6">
      <c r="A2566" s="509"/>
      <c r="B2566" s="1374" t="s">
        <v>6389</v>
      </c>
      <c r="C2566" s="502" t="s">
        <v>6224</v>
      </c>
      <c r="D2566" s="551">
        <v>4547560</v>
      </c>
      <c r="E2566" s="402" t="s">
        <v>6458</v>
      </c>
      <c r="F2566"/>
    </row>
    <row r="2567" spans="1:6">
      <c r="A2567" s="509"/>
      <c r="B2567" s="1374" t="s">
        <v>6390</v>
      </c>
      <c r="C2567" s="502" t="s">
        <v>6224</v>
      </c>
      <c r="D2567" s="551">
        <v>4547560</v>
      </c>
      <c r="E2567" s="402" t="s">
        <v>6459</v>
      </c>
      <c r="F2567"/>
    </row>
    <row r="2568" spans="1:6">
      <c r="A2568" s="509"/>
      <c r="B2568" s="1374" t="s">
        <v>6391</v>
      </c>
      <c r="C2568" s="502" t="s">
        <v>6224</v>
      </c>
      <c r="D2568" s="551">
        <v>4547560</v>
      </c>
      <c r="E2568" s="402" t="s">
        <v>6460</v>
      </c>
      <c r="F2568"/>
    </row>
    <row r="2569" spans="1:6">
      <c r="A2569" s="508"/>
      <c r="B2569" s="1374" t="s">
        <v>6392</v>
      </c>
      <c r="C2569" s="502" t="s">
        <v>6224</v>
      </c>
      <c r="D2569" s="551">
        <v>4547560</v>
      </c>
      <c r="E2569" s="402" t="s">
        <v>6461</v>
      </c>
      <c r="F2569"/>
    </row>
    <row r="2570" spans="1:6">
      <c r="A2570" s="22"/>
      <c r="B2570" s="640"/>
      <c r="C2570" s="505"/>
      <c r="D2570" s="563"/>
      <c r="E2570" s="401"/>
      <c r="F2570" s="209"/>
    </row>
    <row r="2571" spans="1:6" ht="36" customHeight="1">
      <c r="A2571" s="215" t="s">
        <v>6605</v>
      </c>
    </row>
    <row r="2572" spans="1:6" ht="27">
      <c r="A2572" s="320" t="s">
        <v>5569</v>
      </c>
    </row>
    <row r="2573" spans="1:6" ht="15">
      <c r="A2573" s="321" t="s">
        <v>6234</v>
      </c>
    </row>
    <row r="2574" spans="1:6">
      <c r="A2574" s="510"/>
      <c r="B2574" s="640"/>
      <c r="C2574" s="505"/>
      <c r="D2574" s="563"/>
      <c r="E2574" s="401"/>
      <c r="F2574" s="209"/>
    </row>
    <row r="2575" spans="1:6">
      <c r="A2575" s="510"/>
      <c r="B2575" s="640"/>
      <c r="C2575" s="505"/>
      <c r="D2575" s="563"/>
      <c r="E2575" s="401"/>
      <c r="F2575" s="209"/>
    </row>
    <row r="2576" spans="1:6" ht="15">
      <c r="A2576" s="321"/>
    </row>
    <row r="2577" spans="1:6">
      <c r="A2577" s="396" t="s">
        <v>4603</v>
      </c>
      <c r="B2577" s="364" t="s">
        <v>1409</v>
      </c>
      <c r="C2577" s="430" t="s">
        <v>2682</v>
      </c>
      <c r="D2577" s="1997" t="s">
        <v>2397</v>
      </c>
      <c r="E2577" s="1998"/>
      <c r="F2577"/>
    </row>
    <row r="2578" spans="1:6">
      <c r="A2578" s="506" t="s">
        <v>6229</v>
      </c>
      <c r="B2578" s="1374" t="s">
        <v>6385</v>
      </c>
      <c r="C2578" s="499" t="s">
        <v>5583</v>
      </c>
      <c r="D2578" s="584">
        <v>4547560</v>
      </c>
      <c r="E2578" s="645" t="s">
        <v>6462</v>
      </c>
      <c r="F2578"/>
    </row>
    <row r="2579" spans="1:6">
      <c r="A2579" s="1369" t="s">
        <v>6937</v>
      </c>
      <c r="B2579" s="1374" t="s">
        <v>6386</v>
      </c>
      <c r="C2579" s="502" t="s">
        <v>5585</v>
      </c>
      <c r="D2579" s="1830">
        <v>4547560</v>
      </c>
      <c r="E2579" s="645" t="s">
        <v>6463</v>
      </c>
      <c r="F2579"/>
    </row>
    <row r="2580" spans="1:6">
      <c r="A2580" s="1372" t="s">
        <v>2392</v>
      </c>
      <c r="B2580" s="1374" t="s">
        <v>6387</v>
      </c>
      <c r="C2580" s="502" t="s">
        <v>5583</v>
      </c>
      <c r="D2580" s="1830">
        <v>4547560</v>
      </c>
      <c r="E2580" s="645" t="s">
        <v>6464</v>
      </c>
      <c r="F2580"/>
    </row>
    <row r="2581" spans="1:6">
      <c r="A2581" s="1372"/>
      <c r="B2581" s="1374" t="s">
        <v>6388</v>
      </c>
      <c r="C2581" s="502" t="s">
        <v>5585</v>
      </c>
      <c r="D2581" s="1830">
        <v>4547560</v>
      </c>
      <c r="E2581" s="645" t="s">
        <v>6465</v>
      </c>
      <c r="F2581"/>
    </row>
    <row r="2582" spans="1:6">
      <c r="A2582" s="1370" t="s">
        <v>5588</v>
      </c>
      <c r="B2582" s="1374" t="s">
        <v>6385</v>
      </c>
      <c r="C2582" s="502" t="s">
        <v>5590</v>
      </c>
      <c r="D2582" s="1830">
        <v>4547560</v>
      </c>
      <c r="E2582" s="645" t="s">
        <v>6466</v>
      </c>
      <c r="F2582"/>
    </row>
    <row r="2583" spans="1:6">
      <c r="A2583" s="1371" t="s">
        <v>6393</v>
      </c>
      <c r="B2583" s="1384" t="s">
        <v>6386</v>
      </c>
      <c r="C2583" s="551" t="s">
        <v>5590</v>
      </c>
      <c r="D2583" s="1830">
        <v>4547560</v>
      </c>
      <c r="E2583" s="645" t="s">
        <v>6467</v>
      </c>
      <c r="F2583"/>
    </row>
    <row r="2584" spans="1:6">
      <c r="A2584" s="1371" t="s">
        <v>6394</v>
      </c>
      <c r="B2584" s="1374" t="s">
        <v>6387</v>
      </c>
      <c r="C2584" s="502" t="s">
        <v>5590</v>
      </c>
      <c r="D2584" s="1830">
        <v>4547560</v>
      </c>
      <c r="E2584" s="645" t="s">
        <v>6468</v>
      </c>
      <c r="F2584"/>
    </row>
    <row r="2585" spans="1:6">
      <c r="A2585" s="1371" t="s">
        <v>6395</v>
      </c>
      <c r="B2585" s="1374" t="s">
        <v>6388</v>
      </c>
      <c r="C2585" s="502" t="s">
        <v>5590</v>
      </c>
      <c r="D2585" s="1830">
        <v>4547560</v>
      </c>
      <c r="E2585" s="645" t="s">
        <v>6469</v>
      </c>
      <c r="F2585"/>
    </row>
    <row r="2586" spans="1:6">
      <c r="A2586" s="1371" t="s">
        <v>6396</v>
      </c>
      <c r="B2586" s="1374" t="s">
        <v>6385</v>
      </c>
      <c r="C2586" s="502" t="s">
        <v>6213</v>
      </c>
      <c r="D2586" s="1830">
        <v>4547560</v>
      </c>
      <c r="E2586" s="645" t="s">
        <v>6470</v>
      </c>
      <c r="F2586"/>
    </row>
    <row r="2587" spans="1:6">
      <c r="A2587" s="1382" t="s">
        <v>6397</v>
      </c>
      <c r="B2587" s="1374" t="s">
        <v>6386</v>
      </c>
      <c r="C2587" s="502" t="s">
        <v>6213</v>
      </c>
      <c r="D2587" s="1830">
        <v>4547560</v>
      </c>
      <c r="E2587" s="645" t="s">
        <v>6471</v>
      </c>
      <c r="F2587"/>
    </row>
    <row r="2588" spans="1:6">
      <c r="A2588" s="643"/>
      <c r="B2588" s="1374" t="s">
        <v>6387</v>
      </c>
      <c r="C2588" s="502" t="s">
        <v>6213</v>
      </c>
      <c r="D2588" s="1830">
        <v>4547560</v>
      </c>
      <c r="E2588" s="645" t="s">
        <v>6472</v>
      </c>
      <c r="F2588"/>
    </row>
    <row r="2589" spans="1:6">
      <c r="A2589" s="509"/>
      <c r="B2589" s="1374" t="s">
        <v>6388</v>
      </c>
      <c r="C2589" s="502" t="s">
        <v>6213</v>
      </c>
      <c r="D2589" s="1830">
        <v>4547560</v>
      </c>
      <c r="E2589" s="645" t="s">
        <v>6473</v>
      </c>
      <c r="F2589"/>
    </row>
    <row r="2590" spans="1:6">
      <c r="A2590" s="509"/>
      <c r="B2590" s="1374" t="s">
        <v>6385</v>
      </c>
      <c r="C2590" s="502" t="s">
        <v>6224</v>
      </c>
      <c r="D2590" s="1830">
        <v>4547560</v>
      </c>
      <c r="E2590" s="645" t="s">
        <v>6474</v>
      </c>
      <c r="F2590"/>
    </row>
    <row r="2591" spans="1:6">
      <c r="A2591" s="509"/>
      <c r="B2591" s="1374" t="s">
        <v>6386</v>
      </c>
      <c r="C2591" s="502" t="s">
        <v>6224</v>
      </c>
      <c r="D2591" s="1830">
        <v>4547560</v>
      </c>
      <c r="E2591" s="645" t="s">
        <v>6475</v>
      </c>
      <c r="F2591"/>
    </row>
    <row r="2592" spans="1:6">
      <c r="A2592" s="509"/>
      <c r="B2592" s="1374" t="s">
        <v>6387</v>
      </c>
      <c r="C2592" s="502" t="s">
        <v>6224</v>
      </c>
      <c r="D2592" s="1830">
        <v>4547560</v>
      </c>
      <c r="E2592" s="645" t="s">
        <v>6476</v>
      </c>
      <c r="F2592"/>
    </row>
    <row r="2593" spans="1:6">
      <c r="A2593" s="508"/>
      <c r="B2593" s="1374" t="s">
        <v>6388</v>
      </c>
      <c r="C2593" s="502" t="s">
        <v>6224</v>
      </c>
      <c r="D2593" s="1830">
        <v>4547560</v>
      </c>
      <c r="E2593" s="645" t="s">
        <v>6477</v>
      </c>
      <c r="F2593"/>
    </row>
    <row r="2594" spans="1:6">
      <c r="A2594" s="22"/>
      <c r="B2594" s="1563"/>
      <c r="C2594" s="505"/>
      <c r="D2594" s="563"/>
      <c r="E2594" s="585"/>
      <c r="F2594" s="218"/>
    </row>
    <row r="2595" spans="1:6" ht="15">
      <c r="A2595" s="321"/>
    </row>
    <row r="2596" spans="1:6">
      <c r="A2596" s="396" t="s">
        <v>4603</v>
      </c>
      <c r="B2596" s="364" t="s">
        <v>1409</v>
      </c>
      <c r="C2596" s="430" t="s">
        <v>2682</v>
      </c>
      <c r="D2596" s="1997" t="s">
        <v>2398</v>
      </c>
      <c r="E2596" s="1998"/>
      <c r="F2596"/>
    </row>
    <row r="2597" spans="1:6">
      <c r="A2597" s="506" t="s">
        <v>6229</v>
      </c>
      <c r="B2597" s="1374" t="s">
        <v>6389</v>
      </c>
      <c r="C2597" s="499" t="s">
        <v>5583</v>
      </c>
      <c r="D2597" s="584">
        <v>4547560</v>
      </c>
      <c r="E2597" s="402" t="s">
        <v>6478</v>
      </c>
      <c r="F2597"/>
    </row>
    <row r="2598" spans="1:6">
      <c r="A2598" s="1369" t="s">
        <v>6937</v>
      </c>
      <c r="B2598" s="1374" t="s">
        <v>6390</v>
      </c>
      <c r="C2598" s="502" t="s">
        <v>5585</v>
      </c>
      <c r="D2598" s="551">
        <v>4547560</v>
      </c>
      <c r="E2598" s="402" t="s">
        <v>6479</v>
      </c>
      <c r="F2598"/>
    </row>
    <row r="2599" spans="1:6">
      <c r="A2599" s="1372" t="s">
        <v>2392</v>
      </c>
      <c r="B2599" s="1374" t="s">
        <v>6391</v>
      </c>
      <c r="C2599" s="502" t="s">
        <v>5583</v>
      </c>
      <c r="D2599" s="551">
        <v>4547560</v>
      </c>
      <c r="E2599" s="402" t="s">
        <v>6480</v>
      </c>
      <c r="F2599"/>
    </row>
    <row r="2600" spans="1:6">
      <c r="A2600" s="1372"/>
      <c r="B2600" s="1374" t="s">
        <v>6392</v>
      </c>
      <c r="C2600" s="502" t="s">
        <v>5585</v>
      </c>
      <c r="D2600" s="551">
        <v>4547560</v>
      </c>
      <c r="E2600" s="402" t="s">
        <v>6481</v>
      </c>
      <c r="F2600"/>
    </row>
    <row r="2601" spans="1:6">
      <c r="A2601" s="1371"/>
      <c r="B2601" s="1374" t="s">
        <v>6389</v>
      </c>
      <c r="C2601" s="502" t="s">
        <v>5590</v>
      </c>
      <c r="D2601" s="551">
        <v>4547560</v>
      </c>
      <c r="E2601" s="402" t="s">
        <v>6482</v>
      </c>
      <c r="F2601"/>
    </row>
    <row r="2602" spans="1:6">
      <c r="A2602" s="1371" t="s">
        <v>5588</v>
      </c>
      <c r="B2602" s="1384" t="s">
        <v>6390</v>
      </c>
      <c r="C2602" s="551" t="s">
        <v>5590</v>
      </c>
      <c r="D2602" s="551">
        <v>4547560</v>
      </c>
      <c r="E2602" s="402" t="s">
        <v>6483</v>
      </c>
      <c r="F2602"/>
    </row>
    <row r="2603" spans="1:6">
      <c r="A2603" s="1371" t="s">
        <v>6393</v>
      </c>
      <c r="B2603" s="1374" t="s">
        <v>6391</v>
      </c>
      <c r="C2603" s="502" t="s">
        <v>5590</v>
      </c>
      <c r="D2603" s="551">
        <v>4547560</v>
      </c>
      <c r="E2603" s="402" t="s">
        <v>6484</v>
      </c>
      <c r="F2603"/>
    </row>
    <row r="2604" spans="1:6">
      <c r="A2604" s="1371" t="s">
        <v>6394</v>
      </c>
      <c r="B2604" s="1374" t="s">
        <v>6392</v>
      </c>
      <c r="C2604" s="502" t="s">
        <v>5590</v>
      </c>
      <c r="D2604" s="551">
        <v>4547560</v>
      </c>
      <c r="E2604" s="402" t="s">
        <v>6485</v>
      </c>
      <c r="F2604"/>
    </row>
    <row r="2605" spans="1:6">
      <c r="A2605" s="1371" t="s">
        <v>6395</v>
      </c>
      <c r="B2605" s="1374" t="s">
        <v>6389</v>
      </c>
      <c r="C2605" s="502" t="s">
        <v>6213</v>
      </c>
      <c r="D2605" s="551">
        <v>4547560</v>
      </c>
      <c r="E2605" s="642" t="s">
        <v>6486</v>
      </c>
      <c r="F2605"/>
    </row>
    <row r="2606" spans="1:6">
      <c r="A2606" s="1371" t="s">
        <v>6396</v>
      </c>
      <c r="B2606" s="1374" t="s">
        <v>6390</v>
      </c>
      <c r="C2606" s="502" t="s">
        <v>6213</v>
      </c>
      <c r="D2606" s="551">
        <v>4547560</v>
      </c>
      <c r="E2606" s="642" t="s">
        <v>6487</v>
      </c>
      <c r="F2606"/>
    </row>
    <row r="2607" spans="1:6">
      <c r="A2607" s="1382" t="s">
        <v>6397</v>
      </c>
      <c r="B2607" s="1374" t="s">
        <v>6391</v>
      </c>
      <c r="C2607" s="502" t="s">
        <v>6213</v>
      </c>
      <c r="D2607" s="551">
        <v>4547560</v>
      </c>
      <c r="E2607" s="642" t="s">
        <v>6488</v>
      </c>
      <c r="F2607"/>
    </row>
    <row r="2608" spans="1:6">
      <c r="A2608" s="509"/>
      <c r="B2608" s="1374" t="s">
        <v>6392</v>
      </c>
      <c r="C2608" s="502" t="s">
        <v>6213</v>
      </c>
      <c r="D2608" s="551">
        <v>4547560</v>
      </c>
      <c r="E2608" s="642" t="s">
        <v>6489</v>
      </c>
      <c r="F2608"/>
    </row>
    <row r="2609" spans="1:6">
      <c r="A2609" s="509"/>
      <c r="B2609" s="1374" t="s">
        <v>6389</v>
      </c>
      <c r="C2609" s="502" t="s">
        <v>6224</v>
      </c>
      <c r="D2609" s="551">
        <v>4547560</v>
      </c>
      <c r="E2609" s="402" t="s">
        <v>6490</v>
      </c>
      <c r="F2609"/>
    </row>
    <row r="2610" spans="1:6">
      <c r="A2610" s="509"/>
      <c r="B2610" s="1374" t="s">
        <v>6390</v>
      </c>
      <c r="C2610" s="502" t="s">
        <v>6224</v>
      </c>
      <c r="D2610" s="551">
        <v>4547560</v>
      </c>
      <c r="E2610" s="402" t="s">
        <v>6491</v>
      </c>
      <c r="F2610"/>
    </row>
    <row r="2611" spans="1:6">
      <c r="A2611" s="509"/>
      <c r="B2611" s="1374" t="s">
        <v>6391</v>
      </c>
      <c r="C2611" s="502" t="s">
        <v>6224</v>
      </c>
      <c r="D2611" s="551">
        <v>4547560</v>
      </c>
      <c r="E2611" s="402" t="s">
        <v>6492</v>
      </c>
      <c r="F2611"/>
    </row>
    <row r="2612" spans="1:6">
      <c r="A2612" s="508"/>
      <c r="B2612" s="1374" t="s">
        <v>6392</v>
      </c>
      <c r="C2612" s="502" t="s">
        <v>6224</v>
      </c>
      <c r="D2612" s="551">
        <v>4547560</v>
      </c>
      <c r="E2612" s="402" t="s">
        <v>6493</v>
      </c>
      <c r="F2612"/>
    </row>
    <row r="2613" spans="1:6">
      <c r="A2613" s="1564"/>
      <c r="B2613" s="1563"/>
      <c r="C2613" s="505"/>
      <c r="D2613" s="563"/>
      <c r="E2613" s="401"/>
      <c r="F2613" s="218"/>
    </row>
    <row r="2614" spans="1:6" ht="36" customHeight="1">
      <c r="A2614" s="215" t="s">
        <v>6605</v>
      </c>
    </row>
    <row r="2615" spans="1:6" ht="27">
      <c r="A2615" s="320" t="s">
        <v>5569</v>
      </c>
    </row>
    <row r="2616" spans="1:6" ht="15">
      <c r="A2616" s="321" t="s">
        <v>6234</v>
      </c>
    </row>
    <row r="2617" spans="1:6" ht="15">
      <c r="A2617" s="321"/>
    </row>
    <row r="2618" spans="1:6" ht="21.95" customHeight="1">
      <c r="A2618" s="321"/>
    </row>
    <row r="2619" spans="1:6">
      <c r="A2619" s="396" t="s">
        <v>4603</v>
      </c>
      <c r="B2619" s="364" t="s">
        <v>1409</v>
      </c>
      <c r="C2619" s="430" t="s">
        <v>2682</v>
      </c>
      <c r="D2619" s="1997" t="s">
        <v>2397</v>
      </c>
      <c r="E2619" s="1998"/>
      <c r="F2619"/>
    </row>
    <row r="2620" spans="1:6">
      <c r="A2620" s="506" t="s">
        <v>6231</v>
      </c>
      <c r="B2620" s="1374" t="s">
        <v>6385</v>
      </c>
      <c r="C2620" s="499" t="s">
        <v>5583</v>
      </c>
      <c r="D2620" s="584">
        <v>4547560</v>
      </c>
      <c r="E2620" s="645" t="s">
        <v>6494</v>
      </c>
      <c r="F2620"/>
    </row>
    <row r="2621" spans="1:6">
      <c r="A2621" s="1369" t="s">
        <v>6938</v>
      </c>
      <c r="B2621" s="1374" t="s">
        <v>6386</v>
      </c>
      <c r="C2621" s="502" t="s">
        <v>5585</v>
      </c>
      <c r="D2621" s="1830">
        <v>4547560</v>
      </c>
      <c r="E2621" s="645" t="s">
        <v>6495</v>
      </c>
      <c r="F2621"/>
    </row>
    <row r="2622" spans="1:6">
      <c r="A2622" s="1372" t="s">
        <v>2392</v>
      </c>
      <c r="B2622" s="1374" t="s">
        <v>6387</v>
      </c>
      <c r="C2622" s="502" t="s">
        <v>5583</v>
      </c>
      <c r="D2622" s="1830">
        <v>4547560</v>
      </c>
      <c r="E2622" s="645" t="s">
        <v>6496</v>
      </c>
      <c r="F2622"/>
    </row>
    <row r="2623" spans="1:6">
      <c r="A2623" s="1372"/>
      <c r="B2623" s="1374" t="s">
        <v>6388</v>
      </c>
      <c r="C2623" s="502" t="s">
        <v>5585</v>
      </c>
      <c r="D2623" s="1830">
        <v>4547560</v>
      </c>
      <c r="E2623" s="645" t="s">
        <v>6497</v>
      </c>
      <c r="F2623"/>
    </row>
    <row r="2624" spans="1:6">
      <c r="A2624" s="1370" t="s">
        <v>5588</v>
      </c>
      <c r="B2624" s="1374" t="s">
        <v>6385</v>
      </c>
      <c r="C2624" s="502" t="s">
        <v>5590</v>
      </c>
      <c r="D2624" s="1830">
        <v>4547560</v>
      </c>
      <c r="E2624" s="645" t="s">
        <v>6498</v>
      </c>
      <c r="F2624"/>
    </row>
    <row r="2625" spans="1:6">
      <c r="A2625" s="1371" t="s">
        <v>6393</v>
      </c>
      <c r="B2625" s="1384" t="s">
        <v>6386</v>
      </c>
      <c r="C2625" s="551" t="s">
        <v>5590</v>
      </c>
      <c r="D2625" s="1830">
        <v>4547560</v>
      </c>
      <c r="E2625" s="645" t="s">
        <v>6499</v>
      </c>
      <c r="F2625"/>
    </row>
    <row r="2626" spans="1:6">
      <c r="A2626" s="1371" t="s">
        <v>6394</v>
      </c>
      <c r="B2626" s="1374" t="s">
        <v>6387</v>
      </c>
      <c r="C2626" s="502" t="s">
        <v>5590</v>
      </c>
      <c r="D2626" s="1830">
        <v>4547560</v>
      </c>
      <c r="E2626" s="645" t="s">
        <v>6500</v>
      </c>
      <c r="F2626"/>
    </row>
    <row r="2627" spans="1:6">
      <c r="A2627" s="1371" t="s">
        <v>6395</v>
      </c>
      <c r="B2627" s="1374" t="s">
        <v>6388</v>
      </c>
      <c r="C2627" s="502" t="s">
        <v>5590</v>
      </c>
      <c r="D2627" s="1830">
        <v>4547560</v>
      </c>
      <c r="E2627" s="645" t="s">
        <v>6501</v>
      </c>
      <c r="F2627"/>
    </row>
    <row r="2628" spans="1:6">
      <c r="A2628" s="1371" t="s">
        <v>6396</v>
      </c>
      <c r="B2628" s="1374" t="s">
        <v>6385</v>
      </c>
      <c r="C2628" s="502" t="s">
        <v>6213</v>
      </c>
      <c r="D2628" s="1830">
        <v>4547560</v>
      </c>
      <c r="E2628" s="645" t="s">
        <v>6502</v>
      </c>
      <c r="F2628"/>
    </row>
    <row r="2629" spans="1:6">
      <c r="A2629" s="1382" t="s">
        <v>6397</v>
      </c>
      <c r="B2629" s="1374" t="s">
        <v>6386</v>
      </c>
      <c r="C2629" s="502" t="s">
        <v>6213</v>
      </c>
      <c r="D2629" s="1830">
        <v>4547560</v>
      </c>
      <c r="E2629" s="645" t="s">
        <v>6503</v>
      </c>
      <c r="F2629"/>
    </row>
    <row r="2630" spans="1:6">
      <c r="A2630" s="1377"/>
      <c r="B2630" s="1374" t="s">
        <v>6387</v>
      </c>
      <c r="C2630" s="502" t="s">
        <v>6213</v>
      </c>
      <c r="D2630" s="1830">
        <v>4547560</v>
      </c>
      <c r="E2630" s="645" t="s">
        <v>6504</v>
      </c>
      <c r="F2630"/>
    </row>
    <row r="2631" spans="1:6">
      <c r="A2631" s="509"/>
      <c r="B2631" s="1374" t="s">
        <v>6388</v>
      </c>
      <c r="C2631" s="502" t="s">
        <v>6213</v>
      </c>
      <c r="D2631" s="1830">
        <v>4547560</v>
      </c>
      <c r="E2631" s="645" t="s">
        <v>6505</v>
      </c>
      <c r="F2631"/>
    </row>
    <row r="2632" spans="1:6">
      <c r="A2632" s="509"/>
      <c r="B2632" s="1374" t="s">
        <v>6385</v>
      </c>
      <c r="C2632" s="502" t="s">
        <v>6224</v>
      </c>
      <c r="D2632" s="1830">
        <v>4547560</v>
      </c>
      <c r="E2632" s="645" t="s">
        <v>6506</v>
      </c>
      <c r="F2632"/>
    </row>
    <row r="2633" spans="1:6">
      <c r="A2633" s="509"/>
      <c r="B2633" s="1374" t="s">
        <v>6386</v>
      </c>
      <c r="C2633" s="502" t="s">
        <v>6224</v>
      </c>
      <c r="D2633" s="1830">
        <v>4547560</v>
      </c>
      <c r="E2633" s="645" t="s">
        <v>6507</v>
      </c>
      <c r="F2633"/>
    </row>
    <row r="2634" spans="1:6">
      <c r="A2634" s="509"/>
      <c r="B2634" s="1374" t="s">
        <v>6387</v>
      </c>
      <c r="C2634" s="502" t="s">
        <v>6224</v>
      </c>
      <c r="D2634" s="1830">
        <v>4547560</v>
      </c>
      <c r="E2634" s="645" t="s">
        <v>6508</v>
      </c>
      <c r="F2634"/>
    </row>
    <row r="2635" spans="1:6">
      <c r="A2635" s="508"/>
      <c r="B2635" s="1374" t="s">
        <v>6388</v>
      </c>
      <c r="C2635" s="502" t="s">
        <v>6224</v>
      </c>
      <c r="D2635" s="1830">
        <v>4547560</v>
      </c>
      <c r="E2635" s="645" t="s">
        <v>6509</v>
      </c>
      <c r="F2635"/>
    </row>
    <row r="2636" spans="1:6">
      <c r="A2636" s="22"/>
    </row>
    <row r="2637" spans="1:6" ht="15">
      <c r="A2637" s="321"/>
    </row>
    <row r="2638" spans="1:6">
      <c r="A2638" s="396" t="s">
        <v>4603</v>
      </c>
      <c r="B2638" s="364" t="s">
        <v>1409</v>
      </c>
      <c r="C2638" s="430" t="s">
        <v>2682</v>
      </c>
      <c r="D2638" s="1997" t="s">
        <v>2398</v>
      </c>
      <c r="E2638" s="1998"/>
      <c r="F2638"/>
    </row>
    <row r="2639" spans="1:6">
      <c r="A2639" s="506" t="s">
        <v>6231</v>
      </c>
      <c r="B2639" s="1374" t="s">
        <v>6389</v>
      </c>
      <c r="C2639" s="499" t="s">
        <v>5583</v>
      </c>
      <c r="D2639" s="584">
        <v>4547560</v>
      </c>
      <c r="E2639" s="402" t="s">
        <v>6510</v>
      </c>
      <c r="F2639"/>
    </row>
    <row r="2640" spans="1:6">
      <c r="A2640" s="1369" t="s">
        <v>6940</v>
      </c>
      <c r="B2640" s="1374" t="s">
        <v>6390</v>
      </c>
      <c r="C2640" s="502" t="s">
        <v>5585</v>
      </c>
      <c r="D2640" s="551">
        <v>4547560</v>
      </c>
      <c r="E2640" s="402" t="s">
        <v>6511</v>
      </c>
      <c r="F2640"/>
    </row>
    <row r="2641" spans="1:6">
      <c r="A2641" s="1372" t="s">
        <v>2392</v>
      </c>
      <c r="B2641" s="1374" t="s">
        <v>6391</v>
      </c>
      <c r="C2641" s="502" t="s">
        <v>5583</v>
      </c>
      <c r="D2641" s="551">
        <v>4547560</v>
      </c>
      <c r="E2641" s="402" t="s">
        <v>6512</v>
      </c>
      <c r="F2641"/>
    </row>
    <row r="2642" spans="1:6">
      <c r="A2642" s="1372"/>
      <c r="B2642" s="1374" t="s">
        <v>6392</v>
      </c>
      <c r="C2642" s="502" t="s">
        <v>5585</v>
      </c>
      <c r="D2642" s="551">
        <v>4547560</v>
      </c>
      <c r="E2642" s="402" t="s">
        <v>6513</v>
      </c>
      <c r="F2642"/>
    </row>
    <row r="2643" spans="1:6">
      <c r="A2643" s="1371"/>
      <c r="B2643" s="1374" t="s">
        <v>6389</v>
      </c>
      <c r="C2643" s="502" t="s">
        <v>5590</v>
      </c>
      <c r="D2643" s="551">
        <v>4547560</v>
      </c>
      <c r="E2643" s="402" t="s">
        <v>6514</v>
      </c>
      <c r="F2643"/>
    </row>
    <row r="2644" spans="1:6">
      <c r="A2644" s="1370" t="s">
        <v>5588</v>
      </c>
      <c r="B2644" s="1384" t="s">
        <v>6390</v>
      </c>
      <c r="C2644" s="551" t="s">
        <v>5590</v>
      </c>
      <c r="D2644" s="551">
        <v>4547560</v>
      </c>
      <c r="E2644" s="402" t="s">
        <v>6515</v>
      </c>
      <c r="F2644"/>
    </row>
    <row r="2645" spans="1:6">
      <c r="A2645" s="1371" t="s">
        <v>6393</v>
      </c>
      <c r="B2645" s="1374" t="s">
        <v>6391</v>
      </c>
      <c r="C2645" s="502" t="s">
        <v>5590</v>
      </c>
      <c r="D2645" s="551">
        <v>4547560</v>
      </c>
      <c r="E2645" s="402" t="s">
        <v>6516</v>
      </c>
      <c r="F2645"/>
    </row>
    <row r="2646" spans="1:6">
      <c r="A2646" s="1371" t="s">
        <v>6394</v>
      </c>
      <c r="B2646" s="1374" t="s">
        <v>6392</v>
      </c>
      <c r="C2646" s="502" t="s">
        <v>5590</v>
      </c>
      <c r="D2646" s="551">
        <v>4547560</v>
      </c>
      <c r="E2646" s="402" t="s">
        <v>6517</v>
      </c>
      <c r="F2646"/>
    </row>
    <row r="2647" spans="1:6">
      <c r="A2647" s="1371" t="s">
        <v>6395</v>
      </c>
      <c r="B2647" s="1374" t="s">
        <v>6389</v>
      </c>
      <c r="C2647" s="502" t="s">
        <v>6213</v>
      </c>
      <c r="D2647" s="551">
        <v>4547560</v>
      </c>
      <c r="E2647" s="642" t="s">
        <v>6518</v>
      </c>
      <c r="F2647"/>
    </row>
    <row r="2648" spans="1:6">
      <c r="A2648" s="1371" t="s">
        <v>6396</v>
      </c>
      <c r="B2648" s="1374" t="s">
        <v>6390</v>
      </c>
      <c r="C2648" s="502" t="s">
        <v>6213</v>
      </c>
      <c r="D2648" s="551">
        <v>4547560</v>
      </c>
      <c r="E2648" s="642" t="s">
        <v>6519</v>
      </c>
      <c r="F2648"/>
    </row>
    <row r="2649" spans="1:6">
      <c r="A2649" s="1382" t="s">
        <v>6397</v>
      </c>
      <c r="B2649" s="1374" t="s">
        <v>6391</v>
      </c>
      <c r="C2649" s="502" t="s">
        <v>6213</v>
      </c>
      <c r="D2649" s="551">
        <v>4547560</v>
      </c>
      <c r="E2649" s="642" t="s">
        <v>6520</v>
      </c>
      <c r="F2649"/>
    </row>
    <row r="2650" spans="1:6">
      <c r="A2650" s="509"/>
      <c r="B2650" s="1374" t="s">
        <v>6392</v>
      </c>
      <c r="C2650" s="502" t="s">
        <v>6213</v>
      </c>
      <c r="D2650" s="551">
        <v>4547560</v>
      </c>
      <c r="E2650" s="642" t="s">
        <v>6521</v>
      </c>
      <c r="F2650"/>
    </row>
    <row r="2651" spans="1:6">
      <c r="A2651" s="509"/>
      <c r="B2651" s="1374" t="s">
        <v>6389</v>
      </c>
      <c r="C2651" s="502" t="s">
        <v>6224</v>
      </c>
      <c r="D2651" s="551">
        <v>4547560</v>
      </c>
      <c r="E2651" s="402" t="s">
        <v>6522</v>
      </c>
      <c r="F2651"/>
    </row>
    <row r="2652" spans="1:6">
      <c r="A2652" s="509"/>
      <c r="B2652" s="1374" t="s">
        <v>6390</v>
      </c>
      <c r="C2652" s="502" t="s">
        <v>6224</v>
      </c>
      <c r="D2652" s="551">
        <v>4547560</v>
      </c>
      <c r="E2652" s="402" t="s">
        <v>6523</v>
      </c>
      <c r="F2652"/>
    </row>
    <row r="2653" spans="1:6">
      <c r="A2653" s="509"/>
      <c r="B2653" s="1374" t="s">
        <v>6391</v>
      </c>
      <c r="C2653" s="502" t="s">
        <v>6224</v>
      </c>
      <c r="D2653" s="551">
        <v>4547560</v>
      </c>
      <c r="E2653" s="402" t="s">
        <v>6524</v>
      </c>
      <c r="F2653"/>
    </row>
    <row r="2654" spans="1:6">
      <c r="A2654" s="508"/>
      <c r="B2654" s="1374" t="s">
        <v>6392</v>
      </c>
      <c r="C2654" s="502" t="s">
        <v>6224</v>
      </c>
      <c r="D2654" s="551">
        <v>4547560</v>
      </c>
      <c r="E2654" s="402" t="s">
        <v>6525</v>
      </c>
      <c r="F2654"/>
    </row>
    <row r="2655" spans="1:6">
      <c r="A2655" s="1564"/>
      <c r="B2655" s="1563"/>
      <c r="C2655" s="505"/>
      <c r="D2655" s="563"/>
      <c r="E2655" s="401"/>
      <c r="F2655" s="218"/>
    </row>
    <row r="2656" spans="1:6" ht="15">
      <c r="A2656" s="321"/>
    </row>
    <row r="2657" spans="1:6" ht="15">
      <c r="A2657" s="321" t="s">
        <v>6235</v>
      </c>
    </row>
    <row r="2658" spans="1:6" ht="15">
      <c r="A2658" s="321"/>
    </row>
    <row r="2659" spans="1:6" ht="15">
      <c r="A2659" s="321"/>
    </row>
    <row r="2660" spans="1:6" ht="15">
      <c r="A2660" s="321"/>
      <c r="B2660" s="397" t="s">
        <v>4603</v>
      </c>
      <c r="C2660" s="217" t="s">
        <v>2128</v>
      </c>
      <c r="D2660" s="1997" t="s">
        <v>2397</v>
      </c>
      <c r="E2660" s="1998"/>
      <c r="F2660"/>
    </row>
    <row r="2661" spans="1:6" ht="15">
      <c r="A2661" s="321"/>
      <c r="B2661" s="506" t="s">
        <v>6236</v>
      </c>
      <c r="C2661" s="433" t="s">
        <v>6922</v>
      </c>
      <c r="D2661" s="501">
        <v>4547560</v>
      </c>
      <c r="E2661" s="1061" t="s">
        <v>6298</v>
      </c>
      <c r="F2661"/>
    </row>
    <row r="2662" spans="1:6" ht="15">
      <c r="A2662" s="321"/>
      <c r="B2662" s="1376" t="s">
        <v>6237</v>
      </c>
      <c r="C2662" s="433" t="s">
        <v>6923</v>
      </c>
      <c r="D2662" s="501">
        <v>4547560</v>
      </c>
      <c r="E2662" s="1061" t="s">
        <v>6299</v>
      </c>
      <c r="F2662"/>
    </row>
    <row r="2663" spans="1:6" ht="15">
      <c r="A2663" s="321"/>
      <c r="B2663" s="1375" t="s">
        <v>6238</v>
      </c>
      <c r="C2663" s="246" t="s">
        <v>6924</v>
      </c>
      <c r="D2663" s="501">
        <v>4547560</v>
      </c>
      <c r="E2663" s="1061" t="s">
        <v>6300</v>
      </c>
      <c r="F2663"/>
    </row>
    <row r="2664" spans="1:6" ht="15">
      <c r="A2664" s="321"/>
      <c r="B2664" s="1376" t="s">
        <v>2392</v>
      </c>
      <c r="C2664" s="246" t="s">
        <v>6925</v>
      </c>
      <c r="D2664" s="501">
        <v>4547560</v>
      </c>
      <c r="E2664" s="1061" t="s">
        <v>6301</v>
      </c>
      <c r="F2664"/>
    </row>
    <row r="2665" spans="1:6" ht="15">
      <c r="A2665" s="321"/>
      <c r="B2665" s="646"/>
      <c r="C2665" s="435" t="s">
        <v>2405</v>
      </c>
      <c r="D2665" s="501">
        <v>4547560</v>
      </c>
      <c r="E2665" s="1061" t="s">
        <v>6302</v>
      </c>
      <c r="F2665"/>
    </row>
    <row r="2666" spans="1:6" ht="15">
      <c r="A2666" s="321"/>
      <c r="B2666" s="647"/>
      <c r="C2666" s="435" t="s">
        <v>1892</v>
      </c>
      <c r="D2666" s="501">
        <v>4547560</v>
      </c>
      <c r="E2666" s="1061" t="s">
        <v>6926</v>
      </c>
      <c r="F2666"/>
    </row>
    <row r="2667" spans="1:6">
      <c r="C2667"/>
      <c r="D2667"/>
      <c r="E2667" s="38"/>
      <c r="F2667" s="38"/>
    </row>
    <row r="2668" spans="1:6" ht="36" customHeight="1">
      <c r="A2668" s="215" t="s">
        <v>6605</v>
      </c>
    </row>
    <row r="2669" spans="1:6" ht="27">
      <c r="A2669" s="320" t="s">
        <v>6239</v>
      </c>
    </row>
    <row r="2670" spans="1:6" ht="15">
      <c r="A2670" s="321" t="s">
        <v>3107</v>
      </c>
    </row>
    <row r="2671" spans="1:6" ht="15">
      <c r="A2671" s="321"/>
    </row>
    <row r="2672" spans="1:6" ht="15">
      <c r="A2672" s="321"/>
    </row>
    <row r="2673" spans="2:6" ht="21.95" customHeight="1">
      <c r="B2673" s="14" t="s">
        <v>620</v>
      </c>
    </row>
    <row r="2674" spans="2:6" ht="18">
      <c r="B2674" s="539"/>
      <c r="C2674" s="207"/>
      <c r="D2674" s="200"/>
      <c r="F2674" s="207"/>
    </row>
    <row r="2675" spans="2:6">
      <c r="B2675" s="396" t="s">
        <v>2394</v>
      </c>
      <c r="C2675" s="1997" t="s">
        <v>6031</v>
      </c>
      <c r="D2675" s="1998"/>
      <c r="E2675" s="207"/>
      <c r="F2675"/>
    </row>
    <row r="2676" spans="2:6">
      <c r="B2676" s="1387" t="s">
        <v>2149</v>
      </c>
      <c r="C2676" s="551">
        <v>4547560</v>
      </c>
      <c r="D2676" s="638" t="s">
        <v>4481</v>
      </c>
      <c r="E2676" s="218"/>
      <c r="F2676"/>
    </row>
    <row r="2677" spans="2:6">
      <c r="B2677" s="1387" t="s">
        <v>2150</v>
      </c>
      <c r="C2677" s="551">
        <v>4547560</v>
      </c>
      <c r="D2677" s="638" t="s">
        <v>6642</v>
      </c>
      <c r="E2677" s="218"/>
      <c r="F2677"/>
    </row>
    <row r="2678" spans="2:6" ht="15" customHeight="1">
      <c r="B2678" s="1387" t="s">
        <v>621</v>
      </c>
      <c r="C2678" s="551">
        <v>4547560</v>
      </c>
      <c r="D2678" s="1386" t="s">
        <v>5535</v>
      </c>
      <c r="E2678" s="218"/>
      <c r="F2678"/>
    </row>
    <row r="2679" spans="2:6" ht="15" customHeight="1">
      <c r="B2679" s="2"/>
      <c r="D2679" s="200"/>
      <c r="E2679" s="218"/>
      <c r="F2679"/>
    </row>
    <row r="2680" spans="2:6" ht="15" customHeight="1">
      <c r="B2680" s="14" t="s">
        <v>622</v>
      </c>
      <c r="D2680" s="200"/>
      <c r="E2680" s="218"/>
      <c r="F2680"/>
    </row>
    <row r="2681" spans="2:6" ht="15" customHeight="1">
      <c r="B2681" s="4"/>
      <c r="D2681" s="200"/>
      <c r="E2681" s="218"/>
      <c r="F2681"/>
    </row>
    <row r="2682" spans="2:6" ht="15" customHeight="1">
      <c r="B2682" s="429" t="s">
        <v>2394</v>
      </c>
      <c r="C2682" s="1995" t="s">
        <v>6031</v>
      </c>
      <c r="D2682" s="1996"/>
      <c r="E2682" s="218"/>
      <c r="F2682"/>
    </row>
    <row r="2683" spans="2:6" ht="15" customHeight="1">
      <c r="B2683" s="1387" t="s">
        <v>365</v>
      </c>
      <c r="C2683" s="551">
        <v>4547560</v>
      </c>
      <c r="D2683" s="638" t="s">
        <v>6643</v>
      </c>
      <c r="E2683" s="218"/>
      <c r="F2683"/>
    </row>
    <row r="2684" spans="2:6" ht="15" customHeight="1">
      <c r="B2684" s="1387" t="s">
        <v>366</v>
      </c>
      <c r="C2684" s="551">
        <v>4547560</v>
      </c>
      <c r="D2684" s="638" t="s">
        <v>6644</v>
      </c>
      <c r="E2684" s="218"/>
      <c r="F2684"/>
    </row>
    <row r="2685" spans="2:6" ht="15" customHeight="1">
      <c r="B2685" s="619"/>
      <c r="C2685" s="563"/>
      <c r="D2685" s="652"/>
      <c r="E2685" s="218"/>
      <c r="F2685"/>
    </row>
    <row r="2686" spans="2:6" ht="15" customHeight="1">
      <c r="B2686" s="14" t="s">
        <v>623</v>
      </c>
      <c r="D2686" s="200"/>
      <c r="E2686" s="218"/>
      <c r="F2686"/>
    </row>
    <row r="2687" spans="2:6" ht="15" customHeight="1">
      <c r="B2687" s="4"/>
      <c r="D2687" s="200"/>
      <c r="E2687" s="218"/>
      <c r="F2687"/>
    </row>
    <row r="2688" spans="2:6" ht="15" customHeight="1">
      <c r="B2688" s="429" t="s">
        <v>2394</v>
      </c>
      <c r="C2688" s="1995" t="s">
        <v>6031</v>
      </c>
      <c r="D2688" s="1996"/>
      <c r="E2688" s="218"/>
      <c r="F2688"/>
    </row>
    <row r="2689" spans="2:6" ht="15" customHeight="1">
      <c r="B2689" s="1387" t="s">
        <v>2149</v>
      </c>
      <c r="C2689" s="551">
        <v>4547560</v>
      </c>
      <c r="D2689" s="638" t="s">
        <v>6645</v>
      </c>
      <c r="E2689" s="218"/>
      <c r="F2689"/>
    </row>
    <row r="2690" spans="2:6" ht="15" customHeight="1">
      <c r="B2690" s="1387" t="s">
        <v>2150</v>
      </c>
      <c r="C2690" s="551">
        <v>4547560</v>
      </c>
      <c r="D2690" s="638" t="s">
        <v>6646</v>
      </c>
      <c r="E2690" s="218"/>
      <c r="F2690"/>
    </row>
    <row r="2691" spans="2:6" ht="15" customHeight="1">
      <c r="B2691" s="2"/>
      <c r="D2691" s="200"/>
      <c r="E2691" s="218"/>
      <c r="F2691"/>
    </row>
    <row r="2692" spans="2:6" ht="15" customHeight="1">
      <c r="B2692" s="81" t="s">
        <v>624</v>
      </c>
      <c r="D2692" s="200"/>
      <c r="E2692" s="218"/>
      <c r="F2692"/>
    </row>
    <row r="2693" spans="2:6" ht="15" customHeight="1">
      <c r="B2693" s="79"/>
      <c r="D2693" s="200"/>
      <c r="E2693" s="218"/>
      <c r="F2693"/>
    </row>
    <row r="2694" spans="2:6" ht="15" customHeight="1">
      <c r="B2694" s="1685" t="s">
        <v>2394</v>
      </c>
      <c r="C2694" s="1995" t="s">
        <v>6031</v>
      </c>
      <c r="D2694" s="1996"/>
      <c r="E2694" s="218"/>
      <c r="F2694"/>
    </row>
    <row r="2695" spans="2:6" ht="15" customHeight="1">
      <c r="B2695" s="1387" t="s">
        <v>365</v>
      </c>
      <c r="C2695" s="551">
        <v>4547560</v>
      </c>
      <c r="D2695" s="638" t="s">
        <v>6647</v>
      </c>
      <c r="E2695" s="218"/>
      <c r="F2695"/>
    </row>
    <row r="2696" spans="2:6" ht="15" customHeight="1">
      <c r="B2696" s="1387" t="s">
        <v>366</v>
      </c>
      <c r="C2696" s="551">
        <v>4547560</v>
      </c>
      <c r="D2696" s="638" t="s">
        <v>3086</v>
      </c>
      <c r="E2696" s="218"/>
      <c r="F2696"/>
    </row>
    <row r="2697" spans="2:6" ht="15" customHeight="1">
      <c r="B2697" s="2"/>
      <c r="D2697" s="200"/>
      <c r="E2697" s="218"/>
      <c r="F2697"/>
    </row>
    <row r="2698" spans="2:6" ht="15" customHeight="1">
      <c r="B2698" s="81" t="s">
        <v>2266</v>
      </c>
      <c r="D2698" s="200"/>
      <c r="E2698" s="218"/>
      <c r="F2698"/>
    </row>
    <row r="2699" spans="2:6" ht="15" customHeight="1">
      <c r="B2699" s="79"/>
      <c r="D2699" s="200"/>
      <c r="E2699" s="218"/>
      <c r="F2699"/>
    </row>
    <row r="2700" spans="2:6" ht="21.6" customHeight="1">
      <c r="B2700" s="1685" t="s">
        <v>369</v>
      </c>
      <c r="C2700" s="1995" t="s">
        <v>6031</v>
      </c>
      <c r="D2700" s="1996"/>
      <c r="E2700" s="218"/>
      <c r="F2700"/>
    </row>
    <row r="2701" spans="2:6" ht="15" customHeight="1">
      <c r="B2701" s="1387" t="s">
        <v>370</v>
      </c>
      <c r="C2701" s="551">
        <v>4547560</v>
      </c>
      <c r="D2701" s="638" t="s">
        <v>3087</v>
      </c>
      <c r="E2701" s="218"/>
      <c r="F2701"/>
    </row>
    <row r="2702" spans="2:6" ht="15" customHeight="1">
      <c r="B2702" s="1387" t="s">
        <v>371</v>
      </c>
      <c r="C2702" s="551">
        <v>4547560</v>
      </c>
      <c r="D2702" s="638" t="s">
        <v>3088</v>
      </c>
      <c r="E2702" s="218"/>
      <c r="F2702"/>
    </row>
    <row r="2703" spans="2:6" ht="15" customHeight="1">
      <c r="B2703" s="1387" t="s">
        <v>372</v>
      </c>
      <c r="C2703" s="551">
        <v>4547560</v>
      </c>
      <c r="D2703" s="638" t="s">
        <v>3089</v>
      </c>
      <c r="E2703" s="218"/>
      <c r="F2703"/>
    </row>
    <row r="2704" spans="2:6" ht="15" customHeight="1">
      <c r="B2704" s="1387" t="s">
        <v>373</v>
      </c>
      <c r="C2704" s="551">
        <v>4547560</v>
      </c>
      <c r="D2704" s="638" t="s">
        <v>3090</v>
      </c>
      <c r="E2704" s="218"/>
      <c r="F2704"/>
    </row>
    <row r="2705" spans="1:6" ht="15" customHeight="1">
      <c r="B2705" s="1387" t="s">
        <v>374</v>
      </c>
      <c r="C2705" s="551">
        <v>4547560</v>
      </c>
      <c r="D2705" s="638" t="s">
        <v>3091</v>
      </c>
      <c r="E2705" s="218"/>
      <c r="F2705"/>
    </row>
    <row r="2706" spans="1:6" ht="15" customHeight="1">
      <c r="B2706" s="1387" t="s">
        <v>375</v>
      </c>
      <c r="C2706" s="551">
        <v>4547560</v>
      </c>
      <c r="D2706" s="638" t="s">
        <v>3092</v>
      </c>
      <c r="E2706" s="218"/>
      <c r="F2706"/>
    </row>
    <row r="2707" spans="1:6" ht="15" customHeight="1">
      <c r="B2707" s="1387" t="s">
        <v>2275</v>
      </c>
      <c r="C2707" s="551">
        <v>4547560</v>
      </c>
      <c r="D2707" s="638" t="s">
        <v>3093</v>
      </c>
      <c r="E2707" s="218"/>
      <c r="F2707"/>
    </row>
    <row r="2708" spans="1:6" ht="15" customHeight="1">
      <c r="B2708" s="1387" t="s">
        <v>376</v>
      </c>
      <c r="C2708" s="551">
        <v>4547560</v>
      </c>
      <c r="D2708" s="638" t="s">
        <v>3094</v>
      </c>
      <c r="E2708" s="218"/>
      <c r="F2708"/>
    </row>
    <row r="2709" spans="1:6" ht="15" customHeight="1">
      <c r="B2709" s="559"/>
      <c r="D2709" s="200"/>
      <c r="E2709" s="714"/>
      <c r="F2709" s="218"/>
    </row>
    <row r="2710" spans="1:6" ht="15" customHeight="1">
      <c r="B2710" s="546"/>
      <c r="D2710" s="200"/>
      <c r="E2710" s="714"/>
      <c r="F2710" s="218"/>
    </row>
    <row r="2711" spans="1:6" ht="15" customHeight="1">
      <c r="B2711" s="546"/>
      <c r="D2711" s="17"/>
      <c r="F2711" s="714"/>
    </row>
    <row r="2712" spans="1:6" ht="15" customHeight="1">
      <c r="B2712" s="546"/>
      <c r="D2712" s="17"/>
      <c r="F2712" s="714"/>
    </row>
    <row r="2713" spans="1:6" ht="15" customHeight="1">
      <c r="B2713" s="546"/>
      <c r="D2713" s="17"/>
      <c r="F2713" s="714"/>
    </row>
    <row r="2714" spans="1:6" ht="15" customHeight="1">
      <c r="B2714" s="546"/>
      <c r="D2714" s="17"/>
      <c r="F2714" s="714"/>
    </row>
    <row r="2715" spans="1:6" ht="15" customHeight="1">
      <c r="B2715" s="546"/>
      <c r="D2715" s="17"/>
      <c r="F2715" s="714"/>
    </row>
    <row r="2716" spans="1:6" ht="15" customHeight="1">
      <c r="B2716" s="546"/>
      <c r="D2716" s="17"/>
      <c r="F2716" s="714"/>
    </row>
    <row r="2717" spans="1:6" ht="36" customHeight="1">
      <c r="A2717" s="215" t="s">
        <v>6605</v>
      </c>
    </row>
    <row r="2718" spans="1:6" ht="27" customHeight="1">
      <c r="A2718" s="320" t="s">
        <v>625</v>
      </c>
    </row>
    <row r="2719" spans="1:6" ht="15">
      <c r="A2719" s="321" t="s">
        <v>3107</v>
      </c>
    </row>
    <row r="2720" spans="1:6" ht="15">
      <c r="A2720" s="321"/>
    </row>
    <row r="2721" spans="2:6">
      <c r="B2721" s="546"/>
      <c r="D2721" s="17"/>
      <c r="F2721" s="714"/>
    </row>
    <row r="2722" spans="2:6" ht="15">
      <c r="B2722" s="14" t="s">
        <v>2274</v>
      </c>
      <c r="D2722" s="17"/>
      <c r="F2722" s="714"/>
    </row>
    <row r="2723" spans="2:6" ht="15" customHeight="1">
      <c r="B2723" s="4"/>
      <c r="D2723" s="17"/>
      <c r="F2723" s="714"/>
    </row>
    <row r="2724" spans="2:6" ht="30" customHeight="1">
      <c r="B2724" s="396" t="s">
        <v>369</v>
      </c>
      <c r="C2724" s="1997" t="s">
        <v>6031</v>
      </c>
      <c r="D2724" s="1998"/>
      <c r="E2724" s="218"/>
      <c r="F2724"/>
    </row>
    <row r="2725" spans="2:6" ht="15" customHeight="1">
      <c r="B2725" s="1387" t="s">
        <v>370</v>
      </c>
      <c r="C2725" s="551">
        <v>4547560</v>
      </c>
      <c r="D2725" s="648" t="s">
        <v>3095</v>
      </c>
      <c r="E2725" s="207"/>
      <c r="F2725"/>
    </row>
    <row r="2726" spans="2:6" ht="15" customHeight="1">
      <c r="B2726" s="1387" t="s">
        <v>371</v>
      </c>
      <c r="C2726" s="551">
        <v>4547560</v>
      </c>
      <c r="D2726" s="648" t="s">
        <v>3096</v>
      </c>
      <c r="E2726" s="207"/>
      <c r="F2726"/>
    </row>
    <row r="2727" spans="2:6" ht="15" customHeight="1">
      <c r="B2727" s="1387" t="s">
        <v>372</v>
      </c>
      <c r="C2727" s="551">
        <v>4547560</v>
      </c>
      <c r="D2727" s="648" t="s">
        <v>3097</v>
      </c>
      <c r="E2727" s="207"/>
      <c r="F2727"/>
    </row>
    <row r="2728" spans="2:6" ht="15" customHeight="1">
      <c r="B2728" s="1387" t="s">
        <v>374</v>
      </c>
      <c r="C2728" s="551">
        <v>4547560</v>
      </c>
      <c r="D2728" s="648" t="s">
        <v>3098</v>
      </c>
      <c r="E2728" s="207"/>
      <c r="F2728"/>
    </row>
    <row r="2729" spans="2:6" ht="15" customHeight="1">
      <c r="B2729" s="1387" t="s">
        <v>2275</v>
      </c>
      <c r="C2729" s="551">
        <v>4547560</v>
      </c>
      <c r="D2729" s="648" t="s">
        <v>3099</v>
      </c>
      <c r="E2729" s="207"/>
      <c r="F2729"/>
    </row>
    <row r="2730" spans="2:6" ht="15" customHeight="1">
      <c r="B2730" s="1387" t="s">
        <v>376</v>
      </c>
      <c r="C2730" s="551">
        <v>4547560</v>
      </c>
      <c r="D2730" s="648" t="s">
        <v>3100</v>
      </c>
      <c r="E2730" s="207"/>
      <c r="F2730"/>
    </row>
    <row r="2731" spans="2:6" ht="15" customHeight="1">
      <c r="B2731" s="1387" t="s">
        <v>377</v>
      </c>
      <c r="C2731" s="551">
        <v>4547560</v>
      </c>
      <c r="D2731" s="648" t="s">
        <v>4454</v>
      </c>
      <c r="E2731" s="207"/>
      <c r="F2731"/>
    </row>
    <row r="2732" spans="2:6" ht="15" customHeight="1">
      <c r="B2732" s="1387" t="s">
        <v>378</v>
      </c>
      <c r="C2732" s="551">
        <v>4547560</v>
      </c>
      <c r="D2732" s="648" t="s">
        <v>4454</v>
      </c>
      <c r="E2732" s="207"/>
      <c r="F2732"/>
    </row>
    <row r="2733" spans="2:6" ht="15" customHeight="1">
      <c r="B2733" s="1387" t="s">
        <v>379</v>
      </c>
      <c r="C2733" s="551">
        <v>4547560</v>
      </c>
      <c r="D2733" s="648" t="s">
        <v>4456</v>
      </c>
      <c r="E2733" s="207"/>
      <c r="F2733"/>
    </row>
    <row r="2734" spans="2:6" ht="15" customHeight="1">
      <c r="B2734" s="1387" t="s">
        <v>380</v>
      </c>
      <c r="C2734" s="551">
        <v>4547560</v>
      </c>
      <c r="D2734" s="648" t="s">
        <v>4457</v>
      </c>
      <c r="E2734" s="207"/>
      <c r="F2734"/>
    </row>
    <row r="2735" spans="2:6" ht="15" customHeight="1">
      <c r="B2735" s="1387" t="s">
        <v>381</v>
      </c>
      <c r="C2735" s="551">
        <v>4547560</v>
      </c>
      <c r="D2735" s="648" t="s">
        <v>4458</v>
      </c>
      <c r="E2735" s="207"/>
      <c r="F2735"/>
    </row>
    <row r="2736" spans="2:6" ht="15" customHeight="1">
      <c r="B2736" s="1387" t="s">
        <v>382</v>
      </c>
      <c r="C2736" s="551">
        <v>4547560</v>
      </c>
      <c r="D2736" s="648" t="s">
        <v>4459</v>
      </c>
      <c r="E2736" s="207"/>
      <c r="F2736"/>
    </row>
    <row r="2737" spans="2:6" ht="15" customHeight="1">
      <c r="B2737" s="1387" t="s">
        <v>383</v>
      </c>
      <c r="C2737" s="551">
        <v>4547560</v>
      </c>
      <c r="D2737" s="648" t="s">
        <v>4460</v>
      </c>
      <c r="E2737" s="207"/>
      <c r="F2737"/>
    </row>
    <row r="2738" spans="2:6" ht="15" customHeight="1">
      <c r="B2738" s="1387" t="s">
        <v>384</v>
      </c>
      <c r="C2738" s="551">
        <v>4547560</v>
      </c>
      <c r="D2738" s="648" t="s">
        <v>4461</v>
      </c>
      <c r="E2738" s="207"/>
      <c r="F2738"/>
    </row>
    <row r="2739" spans="2:6" ht="15" customHeight="1">
      <c r="B2739" s="1387" t="s">
        <v>385</v>
      </c>
      <c r="C2739" s="551">
        <v>4547560</v>
      </c>
      <c r="D2739" s="648" t="s">
        <v>4462</v>
      </c>
      <c r="E2739" s="207"/>
      <c r="F2739"/>
    </row>
    <row r="2740" spans="2:6" ht="15" customHeight="1">
      <c r="B2740" s="1387" t="s">
        <v>386</v>
      </c>
      <c r="C2740" s="551">
        <v>4547560</v>
      </c>
      <c r="D2740" s="648" t="s">
        <v>4463</v>
      </c>
      <c r="E2740" s="207"/>
      <c r="F2740"/>
    </row>
    <row r="2741" spans="2:6" ht="15" customHeight="1">
      <c r="B2741" s="1387" t="s">
        <v>387</v>
      </c>
      <c r="C2741" s="551">
        <v>4547560</v>
      </c>
      <c r="D2741" s="648" t="s">
        <v>4464</v>
      </c>
      <c r="E2741" s="207"/>
      <c r="F2741"/>
    </row>
    <row r="2742" spans="2:6" ht="15" customHeight="1">
      <c r="B2742" s="546"/>
      <c r="D2742" s="218" t="s">
        <v>6320</v>
      </c>
      <c r="E2742" s="207"/>
      <c r="F2742"/>
    </row>
    <row r="2743" spans="2:6" ht="15" customHeight="1">
      <c r="B2743" s="546"/>
      <c r="D2743" s="218"/>
      <c r="E2743" s="207"/>
      <c r="F2743"/>
    </row>
    <row r="2744" spans="2:6" ht="15" customHeight="1">
      <c r="B2744" s="14" t="s">
        <v>626</v>
      </c>
      <c r="D2744" s="218" t="s">
        <v>6320</v>
      </c>
      <c r="E2744" s="207"/>
      <c r="F2744"/>
    </row>
    <row r="2745" spans="2:6" ht="15" customHeight="1">
      <c r="B2745" s="8"/>
      <c r="D2745" s="218" t="s">
        <v>6320</v>
      </c>
      <c r="E2745" s="207"/>
      <c r="F2745"/>
    </row>
    <row r="2746" spans="2:6" ht="15" customHeight="1">
      <c r="B2746" s="429" t="s">
        <v>2394</v>
      </c>
      <c r="C2746" s="1995" t="s">
        <v>6031</v>
      </c>
      <c r="D2746" s="1996"/>
      <c r="E2746" s="207"/>
      <c r="F2746"/>
    </row>
    <row r="2747" spans="2:6" ht="15" customHeight="1">
      <c r="B2747" s="1387" t="s">
        <v>627</v>
      </c>
      <c r="C2747" s="551">
        <v>4547560</v>
      </c>
      <c r="D2747" s="648" t="s">
        <v>4666</v>
      </c>
      <c r="E2747" s="207"/>
      <c r="F2747"/>
    </row>
    <row r="2748" spans="2:6" ht="15" customHeight="1">
      <c r="B2748" s="1387" t="s">
        <v>628</v>
      </c>
      <c r="C2748" s="551">
        <v>4547560</v>
      </c>
      <c r="D2748" s="648" t="s">
        <v>4667</v>
      </c>
      <c r="E2748" s="207"/>
      <c r="F2748"/>
    </row>
    <row r="2749" spans="2:6" ht="15" customHeight="1">
      <c r="B2749" s="1387" t="s">
        <v>629</v>
      </c>
      <c r="C2749" s="551">
        <v>4547560</v>
      </c>
      <c r="D2749" s="648" t="s">
        <v>3258</v>
      </c>
      <c r="E2749" s="207"/>
      <c r="F2749"/>
    </row>
    <row r="2750" spans="2:6" ht="15" customHeight="1">
      <c r="B2750" s="388"/>
      <c r="C2750" s="563"/>
      <c r="D2750" s="218"/>
      <c r="E2750" s="207"/>
      <c r="F2750"/>
    </row>
    <row r="2751" spans="2:6" ht="15" customHeight="1">
      <c r="D2751" s="218" t="s">
        <v>6320</v>
      </c>
      <c r="E2751" s="207"/>
      <c r="F2751"/>
    </row>
    <row r="2752" spans="2:6" ht="15" customHeight="1">
      <c r="B2752" s="14" t="s">
        <v>392</v>
      </c>
      <c r="D2752" s="218" t="s">
        <v>6320</v>
      </c>
      <c r="E2752" s="207"/>
      <c r="F2752"/>
    </row>
    <row r="2753" spans="1:6" ht="15" customHeight="1">
      <c r="B2753" s="587"/>
      <c r="D2753" s="218" t="s">
        <v>6320</v>
      </c>
      <c r="E2753" s="207"/>
      <c r="F2753"/>
    </row>
    <row r="2754" spans="1:6" ht="15" customHeight="1">
      <c r="B2754" s="429" t="s">
        <v>2394</v>
      </c>
      <c r="C2754" s="1995" t="s">
        <v>6031</v>
      </c>
      <c r="D2754" s="1996"/>
      <c r="E2754" s="207"/>
      <c r="F2754"/>
    </row>
    <row r="2755" spans="1:6" ht="15" customHeight="1">
      <c r="B2755" s="1387" t="s">
        <v>630</v>
      </c>
      <c r="C2755" s="551">
        <v>4547560</v>
      </c>
      <c r="D2755" s="649" t="s">
        <v>5536</v>
      </c>
      <c r="E2755" s="207"/>
      <c r="F2755"/>
    </row>
    <row r="2756" spans="1:6" ht="15" customHeight="1">
      <c r="B2756" s="1387" t="s">
        <v>631</v>
      </c>
      <c r="C2756" s="551">
        <v>4547560</v>
      </c>
      <c r="D2756" s="649" t="s">
        <v>5537</v>
      </c>
      <c r="E2756" s="207"/>
      <c r="F2756"/>
    </row>
    <row r="2757" spans="1:6" ht="15" customHeight="1">
      <c r="B2757" s="1387" t="s">
        <v>632</v>
      </c>
      <c r="C2757" s="551">
        <v>4547560</v>
      </c>
      <c r="D2757" s="649" t="s">
        <v>5538</v>
      </c>
      <c r="E2757" s="207"/>
      <c r="F2757"/>
    </row>
    <row r="2758" spans="1:6" ht="15" customHeight="1">
      <c r="B2758" s="1387" t="s">
        <v>633</v>
      </c>
      <c r="C2758" s="551">
        <v>4547560</v>
      </c>
      <c r="D2758" s="649" t="s">
        <v>5539</v>
      </c>
      <c r="E2758" s="207"/>
      <c r="F2758"/>
    </row>
    <row r="2759" spans="1:6" ht="15" customHeight="1">
      <c r="B2759" s="16"/>
      <c r="C2759" s="563"/>
      <c r="D2759" s="218" t="s">
        <v>6320</v>
      </c>
      <c r="E2759" s="207"/>
      <c r="F2759"/>
    </row>
    <row r="2760" spans="1:6" ht="15" customHeight="1">
      <c r="B2760" s="16"/>
      <c r="C2760" s="563"/>
      <c r="D2760" s="218"/>
      <c r="E2760" s="207"/>
      <c r="F2760"/>
    </row>
    <row r="2761" spans="1:6" ht="15" customHeight="1">
      <c r="B2761" s="16"/>
      <c r="C2761" s="563"/>
      <c r="D2761" s="218"/>
      <c r="E2761" s="714"/>
      <c r="F2761" s="207"/>
    </row>
    <row r="2762" spans="1:6" ht="15" customHeight="1">
      <c r="B2762" s="16"/>
      <c r="C2762" s="563"/>
      <c r="D2762" s="218"/>
      <c r="E2762" s="714"/>
      <c r="F2762" s="207"/>
    </row>
    <row r="2763" spans="1:6" ht="15" customHeight="1">
      <c r="B2763" s="16"/>
      <c r="C2763" s="563"/>
      <c r="D2763" s="218"/>
      <c r="E2763" s="714"/>
      <c r="F2763" s="207"/>
    </row>
    <row r="2764" spans="1:6" ht="15" customHeight="1">
      <c r="B2764" s="16"/>
      <c r="C2764" s="563"/>
      <c r="D2764" s="218"/>
      <c r="E2764" s="714"/>
      <c r="F2764" s="207"/>
    </row>
    <row r="2765" spans="1:6" ht="36" customHeight="1">
      <c r="A2765" s="215" t="s">
        <v>6605</v>
      </c>
      <c r="D2765" s="563"/>
      <c r="E2765" s="218"/>
      <c r="F2765" s="714"/>
    </row>
    <row r="2766" spans="1:6" ht="27" customHeight="1">
      <c r="A2766" s="320" t="s">
        <v>625</v>
      </c>
    </row>
    <row r="2767" spans="1:6" ht="32.25" customHeight="1">
      <c r="A2767" s="321" t="s">
        <v>3107</v>
      </c>
      <c r="D2767" s="563"/>
      <c r="E2767" s="218"/>
      <c r="F2767" s="714"/>
    </row>
    <row r="2768" spans="1:6" ht="15" customHeight="1">
      <c r="A2768" s="321"/>
      <c r="D2768" s="563"/>
      <c r="E2768" s="218"/>
      <c r="F2768" s="714"/>
    </row>
    <row r="2769" spans="2:6" ht="15">
      <c r="B2769" s="14" t="s">
        <v>396</v>
      </c>
      <c r="D2769" s="17"/>
      <c r="E2769" s="218"/>
      <c r="F2769" s="714"/>
    </row>
    <row r="2770" spans="2:6" ht="15" customHeight="1">
      <c r="B2770" s="526"/>
      <c r="D2770" s="17"/>
      <c r="E2770" s="218"/>
      <c r="F2770" s="714"/>
    </row>
    <row r="2771" spans="2:6" ht="24.95" customHeight="1">
      <c r="B2771" s="561" t="s">
        <v>634</v>
      </c>
      <c r="C2771" s="1999" t="s">
        <v>6031</v>
      </c>
      <c r="D2771" s="2000"/>
      <c r="E2771" s="207"/>
      <c r="F2771"/>
    </row>
    <row r="2772" spans="2:6" ht="15" customHeight="1">
      <c r="B2772" s="1387" t="s">
        <v>2397</v>
      </c>
      <c r="C2772" s="551">
        <v>4547560</v>
      </c>
      <c r="D2772" s="648" t="s">
        <v>341</v>
      </c>
      <c r="E2772" s="207"/>
      <c r="F2772"/>
    </row>
    <row r="2773" spans="2:6" ht="15" customHeight="1">
      <c r="B2773" s="1387" t="s">
        <v>2398</v>
      </c>
      <c r="C2773" s="551">
        <v>4547560</v>
      </c>
      <c r="D2773" s="648" t="s">
        <v>342</v>
      </c>
      <c r="E2773" s="207"/>
      <c r="F2773"/>
    </row>
    <row r="2774" spans="2:6" ht="15" customHeight="1">
      <c r="B2774" s="650"/>
      <c r="E2774" s="714"/>
      <c r="F2774"/>
    </row>
    <row r="2775" spans="2:6" ht="15" customHeight="1">
      <c r="B2775" s="14" t="s">
        <v>397</v>
      </c>
      <c r="D2775" s="17"/>
      <c r="E2775" s="714"/>
      <c r="F2775"/>
    </row>
    <row r="2776" spans="2:6" ht="15" customHeight="1">
      <c r="B2776" s="21"/>
      <c r="D2776" s="17"/>
      <c r="E2776" s="714"/>
      <c r="F2776"/>
    </row>
    <row r="2777" spans="2:6" ht="24.95" customHeight="1">
      <c r="B2777" s="1388" t="s">
        <v>635</v>
      </c>
      <c r="C2777" s="1995" t="s">
        <v>6031</v>
      </c>
      <c r="D2777" s="1996"/>
      <c r="E2777" s="207"/>
      <c r="F2777"/>
    </row>
    <row r="2778" spans="2:6" ht="15" customHeight="1">
      <c r="B2778" s="1387" t="s">
        <v>636</v>
      </c>
      <c r="C2778" s="551">
        <v>4547560</v>
      </c>
      <c r="D2778" s="648" t="s">
        <v>4492</v>
      </c>
      <c r="E2778" s="207"/>
      <c r="F2778"/>
    </row>
    <row r="2779" spans="2:6" ht="15" customHeight="1">
      <c r="B2779" s="1387" t="s">
        <v>637</v>
      </c>
      <c r="C2779" s="551">
        <v>4547560</v>
      </c>
      <c r="D2779" s="648" t="s">
        <v>4493</v>
      </c>
      <c r="E2779" s="207"/>
      <c r="F2779"/>
    </row>
    <row r="2780" spans="2:6" ht="25.15" customHeight="1">
      <c r="B2780" s="1387" t="s">
        <v>638</v>
      </c>
      <c r="C2780" s="551">
        <v>4547560</v>
      </c>
      <c r="D2780" s="648" t="s">
        <v>4494</v>
      </c>
      <c r="E2780" s="207"/>
      <c r="F2780"/>
    </row>
    <row r="2781" spans="2:6" ht="25.15" customHeight="1">
      <c r="B2781" s="1387" t="s">
        <v>639</v>
      </c>
      <c r="C2781" s="551">
        <v>4547560</v>
      </c>
      <c r="D2781" s="648" t="s">
        <v>4495</v>
      </c>
      <c r="E2781" s="207"/>
      <c r="F2781"/>
    </row>
    <row r="2782" spans="2:6" ht="15" customHeight="1">
      <c r="B2782" s="651"/>
      <c r="E2782" s="714"/>
      <c r="F2782"/>
    </row>
    <row r="2783" spans="2:6" ht="15" customHeight="1">
      <c r="B2783" s="7"/>
      <c r="D2783" s="17"/>
      <c r="E2783" s="714"/>
      <c r="F2783"/>
    </row>
    <row r="2784" spans="2:6" ht="15" customHeight="1">
      <c r="B2784" s="14" t="s">
        <v>399</v>
      </c>
      <c r="D2784" s="17"/>
      <c r="E2784" s="714"/>
      <c r="F2784"/>
    </row>
    <row r="2785" spans="2:6" ht="15" customHeight="1">
      <c r="B2785" s="7"/>
      <c r="D2785" s="17"/>
      <c r="E2785" s="714"/>
      <c r="F2785"/>
    </row>
    <row r="2786" spans="2:6" ht="15" customHeight="1">
      <c r="B2786" s="429" t="s">
        <v>2394</v>
      </c>
      <c r="C2786" s="1995" t="s">
        <v>6031</v>
      </c>
      <c r="D2786" s="1996"/>
      <c r="E2786" s="207"/>
      <c r="F2786"/>
    </row>
    <row r="2787" spans="2:6" ht="15" customHeight="1">
      <c r="B2787" s="1387" t="s">
        <v>640</v>
      </c>
      <c r="C2787" s="551">
        <v>4547560</v>
      </c>
      <c r="D2787" s="648" t="s">
        <v>4496</v>
      </c>
      <c r="E2787" s="207"/>
      <c r="F2787"/>
    </row>
    <row r="2788" spans="2:6" ht="15" customHeight="1">
      <c r="B2788" s="1387" t="s">
        <v>641</v>
      </c>
      <c r="C2788" s="551">
        <v>4547560</v>
      </c>
      <c r="D2788" s="648" t="s">
        <v>4497</v>
      </c>
      <c r="E2788" s="207"/>
      <c r="F2788"/>
    </row>
    <row r="2789" spans="2:6" ht="15" customHeight="1">
      <c r="B2789" s="1389" t="s">
        <v>642</v>
      </c>
      <c r="D2789" s="218" t="s">
        <v>6320</v>
      </c>
      <c r="E2789" s="207"/>
      <c r="F2789"/>
    </row>
    <row r="2790" spans="2:6" ht="15" customHeight="1">
      <c r="B2790" s="2"/>
      <c r="D2790" s="218" t="s">
        <v>6320</v>
      </c>
      <c r="E2790" s="207"/>
      <c r="F2790"/>
    </row>
    <row r="2791" spans="2:6" ht="15" customHeight="1">
      <c r="B2791" s="2"/>
      <c r="D2791" s="218"/>
      <c r="E2791" s="207"/>
      <c r="F2791"/>
    </row>
    <row r="2792" spans="2:6" ht="15" customHeight="1">
      <c r="B2792" s="14" t="s">
        <v>643</v>
      </c>
      <c r="C2792"/>
      <c r="D2792"/>
      <c r="E2792" s="207"/>
      <c r="F2792"/>
    </row>
    <row r="2793" spans="2:6" ht="15" customHeight="1">
      <c r="B2793" s="4"/>
      <c r="D2793" s="207" t="s">
        <v>6320</v>
      </c>
      <c r="E2793" s="207"/>
      <c r="F2793"/>
    </row>
    <row r="2794" spans="2:6" ht="15" customHeight="1">
      <c r="B2794" s="429" t="s">
        <v>2394</v>
      </c>
      <c r="C2794" s="1995" t="s">
        <v>6031</v>
      </c>
      <c r="D2794" s="1996"/>
      <c r="E2794" s="207"/>
      <c r="F2794"/>
    </row>
    <row r="2795" spans="2:6" ht="15" customHeight="1">
      <c r="B2795" s="1387" t="s">
        <v>644</v>
      </c>
      <c r="C2795" s="551">
        <v>4547560</v>
      </c>
      <c r="D2795" s="434" t="s">
        <v>645</v>
      </c>
      <c r="E2795" s="207"/>
      <c r="F2795"/>
    </row>
    <row r="2796" spans="2:6" ht="15" customHeight="1">
      <c r="B2796" s="1387" t="s">
        <v>646</v>
      </c>
      <c r="C2796" s="551">
        <v>4547560</v>
      </c>
      <c r="D2796" s="434" t="s">
        <v>647</v>
      </c>
      <c r="E2796" s="207"/>
      <c r="F2796"/>
    </row>
    <row r="2797" spans="2:6" ht="15" customHeight="1">
      <c r="B2797" s="2"/>
      <c r="D2797" s="17"/>
      <c r="E2797" s="714"/>
      <c r="F2797"/>
    </row>
    <row r="2798" spans="2:6" ht="15" customHeight="1">
      <c r="B2798" s="2"/>
      <c r="D2798" s="17"/>
      <c r="E2798" s="714"/>
      <c r="F2798"/>
    </row>
    <row r="2799" spans="2:6" ht="15" customHeight="1">
      <c r="B2799" s="14" t="s">
        <v>2215</v>
      </c>
      <c r="D2799" s="17"/>
      <c r="E2799" s="714"/>
      <c r="F2799"/>
    </row>
    <row r="2800" spans="2:6" ht="15" customHeight="1">
      <c r="B2800" s="4"/>
      <c r="D2800" s="17"/>
      <c r="E2800" s="714"/>
      <c r="F2800"/>
    </row>
    <row r="2801" spans="2:6" ht="15" customHeight="1">
      <c r="B2801" s="429" t="s">
        <v>2394</v>
      </c>
      <c r="C2801" s="1995" t="s">
        <v>6031</v>
      </c>
      <c r="D2801" s="1996"/>
      <c r="E2801" s="207"/>
      <c r="F2801"/>
    </row>
    <row r="2802" spans="2:6" ht="15" customHeight="1">
      <c r="B2802" s="1387" t="s">
        <v>2216</v>
      </c>
      <c r="C2802" s="551">
        <v>4547560</v>
      </c>
      <c r="D2802" s="648" t="s">
        <v>6632</v>
      </c>
      <c r="E2802" s="207"/>
      <c r="F2802"/>
    </row>
    <row r="2803" spans="2:6" ht="15" customHeight="1">
      <c r="B2803" s="1387" t="s">
        <v>648</v>
      </c>
      <c r="C2803" s="551">
        <v>4547560</v>
      </c>
      <c r="D2803" s="648" t="s">
        <v>6633</v>
      </c>
      <c r="E2803" s="207"/>
      <c r="F2803"/>
    </row>
    <row r="2804" spans="2:6" ht="15" customHeight="1">
      <c r="B2804" s="22" t="s">
        <v>649</v>
      </c>
      <c r="D2804" s="17"/>
      <c r="E2804" s="714"/>
      <c r="F2804"/>
    </row>
    <row r="2805" spans="2:6" ht="15" customHeight="1">
      <c r="B2805" s="22"/>
      <c r="D2805" s="17"/>
      <c r="E2805" s="714"/>
      <c r="F2805"/>
    </row>
    <row r="2806" spans="2:6" ht="15" customHeight="1">
      <c r="B2806" s="14" t="s">
        <v>2215</v>
      </c>
      <c r="D2806" s="17"/>
      <c r="E2806" s="714"/>
      <c r="F2806"/>
    </row>
    <row r="2807" spans="2:6" ht="15" customHeight="1">
      <c r="B2807" s="4"/>
      <c r="D2807" s="17"/>
      <c r="E2807" s="714"/>
      <c r="F2807"/>
    </row>
    <row r="2808" spans="2:6" ht="15" customHeight="1">
      <c r="B2808" s="429" t="s">
        <v>2394</v>
      </c>
      <c r="C2808" s="1995" t="s">
        <v>6031</v>
      </c>
      <c r="D2808" s="1996"/>
      <c r="E2808" s="207"/>
      <c r="F2808"/>
    </row>
    <row r="2809" spans="2:6" ht="15" customHeight="1">
      <c r="B2809" s="1387" t="s">
        <v>650</v>
      </c>
      <c r="C2809" s="551">
        <v>4547560</v>
      </c>
      <c r="D2809" s="648" t="s">
        <v>6634</v>
      </c>
      <c r="E2809" s="207"/>
      <c r="F2809"/>
    </row>
    <row r="2810" spans="2:6" ht="15" customHeight="1">
      <c r="B2810" s="47" t="s">
        <v>651</v>
      </c>
      <c r="D2810" s="17"/>
      <c r="E2810" s="714"/>
      <c r="F2810"/>
    </row>
    <row r="2811" spans="2:6" ht="15" customHeight="1">
      <c r="B2811" s="47"/>
      <c r="D2811" s="17"/>
      <c r="E2811" s="714"/>
      <c r="F2811"/>
    </row>
    <row r="2812" spans="2:6" ht="15" customHeight="1">
      <c r="B2812" s="14" t="s">
        <v>7276</v>
      </c>
      <c r="D2812" s="17"/>
      <c r="E2812" s="714"/>
      <c r="F2812"/>
    </row>
    <row r="2813" spans="2:6" ht="15" customHeight="1">
      <c r="B2813" s="47"/>
      <c r="D2813" s="17"/>
      <c r="E2813" s="714"/>
      <c r="F2813"/>
    </row>
    <row r="2814" spans="2:6" ht="15" customHeight="1">
      <c r="B2814" s="429" t="s">
        <v>1178</v>
      </c>
      <c r="C2814" s="1995" t="s">
        <v>6031</v>
      </c>
      <c r="D2814" s="1996"/>
      <c r="E2814" s="714"/>
      <c r="F2814"/>
    </row>
    <row r="2815" spans="2:6" ht="15" customHeight="1">
      <c r="B2815" s="1745" t="s">
        <v>7264</v>
      </c>
      <c r="C2815" s="551">
        <v>4547560</v>
      </c>
      <c r="D2815" s="1063" t="s">
        <v>7679</v>
      </c>
      <c r="E2815" s="714"/>
      <c r="F2815"/>
    </row>
    <row r="2816" spans="2:6" ht="14.45" customHeight="1">
      <c r="B2816" s="1387" t="s">
        <v>7265</v>
      </c>
      <c r="C2816" s="551">
        <v>4547560</v>
      </c>
      <c r="D2816" s="1856" t="s">
        <v>7680</v>
      </c>
      <c r="E2816" s="714"/>
      <c r="F2816"/>
    </row>
    <row r="2817" spans="1:6" ht="15" customHeight="1">
      <c r="B2817" s="47"/>
      <c r="D2817" s="17"/>
      <c r="E2817" s="714"/>
      <c r="F2817"/>
    </row>
    <row r="2818" spans="1:6" ht="15" customHeight="1">
      <c r="B2818" s="14" t="s">
        <v>7277</v>
      </c>
      <c r="D2818" s="17"/>
      <c r="E2818" s="714"/>
      <c r="F2818"/>
    </row>
    <row r="2819" spans="1:6" ht="15" customHeight="1">
      <c r="B2819" s="47"/>
      <c r="D2819" s="17"/>
      <c r="E2819" s="714"/>
      <c r="F2819"/>
    </row>
    <row r="2820" spans="1:6" ht="15" customHeight="1">
      <c r="B2820" s="429" t="s">
        <v>1178</v>
      </c>
      <c r="C2820" s="1995" t="s">
        <v>6031</v>
      </c>
      <c r="D2820" s="1996"/>
      <c r="E2820" s="714"/>
      <c r="F2820"/>
    </row>
    <row r="2821" spans="1:6" ht="15" customHeight="1">
      <c r="B2821" s="1745" t="s">
        <v>7266</v>
      </c>
      <c r="C2821" s="551">
        <v>4547560</v>
      </c>
      <c r="D2821" s="1063" t="s">
        <v>7685</v>
      </c>
      <c r="E2821" s="714"/>
      <c r="F2821"/>
    </row>
    <row r="2822" spans="1:6" ht="15" customHeight="1">
      <c r="B2822" s="1387" t="s">
        <v>7267</v>
      </c>
      <c r="C2822" s="551">
        <v>4547560</v>
      </c>
      <c r="D2822" s="434" t="s">
        <v>7686</v>
      </c>
      <c r="E2822" s="714"/>
      <c r="F2822"/>
    </row>
    <row r="2823" spans="1:6" ht="36" customHeight="1">
      <c r="A2823" s="215" t="s">
        <v>6605</v>
      </c>
    </row>
    <row r="2824" spans="1:6" ht="27" customHeight="1">
      <c r="A2824" s="320" t="s">
        <v>625</v>
      </c>
    </row>
    <row r="2825" spans="1:6" ht="15">
      <c r="A2825" s="321" t="s">
        <v>3107</v>
      </c>
      <c r="D2825" s="17"/>
      <c r="E2825" s="218"/>
      <c r="F2825" s="714"/>
    </row>
    <row r="2826" spans="1:6">
      <c r="C2826"/>
      <c r="D2826"/>
      <c r="E2826" s="38"/>
      <c r="F2826" s="714"/>
    </row>
    <row r="2827" spans="1:6" ht="15" customHeight="1">
      <c r="B2827" s="16"/>
      <c r="D2827" s="563"/>
      <c r="E2827" s="207"/>
      <c r="F2827" s="714"/>
    </row>
    <row r="2828" spans="1:6" ht="15" customHeight="1">
      <c r="B2828" s="14" t="s">
        <v>2221</v>
      </c>
      <c r="D2828" s="17"/>
      <c r="E2828" s="218"/>
      <c r="F2828" s="714"/>
    </row>
    <row r="2829" spans="1:6" ht="15" customHeight="1">
      <c r="B2829" s="7"/>
      <c r="D2829" s="17"/>
      <c r="E2829" s="218"/>
      <c r="F2829" s="714"/>
    </row>
    <row r="2830" spans="1:6" ht="15" customHeight="1">
      <c r="B2830" s="429" t="s">
        <v>2394</v>
      </c>
      <c r="C2830" s="1995" t="s">
        <v>6031</v>
      </c>
      <c r="D2830" s="1996"/>
      <c r="E2830" s="207"/>
      <c r="F2830"/>
    </row>
    <row r="2831" spans="1:6" ht="15" customHeight="1">
      <c r="B2831" s="294" t="s">
        <v>652</v>
      </c>
      <c r="C2831" s="551">
        <v>4547560</v>
      </c>
      <c r="D2831" s="649" t="s">
        <v>5540</v>
      </c>
      <c r="E2831" s="207"/>
      <c r="F2831"/>
    </row>
    <row r="2832" spans="1:6" ht="15" customHeight="1">
      <c r="B2832" s="294" t="s">
        <v>653</v>
      </c>
      <c r="C2832" s="551">
        <v>4547560</v>
      </c>
      <c r="D2832" s="649" t="s">
        <v>5541</v>
      </c>
      <c r="E2832" s="207"/>
      <c r="F2832"/>
    </row>
    <row r="2833" spans="2:6" ht="15" customHeight="1">
      <c r="B2833" s="1387" t="s">
        <v>654</v>
      </c>
      <c r="C2833" s="551">
        <v>4547560</v>
      </c>
      <c r="D2833" s="648" t="s">
        <v>4498</v>
      </c>
      <c r="E2833" s="207"/>
      <c r="F2833"/>
    </row>
    <row r="2834" spans="2:6" ht="15" customHeight="1">
      <c r="B2834" s="1387" t="s">
        <v>655</v>
      </c>
      <c r="C2834" s="551">
        <v>4547560</v>
      </c>
      <c r="D2834" s="648" t="s">
        <v>4499</v>
      </c>
      <c r="E2834" s="207"/>
      <c r="F2834"/>
    </row>
    <row r="2835" spans="2:6" ht="15" customHeight="1">
      <c r="B2835" s="2"/>
      <c r="D2835" s="17"/>
      <c r="E2835" s="714"/>
      <c r="F2835"/>
    </row>
    <row r="2836" spans="2:6" ht="15" customHeight="1">
      <c r="B2836" s="14" t="s">
        <v>2067</v>
      </c>
      <c r="D2836" s="17"/>
      <c r="E2836" s="714"/>
      <c r="F2836"/>
    </row>
    <row r="2837" spans="2:6" ht="15" customHeight="1">
      <c r="B2837" s="4"/>
      <c r="D2837" s="17"/>
      <c r="E2837" s="714"/>
      <c r="F2837"/>
    </row>
    <row r="2838" spans="2:6" ht="15" customHeight="1">
      <c r="B2838" s="429" t="s">
        <v>2394</v>
      </c>
      <c r="C2838" s="1995" t="s">
        <v>6031</v>
      </c>
      <c r="D2838" s="1996"/>
      <c r="E2838" s="207"/>
      <c r="F2838"/>
    </row>
    <row r="2839" spans="2:6" ht="15" customHeight="1">
      <c r="B2839" s="1387" t="s">
        <v>2068</v>
      </c>
      <c r="C2839" s="551">
        <v>4547560</v>
      </c>
      <c r="D2839" s="811" t="s">
        <v>7569</v>
      </c>
      <c r="E2839" s="207"/>
      <c r="F2839"/>
    </row>
    <row r="2840" spans="2:6" ht="15" customHeight="1">
      <c r="B2840" s="1387" t="s">
        <v>2069</v>
      </c>
      <c r="C2840" s="551">
        <v>4547560</v>
      </c>
      <c r="D2840" s="419" t="s">
        <v>4500</v>
      </c>
      <c r="E2840" s="207"/>
      <c r="F2840"/>
    </row>
    <row r="2841" spans="2:6" ht="15" customHeight="1">
      <c r="B2841" s="1387" t="s">
        <v>2070</v>
      </c>
      <c r="C2841" s="551">
        <v>4547560</v>
      </c>
      <c r="D2841" s="419" t="s">
        <v>4501</v>
      </c>
      <c r="E2841" s="207"/>
      <c r="F2841"/>
    </row>
    <row r="2842" spans="2:6" ht="15" customHeight="1">
      <c r="B2842" s="1387" t="s">
        <v>2071</v>
      </c>
      <c r="C2842" s="551">
        <v>4547560</v>
      </c>
      <c r="D2842" s="419" t="s">
        <v>4790</v>
      </c>
      <c r="E2842" s="207"/>
      <c r="F2842"/>
    </row>
    <row r="2843" spans="2:6" ht="15" customHeight="1">
      <c r="B2843" s="1387" t="s">
        <v>2072</v>
      </c>
      <c r="C2843" s="551">
        <v>4547560</v>
      </c>
      <c r="D2843" s="419" t="s">
        <v>4791</v>
      </c>
      <c r="E2843" s="207"/>
      <c r="F2843"/>
    </row>
    <row r="2844" spans="2:6" ht="15" customHeight="1">
      <c r="B2844" s="1387" t="s">
        <v>656</v>
      </c>
      <c r="C2844" s="551">
        <v>4547560</v>
      </c>
      <c r="D2844" s="419" t="s">
        <v>4792</v>
      </c>
      <c r="E2844" s="207"/>
      <c r="F2844"/>
    </row>
    <row r="2845" spans="2:6" ht="15" customHeight="1">
      <c r="B2845" s="1387" t="s">
        <v>657</v>
      </c>
      <c r="C2845" s="551">
        <v>4547560</v>
      </c>
      <c r="D2845" s="811" t="s">
        <v>5542</v>
      </c>
      <c r="E2845" s="207"/>
      <c r="F2845"/>
    </row>
    <row r="2846" spans="2:6" ht="15" customHeight="1">
      <c r="D2846" s="218"/>
      <c r="E2846" s="207"/>
      <c r="F2846"/>
    </row>
    <row r="2847" spans="2:6" ht="15" customHeight="1">
      <c r="B2847" s="14" t="s">
        <v>2229</v>
      </c>
      <c r="D2847" s="218" t="s">
        <v>6320</v>
      </c>
      <c r="E2847" s="207"/>
      <c r="F2847"/>
    </row>
    <row r="2848" spans="2:6" ht="15" customHeight="1">
      <c r="B2848" s="4"/>
      <c r="D2848" s="218" t="s">
        <v>6320</v>
      </c>
      <c r="E2848" s="207"/>
      <c r="F2848"/>
    </row>
    <row r="2849" spans="2:6" ht="15" customHeight="1">
      <c r="B2849" s="429" t="s">
        <v>2394</v>
      </c>
      <c r="C2849" s="1995" t="s">
        <v>6031</v>
      </c>
      <c r="D2849" s="1996"/>
      <c r="E2849" s="207"/>
      <c r="F2849"/>
    </row>
    <row r="2850" spans="2:6" ht="15" customHeight="1">
      <c r="B2850" s="1387" t="s">
        <v>2068</v>
      </c>
      <c r="C2850" s="551">
        <v>4547560</v>
      </c>
      <c r="D2850" s="811" t="s">
        <v>7570</v>
      </c>
      <c r="E2850" s="207"/>
      <c r="F2850"/>
    </row>
    <row r="2851" spans="2:6" ht="15" customHeight="1">
      <c r="B2851" s="1387" t="s">
        <v>2069</v>
      </c>
      <c r="C2851" s="551">
        <v>4547560</v>
      </c>
      <c r="D2851" s="419" t="s">
        <v>7571</v>
      </c>
      <c r="E2851" s="207"/>
      <c r="F2851"/>
    </row>
    <row r="2852" spans="2:6" ht="15" customHeight="1">
      <c r="B2852" s="1387" t="s">
        <v>2070</v>
      </c>
      <c r="C2852" s="551">
        <v>4547560</v>
      </c>
      <c r="D2852" s="811" t="s">
        <v>7572</v>
      </c>
      <c r="E2852" s="207"/>
      <c r="F2852"/>
    </row>
    <row r="2853" spans="2:6" ht="15" customHeight="1">
      <c r="B2853" s="1387" t="s">
        <v>2071</v>
      </c>
      <c r="C2853" s="551">
        <v>4547560</v>
      </c>
      <c r="D2853" s="419" t="s">
        <v>4793</v>
      </c>
      <c r="E2853" s="207"/>
      <c r="F2853"/>
    </row>
    <row r="2854" spans="2:6" ht="15" customHeight="1">
      <c r="B2854" s="1387" t="s">
        <v>2072</v>
      </c>
      <c r="C2854" s="551">
        <v>4547560</v>
      </c>
      <c r="D2854" s="419" t="s">
        <v>4794</v>
      </c>
      <c r="E2854" s="207"/>
      <c r="F2854"/>
    </row>
    <row r="2855" spans="2:6" ht="15" customHeight="1">
      <c r="B2855" s="1387" t="s">
        <v>656</v>
      </c>
      <c r="C2855" s="551">
        <v>4547560</v>
      </c>
      <c r="D2855" s="419" t="s">
        <v>4795</v>
      </c>
      <c r="E2855" s="207"/>
      <c r="F2855"/>
    </row>
    <row r="2856" spans="2:6" ht="15" customHeight="1">
      <c r="B2856" s="1387" t="s">
        <v>7701</v>
      </c>
      <c r="C2856" s="551">
        <v>4547560</v>
      </c>
      <c r="D2856" s="811" t="s">
        <v>7700</v>
      </c>
      <c r="E2856" s="207"/>
      <c r="F2856"/>
    </row>
    <row r="2857" spans="2:6" ht="15" customHeight="1">
      <c r="B2857" s="22" t="s">
        <v>2230</v>
      </c>
      <c r="C2857" s="207"/>
      <c r="D2857" s="200"/>
      <c r="E2857" s="218"/>
      <c r="F2857"/>
    </row>
    <row r="2858" spans="2:6" ht="15" customHeight="1">
      <c r="B2858" s="22"/>
      <c r="C2858" s="207"/>
      <c r="D2858" s="200"/>
      <c r="E2858" s="218"/>
      <c r="F2858"/>
    </row>
    <row r="2859" spans="2:6" ht="15" customHeight="1">
      <c r="B2859" s="22"/>
      <c r="C2859" s="207"/>
      <c r="D2859" s="200"/>
      <c r="E2859" s="714"/>
      <c r="F2859" s="218"/>
    </row>
    <row r="2860" spans="2:6" ht="15" customHeight="1">
      <c r="B2860" s="22"/>
      <c r="C2860" s="207"/>
      <c r="D2860" s="200"/>
      <c r="E2860" s="714"/>
      <c r="F2860" s="218"/>
    </row>
    <row r="2861" spans="2:6" ht="15" customHeight="1">
      <c r="B2861" s="22"/>
      <c r="C2861" s="207"/>
      <c r="D2861" s="200"/>
      <c r="E2861" s="714"/>
      <c r="F2861" s="218"/>
    </row>
    <row r="2862" spans="2:6" ht="15" customHeight="1">
      <c r="B2862" s="22"/>
      <c r="C2862" s="207"/>
      <c r="D2862" s="200"/>
      <c r="E2862" s="714"/>
      <c r="F2862" s="218"/>
    </row>
    <row r="2863" spans="2:6" ht="15" customHeight="1">
      <c r="B2863" s="22"/>
      <c r="C2863" s="207"/>
      <c r="D2863" s="200"/>
      <c r="E2863" s="714"/>
      <c r="F2863" s="218"/>
    </row>
    <row r="2864" spans="2:6" ht="15" customHeight="1">
      <c r="B2864" s="22"/>
      <c r="C2864" s="207"/>
      <c r="D2864" s="200"/>
      <c r="E2864" s="714"/>
      <c r="F2864" s="218"/>
    </row>
    <row r="2865" spans="1:6" ht="15" customHeight="1">
      <c r="B2865" s="22"/>
      <c r="C2865" s="207"/>
      <c r="D2865" s="200"/>
      <c r="E2865" s="714"/>
      <c r="F2865" s="218"/>
    </row>
    <row r="2866" spans="1:6" ht="15" customHeight="1">
      <c r="B2866" s="22"/>
      <c r="C2866" s="207"/>
      <c r="D2866" s="200"/>
      <c r="E2866" s="714"/>
      <c r="F2866" s="218"/>
    </row>
    <row r="2867" spans="1:6" ht="15" customHeight="1">
      <c r="B2867" s="22"/>
      <c r="C2867" s="207"/>
      <c r="D2867" s="200"/>
      <c r="E2867" s="714"/>
      <c r="F2867" s="218"/>
    </row>
    <row r="2868" spans="1:6" ht="36" customHeight="1">
      <c r="A2868" s="215" t="s">
        <v>6605</v>
      </c>
    </row>
    <row r="2869" spans="1:6" ht="27" customHeight="1">
      <c r="A2869" s="320" t="s">
        <v>625</v>
      </c>
    </row>
    <row r="2870" spans="1:6" ht="15">
      <c r="A2870" s="321" t="s">
        <v>3107</v>
      </c>
      <c r="D2870" s="17"/>
      <c r="E2870" s="218"/>
      <c r="F2870" s="714"/>
    </row>
    <row r="2871" spans="1:6" ht="15">
      <c r="A2871" s="321"/>
      <c r="D2871" s="17"/>
      <c r="E2871" s="218"/>
      <c r="F2871" s="714"/>
    </row>
    <row r="2872" spans="1:6">
      <c r="B2872" s="22"/>
      <c r="C2872" s="207"/>
      <c r="D2872" s="200"/>
      <c r="E2872" s="714"/>
      <c r="F2872" s="218"/>
    </row>
    <row r="2873" spans="1:6" ht="15" customHeight="1">
      <c r="B2873" s="14" t="s">
        <v>2231</v>
      </c>
      <c r="C2873" s="207"/>
      <c r="D2873" s="200"/>
      <c r="E2873" s="714"/>
      <c r="F2873" s="218"/>
    </row>
    <row r="2874" spans="1:6" ht="15" customHeight="1">
      <c r="B2874" s="4"/>
      <c r="C2874" s="207"/>
      <c r="D2874" s="200"/>
      <c r="E2874" s="714"/>
      <c r="F2874" s="218"/>
    </row>
    <row r="2875" spans="1:6" ht="15" customHeight="1">
      <c r="B2875" s="561" t="s">
        <v>2394</v>
      </c>
      <c r="C2875" s="1999" t="s">
        <v>6031</v>
      </c>
      <c r="D2875" s="2000"/>
      <c r="E2875" s="218"/>
      <c r="F2875"/>
    </row>
    <row r="2876" spans="1:6" ht="15" customHeight="1">
      <c r="B2876" s="1387" t="s">
        <v>2077</v>
      </c>
      <c r="C2876" s="551">
        <v>4547560</v>
      </c>
      <c r="D2876" s="638" t="s">
        <v>4796</v>
      </c>
      <c r="E2876" s="218"/>
      <c r="F2876"/>
    </row>
    <row r="2877" spans="1:6" ht="15" customHeight="1">
      <c r="B2877" s="1387" t="s">
        <v>2232</v>
      </c>
      <c r="C2877" s="551">
        <v>4547560</v>
      </c>
      <c r="D2877" s="638" t="s">
        <v>4797</v>
      </c>
      <c r="E2877" s="218"/>
      <c r="F2877"/>
    </row>
    <row r="2878" spans="1:6" ht="15" customHeight="1">
      <c r="B2878" s="1387" t="s">
        <v>589</v>
      </c>
      <c r="C2878" s="551">
        <v>4547560</v>
      </c>
      <c r="D2878" s="638" t="s">
        <v>4798</v>
      </c>
      <c r="E2878" s="218"/>
      <c r="F2878"/>
    </row>
    <row r="2879" spans="1:6" ht="15" customHeight="1">
      <c r="B2879" s="1387" t="s">
        <v>2233</v>
      </c>
      <c r="C2879" s="551">
        <v>4547560</v>
      </c>
      <c r="D2879" s="638" t="s">
        <v>4799</v>
      </c>
      <c r="E2879" s="218"/>
      <c r="F2879"/>
    </row>
    <row r="2880" spans="1:6" ht="15" customHeight="1">
      <c r="B2880" s="1387" t="s">
        <v>2234</v>
      </c>
      <c r="C2880" s="551">
        <v>4547560</v>
      </c>
      <c r="D2880" s="638" t="s">
        <v>4800</v>
      </c>
      <c r="E2880" s="218"/>
      <c r="F2880"/>
    </row>
    <row r="2881" spans="2:6" ht="15" customHeight="1">
      <c r="B2881" s="1387" t="s">
        <v>2235</v>
      </c>
      <c r="C2881" s="551">
        <v>4547560</v>
      </c>
      <c r="D2881" s="638" t="s">
        <v>4801</v>
      </c>
      <c r="E2881" s="218"/>
      <c r="F2881"/>
    </row>
    <row r="2882" spans="2:6" ht="15" customHeight="1">
      <c r="B2882" s="1387" t="s">
        <v>2079</v>
      </c>
      <c r="C2882" s="551">
        <v>4547560</v>
      </c>
      <c r="D2882" s="638" t="s">
        <v>4802</v>
      </c>
      <c r="E2882" s="218"/>
      <c r="F2882"/>
    </row>
    <row r="2883" spans="2:6" ht="15" customHeight="1">
      <c r="B2883" s="1387" t="s">
        <v>2236</v>
      </c>
      <c r="C2883" s="551">
        <v>4547560</v>
      </c>
      <c r="D2883" s="638" t="s">
        <v>4803</v>
      </c>
      <c r="E2883" s="218"/>
      <c r="F2883"/>
    </row>
    <row r="2884" spans="2:6" ht="15" customHeight="1">
      <c r="B2884" s="619"/>
      <c r="C2884" s="563"/>
      <c r="D2884" s="652"/>
      <c r="E2884" s="218"/>
      <c r="F2884"/>
    </row>
    <row r="2885" spans="2:6" ht="15" customHeight="1">
      <c r="B2885" s="11"/>
      <c r="D2885" s="17"/>
      <c r="E2885" s="200" t="s">
        <v>6320</v>
      </c>
      <c r="F2885" s="714"/>
    </row>
    <row r="2886" spans="2:6" ht="15" customHeight="1">
      <c r="B2886" s="14" t="s">
        <v>2237</v>
      </c>
      <c r="D2886" s="17"/>
      <c r="E2886" s="200" t="s">
        <v>6320</v>
      </c>
      <c r="F2886" s="714"/>
    </row>
    <row r="2887" spans="2:6" ht="15" customHeight="1">
      <c r="B2887" s="7"/>
      <c r="D2887" s="17"/>
      <c r="E2887" s="200" t="s">
        <v>6320</v>
      </c>
      <c r="F2887" s="714"/>
    </row>
    <row r="2888" spans="2:6" ht="15" customHeight="1">
      <c r="B2888" s="429" t="s">
        <v>2394</v>
      </c>
      <c r="C2888" s="653"/>
      <c r="D2888" s="1995" t="s">
        <v>6031</v>
      </c>
      <c r="E2888" s="1996"/>
      <c r="F2888"/>
    </row>
    <row r="2889" spans="2:6" ht="15" customHeight="1">
      <c r="B2889" s="1387" t="s">
        <v>658</v>
      </c>
      <c r="C2889" s="654"/>
      <c r="D2889" s="551">
        <v>4547560</v>
      </c>
      <c r="E2889" s="638" t="s">
        <v>4804</v>
      </c>
      <c r="F2889"/>
    </row>
    <row r="2890" spans="2:6" ht="15" customHeight="1">
      <c r="B2890" s="1387" t="s">
        <v>659</v>
      </c>
      <c r="C2890" s="654"/>
      <c r="D2890" s="551">
        <v>4547560</v>
      </c>
      <c r="E2890" s="638" t="s">
        <v>4805</v>
      </c>
      <c r="F2890"/>
    </row>
    <row r="2891" spans="2:6" ht="15" customHeight="1">
      <c r="B2891" s="1387" t="s">
        <v>660</v>
      </c>
      <c r="C2891" s="654"/>
      <c r="D2891" s="551">
        <v>4547560</v>
      </c>
      <c r="E2891" s="638" t="s">
        <v>4806</v>
      </c>
      <c r="F2891"/>
    </row>
    <row r="2892" spans="2:6" ht="15" customHeight="1">
      <c r="B2892" s="1686" t="s">
        <v>661</v>
      </c>
      <c r="C2892" s="944"/>
      <c r="D2892" s="551">
        <v>4547560</v>
      </c>
      <c r="E2892" s="638" t="s">
        <v>4807</v>
      </c>
      <c r="F2892"/>
    </row>
    <row r="2893" spans="2:6" ht="15" customHeight="1">
      <c r="B2893" s="1687" t="s">
        <v>3123</v>
      </c>
      <c r="C2893" s="1390"/>
      <c r="D2893" s="1391">
        <v>4547560</v>
      </c>
      <c r="E2893" s="434" t="s">
        <v>5809</v>
      </c>
      <c r="F2893"/>
    </row>
    <row r="2894" spans="2:6" ht="15" customHeight="1">
      <c r="B2894" s="14" t="s">
        <v>595</v>
      </c>
      <c r="D2894" s="17"/>
      <c r="E2894" s="200" t="s">
        <v>6320</v>
      </c>
      <c r="F2894"/>
    </row>
    <row r="2895" spans="2:6" ht="15" customHeight="1">
      <c r="B2895" s="4"/>
      <c r="D2895" s="17"/>
      <c r="E2895" s="200" t="s">
        <v>6320</v>
      </c>
      <c r="F2895"/>
    </row>
    <row r="2896" spans="2:6" ht="22.15" customHeight="1">
      <c r="B2896" s="429" t="s">
        <v>369</v>
      </c>
      <c r="C2896" s="653"/>
      <c r="D2896" s="1995" t="s">
        <v>6031</v>
      </c>
      <c r="E2896" s="1996"/>
      <c r="F2896"/>
    </row>
    <row r="2897" spans="2:6" ht="15" customHeight="1">
      <c r="B2897" s="2030" t="s">
        <v>662</v>
      </c>
      <c r="C2897" s="2031"/>
      <c r="D2897" s="551">
        <v>4547560</v>
      </c>
      <c r="E2897" s="638" t="s">
        <v>6648</v>
      </c>
      <c r="F2897"/>
    </row>
    <row r="2898" spans="2:6" ht="15" customHeight="1">
      <c r="B2898" s="2030" t="s">
        <v>2562</v>
      </c>
      <c r="C2898" s="2031"/>
      <c r="D2898" s="551">
        <v>4547560</v>
      </c>
      <c r="E2898" s="638" t="s">
        <v>6649</v>
      </c>
      <c r="F2898"/>
    </row>
    <row r="2899" spans="2:6" ht="23.45" customHeight="1">
      <c r="B2899" s="1387" t="s">
        <v>2563</v>
      </c>
      <c r="C2899" s="1688"/>
      <c r="D2899" s="551">
        <v>4547560</v>
      </c>
      <c r="E2899" s="638" t="s">
        <v>6650</v>
      </c>
      <c r="F2899"/>
    </row>
    <row r="2900" spans="2:6" ht="15" customHeight="1">
      <c r="B2900" s="1387" t="s">
        <v>2564</v>
      </c>
      <c r="C2900" s="1688"/>
      <c r="D2900" s="551">
        <v>4547560</v>
      </c>
      <c r="E2900" s="638" t="s">
        <v>6651</v>
      </c>
      <c r="F2900"/>
    </row>
    <row r="2901" spans="2:6" ht="15" customHeight="1">
      <c r="B2901" s="2030" t="s">
        <v>2565</v>
      </c>
      <c r="C2901" s="2031"/>
      <c r="D2901" s="551">
        <v>4547560</v>
      </c>
      <c r="E2901" s="638" t="s">
        <v>6652</v>
      </c>
      <c r="F2901"/>
    </row>
    <row r="2902" spans="2:6" ht="15" customHeight="1">
      <c r="B2902" s="2030" t="s">
        <v>2566</v>
      </c>
      <c r="C2902" s="2031"/>
      <c r="D2902" s="551">
        <v>4547560</v>
      </c>
      <c r="E2902" s="638" t="s">
        <v>6653</v>
      </c>
      <c r="F2902"/>
    </row>
    <row r="2903" spans="2:6" ht="15" customHeight="1">
      <c r="B2903" s="2030" t="s">
        <v>2567</v>
      </c>
      <c r="C2903" s="2031"/>
      <c r="D2903" s="551">
        <v>4547560</v>
      </c>
      <c r="E2903" s="638" t="s">
        <v>6654</v>
      </c>
      <c r="F2903"/>
    </row>
    <row r="2904" spans="2:6" ht="15" customHeight="1">
      <c r="B2904" s="2030" t="s">
        <v>2568</v>
      </c>
      <c r="C2904" s="2031"/>
      <c r="D2904" s="551">
        <v>4547560</v>
      </c>
      <c r="E2904" s="638" t="s">
        <v>6655</v>
      </c>
      <c r="F2904"/>
    </row>
    <row r="2905" spans="2:6" ht="15" customHeight="1">
      <c r="B2905" s="22" t="s">
        <v>598</v>
      </c>
      <c r="D2905" s="17"/>
      <c r="E2905" s="200" t="s">
        <v>6320</v>
      </c>
      <c r="F2905"/>
    </row>
    <row r="2906" spans="2:6" ht="15" customHeight="1">
      <c r="B2906" s="954" t="s">
        <v>5958</v>
      </c>
      <c r="D2906" s="17"/>
      <c r="F2906"/>
    </row>
    <row r="2907" spans="2:6" ht="15" customHeight="1">
      <c r="B2907" s="560"/>
      <c r="D2907" s="17"/>
      <c r="E2907" s="200" t="s">
        <v>6320</v>
      </c>
      <c r="F2907"/>
    </row>
    <row r="2908" spans="2:6" ht="15" customHeight="1">
      <c r="B2908" s="14" t="s">
        <v>2087</v>
      </c>
      <c r="D2908" s="17"/>
      <c r="E2908" s="200" t="s">
        <v>6320</v>
      </c>
      <c r="F2908"/>
    </row>
    <row r="2909" spans="2:6" ht="15" customHeight="1">
      <c r="B2909" s="10"/>
      <c r="D2909" s="17"/>
      <c r="E2909" s="200" t="s">
        <v>6320</v>
      </c>
      <c r="F2909"/>
    </row>
    <row r="2910" spans="2:6" ht="22.15" customHeight="1">
      <c r="B2910" s="429" t="s">
        <v>369</v>
      </c>
      <c r="C2910" s="653"/>
      <c r="D2910" s="1995" t="s">
        <v>6031</v>
      </c>
      <c r="E2910" s="1996"/>
      <c r="F2910"/>
    </row>
    <row r="2911" spans="2:6" ht="15" customHeight="1">
      <c r="B2911" s="1387" t="s">
        <v>618</v>
      </c>
      <c r="C2911" s="654"/>
      <c r="D2911" s="551">
        <v>4547560</v>
      </c>
      <c r="E2911" s="1549" t="s">
        <v>6970</v>
      </c>
      <c r="F2911"/>
    </row>
    <row r="2912" spans="2:6" ht="15" customHeight="1">
      <c r="B2912" s="1387" t="s">
        <v>2247</v>
      </c>
      <c r="C2912" s="654"/>
      <c r="D2912" s="551">
        <v>4547560</v>
      </c>
      <c r="E2912" s="1549" t="s">
        <v>6971</v>
      </c>
      <c r="F2912"/>
    </row>
    <row r="2913" spans="1:6" ht="15" customHeight="1">
      <c r="B2913" s="1387" t="s">
        <v>2248</v>
      </c>
      <c r="C2913" s="654"/>
      <c r="D2913" s="551">
        <v>4547560</v>
      </c>
      <c r="E2913" s="1549" t="s">
        <v>6972</v>
      </c>
      <c r="F2913"/>
    </row>
    <row r="2914" spans="1:6" ht="15" customHeight="1">
      <c r="B2914" s="22" t="s">
        <v>2569</v>
      </c>
      <c r="D2914" s="17"/>
      <c r="E2914" s="200" t="s">
        <v>6320</v>
      </c>
      <c r="F2914"/>
    </row>
    <row r="2915" spans="1:6" ht="15" customHeight="1">
      <c r="B2915" s="954" t="s">
        <v>5958</v>
      </c>
      <c r="D2915" s="17"/>
      <c r="F2915" s="714"/>
    </row>
    <row r="2916" spans="1:6" ht="15" customHeight="1">
      <c r="B2916" s="22"/>
      <c r="D2916" s="17"/>
      <c r="F2916" s="714"/>
    </row>
    <row r="2917" spans="1:6" ht="36" customHeight="1">
      <c r="A2917" s="215" t="s">
        <v>6605</v>
      </c>
    </row>
    <row r="2918" spans="1:6" ht="27" customHeight="1">
      <c r="A2918" s="320" t="s">
        <v>625</v>
      </c>
    </row>
    <row r="2919" spans="1:6" ht="15">
      <c r="A2919" s="321" t="s">
        <v>3107</v>
      </c>
      <c r="D2919" s="17"/>
      <c r="F2919" s="714"/>
    </row>
    <row r="2920" spans="1:6" ht="15">
      <c r="A2920" s="321"/>
      <c r="D2920" s="17"/>
      <c r="F2920" s="714"/>
    </row>
    <row r="2921" spans="1:6">
      <c r="B2921" s="560"/>
      <c r="D2921" s="17"/>
      <c r="F2921" s="714"/>
    </row>
    <row r="2922" spans="1:6" ht="15" customHeight="1">
      <c r="B2922" s="14" t="s">
        <v>2249</v>
      </c>
      <c r="D2922" s="17"/>
      <c r="E2922" s="200" t="s">
        <v>6320</v>
      </c>
      <c r="F2922" s="714"/>
    </row>
    <row r="2923" spans="1:6" ht="15" customHeight="1">
      <c r="B2923" s="7"/>
      <c r="D2923" s="17"/>
      <c r="E2923" s="200" t="s">
        <v>6320</v>
      </c>
      <c r="F2923" s="714"/>
    </row>
    <row r="2924" spans="1:6" ht="22.15" customHeight="1">
      <c r="B2924" s="396" t="s">
        <v>369</v>
      </c>
      <c r="C2924" s="1995" t="s">
        <v>6031</v>
      </c>
      <c r="D2924" s="1996"/>
      <c r="E2924" s="218"/>
      <c r="F2924"/>
    </row>
    <row r="2925" spans="1:6" ht="15" customHeight="1">
      <c r="B2925" s="1387" t="s">
        <v>2570</v>
      </c>
      <c r="C2925" s="551">
        <v>4547560</v>
      </c>
      <c r="D2925" s="638" t="s">
        <v>6656</v>
      </c>
      <c r="E2925" s="218"/>
      <c r="F2925"/>
    </row>
    <row r="2926" spans="1:6" ht="15" customHeight="1">
      <c r="B2926" s="1387" t="s">
        <v>2096</v>
      </c>
      <c r="C2926" s="551">
        <v>4547560</v>
      </c>
      <c r="D2926" s="638" t="s">
        <v>5490</v>
      </c>
      <c r="E2926" s="218"/>
      <c r="F2926"/>
    </row>
    <row r="2927" spans="1:6" ht="15" customHeight="1">
      <c r="B2927" s="1387" t="s">
        <v>2097</v>
      </c>
      <c r="C2927" s="551">
        <v>4547560</v>
      </c>
      <c r="D2927" s="638" t="s">
        <v>5491</v>
      </c>
      <c r="E2927" s="218"/>
      <c r="F2927"/>
    </row>
    <row r="2928" spans="1:6" ht="15" customHeight="1">
      <c r="B2928" s="22" t="s">
        <v>2251</v>
      </c>
      <c r="D2928" s="200" t="s">
        <v>6320</v>
      </c>
      <c r="E2928" s="218"/>
      <c r="F2928"/>
    </row>
    <row r="2929" spans="1:6" ht="15" customHeight="1">
      <c r="B2929" s="954" t="s">
        <v>5958</v>
      </c>
      <c r="C2929" s="207"/>
      <c r="D2929" s="200" t="s">
        <v>6320</v>
      </c>
      <c r="E2929" s="218"/>
      <c r="F2929"/>
    </row>
    <row r="2930" spans="1:6" ht="15" customHeight="1">
      <c r="B2930" s="1392"/>
      <c r="C2930" s="207"/>
      <c r="D2930" s="200" t="s">
        <v>6320</v>
      </c>
      <c r="E2930" s="218"/>
      <c r="F2930"/>
    </row>
    <row r="2931" spans="1:6" ht="15" customHeight="1">
      <c r="B2931" s="14" t="s">
        <v>599</v>
      </c>
      <c r="C2931" s="207"/>
      <c r="D2931" s="200" t="s">
        <v>6320</v>
      </c>
      <c r="E2931" s="218"/>
      <c r="F2931"/>
    </row>
    <row r="2932" spans="1:6" ht="15" customHeight="1">
      <c r="B2932" s="4"/>
      <c r="C2932" s="207"/>
      <c r="D2932" s="200" t="s">
        <v>6320</v>
      </c>
      <c r="E2932" s="218"/>
      <c r="F2932"/>
    </row>
    <row r="2933" spans="1:6" ht="15" customHeight="1">
      <c r="B2933" s="429" t="s">
        <v>2394</v>
      </c>
      <c r="C2933" s="1995" t="s">
        <v>6031</v>
      </c>
      <c r="D2933" s="1996"/>
      <c r="E2933" s="218"/>
      <c r="F2933"/>
    </row>
    <row r="2934" spans="1:6" ht="15" customHeight="1">
      <c r="B2934" s="1387" t="s">
        <v>2252</v>
      </c>
      <c r="C2934" s="551">
        <v>4547560</v>
      </c>
      <c r="D2934" s="638" t="s">
        <v>5332</v>
      </c>
      <c r="E2934" s="218"/>
      <c r="F2934"/>
    </row>
    <row r="2935" spans="1:6" ht="15" customHeight="1">
      <c r="D2935" s="200" t="s">
        <v>6320</v>
      </c>
      <c r="E2935" s="218"/>
      <c r="F2935"/>
    </row>
    <row r="2936" spans="1:6" ht="15" customHeight="1">
      <c r="D2936" s="200"/>
      <c r="E2936" s="218"/>
      <c r="F2936"/>
    </row>
    <row r="2937" spans="1:6" ht="15" customHeight="1">
      <c r="D2937" s="200"/>
      <c r="E2937" s="218"/>
      <c r="F2937"/>
    </row>
    <row r="2938" spans="1:6" ht="15" customHeight="1">
      <c r="D2938" s="200"/>
      <c r="E2938" s="218"/>
      <c r="F2938"/>
    </row>
    <row r="2939" spans="1:6" ht="15" customHeight="1">
      <c r="A2939" s="321"/>
      <c r="B2939" s="14" t="s">
        <v>2571</v>
      </c>
      <c r="D2939" s="218"/>
      <c r="E2939" s="207"/>
      <c r="F2939"/>
    </row>
    <row r="2940" spans="1:6" ht="15" customHeight="1">
      <c r="B2940" s="21"/>
      <c r="D2940" s="218"/>
      <c r="E2940" s="207"/>
      <c r="F2940"/>
    </row>
    <row r="2941" spans="1:6" ht="15" customHeight="1">
      <c r="B2941" s="429" t="s">
        <v>2394</v>
      </c>
      <c r="C2941" s="1995" t="s">
        <v>6031</v>
      </c>
      <c r="D2941" s="1996"/>
      <c r="E2941" s="655"/>
      <c r="F2941"/>
    </row>
    <row r="2942" spans="1:6" ht="15" customHeight="1">
      <c r="B2942" s="1387" t="s">
        <v>2572</v>
      </c>
      <c r="C2942" s="551">
        <v>4547560</v>
      </c>
      <c r="D2942" s="638" t="s">
        <v>6657</v>
      </c>
      <c r="E2942" s="1278"/>
      <c r="F2942"/>
    </row>
    <row r="2943" spans="1:6" ht="15" customHeight="1">
      <c r="B2943" s="1387" t="s">
        <v>2573</v>
      </c>
      <c r="C2943" s="551">
        <v>4547560</v>
      </c>
      <c r="D2943" s="638" t="s">
        <v>6658</v>
      </c>
      <c r="E2943" s="1278"/>
      <c r="F2943"/>
    </row>
    <row r="2944" spans="1:6" ht="15" customHeight="1">
      <c r="B2944" s="1387" t="s">
        <v>2574</v>
      </c>
      <c r="C2944" s="551">
        <v>4547560</v>
      </c>
      <c r="D2944" s="638" t="s">
        <v>6659</v>
      </c>
      <c r="E2944" s="1278"/>
      <c r="F2944"/>
    </row>
    <row r="2945" spans="2:6" ht="15" customHeight="1">
      <c r="B2945" s="1387" t="s">
        <v>2575</v>
      </c>
      <c r="C2945" s="551">
        <v>4547560</v>
      </c>
      <c r="D2945" s="638" t="s">
        <v>562</v>
      </c>
      <c r="E2945" s="1278"/>
      <c r="F2945"/>
    </row>
    <row r="2946" spans="2:6" ht="15" customHeight="1">
      <c r="B2946" s="1387" t="s">
        <v>610</v>
      </c>
      <c r="C2946" s="551">
        <v>4547560</v>
      </c>
      <c r="D2946" s="638" t="s">
        <v>6569</v>
      </c>
      <c r="E2946" s="1278"/>
      <c r="F2946"/>
    </row>
    <row r="2947" spans="2:6" ht="15" customHeight="1">
      <c r="B2947" s="21"/>
      <c r="D2947" s="218"/>
      <c r="E2947" s="207"/>
      <c r="F2947"/>
    </row>
    <row r="2948" spans="2:6" ht="15" customHeight="1">
      <c r="B2948" s="2"/>
      <c r="D2948" s="200" t="s">
        <v>6320</v>
      </c>
      <c r="E2948" s="218"/>
      <c r="F2948"/>
    </row>
    <row r="2949" spans="2:6" ht="15" customHeight="1">
      <c r="B2949" s="14" t="s">
        <v>5966</v>
      </c>
      <c r="D2949" s="200" t="s">
        <v>6320</v>
      </c>
      <c r="E2949" s="218"/>
      <c r="F2949"/>
    </row>
    <row r="2950" spans="2:6" ht="15" customHeight="1">
      <c r="B2950" s="7"/>
      <c r="D2950" s="200" t="s">
        <v>6320</v>
      </c>
      <c r="E2950" s="218"/>
      <c r="F2950"/>
    </row>
    <row r="2951" spans="2:6" ht="15" customHeight="1">
      <c r="B2951" s="429" t="s">
        <v>2394</v>
      </c>
      <c r="C2951" s="1995" t="s">
        <v>6031</v>
      </c>
      <c r="D2951" s="1996"/>
      <c r="E2951" s="218"/>
      <c r="F2951"/>
    </row>
    <row r="2952" spans="2:6" ht="15" customHeight="1">
      <c r="B2952" s="1387" t="s">
        <v>2254</v>
      </c>
      <c r="C2952" s="551">
        <v>4547560</v>
      </c>
      <c r="D2952" s="638" t="s">
        <v>563</v>
      </c>
      <c r="E2952" s="218"/>
      <c r="F2952"/>
    </row>
    <row r="2953" spans="2:6" ht="15" customHeight="1">
      <c r="B2953" s="1387" t="s">
        <v>2255</v>
      </c>
      <c r="C2953" s="551">
        <v>4547560</v>
      </c>
      <c r="D2953" s="638" t="s">
        <v>564</v>
      </c>
      <c r="E2953" s="218"/>
      <c r="F2953"/>
    </row>
    <row r="2954" spans="2:6" ht="15" customHeight="1">
      <c r="B2954" s="1387" t="s">
        <v>610</v>
      </c>
      <c r="C2954" s="551">
        <v>4547560</v>
      </c>
      <c r="D2954" s="638" t="s">
        <v>6569</v>
      </c>
      <c r="E2954" s="218"/>
      <c r="F2954"/>
    </row>
    <row r="2955" spans="2:6" ht="15" customHeight="1">
      <c r="B2955" s="15"/>
      <c r="D2955" s="17"/>
      <c r="E2955" s="714"/>
      <c r="F2955"/>
    </row>
    <row r="2956" spans="2:6" ht="15" customHeight="1">
      <c r="B2956" s="2"/>
      <c r="D2956" s="17"/>
      <c r="E2956" s="714"/>
      <c r="F2956"/>
    </row>
    <row r="2957" spans="2:6" ht="15" customHeight="1">
      <c r="B2957" s="14" t="s">
        <v>2257</v>
      </c>
      <c r="D2957" s="17"/>
      <c r="E2957" s="714"/>
      <c r="F2957"/>
    </row>
    <row r="2958" spans="2:6" ht="15" customHeight="1">
      <c r="B2958" s="7"/>
      <c r="D2958" s="17"/>
      <c r="E2958" s="714"/>
      <c r="F2958"/>
    </row>
    <row r="2959" spans="2:6" ht="15" customHeight="1">
      <c r="B2959" s="1388" t="s">
        <v>2394</v>
      </c>
      <c r="C2959" s="1995" t="s">
        <v>6031</v>
      </c>
      <c r="D2959" s="1996"/>
      <c r="E2959" s="218"/>
      <c r="F2959"/>
    </row>
    <row r="2960" spans="2:6" ht="15" customHeight="1">
      <c r="B2960" s="1387" t="s">
        <v>2254</v>
      </c>
      <c r="C2960" s="551">
        <v>4547560</v>
      </c>
      <c r="D2960" s="638" t="s">
        <v>565</v>
      </c>
      <c r="E2960" s="218"/>
      <c r="F2960"/>
    </row>
    <row r="2961" spans="1:6" ht="15" customHeight="1">
      <c r="B2961" s="1387" t="s">
        <v>2255</v>
      </c>
      <c r="C2961" s="551">
        <v>4547560</v>
      </c>
      <c r="D2961" s="638" t="s">
        <v>566</v>
      </c>
      <c r="E2961" s="218"/>
      <c r="F2961"/>
    </row>
    <row r="2962" spans="1:6" ht="15" customHeight="1">
      <c r="B2962" s="1387" t="s">
        <v>610</v>
      </c>
      <c r="C2962" s="551">
        <v>4547560</v>
      </c>
      <c r="D2962" s="638" t="s">
        <v>6569</v>
      </c>
      <c r="E2962" s="218"/>
      <c r="F2962"/>
    </row>
    <row r="2963" spans="1:6" ht="15" customHeight="1">
      <c r="B2963" s="16"/>
      <c r="C2963" s="563"/>
      <c r="D2963" s="652"/>
      <c r="E2963" s="218"/>
      <c r="F2963"/>
    </row>
    <row r="2964" spans="1:6" ht="15" customHeight="1">
      <c r="B2964" s="16"/>
      <c r="C2964" s="563"/>
      <c r="D2964" s="652"/>
      <c r="E2964" s="209"/>
      <c r="F2964" s="218"/>
    </row>
    <row r="2965" spans="1:6" ht="36" customHeight="1">
      <c r="A2965" s="215" t="s">
        <v>6605</v>
      </c>
    </row>
    <row r="2966" spans="1:6" ht="27" customHeight="1">
      <c r="A2966" s="320" t="s">
        <v>625</v>
      </c>
    </row>
    <row r="2967" spans="1:6" ht="15">
      <c r="A2967" s="321" t="s">
        <v>3107</v>
      </c>
      <c r="D2967" s="17"/>
      <c r="F2967" s="714"/>
    </row>
    <row r="2968" spans="1:6" ht="15">
      <c r="A2968" s="321"/>
      <c r="D2968" s="17"/>
      <c r="F2968" s="714"/>
    </row>
    <row r="2969" spans="1:6">
      <c r="D2969" s="17"/>
      <c r="F2969" s="714"/>
    </row>
    <row r="2970" spans="1:6" ht="15" customHeight="1">
      <c r="B2970" s="14" t="s">
        <v>611</v>
      </c>
      <c r="D2970" s="17"/>
      <c r="E2970" s="200" t="s">
        <v>6320</v>
      </c>
      <c r="F2970" s="714"/>
    </row>
    <row r="2971" spans="1:6" ht="15" customHeight="1">
      <c r="B2971" s="7"/>
      <c r="D2971" s="17"/>
      <c r="E2971" s="200" t="s">
        <v>6320</v>
      </c>
      <c r="F2971" s="714"/>
    </row>
    <row r="2972" spans="1:6" ht="15" customHeight="1">
      <c r="B2972" s="429" t="s">
        <v>2394</v>
      </c>
      <c r="C2972" s="1995" t="s">
        <v>6031</v>
      </c>
      <c r="D2972" s="1996"/>
      <c r="E2972" s="218"/>
      <c r="F2972"/>
    </row>
    <row r="2973" spans="1:6" ht="15" customHeight="1">
      <c r="B2973" s="1387" t="s">
        <v>2576</v>
      </c>
      <c r="C2973" s="551">
        <v>4547560</v>
      </c>
      <c r="D2973" s="638" t="s">
        <v>567</v>
      </c>
      <c r="E2973" s="218"/>
      <c r="F2973"/>
    </row>
    <row r="2974" spans="1:6" ht="15" customHeight="1">
      <c r="B2974" s="1387" t="s">
        <v>2577</v>
      </c>
      <c r="C2974" s="551">
        <v>4547560</v>
      </c>
      <c r="D2974" s="638" t="s">
        <v>568</v>
      </c>
      <c r="E2974" s="218"/>
      <c r="F2974"/>
    </row>
    <row r="2975" spans="1:6" ht="15" customHeight="1">
      <c r="B2975" s="619"/>
      <c r="C2975" s="563"/>
      <c r="D2975" s="652"/>
      <c r="E2975" s="218"/>
      <c r="F2975"/>
    </row>
    <row r="2976" spans="1:6" ht="15" customHeight="1">
      <c r="B2976" s="619"/>
      <c r="C2976" s="563"/>
      <c r="D2976" s="652"/>
      <c r="E2976" s="218"/>
      <c r="F2976"/>
    </row>
    <row r="2977" spans="2:6" ht="15" customHeight="1">
      <c r="B2977" s="619"/>
      <c r="C2977" s="563"/>
      <c r="D2977" s="652"/>
      <c r="E2977" s="218"/>
      <c r="F2977"/>
    </row>
    <row r="2978" spans="2:6" ht="15" customHeight="1">
      <c r="B2978" s="14" t="s">
        <v>2505</v>
      </c>
      <c r="D2978" s="200" t="s">
        <v>6320</v>
      </c>
      <c r="E2978" s="218"/>
      <c r="F2978"/>
    </row>
    <row r="2979" spans="2:6" ht="15" customHeight="1">
      <c r="B2979" s="7"/>
      <c r="D2979" s="200" t="s">
        <v>6320</v>
      </c>
      <c r="E2979" s="218"/>
      <c r="F2979"/>
    </row>
    <row r="2980" spans="2:6" ht="15" customHeight="1">
      <c r="B2980" s="429" t="s">
        <v>2394</v>
      </c>
      <c r="C2980" s="1995" t="s">
        <v>6031</v>
      </c>
      <c r="D2980" s="1996"/>
      <c r="E2980" s="218"/>
      <c r="F2980"/>
    </row>
    <row r="2981" spans="2:6" ht="15" customHeight="1">
      <c r="B2981" s="1387" t="s">
        <v>617</v>
      </c>
      <c r="C2981" s="551">
        <v>4547560</v>
      </c>
      <c r="D2981" s="638" t="s">
        <v>2506</v>
      </c>
      <c r="E2981" s="218"/>
      <c r="F2981"/>
    </row>
    <row r="2982" spans="2:6" ht="15" customHeight="1">
      <c r="B2982" s="1387" t="s">
        <v>618</v>
      </c>
      <c r="C2982" s="551">
        <v>4547560</v>
      </c>
      <c r="D2982" s="638" t="s">
        <v>2507</v>
      </c>
      <c r="E2982" s="218"/>
      <c r="F2982"/>
    </row>
    <row r="2983" spans="2:6" ht="15" customHeight="1">
      <c r="B2983" s="11"/>
      <c r="C2983" s="207"/>
      <c r="D2983" s="200"/>
      <c r="E2983" s="218"/>
      <c r="F2983"/>
    </row>
    <row r="2984" spans="2:6" ht="15" customHeight="1">
      <c r="B2984" s="11"/>
      <c r="C2984" s="207"/>
      <c r="D2984" s="200"/>
      <c r="E2984" s="218"/>
      <c r="F2984"/>
    </row>
    <row r="2985" spans="2:6" ht="15" customHeight="1">
      <c r="B2985" s="11"/>
      <c r="C2985" s="207"/>
      <c r="D2985" s="200"/>
      <c r="E2985" s="218"/>
      <c r="F2985"/>
    </row>
    <row r="2986" spans="2:6" ht="15" customHeight="1">
      <c r="B2986" s="14" t="s">
        <v>2578</v>
      </c>
      <c r="C2986" s="207" t="s">
        <v>6320</v>
      </c>
      <c r="D2986" s="17"/>
      <c r="E2986" s="218"/>
      <c r="F2986"/>
    </row>
    <row r="2987" spans="2:6" ht="15" customHeight="1">
      <c r="B2987" s="7"/>
      <c r="C2987" s="207" t="s">
        <v>6320</v>
      </c>
      <c r="D2987" s="17"/>
      <c r="E2987" s="218"/>
      <c r="F2987"/>
    </row>
    <row r="2988" spans="2:6" ht="15" customHeight="1">
      <c r="B2988" s="429" t="s">
        <v>2394</v>
      </c>
      <c r="C2988" s="1995" t="s">
        <v>6031</v>
      </c>
      <c r="D2988" s="1996"/>
      <c r="E2988" s="218"/>
      <c r="F2988"/>
    </row>
    <row r="2989" spans="2:6" ht="15" customHeight="1">
      <c r="B2989" s="1387" t="s">
        <v>2579</v>
      </c>
      <c r="C2989" s="656">
        <v>4547560</v>
      </c>
      <c r="D2989" s="657" t="s">
        <v>2509</v>
      </c>
      <c r="E2989" s="218"/>
      <c r="F2989"/>
    </row>
    <row r="2990" spans="2:6" ht="15" customHeight="1">
      <c r="B2990" s="1358"/>
      <c r="C2990" s="659"/>
      <c r="D2990" s="350"/>
      <c r="E2990" s="218"/>
      <c r="F2990"/>
    </row>
    <row r="2991" spans="2:6" ht="15" customHeight="1">
      <c r="B2991" s="559"/>
      <c r="C2991" s="207" t="s">
        <v>6320</v>
      </c>
      <c r="D2991" s="658"/>
      <c r="E2991" s="218"/>
      <c r="F2991"/>
    </row>
    <row r="2992" spans="2:6" ht="15" customHeight="1">
      <c r="B2992" s="14" t="s">
        <v>2580</v>
      </c>
      <c r="C2992" s="207"/>
      <c r="D2992" s="200"/>
      <c r="E2992" s="218"/>
      <c r="F2992"/>
    </row>
    <row r="2993" spans="1:6" ht="15" customHeight="1">
      <c r="B2993" s="7"/>
      <c r="C2993" s="207"/>
      <c r="D2993" s="200"/>
      <c r="E2993" s="218"/>
      <c r="F2993"/>
    </row>
    <row r="2994" spans="1:6" ht="15" customHeight="1">
      <c r="B2994" s="429" t="s">
        <v>2394</v>
      </c>
      <c r="C2994" s="1995" t="s">
        <v>6031</v>
      </c>
      <c r="D2994" s="1996"/>
      <c r="E2994" s="218"/>
      <c r="F2994"/>
    </row>
    <row r="2995" spans="1:6" ht="15" customHeight="1">
      <c r="B2995" s="1387" t="s">
        <v>569</v>
      </c>
      <c r="C2995" s="656">
        <v>4547560</v>
      </c>
      <c r="D2995" s="1063" t="s">
        <v>5653</v>
      </c>
      <c r="E2995" s="218"/>
      <c r="F2995"/>
    </row>
    <row r="2996" spans="1:6" ht="15" customHeight="1">
      <c r="B2996" s="1387" t="s">
        <v>4196</v>
      </c>
      <c r="C2996" s="656">
        <v>4547560</v>
      </c>
      <c r="D2996" s="1063" t="s">
        <v>5658</v>
      </c>
      <c r="E2996" s="218"/>
      <c r="F2996"/>
    </row>
    <row r="2997" spans="1:6" ht="15" customHeight="1">
      <c r="B2997" s="11"/>
      <c r="C2997" s="207" t="s">
        <v>6320</v>
      </c>
      <c r="D2997" s="17"/>
      <c r="E2997" s="218"/>
      <c r="F2997"/>
    </row>
    <row r="2998" spans="1:6" ht="15" customHeight="1">
      <c r="B2998" s="11"/>
      <c r="C2998" s="207"/>
      <c r="D2998" s="17"/>
      <c r="E2998" s="218"/>
      <c r="F2998"/>
    </row>
    <row r="2999" spans="1:6" ht="15" customHeight="1">
      <c r="B2999" s="11"/>
      <c r="C2999" s="207"/>
      <c r="D2999" s="17"/>
      <c r="E2999" s="218"/>
      <c r="F2999"/>
    </row>
    <row r="3000" spans="1:6" ht="15" customHeight="1">
      <c r="B3000" s="14" t="s">
        <v>2768</v>
      </c>
      <c r="C3000" s="207" t="s">
        <v>6320</v>
      </c>
      <c r="D3000" s="658"/>
      <c r="E3000" s="38"/>
      <c r="F3000"/>
    </row>
    <row r="3001" spans="1:6" ht="15" customHeight="1">
      <c r="B3001" s="7"/>
      <c r="C3001" s="207" t="s">
        <v>6320</v>
      </c>
      <c r="D3001" s="658"/>
      <c r="E3001" s="38"/>
      <c r="F3001"/>
    </row>
    <row r="3002" spans="1:6" ht="15" customHeight="1">
      <c r="B3002" s="429" t="s">
        <v>2394</v>
      </c>
      <c r="C3002" s="2033" t="s">
        <v>6031</v>
      </c>
      <c r="D3002" s="2034"/>
      <c r="E3002" s="38"/>
      <c r="F3002"/>
    </row>
    <row r="3003" spans="1:6" ht="15" customHeight="1">
      <c r="B3003" s="1387" t="s">
        <v>3635</v>
      </c>
      <c r="C3003" s="656">
        <v>4547560</v>
      </c>
      <c r="D3003" s="657" t="s">
        <v>4197</v>
      </c>
      <c r="E3003" s="38"/>
      <c r="F3003"/>
    </row>
    <row r="3004" spans="1:6" ht="15" customHeight="1">
      <c r="B3004" s="1387" t="s">
        <v>3636</v>
      </c>
      <c r="C3004" s="656">
        <v>4547560</v>
      </c>
      <c r="D3004" s="657" t="s">
        <v>4198</v>
      </c>
      <c r="E3004" s="38"/>
      <c r="F3004"/>
    </row>
    <row r="3005" spans="1:6" ht="15" customHeight="1">
      <c r="C3005"/>
      <c r="D3005"/>
      <c r="E3005" s="38"/>
      <c r="F3005"/>
    </row>
    <row r="3006" spans="1:6" ht="15" customHeight="1">
      <c r="C3006"/>
      <c r="D3006"/>
      <c r="E3006" s="38"/>
      <c r="F3006" s="38"/>
    </row>
    <row r="3007" spans="1:6" ht="36" customHeight="1">
      <c r="A3007" s="215" t="s">
        <v>6605</v>
      </c>
    </row>
    <row r="3008" spans="1:6" ht="27" customHeight="1">
      <c r="A3008" s="320" t="s">
        <v>625</v>
      </c>
    </row>
    <row r="3009" spans="1:6" ht="15">
      <c r="A3009" s="321" t="s">
        <v>3107</v>
      </c>
      <c r="D3009" s="17"/>
      <c r="F3009" s="714"/>
    </row>
    <row r="3010" spans="1:6" ht="15">
      <c r="A3010" s="321"/>
      <c r="D3010" s="17"/>
      <c r="F3010" s="714"/>
    </row>
    <row r="3011" spans="1:6" ht="15">
      <c r="A3011" s="321"/>
      <c r="D3011" s="17"/>
      <c r="F3011" s="714"/>
    </row>
    <row r="3012" spans="1:6" ht="15" customHeight="1">
      <c r="B3012" s="14" t="s">
        <v>2623</v>
      </c>
      <c r="D3012" s="17"/>
      <c r="F3012" s="38"/>
    </row>
    <row r="3013" spans="1:6" ht="15" customHeight="1">
      <c r="B3013" s="7"/>
      <c r="D3013" s="17"/>
      <c r="E3013" s="38"/>
      <c r="F3013"/>
    </row>
    <row r="3014" spans="1:6" ht="15" customHeight="1">
      <c r="B3014" s="561" t="s">
        <v>2394</v>
      </c>
      <c r="C3014" s="1999" t="s">
        <v>6031</v>
      </c>
      <c r="D3014" s="2000"/>
      <c r="E3014" s="38"/>
      <c r="F3014"/>
    </row>
    <row r="3015" spans="1:6" ht="15" customHeight="1">
      <c r="B3015" s="1387" t="s">
        <v>2581</v>
      </c>
      <c r="C3015" s="551">
        <v>4547560</v>
      </c>
      <c r="D3015" s="434" t="s">
        <v>5650</v>
      </c>
      <c r="E3015" s="38"/>
      <c r="F3015"/>
    </row>
    <row r="3016" spans="1:6" ht="15" customHeight="1">
      <c r="B3016" s="1387" t="s">
        <v>2582</v>
      </c>
      <c r="C3016" s="551">
        <v>4547560</v>
      </c>
      <c r="D3016" s="434" t="s">
        <v>5651</v>
      </c>
      <c r="E3016" s="38"/>
      <c r="F3016"/>
    </row>
    <row r="3017" spans="1:6" ht="15" customHeight="1">
      <c r="C3017"/>
      <c r="D3017"/>
      <c r="E3017" s="38"/>
      <c r="F3017"/>
    </row>
    <row r="3018" spans="1:6" ht="15" customHeight="1">
      <c r="C3018"/>
      <c r="D3018"/>
      <c r="E3018" s="38"/>
      <c r="F3018"/>
    </row>
    <row r="3019" spans="1:6" ht="15" customHeight="1">
      <c r="B3019" s="14" t="s">
        <v>2583</v>
      </c>
      <c r="C3019" s="207" t="s">
        <v>6320</v>
      </c>
      <c r="D3019" s="658"/>
      <c r="E3019" s="218"/>
      <c r="F3019"/>
    </row>
    <row r="3020" spans="1:6" ht="15" customHeight="1">
      <c r="B3020" s="7"/>
      <c r="C3020" s="207" t="s">
        <v>6320</v>
      </c>
      <c r="D3020" s="658"/>
      <c r="E3020" s="218"/>
      <c r="F3020"/>
    </row>
    <row r="3021" spans="1:6" ht="15" customHeight="1">
      <c r="B3021" s="429" t="s">
        <v>2394</v>
      </c>
      <c r="C3021" s="2033" t="s">
        <v>6031</v>
      </c>
      <c r="D3021" s="2034"/>
      <c r="E3021" s="218"/>
      <c r="F3021"/>
    </row>
    <row r="3022" spans="1:6" ht="15" customHeight="1">
      <c r="B3022" s="1387" t="s">
        <v>2584</v>
      </c>
      <c r="C3022" s="656">
        <v>4547560</v>
      </c>
      <c r="D3022" s="657" t="s">
        <v>570</v>
      </c>
      <c r="E3022" s="218"/>
      <c r="F3022"/>
    </row>
    <row r="3023" spans="1:6" ht="15" customHeight="1">
      <c r="B3023" s="1387" t="s">
        <v>2585</v>
      </c>
      <c r="C3023" s="656">
        <v>4547560</v>
      </c>
      <c r="D3023" s="657" t="s">
        <v>571</v>
      </c>
      <c r="E3023" s="218"/>
      <c r="F3023"/>
    </row>
    <row r="3024" spans="1:6" ht="15" customHeight="1">
      <c r="B3024" s="1358"/>
      <c r="C3024" s="659"/>
      <c r="D3024" s="350"/>
      <c r="E3024" s="218"/>
      <c r="F3024"/>
    </row>
    <row r="3025" spans="2:6" ht="15" customHeight="1">
      <c r="B3025" s="1358"/>
      <c r="C3025" s="659"/>
      <c r="D3025" s="350"/>
      <c r="E3025" s="218"/>
      <c r="F3025"/>
    </row>
    <row r="3026" spans="2:6" ht="15" customHeight="1">
      <c r="B3026" s="936" t="s">
        <v>6954</v>
      </c>
      <c r="C3026" s="207"/>
      <c r="D3026" s="658"/>
      <c r="E3026" s="218"/>
      <c r="F3026"/>
    </row>
    <row r="3027" spans="2:6" ht="15" customHeight="1">
      <c r="B3027" s="7"/>
      <c r="C3027" s="207" t="s">
        <v>6320</v>
      </c>
      <c r="D3027" s="658"/>
      <c r="E3027" s="218"/>
      <c r="F3027"/>
    </row>
    <row r="3028" spans="2:6" ht="15" customHeight="1">
      <c r="B3028" s="429" t="s">
        <v>2394</v>
      </c>
      <c r="C3028" s="2033" t="s">
        <v>6031</v>
      </c>
      <c r="D3028" s="2034"/>
      <c r="E3028" s="218"/>
      <c r="F3028"/>
    </row>
    <row r="3029" spans="2:6" ht="26.1" customHeight="1">
      <c r="B3029" s="1387" t="s">
        <v>6957</v>
      </c>
      <c r="C3029" s="656">
        <v>4547560</v>
      </c>
      <c r="D3029" s="657" t="s">
        <v>6955</v>
      </c>
      <c r="E3029" s="218"/>
      <c r="F3029"/>
    </row>
    <row r="3030" spans="2:6" ht="27" customHeight="1">
      <c r="B3030" s="1387" t="s">
        <v>6958</v>
      </c>
      <c r="C3030" s="656">
        <v>4547560</v>
      </c>
      <c r="D3030" s="657" t="s">
        <v>6956</v>
      </c>
      <c r="E3030" s="218"/>
      <c r="F3030"/>
    </row>
    <row r="3031" spans="2:6" ht="27" customHeight="1">
      <c r="B3031" s="1689" t="s">
        <v>6959</v>
      </c>
      <c r="C3031" s="656">
        <v>4547560</v>
      </c>
      <c r="D3031" s="657" t="s">
        <v>6960</v>
      </c>
      <c r="E3031" s="218"/>
      <c r="F3031"/>
    </row>
    <row r="3032" spans="2:6" ht="15" customHeight="1">
      <c r="B3032" s="1358" t="s">
        <v>6961</v>
      </c>
      <c r="C3032" s="659"/>
      <c r="D3032" s="350"/>
      <c r="E3032" s="218"/>
      <c r="F3032"/>
    </row>
    <row r="3033" spans="2:6" ht="15" customHeight="1">
      <c r="B3033" s="2039" t="s">
        <v>6962</v>
      </c>
      <c r="C3033" s="1992"/>
      <c r="D3033" s="1992"/>
      <c r="E3033" s="218"/>
      <c r="F3033"/>
    </row>
    <row r="3034" spans="2:6" ht="15" customHeight="1">
      <c r="B3034" s="1358"/>
      <c r="C3034" s="659"/>
      <c r="D3034" s="350"/>
      <c r="E3034" s="218"/>
      <c r="F3034"/>
    </row>
    <row r="3035" spans="2:6" ht="15" customHeight="1">
      <c r="B3035" s="1358"/>
      <c r="C3035" s="659"/>
      <c r="D3035" s="350"/>
      <c r="E3035" s="218"/>
      <c r="F3035"/>
    </row>
    <row r="3036" spans="2:6" ht="15" customHeight="1">
      <c r="B3036" s="1300" t="s">
        <v>6953</v>
      </c>
      <c r="C3036" s="207"/>
      <c r="D3036" s="658"/>
      <c r="E3036" s="218"/>
      <c r="F3036"/>
    </row>
    <row r="3037" spans="2:6" ht="15" customHeight="1">
      <c r="B3037" s="7"/>
      <c r="C3037" s="207" t="s">
        <v>6320</v>
      </c>
      <c r="D3037" s="658"/>
      <c r="E3037" s="218"/>
      <c r="F3037"/>
    </row>
    <row r="3038" spans="2:6" ht="15" customHeight="1">
      <c r="B3038" s="376" t="s">
        <v>2394</v>
      </c>
      <c r="C3038" s="1199"/>
      <c r="D3038" s="1200"/>
      <c r="E3038" s="218"/>
      <c r="F3038"/>
    </row>
    <row r="3039" spans="2:6" ht="15" customHeight="1">
      <c r="B3039" s="1690" t="s">
        <v>6795</v>
      </c>
      <c r="C3039" s="1201">
        <v>4547560</v>
      </c>
      <c r="D3039" s="1202" t="s">
        <v>6794</v>
      </c>
      <c r="E3039" s="218"/>
      <c r="F3039"/>
    </row>
    <row r="3040" spans="2:6" ht="15" customHeight="1">
      <c r="B3040" s="1691" t="s">
        <v>6793</v>
      </c>
      <c r="C3040" s="1203"/>
      <c r="D3040" s="1204"/>
      <c r="E3040" s="218"/>
      <c r="F3040"/>
    </row>
    <row r="3041" spans="1:6" ht="15" customHeight="1">
      <c r="B3041" s="16"/>
      <c r="C3041" s="659"/>
      <c r="D3041" s="350"/>
      <c r="E3041" s="209"/>
      <c r="F3041" s="218"/>
    </row>
    <row r="3042" spans="1:6" ht="15" customHeight="1">
      <c r="B3042" s="16"/>
      <c r="D3042" s="659"/>
      <c r="E3042" s="483"/>
      <c r="F3042" s="714"/>
    </row>
    <row r="3043" spans="1:6" ht="36" customHeight="1">
      <c r="A3043" s="215" t="s">
        <v>6605</v>
      </c>
      <c r="D3043" s="659"/>
      <c r="E3043" s="1338"/>
      <c r="F3043" s="714"/>
    </row>
    <row r="3044" spans="1:6" ht="27">
      <c r="A3044" s="320" t="s">
        <v>625</v>
      </c>
    </row>
    <row r="3045" spans="1:6" ht="15">
      <c r="A3045" s="321" t="s">
        <v>2586</v>
      </c>
    </row>
    <row r="3046" spans="1:6" ht="15">
      <c r="A3046" s="321"/>
    </row>
    <row r="3047" spans="1:6" ht="15">
      <c r="A3047" s="321"/>
    </row>
    <row r="3048" spans="1:6" ht="15">
      <c r="A3048" s="321"/>
    </row>
    <row r="3049" spans="1:6" ht="15">
      <c r="A3049" s="321"/>
    </row>
    <row r="3050" spans="1:6" ht="15">
      <c r="A3050" s="321"/>
    </row>
    <row r="3051" spans="1:6" ht="15">
      <c r="A3051" s="321"/>
    </row>
    <row r="3052" spans="1:6" ht="15">
      <c r="A3052" s="321"/>
    </row>
    <row r="3053" spans="1:6" ht="15">
      <c r="A3053" s="321"/>
    </row>
    <row r="3054" spans="1:6" ht="15">
      <c r="A3054" s="321"/>
    </row>
    <row r="3055" spans="1:6" ht="15">
      <c r="A3055" s="321"/>
    </row>
    <row r="3056" spans="1:6" ht="15">
      <c r="A3056" s="321"/>
    </row>
    <row r="3057" spans="1:6" ht="15">
      <c r="A3057" s="321"/>
    </row>
    <row r="3058" spans="1:6" ht="15">
      <c r="A3058" s="321"/>
    </row>
    <row r="3059" spans="1:6" ht="15">
      <c r="A3059" s="321"/>
    </row>
    <row r="3060" spans="1:6" ht="15">
      <c r="A3060" s="321"/>
    </row>
    <row r="3061" spans="1:6" ht="15">
      <c r="A3061" s="321"/>
    </row>
    <row r="3062" spans="1:6" ht="15">
      <c r="A3062" s="321"/>
    </row>
    <row r="3063" spans="1:6">
      <c r="B3063" s="396" t="s">
        <v>2587</v>
      </c>
      <c r="C3063" s="496" t="s">
        <v>6031</v>
      </c>
      <c r="D3063" s="1997" t="s">
        <v>3639</v>
      </c>
      <c r="E3063" s="1998"/>
      <c r="F3063"/>
    </row>
    <row r="3064" spans="1:6" ht="31.9" customHeight="1">
      <c r="B3064" s="1692" t="s">
        <v>7078</v>
      </c>
      <c r="C3064" s="1693" t="s">
        <v>6606</v>
      </c>
      <c r="D3064" s="2006" t="s">
        <v>3641</v>
      </c>
      <c r="E3064" s="2007"/>
      <c r="F3064"/>
    </row>
    <row r="3065" spans="1:6">
      <c r="B3065" s="1694" t="s">
        <v>3642</v>
      </c>
      <c r="C3065" s="1698" t="s">
        <v>4481</v>
      </c>
      <c r="D3065" s="2008" t="s">
        <v>3643</v>
      </c>
      <c r="E3065" s="2009"/>
      <c r="F3065"/>
    </row>
    <row r="3066" spans="1:6" ht="30" customHeight="1">
      <c r="B3066" s="1696" t="s">
        <v>3644</v>
      </c>
      <c r="C3066" s="1699" t="s">
        <v>4481</v>
      </c>
      <c r="D3066" s="2010"/>
      <c r="E3066" s="2011"/>
      <c r="F3066"/>
    </row>
    <row r="3067" spans="1:6" ht="12.75" customHeight="1">
      <c r="B3067" s="1696" t="s">
        <v>3645</v>
      </c>
      <c r="C3067" s="1697" t="s">
        <v>6645</v>
      </c>
      <c r="D3067" s="2010"/>
      <c r="E3067" s="2011"/>
      <c r="F3067"/>
    </row>
    <row r="3068" spans="1:6">
      <c r="B3068" s="1692" t="s">
        <v>3646</v>
      </c>
      <c r="C3068" s="1693" t="s">
        <v>6645</v>
      </c>
      <c r="D3068" s="2012"/>
      <c r="E3068" s="2007"/>
      <c r="F3068"/>
    </row>
    <row r="3069" spans="1:6">
      <c r="B3069" s="1694" t="s">
        <v>3647</v>
      </c>
      <c r="C3069" s="1698" t="s">
        <v>7066</v>
      </c>
      <c r="D3069" s="2032" t="s">
        <v>2864</v>
      </c>
      <c r="E3069" s="2009"/>
      <c r="F3069"/>
    </row>
    <row r="3070" spans="1:6" ht="15" customHeight="1">
      <c r="B3070" s="1696" t="s">
        <v>2865</v>
      </c>
      <c r="C3070" s="1699" t="s">
        <v>7065</v>
      </c>
      <c r="D3070" s="2038"/>
      <c r="E3070" s="2011"/>
      <c r="F3070"/>
    </row>
    <row r="3071" spans="1:6" ht="12.75" customHeight="1">
      <c r="B3071" s="1696" t="s">
        <v>4199</v>
      </c>
      <c r="C3071" s="1697"/>
      <c r="D3071" s="2038"/>
      <c r="E3071" s="2011"/>
      <c r="F3071"/>
    </row>
    <row r="3072" spans="1:6" ht="30.6" customHeight="1">
      <c r="B3072" s="1692" t="s">
        <v>2866</v>
      </c>
      <c r="C3072" s="1700" t="s">
        <v>7064</v>
      </c>
      <c r="D3072" s="2006"/>
      <c r="E3072" s="2007"/>
      <c r="F3072"/>
    </row>
    <row r="3073" spans="1:9" ht="45" customHeight="1">
      <c r="B3073" s="1694" t="s">
        <v>3649</v>
      </c>
      <c r="C3073" s="1695" t="s">
        <v>3650</v>
      </c>
      <c r="D3073" s="2032" t="s">
        <v>3651</v>
      </c>
      <c r="E3073" s="2009"/>
      <c r="F3073"/>
    </row>
    <row r="3074" spans="1:9" ht="45" customHeight="1">
      <c r="B3074" s="1692" t="s">
        <v>3652</v>
      </c>
      <c r="C3074" s="1693" t="s">
        <v>3650</v>
      </c>
      <c r="D3074" s="2006"/>
      <c r="E3074" s="2007"/>
      <c r="F3074"/>
    </row>
    <row r="3075" spans="1:9" ht="35.1" customHeight="1">
      <c r="B3075" s="1692" t="s">
        <v>7307</v>
      </c>
      <c r="C3075" s="1693" t="s">
        <v>2173</v>
      </c>
      <c r="D3075" s="2013" t="s">
        <v>4992</v>
      </c>
      <c r="E3075" s="2014"/>
      <c r="F3075"/>
    </row>
    <row r="3076" spans="1:9" ht="35.1" customHeight="1">
      <c r="B3076" s="1701" t="s">
        <v>7312</v>
      </c>
      <c r="C3076" s="1702" t="s">
        <v>7068</v>
      </c>
      <c r="D3076" s="2013" t="s">
        <v>4993</v>
      </c>
      <c r="E3076" s="2014"/>
      <c r="F3076"/>
    </row>
    <row r="3077" spans="1:9" ht="45" customHeight="1">
      <c r="B3077" s="1701" t="s">
        <v>7311</v>
      </c>
      <c r="C3077" s="1702" t="s">
        <v>7037</v>
      </c>
      <c r="D3077" s="2013" t="s">
        <v>4994</v>
      </c>
      <c r="E3077" s="2014"/>
      <c r="F3077"/>
    </row>
    <row r="3078" spans="1:9" ht="45" customHeight="1">
      <c r="B3078" s="1701" t="s">
        <v>7305</v>
      </c>
      <c r="C3078" s="1702" t="s">
        <v>7038</v>
      </c>
      <c r="D3078" s="2013" t="s">
        <v>7310</v>
      </c>
      <c r="E3078" s="2014"/>
      <c r="F3078"/>
    </row>
    <row r="3079" spans="1:9" ht="15">
      <c r="A3079" s="661"/>
      <c r="B3079" s="1857" t="s">
        <v>7750</v>
      </c>
      <c r="C3079" s="1703"/>
      <c r="D3079" s="1335"/>
      <c r="E3079" s="1325"/>
      <c r="F3079" s="661"/>
      <c r="G3079" s="661"/>
      <c r="H3079" s="661"/>
    </row>
    <row r="3080" spans="1:9" ht="24.95" customHeight="1">
      <c r="B3080" s="1692" t="s">
        <v>7306</v>
      </c>
      <c r="C3080" s="1693" t="s">
        <v>7069</v>
      </c>
      <c r="D3080" s="2006" t="s">
        <v>7313</v>
      </c>
      <c r="E3080" s="2007"/>
      <c r="F3080"/>
    </row>
    <row r="3081" spans="1:9" s="661" customFormat="1" ht="12" customHeight="1">
      <c r="A3081"/>
      <c r="B3081" s="22" t="s">
        <v>3692</v>
      </c>
      <c r="C3081" s="17"/>
      <c r="D3081" s="207"/>
      <c r="E3081" s="200"/>
      <c r="F3081" s="200"/>
      <c r="G3081"/>
      <c r="H3081"/>
      <c r="I3081"/>
    </row>
    <row r="3082" spans="1:9" ht="35.1" customHeight="1">
      <c r="A3082" s="215" t="s">
        <v>6605</v>
      </c>
      <c r="D3082" s="659"/>
      <c r="E3082" s="1338"/>
      <c r="F3082" s="714"/>
    </row>
    <row r="3083" spans="1:9" ht="27">
      <c r="A3083" s="320" t="s">
        <v>731</v>
      </c>
    </row>
    <row r="3084" spans="1:9" ht="15">
      <c r="A3084" s="321" t="s">
        <v>5580</v>
      </c>
    </row>
    <row r="3085" spans="1:9" ht="15">
      <c r="A3085" s="321"/>
    </row>
    <row r="3086" spans="1:9">
      <c r="A3086" s="396" t="s">
        <v>4603</v>
      </c>
      <c r="B3086" s="364" t="s">
        <v>1409</v>
      </c>
      <c r="C3086" s="580" t="s">
        <v>2682</v>
      </c>
      <c r="D3086" s="1978" t="s">
        <v>2397</v>
      </c>
      <c r="E3086" s="2005"/>
      <c r="F3086"/>
    </row>
    <row r="3087" spans="1:9">
      <c r="A3087" s="497" t="s">
        <v>560</v>
      </c>
      <c r="B3087" s="1396" t="s">
        <v>732</v>
      </c>
      <c r="C3087" s="498" t="s">
        <v>6233</v>
      </c>
      <c r="D3087" s="499">
        <v>4547560</v>
      </c>
      <c r="E3087" s="1064" t="s">
        <v>6771</v>
      </c>
      <c r="F3087"/>
    </row>
    <row r="3088" spans="1:9">
      <c r="A3088" s="507" t="s">
        <v>733</v>
      </c>
      <c r="B3088" s="1397" t="s">
        <v>734</v>
      </c>
      <c r="C3088" s="501" t="s">
        <v>6233</v>
      </c>
      <c r="D3088" s="502"/>
      <c r="E3088" s="613"/>
      <c r="F3088"/>
    </row>
    <row r="3089" spans="1:8">
      <c r="A3089" s="240" t="s">
        <v>2392</v>
      </c>
      <c r="B3089" s="1397" t="s">
        <v>735</v>
      </c>
      <c r="C3089" s="501" t="s">
        <v>6233</v>
      </c>
      <c r="D3089" s="502">
        <v>4547560</v>
      </c>
      <c r="E3089" s="1060" t="s">
        <v>6775</v>
      </c>
      <c r="F3089"/>
    </row>
    <row r="3090" spans="1:8">
      <c r="A3090" s="1370" t="s">
        <v>5588</v>
      </c>
      <c r="B3090" s="1397" t="s">
        <v>736</v>
      </c>
      <c r="C3090" s="501" t="s">
        <v>6233</v>
      </c>
      <c r="D3090" s="502"/>
      <c r="E3090" s="613"/>
      <c r="F3090"/>
    </row>
    <row r="3091" spans="1:8">
      <c r="A3091" s="1371" t="s">
        <v>5591</v>
      </c>
      <c r="B3091" s="1397" t="s">
        <v>732</v>
      </c>
      <c r="C3091" s="501" t="s">
        <v>737</v>
      </c>
      <c r="D3091" s="502">
        <v>4547560</v>
      </c>
      <c r="E3091" s="1060" t="s">
        <v>6772</v>
      </c>
      <c r="F3091"/>
    </row>
    <row r="3092" spans="1:8">
      <c r="A3092" s="1371" t="s">
        <v>738</v>
      </c>
      <c r="B3092" s="1397" t="s">
        <v>739</v>
      </c>
      <c r="C3092" s="501" t="s">
        <v>737</v>
      </c>
      <c r="D3092" s="502">
        <v>4547560</v>
      </c>
      <c r="E3092" s="613" t="s">
        <v>6779</v>
      </c>
      <c r="F3092"/>
    </row>
    <row r="3093" spans="1:8">
      <c r="A3093" s="1371" t="s">
        <v>740</v>
      </c>
      <c r="B3093" s="1397" t="s">
        <v>734</v>
      </c>
      <c r="C3093" s="501" t="s">
        <v>737</v>
      </c>
      <c r="D3093" s="502"/>
      <c r="E3093" s="613"/>
      <c r="F3093"/>
    </row>
    <row r="3094" spans="1:8">
      <c r="A3094" s="1371" t="s">
        <v>741</v>
      </c>
      <c r="B3094" s="1397" t="s">
        <v>735</v>
      </c>
      <c r="C3094" s="501" t="s">
        <v>737</v>
      </c>
      <c r="D3094" s="502">
        <v>4547560</v>
      </c>
      <c r="E3094" s="1060" t="s">
        <v>6776</v>
      </c>
      <c r="F3094"/>
    </row>
    <row r="3095" spans="1:8">
      <c r="A3095" s="1371" t="s">
        <v>742</v>
      </c>
      <c r="B3095" s="1397" t="s">
        <v>743</v>
      </c>
      <c r="C3095" s="501" t="s">
        <v>737</v>
      </c>
      <c r="D3095" s="502"/>
      <c r="E3095" s="613"/>
      <c r="F3095"/>
    </row>
    <row r="3096" spans="1:8">
      <c r="A3096" s="1371" t="s">
        <v>744</v>
      </c>
      <c r="B3096" s="1397" t="s">
        <v>745</v>
      </c>
      <c r="C3096" s="501" t="s">
        <v>737</v>
      </c>
      <c r="D3096" s="502">
        <v>4547560</v>
      </c>
      <c r="E3096" s="1060" t="s">
        <v>7073</v>
      </c>
      <c r="F3096"/>
    </row>
    <row r="3097" spans="1:8">
      <c r="A3097" s="1371" t="s">
        <v>746</v>
      </c>
      <c r="B3097" s="1397" t="s">
        <v>736</v>
      </c>
      <c r="C3097" s="501" t="s">
        <v>737</v>
      </c>
      <c r="D3097" s="502"/>
      <c r="E3097" s="613"/>
      <c r="F3097"/>
    </row>
    <row r="3098" spans="1:8">
      <c r="A3098" s="1393" t="s">
        <v>747</v>
      </c>
      <c r="B3098" s="1397" t="s">
        <v>748</v>
      </c>
      <c r="C3098" s="501" t="s">
        <v>737</v>
      </c>
      <c r="D3098" s="502"/>
      <c r="E3098" s="613"/>
      <c r="F3098"/>
    </row>
    <row r="3099" spans="1:8">
      <c r="A3099" s="1398" t="s">
        <v>749</v>
      </c>
      <c r="B3099" s="1398"/>
      <c r="C3099" s="662"/>
      <c r="D3099" s="505"/>
      <c r="E3099" s="457"/>
      <c r="F3099"/>
      <c r="H3099" s="30"/>
    </row>
    <row r="3100" spans="1:8">
      <c r="A3100" s="1394"/>
      <c r="B3100" s="1399"/>
      <c r="C3100" s="662"/>
      <c r="D3100" s="505"/>
      <c r="E3100" s="457"/>
      <c r="F3100"/>
      <c r="H3100" s="30"/>
    </row>
    <row r="3101" spans="1:8">
      <c r="A3101" s="1394"/>
      <c r="B3101" s="1399"/>
      <c r="C3101" s="662"/>
      <c r="D3101" s="505"/>
      <c r="E3101" s="457"/>
      <c r="F3101"/>
    </row>
    <row r="3102" spans="1:8">
      <c r="A3102" s="1404" t="s">
        <v>4603</v>
      </c>
      <c r="B3102" s="1400" t="s">
        <v>1409</v>
      </c>
      <c r="C3102" s="580" t="s">
        <v>2682</v>
      </c>
      <c r="D3102" s="1997" t="s">
        <v>2398</v>
      </c>
      <c r="E3102" s="2001"/>
      <c r="F3102" s="30"/>
    </row>
    <row r="3103" spans="1:8">
      <c r="A3103" s="1395" t="s">
        <v>560</v>
      </c>
      <c r="B3103" s="1396" t="s">
        <v>732</v>
      </c>
      <c r="C3103" s="498" t="s">
        <v>6233</v>
      </c>
      <c r="D3103" s="499">
        <v>4547560</v>
      </c>
      <c r="E3103" s="615" t="s">
        <v>6773</v>
      </c>
      <c r="F3103" s="30"/>
    </row>
    <row r="3104" spans="1:8">
      <c r="A3104" s="1375" t="s">
        <v>6941</v>
      </c>
      <c r="B3104" s="1397" t="s">
        <v>734</v>
      </c>
      <c r="C3104" s="501" t="s">
        <v>6233</v>
      </c>
      <c r="D3104" s="502">
        <v>4547560</v>
      </c>
      <c r="E3104" s="613" t="s">
        <v>4612</v>
      </c>
      <c r="F3104" s="30"/>
    </row>
    <row r="3105" spans="1:6">
      <c r="A3105" s="1372" t="s">
        <v>2392</v>
      </c>
      <c r="B3105" s="1397" t="s">
        <v>735</v>
      </c>
      <c r="C3105" s="501" t="s">
        <v>6233</v>
      </c>
      <c r="D3105" s="502">
        <v>4547560</v>
      </c>
      <c r="E3105" s="613" t="s">
        <v>4611</v>
      </c>
      <c r="F3105" s="30"/>
    </row>
    <row r="3106" spans="1:6">
      <c r="A3106" s="1370" t="s">
        <v>5588</v>
      </c>
      <c r="B3106" s="1397" t="s">
        <v>736</v>
      </c>
      <c r="C3106" s="501" t="s">
        <v>6233</v>
      </c>
      <c r="D3106" s="502">
        <v>4547560</v>
      </c>
      <c r="E3106" s="613" t="s">
        <v>4613</v>
      </c>
      <c r="F3106" s="30"/>
    </row>
    <row r="3107" spans="1:6">
      <c r="A3107" s="1371" t="s">
        <v>5591</v>
      </c>
      <c r="B3107" s="1397" t="s">
        <v>732</v>
      </c>
      <c r="C3107" s="501" t="s">
        <v>737</v>
      </c>
      <c r="D3107" s="502">
        <v>4547560</v>
      </c>
      <c r="E3107" s="613" t="s">
        <v>6774</v>
      </c>
      <c r="F3107" s="30"/>
    </row>
    <row r="3108" spans="1:6">
      <c r="A3108" s="1371" t="s">
        <v>738</v>
      </c>
      <c r="B3108" s="1397" t="s">
        <v>739</v>
      </c>
      <c r="C3108" s="501" t="s">
        <v>737</v>
      </c>
      <c r="D3108" s="502">
        <v>4547560</v>
      </c>
      <c r="E3108" s="613" t="s">
        <v>6320</v>
      </c>
      <c r="F3108" s="30"/>
    </row>
    <row r="3109" spans="1:6">
      <c r="A3109" s="1371" t="s">
        <v>740</v>
      </c>
      <c r="B3109" s="1397" t="s">
        <v>734</v>
      </c>
      <c r="C3109" s="501" t="s">
        <v>737</v>
      </c>
      <c r="D3109" s="502">
        <v>4547560</v>
      </c>
      <c r="E3109" s="613" t="s">
        <v>4615</v>
      </c>
      <c r="F3109" s="30"/>
    </row>
    <row r="3110" spans="1:6">
      <c r="A3110" s="1371" t="s">
        <v>741</v>
      </c>
      <c r="B3110" s="1397" t="s">
        <v>735</v>
      </c>
      <c r="C3110" s="501" t="s">
        <v>737</v>
      </c>
      <c r="D3110" s="502">
        <v>4547560</v>
      </c>
      <c r="E3110" s="613" t="s">
        <v>4614</v>
      </c>
      <c r="F3110" s="30"/>
    </row>
    <row r="3111" spans="1:6">
      <c r="A3111" s="1371" t="s">
        <v>742</v>
      </c>
      <c r="B3111" s="1397" t="s">
        <v>743</v>
      </c>
      <c r="C3111" s="501" t="s">
        <v>737</v>
      </c>
      <c r="D3111" s="502">
        <v>4547560</v>
      </c>
      <c r="E3111" s="613" t="s">
        <v>4617</v>
      </c>
      <c r="F3111" s="30"/>
    </row>
    <row r="3112" spans="1:6">
      <c r="A3112" s="1371" t="s">
        <v>744</v>
      </c>
      <c r="B3112" s="1397" t="s">
        <v>745</v>
      </c>
      <c r="C3112" s="501" t="s">
        <v>737</v>
      </c>
      <c r="D3112" s="502"/>
      <c r="E3112" s="613" t="s">
        <v>6320</v>
      </c>
      <c r="F3112" s="30"/>
    </row>
    <row r="3113" spans="1:6">
      <c r="A3113" s="1371" t="s">
        <v>746</v>
      </c>
      <c r="B3113" s="1397" t="s">
        <v>736</v>
      </c>
      <c r="C3113" s="501" t="s">
        <v>737</v>
      </c>
      <c r="D3113" s="502">
        <v>4547560</v>
      </c>
      <c r="E3113" s="613" t="s">
        <v>4616</v>
      </c>
      <c r="F3113" s="30"/>
    </row>
    <row r="3114" spans="1:6">
      <c r="A3114" s="1393" t="s">
        <v>747</v>
      </c>
      <c r="B3114" s="1397" t="s">
        <v>748</v>
      </c>
      <c r="C3114" s="501" t="s">
        <v>737</v>
      </c>
      <c r="D3114" s="502">
        <v>4547560</v>
      </c>
      <c r="E3114" s="613" t="s">
        <v>4618</v>
      </c>
      <c r="F3114" s="30"/>
    </row>
    <row r="3115" spans="1:6">
      <c r="A3115" s="1394"/>
      <c r="B3115" s="1399"/>
      <c r="C3115" s="662"/>
      <c r="D3115" s="505"/>
      <c r="E3115" s="457"/>
      <c r="F3115"/>
    </row>
    <row r="3116" spans="1:6">
      <c r="A3116" s="1394"/>
      <c r="B3116" s="1399"/>
      <c r="C3116" s="662"/>
      <c r="D3116" s="505"/>
      <c r="E3116" s="457"/>
      <c r="F3116"/>
    </row>
    <row r="3117" spans="1:6">
      <c r="A3117" s="1404" t="s">
        <v>4603</v>
      </c>
      <c r="B3117" s="1400" t="s">
        <v>1409</v>
      </c>
      <c r="C3117" s="580" t="s">
        <v>2682</v>
      </c>
      <c r="D3117" s="1978" t="s">
        <v>2397</v>
      </c>
      <c r="E3117" s="1979"/>
      <c r="F3117" s="30"/>
    </row>
    <row r="3118" spans="1:6">
      <c r="A3118" s="1395" t="s">
        <v>750</v>
      </c>
      <c r="B3118" s="1397" t="s">
        <v>732</v>
      </c>
      <c r="C3118" s="501" t="s">
        <v>6233</v>
      </c>
      <c r="D3118" s="502">
        <v>4547560</v>
      </c>
      <c r="E3118" s="613" t="s">
        <v>6777</v>
      </c>
      <c r="F3118" s="30"/>
    </row>
    <row r="3119" spans="1:6">
      <c r="A3119" s="1375" t="s">
        <v>6942</v>
      </c>
      <c r="B3119" s="1397" t="s">
        <v>734</v>
      </c>
      <c r="C3119" s="501" t="s">
        <v>6233</v>
      </c>
      <c r="D3119" s="502"/>
      <c r="E3119" s="613" t="s">
        <v>6320</v>
      </c>
      <c r="F3119" s="30"/>
    </row>
    <row r="3120" spans="1:6">
      <c r="A3120" s="1372" t="s">
        <v>2392</v>
      </c>
      <c r="B3120" s="1397" t="s">
        <v>735</v>
      </c>
      <c r="C3120" s="501" t="s">
        <v>6233</v>
      </c>
      <c r="D3120" s="502">
        <v>4547560</v>
      </c>
      <c r="E3120" s="613" t="s">
        <v>4608</v>
      </c>
      <c r="F3120" s="30"/>
    </row>
    <row r="3121" spans="1:6">
      <c r="A3121" s="1370" t="s">
        <v>5588</v>
      </c>
      <c r="B3121" s="1397" t="s">
        <v>736</v>
      </c>
      <c r="C3121" s="501" t="s">
        <v>6233</v>
      </c>
      <c r="D3121" s="502"/>
      <c r="E3121" s="613" t="s">
        <v>6320</v>
      </c>
      <c r="F3121" s="30"/>
    </row>
    <row r="3122" spans="1:6">
      <c r="A3122" s="1371" t="s">
        <v>5591</v>
      </c>
      <c r="B3122" s="1397" t="s">
        <v>732</v>
      </c>
      <c r="C3122" s="501" t="s">
        <v>737</v>
      </c>
      <c r="D3122" s="502">
        <v>4547560</v>
      </c>
      <c r="E3122" s="613" t="s">
        <v>6778</v>
      </c>
      <c r="F3122" s="30"/>
    </row>
    <row r="3123" spans="1:6">
      <c r="A3123" s="1371" t="s">
        <v>738</v>
      </c>
      <c r="B3123" s="1397" t="s">
        <v>739</v>
      </c>
      <c r="C3123" s="501" t="s">
        <v>737</v>
      </c>
      <c r="D3123" s="502">
        <v>4547560</v>
      </c>
      <c r="E3123" s="1060" t="s">
        <v>7702</v>
      </c>
      <c r="F3123" s="30"/>
    </row>
    <row r="3124" spans="1:6">
      <c r="A3124" s="1371" t="s">
        <v>740</v>
      </c>
      <c r="B3124" s="1397" t="s">
        <v>734</v>
      </c>
      <c r="C3124" s="501" t="s">
        <v>737</v>
      </c>
      <c r="D3124" s="502"/>
      <c r="E3124" s="613" t="s">
        <v>6320</v>
      </c>
      <c r="F3124" s="30"/>
    </row>
    <row r="3125" spans="1:6">
      <c r="A3125" s="1371" t="s">
        <v>741</v>
      </c>
      <c r="B3125" s="1397" t="s">
        <v>735</v>
      </c>
      <c r="C3125" s="501" t="s">
        <v>737</v>
      </c>
      <c r="D3125" s="502">
        <v>4547560</v>
      </c>
      <c r="E3125" s="613" t="s">
        <v>4609</v>
      </c>
      <c r="F3125" s="30"/>
    </row>
    <row r="3126" spans="1:6">
      <c r="A3126" s="1371" t="s">
        <v>742</v>
      </c>
      <c r="B3126" s="1397" t="s">
        <v>743</v>
      </c>
      <c r="C3126" s="501" t="s">
        <v>737</v>
      </c>
      <c r="D3126" s="502"/>
      <c r="E3126" s="613" t="s">
        <v>6320</v>
      </c>
      <c r="F3126" s="30"/>
    </row>
    <row r="3127" spans="1:6">
      <c r="A3127" s="1371" t="s">
        <v>744</v>
      </c>
      <c r="B3127" s="1397" t="s">
        <v>745</v>
      </c>
      <c r="C3127" s="501" t="s">
        <v>737</v>
      </c>
      <c r="D3127" s="502">
        <v>4547560</v>
      </c>
      <c r="E3127" s="613" t="s">
        <v>751</v>
      </c>
      <c r="F3127" s="30"/>
    </row>
    <row r="3128" spans="1:6">
      <c r="A3128" s="1371" t="s">
        <v>746</v>
      </c>
      <c r="B3128" s="1397" t="s">
        <v>736</v>
      </c>
      <c r="C3128" s="501" t="s">
        <v>737</v>
      </c>
      <c r="D3128" s="502"/>
      <c r="E3128" s="613"/>
      <c r="F3128" s="30"/>
    </row>
    <row r="3129" spans="1:6">
      <c r="A3129" s="1393" t="s">
        <v>747</v>
      </c>
      <c r="B3129" s="1397" t="s">
        <v>748</v>
      </c>
      <c r="C3129" s="501" t="s">
        <v>752</v>
      </c>
      <c r="D3129" s="502"/>
      <c r="E3129" s="613"/>
      <c r="F3129" s="30"/>
    </row>
    <row r="3130" spans="1:6">
      <c r="A3130" s="1398" t="s">
        <v>749</v>
      </c>
      <c r="B3130" s="1399"/>
      <c r="C3130" s="662"/>
      <c r="D3130" s="505"/>
      <c r="E3130" s="457"/>
      <c r="F3130"/>
    </row>
    <row r="3131" spans="1:6">
      <c r="A3131" s="1394"/>
      <c r="B3131" s="1399"/>
      <c r="C3131" s="662"/>
      <c r="D3131" s="505"/>
      <c r="E3131" s="457"/>
      <c r="F3131"/>
    </row>
    <row r="3132" spans="1:6">
      <c r="A3132" s="1404" t="s">
        <v>4603</v>
      </c>
      <c r="B3132" s="1400" t="s">
        <v>1409</v>
      </c>
      <c r="C3132" s="580" t="s">
        <v>2682</v>
      </c>
      <c r="D3132" s="1997" t="s">
        <v>2398</v>
      </c>
      <c r="E3132" s="1998"/>
      <c r="F3132" s="30"/>
    </row>
    <row r="3133" spans="1:6">
      <c r="A3133" s="1395" t="s">
        <v>750</v>
      </c>
      <c r="B3133" s="1397" t="s">
        <v>732</v>
      </c>
      <c r="C3133" s="501" t="s">
        <v>6233</v>
      </c>
      <c r="D3133" s="502">
        <v>4547560</v>
      </c>
      <c r="E3133" s="1060" t="s">
        <v>7515</v>
      </c>
      <c r="F3133" s="30"/>
    </row>
    <row r="3134" spans="1:6">
      <c r="A3134" s="1375" t="s">
        <v>6942</v>
      </c>
      <c r="B3134" s="1397" t="s">
        <v>734</v>
      </c>
      <c r="C3134" s="501" t="s">
        <v>6233</v>
      </c>
      <c r="D3134" s="502">
        <v>4547560</v>
      </c>
      <c r="E3134" s="613" t="s">
        <v>2285</v>
      </c>
      <c r="F3134" s="30"/>
    </row>
    <row r="3135" spans="1:6">
      <c r="A3135" s="1372" t="s">
        <v>2392</v>
      </c>
      <c r="B3135" s="1397" t="s">
        <v>735</v>
      </c>
      <c r="C3135" s="501" t="s">
        <v>6233</v>
      </c>
      <c r="D3135" s="502">
        <v>4547560</v>
      </c>
      <c r="E3135" s="613" t="s">
        <v>4619</v>
      </c>
      <c r="F3135" s="30"/>
    </row>
    <row r="3136" spans="1:6">
      <c r="A3136" s="1370" t="s">
        <v>5588</v>
      </c>
      <c r="B3136" s="1397" t="s">
        <v>736</v>
      </c>
      <c r="C3136" s="501" t="s">
        <v>6233</v>
      </c>
      <c r="D3136" s="502">
        <v>4547560</v>
      </c>
      <c r="E3136" s="1060" t="s">
        <v>7703</v>
      </c>
      <c r="F3136" s="30"/>
    </row>
    <row r="3137" spans="1:6">
      <c r="A3137" s="1371" t="s">
        <v>5591</v>
      </c>
      <c r="B3137" s="1397" t="s">
        <v>732</v>
      </c>
      <c r="C3137" s="501" t="s">
        <v>737</v>
      </c>
      <c r="D3137" s="502">
        <v>4547560</v>
      </c>
      <c r="E3137" s="613" t="s">
        <v>4607</v>
      </c>
      <c r="F3137" s="30"/>
    </row>
    <row r="3138" spans="1:6">
      <c r="A3138" s="1371" t="s">
        <v>738</v>
      </c>
      <c r="B3138" s="1397" t="s">
        <v>739</v>
      </c>
      <c r="C3138" s="501" t="s">
        <v>737</v>
      </c>
      <c r="D3138" s="502"/>
      <c r="E3138" s="613" t="s">
        <v>6320</v>
      </c>
      <c r="F3138" s="30"/>
    </row>
    <row r="3139" spans="1:6">
      <c r="A3139" s="1371" t="s">
        <v>740</v>
      </c>
      <c r="B3139" s="1397" t="s">
        <v>734</v>
      </c>
      <c r="C3139" s="501" t="s">
        <v>737</v>
      </c>
      <c r="D3139" s="502">
        <v>4547560</v>
      </c>
      <c r="E3139" s="1060" t="s">
        <v>7704</v>
      </c>
      <c r="F3139" s="30"/>
    </row>
    <row r="3140" spans="1:6">
      <c r="A3140" s="1371" t="s">
        <v>741</v>
      </c>
      <c r="B3140" s="1397" t="s">
        <v>735</v>
      </c>
      <c r="C3140" s="501" t="s">
        <v>737</v>
      </c>
      <c r="D3140" s="502">
        <v>4547560</v>
      </c>
      <c r="E3140" s="613" t="s">
        <v>2286</v>
      </c>
      <c r="F3140" s="30"/>
    </row>
    <row r="3141" spans="1:6">
      <c r="A3141" s="1371" t="s">
        <v>742</v>
      </c>
      <c r="B3141" s="1397" t="s">
        <v>743</v>
      </c>
      <c r="C3141" s="501" t="s">
        <v>737</v>
      </c>
      <c r="D3141" s="502">
        <v>4547560</v>
      </c>
      <c r="E3141" s="613" t="s">
        <v>2288</v>
      </c>
      <c r="F3141" s="30"/>
    </row>
    <row r="3142" spans="1:6">
      <c r="A3142" s="1371" t="s">
        <v>744</v>
      </c>
      <c r="B3142" s="1397" t="s">
        <v>745</v>
      </c>
      <c r="C3142" s="501" t="s">
        <v>737</v>
      </c>
      <c r="D3142" s="502"/>
      <c r="E3142" s="613" t="s">
        <v>6320</v>
      </c>
      <c r="F3142" s="30"/>
    </row>
    <row r="3143" spans="1:6">
      <c r="A3143" s="1371" t="s">
        <v>746</v>
      </c>
      <c r="B3143" s="1397" t="s">
        <v>736</v>
      </c>
      <c r="C3143" s="501" t="s">
        <v>737</v>
      </c>
      <c r="D3143" s="502">
        <v>4547560</v>
      </c>
      <c r="E3143" s="613" t="s">
        <v>2287</v>
      </c>
      <c r="F3143" s="30"/>
    </row>
    <row r="3144" spans="1:6">
      <c r="A3144" s="1393" t="s">
        <v>747</v>
      </c>
      <c r="B3144" s="1397" t="s">
        <v>748</v>
      </c>
      <c r="C3144" s="501" t="s">
        <v>752</v>
      </c>
      <c r="D3144" s="502">
        <v>4547560</v>
      </c>
      <c r="E3144" s="613" t="s">
        <v>2289</v>
      </c>
      <c r="F3144" s="30"/>
    </row>
    <row r="3145" spans="1:6">
      <c r="B3145" s="22"/>
    </row>
    <row r="3146" spans="1:6">
      <c r="B3146" s="22"/>
    </row>
    <row r="3147" spans="1:6">
      <c r="B3147" s="22"/>
    </row>
    <row r="3148" spans="1:6">
      <c r="B3148" s="22"/>
    </row>
    <row r="3149" spans="1:6">
      <c r="B3149" s="22"/>
    </row>
    <row r="3150" spans="1:6">
      <c r="B3150" s="22"/>
    </row>
    <row r="3151" spans="1:6" ht="36.75">
      <c r="A3151" s="215" t="s">
        <v>6605</v>
      </c>
      <c r="B3151" s="22"/>
    </row>
    <row r="3152" spans="1:6" ht="27">
      <c r="A3152" s="320" t="s">
        <v>731</v>
      </c>
      <c r="B3152" s="22"/>
      <c r="F3152" s="218"/>
    </row>
    <row r="3153" spans="1:6" ht="15">
      <c r="A3153" s="321" t="s">
        <v>6234</v>
      </c>
      <c r="B3153" s="22"/>
    </row>
    <row r="3154" spans="1:6">
      <c r="D3154" s="659"/>
      <c r="E3154" s="1338"/>
      <c r="F3154" s="714"/>
    </row>
    <row r="3155" spans="1:6">
      <c r="D3155" s="659"/>
      <c r="E3155" s="1338"/>
      <c r="F3155" s="714"/>
    </row>
    <row r="3156" spans="1:6">
      <c r="A3156" s="396" t="s">
        <v>4603</v>
      </c>
      <c r="B3156" s="364" t="s">
        <v>1409</v>
      </c>
      <c r="C3156" s="580" t="s">
        <v>2682</v>
      </c>
      <c r="D3156" s="1997" t="s">
        <v>2397</v>
      </c>
      <c r="E3156" s="1998"/>
      <c r="F3156" s="30"/>
    </row>
    <row r="3157" spans="1:6">
      <c r="A3157" s="497" t="s">
        <v>560</v>
      </c>
      <c r="B3157" s="1378" t="s">
        <v>732</v>
      </c>
      <c r="C3157" s="498" t="s">
        <v>6233</v>
      </c>
      <c r="D3157" s="584">
        <v>4547560</v>
      </c>
      <c r="E3157" s="1070" t="s">
        <v>5127</v>
      </c>
      <c r="F3157" s="30"/>
    </row>
    <row r="3158" spans="1:6">
      <c r="A3158" s="1375" t="s">
        <v>6940</v>
      </c>
      <c r="B3158" s="1379"/>
      <c r="C3158" s="501"/>
      <c r="D3158" s="551"/>
      <c r="E3158" s="645"/>
      <c r="F3158" s="30"/>
    </row>
    <row r="3159" spans="1:6">
      <c r="A3159" s="1376" t="s">
        <v>2392</v>
      </c>
      <c r="B3159" s="1379" t="s">
        <v>2840</v>
      </c>
      <c r="C3159" s="501" t="s">
        <v>6233</v>
      </c>
      <c r="D3159" s="551">
        <v>4547560</v>
      </c>
      <c r="E3159" s="645" t="s">
        <v>2173</v>
      </c>
      <c r="F3159" s="30"/>
    </row>
    <row r="3160" spans="1:6" ht="15.75">
      <c r="A3160" s="1401"/>
      <c r="B3160" s="1379"/>
      <c r="C3160" s="501"/>
      <c r="D3160" s="663"/>
      <c r="E3160" s="664" t="s">
        <v>6320</v>
      </c>
      <c r="F3160" s="30"/>
    </row>
    <row r="3161" spans="1:6">
      <c r="A3161" s="1370" t="s">
        <v>5588</v>
      </c>
      <c r="B3161" s="1379" t="s">
        <v>732</v>
      </c>
      <c r="C3161" s="501" t="s">
        <v>737</v>
      </c>
      <c r="D3161" s="551">
        <v>4547560</v>
      </c>
      <c r="E3161" s="1069" t="s">
        <v>5128</v>
      </c>
      <c r="F3161" s="30"/>
    </row>
    <row r="3162" spans="1:6">
      <c r="A3162" s="1371" t="s">
        <v>5591</v>
      </c>
      <c r="B3162" s="1379" t="s">
        <v>739</v>
      </c>
      <c r="C3162" s="501" t="s">
        <v>737</v>
      </c>
      <c r="D3162" s="551">
        <v>4547560</v>
      </c>
      <c r="E3162" s="1069" t="s">
        <v>757</v>
      </c>
      <c r="F3162" s="30"/>
    </row>
    <row r="3163" spans="1:6" ht="15.75">
      <c r="A3163" s="1371" t="s">
        <v>738</v>
      </c>
      <c r="B3163" s="1379"/>
      <c r="C3163" s="501"/>
      <c r="D3163" s="663"/>
      <c r="E3163" s="664" t="s">
        <v>6320</v>
      </c>
      <c r="F3163" s="30"/>
    </row>
    <row r="3164" spans="1:6">
      <c r="A3164" s="1371" t="s">
        <v>740</v>
      </c>
      <c r="B3164" s="1379" t="s">
        <v>753</v>
      </c>
      <c r="C3164" s="501" t="s">
        <v>737</v>
      </c>
      <c r="D3164" s="551">
        <v>4547560</v>
      </c>
      <c r="E3164" s="1069" t="s">
        <v>7705</v>
      </c>
      <c r="F3164" s="30"/>
    </row>
    <row r="3165" spans="1:6" ht="15.75">
      <c r="A3165" s="1371" t="s">
        <v>741</v>
      </c>
      <c r="B3165" s="1379"/>
      <c r="C3165" s="501"/>
      <c r="D3165" s="663"/>
      <c r="E3165" s="664" t="s">
        <v>6320</v>
      </c>
      <c r="F3165" s="30"/>
    </row>
    <row r="3166" spans="1:6">
      <c r="A3166" s="1371" t="s">
        <v>742</v>
      </c>
      <c r="B3166" s="1379" t="s">
        <v>755</v>
      </c>
      <c r="C3166" s="501" t="s">
        <v>737</v>
      </c>
      <c r="D3166" s="551">
        <v>4547560</v>
      </c>
      <c r="E3166" s="1069" t="s">
        <v>7706</v>
      </c>
      <c r="F3166" s="30"/>
    </row>
    <row r="3167" spans="1:6" ht="14.45" customHeight="1">
      <c r="A3167" s="1371" t="s">
        <v>744</v>
      </c>
      <c r="B3167" s="1379"/>
      <c r="C3167" s="501"/>
      <c r="D3167" s="663"/>
      <c r="E3167" s="664"/>
      <c r="F3167" s="30"/>
    </row>
    <row r="3168" spans="1:6">
      <c r="A3168" s="1371" t="s">
        <v>746</v>
      </c>
      <c r="B3168" s="87"/>
      <c r="C3168" s="145"/>
      <c r="D3168" s="1828"/>
      <c r="E3168" s="1829"/>
      <c r="F3168" s="30"/>
    </row>
    <row r="3169" spans="1:6">
      <c r="A3169" s="1371" t="s">
        <v>747</v>
      </c>
      <c r="B3169" s="87"/>
      <c r="C3169" s="145"/>
      <c r="D3169" s="1828"/>
      <c r="E3169" s="1829"/>
      <c r="F3169" s="30"/>
    </row>
    <row r="3170" spans="1:6">
      <c r="A3170" s="1393"/>
      <c r="B3170" s="87"/>
      <c r="C3170" s="145"/>
      <c r="D3170" s="1828"/>
      <c r="E3170" s="1829"/>
      <c r="F3170" s="30"/>
    </row>
    <row r="3171" spans="1:6">
      <c r="A3171" s="22" t="s">
        <v>7024</v>
      </c>
      <c r="B3171" s="1402"/>
      <c r="C3171" s="207"/>
      <c r="D3171" s="200"/>
      <c r="F3171"/>
    </row>
    <row r="3172" spans="1:6">
      <c r="A3172" s="1394"/>
      <c r="B3172" s="1394"/>
      <c r="D3172" s="659"/>
      <c r="E3172" s="1338"/>
      <c r="F3172"/>
    </row>
    <row r="3173" spans="1:6">
      <c r="A3173" s="1394"/>
      <c r="B3173" s="1394"/>
      <c r="D3173" s="659"/>
      <c r="E3173" s="1338"/>
      <c r="F3173"/>
    </row>
    <row r="3174" spans="1:6">
      <c r="A3174" s="1404" t="s">
        <v>4603</v>
      </c>
      <c r="B3174" s="1400" t="s">
        <v>1409</v>
      </c>
      <c r="C3174" s="580" t="s">
        <v>2682</v>
      </c>
      <c r="D3174" s="1997" t="s">
        <v>2398</v>
      </c>
      <c r="E3174" s="1998"/>
      <c r="F3174" s="30"/>
    </row>
    <row r="3175" spans="1:6">
      <c r="A3175" s="1395" t="s">
        <v>560</v>
      </c>
      <c r="B3175" s="1378" t="s">
        <v>732</v>
      </c>
      <c r="C3175" s="498" t="s">
        <v>6233</v>
      </c>
      <c r="D3175" s="584">
        <v>4547560</v>
      </c>
      <c r="E3175" s="1858" t="s">
        <v>7707</v>
      </c>
      <c r="F3175" s="30"/>
    </row>
    <row r="3176" spans="1:6" ht="15.75">
      <c r="A3176" s="1375" t="s">
        <v>6940</v>
      </c>
      <c r="B3176" s="1379"/>
      <c r="C3176" s="501"/>
      <c r="D3176" s="663"/>
      <c r="E3176" s="638" t="s">
        <v>6320</v>
      </c>
      <c r="F3176" s="30"/>
    </row>
    <row r="3177" spans="1:6">
      <c r="A3177" s="1376" t="s">
        <v>2392</v>
      </c>
      <c r="B3177" s="1379" t="s">
        <v>2840</v>
      </c>
      <c r="C3177" s="501" t="s">
        <v>6233</v>
      </c>
      <c r="D3177" s="1830">
        <v>4547560</v>
      </c>
      <c r="E3177" s="645" t="s">
        <v>2173</v>
      </c>
      <c r="F3177" s="30"/>
    </row>
    <row r="3178" spans="1:6">
      <c r="A3178" s="1401"/>
      <c r="B3178" s="1379"/>
      <c r="C3178" s="501"/>
      <c r="D3178" s="551"/>
      <c r="E3178" s="638"/>
      <c r="F3178" s="30"/>
    </row>
    <row r="3179" spans="1:6">
      <c r="A3179" s="1370" t="s">
        <v>5588</v>
      </c>
      <c r="B3179" s="1379" t="s">
        <v>732</v>
      </c>
      <c r="C3179" s="501" t="s">
        <v>737</v>
      </c>
      <c r="D3179" s="551">
        <v>4547560</v>
      </c>
      <c r="E3179" s="814" t="s">
        <v>7708</v>
      </c>
      <c r="F3179" s="30"/>
    </row>
    <row r="3180" spans="1:6" ht="15.75">
      <c r="A3180" s="1371" t="s">
        <v>5591</v>
      </c>
      <c r="B3180" s="1379"/>
      <c r="C3180" s="501"/>
      <c r="D3180" s="663"/>
      <c r="E3180" s="638" t="s">
        <v>6320</v>
      </c>
      <c r="F3180" s="30"/>
    </row>
    <row r="3181" spans="1:6">
      <c r="A3181" s="1371" t="s">
        <v>738</v>
      </c>
      <c r="B3181" s="1379" t="s">
        <v>743</v>
      </c>
      <c r="C3181" s="501" t="s">
        <v>737</v>
      </c>
      <c r="D3181" s="551">
        <v>4547560</v>
      </c>
      <c r="E3181" s="638" t="s">
        <v>758</v>
      </c>
      <c r="F3181" s="30"/>
    </row>
    <row r="3182" spans="1:6" ht="15.75">
      <c r="A3182" s="1371" t="s">
        <v>740</v>
      </c>
      <c r="B3182" s="1379"/>
      <c r="C3182" s="501"/>
      <c r="D3182" s="663"/>
      <c r="E3182" s="638" t="s">
        <v>6320</v>
      </c>
      <c r="F3182" s="30"/>
    </row>
    <row r="3183" spans="1:6">
      <c r="A3183" s="1371" t="s">
        <v>741</v>
      </c>
      <c r="B3183" s="1379" t="s">
        <v>754</v>
      </c>
      <c r="C3183" s="501" t="s">
        <v>737</v>
      </c>
      <c r="D3183" s="551">
        <v>4547560</v>
      </c>
      <c r="E3183" s="638" t="s">
        <v>759</v>
      </c>
      <c r="F3183" s="30"/>
    </row>
    <row r="3184" spans="1:6" ht="15" customHeight="1">
      <c r="A3184" s="1371" t="s">
        <v>7333</v>
      </c>
      <c r="B3184" s="1379"/>
      <c r="C3184" s="501"/>
      <c r="D3184" s="663"/>
      <c r="E3184" s="638" t="s">
        <v>6320</v>
      </c>
      <c r="F3184" s="30"/>
    </row>
    <row r="3185" spans="1:6">
      <c r="A3185" s="1371" t="s">
        <v>744</v>
      </c>
      <c r="B3185" s="1379" t="s">
        <v>756</v>
      </c>
      <c r="C3185" s="501" t="s">
        <v>737</v>
      </c>
      <c r="D3185" s="551">
        <v>4547560</v>
      </c>
      <c r="E3185" s="814" t="s">
        <v>7525</v>
      </c>
      <c r="F3185" s="30"/>
    </row>
    <row r="3186" spans="1:6">
      <c r="A3186" s="1371" t="s">
        <v>746</v>
      </c>
      <c r="B3186" s="87"/>
      <c r="C3186" s="145"/>
      <c r="D3186" s="1828"/>
      <c r="E3186" s="1829"/>
      <c r="F3186" s="30"/>
    </row>
    <row r="3187" spans="1:6">
      <c r="A3187" s="1371" t="s">
        <v>747</v>
      </c>
      <c r="B3187" s="87"/>
      <c r="C3187" s="145"/>
      <c r="D3187" s="1828"/>
      <c r="E3187" s="1829"/>
      <c r="F3187" s="30"/>
    </row>
    <row r="3188" spans="1:6">
      <c r="A3188" s="1393"/>
      <c r="B3188" s="87"/>
      <c r="C3188" s="145"/>
      <c r="D3188" s="1828"/>
      <c r="E3188" s="1829"/>
      <c r="F3188" s="30"/>
    </row>
    <row r="3189" spans="1:6">
      <c r="A3189" s="22" t="s">
        <v>7025</v>
      </c>
      <c r="C3189"/>
      <c r="D3189"/>
      <c r="E3189" s="38"/>
      <c r="F3189"/>
    </row>
    <row r="3190" spans="1:6">
      <c r="C3190"/>
      <c r="D3190"/>
      <c r="E3190" s="38"/>
      <c r="F3190"/>
    </row>
    <row r="3191" spans="1:6">
      <c r="C3191"/>
      <c r="D3191"/>
      <c r="E3191" s="38"/>
      <c r="F3191"/>
    </row>
    <row r="3192" spans="1:6">
      <c r="C3192"/>
      <c r="D3192"/>
      <c r="E3192" s="38"/>
      <c r="F3192" s="38"/>
    </row>
    <row r="3193" spans="1:6">
      <c r="C3193"/>
      <c r="D3193"/>
      <c r="E3193" s="38"/>
      <c r="F3193" s="38"/>
    </row>
    <row r="3194" spans="1:6">
      <c r="C3194"/>
      <c r="D3194"/>
      <c r="E3194" s="38"/>
      <c r="F3194" s="38"/>
    </row>
    <row r="3195" spans="1:6" ht="36.75">
      <c r="A3195" s="215" t="s">
        <v>6605</v>
      </c>
      <c r="B3195" s="22"/>
    </row>
    <row r="3196" spans="1:6" ht="27">
      <c r="A3196" s="320" t="s">
        <v>731</v>
      </c>
      <c r="B3196" s="22"/>
    </row>
    <row r="3197" spans="1:6" ht="15">
      <c r="A3197" s="321" t="s">
        <v>6234</v>
      </c>
      <c r="B3197" s="22"/>
    </row>
    <row r="3198" spans="1:6" ht="12.75" customHeight="1">
      <c r="B3198" s="22"/>
    </row>
    <row r="3199" spans="1:6" ht="12.75" customHeight="1">
      <c r="B3199" s="22"/>
    </row>
    <row r="3200" spans="1:6" ht="12.75" customHeight="1">
      <c r="A3200" s="396" t="s">
        <v>4603</v>
      </c>
      <c r="B3200" s="364" t="s">
        <v>1409</v>
      </c>
      <c r="C3200" s="580" t="s">
        <v>2682</v>
      </c>
      <c r="D3200" s="1997" t="s">
        <v>2397</v>
      </c>
      <c r="E3200" s="1998"/>
      <c r="F3200" s="30"/>
    </row>
    <row r="3201" spans="1:6" ht="12.75" customHeight="1">
      <c r="A3201" s="497" t="s">
        <v>750</v>
      </c>
      <c r="B3201" s="1405" t="s">
        <v>732</v>
      </c>
      <c r="C3201" s="498" t="s">
        <v>6233</v>
      </c>
      <c r="D3201" s="584">
        <v>4547560</v>
      </c>
      <c r="E3201" s="1070" t="s">
        <v>5145</v>
      </c>
      <c r="F3201" s="30"/>
    </row>
    <row r="3202" spans="1:6" ht="12.75" customHeight="1">
      <c r="A3202" s="1412" t="s">
        <v>6943</v>
      </c>
      <c r="B3202" s="1406"/>
      <c r="C3202" s="501"/>
      <c r="D3202" s="1830"/>
      <c r="E3202" s="1069"/>
      <c r="F3202" s="30"/>
    </row>
    <row r="3203" spans="1:6" ht="12.75" customHeight="1">
      <c r="A3203" s="1413" t="s">
        <v>2392</v>
      </c>
      <c r="B3203" s="1406" t="s">
        <v>2840</v>
      </c>
      <c r="C3203" s="501" t="s">
        <v>6233</v>
      </c>
      <c r="D3203" s="1830">
        <v>4547560</v>
      </c>
      <c r="E3203" s="645" t="s">
        <v>2173</v>
      </c>
      <c r="F3203" s="30"/>
    </row>
    <row r="3204" spans="1:6" ht="12.75" customHeight="1">
      <c r="A3204" s="1413"/>
      <c r="B3204" s="1406"/>
      <c r="C3204" s="501"/>
      <c r="D3204" s="1830"/>
      <c r="E3204" s="1069"/>
      <c r="F3204" s="30"/>
    </row>
    <row r="3205" spans="1:6" ht="12.75" customHeight="1">
      <c r="A3205" s="1414"/>
      <c r="B3205" s="1406" t="s">
        <v>732</v>
      </c>
      <c r="C3205" s="501" t="s">
        <v>737</v>
      </c>
      <c r="D3205" s="1830">
        <v>4547560</v>
      </c>
      <c r="E3205" s="1069" t="s">
        <v>5146</v>
      </c>
      <c r="F3205" s="30"/>
    </row>
    <row r="3206" spans="1:6" ht="12.75" customHeight="1">
      <c r="A3206" s="1414" t="s">
        <v>5588</v>
      </c>
      <c r="B3206" s="1406" t="s">
        <v>739</v>
      </c>
      <c r="C3206" s="501" t="s">
        <v>737</v>
      </c>
      <c r="D3206" s="1830">
        <v>4547560</v>
      </c>
      <c r="E3206" s="1069" t="s">
        <v>761</v>
      </c>
      <c r="F3206" s="30"/>
    </row>
    <row r="3207" spans="1:6" ht="12.75" customHeight="1">
      <c r="A3207" s="1414" t="s">
        <v>5591</v>
      </c>
      <c r="B3207" s="1406"/>
      <c r="C3207" s="501"/>
      <c r="D3207" s="1830"/>
      <c r="E3207" s="664"/>
      <c r="F3207" s="30"/>
    </row>
    <row r="3208" spans="1:6" ht="12.75" customHeight="1">
      <c r="A3208" s="1414" t="s">
        <v>738</v>
      </c>
      <c r="B3208" s="1406" t="s">
        <v>753</v>
      </c>
      <c r="C3208" s="501" t="s">
        <v>737</v>
      </c>
      <c r="D3208" s="1830">
        <v>4547560</v>
      </c>
      <c r="E3208" s="1069" t="s">
        <v>763</v>
      </c>
      <c r="F3208" s="30"/>
    </row>
    <row r="3209" spans="1:6" ht="12.75" customHeight="1">
      <c r="A3209" s="1414" t="s">
        <v>740</v>
      </c>
      <c r="B3209" s="1406"/>
      <c r="C3209" s="501"/>
      <c r="D3209" s="1830"/>
      <c r="E3209" s="664"/>
      <c r="F3209" s="30"/>
    </row>
    <row r="3210" spans="1:6" ht="12.75" customHeight="1">
      <c r="A3210" s="1414" t="s">
        <v>741</v>
      </c>
      <c r="B3210" s="1406" t="s">
        <v>755</v>
      </c>
      <c r="C3210" s="501" t="s">
        <v>737</v>
      </c>
      <c r="D3210" s="1830">
        <v>4547560</v>
      </c>
      <c r="E3210" s="1069" t="s">
        <v>765</v>
      </c>
      <c r="F3210" s="30"/>
    </row>
    <row r="3211" spans="1:6" ht="12.75" customHeight="1">
      <c r="A3211" s="1414" t="s">
        <v>742</v>
      </c>
      <c r="B3211" s="87"/>
      <c r="C3211" s="145"/>
      <c r="D3211" s="1828"/>
      <c r="E3211" s="1829"/>
      <c r="F3211" s="30"/>
    </row>
    <row r="3212" spans="1:6" ht="12.75" customHeight="1">
      <c r="A3212" s="1414" t="s">
        <v>744</v>
      </c>
      <c r="B3212" s="87"/>
      <c r="C3212" s="145"/>
      <c r="D3212" s="1828"/>
      <c r="E3212" s="1829"/>
      <c r="F3212" s="30"/>
    </row>
    <row r="3213" spans="1:6" ht="12.75" customHeight="1">
      <c r="A3213" s="1414" t="s">
        <v>746</v>
      </c>
      <c r="B3213" s="87"/>
      <c r="C3213" s="145"/>
      <c r="E3213" s="1279"/>
      <c r="F3213" s="30"/>
    </row>
    <row r="3214" spans="1:6" ht="12.75" customHeight="1">
      <c r="A3214" s="1415" t="s">
        <v>747</v>
      </c>
      <c r="B3214" s="1406"/>
      <c r="C3214" s="501"/>
      <c r="D3214" s="1831"/>
      <c r="E3214" s="664"/>
      <c r="F3214" s="30"/>
    </row>
    <row r="3215" spans="1:6" ht="12.75" customHeight="1">
      <c r="A3215" s="22" t="s">
        <v>7024</v>
      </c>
      <c r="B3215" s="1407"/>
      <c r="F3215"/>
    </row>
    <row r="3216" spans="1:6" ht="12.75" customHeight="1">
      <c r="B3216" s="1408"/>
      <c r="F3216"/>
    </row>
    <row r="3217" spans="1:6" ht="12.75" customHeight="1">
      <c r="B3217" s="1407"/>
      <c r="F3217"/>
    </row>
    <row r="3218" spans="1:6" ht="12.75" customHeight="1">
      <c r="A3218" s="396" t="s">
        <v>4603</v>
      </c>
      <c r="B3218" s="1409" t="s">
        <v>1409</v>
      </c>
      <c r="C3218" s="580" t="s">
        <v>2682</v>
      </c>
      <c r="D3218" s="1997" t="s">
        <v>2398</v>
      </c>
      <c r="E3218" s="1998"/>
      <c r="F3218" s="30"/>
    </row>
    <row r="3219" spans="1:6" ht="12.75" customHeight="1">
      <c r="A3219" s="497" t="s">
        <v>750</v>
      </c>
      <c r="B3219" s="1405" t="s">
        <v>732</v>
      </c>
      <c r="C3219" s="498" t="s">
        <v>6233</v>
      </c>
      <c r="D3219" s="665">
        <v>4547560</v>
      </c>
      <c r="E3219" s="1481" t="s">
        <v>6952</v>
      </c>
      <c r="F3219" s="30"/>
    </row>
    <row r="3220" spans="1:6" ht="12.75" customHeight="1">
      <c r="A3220" s="1412" t="s">
        <v>6943</v>
      </c>
      <c r="B3220" s="1406"/>
      <c r="C3220" s="501"/>
      <c r="D3220" s="667"/>
      <c r="E3220" s="638" t="s">
        <v>6320</v>
      </c>
      <c r="F3220" s="30"/>
    </row>
    <row r="3221" spans="1:6" ht="12.75" customHeight="1">
      <c r="A3221" s="1413" t="s">
        <v>2392</v>
      </c>
      <c r="B3221" s="1406" t="s">
        <v>2840</v>
      </c>
      <c r="C3221" s="501" t="s">
        <v>6233</v>
      </c>
      <c r="D3221" s="666">
        <v>4547560</v>
      </c>
      <c r="E3221" s="638" t="s">
        <v>2173</v>
      </c>
      <c r="F3221" s="30"/>
    </row>
    <row r="3222" spans="1:6" ht="12.75" customHeight="1">
      <c r="A3222" s="1413"/>
      <c r="B3222" s="1406"/>
      <c r="C3222" s="501"/>
      <c r="D3222" s="667"/>
      <c r="E3222" s="638" t="s">
        <v>6320</v>
      </c>
      <c r="F3222" s="30"/>
    </row>
    <row r="3223" spans="1:6" ht="12.75" customHeight="1">
      <c r="A3223" s="1414"/>
      <c r="B3223" s="1406" t="s">
        <v>732</v>
      </c>
      <c r="C3223" s="501" t="s">
        <v>737</v>
      </c>
      <c r="D3223" s="666">
        <v>4547560</v>
      </c>
      <c r="E3223" s="1386" t="s">
        <v>760</v>
      </c>
      <c r="F3223" s="30"/>
    </row>
    <row r="3224" spans="1:6" ht="12.75" customHeight="1">
      <c r="A3224" s="1414" t="s">
        <v>5588</v>
      </c>
      <c r="B3224" s="1406"/>
      <c r="C3224" s="501"/>
      <c r="D3224" s="667"/>
      <c r="E3224" s="638" t="s">
        <v>6320</v>
      </c>
      <c r="F3224" s="30"/>
    </row>
    <row r="3225" spans="1:6" ht="12.75" customHeight="1">
      <c r="A3225" s="1414" t="s">
        <v>5591</v>
      </c>
      <c r="B3225" s="1406" t="s">
        <v>743</v>
      </c>
      <c r="C3225" s="501" t="s">
        <v>737</v>
      </c>
      <c r="D3225" s="666">
        <v>4547560</v>
      </c>
      <c r="E3225" s="1386" t="s">
        <v>762</v>
      </c>
      <c r="F3225" s="30"/>
    </row>
    <row r="3226" spans="1:6" ht="12.75" customHeight="1">
      <c r="A3226" s="1414" t="s">
        <v>738</v>
      </c>
      <c r="B3226" s="1406"/>
      <c r="C3226" s="501"/>
      <c r="D3226" s="667"/>
      <c r="E3226" s="638" t="s">
        <v>6320</v>
      </c>
      <c r="F3226" s="30"/>
    </row>
    <row r="3227" spans="1:6" ht="12.75" customHeight="1">
      <c r="A3227" s="1414" t="s">
        <v>740</v>
      </c>
      <c r="B3227" s="1406" t="s">
        <v>754</v>
      </c>
      <c r="C3227" s="501" t="s">
        <v>737</v>
      </c>
      <c r="D3227" s="666">
        <v>4547560</v>
      </c>
      <c r="E3227" s="1386" t="s">
        <v>764</v>
      </c>
      <c r="F3227" s="30"/>
    </row>
    <row r="3228" spans="1:6" ht="12.75" customHeight="1">
      <c r="A3228" s="1414" t="s">
        <v>741</v>
      </c>
      <c r="B3228" s="1406"/>
      <c r="C3228" s="501"/>
      <c r="D3228" s="667"/>
      <c r="E3228" s="638" t="s">
        <v>6320</v>
      </c>
      <c r="F3228" s="30"/>
    </row>
    <row r="3229" spans="1:6" ht="12.75" customHeight="1">
      <c r="A3229" s="1414" t="s">
        <v>742</v>
      </c>
      <c r="B3229" s="1406" t="s">
        <v>756</v>
      </c>
      <c r="C3229" s="501" t="s">
        <v>737</v>
      </c>
      <c r="D3229" s="666">
        <v>4547560</v>
      </c>
      <c r="E3229" s="1386" t="s">
        <v>766</v>
      </c>
      <c r="F3229" s="30"/>
    </row>
    <row r="3230" spans="1:6" ht="12.75" customHeight="1">
      <c r="A3230" s="1414" t="s">
        <v>744</v>
      </c>
      <c r="B3230" s="87"/>
      <c r="C3230" s="145"/>
      <c r="D3230" s="1828"/>
      <c r="E3230" s="1829"/>
      <c r="F3230" s="30"/>
    </row>
    <row r="3231" spans="1:6" ht="12.75" customHeight="1">
      <c r="A3231" s="1414" t="s">
        <v>746</v>
      </c>
      <c r="B3231" s="87"/>
      <c r="C3231" s="145"/>
      <c r="D3231" s="1828"/>
      <c r="E3231" s="1829"/>
      <c r="F3231" s="30"/>
    </row>
    <row r="3232" spans="1:6" ht="12.75" customHeight="1">
      <c r="A3232" s="1415" t="s">
        <v>747</v>
      </c>
      <c r="B3232" s="87"/>
      <c r="C3232" s="145"/>
      <c r="D3232" s="1828"/>
      <c r="E3232" s="1829"/>
      <c r="F3232" s="30"/>
    </row>
    <row r="3233" spans="1:6" ht="12.75" customHeight="1">
      <c r="A3233" s="22" t="s">
        <v>7026</v>
      </c>
      <c r="B3233" s="1407"/>
      <c r="C3233"/>
      <c r="D3233"/>
      <c r="E3233" s="38"/>
      <c r="F3233"/>
    </row>
    <row r="3234" spans="1:6" ht="12.75" customHeight="1">
      <c r="B3234" s="1408"/>
      <c r="C3234"/>
      <c r="D3234"/>
      <c r="E3234" s="38"/>
      <c r="F3234"/>
    </row>
    <row r="3235" spans="1:6" ht="15">
      <c r="A3235" s="321" t="s">
        <v>6235</v>
      </c>
      <c r="B3235" s="1408"/>
      <c r="C3235"/>
      <c r="D3235"/>
      <c r="E3235" s="38"/>
      <c r="F3235" s="38"/>
    </row>
    <row r="3236" spans="1:6">
      <c r="B3236" s="1408"/>
      <c r="C3236"/>
      <c r="D3236"/>
      <c r="E3236" s="38"/>
      <c r="F3236" s="38"/>
    </row>
    <row r="3237" spans="1:6">
      <c r="A3237" s="239" t="s">
        <v>4603</v>
      </c>
      <c r="B3237" s="1409" t="s">
        <v>1409</v>
      </c>
      <c r="C3237" s="580" t="s">
        <v>2682</v>
      </c>
      <c r="D3237" s="1997" t="s">
        <v>2397</v>
      </c>
      <c r="E3237" s="1998"/>
      <c r="F3237"/>
    </row>
    <row r="3238" spans="1:6">
      <c r="A3238" s="1416" t="s">
        <v>984</v>
      </c>
      <c r="B3238" s="1410" t="s">
        <v>732</v>
      </c>
      <c r="C3238" s="1349" t="s">
        <v>985</v>
      </c>
      <c r="D3238" s="630">
        <v>4547560</v>
      </c>
      <c r="E3238" s="1334" t="s">
        <v>7532</v>
      </c>
      <c r="F3238"/>
    </row>
    <row r="3239" spans="1:6">
      <c r="A3239" s="1417" t="s">
        <v>6237</v>
      </c>
      <c r="B3239" s="1410" t="s">
        <v>735</v>
      </c>
      <c r="C3239" s="1349" t="s">
        <v>6933</v>
      </c>
      <c r="D3239" s="630">
        <v>4547560</v>
      </c>
      <c r="E3239" s="434" t="s">
        <v>7533</v>
      </c>
      <c r="F3239"/>
    </row>
    <row r="3240" spans="1:6">
      <c r="A3240" s="1412" t="s">
        <v>6238</v>
      </c>
      <c r="B3240" s="1410" t="s">
        <v>732</v>
      </c>
      <c r="C3240" s="519" t="s">
        <v>304</v>
      </c>
      <c r="D3240" s="502">
        <v>4547560</v>
      </c>
      <c r="E3240" s="1060" t="s">
        <v>7534</v>
      </c>
      <c r="F3240"/>
    </row>
    <row r="3241" spans="1:6">
      <c r="A3241" s="1417" t="s">
        <v>1362</v>
      </c>
      <c r="B3241" s="1410" t="s">
        <v>735</v>
      </c>
      <c r="C3241" s="519" t="s">
        <v>6934</v>
      </c>
      <c r="D3241" s="502">
        <v>4547560</v>
      </c>
      <c r="E3241" s="1060" t="s">
        <v>7709</v>
      </c>
      <c r="F3241"/>
    </row>
    <row r="3242" spans="1:6">
      <c r="A3242" s="1418" t="s">
        <v>5591</v>
      </c>
      <c r="B3242" s="1411" t="s">
        <v>745</v>
      </c>
      <c r="C3242" s="519" t="s">
        <v>6934</v>
      </c>
      <c r="D3242" s="502">
        <v>4547560</v>
      </c>
      <c r="E3242" s="1060" t="s">
        <v>7535</v>
      </c>
      <c r="F3242"/>
    </row>
    <row r="3243" spans="1:6">
      <c r="A3243" s="1418" t="s">
        <v>738</v>
      </c>
      <c r="B3243" s="941"/>
      <c r="C3243" s="23"/>
      <c r="D3243" s="1924"/>
      <c r="E3243" s="1918"/>
      <c r="F3243"/>
    </row>
    <row r="3244" spans="1:6">
      <c r="A3244" s="1418" t="s">
        <v>740</v>
      </c>
      <c r="B3244" s="941"/>
      <c r="C3244" s="23"/>
      <c r="D3244" s="1924"/>
      <c r="E3244" s="1918"/>
      <c r="F3244"/>
    </row>
    <row r="3245" spans="1:6">
      <c r="A3245" s="1419" t="s">
        <v>986</v>
      </c>
      <c r="B3245" s="942"/>
      <c r="C3245" s="671"/>
      <c r="D3245" s="582"/>
      <c r="E3245" s="1915"/>
      <c r="F3245"/>
    </row>
    <row r="3246" spans="1:6">
      <c r="B3246" s="22"/>
      <c r="F3246"/>
    </row>
    <row r="3247" spans="1:6" ht="15">
      <c r="A3247" s="321" t="s">
        <v>7008</v>
      </c>
      <c r="B3247" s="1408"/>
      <c r="C3247"/>
      <c r="D3247"/>
      <c r="E3247" s="38"/>
      <c r="F3247" s="38"/>
    </row>
    <row r="3248" spans="1:6">
      <c r="B3248" s="1408"/>
      <c r="C3248"/>
      <c r="D3248"/>
      <c r="E3248" s="38"/>
      <c r="F3248" s="38"/>
    </row>
    <row r="3249" spans="1:6">
      <c r="A3249" s="239" t="s">
        <v>4603</v>
      </c>
      <c r="B3249" s="1409" t="s">
        <v>1409</v>
      </c>
      <c r="C3249" s="580" t="s">
        <v>2682</v>
      </c>
      <c r="D3249" s="1997" t="s">
        <v>2397</v>
      </c>
      <c r="E3249" s="1998"/>
      <c r="F3249"/>
    </row>
    <row r="3250" spans="1:6">
      <c r="A3250" s="1416" t="s">
        <v>7023</v>
      </c>
      <c r="B3250" s="1562" t="s">
        <v>732</v>
      </c>
      <c r="C3250" s="1110" t="s">
        <v>985</v>
      </c>
      <c r="D3250" s="540">
        <v>4547560</v>
      </c>
      <c r="E3250" s="434" t="s">
        <v>7536</v>
      </c>
      <c r="F3250"/>
    </row>
    <row r="3251" spans="1:6">
      <c r="A3251" s="1413" t="s">
        <v>7009</v>
      </c>
      <c r="B3251" s="1559"/>
      <c r="C3251" s="23"/>
      <c r="D3251" s="505"/>
      <c r="E3251" s="207"/>
      <c r="F3251"/>
    </row>
    <row r="3252" spans="1:6">
      <c r="A3252" s="1420" t="s">
        <v>7022</v>
      </c>
      <c r="B3252" s="1559"/>
      <c r="C3252" s="23"/>
      <c r="D3252" s="505"/>
      <c r="E3252" s="1560"/>
      <c r="F3252" s="398"/>
    </row>
    <row r="3253" spans="1:6">
      <c r="A3253" s="1413" t="s">
        <v>2392</v>
      </c>
      <c r="B3253" s="1559"/>
      <c r="C3253" s="23"/>
      <c r="D3253" s="505"/>
      <c r="E3253" s="457"/>
      <c r="F3253" s="398"/>
    </row>
    <row r="3254" spans="1:6">
      <c r="A3254" s="1414" t="s">
        <v>5591</v>
      </c>
      <c r="B3254" s="1559"/>
      <c r="C3254" s="23"/>
      <c r="D3254" s="505"/>
      <c r="E3254" s="457"/>
      <c r="F3254" s="398"/>
    </row>
    <row r="3255" spans="1:6">
      <c r="A3255" s="1414"/>
      <c r="B3255" s="670"/>
      <c r="C3255" s="23"/>
      <c r="D3255" s="505"/>
      <c r="E3255" s="457"/>
      <c r="F3255" s="1561"/>
    </row>
    <row r="3256" spans="1:6">
      <c r="A3256" s="1414"/>
      <c r="B3256" s="670"/>
      <c r="C3256" s="23"/>
      <c r="D3256" s="505"/>
      <c r="E3256" s="457"/>
      <c r="F3256" s="1561"/>
    </row>
    <row r="3257" spans="1:6">
      <c r="A3257" s="1415"/>
      <c r="B3257" s="670"/>
      <c r="C3257" s="23"/>
      <c r="D3257" s="505"/>
      <c r="E3257" s="457"/>
      <c r="F3257" s="1561"/>
    </row>
    <row r="3258" spans="1:6">
      <c r="C3258"/>
      <c r="D3258"/>
      <c r="E3258" s="38"/>
      <c r="F3258" s="38"/>
    </row>
    <row r="3259" spans="1:6">
      <c r="C3259"/>
      <c r="D3259"/>
      <c r="E3259" s="38"/>
      <c r="F3259" s="38"/>
    </row>
    <row r="3260" spans="1:6">
      <c r="C3260"/>
      <c r="D3260"/>
      <c r="E3260" s="38"/>
      <c r="F3260" s="38"/>
    </row>
    <row r="3261" spans="1:6" ht="36.75" customHeight="1">
      <c r="A3261" s="215" t="s">
        <v>6605</v>
      </c>
      <c r="C3261"/>
      <c r="D3261"/>
      <c r="E3261" s="38"/>
      <c r="F3261" s="38"/>
    </row>
    <row r="3262" spans="1:6" ht="27" customHeight="1">
      <c r="A3262" s="320" t="s">
        <v>731</v>
      </c>
      <c r="C3262" s="670"/>
      <c r="D3262" s="23"/>
      <c r="E3262" s="457"/>
      <c r="F3262" s="457"/>
    </row>
    <row r="3263" spans="1:6" ht="15">
      <c r="A3263" s="321" t="s">
        <v>987</v>
      </c>
      <c r="B3263" s="22"/>
    </row>
    <row r="3264" spans="1:6">
      <c r="B3264" s="22"/>
    </row>
    <row r="3265" spans="1:8">
      <c r="B3265" s="22"/>
      <c r="F3265"/>
    </row>
    <row r="3266" spans="1:8">
      <c r="B3266" s="242" t="s">
        <v>4603</v>
      </c>
      <c r="C3266" s="580" t="s">
        <v>2682</v>
      </c>
      <c r="D3266" s="1997" t="s">
        <v>2398</v>
      </c>
      <c r="E3266" s="1998"/>
      <c r="F3266"/>
    </row>
    <row r="3267" spans="1:8">
      <c r="B3267" s="581" t="s">
        <v>988</v>
      </c>
      <c r="C3267" s="221">
        <v>250</v>
      </c>
      <c r="D3267" s="584">
        <v>4547560</v>
      </c>
      <c r="E3267" s="1339" t="s">
        <v>6546</v>
      </c>
      <c r="F3267"/>
    </row>
    <row r="3268" spans="1:8">
      <c r="B3268" s="240" t="s">
        <v>3717</v>
      </c>
      <c r="C3268" s="216">
        <v>400</v>
      </c>
      <c r="D3268" s="551">
        <v>4547560</v>
      </c>
      <c r="E3268" s="434" t="s">
        <v>6547</v>
      </c>
      <c r="F3268"/>
    </row>
    <row r="3269" spans="1:8" ht="12.95" customHeight="1">
      <c r="B3269" s="507" t="s">
        <v>300</v>
      </c>
      <c r="C3269" s="571"/>
      <c r="D3269" s="673"/>
      <c r="E3269" s="493"/>
      <c r="F3269"/>
    </row>
    <row r="3270" spans="1:8" ht="12.95" customHeight="1">
      <c r="B3270" s="337" t="s">
        <v>2392</v>
      </c>
      <c r="C3270" s="674"/>
      <c r="D3270" s="603"/>
      <c r="E3270" s="233"/>
      <c r="F3270"/>
    </row>
    <row r="3271" spans="1:8" ht="12.95" customHeight="1">
      <c r="B3271" s="455" t="s">
        <v>989</v>
      </c>
      <c r="C3271" s="457"/>
      <c r="D3271" s="563"/>
      <c r="E3271" s="207"/>
      <c r="F3271"/>
    </row>
    <row r="3272" spans="1:8" ht="12.95" customHeight="1">
      <c r="B3272" s="16"/>
      <c r="C3272" s="457"/>
      <c r="D3272" s="563"/>
      <c r="E3272" s="207"/>
      <c r="F3272"/>
    </row>
    <row r="3273" spans="1:8" ht="12.95" customHeight="1">
      <c r="B3273" s="242" t="s">
        <v>4603</v>
      </c>
      <c r="C3273" s="580" t="s">
        <v>2682</v>
      </c>
      <c r="D3273" s="1997" t="s">
        <v>2398</v>
      </c>
      <c r="E3273" s="1998"/>
      <c r="F3273"/>
    </row>
    <row r="3274" spans="1:8" ht="12.95" customHeight="1">
      <c r="B3274" s="675" t="s">
        <v>990</v>
      </c>
      <c r="C3274" s="444">
        <v>250</v>
      </c>
      <c r="D3274" s="551">
        <v>4547560</v>
      </c>
      <c r="E3274" s="434" t="s">
        <v>6548</v>
      </c>
      <c r="F3274"/>
    </row>
    <row r="3275" spans="1:8" ht="12.95" customHeight="1">
      <c r="B3275" s="225" t="s">
        <v>3723</v>
      </c>
      <c r="C3275" s="444">
        <v>400</v>
      </c>
      <c r="D3275" s="551">
        <v>4547560</v>
      </c>
      <c r="E3275" s="434" t="s">
        <v>6549</v>
      </c>
      <c r="F3275"/>
    </row>
    <row r="3276" spans="1:8" ht="12.95" customHeight="1">
      <c r="B3276" s="507" t="s">
        <v>3719</v>
      </c>
      <c r="C3276" s="676"/>
      <c r="D3276" s="593"/>
      <c r="E3276" s="1920"/>
      <c r="F3276"/>
    </row>
    <row r="3277" spans="1:8" ht="12.95" customHeight="1">
      <c r="A3277" s="321"/>
      <c r="B3277" s="337" t="s">
        <v>2392</v>
      </c>
      <c r="C3277" s="677"/>
      <c r="D3277" s="582"/>
      <c r="E3277" s="284"/>
      <c r="F3277"/>
    </row>
    <row r="3278" spans="1:8" ht="12.95" customHeight="1">
      <c r="B3278" s="455" t="s">
        <v>989</v>
      </c>
      <c r="F3278"/>
    </row>
    <row r="3279" spans="1:8" ht="12.95" customHeight="1">
      <c r="A3279" s="636"/>
      <c r="B3279" s="22"/>
      <c r="F3279" s="7"/>
      <c r="G3279" s="7"/>
      <c r="H3279" s="7"/>
    </row>
    <row r="3280" spans="1:8" ht="12.95" customHeight="1">
      <c r="A3280" s="7"/>
      <c r="B3280" s="242" t="s">
        <v>4603</v>
      </c>
      <c r="C3280" s="592" t="s">
        <v>2387</v>
      </c>
      <c r="D3280" s="1999" t="s">
        <v>2398</v>
      </c>
      <c r="E3280" s="2000"/>
      <c r="F3280" s="7"/>
      <c r="G3280" s="7"/>
      <c r="H3280" s="7"/>
    </row>
    <row r="3281" spans="1:9" s="7" customFormat="1" ht="12.95" customHeight="1">
      <c r="B3281" s="678" t="s">
        <v>991</v>
      </c>
      <c r="C3281" s="679">
        <v>400</v>
      </c>
      <c r="D3281" s="680">
        <v>4547560</v>
      </c>
      <c r="E3281" s="1069" t="s">
        <v>6550</v>
      </c>
    </row>
    <row r="3282" spans="1:9" s="7" customFormat="1" ht="12.95" customHeight="1">
      <c r="B3282" s="681" t="s">
        <v>993</v>
      </c>
      <c r="C3282" s="682"/>
      <c r="D3282" s="1925"/>
      <c r="E3282" s="1336"/>
    </row>
    <row r="3283" spans="1:9" s="7" customFormat="1" ht="12" customHeight="1">
      <c r="B3283" s="683" t="s">
        <v>2392</v>
      </c>
      <c r="C3283" s="674"/>
      <c r="D3283" s="684"/>
      <c r="E3283" s="604"/>
    </row>
    <row r="3284" spans="1:9" s="7" customFormat="1" ht="12" customHeight="1">
      <c r="B3284" s="455" t="s">
        <v>989</v>
      </c>
      <c r="C3284" s="457"/>
      <c r="D3284" s="456"/>
      <c r="E3284" s="585"/>
    </row>
    <row r="3285" spans="1:9" s="7" customFormat="1" ht="12" customHeight="1">
      <c r="B3285" s="455"/>
      <c r="C3285" s="457"/>
      <c r="D3285" s="456"/>
      <c r="E3285" s="585"/>
    </row>
    <row r="3286" spans="1:9" s="7" customFormat="1" ht="12" customHeight="1">
      <c r="A3286" s="636"/>
      <c r="B3286" s="242" t="s">
        <v>4603</v>
      </c>
      <c r="C3286" s="592" t="s">
        <v>2387</v>
      </c>
      <c r="D3286" s="1999" t="s">
        <v>2398</v>
      </c>
      <c r="E3286" s="2000"/>
    </row>
    <row r="3287" spans="1:9" s="7" customFormat="1" ht="12" customHeight="1">
      <c r="B3287" s="678" t="s">
        <v>992</v>
      </c>
      <c r="C3287" s="679">
        <v>400</v>
      </c>
      <c r="D3287" s="680">
        <v>4547560</v>
      </c>
      <c r="E3287" s="1069" t="s">
        <v>6551</v>
      </c>
    </row>
    <row r="3288" spans="1:9" s="7" customFormat="1" ht="12" customHeight="1">
      <c r="B3288" s="681" t="s">
        <v>993</v>
      </c>
      <c r="C3288" s="682"/>
      <c r="D3288" s="1925"/>
      <c r="E3288" s="1336"/>
    </row>
    <row r="3289" spans="1:9" s="7" customFormat="1" ht="12" customHeight="1">
      <c r="B3289" s="683" t="s">
        <v>2392</v>
      </c>
      <c r="C3289" s="674"/>
      <c r="D3289" s="684"/>
      <c r="E3289" s="604"/>
    </row>
    <row r="3290" spans="1:9" s="7" customFormat="1" ht="12" customHeight="1">
      <c r="B3290" s="455" t="s">
        <v>989</v>
      </c>
      <c r="C3290" s="17"/>
      <c r="D3290" s="505"/>
      <c r="E3290" s="457"/>
    </row>
    <row r="3291" spans="1:9" s="7" customFormat="1" ht="12" customHeight="1">
      <c r="A3291"/>
      <c r="B3291"/>
      <c r="C3291" s="17"/>
      <c r="D3291" s="207"/>
      <c r="E3291" s="200"/>
      <c r="F3291"/>
      <c r="G3291"/>
      <c r="H3291"/>
    </row>
    <row r="3292" spans="1:9" s="7" customFormat="1" ht="12" customHeight="1">
      <c r="A3292"/>
      <c r="B3292"/>
      <c r="C3292" s="17"/>
      <c r="D3292" s="207"/>
      <c r="E3292" s="200"/>
      <c r="F3292" s="200"/>
      <c r="G3292"/>
      <c r="H3292"/>
      <c r="I3292"/>
    </row>
    <row r="3293" spans="1:9" s="7" customFormat="1" ht="36.950000000000003" customHeight="1">
      <c r="A3293" s="215" t="s">
        <v>6605</v>
      </c>
      <c r="B3293"/>
      <c r="C3293" s="17"/>
      <c r="D3293" s="207"/>
      <c r="E3293" s="200"/>
      <c r="F3293" s="200"/>
      <c r="G3293"/>
      <c r="H3293"/>
      <c r="I3293"/>
    </row>
    <row r="3294" spans="1:9" s="7" customFormat="1" ht="27" customHeight="1">
      <c r="A3294" s="320" t="s">
        <v>994</v>
      </c>
      <c r="B3294"/>
      <c r="C3294" s="17"/>
      <c r="D3294" s="207"/>
      <c r="E3294" s="200"/>
      <c r="F3294" s="200"/>
      <c r="G3294"/>
      <c r="H3294"/>
      <c r="I3294"/>
    </row>
    <row r="3295" spans="1:9" s="7" customFormat="1" ht="15" customHeight="1">
      <c r="A3295" s="321" t="s">
        <v>4282</v>
      </c>
      <c r="B3295"/>
      <c r="C3295" s="17"/>
      <c r="D3295" s="207"/>
      <c r="E3295" s="200"/>
      <c r="F3295" s="200"/>
      <c r="G3295"/>
      <c r="H3295"/>
      <c r="I3295"/>
    </row>
    <row r="3296" spans="1:9" s="7" customFormat="1" ht="12" customHeight="1">
      <c r="A3296"/>
      <c r="B3296"/>
      <c r="C3296" s="17"/>
      <c r="D3296" s="207"/>
      <c r="E3296" s="200"/>
      <c r="F3296" s="200"/>
      <c r="G3296"/>
      <c r="H3296"/>
      <c r="I3296"/>
    </row>
    <row r="3297" spans="1:6" ht="12" customHeight="1">
      <c r="A3297" s="321"/>
      <c r="B3297" s="685"/>
    </row>
    <row r="3298" spans="1:6" ht="12" customHeight="1">
      <c r="A3298" s="321"/>
      <c r="B3298" s="686"/>
    </row>
    <row r="3299" spans="1:6" ht="12" customHeight="1">
      <c r="A3299" s="321"/>
      <c r="B3299" s="242" t="s">
        <v>4603</v>
      </c>
      <c r="C3299" s="580" t="s">
        <v>2682</v>
      </c>
      <c r="D3299" s="1997" t="s">
        <v>2397</v>
      </c>
      <c r="E3299" s="1998"/>
      <c r="F3299" s="30"/>
    </row>
    <row r="3300" spans="1:6" ht="12" customHeight="1">
      <c r="A3300" s="321"/>
      <c r="B3300" s="1448" t="s">
        <v>5557</v>
      </c>
      <c r="C3300" s="498" t="s">
        <v>3701</v>
      </c>
      <c r="D3300" s="499">
        <v>4547560</v>
      </c>
      <c r="E3300" s="1283" t="s">
        <v>3608</v>
      </c>
      <c r="F3300" s="30"/>
    </row>
    <row r="3301" spans="1:6" ht="12" customHeight="1">
      <c r="A3301" s="340"/>
      <c r="B3301" s="1449" t="s">
        <v>7079</v>
      </c>
      <c r="C3301" s="635" t="s">
        <v>995</v>
      </c>
      <c r="D3301" s="630">
        <v>4547560</v>
      </c>
      <c r="E3301" s="1340" t="s">
        <v>3610</v>
      </c>
      <c r="F3301" s="30"/>
    </row>
    <row r="3302" spans="1:6" ht="12" customHeight="1">
      <c r="A3302" s="321"/>
      <c r="B3302" s="683" t="s">
        <v>2392</v>
      </c>
      <c r="C3302" s="502"/>
      <c r="D3302" s="583"/>
      <c r="E3302" s="1282"/>
      <c r="F3302" s="30"/>
    </row>
    <row r="3303" spans="1:6" ht="12" customHeight="1">
      <c r="A3303" s="321"/>
      <c r="B3303" s="524"/>
      <c r="C3303" s="505"/>
      <c r="D3303" s="505"/>
      <c r="E3303" s="687"/>
      <c r="F3303"/>
    </row>
    <row r="3304" spans="1:6" ht="12" customHeight="1">
      <c r="A3304" s="321"/>
      <c r="B3304" s="242" t="s">
        <v>4603</v>
      </c>
      <c r="C3304" s="580" t="s">
        <v>2682</v>
      </c>
      <c r="D3304" s="1997" t="s">
        <v>2398</v>
      </c>
      <c r="E3304" s="1998"/>
      <c r="F3304" s="30"/>
    </row>
    <row r="3305" spans="1:6" ht="12" customHeight="1">
      <c r="A3305" s="321"/>
      <c r="B3305" s="1448" t="s">
        <v>5557</v>
      </c>
      <c r="C3305" s="498" t="s">
        <v>3701</v>
      </c>
      <c r="D3305" s="499">
        <v>4547560</v>
      </c>
      <c r="E3305" s="1283" t="s">
        <v>3609</v>
      </c>
      <c r="F3305" s="30"/>
    </row>
    <row r="3306" spans="1:6" ht="12" customHeight="1">
      <c r="A3306" s="321"/>
      <c r="B3306" s="1449" t="s">
        <v>7079</v>
      </c>
      <c r="C3306" s="635" t="s">
        <v>995</v>
      </c>
      <c r="D3306" s="630">
        <v>4547560</v>
      </c>
      <c r="E3306" s="1340" t="s">
        <v>3611</v>
      </c>
      <c r="F3306" s="30"/>
    </row>
    <row r="3307" spans="1:6" ht="12" customHeight="1">
      <c r="A3307" s="321"/>
      <c r="B3307" s="683" t="s">
        <v>2392</v>
      </c>
      <c r="C3307" s="502"/>
      <c r="D3307" s="583"/>
      <c r="E3307" s="1282"/>
      <c r="F3307" s="30"/>
    </row>
    <row r="3308" spans="1:6" ht="12" customHeight="1">
      <c r="A3308" s="321"/>
      <c r="B3308" s="524"/>
      <c r="C3308" s="505"/>
      <c r="D3308" s="505"/>
      <c r="E3308" s="687"/>
      <c r="F3308"/>
    </row>
    <row r="3309" spans="1:6" ht="12" customHeight="1">
      <c r="A3309" s="321"/>
      <c r="B3309" s="16"/>
      <c r="C3309" s="505"/>
      <c r="D3309" s="505"/>
      <c r="E3309" s="687"/>
      <c r="F3309"/>
    </row>
    <row r="3310" spans="1:6" ht="12" customHeight="1">
      <c r="A3310" s="321"/>
      <c r="B3310" s="242" t="s">
        <v>4603</v>
      </c>
      <c r="C3310" s="580" t="s">
        <v>2682</v>
      </c>
      <c r="D3310" s="1997" t="s">
        <v>2397</v>
      </c>
      <c r="E3310" s="1998"/>
      <c r="F3310" s="30"/>
    </row>
    <row r="3311" spans="1:6" ht="20.100000000000001" customHeight="1">
      <c r="A3311" s="215"/>
      <c r="B3311" s="689" t="s">
        <v>3612</v>
      </c>
      <c r="C3311" s="498" t="s">
        <v>3701</v>
      </c>
      <c r="D3311" s="499">
        <v>4547560</v>
      </c>
      <c r="E3311" s="1283" t="s">
        <v>3613</v>
      </c>
      <c r="F3311" s="30"/>
    </row>
    <row r="3312" spans="1:6" ht="15" customHeight="1">
      <c r="A3312" s="320"/>
      <c r="B3312" s="1449" t="s">
        <v>7080</v>
      </c>
      <c r="C3312" s="635" t="s">
        <v>995</v>
      </c>
      <c r="D3312" s="630">
        <v>4547560</v>
      </c>
      <c r="E3312" s="1340" t="s">
        <v>428</v>
      </c>
      <c r="F3312" s="30"/>
    </row>
    <row r="3313" spans="1:6">
      <c r="B3313" s="683" t="s">
        <v>2392</v>
      </c>
      <c r="C3313" s="502"/>
      <c r="D3313" s="583"/>
      <c r="E3313" s="1282"/>
      <c r="F3313" s="30"/>
    </row>
    <row r="3314" spans="1:6" ht="15">
      <c r="A3314" s="321"/>
      <c r="B3314" s="524"/>
      <c r="C3314" s="505"/>
      <c r="D3314" s="505"/>
      <c r="E3314" s="687"/>
      <c r="F3314"/>
    </row>
    <row r="3315" spans="1:6" ht="15">
      <c r="A3315" s="321"/>
      <c r="B3315" s="242" t="s">
        <v>4603</v>
      </c>
      <c r="C3315" s="580" t="s">
        <v>2682</v>
      </c>
      <c r="D3315" s="1997" t="s">
        <v>2398</v>
      </c>
      <c r="E3315" s="1998"/>
      <c r="F3315" s="30"/>
    </row>
    <row r="3316" spans="1:6" ht="15">
      <c r="A3316" s="321"/>
      <c r="B3316" s="689" t="s">
        <v>3612</v>
      </c>
      <c r="C3316" s="498" t="s">
        <v>3701</v>
      </c>
      <c r="D3316" s="499">
        <v>4547560</v>
      </c>
      <c r="E3316" s="1283" t="s">
        <v>2975</v>
      </c>
      <c r="F3316" s="30"/>
    </row>
    <row r="3317" spans="1:6" ht="15" customHeight="1">
      <c r="A3317" s="321"/>
      <c r="B3317" s="1449" t="s">
        <v>7080</v>
      </c>
      <c r="C3317" s="635" t="s">
        <v>995</v>
      </c>
      <c r="D3317" s="630">
        <v>4547560</v>
      </c>
      <c r="E3317" s="1340" t="s">
        <v>429</v>
      </c>
      <c r="F3317" s="30"/>
    </row>
    <row r="3318" spans="1:6" ht="15">
      <c r="A3318" s="321"/>
      <c r="B3318" s="683" t="s">
        <v>2392</v>
      </c>
      <c r="C3318" s="502"/>
      <c r="D3318" s="583"/>
      <c r="E3318" s="1282"/>
      <c r="F3318" s="30"/>
    </row>
    <row r="3319" spans="1:6" ht="15">
      <c r="A3319" s="321"/>
      <c r="B3319" s="524"/>
      <c r="C3319" s="505"/>
      <c r="D3319" s="505"/>
      <c r="E3319" s="687"/>
      <c r="F3319"/>
    </row>
    <row r="3320" spans="1:6">
      <c r="B3320" s="524"/>
      <c r="C3320" s="505"/>
      <c r="D3320" s="505"/>
      <c r="E3320" s="687"/>
      <c r="F3320"/>
    </row>
    <row r="3321" spans="1:6">
      <c r="B3321" s="242" t="s">
        <v>4603</v>
      </c>
      <c r="C3321" s="580" t="s">
        <v>2682</v>
      </c>
      <c r="D3321" s="1997" t="s">
        <v>2397</v>
      </c>
      <c r="E3321" s="1998"/>
      <c r="F3321" s="30"/>
    </row>
    <row r="3322" spans="1:6">
      <c r="B3322" s="689" t="s">
        <v>430</v>
      </c>
      <c r="C3322" s="498" t="s">
        <v>3701</v>
      </c>
      <c r="D3322" s="499">
        <v>4547560</v>
      </c>
      <c r="E3322" s="1283" t="s">
        <v>431</v>
      </c>
      <c r="F3322" s="30"/>
    </row>
    <row r="3323" spans="1:6" ht="15" customHeight="1">
      <c r="B3323" s="1449" t="s">
        <v>7081</v>
      </c>
      <c r="C3323" s="635" t="s">
        <v>995</v>
      </c>
      <c r="D3323" s="630">
        <v>4547560</v>
      </c>
      <c r="E3323" s="1340" t="s">
        <v>433</v>
      </c>
      <c r="F3323" s="30"/>
    </row>
    <row r="3324" spans="1:6" ht="15" customHeight="1">
      <c r="B3324" s="683" t="s">
        <v>2392</v>
      </c>
      <c r="C3324" s="502"/>
      <c r="D3324" s="583"/>
      <c r="E3324" s="1282"/>
      <c r="F3324" s="30"/>
    </row>
    <row r="3325" spans="1:6" ht="15" customHeight="1">
      <c r="B3325" s="524"/>
      <c r="C3325" s="505"/>
      <c r="D3325" s="505"/>
      <c r="E3325" s="687"/>
      <c r="F3325"/>
    </row>
    <row r="3326" spans="1:6" ht="15" customHeight="1">
      <c r="B3326" s="242" t="s">
        <v>4603</v>
      </c>
      <c r="C3326" s="580" t="s">
        <v>2682</v>
      </c>
      <c r="D3326" s="1997" t="s">
        <v>2398</v>
      </c>
      <c r="E3326" s="1998"/>
      <c r="F3326" s="30"/>
    </row>
    <row r="3327" spans="1:6" ht="15" customHeight="1">
      <c r="B3327" s="689" t="s">
        <v>430</v>
      </c>
      <c r="C3327" s="498" t="s">
        <v>3701</v>
      </c>
      <c r="D3327" s="499">
        <v>4547560</v>
      </c>
      <c r="E3327" s="1283" t="s">
        <v>432</v>
      </c>
      <c r="F3327" s="30"/>
    </row>
    <row r="3328" spans="1:6" ht="15" customHeight="1">
      <c r="B3328" s="1449" t="s">
        <v>7081</v>
      </c>
      <c r="C3328" s="635" t="s">
        <v>995</v>
      </c>
      <c r="D3328" s="630">
        <v>4547560</v>
      </c>
      <c r="E3328" s="1340" t="s">
        <v>434</v>
      </c>
      <c r="F3328" s="30"/>
    </row>
    <row r="3329" spans="1:6" ht="15" customHeight="1">
      <c r="B3329" s="683" t="s">
        <v>2392</v>
      </c>
      <c r="C3329" s="502"/>
      <c r="D3329" s="583"/>
      <c r="E3329" s="1282"/>
      <c r="F3329" s="30"/>
    </row>
    <row r="3330" spans="1:6" ht="15" customHeight="1">
      <c r="B3330" s="524"/>
      <c r="C3330" s="505"/>
      <c r="D3330" s="505"/>
      <c r="E3330" s="687"/>
      <c r="F3330"/>
    </row>
    <row r="3331" spans="1:6" ht="15" customHeight="1">
      <c r="B3331" s="524"/>
      <c r="C3331" s="505"/>
      <c r="D3331" s="505"/>
      <c r="E3331" s="687"/>
      <c r="F3331"/>
    </row>
    <row r="3332" spans="1:6" ht="15" customHeight="1">
      <c r="B3332" s="242" t="s">
        <v>4603</v>
      </c>
      <c r="C3332" s="580" t="s">
        <v>2682</v>
      </c>
      <c r="D3332" s="1997" t="s">
        <v>2397</v>
      </c>
      <c r="E3332" s="1998"/>
      <c r="F3332" s="30"/>
    </row>
    <row r="3333" spans="1:6" ht="15" customHeight="1">
      <c r="B3333" s="689" t="s">
        <v>435</v>
      </c>
      <c r="C3333" s="498" t="s">
        <v>3701</v>
      </c>
      <c r="D3333" s="499">
        <v>4547560</v>
      </c>
      <c r="E3333" s="1283" t="s">
        <v>436</v>
      </c>
      <c r="F3333" s="30"/>
    </row>
    <row r="3334" spans="1:6" ht="15" customHeight="1">
      <c r="B3334" s="690" t="s">
        <v>996</v>
      </c>
      <c r="C3334" s="501" t="s">
        <v>995</v>
      </c>
      <c r="D3334" s="502">
        <v>4547560</v>
      </c>
      <c r="E3334" s="1281" t="s">
        <v>6152</v>
      </c>
      <c r="F3334" s="30"/>
    </row>
    <row r="3335" spans="1:6" ht="15" customHeight="1">
      <c r="A3335" s="688"/>
      <c r="B3335" s="683" t="s">
        <v>2392</v>
      </c>
      <c r="C3335" s="502"/>
      <c r="D3335" s="582"/>
      <c r="E3335" s="1341"/>
      <c r="F3335" s="30"/>
    </row>
    <row r="3336" spans="1:6" ht="15" customHeight="1">
      <c r="B3336" s="455"/>
      <c r="C3336" s="505"/>
      <c r="D3336" s="505"/>
      <c r="E3336" s="687"/>
      <c r="F3336"/>
    </row>
    <row r="3337" spans="1:6" ht="15" customHeight="1">
      <c r="B3337" s="242" t="s">
        <v>4603</v>
      </c>
      <c r="C3337" s="580" t="s">
        <v>2682</v>
      </c>
      <c r="D3337" s="1997" t="s">
        <v>2398</v>
      </c>
      <c r="E3337" s="1998"/>
      <c r="F3337" s="30"/>
    </row>
    <row r="3338" spans="1:6" ht="15" customHeight="1">
      <c r="B3338" s="689" t="s">
        <v>435</v>
      </c>
      <c r="C3338" s="498" t="s">
        <v>3701</v>
      </c>
      <c r="D3338" s="499">
        <v>4547560</v>
      </c>
      <c r="E3338" s="1283" t="s">
        <v>437</v>
      </c>
      <c r="F3338" s="30"/>
    </row>
    <row r="3339" spans="1:6" ht="15" customHeight="1">
      <c r="B3339" s="690" t="s">
        <v>996</v>
      </c>
      <c r="C3339" s="501" t="s">
        <v>995</v>
      </c>
      <c r="D3339" s="502">
        <v>4547560</v>
      </c>
      <c r="E3339" s="1281" t="s">
        <v>6153</v>
      </c>
      <c r="F3339" s="30"/>
    </row>
    <row r="3340" spans="1:6" ht="15" customHeight="1">
      <c r="B3340" s="683" t="s">
        <v>2392</v>
      </c>
      <c r="C3340" s="502"/>
      <c r="D3340" s="582"/>
      <c r="E3340" s="1341"/>
      <c r="F3340" s="30"/>
    </row>
    <row r="3341" spans="1:6" ht="15" customHeight="1">
      <c r="B3341" s="455"/>
      <c r="C3341" s="505"/>
      <c r="D3341" s="505"/>
      <c r="E3341" s="687"/>
      <c r="F3341"/>
    </row>
    <row r="3342" spans="1:6" ht="15" customHeight="1">
      <c r="B3342" s="455"/>
      <c r="C3342" s="505"/>
      <c r="D3342" s="505"/>
      <c r="E3342" s="687"/>
      <c r="F3342"/>
    </row>
    <row r="3343" spans="1:6" ht="15" customHeight="1">
      <c r="A3343" s="688"/>
      <c r="B3343" s="242" t="s">
        <v>4603</v>
      </c>
      <c r="C3343" s="580" t="s">
        <v>2682</v>
      </c>
      <c r="D3343" s="1997" t="s">
        <v>2397</v>
      </c>
      <c r="E3343" s="1998"/>
      <c r="F3343" s="30"/>
    </row>
    <row r="3344" spans="1:6" ht="15" customHeight="1">
      <c r="A3344" s="688"/>
      <c r="B3344" s="689" t="s">
        <v>997</v>
      </c>
      <c r="C3344" s="498" t="s">
        <v>4290</v>
      </c>
      <c r="D3344" s="691">
        <v>4547560</v>
      </c>
      <c r="E3344" s="1064" t="s">
        <v>2290</v>
      </c>
      <c r="F3344" s="30"/>
    </row>
    <row r="3345" spans="1:6" ht="15" customHeight="1">
      <c r="B3345" s="690" t="s">
        <v>998</v>
      </c>
      <c r="C3345" s="498" t="s">
        <v>1410</v>
      </c>
      <c r="D3345" s="692">
        <v>4547560</v>
      </c>
      <c r="E3345" s="1071" t="s">
        <v>2291</v>
      </c>
      <c r="F3345" s="30"/>
    </row>
    <row r="3346" spans="1:6" ht="15" customHeight="1">
      <c r="B3346" s="683" t="s">
        <v>2392</v>
      </c>
      <c r="C3346" s="586"/>
      <c r="D3346" s="693"/>
      <c r="E3346" s="513"/>
      <c r="F3346" s="30"/>
    </row>
    <row r="3347" spans="1:6" ht="15" customHeight="1">
      <c r="B3347" s="510"/>
      <c r="C3347" s="591"/>
      <c r="D3347" s="694"/>
      <c r="E3347" s="598"/>
      <c r="F3347"/>
    </row>
    <row r="3348" spans="1:6" ht="15" customHeight="1">
      <c r="B3348" s="242" t="s">
        <v>4603</v>
      </c>
      <c r="C3348" s="580" t="s">
        <v>2682</v>
      </c>
      <c r="D3348" s="1997" t="s">
        <v>2398</v>
      </c>
      <c r="E3348" s="1998"/>
      <c r="F3348" s="30"/>
    </row>
    <row r="3349" spans="1:6" ht="15" customHeight="1">
      <c r="B3349" s="689" t="s">
        <v>997</v>
      </c>
      <c r="C3349" s="498" t="s">
        <v>4290</v>
      </c>
      <c r="D3349" s="499">
        <v>4547560</v>
      </c>
      <c r="E3349" s="1064" t="s">
        <v>2292</v>
      </c>
      <c r="F3349" s="30"/>
    </row>
    <row r="3350" spans="1:6" ht="15" customHeight="1">
      <c r="A3350" s="688"/>
      <c r="B3350" s="690" t="s">
        <v>998</v>
      </c>
      <c r="C3350" s="498" t="s">
        <v>1410</v>
      </c>
      <c r="D3350" s="630">
        <v>4547560</v>
      </c>
      <c r="E3350" s="1071" t="s">
        <v>2293</v>
      </c>
      <c r="F3350" s="30"/>
    </row>
    <row r="3351" spans="1:6" ht="15" customHeight="1">
      <c r="B3351" s="683" t="s">
        <v>2392</v>
      </c>
      <c r="C3351" s="586"/>
      <c r="D3351" s="583"/>
      <c r="E3351" s="513"/>
      <c r="F3351" s="30"/>
    </row>
    <row r="3352" spans="1:6" ht="15" customHeight="1">
      <c r="B3352" s="510"/>
      <c r="C3352" s="591"/>
      <c r="D3352" s="694"/>
      <c r="E3352" s="598"/>
      <c r="F3352" s="598"/>
    </row>
    <row r="3353" spans="1:6" ht="36.950000000000003" customHeight="1">
      <c r="A3353" s="215" t="s">
        <v>6605</v>
      </c>
      <c r="B3353" s="510"/>
      <c r="C3353" s="591"/>
      <c r="D3353" s="694"/>
      <c r="E3353" s="598"/>
      <c r="F3353" s="598"/>
    </row>
    <row r="3354" spans="1:6" ht="27" customHeight="1">
      <c r="A3354" s="320" t="s">
        <v>994</v>
      </c>
      <c r="B3354" s="510"/>
      <c r="C3354" s="591"/>
      <c r="D3354" s="694"/>
      <c r="E3354" s="598"/>
      <c r="F3354" s="598"/>
    </row>
    <row r="3355" spans="1:6" ht="15" customHeight="1">
      <c r="A3355" s="321" t="s">
        <v>1408</v>
      </c>
      <c r="B3355" s="510"/>
      <c r="C3355" s="591"/>
      <c r="D3355" s="694"/>
      <c r="E3355" s="598"/>
      <c r="F3355" s="598"/>
    </row>
    <row r="3356" spans="1:6" ht="15" customHeight="1">
      <c r="A3356" s="688"/>
      <c r="B3356" s="510"/>
      <c r="C3356" s="591"/>
      <c r="D3356" s="694"/>
      <c r="E3356" s="598"/>
      <c r="F3356" s="598"/>
    </row>
    <row r="3357" spans="1:6" ht="15" customHeight="1"/>
    <row r="3358" spans="1:6" ht="15" customHeight="1">
      <c r="B3358" s="561" t="s">
        <v>4603</v>
      </c>
      <c r="C3358" s="695" t="s">
        <v>2682</v>
      </c>
      <c r="D3358" s="1999" t="s">
        <v>2397</v>
      </c>
      <c r="E3358" s="2000"/>
      <c r="F3358" s="30"/>
    </row>
    <row r="3359" spans="1:6" ht="15" customHeight="1">
      <c r="B3359" s="765" t="s">
        <v>5557</v>
      </c>
      <c r="C3359" s="696" t="s">
        <v>3701</v>
      </c>
      <c r="D3359" s="544">
        <v>4547560</v>
      </c>
      <c r="E3359" s="1342" t="s">
        <v>3461</v>
      </c>
      <c r="F3359" s="30"/>
    </row>
    <row r="3360" spans="1:6" ht="15" customHeight="1">
      <c r="B3360" s="1704" t="s">
        <v>7079</v>
      </c>
      <c r="C3360" s="698" t="s">
        <v>995</v>
      </c>
      <c r="D3360" s="699">
        <v>4547560</v>
      </c>
      <c r="E3360" s="1343" t="s">
        <v>3463</v>
      </c>
      <c r="F3360" s="30"/>
    </row>
    <row r="3361" spans="2:6" ht="15" customHeight="1">
      <c r="B3361" s="1705" t="s">
        <v>2392</v>
      </c>
      <c r="C3361" s="701"/>
      <c r="D3361" s="702"/>
      <c r="E3361" s="702" t="s">
        <v>6320</v>
      </c>
      <c r="F3361" s="30"/>
    </row>
    <row r="3362" spans="2:6" ht="15" customHeight="1">
      <c r="B3362" s="704"/>
      <c r="C3362" s="705"/>
      <c r="D3362" s="705"/>
      <c r="E3362" s="705"/>
      <c r="F3362"/>
    </row>
    <row r="3363" spans="2:6" ht="15" customHeight="1">
      <c r="B3363" s="561" t="s">
        <v>4603</v>
      </c>
      <c r="C3363" s="695" t="s">
        <v>2682</v>
      </c>
      <c r="D3363" s="1999" t="s">
        <v>2398</v>
      </c>
      <c r="E3363" s="2000"/>
      <c r="F3363" s="30"/>
    </row>
    <row r="3364" spans="2:6" ht="15" customHeight="1">
      <c r="B3364" s="765" t="s">
        <v>5557</v>
      </c>
      <c r="C3364" s="696" t="s">
        <v>3701</v>
      </c>
      <c r="D3364" s="544">
        <v>4547560</v>
      </c>
      <c r="E3364" s="1859" t="s">
        <v>3462</v>
      </c>
      <c r="F3364" s="30"/>
    </row>
    <row r="3365" spans="2:6" ht="15" customHeight="1">
      <c r="B3365" s="1704" t="s">
        <v>7079</v>
      </c>
      <c r="C3365" s="698" t="s">
        <v>995</v>
      </c>
      <c r="D3365" s="699">
        <v>4547560</v>
      </c>
      <c r="E3365" s="1127" t="s">
        <v>3464</v>
      </c>
      <c r="F3365" s="30"/>
    </row>
    <row r="3366" spans="2:6" ht="15" customHeight="1">
      <c r="B3366" s="1705" t="s">
        <v>2392</v>
      </c>
      <c r="C3366" s="701"/>
      <c r="D3366" s="703"/>
      <c r="E3366" s="1128" t="s">
        <v>6320</v>
      </c>
      <c r="F3366" s="30"/>
    </row>
    <row r="3367" spans="2:6" ht="15" customHeight="1">
      <c r="B3367" s="704"/>
      <c r="C3367" s="705"/>
      <c r="D3367" s="705"/>
      <c r="E3367" s="705"/>
      <c r="F3367"/>
    </row>
    <row r="3368" spans="2:6" ht="15" customHeight="1">
      <c r="B3368" s="704"/>
      <c r="C3368" s="705"/>
      <c r="D3368" s="705"/>
      <c r="E3368" s="705"/>
      <c r="F3368"/>
    </row>
    <row r="3369" spans="2:6" ht="15" customHeight="1">
      <c r="B3369" s="561" t="s">
        <v>4603</v>
      </c>
      <c r="C3369" s="695" t="s">
        <v>2682</v>
      </c>
      <c r="D3369" s="1999" t="s">
        <v>2397</v>
      </c>
      <c r="E3369" s="2000"/>
      <c r="F3369" s="30"/>
    </row>
    <row r="3370" spans="2:6" ht="15" customHeight="1">
      <c r="B3370" s="765" t="s">
        <v>3612</v>
      </c>
      <c r="C3370" s="696" t="s">
        <v>3701</v>
      </c>
      <c r="D3370" s="544">
        <v>4547560</v>
      </c>
      <c r="E3370" s="1342" t="s">
        <v>3465</v>
      </c>
      <c r="F3370" s="30"/>
    </row>
    <row r="3371" spans="2:6" ht="15" customHeight="1">
      <c r="B3371" s="1704" t="s">
        <v>7080</v>
      </c>
      <c r="C3371" s="698" t="s">
        <v>995</v>
      </c>
      <c r="D3371" s="699">
        <v>4547560</v>
      </c>
      <c r="E3371" s="1343" t="s">
        <v>1966</v>
      </c>
      <c r="F3371" s="30"/>
    </row>
    <row r="3372" spans="2:6" ht="15" customHeight="1">
      <c r="B3372" s="1705" t="s">
        <v>2392</v>
      </c>
      <c r="C3372" s="701"/>
      <c r="D3372" s="702"/>
      <c r="E3372" s="702" t="s">
        <v>6320</v>
      </c>
      <c r="F3372" s="30"/>
    </row>
    <row r="3373" spans="2:6" ht="15" customHeight="1">
      <c r="B3373" s="704"/>
      <c r="C3373" s="705"/>
      <c r="D3373" s="705"/>
      <c r="E3373" s="705"/>
      <c r="F3373"/>
    </row>
    <row r="3374" spans="2:6" ht="15" customHeight="1">
      <c r="B3374" s="561" t="s">
        <v>4603</v>
      </c>
      <c r="C3374" s="695" t="s">
        <v>2682</v>
      </c>
      <c r="D3374" s="1999" t="s">
        <v>2398</v>
      </c>
      <c r="E3374" s="2000"/>
      <c r="F3374" s="30"/>
    </row>
    <row r="3375" spans="2:6" ht="15" customHeight="1">
      <c r="B3375" s="765" t="s">
        <v>3612</v>
      </c>
      <c r="C3375" s="696" t="s">
        <v>3701</v>
      </c>
      <c r="D3375" s="544">
        <v>4547560</v>
      </c>
      <c r="E3375" s="545" t="s">
        <v>1965</v>
      </c>
      <c r="F3375" s="30"/>
    </row>
    <row r="3376" spans="2:6" ht="15" customHeight="1">
      <c r="B3376" s="1704" t="s">
        <v>7080</v>
      </c>
      <c r="C3376" s="698" t="s">
        <v>995</v>
      </c>
      <c r="D3376" s="699">
        <v>4547560</v>
      </c>
      <c r="E3376" s="1127" t="s">
        <v>1967</v>
      </c>
      <c r="F3376" s="30"/>
    </row>
    <row r="3377" spans="1:6" ht="15" customHeight="1">
      <c r="B3377" s="1705" t="s">
        <v>2392</v>
      </c>
      <c r="C3377" s="701"/>
      <c r="D3377" s="703"/>
      <c r="E3377" s="1128" t="s">
        <v>6320</v>
      </c>
      <c r="F3377" s="30"/>
    </row>
    <row r="3378" spans="1:6" ht="15" customHeight="1">
      <c r="B3378" s="704"/>
      <c r="C3378" s="705"/>
      <c r="D3378" s="705"/>
      <c r="E3378" s="705"/>
      <c r="F3378"/>
    </row>
    <row r="3379" spans="1:6" ht="15.75">
      <c r="B3379" s="704"/>
      <c r="C3379" s="705"/>
      <c r="D3379" s="705"/>
      <c r="E3379" s="705"/>
      <c r="F3379"/>
    </row>
    <row r="3380" spans="1:6" ht="15" customHeight="1">
      <c r="A3380" s="320"/>
      <c r="B3380" s="561" t="s">
        <v>4603</v>
      </c>
      <c r="C3380" s="695" t="s">
        <v>2682</v>
      </c>
      <c r="D3380" s="1999" t="s">
        <v>2397</v>
      </c>
      <c r="E3380" s="2000"/>
      <c r="F3380" s="30"/>
    </row>
    <row r="3381" spans="1:6" ht="15" customHeight="1">
      <c r="A3381" s="320"/>
      <c r="B3381" s="765" t="s">
        <v>430</v>
      </c>
      <c r="C3381" s="696" t="s">
        <v>3701</v>
      </c>
      <c r="D3381" s="544">
        <v>4547560</v>
      </c>
      <c r="E3381" s="1342" t="s">
        <v>1968</v>
      </c>
      <c r="F3381" s="30"/>
    </row>
    <row r="3382" spans="1:6" ht="15" customHeight="1">
      <c r="A3382" s="320"/>
      <c r="B3382" s="1704" t="s">
        <v>7081</v>
      </c>
      <c r="C3382" s="698" t="s">
        <v>995</v>
      </c>
      <c r="D3382" s="699">
        <v>4547560</v>
      </c>
      <c r="E3382" s="1343" t="s">
        <v>1970</v>
      </c>
      <c r="F3382" s="30"/>
    </row>
    <row r="3383" spans="1:6" ht="15" customHeight="1">
      <c r="A3383" s="320"/>
      <c r="B3383" s="1705" t="s">
        <v>2392</v>
      </c>
      <c r="C3383" s="701"/>
      <c r="D3383" s="702"/>
      <c r="E3383" s="702" t="s">
        <v>6320</v>
      </c>
      <c r="F3383" s="30"/>
    </row>
    <row r="3384" spans="1:6" ht="15" customHeight="1">
      <c r="A3384" s="320"/>
      <c r="B3384" s="704"/>
      <c r="C3384" s="705"/>
      <c r="D3384" s="705"/>
      <c r="E3384" s="705"/>
      <c r="F3384"/>
    </row>
    <row r="3385" spans="1:6" ht="15" customHeight="1">
      <c r="A3385" s="320"/>
      <c r="B3385" s="561" t="s">
        <v>4603</v>
      </c>
      <c r="C3385" s="695" t="s">
        <v>2682</v>
      </c>
      <c r="D3385" s="1999" t="s">
        <v>2398</v>
      </c>
      <c r="E3385" s="2000"/>
      <c r="F3385" s="30"/>
    </row>
    <row r="3386" spans="1:6" ht="15" customHeight="1">
      <c r="A3386" s="320"/>
      <c r="B3386" s="765" t="s">
        <v>430</v>
      </c>
      <c r="C3386" s="696" t="s">
        <v>3701</v>
      </c>
      <c r="D3386" s="544">
        <v>4547560</v>
      </c>
      <c r="E3386" s="545" t="s">
        <v>1969</v>
      </c>
      <c r="F3386" s="30"/>
    </row>
    <row r="3387" spans="1:6" ht="15" customHeight="1">
      <c r="A3387" s="320"/>
      <c r="B3387" s="1704" t="s">
        <v>7081</v>
      </c>
      <c r="C3387" s="698" t="s">
        <v>995</v>
      </c>
      <c r="D3387" s="699">
        <v>4547560</v>
      </c>
      <c r="E3387" s="1127" t="s">
        <v>1971</v>
      </c>
      <c r="F3387" s="30"/>
    </row>
    <row r="3388" spans="1:6" ht="15" customHeight="1">
      <c r="A3388" s="320"/>
      <c r="B3388" s="1705" t="s">
        <v>2392</v>
      </c>
      <c r="C3388" s="701"/>
      <c r="D3388" s="703"/>
      <c r="E3388" s="1128" t="s">
        <v>6320</v>
      </c>
      <c r="F3388" s="30"/>
    </row>
    <row r="3389" spans="1:6" ht="15" customHeight="1">
      <c r="A3389" s="320"/>
      <c r="B3389" s="704"/>
      <c r="C3389" s="705"/>
      <c r="D3389" s="705"/>
      <c r="E3389" s="705"/>
      <c r="F3389"/>
    </row>
    <row r="3390" spans="1:6" ht="15" customHeight="1">
      <c r="A3390" s="320"/>
      <c r="B3390" s="704"/>
      <c r="C3390" s="705"/>
      <c r="D3390" s="705"/>
      <c r="E3390" s="705"/>
      <c r="F3390"/>
    </row>
    <row r="3391" spans="1:6" ht="15" customHeight="1">
      <c r="A3391" s="320"/>
      <c r="B3391" s="704"/>
      <c r="C3391" s="705"/>
      <c r="D3391" s="705"/>
      <c r="E3391" s="705"/>
      <c r="F3391"/>
    </row>
    <row r="3392" spans="1:6" ht="15" customHeight="1">
      <c r="A3392" s="320"/>
      <c r="B3392" s="561" t="s">
        <v>4603</v>
      </c>
      <c r="C3392" s="695" t="s">
        <v>2682</v>
      </c>
      <c r="D3392" s="1999" t="s">
        <v>2397</v>
      </c>
      <c r="E3392" s="2000"/>
      <c r="F3392" s="30"/>
    </row>
    <row r="3393" spans="1:6" ht="15" customHeight="1">
      <c r="A3393" s="320"/>
      <c r="B3393" s="765" t="s">
        <v>435</v>
      </c>
      <c r="C3393" s="696" t="s">
        <v>3701</v>
      </c>
      <c r="D3393" s="544">
        <v>4547560</v>
      </c>
      <c r="E3393" s="1342" t="s">
        <v>1972</v>
      </c>
      <c r="F3393" s="30"/>
    </row>
    <row r="3394" spans="1:6" ht="15" customHeight="1">
      <c r="A3394" s="320"/>
      <c r="B3394" s="1704" t="s">
        <v>7082</v>
      </c>
      <c r="C3394" s="698" t="s">
        <v>995</v>
      </c>
      <c r="D3394" s="699">
        <v>4547560</v>
      </c>
      <c r="E3394" s="1343" t="s">
        <v>1974</v>
      </c>
      <c r="F3394" s="30"/>
    </row>
    <row r="3395" spans="1:6" ht="15" customHeight="1">
      <c r="A3395" s="320"/>
      <c r="B3395" s="1705" t="s">
        <v>2392</v>
      </c>
      <c r="C3395" s="540"/>
      <c r="D3395" s="706"/>
      <c r="E3395" s="1298"/>
      <c r="F3395" s="30"/>
    </row>
    <row r="3396" spans="1:6" ht="15" customHeight="1">
      <c r="A3396" s="320"/>
      <c r="F3396"/>
    </row>
    <row r="3397" spans="1:6" ht="15" customHeight="1">
      <c r="A3397" s="320"/>
      <c r="B3397" s="561" t="s">
        <v>4603</v>
      </c>
      <c r="C3397" s="695" t="s">
        <v>2682</v>
      </c>
      <c r="D3397" s="1999" t="s">
        <v>2398</v>
      </c>
      <c r="E3397" s="2000"/>
      <c r="F3397" s="30"/>
    </row>
    <row r="3398" spans="1:6" ht="15" customHeight="1">
      <c r="A3398" s="320"/>
      <c r="B3398" s="765" t="s">
        <v>435</v>
      </c>
      <c r="C3398" s="696" t="s">
        <v>3701</v>
      </c>
      <c r="D3398" s="544">
        <v>4547560</v>
      </c>
      <c r="E3398" s="545" t="s">
        <v>1973</v>
      </c>
      <c r="F3398" s="30"/>
    </row>
    <row r="3399" spans="1:6" ht="15" customHeight="1">
      <c r="A3399" s="320"/>
      <c r="B3399" s="1704" t="s">
        <v>7082</v>
      </c>
      <c r="C3399" s="698" t="s">
        <v>995</v>
      </c>
      <c r="D3399" s="699">
        <v>4547560</v>
      </c>
      <c r="E3399" s="1127" t="s">
        <v>1975</v>
      </c>
      <c r="F3399" s="30"/>
    </row>
    <row r="3400" spans="1:6" ht="15" customHeight="1">
      <c r="A3400" s="320"/>
      <c r="B3400" s="1705" t="s">
        <v>2392</v>
      </c>
      <c r="C3400" s="540"/>
      <c r="D3400" s="706"/>
      <c r="E3400" s="1128"/>
      <c r="F3400" s="30"/>
    </row>
    <row r="3401" spans="1:6" ht="15" customHeight="1">
      <c r="A3401" s="320"/>
      <c r="F3401"/>
    </row>
    <row r="3402" spans="1:6" ht="15" customHeight="1">
      <c r="A3402" s="320"/>
    </row>
    <row r="3403" spans="1:6" ht="15" customHeight="1">
      <c r="A3403" s="320"/>
    </row>
    <row r="3404" spans="1:6" ht="36.950000000000003" customHeight="1">
      <c r="A3404" s="215" t="s">
        <v>6605</v>
      </c>
    </row>
    <row r="3405" spans="1:6" ht="27" customHeight="1">
      <c r="A3405" s="320" t="s">
        <v>994</v>
      </c>
    </row>
    <row r="3406" spans="1:6" ht="15" customHeight="1">
      <c r="A3406" s="321" t="s">
        <v>999</v>
      </c>
    </row>
    <row r="3407" spans="1:6" ht="15" customHeight="1">
      <c r="A3407" s="320"/>
    </row>
    <row r="3408" spans="1:6" ht="15" customHeight="1">
      <c r="A3408" s="320"/>
    </row>
    <row r="3409" spans="1:6" ht="15" customHeight="1">
      <c r="A3409" s="320"/>
      <c r="B3409" s="510"/>
      <c r="C3409" s="591"/>
      <c r="D3409" s="694"/>
      <c r="E3409" s="598"/>
      <c r="F3409" s="598"/>
    </row>
    <row r="3410" spans="1:6" ht="20.100000000000001" customHeight="1">
      <c r="A3410" s="320"/>
      <c r="B3410" s="429" t="s">
        <v>4603</v>
      </c>
      <c r="C3410" s="580" t="s">
        <v>2682</v>
      </c>
      <c r="D3410" s="2002" t="s">
        <v>2397</v>
      </c>
      <c r="E3410" s="2002"/>
      <c r="F3410" s="30"/>
    </row>
    <row r="3411" spans="1:6" ht="20.100000000000001" customHeight="1">
      <c r="A3411" s="320"/>
      <c r="B3411" s="678" t="s">
        <v>5557</v>
      </c>
      <c r="C3411" s="699" t="s">
        <v>995</v>
      </c>
      <c r="D3411" s="1076">
        <v>4547560</v>
      </c>
      <c r="E3411" s="1078" t="s">
        <v>1976</v>
      </c>
      <c r="F3411" s="30"/>
    </row>
    <row r="3412" spans="1:6" ht="15" customHeight="1">
      <c r="A3412" s="320"/>
      <c r="B3412" s="1706" t="s">
        <v>7079</v>
      </c>
      <c r="C3412" s="708"/>
      <c r="D3412" s="609"/>
      <c r="E3412" s="585" t="s">
        <v>6320</v>
      </c>
      <c r="F3412" s="30"/>
    </row>
    <row r="3413" spans="1:6" ht="15" customHeight="1">
      <c r="A3413" s="320"/>
      <c r="B3413" s="683" t="s">
        <v>2392</v>
      </c>
      <c r="C3413" s="605"/>
      <c r="D3413" s="606"/>
      <c r="E3413" s="597" t="s">
        <v>6320</v>
      </c>
      <c r="F3413" s="30"/>
    </row>
    <row r="3414" spans="1:6" ht="15" customHeight="1">
      <c r="A3414" s="320"/>
      <c r="B3414" s="16"/>
      <c r="C3414" s="608"/>
      <c r="D3414" s="609"/>
      <c r="E3414" s="585"/>
      <c r="F3414"/>
    </row>
    <row r="3415" spans="1:6" ht="21.95" customHeight="1">
      <c r="A3415" s="320"/>
      <c r="B3415" s="396" t="s">
        <v>4603</v>
      </c>
      <c r="C3415" s="580" t="s">
        <v>2682</v>
      </c>
      <c r="D3415" s="2002" t="s">
        <v>2398</v>
      </c>
      <c r="E3415" s="2002"/>
      <c r="F3415" s="30"/>
    </row>
    <row r="3416" spans="1:6" ht="21.95" customHeight="1">
      <c r="A3416" s="320"/>
      <c r="B3416" s="678" t="s">
        <v>5557</v>
      </c>
      <c r="C3416" s="699" t="s">
        <v>995</v>
      </c>
      <c r="D3416" s="540">
        <v>4547560</v>
      </c>
      <c r="E3416" s="434" t="s">
        <v>4647</v>
      </c>
      <c r="F3416" s="30"/>
    </row>
    <row r="3417" spans="1:6" ht="15" customHeight="1">
      <c r="A3417" s="320"/>
      <c r="B3417" s="1706" t="s">
        <v>7079</v>
      </c>
      <c r="C3417" s="708"/>
      <c r="D3417" s="563"/>
      <c r="E3417" s="207"/>
      <c r="F3417" s="30"/>
    </row>
    <row r="3418" spans="1:6" ht="15" customHeight="1">
      <c r="A3418" s="320"/>
      <c r="B3418" s="683" t="s">
        <v>2392</v>
      </c>
      <c r="C3418" s="605"/>
      <c r="D3418" s="603"/>
      <c r="E3418" s="607"/>
      <c r="F3418" s="30"/>
    </row>
    <row r="3419" spans="1:6" ht="15" customHeight="1">
      <c r="A3419" s="320"/>
      <c r="B3419" s="16"/>
      <c r="C3419" s="608"/>
      <c r="D3419" s="609"/>
      <c r="E3419" s="585"/>
      <c r="F3419"/>
    </row>
    <row r="3420" spans="1:6" ht="15" customHeight="1">
      <c r="A3420" s="320"/>
      <c r="B3420" s="16"/>
      <c r="C3420" s="608"/>
      <c r="D3420" s="609"/>
      <c r="E3420" s="585"/>
      <c r="F3420"/>
    </row>
    <row r="3421" spans="1:6">
      <c r="B3421" s="396" t="s">
        <v>4603</v>
      </c>
      <c r="C3421" s="580" t="s">
        <v>2682</v>
      </c>
      <c r="D3421" s="2002" t="s">
        <v>2397</v>
      </c>
      <c r="E3421" s="2002"/>
      <c r="F3421" s="30"/>
    </row>
    <row r="3422" spans="1:6">
      <c r="B3422" s="1707" t="s">
        <v>3612</v>
      </c>
      <c r="C3422" s="630" t="s">
        <v>995</v>
      </c>
      <c r="D3422" s="666">
        <v>4547560</v>
      </c>
      <c r="E3422" s="645" t="s">
        <v>1977</v>
      </c>
      <c r="F3422" s="30"/>
    </row>
    <row r="3423" spans="1:6">
      <c r="B3423" s="1706" t="s">
        <v>7080</v>
      </c>
      <c r="C3423" s="708"/>
      <c r="D3423" s="709"/>
      <c r="E3423" s="710" t="s">
        <v>6320</v>
      </c>
      <c r="F3423" s="30"/>
    </row>
    <row r="3424" spans="1:6">
      <c r="B3424" s="683" t="s">
        <v>2392</v>
      </c>
      <c r="C3424" s="605"/>
      <c r="D3424" s="606"/>
      <c r="E3424" s="597" t="s">
        <v>6320</v>
      </c>
      <c r="F3424" s="30"/>
    </row>
    <row r="3425" spans="2:6">
      <c r="B3425" s="16"/>
      <c r="C3425" s="608"/>
      <c r="D3425" s="609"/>
      <c r="E3425" s="585"/>
      <c r="F3425"/>
    </row>
    <row r="3426" spans="2:6">
      <c r="B3426" s="396" t="s">
        <v>4603</v>
      </c>
      <c r="C3426" s="580" t="s">
        <v>2682</v>
      </c>
      <c r="D3426" s="2002" t="s">
        <v>2398</v>
      </c>
      <c r="E3426" s="2002"/>
      <c r="F3426" s="30"/>
    </row>
    <row r="3427" spans="2:6">
      <c r="B3427" s="1707" t="s">
        <v>3612</v>
      </c>
      <c r="C3427" s="630" t="s">
        <v>995</v>
      </c>
      <c r="D3427" s="551">
        <v>4547560</v>
      </c>
      <c r="E3427" s="434" t="s">
        <v>6537</v>
      </c>
      <c r="F3427" s="30"/>
    </row>
    <row r="3428" spans="2:6">
      <c r="B3428" s="1706" t="s">
        <v>7080</v>
      </c>
      <c r="C3428" s="708"/>
      <c r="D3428" s="673"/>
      <c r="E3428" s="537"/>
      <c r="F3428" s="30"/>
    </row>
    <row r="3429" spans="2:6">
      <c r="B3429" s="683" t="s">
        <v>2392</v>
      </c>
      <c r="C3429" s="605"/>
      <c r="D3429" s="603"/>
      <c r="E3429" s="607"/>
      <c r="F3429" s="30"/>
    </row>
    <row r="3430" spans="2:6">
      <c r="B3430" s="16"/>
      <c r="C3430" s="608"/>
      <c r="D3430" s="609"/>
      <c r="E3430" s="585"/>
      <c r="F3430"/>
    </row>
    <row r="3431" spans="2:6">
      <c r="B3431" s="16"/>
      <c r="C3431" s="608"/>
      <c r="D3431" s="609"/>
      <c r="E3431" s="585"/>
      <c r="F3431"/>
    </row>
    <row r="3432" spans="2:6" ht="15" customHeight="1">
      <c r="B3432" s="396" t="s">
        <v>4603</v>
      </c>
      <c r="C3432" s="580" t="s">
        <v>2682</v>
      </c>
      <c r="D3432" s="2002" t="s">
        <v>2397</v>
      </c>
      <c r="E3432" s="2002"/>
      <c r="F3432" s="30"/>
    </row>
    <row r="3433" spans="2:6" ht="15" customHeight="1">
      <c r="B3433" s="1707" t="s">
        <v>430</v>
      </c>
      <c r="C3433" s="630" t="s">
        <v>995</v>
      </c>
      <c r="D3433" s="666">
        <v>4547560</v>
      </c>
      <c r="E3433" s="645" t="s">
        <v>6713</v>
      </c>
      <c r="F3433" s="30"/>
    </row>
    <row r="3434" spans="2:6" ht="15" customHeight="1">
      <c r="B3434" s="1706" t="s">
        <v>7081</v>
      </c>
      <c r="C3434" s="630"/>
      <c r="D3434" s="673"/>
      <c r="E3434" s="710"/>
      <c r="F3434" s="30"/>
    </row>
    <row r="3435" spans="2:6" ht="15" customHeight="1">
      <c r="B3435" s="683" t="s">
        <v>2392</v>
      </c>
      <c r="C3435" s="711"/>
      <c r="D3435" s="712"/>
      <c r="E3435" s="712" t="s">
        <v>6320</v>
      </c>
      <c r="F3435" s="30"/>
    </row>
    <row r="3436" spans="2:6" ht="15" customHeight="1">
      <c r="B3436" s="16"/>
      <c r="C3436" s="591"/>
      <c r="D3436" s="713"/>
      <c r="E3436" s="713"/>
      <c r="F3436"/>
    </row>
    <row r="3437" spans="2:6" ht="15" customHeight="1">
      <c r="B3437" s="396" t="s">
        <v>4603</v>
      </c>
      <c r="C3437" s="580" t="s">
        <v>2682</v>
      </c>
      <c r="D3437" s="2002" t="s">
        <v>2398</v>
      </c>
      <c r="E3437" s="2002"/>
      <c r="F3437" s="30"/>
    </row>
    <row r="3438" spans="2:6" ht="15" customHeight="1">
      <c r="B3438" s="1707" t="s">
        <v>430</v>
      </c>
      <c r="C3438" s="630" t="s">
        <v>995</v>
      </c>
      <c r="D3438" s="551">
        <v>4547560</v>
      </c>
      <c r="E3438" s="434" t="s">
        <v>6538</v>
      </c>
      <c r="F3438" s="30"/>
    </row>
    <row r="3439" spans="2:6" ht="15" customHeight="1">
      <c r="B3439" s="1706" t="s">
        <v>7081</v>
      </c>
      <c r="C3439" s="630"/>
      <c r="D3439" s="673"/>
      <c r="E3439" s="537"/>
      <c r="F3439" s="30"/>
    </row>
    <row r="3440" spans="2:6" ht="15" customHeight="1">
      <c r="B3440" s="683" t="s">
        <v>2392</v>
      </c>
      <c r="C3440" s="711"/>
      <c r="D3440" s="596"/>
      <c r="E3440" s="607"/>
      <c r="F3440" s="30"/>
    </row>
    <row r="3441" spans="1:9" ht="15" customHeight="1">
      <c r="B3441" s="16"/>
      <c r="C3441" s="591"/>
      <c r="D3441" s="713"/>
      <c r="E3441" s="713"/>
      <c r="F3441"/>
    </row>
    <row r="3442" spans="1:9" ht="15" customHeight="1">
      <c r="B3442" s="16"/>
      <c r="C3442" s="591"/>
      <c r="D3442" s="713"/>
      <c r="E3442" s="713"/>
      <c r="F3442"/>
    </row>
    <row r="3443" spans="1:9" ht="15" customHeight="1">
      <c r="B3443" s="396" t="s">
        <v>4603</v>
      </c>
      <c r="C3443" s="580" t="s">
        <v>2682</v>
      </c>
      <c r="D3443" s="2002" t="s">
        <v>2397</v>
      </c>
      <c r="E3443" s="2002"/>
      <c r="F3443" s="30"/>
    </row>
    <row r="3444" spans="1:9" ht="15" customHeight="1">
      <c r="B3444" s="678" t="s">
        <v>435</v>
      </c>
      <c r="C3444" s="630" t="s">
        <v>995</v>
      </c>
      <c r="D3444" s="666">
        <v>4547560</v>
      </c>
      <c r="E3444" s="645" t="s">
        <v>6714</v>
      </c>
      <c r="F3444" s="30"/>
    </row>
    <row r="3445" spans="1:9" ht="15" customHeight="1">
      <c r="B3445" s="1706" t="s">
        <v>7082</v>
      </c>
      <c r="C3445" s="630"/>
      <c r="D3445" s="673"/>
      <c r="E3445" s="710"/>
      <c r="F3445" s="30"/>
    </row>
    <row r="3446" spans="1:9" ht="15" customHeight="1">
      <c r="B3446" s="683" t="s">
        <v>2392</v>
      </c>
      <c r="C3446" s="711"/>
      <c r="D3446" s="712"/>
      <c r="E3446" s="712"/>
      <c r="F3446" s="30"/>
    </row>
    <row r="3447" spans="1:9" ht="15" customHeight="1">
      <c r="B3447" s="510"/>
      <c r="C3447" s="591"/>
      <c r="D3447" s="694"/>
      <c r="E3447" s="598"/>
      <c r="F3447"/>
    </row>
    <row r="3448" spans="1:9" ht="15" customHeight="1">
      <c r="B3448" s="396" t="s">
        <v>4603</v>
      </c>
      <c r="C3448" s="580" t="s">
        <v>2682</v>
      </c>
      <c r="D3448" s="2002" t="s">
        <v>2398</v>
      </c>
      <c r="E3448" s="2002"/>
      <c r="F3448" s="30"/>
    </row>
    <row r="3449" spans="1:9" ht="15" customHeight="1">
      <c r="B3449" s="678" t="s">
        <v>435</v>
      </c>
      <c r="C3449" s="630" t="s">
        <v>995</v>
      </c>
      <c r="D3449" s="551">
        <v>4547560</v>
      </c>
      <c r="E3449" s="434" t="s">
        <v>6539</v>
      </c>
      <c r="F3449" s="30"/>
    </row>
    <row r="3450" spans="1:9" ht="15" customHeight="1">
      <c r="B3450" s="1706" t="s">
        <v>7082</v>
      </c>
      <c r="C3450" s="630"/>
      <c r="D3450" s="673"/>
      <c r="E3450" s="537"/>
      <c r="F3450" s="30"/>
    </row>
    <row r="3451" spans="1:9" ht="15" customHeight="1">
      <c r="B3451" s="683" t="s">
        <v>2392</v>
      </c>
      <c r="C3451" s="711"/>
      <c r="D3451" s="596"/>
      <c r="E3451" s="712"/>
      <c r="F3451" s="30"/>
    </row>
    <row r="3452" spans="1:9" ht="15" customHeight="1">
      <c r="B3452" s="510"/>
      <c r="C3452" s="591"/>
      <c r="D3452" s="694"/>
      <c r="E3452" s="598"/>
      <c r="F3452"/>
    </row>
    <row r="3453" spans="1:9" ht="15" customHeight="1">
      <c r="B3453" s="510"/>
      <c r="C3453" s="591"/>
      <c r="D3453" s="694"/>
      <c r="E3453" s="598"/>
      <c r="F3453" s="598"/>
    </row>
    <row r="3454" spans="1:9" ht="36.950000000000003" customHeight="1">
      <c r="A3454" s="215" t="s">
        <v>6605</v>
      </c>
      <c r="B3454" s="510"/>
      <c r="C3454" s="591"/>
      <c r="D3454" s="694"/>
      <c r="E3454" s="598"/>
      <c r="F3454" s="598"/>
    </row>
    <row r="3455" spans="1:9" ht="27" customHeight="1">
      <c r="A3455" s="320" t="s">
        <v>994</v>
      </c>
      <c r="B3455" s="510"/>
      <c r="C3455" s="591"/>
      <c r="D3455" s="694"/>
      <c r="E3455" s="598"/>
      <c r="F3455" s="38"/>
      <c r="I3455" s="30"/>
    </row>
    <row r="3456" spans="1:9" ht="15" customHeight="1">
      <c r="A3456" s="321" t="s">
        <v>5580</v>
      </c>
      <c r="B3456" s="510"/>
      <c r="C3456" s="591"/>
      <c r="D3456" s="694"/>
      <c r="E3456" s="598"/>
      <c r="F3456" s="598"/>
    </row>
    <row r="3457" spans="1:6" ht="15" customHeight="1">
      <c r="A3457" s="321"/>
      <c r="B3457" s="510"/>
      <c r="C3457" s="591"/>
      <c r="D3457" s="694"/>
      <c r="E3457" s="598"/>
      <c r="F3457" s="598"/>
    </row>
    <row r="3458" spans="1:6" ht="15" customHeight="1">
      <c r="B3458" s="510"/>
      <c r="C3458" s="591"/>
      <c r="D3458" s="694"/>
      <c r="E3458" s="598"/>
      <c r="F3458" s="598"/>
    </row>
    <row r="3459" spans="1:6" ht="15" customHeight="1">
      <c r="A3459" s="396" t="s">
        <v>4603</v>
      </c>
      <c r="B3459" s="364" t="s">
        <v>1409</v>
      </c>
      <c r="C3459" s="580" t="s">
        <v>2682</v>
      </c>
      <c r="D3459" s="1997" t="s">
        <v>2397</v>
      </c>
      <c r="E3459" s="1998"/>
      <c r="F3459" s="30"/>
    </row>
    <row r="3460" spans="1:6" ht="15" customHeight="1">
      <c r="A3460" s="518" t="s">
        <v>1000</v>
      </c>
      <c r="B3460" s="1422" t="s">
        <v>732</v>
      </c>
      <c r="C3460" s="1081" t="s">
        <v>6233</v>
      </c>
      <c r="D3460" s="584">
        <v>4547560</v>
      </c>
      <c r="E3460" s="1070" t="s">
        <v>4629</v>
      </c>
      <c r="F3460" s="30"/>
    </row>
    <row r="3461" spans="1:6" ht="15" customHeight="1">
      <c r="A3461" s="1420" t="s">
        <v>6944</v>
      </c>
      <c r="B3461" s="1423" t="s">
        <v>734</v>
      </c>
      <c r="C3461" s="1083" t="s">
        <v>6233</v>
      </c>
      <c r="D3461" s="317"/>
      <c r="E3461" s="645"/>
      <c r="F3461" s="30"/>
    </row>
    <row r="3462" spans="1:6" ht="15" customHeight="1">
      <c r="A3462" s="1413" t="s">
        <v>2392</v>
      </c>
      <c r="B3462" s="1423" t="s">
        <v>735</v>
      </c>
      <c r="C3462" s="1083" t="s">
        <v>6233</v>
      </c>
      <c r="D3462" s="551">
        <v>4547560</v>
      </c>
      <c r="E3462" s="1069" t="s">
        <v>4630</v>
      </c>
      <c r="F3462" s="30"/>
    </row>
    <row r="3463" spans="1:6" ht="15" customHeight="1">
      <c r="A3463" s="1421" t="s">
        <v>5588</v>
      </c>
      <c r="B3463" s="1423" t="s">
        <v>736</v>
      </c>
      <c r="C3463" s="1083" t="s">
        <v>6233</v>
      </c>
      <c r="D3463" s="317"/>
      <c r="E3463" s="645"/>
      <c r="F3463" s="30"/>
    </row>
    <row r="3464" spans="1:6" ht="15" customHeight="1">
      <c r="A3464" s="1418" t="s">
        <v>5591</v>
      </c>
      <c r="B3464" s="1423" t="s">
        <v>732</v>
      </c>
      <c r="C3464" s="1083" t="s">
        <v>737</v>
      </c>
      <c r="D3464" s="551">
        <v>4547560</v>
      </c>
      <c r="E3464" s="1069" t="s">
        <v>4631</v>
      </c>
      <c r="F3464" s="30"/>
    </row>
    <row r="3465" spans="1:6" ht="15" customHeight="1">
      <c r="A3465" s="1418" t="s">
        <v>738</v>
      </c>
      <c r="B3465" s="1423" t="s">
        <v>739</v>
      </c>
      <c r="C3465" s="1083" t="s">
        <v>737</v>
      </c>
      <c r="D3465" s="551">
        <v>4547560</v>
      </c>
      <c r="E3465" s="1069" t="s">
        <v>1001</v>
      </c>
      <c r="F3465" s="30"/>
    </row>
    <row r="3466" spans="1:6" ht="15" customHeight="1">
      <c r="A3466" s="1418" t="s">
        <v>740</v>
      </c>
      <c r="B3466" s="1423" t="s">
        <v>734</v>
      </c>
      <c r="C3466" s="1083" t="s">
        <v>737</v>
      </c>
      <c r="D3466" s="317"/>
      <c r="E3466" s="645"/>
      <c r="F3466" s="30"/>
    </row>
    <row r="3467" spans="1:6" ht="15" customHeight="1">
      <c r="A3467" s="1418" t="s">
        <v>741</v>
      </c>
      <c r="B3467" s="1423" t="s">
        <v>735</v>
      </c>
      <c r="C3467" s="1083" t="s">
        <v>737</v>
      </c>
      <c r="D3467" s="551">
        <v>4547560</v>
      </c>
      <c r="E3467" s="1069" t="s">
        <v>4632</v>
      </c>
      <c r="F3467" s="30"/>
    </row>
    <row r="3468" spans="1:6" ht="15" customHeight="1">
      <c r="A3468" s="1418" t="s">
        <v>742</v>
      </c>
      <c r="B3468" s="1423" t="s">
        <v>743</v>
      </c>
      <c r="C3468" s="1083" t="s">
        <v>737</v>
      </c>
      <c r="D3468" s="317"/>
      <c r="E3468" s="645"/>
      <c r="F3468" s="30"/>
    </row>
    <row r="3469" spans="1:6" ht="15" customHeight="1">
      <c r="A3469" s="1418" t="s">
        <v>744</v>
      </c>
      <c r="B3469" s="1423" t="s">
        <v>745</v>
      </c>
      <c r="C3469" s="1083" t="s">
        <v>737</v>
      </c>
      <c r="D3469" s="551">
        <v>4547560</v>
      </c>
      <c r="E3469" s="814" t="s">
        <v>1002</v>
      </c>
      <c r="F3469" s="30"/>
    </row>
    <row r="3470" spans="1:6" ht="15" customHeight="1">
      <c r="A3470" s="1418" t="s">
        <v>746</v>
      </c>
      <c r="B3470" s="1423" t="s">
        <v>736</v>
      </c>
      <c r="C3470" s="1083" t="s">
        <v>737</v>
      </c>
      <c r="D3470" s="317"/>
      <c r="E3470" s="645"/>
      <c r="F3470" s="30"/>
    </row>
    <row r="3471" spans="1:6" ht="15" customHeight="1">
      <c r="A3471" s="1419" t="s">
        <v>747</v>
      </c>
      <c r="B3471" s="1423" t="s">
        <v>748</v>
      </c>
      <c r="C3471" s="1083" t="s">
        <v>737</v>
      </c>
      <c r="D3471" s="317"/>
      <c r="E3471" s="645"/>
      <c r="F3471" s="30"/>
    </row>
    <row r="3472" spans="1:6" ht="15" customHeight="1">
      <c r="A3472" s="22" t="s">
        <v>749</v>
      </c>
      <c r="B3472" s="510"/>
      <c r="C3472" s="591"/>
      <c r="D3472" s="694"/>
      <c r="E3472" s="598"/>
      <c r="F3472" s="30"/>
    </row>
    <row r="3473" spans="1:6" ht="15" customHeight="1">
      <c r="B3473" s="510"/>
      <c r="C3473" s="591"/>
      <c r="D3473" s="694"/>
      <c r="E3473" s="598"/>
      <c r="F3473"/>
    </row>
    <row r="3474" spans="1:6" ht="15" customHeight="1">
      <c r="A3474" s="396" t="s">
        <v>4603</v>
      </c>
      <c r="B3474" s="364" t="s">
        <v>1409</v>
      </c>
      <c r="C3474" s="580" t="s">
        <v>2682</v>
      </c>
      <c r="D3474" s="1997" t="s">
        <v>2398</v>
      </c>
      <c r="E3474" s="1998"/>
      <c r="F3474" s="30"/>
    </row>
    <row r="3475" spans="1:6" ht="15" customHeight="1">
      <c r="A3475" s="518" t="s">
        <v>1000</v>
      </c>
      <c r="B3475" s="1422" t="s">
        <v>732</v>
      </c>
      <c r="C3475" s="1081" t="s">
        <v>6233</v>
      </c>
      <c r="D3475" s="584">
        <v>4547560</v>
      </c>
      <c r="E3475" s="637" t="s">
        <v>6154</v>
      </c>
      <c r="F3475" s="30"/>
    </row>
    <row r="3476" spans="1:6" ht="15" customHeight="1">
      <c r="A3476" s="1420" t="s">
        <v>6944</v>
      </c>
      <c r="B3476" s="1423" t="s">
        <v>734</v>
      </c>
      <c r="C3476" s="1083" t="s">
        <v>6233</v>
      </c>
      <c r="D3476" s="551">
        <v>4547560</v>
      </c>
      <c r="E3476" s="638" t="s">
        <v>6155</v>
      </c>
      <c r="F3476" s="30"/>
    </row>
    <row r="3477" spans="1:6" ht="15" customHeight="1">
      <c r="A3477" s="1413" t="s">
        <v>2392</v>
      </c>
      <c r="B3477" s="1423" t="s">
        <v>735</v>
      </c>
      <c r="C3477" s="1083" t="s">
        <v>6233</v>
      </c>
      <c r="D3477" s="551">
        <v>4547560</v>
      </c>
      <c r="E3477" s="638" t="s">
        <v>6156</v>
      </c>
      <c r="F3477" s="30"/>
    </row>
    <row r="3478" spans="1:6" ht="15" customHeight="1">
      <c r="A3478" s="1421" t="s">
        <v>5588</v>
      </c>
      <c r="B3478" s="1423" t="s">
        <v>736</v>
      </c>
      <c r="C3478" s="1083" t="s">
        <v>6233</v>
      </c>
      <c r="D3478" s="551">
        <v>4547560</v>
      </c>
      <c r="E3478" s="638" t="s">
        <v>543</v>
      </c>
      <c r="F3478" s="30"/>
    </row>
    <row r="3479" spans="1:6" ht="15" customHeight="1">
      <c r="A3479" s="1418" t="s">
        <v>5591</v>
      </c>
      <c r="B3479" s="1423" t="s">
        <v>732</v>
      </c>
      <c r="C3479" s="1083" t="s">
        <v>737</v>
      </c>
      <c r="D3479" s="551">
        <v>4547560</v>
      </c>
      <c r="E3479" s="638" t="s">
        <v>544</v>
      </c>
      <c r="F3479" s="30"/>
    </row>
    <row r="3480" spans="1:6" ht="15" customHeight="1">
      <c r="A3480" s="1418" t="s">
        <v>738</v>
      </c>
      <c r="B3480" s="1423" t="s">
        <v>739</v>
      </c>
      <c r="C3480" s="1083" t="s">
        <v>737</v>
      </c>
      <c r="D3480" s="1080" t="s">
        <v>1989</v>
      </c>
      <c r="E3480" s="638" t="s">
        <v>6320</v>
      </c>
      <c r="F3480" s="30"/>
    </row>
    <row r="3481" spans="1:6" ht="15" customHeight="1">
      <c r="A3481" s="1418" t="s">
        <v>740</v>
      </c>
      <c r="B3481" s="1423" t="s">
        <v>734</v>
      </c>
      <c r="C3481" s="1083" t="s">
        <v>737</v>
      </c>
      <c r="D3481" s="551">
        <v>4547560</v>
      </c>
      <c r="E3481" s="638" t="s">
        <v>545</v>
      </c>
      <c r="F3481" s="30"/>
    </row>
    <row r="3482" spans="1:6" ht="15" customHeight="1">
      <c r="A3482" s="1418" t="s">
        <v>741</v>
      </c>
      <c r="B3482" s="1423" t="s">
        <v>735</v>
      </c>
      <c r="C3482" s="1083" t="s">
        <v>737</v>
      </c>
      <c r="D3482" s="551">
        <v>4547560</v>
      </c>
      <c r="E3482" s="638" t="s">
        <v>546</v>
      </c>
      <c r="F3482" s="30"/>
    </row>
    <row r="3483" spans="1:6" ht="15" customHeight="1">
      <c r="A3483" s="1418" t="s">
        <v>742</v>
      </c>
      <c r="B3483" s="1423" t="s">
        <v>743</v>
      </c>
      <c r="C3483" s="1083" t="s">
        <v>737</v>
      </c>
      <c r="D3483" s="551">
        <v>4547560</v>
      </c>
      <c r="E3483" s="638" t="s">
        <v>547</v>
      </c>
      <c r="F3483" s="30"/>
    </row>
    <row r="3484" spans="1:6" ht="15" customHeight="1">
      <c r="A3484" s="1418" t="s">
        <v>744</v>
      </c>
      <c r="B3484" s="1423" t="s">
        <v>745</v>
      </c>
      <c r="C3484" s="1083" t="s">
        <v>737</v>
      </c>
      <c r="D3484" s="1080" t="s">
        <v>1989</v>
      </c>
      <c r="E3484" s="638" t="s">
        <v>6320</v>
      </c>
      <c r="F3484" s="30"/>
    </row>
    <row r="3485" spans="1:6" ht="15" customHeight="1">
      <c r="A3485" s="1418" t="s">
        <v>746</v>
      </c>
      <c r="B3485" s="1423" t="s">
        <v>736</v>
      </c>
      <c r="C3485" s="1083" t="s">
        <v>737</v>
      </c>
      <c r="D3485" s="551">
        <v>4547560</v>
      </c>
      <c r="E3485" s="638" t="s">
        <v>548</v>
      </c>
      <c r="F3485" s="30"/>
    </row>
    <row r="3486" spans="1:6" ht="15" customHeight="1">
      <c r="A3486" s="1419" t="s">
        <v>747</v>
      </c>
      <c r="B3486" s="1423" t="s">
        <v>748</v>
      </c>
      <c r="C3486" s="1083" t="s">
        <v>737</v>
      </c>
      <c r="D3486" s="551">
        <v>4547560</v>
      </c>
      <c r="E3486" s="638" t="s">
        <v>549</v>
      </c>
      <c r="F3486" s="30"/>
    </row>
    <row r="3487" spans="1:6" ht="15" customHeight="1">
      <c r="A3487" s="22"/>
      <c r="B3487" s="510"/>
      <c r="C3487" s="591"/>
      <c r="D3487" s="694"/>
      <c r="E3487" s="598"/>
      <c r="F3487"/>
    </row>
    <row r="3488" spans="1:6" ht="15" customHeight="1">
      <c r="A3488" s="22"/>
      <c r="B3488" s="510"/>
      <c r="C3488" s="591"/>
      <c r="D3488" s="694"/>
      <c r="E3488" s="598"/>
      <c r="F3488" s="598"/>
    </row>
    <row r="3489" spans="1:9" ht="36.950000000000003" customHeight="1">
      <c r="A3489" s="215" t="s">
        <v>6605</v>
      </c>
      <c r="B3489" s="510"/>
      <c r="C3489" s="591"/>
      <c r="D3489" s="694"/>
      <c r="E3489" s="598"/>
      <c r="F3489" s="598"/>
    </row>
    <row r="3490" spans="1:9" ht="27" customHeight="1">
      <c r="A3490" s="320" t="s">
        <v>994</v>
      </c>
      <c r="B3490" s="510"/>
      <c r="C3490" s="591"/>
      <c r="D3490" s="694"/>
      <c r="E3490" s="598"/>
      <c r="F3490" s="38"/>
      <c r="I3490" s="30"/>
    </row>
    <row r="3491" spans="1:9" ht="15" customHeight="1">
      <c r="A3491" s="321" t="s">
        <v>5580</v>
      </c>
      <c r="B3491" s="510"/>
      <c r="C3491" s="591"/>
      <c r="D3491" s="694"/>
      <c r="E3491" s="598"/>
      <c r="F3491" s="598"/>
    </row>
    <row r="3492" spans="1:9" ht="15" customHeight="1">
      <c r="A3492" s="22"/>
      <c r="B3492" s="510"/>
      <c r="C3492" s="591"/>
      <c r="D3492" s="694"/>
      <c r="E3492" s="598"/>
      <c r="F3492" s="598"/>
    </row>
    <row r="3493" spans="1:9" ht="15" customHeight="1">
      <c r="B3493" s="510"/>
      <c r="C3493" s="591"/>
      <c r="D3493" s="694"/>
      <c r="E3493" s="598"/>
      <c r="F3493"/>
    </row>
    <row r="3494" spans="1:9" ht="15" customHeight="1">
      <c r="A3494" s="396" t="s">
        <v>4603</v>
      </c>
      <c r="B3494" s="364" t="s">
        <v>1409</v>
      </c>
      <c r="C3494" s="580" t="s">
        <v>2682</v>
      </c>
      <c r="D3494" s="1997" t="s">
        <v>2397</v>
      </c>
      <c r="E3494" s="1998"/>
      <c r="F3494" s="30"/>
    </row>
    <row r="3495" spans="1:9" ht="15" customHeight="1">
      <c r="A3495" s="497" t="s">
        <v>1003</v>
      </c>
      <c r="B3495" s="1423" t="s">
        <v>732</v>
      </c>
      <c r="C3495" s="1083" t="s">
        <v>6233</v>
      </c>
      <c r="D3495" s="551">
        <v>4547560</v>
      </c>
      <c r="E3495" s="1069" t="s">
        <v>4633</v>
      </c>
      <c r="F3495" s="30"/>
    </row>
    <row r="3496" spans="1:9" ht="15" customHeight="1">
      <c r="A3496" s="500" t="s">
        <v>6230</v>
      </c>
      <c r="B3496" s="1423" t="s">
        <v>734</v>
      </c>
      <c r="C3496" s="1083" t="s">
        <v>6233</v>
      </c>
      <c r="D3496" s="317" t="s">
        <v>1989</v>
      </c>
      <c r="E3496" s="645" t="s">
        <v>1989</v>
      </c>
      <c r="F3496"/>
    </row>
    <row r="3497" spans="1:9" ht="15" customHeight="1">
      <c r="A3497" s="1413" t="s">
        <v>2392</v>
      </c>
      <c r="B3497" s="1423" t="s">
        <v>735</v>
      </c>
      <c r="C3497" s="1083" t="s">
        <v>6233</v>
      </c>
      <c r="D3497" s="551">
        <v>4547560</v>
      </c>
      <c r="E3497" s="1069" t="s">
        <v>4634</v>
      </c>
      <c r="F3497"/>
    </row>
    <row r="3498" spans="1:9" ht="15" customHeight="1">
      <c r="A3498" s="1421" t="s">
        <v>5588</v>
      </c>
      <c r="B3498" s="1423" t="s">
        <v>736</v>
      </c>
      <c r="C3498" s="1083" t="s">
        <v>6233</v>
      </c>
      <c r="D3498" s="317" t="s">
        <v>1989</v>
      </c>
      <c r="E3498" s="645" t="s">
        <v>1989</v>
      </c>
      <c r="F3498"/>
    </row>
    <row r="3499" spans="1:9" ht="15" customHeight="1">
      <c r="A3499" s="1418" t="s">
        <v>5591</v>
      </c>
      <c r="B3499" s="1423" t="s">
        <v>732</v>
      </c>
      <c r="C3499" s="1083" t="s">
        <v>737</v>
      </c>
      <c r="D3499" s="551">
        <v>4547560</v>
      </c>
      <c r="E3499" s="1069" t="s">
        <v>4635</v>
      </c>
      <c r="F3499"/>
    </row>
    <row r="3500" spans="1:9" ht="15" customHeight="1">
      <c r="A3500" s="1418" t="s">
        <v>738</v>
      </c>
      <c r="B3500" s="1423" t="s">
        <v>739</v>
      </c>
      <c r="C3500" s="1083" t="s">
        <v>737</v>
      </c>
      <c r="D3500" s="551">
        <v>4547560</v>
      </c>
      <c r="E3500" s="1069" t="s">
        <v>7710</v>
      </c>
      <c r="F3500"/>
    </row>
    <row r="3501" spans="1:9" ht="15" customHeight="1">
      <c r="A3501" s="1418" t="s">
        <v>740</v>
      </c>
      <c r="B3501" s="1423" t="s">
        <v>734</v>
      </c>
      <c r="C3501" s="1083" t="s">
        <v>737</v>
      </c>
      <c r="D3501" s="317" t="s">
        <v>1989</v>
      </c>
      <c r="E3501" s="645" t="s">
        <v>1989</v>
      </c>
      <c r="F3501"/>
    </row>
    <row r="3502" spans="1:9" ht="15" customHeight="1">
      <c r="A3502" s="1418" t="s">
        <v>741</v>
      </c>
      <c r="B3502" s="1423" t="s">
        <v>735</v>
      </c>
      <c r="C3502" s="1083" t="s">
        <v>737</v>
      </c>
      <c r="D3502" s="551">
        <v>4547560</v>
      </c>
      <c r="E3502" s="1069" t="s">
        <v>4636</v>
      </c>
      <c r="F3502"/>
    </row>
    <row r="3503" spans="1:9" ht="15" customHeight="1">
      <c r="A3503" s="1418" t="s">
        <v>742</v>
      </c>
      <c r="B3503" s="1423" t="s">
        <v>743</v>
      </c>
      <c r="C3503" s="1083" t="s">
        <v>737</v>
      </c>
      <c r="D3503" s="317" t="s">
        <v>1989</v>
      </c>
      <c r="E3503" s="645" t="s">
        <v>1989</v>
      </c>
      <c r="F3503"/>
    </row>
    <row r="3504" spans="1:9" ht="15" customHeight="1">
      <c r="A3504" s="1418" t="s">
        <v>744</v>
      </c>
      <c r="B3504" s="1423" t="s">
        <v>745</v>
      </c>
      <c r="C3504" s="1083" t="s">
        <v>737</v>
      </c>
      <c r="D3504" s="551">
        <v>4547560</v>
      </c>
      <c r="E3504" s="1069" t="s">
        <v>1004</v>
      </c>
      <c r="F3504"/>
    </row>
    <row r="3505" spans="1:6">
      <c r="A3505" s="1418" t="s">
        <v>746</v>
      </c>
      <c r="B3505" s="1423" t="s">
        <v>736</v>
      </c>
      <c r="C3505" s="1083" t="s">
        <v>737</v>
      </c>
      <c r="D3505" s="1080" t="s">
        <v>1989</v>
      </c>
      <c r="E3505" s="645" t="s">
        <v>1989</v>
      </c>
      <c r="F3505"/>
    </row>
    <row r="3506" spans="1:6">
      <c r="A3506" s="1419" t="s">
        <v>747</v>
      </c>
      <c r="B3506" s="1423" t="s">
        <v>748</v>
      </c>
      <c r="C3506" s="1083" t="s">
        <v>737</v>
      </c>
      <c r="D3506" s="1080" t="s">
        <v>1989</v>
      </c>
      <c r="E3506" s="645" t="s">
        <v>1989</v>
      </c>
      <c r="F3506"/>
    </row>
    <row r="3507" spans="1:6">
      <c r="A3507" s="22" t="s">
        <v>749</v>
      </c>
      <c r="B3507" s="640"/>
      <c r="C3507" s="505"/>
      <c r="D3507" s="23"/>
      <c r="E3507" s="457"/>
      <c r="F3507"/>
    </row>
    <row r="3508" spans="1:6" ht="15" customHeight="1">
      <c r="C3508"/>
      <c r="D3508"/>
      <c r="E3508" s="38"/>
      <c r="F3508"/>
    </row>
    <row r="3509" spans="1:6" ht="15" customHeight="1">
      <c r="A3509" s="396" t="s">
        <v>4603</v>
      </c>
      <c r="B3509" s="364" t="s">
        <v>1409</v>
      </c>
      <c r="C3509" s="580" t="s">
        <v>2682</v>
      </c>
      <c r="D3509" s="1997" t="s">
        <v>2398</v>
      </c>
      <c r="E3509" s="1998"/>
      <c r="F3509" s="30"/>
    </row>
    <row r="3510" spans="1:6" ht="15" customHeight="1">
      <c r="A3510" s="497" t="s">
        <v>1003</v>
      </c>
      <c r="B3510" s="1423" t="s">
        <v>732</v>
      </c>
      <c r="C3510" s="1083" t="s">
        <v>6233</v>
      </c>
      <c r="D3510" s="551">
        <v>4547560</v>
      </c>
      <c r="E3510" s="638" t="s">
        <v>550</v>
      </c>
      <c r="F3510" s="30"/>
    </row>
    <row r="3511" spans="1:6" ht="15" customHeight="1">
      <c r="A3511" s="1420" t="s">
        <v>6945</v>
      </c>
      <c r="B3511" s="1423" t="s">
        <v>734</v>
      </c>
      <c r="C3511" s="1083" t="s">
        <v>6233</v>
      </c>
      <c r="D3511" s="551">
        <v>4547560</v>
      </c>
      <c r="E3511" s="638" t="s">
        <v>551</v>
      </c>
      <c r="F3511" s="30"/>
    </row>
    <row r="3512" spans="1:6" ht="15" customHeight="1">
      <c r="A3512" s="1413" t="s">
        <v>2392</v>
      </c>
      <c r="B3512" s="1423" t="s">
        <v>735</v>
      </c>
      <c r="C3512" s="1083" t="s">
        <v>6233</v>
      </c>
      <c r="D3512" s="551">
        <v>4547560</v>
      </c>
      <c r="E3512" s="638" t="s">
        <v>552</v>
      </c>
      <c r="F3512"/>
    </row>
    <row r="3513" spans="1:6" ht="15" customHeight="1">
      <c r="A3513" s="1421" t="s">
        <v>5588</v>
      </c>
      <c r="B3513" s="1423" t="s">
        <v>736</v>
      </c>
      <c r="C3513" s="1083" t="s">
        <v>6233</v>
      </c>
      <c r="D3513" s="551">
        <v>4547560</v>
      </c>
      <c r="E3513" s="638" t="s">
        <v>553</v>
      </c>
      <c r="F3513"/>
    </row>
    <row r="3514" spans="1:6" ht="15" customHeight="1">
      <c r="A3514" s="1418" t="s">
        <v>5591</v>
      </c>
      <c r="B3514" s="1423" t="s">
        <v>732</v>
      </c>
      <c r="C3514" s="1083" t="s">
        <v>737</v>
      </c>
      <c r="D3514" s="551">
        <v>4547560</v>
      </c>
      <c r="E3514" s="638" t="s">
        <v>554</v>
      </c>
      <c r="F3514"/>
    </row>
    <row r="3515" spans="1:6" ht="15" customHeight="1">
      <c r="A3515" s="1418" t="s">
        <v>738</v>
      </c>
      <c r="B3515" s="1423" t="s">
        <v>739</v>
      </c>
      <c r="C3515" s="1083" t="s">
        <v>737</v>
      </c>
      <c r="D3515" s="1080" t="s">
        <v>1989</v>
      </c>
      <c r="E3515" s="638" t="s">
        <v>6320</v>
      </c>
      <c r="F3515"/>
    </row>
    <row r="3516" spans="1:6" ht="15" customHeight="1">
      <c r="A3516" s="1418" t="s">
        <v>740</v>
      </c>
      <c r="B3516" s="1423" t="s">
        <v>734</v>
      </c>
      <c r="C3516" s="1083" t="s">
        <v>737</v>
      </c>
      <c r="D3516" s="551">
        <v>4547560</v>
      </c>
      <c r="E3516" s="638" t="s">
        <v>555</v>
      </c>
      <c r="F3516"/>
    </row>
    <row r="3517" spans="1:6" ht="15" customHeight="1">
      <c r="A3517" s="1418" t="s">
        <v>741</v>
      </c>
      <c r="B3517" s="1423" t="s">
        <v>735</v>
      </c>
      <c r="C3517" s="1083" t="s">
        <v>737</v>
      </c>
      <c r="D3517" s="551">
        <v>4547560</v>
      </c>
      <c r="E3517" s="638" t="s">
        <v>556</v>
      </c>
      <c r="F3517"/>
    </row>
    <row r="3518" spans="1:6" ht="15" customHeight="1">
      <c r="A3518" s="1418" t="s">
        <v>742</v>
      </c>
      <c r="B3518" s="1423" t="s">
        <v>743</v>
      </c>
      <c r="C3518" s="1083" t="s">
        <v>737</v>
      </c>
      <c r="D3518" s="551">
        <v>4547560</v>
      </c>
      <c r="E3518" s="638" t="s">
        <v>557</v>
      </c>
      <c r="F3518"/>
    </row>
    <row r="3519" spans="1:6" ht="15" customHeight="1">
      <c r="A3519" s="1418" t="s">
        <v>744</v>
      </c>
      <c r="B3519" s="1423" t="s">
        <v>745</v>
      </c>
      <c r="C3519" s="1083" t="s">
        <v>737</v>
      </c>
      <c r="D3519" s="1080" t="s">
        <v>1989</v>
      </c>
      <c r="E3519" s="638" t="s">
        <v>6320</v>
      </c>
      <c r="F3519"/>
    </row>
    <row r="3520" spans="1:6" ht="15" customHeight="1">
      <c r="A3520" s="1418" t="s">
        <v>746</v>
      </c>
      <c r="B3520" s="1423" t="s">
        <v>736</v>
      </c>
      <c r="C3520" s="1083" t="s">
        <v>737</v>
      </c>
      <c r="D3520" s="551">
        <v>4547560</v>
      </c>
      <c r="E3520" s="638" t="s">
        <v>558</v>
      </c>
      <c r="F3520" s="30"/>
    </row>
    <row r="3521" spans="1:6" ht="15" customHeight="1">
      <c r="A3521" s="1419" t="s">
        <v>747</v>
      </c>
      <c r="B3521" s="1423" t="s">
        <v>748</v>
      </c>
      <c r="C3521" s="1083" t="s">
        <v>737</v>
      </c>
      <c r="D3521" s="551">
        <v>4547560</v>
      </c>
      <c r="E3521" s="638" t="s">
        <v>559</v>
      </c>
      <c r="F3521"/>
    </row>
    <row r="3522" spans="1:6" ht="15" customHeight="1">
      <c r="A3522" s="22"/>
      <c r="B3522" s="640"/>
      <c r="C3522" s="505"/>
      <c r="D3522" s="23"/>
      <c r="E3522" s="457"/>
      <c r="F3522"/>
    </row>
    <row r="3523" spans="1:6" ht="15" customHeight="1">
      <c r="C3523"/>
      <c r="D3523"/>
      <c r="E3523" s="38"/>
      <c r="F3523"/>
    </row>
    <row r="3524" spans="1:6" ht="15" customHeight="1">
      <c r="F3524"/>
    </row>
    <row r="3525" spans="1:6" ht="15" customHeight="1">
      <c r="F3525"/>
    </row>
    <row r="3526" spans="1:6" ht="15" customHeight="1">
      <c r="C3526"/>
      <c r="D3526"/>
      <c r="E3526" s="38"/>
      <c r="F3526"/>
    </row>
    <row r="3527" spans="1:6" ht="15" customHeight="1">
      <c r="C3527"/>
      <c r="D3527"/>
      <c r="E3527" s="38"/>
      <c r="F3527" s="38"/>
    </row>
    <row r="3528" spans="1:6" ht="15" customHeight="1">
      <c r="C3528"/>
      <c r="D3528"/>
      <c r="E3528" s="38"/>
      <c r="F3528" s="38"/>
    </row>
    <row r="3529" spans="1:6" ht="15" customHeight="1">
      <c r="C3529"/>
      <c r="D3529"/>
      <c r="E3529" s="38"/>
      <c r="F3529" s="38"/>
    </row>
    <row r="3530" spans="1:6" ht="15" customHeight="1">
      <c r="C3530"/>
      <c r="D3530"/>
      <c r="E3530" s="38"/>
      <c r="F3530" s="38"/>
    </row>
    <row r="3531" spans="1:6" ht="15" customHeight="1">
      <c r="C3531"/>
      <c r="D3531"/>
      <c r="E3531" s="38"/>
      <c r="F3531" s="38"/>
    </row>
    <row r="3532" spans="1:6" ht="15" customHeight="1">
      <c r="C3532"/>
      <c r="D3532"/>
      <c r="E3532" s="38"/>
      <c r="F3532" s="38"/>
    </row>
    <row r="3533" spans="1:6" ht="15" customHeight="1">
      <c r="C3533"/>
      <c r="D3533"/>
      <c r="E3533" s="38"/>
      <c r="F3533" s="38"/>
    </row>
    <row r="3534" spans="1:6" ht="17.100000000000001" customHeight="1">
      <c r="B3534" s="200"/>
      <c r="C3534"/>
      <c r="D3534"/>
      <c r="E3534" s="38"/>
      <c r="F3534" s="38"/>
    </row>
    <row r="3535" spans="1:6" ht="17.100000000000001" customHeight="1">
      <c r="C3535"/>
      <c r="D3535"/>
      <c r="E3535" s="38"/>
      <c r="F3535" s="38"/>
    </row>
    <row r="3536" spans="1:6" ht="17.100000000000001" customHeight="1">
      <c r="C3536"/>
      <c r="D3536"/>
      <c r="E3536" s="38"/>
      <c r="F3536" s="38"/>
    </row>
    <row r="3537" spans="1:9" ht="15" customHeight="1">
      <c r="C3537"/>
      <c r="D3537"/>
      <c r="E3537" s="38"/>
      <c r="F3537" s="38"/>
    </row>
    <row r="3538" spans="1:9" ht="15" customHeight="1">
      <c r="C3538"/>
      <c r="D3538"/>
      <c r="E3538" s="38"/>
      <c r="F3538" s="38"/>
    </row>
    <row r="3539" spans="1:9" ht="15" customHeight="1">
      <c r="C3539"/>
      <c r="D3539"/>
      <c r="E3539" s="38"/>
      <c r="F3539" s="38"/>
    </row>
    <row r="3540" spans="1:9" ht="15" customHeight="1">
      <c r="A3540" s="22"/>
      <c r="B3540" s="662"/>
      <c r="C3540" s="505"/>
      <c r="D3540" s="505"/>
      <c r="E3540" s="457"/>
      <c r="F3540" s="610"/>
      <c r="G3540" s="30"/>
    </row>
    <row r="3541" spans="1:9" ht="15" customHeight="1">
      <c r="A3541" s="22"/>
      <c r="B3541" s="662"/>
      <c r="C3541" s="505"/>
      <c r="D3541" s="505"/>
      <c r="E3541" s="457"/>
      <c r="F3541" s="610"/>
      <c r="G3541" s="30"/>
    </row>
    <row r="3542" spans="1:9" ht="15" customHeight="1">
      <c r="A3542" s="22"/>
      <c r="B3542" s="662"/>
      <c r="C3542" s="505"/>
      <c r="D3542" s="505"/>
      <c r="E3542" s="457"/>
      <c r="F3542" s="610"/>
      <c r="G3542" s="30"/>
    </row>
    <row r="3543" spans="1:9" ht="15" customHeight="1">
      <c r="A3543" s="22"/>
      <c r="B3543" s="662"/>
      <c r="C3543" s="505"/>
      <c r="D3543" s="505"/>
      <c r="E3543" s="457"/>
      <c r="F3543" s="610"/>
      <c r="G3543" s="30"/>
    </row>
    <row r="3544" spans="1:9" ht="15" customHeight="1">
      <c r="A3544" s="22"/>
      <c r="B3544" s="662"/>
      <c r="C3544" s="505"/>
      <c r="D3544" s="505"/>
      <c r="E3544" s="457"/>
      <c r="F3544" s="610"/>
      <c r="G3544" s="30"/>
    </row>
    <row r="3545" spans="1:9" ht="15" customHeight="1">
      <c r="A3545" s="22"/>
      <c r="B3545" s="662"/>
      <c r="C3545" s="505"/>
      <c r="D3545" s="505"/>
      <c r="E3545" s="457"/>
      <c r="F3545" s="610"/>
      <c r="G3545" s="30"/>
    </row>
    <row r="3546" spans="1:9" ht="36.950000000000003" customHeight="1">
      <c r="A3546" s="215" t="s">
        <v>6605</v>
      </c>
      <c r="B3546" s="510"/>
      <c r="C3546" s="591"/>
      <c r="D3546" s="694"/>
      <c r="E3546" s="598"/>
      <c r="F3546" s="598"/>
    </row>
    <row r="3547" spans="1:9" ht="27" customHeight="1">
      <c r="A3547" s="320" t="s">
        <v>994</v>
      </c>
      <c r="B3547" s="510"/>
      <c r="C3547" s="591"/>
      <c r="D3547" s="694"/>
      <c r="E3547" s="598"/>
      <c r="F3547" s="38"/>
      <c r="I3547" s="30"/>
    </row>
    <row r="3548" spans="1:9" ht="15" customHeight="1">
      <c r="A3548" s="321" t="s">
        <v>5580</v>
      </c>
      <c r="B3548" s="510"/>
      <c r="C3548" s="591"/>
      <c r="D3548" s="694"/>
      <c r="E3548" s="598"/>
      <c r="F3548" s="598"/>
    </row>
    <row r="3549" spans="1:9" ht="15" customHeight="1">
      <c r="A3549" s="321"/>
      <c r="B3549" s="510"/>
      <c r="C3549" s="591"/>
      <c r="D3549" s="694"/>
      <c r="E3549" s="598"/>
      <c r="F3549" s="598"/>
    </row>
    <row r="3550" spans="1:9" ht="15" customHeight="1">
      <c r="A3550" s="321"/>
      <c r="B3550" s="510"/>
      <c r="C3550" s="591"/>
      <c r="D3550" s="694"/>
      <c r="E3550" s="598"/>
      <c r="F3550"/>
    </row>
    <row r="3551" spans="1:9" ht="15" customHeight="1">
      <c r="A3551" s="396" t="s">
        <v>4603</v>
      </c>
      <c r="B3551" s="364" t="s">
        <v>1409</v>
      </c>
      <c r="C3551" s="580" t="s">
        <v>2682</v>
      </c>
      <c r="D3551" s="1978" t="s">
        <v>2397</v>
      </c>
      <c r="E3551" s="2005"/>
      <c r="F3551"/>
    </row>
    <row r="3552" spans="1:9" ht="15" customHeight="1">
      <c r="A3552" s="678" t="s">
        <v>1005</v>
      </c>
      <c r="B3552" s="1424" t="s">
        <v>732</v>
      </c>
      <c r="C3552" s="1081" t="s">
        <v>6233</v>
      </c>
      <c r="D3552" s="584">
        <v>4547560</v>
      </c>
      <c r="E3552" s="604" t="s">
        <v>2294</v>
      </c>
      <c r="F3552"/>
    </row>
    <row r="3553" spans="1:6" ht="15" customHeight="1">
      <c r="A3553" s="1420" t="s">
        <v>6946</v>
      </c>
      <c r="B3553" s="1425" t="s">
        <v>734</v>
      </c>
      <c r="C3553" s="1083" t="s">
        <v>6233</v>
      </c>
      <c r="D3553" s="551"/>
      <c r="E3553" s="645" t="s">
        <v>6320</v>
      </c>
      <c r="F3553"/>
    </row>
    <row r="3554" spans="1:6" ht="15" customHeight="1">
      <c r="A3554" s="1413" t="s">
        <v>2392</v>
      </c>
      <c r="B3554" s="1425" t="s">
        <v>735</v>
      </c>
      <c r="C3554" s="1083" t="s">
        <v>6233</v>
      </c>
      <c r="D3554" s="551">
        <v>4547560</v>
      </c>
      <c r="E3554" s="645" t="s">
        <v>2295</v>
      </c>
      <c r="F3554"/>
    </row>
    <row r="3555" spans="1:6" ht="15" customHeight="1">
      <c r="A3555" s="1421" t="s">
        <v>5588</v>
      </c>
      <c r="B3555" s="1425" t="s">
        <v>736</v>
      </c>
      <c r="C3555" s="1083" t="s">
        <v>6233</v>
      </c>
      <c r="D3555" s="551"/>
      <c r="E3555" s="645" t="s">
        <v>6320</v>
      </c>
      <c r="F3555"/>
    </row>
    <row r="3556" spans="1:6" ht="15" customHeight="1">
      <c r="A3556" s="1418" t="s">
        <v>5591</v>
      </c>
      <c r="B3556" s="1425" t="s">
        <v>732</v>
      </c>
      <c r="C3556" s="1083" t="s">
        <v>737</v>
      </c>
      <c r="D3556" s="551">
        <v>4547560</v>
      </c>
      <c r="E3556" s="645" t="s">
        <v>2296</v>
      </c>
      <c r="F3556"/>
    </row>
    <row r="3557" spans="1:6" ht="15" customHeight="1">
      <c r="A3557" s="1418" t="s">
        <v>738</v>
      </c>
      <c r="B3557" s="1425" t="s">
        <v>739</v>
      </c>
      <c r="C3557" s="1083" t="s">
        <v>737</v>
      </c>
      <c r="D3557" s="551">
        <v>4547560</v>
      </c>
      <c r="E3557" s="645" t="s">
        <v>1006</v>
      </c>
      <c r="F3557"/>
    </row>
    <row r="3558" spans="1:6" ht="15" customHeight="1">
      <c r="A3558" s="1418" t="s">
        <v>740</v>
      </c>
      <c r="B3558" s="1425" t="s">
        <v>734</v>
      </c>
      <c r="C3558" s="1083" t="s">
        <v>737</v>
      </c>
      <c r="D3558" s="551"/>
      <c r="E3558" s="645" t="s">
        <v>6320</v>
      </c>
      <c r="F3558"/>
    </row>
    <row r="3559" spans="1:6" ht="15" customHeight="1">
      <c r="A3559" s="1418" t="s">
        <v>741</v>
      </c>
      <c r="B3559" s="1425" t="s">
        <v>735</v>
      </c>
      <c r="C3559" s="1083" t="s">
        <v>737</v>
      </c>
      <c r="D3559" s="551">
        <v>4547560</v>
      </c>
      <c r="E3559" s="645" t="s">
        <v>4610</v>
      </c>
      <c r="F3559"/>
    </row>
    <row r="3560" spans="1:6" ht="15" customHeight="1">
      <c r="A3560" s="1418" t="s">
        <v>742</v>
      </c>
      <c r="B3560" s="1425" t="s">
        <v>743</v>
      </c>
      <c r="C3560" s="1083" t="s">
        <v>737</v>
      </c>
      <c r="D3560" s="551"/>
      <c r="E3560" s="645" t="s">
        <v>6320</v>
      </c>
      <c r="F3560"/>
    </row>
    <row r="3561" spans="1:6" ht="15" customHeight="1">
      <c r="A3561" s="1418" t="s">
        <v>744</v>
      </c>
      <c r="B3561" s="1425" t="s">
        <v>745</v>
      </c>
      <c r="C3561" s="1083" t="s">
        <v>737</v>
      </c>
      <c r="D3561" s="551">
        <v>4547560</v>
      </c>
      <c r="E3561" s="645" t="s">
        <v>1007</v>
      </c>
      <c r="F3561"/>
    </row>
    <row r="3562" spans="1:6" ht="15" customHeight="1">
      <c r="A3562" s="1418" t="s">
        <v>746</v>
      </c>
      <c r="B3562" s="1425" t="s">
        <v>736</v>
      </c>
      <c r="C3562" s="1083" t="s">
        <v>737</v>
      </c>
      <c r="D3562" s="551"/>
      <c r="E3562" s="645" t="s">
        <v>6320</v>
      </c>
      <c r="F3562"/>
    </row>
    <row r="3563" spans="1:6" ht="15" customHeight="1">
      <c r="A3563" s="1419" t="s">
        <v>747</v>
      </c>
      <c r="B3563" s="1425" t="s">
        <v>748</v>
      </c>
      <c r="C3563" s="1083" t="s">
        <v>737</v>
      </c>
      <c r="D3563" s="551"/>
      <c r="E3563" s="645" t="s">
        <v>6320</v>
      </c>
      <c r="F3563"/>
    </row>
    <row r="3564" spans="1:6" ht="15" customHeight="1">
      <c r="A3564" s="22" t="s">
        <v>749</v>
      </c>
      <c r="B3564" s="662"/>
      <c r="C3564" s="505"/>
      <c r="D3564" s="505"/>
      <c r="E3564" s="457"/>
      <c r="F3564"/>
    </row>
    <row r="3565" spans="1:6" ht="15" customHeight="1">
      <c r="A3565" s="22"/>
      <c r="B3565" s="662"/>
      <c r="C3565" s="505"/>
      <c r="D3565" s="505"/>
      <c r="E3565" s="457"/>
      <c r="F3565"/>
    </row>
    <row r="3566" spans="1:6" ht="15" customHeight="1">
      <c r="A3566" s="610"/>
      <c r="C3566" s="557"/>
      <c r="D3566" s="714"/>
      <c r="E3566" s="38"/>
      <c r="F3566"/>
    </row>
    <row r="3567" spans="1:6" ht="15" customHeight="1">
      <c r="A3567" s="396" t="s">
        <v>4603</v>
      </c>
      <c r="B3567" s="364" t="s">
        <v>1409</v>
      </c>
      <c r="C3567" s="580" t="s">
        <v>2682</v>
      </c>
      <c r="D3567" s="1997" t="s">
        <v>2398</v>
      </c>
      <c r="E3567" s="2001"/>
      <c r="F3567" s="30"/>
    </row>
    <row r="3568" spans="1:6" ht="15" customHeight="1">
      <c r="A3568" s="678" t="s">
        <v>1005</v>
      </c>
      <c r="B3568" s="1084" t="s">
        <v>732</v>
      </c>
      <c r="C3568" s="1081" t="s">
        <v>6233</v>
      </c>
      <c r="D3568" s="584">
        <v>4547560</v>
      </c>
      <c r="E3568" s="604" t="s">
        <v>2297</v>
      </c>
      <c r="F3568" s="30"/>
    </row>
    <row r="3569" spans="1:6" ht="15" customHeight="1">
      <c r="A3569" s="1420" t="s">
        <v>6946</v>
      </c>
      <c r="B3569" s="1425" t="s">
        <v>734</v>
      </c>
      <c r="C3569" s="1083" t="s">
        <v>6233</v>
      </c>
      <c r="D3569" s="551">
        <v>4547560</v>
      </c>
      <c r="E3569" s="645" t="s">
        <v>2299</v>
      </c>
      <c r="F3569" s="30"/>
    </row>
    <row r="3570" spans="1:6" ht="15" customHeight="1">
      <c r="A3570" s="1413" t="s">
        <v>2392</v>
      </c>
      <c r="B3570" s="1425" t="s">
        <v>735</v>
      </c>
      <c r="C3570" s="1083" t="s">
        <v>6233</v>
      </c>
      <c r="D3570" s="551">
        <v>4547560</v>
      </c>
      <c r="E3570" s="645" t="s">
        <v>2298</v>
      </c>
      <c r="F3570" s="30"/>
    </row>
    <row r="3571" spans="1:6" ht="15" customHeight="1">
      <c r="A3571" s="1421" t="s">
        <v>5588</v>
      </c>
      <c r="B3571" s="1425" t="s">
        <v>736</v>
      </c>
      <c r="C3571" s="1083" t="s">
        <v>6233</v>
      </c>
      <c r="D3571" s="551">
        <v>4547560</v>
      </c>
      <c r="E3571" s="645" t="s">
        <v>2300</v>
      </c>
      <c r="F3571" s="30"/>
    </row>
    <row r="3572" spans="1:6" ht="15" customHeight="1">
      <c r="A3572" s="1418" t="s">
        <v>5591</v>
      </c>
      <c r="B3572" s="1425" t="s">
        <v>732</v>
      </c>
      <c r="C3572" s="1083" t="s">
        <v>737</v>
      </c>
      <c r="D3572" s="551">
        <v>4547560</v>
      </c>
      <c r="E3572" s="645" t="s">
        <v>2301</v>
      </c>
      <c r="F3572" s="30"/>
    </row>
    <row r="3573" spans="1:6" ht="15" customHeight="1">
      <c r="A3573" s="1418" t="s">
        <v>738</v>
      </c>
      <c r="B3573" s="1425" t="s">
        <v>739</v>
      </c>
      <c r="C3573" s="1083" t="s">
        <v>737</v>
      </c>
      <c r="D3573" s="551"/>
      <c r="E3573" s="645" t="s">
        <v>6320</v>
      </c>
      <c r="F3573" s="30"/>
    </row>
    <row r="3574" spans="1:6" ht="15" customHeight="1">
      <c r="A3574" s="1418" t="s">
        <v>740</v>
      </c>
      <c r="B3574" s="1425" t="s">
        <v>734</v>
      </c>
      <c r="C3574" s="1083" t="s">
        <v>737</v>
      </c>
      <c r="D3574" s="551">
        <v>4547560</v>
      </c>
      <c r="E3574" s="645" t="s">
        <v>2303</v>
      </c>
      <c r="F3574" s="30"/>
    </row>
    <row r="3575" spans="1:6" ht="15" customHeight="1">
      <c r="A3575" s="1418" t="s">
        <v>741</v>
      </c>
      <c r="B3575" s="1425" t="s">
        <v>735</v>
      </c>
      <c r="C3575" s="1083" t="s">
        <v>737</v>
      </c>
      <c r="D3575" s="551">
        <v>4547560</v>
      </c>
      <c r="E3575" s="645" t="s">
        <v>2302</v>
      </c>
      <c r="F3575" s="30"/>
    </row>
    <row r="3576" spans="1:6" ht="15" customHeight="1">
      <c r="A3576" s="1418" t="s">
        <v>742</v>
      </c>
      <c r="B3576" s="1425" t="s">
        <v>743</v>
      </c>
      <c r="C3576" s="1083" t="s">
        <v>737</v>
      </c>
      <c r="D3576" s="551">
        <v>4547560</v>
      </c>
      <c r="E3576" s="645" t="s">
        <v>2305</v>
      </c>
      <c r="F3576" s="30"/>
    </row>
    <row r="3577" spans="1:6" ht="15" customHeight="1">
      <c r="A3577" s="1418" t="s">
        <v>744</v>
      </c>
      <c r="B3577" s="1425" t="s">
        <v>745</v>
      </c>
      <c r="C3577" s="1083" t="s">
        <v>737</v>
      </c>
      <c r="D3577" s="551"/>
      <c r="E3577" s="645" t="s">
        <v>6320</v>
      </c>
      <c r="F3577" s="30"/>
    </row>
    <row r="3578" spans="1:6" ht="15" customHeight="1">
      <c r="A3578" s="1418" t="s">
        <v>746</v>
      </c>
      <c r="B3578" s="1425" t="s">
        <v>736</v>
      </c>
      <c r="C3578" s="1083" t="s">
        <v>737</v>
      </c>
      <c r="D3578" s="551">
        <v>4547560</v>
      </c>
      <c r="E3578" s="645" t="s">
        <v>2304</v>
      </c>
      <c r="F3578" s="30"/>
    </row>
    <row r="3579" spans="1:6" ht="15" customHeight="1">
      <c r="A3579" s="1419" t="s">
        <v>747</v>
      </c>
      <c r="B3579" s="1425" t="s">
        <v>748</v>
      </c>
      <c r="C3579" s="1083" t="s">
        <v>737</v>
      </c>
      <c r="D3579" s="551">
        <v>4547560</v>
      </c>
      <c r="E3579" s="645" t="s">
        <v>2306</v>
      </c>
      <c r="F3579" s="30"/>
    </row>
    <row r="3580" spans="1:6" ht="15" customHeight="1">
      <c r="A3580" s="22"/>
      <c r="B3580" s="662"/>
      <c r="C3580" s="505"/>
      <c r="D3580" s="505"/>
      <c r="E3580" s="457"/>
      <c r="F3580"/>
    </row>
    <row r="3581" spans="1:6" ht="15" customHeight="1">
      <c r="B3581" s="22"/>
      <c r="C3581" s="662"/>
      <c r="D3581" s="505"/>
      <c r="E3581" s="457"/>
      <c r="F3581"/>
    </row>
    <row r="3582" spans="1:6" ht="15" customHeight="1">
      <c r="B3582" s="22"/>
      <c r="C3582" s="662"/>
      <c r="D3582" s="505"/>
      <c r="E3582" s="457"/>
      <c r="F3582"/>
    </row>
    <row r="3583" spans="1:6" ht="15" customHeight="1">
      <c r="B3583" s="22"/>
      <c r="C3583" s="662"/>
      <c r="D3583" s="505"/>
      <c r="E3583" s="457"/>
      <c r="F3583" s="457"/>
    </row>
    <row r="3584" spans="1:6" ht="15" customHeight="1">
      <c r="B3584" s="22"/>
      <c r="C3584" s="662"/>
      <c r="D3584" s="505"/>
      <c r="E3584" s="457"/>
      <c r="F3584" s="457"/>
    </row>
    <row r="3585" spans="1:9" ht="15" customHeight="1">
      <c r="B3585" s="22"/>
      <c r="C3585" s="662"/>
      <c r="D3585" s="505"/>
      <c r="E3585" s="457"/>
      <c r="F3585" s="457"/>
    </row>
    <row r="3586" spans="1:9" ht="15" customHeight="1">
      <c r="B3586" s="22"/>
      <c r="C3586" s="662"/>
      <c r="D3586" s="505"/>
      <c r="E3586" s="457"/>
      <c r="F3586" s="457"/>
    </row>
    <row r="3587" spans="1:9" ht="36.950000000000003" customHeight="1">
      <c r="A3587" s="215" t="s">
        <v>6605</v>
      </c>
      <c r="B3587" s="510"/>
      <c r="C3587" s="591"/>
      <c r="D3587" s="694"/>
      <c r="E3587" s="598"/>
      <c r="F3587" s="598"/>
    </row>
    <row r="3588" spans="1:9" ht="27" customHeight="1">
      <c r="A3588" s="320" t="s">
        <v>994</v>
      </c>
      <c r="B3588" s="510"/>
      <c r="C3588" s="591"/>
      <c r="D3588" s="694"/>
      <c r="E3588" s="598"/>
      <c r="F3588" s="38"/>
      <c r="I3588" s="30"/>
    </row>
    <row r="3589" spans="1:9" ht="15" customHeight="1">
      <c r="A3589" s="321" t="s">
        <v>5580</v>
      </c>
      <c r="B3589" s="510"/>
      <c r="C3589" s="591"/>
      <c r="D3589" s="694"/>
      <c r="E3589" s="598"/>
      <c r="F3589" s="598"/>
    </row>
    <row r="3590" spans="1:9" ht="15" customHeight="1">
      <c r="B3590" s="22"/>
      <c r="C3590" s="662"/>
      <c r="D3590" s="505"/>
      <c r="E3590" s="457"/>
      <c r="F3590" s="457"/>
    </row>
    <row r="3591" spans="1:9" ht="15" customHeight="1">
      <c r="B3591" s="715"/>
      <c r="C3591" s="662"/>
      <c r="D3591" s="505"/>
      <c r="E3591" s="457"/>
      <c r="F3591" s="457"/>
    </row>
    <row r="3592" spans="1:9" ht="15" customHeight="1">
      <c r="A3592" s="396" t="s">
        <v>4603</v>
      </c>
      <c r="B3592" s="364" t="s">
        <v>1409</v>
      </c>
      <c r="C3592" s="580" t="s">
        <v>2682</v>
      </c>
      <c r="D3592" s="1997" t="s">
        <v>2397</v>
      </c>
      <c r="E3592" s="2001"/>
      <c r="F3592"/>
    </row>
    <row r="3593" spans="1:9" ht="15" customHeight="1">
      <c r="A3593" s="1426" t="s">
        <v>5846</v>
      </c>
      <c r="B3593" s="1422" t="s">
        <v>732</v>
      </c>
      <c r="C3593" s="1081" t="s">
        <v>6214</v>
      </c>
      <c r="D3593" s="584">
        <v>4547560</v>
      </c>
      <c r="E3593" s="645" t="s">
        <v>4637</v>
      </c>
      <c r="F3593"/>
    </row>
    <row r="3594" spans="1:9" ht="15" customHeight="1">
      <c r="A3594" s="1420" t="s">
        <v>6947</v>
      </c>
      <c r="B3594" s="1423" t="s">
        <v>739</v>
      </c>
      <c r="C3594" s="1081" t="s">
        <v>6214</v>
      </c>
      <c r="D3594" s="551">
        <v>4547560</v>
      </c>
      <c r="E3594" s="645" t="s">
        <v>1008</v>
      </c>
      <c r="F3594"/>
    </row>
    <row r="3595" spans="1:9" ht="15" customHeight="1">
      <c r="A3595" s="1413" t="s">
        <v>2392</v>
      </c>
      <c r="B3595" s="1423" t="s">
        <v>734</v>
      </c>
      <c r="C3595" s="1081" t="s">
        <v>6214</v>
      </c>
      <c r="D3595" s="663"/>
      <c r="E3595" s="664" t="s">
        <v>6320</v>
      </c>
      <c r="F3595"/>
    </row>
    <row r="3596" spans="1:9" ht="15" customHeight="1">
      <c r="A3596" s="1427" t="s">
        <v>5588</v>
      </c>
      <c r="B3596" s="1423" t="s">
        <v>735</v>
      </c>
      <c r="C3596" s="1081" t="s">
        <v>6214</v>
      </c>
      <c r="D3596" s="551">
        <v>4547560</v>
      </c>
      <c r="E3596" s="645" t="s">
        <v>4638</v>
      </c>
      <c r="F3596"/>
    </row>
    <row r="3597" spans="1:9" ht="15" customHeight="1">
      <c r="A3597" s="1414" t="s">
        <v>1009</v>
      </c>
      <c r="B3597" s="1423" t="s">
        <v>743</v>
      </c>
      <c r="C3597" s="1081" t="s">
        <v>6214</v>
      </c>
      <c r="D3597" s="663"/>
      <c r="E3597" s="664" t="s">
        <v>6320</v>
      </c>
      <c r="F3597"/>
    </row>
    <row r="3598" spans="1:9" ht="15" customHeight="1">
      <c r="A3598" s="1414" t="s">
        <v>1010</v>
      </c>
      <c r="B3598" s="1423" t="s">
        <v>745</v>
      </c>
      <c r="C3598" s="1081" t="s">
        <v>6214</v>
      </c>
      <c r="D3598" s="551">
        <v>4547560</v>
      </c>
      <c r="E3598" s="645" t="s">
        <v>1011</v>
      </c>
      <c r="F3598"/>
    </row>
    <row r="3599" spans="1:9" ht="15" customHeight="1">
      <c r="A3599" s="1414" t="s">
        <v>1012</v>
      </c>
      <c r="B3599" s="1423" t="s">
        <v>736</v>
      </c>
      <c r="C3599" s="1081" t="s">
        <v>6214</v>
      </c>
      <c r="D3599" s="663"/>
      <c r="E3599" s="664" t="s">
        <v>6320</v>
      </c>
      <c r="F3599"/>
    </row>
    <row r="3600" spans="1:9" ht="15" customHeight="1">
      <c r="A3600" s="1415" t="s">
        <v>5597</v>
      </c>
      <c r="B3600" s="1423" t="s">
        <v>748</v>
      </c>
      <c r="C3600" s="1081" t="s">
        <v>6214</v>
      </c>
      <c r="D3600" s="663"/>
      <c r="E3600" s="664"/>
      <c r="F3600"/>
    </row>
    <row r="3601" spans="1:9" ht="15" customHeight="1">
      <c r="A3601" s="22" t="s">
        <v>749</v>
      </c>
      <c r="B3601" s="640"/>
      <c r="C3601" s="505"/>
      <c r="D3601" s="598"/>
      <c r="E3601" s="598"/>
      <c r="F3601" s="610"/>
    </row>
    <row r="3602" spans="1:9" ht="15" customHeight="1">
      <c r="B3602" s="716"/>
      <c r="C3602" s="640"/>
      <c r="D3602" s="505"/>
      <c r="E3602" s="598"/>
      <c r="F3602" s="598"/>
      <c r="I3602" s="30"/>
    </row>
    <row r="3603" spans="1:9" ht="15" customHeight="1">
      <c r="A3603" s="396" t="s">
        <v>4603</v>
      </c>
      <c r="B3603" s="364" t="s">
        <v>1409</v>
      </c>
      <c r="C3603" s="580" t="s">
        <v>2682</v>
      </c>
      <c r="D3603" s="1997" t="s">
        <v>2398</v>
      </c>
      <c r="E3603" s="2001"/>
      <c r="F3603" s="30"/>
    </row>
    <row r="3604" spans="1:9" ht="15" customHeight="1">
      <c r="A3604" s="1426" t="s">
        <v>5846</v>
      </c>
      <c r="B3604" s="1422" t="s">
        <v>732</v>
      </c>
      <c r="C3604" s="1081" t="s">
        <v>6214</v>
      </c>
      <c r="D3604" s="584">
        <v>4547560</v>
      </c>
      <c r="E3604" s="637" t="s">
        <v>5057</v>
      </c>
      <c r="F3604" s="30"/>
    </row>
    <row r="3605" spans="1:9" ht="15" customHeight="1">
      <c r="A3605" s="1420" t="s">
        <v>6947</v>
      </c>
      <c r="B3605" s="1423" t="s">
        <v>739</v>
      </c>
      <c r="C3605" s="1081" t="s">
        <v>6214</v>
      </c>
      <c r="D3605" s="663"/>
      <c r="E3605" s="638" t="s">
        <v>6320</v>
      </c>
      <c r="F3605" s="30"/>
    </row>
    <row r="3606" spans="1:9" ht="15" customHeight="1">
      <c r="A3606" s="1413" t="s">
        <v>2392</v>
      </c>
      <c r="B3606" s="1423" t="s">
        <v>734</v>
      </c>
      <c r="C3606" s="1081" t="s">
        <v>6214</v>
      </c>
      <c r="D3606" s="551">
        <v>4547560</v>
      </c>
      <c r="E3606" s="638" t="s">
        <v>5878</v>
      </c>
      <c r="F3606" s="30"/>
    </row>
    <row r="3607" spans="1:9" ht="15" customHeight="1">
      <c r="A3607" s="1427" t="s">
        <v>5588</v>
      </c>
      <c r="B3607" s="1423" t="s">
        <v>735</v>
      </c>
      <c r="C3607" s="1081" t="s">
        <v>6214</v>
      </c>
      <c r="D3607" s="551">
        <v>4547560</v>
      </c>
      <c r="E3607" s="638" t="s">
        <v>5879</v>
      </c>
      <c r="F3607" s="30"/>
    </row>
    <row r="3608" spans="1:9" ht="15" customHeight="1">
      <c r="A3608" s="1414" t="s">
        <v>1009</v>
      </c>
      <c r="B3608" s="1423" t="s">
        <v>743</v>
      </c>
      <c r="C3608" s="1081" t="s">
        <v>6214</v>
      </c>
      <c r="D3608" s="551">
        <v>4547560</v>
      </c>
      <c r="E3608" s="638" t="s">
        <v>3117</v>
      </c>
      <c r="F3608" s="30"/>
    </row>
    <row r="3609" spans="1:9" ht="15" customHeight="1">
      <c r="A3609" s="1414" t="s">
        <v>1010</v>
      </c>
      <c r="B3609" s="1423" t="s">
        <v>745</v>
      </c>
      <c r="C3609" s="1081" t="s">
        <v>6214</v>
      </c>
      <c r="D3609" s="663"/>
      <c r="E3609" s="638" t="s">
        <v>6320</v>
      </c>
      <c r="F3609" s="30"/>
    </row>
    <row r="3610" spans="1:9" ht="15" customHeight="1">
      <c r="A3610" s="1414" t="s">
        <v>1012</v>
      </c>
      <c r="B3610" s="1423" t="s">
        <v>736</v>
      </c>
      <c r="C3610" s="1081" t="s">
        <v>6214</v>
      </c>
      <c r="D3610" s="551">
        <v>4547560</v>
      </c>
      <c r="E3610" s="638" t="s">
        <v>3118</v>
      </c>
      <c r="F3610" s="30"/>
    </row>
    <row r="3611" spans="1:9" ht="15" customHeight="1">
      <c r="A3611" s="1415" t="s">
        <v>5597</v>
      </c>
      <c r="B3611" s="1423" t="s">
        <v>748</v>
      </c>
      <c r="C3611" s="1081" t="s">
        <v>6214</v>
      </c>
      <c r="D3611" s="551">
        <v>4547560</v>
      </c>
      <c r="E3611" s="638" t="s">
        <v>5967</v>
      </c>
      <c r="F3611" s="30"/>
    </row>
    <row r="3612" spans="1:9" ht="15" customHeight="1">
      <c r="A3612" s="22"/>
      <c r="B3612" s="640"/>
      <c r="C3612" s="505"/>
      <c r="D3612" s="598"/>
      <c r="E3612" s="598"/>
      <c r="F3612" s="610"/>
    </row>
    <row r="3613" spans="1:9" ht="15" customHeight="1">
      <c r="B3613" s="716"/>
      <c r="C3613" s="640"/>
      <c r="D3613" s="505"/>
      <c r="E3613" s="598"/>
      <c r="F3613" s="598"/>
    </row>
    <row r="3614" spans="1:9" ht="15" customHeight="1">
      <c r="A3614" s="396" t="s">
        <v>4603</v>
      </c>
      <c r="B3614" s="364" t="s">
        <v>1409</v>
      </c>
      <c r="C3614" s="580" t="s">
        <v>2682</v>
      </c>
      <c r="D3614" s="1997" t="s">
        <v>2397</v>
      </c>
      <c r="E3614" s="1998"/>
      <c r="F3614" s="30"/>
    </row>
    <row r="3615" spans="1:9" ht="15" customHeight="1">
      <c r="A3615" s="1426" t="s">
        <v>5847</v>
      </c>
      <c r="B3615" s="1422" t="s">
        <v>732</v>
      </c>
      <c r="C3615" s="1081" t="s">
        <v>6214</v>
      </c>
      <c r="D3615" s="584">
        <v>4547560</v>
      </c>
      <c r="E3615" s="604" t="s">
        <v>4639</v>
      </c>
      <c r="F3615" s="30"/>
    </row>
    <row r="3616" spans="1:9" ht="15" customHeight="1">
      <c r="A3616" s="1420" t="s">
        <v>6948</v>
      </c>
      <c r="B3616" s="1423" t="s">
        <v>739</v>
      </c>
      <c r="C3616" s="1081" t="s">
        <v>6214</v>
      </c>
      <c r="D3616" s="1830">
        <v>4547560</v>
      </c>
      <c r="E3616" s="1069" t="s">
        <v>7711</v>
      </c>
      <c r="F3616" s="30"/>
    </row>
    <row r="3617" spans="1:7" ht="15" customHeight="1">
      <c r="A3617" s="1413" t="s">
        <v>2392</v>
      </c>
      <c r="B3617" s="1423" t="s">
        <v>734</v>
      </c>
      <c r="C3617" s="1081" t="s">
        <v>6214</v>
      </c>
      <c r="D3617" s="663"/>
      <c r="E3617" s="664" t="s">
        <v>6320</v>
      </c>
      <c r="F3617" s="30"/>
    </row>
    <row r="3618" spans="1:7" ht="15" customHeight="1">
      <c r="A3618" s="1427" t="s">
        <v>5588</v>
      </c>
      <c r="B3618" s="1423" t="s">
        <v>735</v>
      </c>
      <c r="C3618" s="1081" t="s">
        <v>6214</v>
      </c>
      <c r="D3618" s="1830">
        <v>4547560</v>
      </c>
      <c r="E3618" s="645" t="s">
        <v>4640</v>
      </c>
      <c r="F3618" s="30"/>
    </row>
    <row r="3619" spans="1:7" ht="15" customHeight="1">
      <c r="A3619" s="1414" t="s">
        <v>1009</v>
      </c>
      <c r="B3619" s="1423" t="s">
        <v>743</v>
      </c>
      <c r="C3619" s="1081" t="s">
        <v>6214</v>
      </c>
      <c r="D3619" s="663"/>
      <c r="E3619" s="664" t="s">
        <v>6320</v>
      </c>
      <c r="F3619" s="30"/>
    </row>
    <row r="3620" spans="1:7" ht="15" customHeight="1">
      <c r="A3620" s="1414" t="s">
        <v>1010</v>
      </c>
      <c r="B3620" s="1423" t="s">
        <v>745</v>
      </c>
      <c r="C3620" s="1081" t="s">
        <v>6214</v>
      </c>
      <c r="D3620" s="1830">
        <v>4547560</v>
      </c>
      <c r="E3620" s="1069" t="s">
        <v>7712</v>
      </c>
      <c r="F3620" s="30"/>
    </row>
    <row r="3621" spans="1:7" ht="15" customHeight="1">
      <c r="A3621" s="1414" t="s">
        <v>1012</v>
      </c>
      <c r="B3621" s="1423" t="s">
        <v>736</v>
      </c>
      <c r="C3621" s="1081" t="s">
        <v>6214</v>
      </c>
      <c r="D3621" s="663"/>
      <c r="E3621" s="664" t="s">
        <v>6320</v>
      </c>
      <c r="F3621" s="30"/>
    </row>
    <row r="3622" spans="1:7" ht="15" customHeight="1">
      <c r="A3622" s="1415" t="s">
        <v>5597</v>
      </c>
      <c r="B3622" s="1423" t="s">
        <v>748</v>
      </c>
      <c r="C3622" s="1081" t="s">
        <v>6214</v>
      </c>
      <c r="D3622" s="663"/>
      <c r="E3622" s="664"/>
      <c r="F3622" s="30"/>
    </row>
    <row r="3623" spans="1:7" ht="15" customHeight="1">
      <c r="A3623" s="22" t="s">
        <v>749</v>
      </c>
      <c r="B3623" s="640"/>
      <c r="C3623" s="505"/>
      <c r="D3623" s="598"/>
      <c r="E3623" s="598"/>
      <c r="F3623" s="610"/>
      <c r="G3623" s="30"/>
    </row>
    <row r="3624" spans="1:7" ht="15" customHeight="1">
      <c r="B3624" s="716"/>
      <c r="C3624" s="640"/>
      <c r="D3624" s="505"/>
      <c r="E3624" s="598"/>
      <c r="F3624" s="598"/>
    </row>
    <row r="3625" spans="1:7" ht="15" customHeight="1">
      <c r="A3625" s="396" t="s">
        <v>4603</v>
      </c>
      <c r="B3625" s="364" t="s">
        <v>1409</v>
      </c>
      <c r="C3625" s="580" t="s">
        <v>2682</v>
      </c>
      <c r="D3625" s="1997" t="s">
        <v>2398</v>
      </c>
      <c r="E3625" s="1998"/>
      <c r="F3625" s="30"/>
    </row>
    <row r="3626" spans="1:7" ht="15" customHeight="1">
      <c r="A3626" s="1426" t="s">
        <v>5847</v>
      </c>
      <c r="B3626" s="1422" t="s">
        <v>732</v>
      </c>
      <c r="C3626" s="1081" t="s">
        <v>6214</v>
      </c>
      <c r="D3626" s="584">
        <v>4547560</v>
      </c>
      <c r="E3626" s="637" t="s">
        <v>5968</v>
      </c>
      <c r="F3626" s="30"/>
    </row>
    <row r="3627" spans="1:7" ht="15" customHeight="1">
      <c r="A3627" s="1420" t="s">
        <v>6948</v>
      </c>
      <c r="B3627" s="1423" t="s">
        <v>739</v>
      </c>
      <c r="C3627" s="1081" t="s">
        <v>6214</v>
      </c>
      <c r="D3627" s="663"/>
      <c r="E3627" s="638" t="s">
        <v>6320</v>
      </c>
      <c r="F3627" s="30"/>
    </row>
    <row r="3628" spans="1:7" ht="15" customHeight="1">
      <c r="A3628" s="1413" t="s">
        <v>2392</v>
      </c>
      <c r="B3628" s="1423" t="s">
        <v>734</v>
      </c>
      <c r="C3628" s="1081" t="s">
        <v>6214</v>
      </c>
      <c r="D3628" s="551">
        <v>4547560</v>
      </c>
      <c r="E3628" s="638" t="s">
        <v>5969</v>
      </c>
      <c r="F3628" s="30"/>
    </row>
    <row r="3629" spans="1:7" ht="15" customHeight="1">
      <c r="A3629" s="1427" t="s">
        <v>5588</v>
      </c>
      <c r="B3629" s="1423" t="s">
        <v>735</v>
      </c>
      <c r="C3629" s="1081" t="s">
        <v>6214</v>
      </c>
      <c r="D3629" s="551">
        <v>4547560</v>
      </c>
      <c r="E3629" s="638" t="s">
        <v>5970</v>
      </c>
      <c r="F3629" s="30"/>
    </row>
    <row r="3630" spans="1:7" ht="15" customHeight="1">
      <c r="A3630" s="1414" t="s">
        <v>1009</v>
      </c>
      <c r="B3630" s="1423" t="s">
        <v>743</v>
      </c>
      <c r="C3630" s="1081" t="s">
        <v>6214</v>
      </c>
      <c r="D3630" s="551">
        <v>4547560</v>
      </c>
      <c r="E3630" s="638" t="s">
        <v>5971</v>
      </c>
      <c r="F3630" s="30"/>
    </row>
    <row r="3631" spans="1:7" ht="15" customHeight="1">
      <c r="A3631" s="1414" t="s">
        <v>1010</v>
      </c>
      <c r="B3631" s="1423" t="s">
        <v>745</v>
      </c>
      <c r="C3631" s="1081" t="s">
        <v>6214</v>
      </c>
      <c r="D3631" s="663"/>
      <c r="E3631" s="638" t="s">
        <v>6320</v>
      </c>
      <c r="F3631" s="30"/>
    </row>
    <row r="3632" spans="1:7" ht="15" customHeight="1">
      <c r="A3632" s="1414" t="s">
        <v>1012</v>
      </c>
      <c r="B3632" s="1423" t="s">
        <v>736</v>
      </c>
      <c r="C3632" s="1081" t="s">
        <v>6214</v>
      </c>
      <c r="D3632" s="551">
        <v>4547560</v>
      </c>
      <c r="E3632" s="638" t="s">
        <v>5972</v>
      </c>
      <c r="F3632" s="30"/>
    </row>
    <row r="3633" spans="1:6" ht="15" customHeight="1">
      <c r="A3633" s="1415" t="s">
        <v>5597</v>
      </c>
      <c r="B3633" s="1423" t="s">
        <v>748</v>
      </c>
      <c r="C3633" s="1081" t="s">
        <v>6214</v>
      </c>
      <c r="D3633" s="551">
        <v>4547560</v>
      </c>
      <c r="E3633" s="638" t="s">
        <v>5973</v>
      </c>
      <c r="F3633" s="30"/>
    </row>
    <row r="3634" spans="1:6" ht="15" customHeight="1">
      <c r="A3634" s="22"/>
      <c r="B3634" s="640"/>
      <c r="C3634" s="505"/>
      <c r="D3634" s="598"/>
      <c r="E3634" s="598"/>
      <c r="F3634" s="610"/>
    </row>
    <row r="3635" spans="1:6" ht="15" customHeight="1">
      <c r="B3635" s="716"/>
      <c r="C3635" s="640"/>
      <c r="D3635" s="505"/>
      <c r="E3635" s="598"/>
      <c r="F3635" s="598"/>
    </row>
    <row r="3636" spans="1:6" ht="36" customHeight="1">
      <c r="A3636" s="215" t="s">
        <v>6605</v>
      </c>
      <c r="B3636" s="14"/>
    </row>
    <row r="3637" spans="1:6" ht="27" customHeight="1">
      <c r="A3637" s="320" t="s">
        <v>994</v>
      </c>
    </row>
    <row r="3638" spans="1:6" ht="29.25" customHeight="1">
      <c r="A3638" s="321" t="s">
        <v>5580</v>
      </c>
      <c r="B3638" s="626"/>
    </row>
    <row r="3639" spans="1:6" ht="15" customHeight="1">
      <c r="B3639" s="716"/>
      <c r="C3639" s="640"/>
      <c r="D3639" s="505"/>
      <c r="E3639" s="598"/>
      <c r="F3639" s="598"/>
    </row>
    <row r="3640" spans="1:6" ht="15" customHeight="1">
      <c r="B3640" s="716"/>
      <c r="C3640" s="640"/>
      <c r="D3640" s="505"/>
      <c r="E3640" s="598"/>
      <c r="F3640" s="598"/>
    </row>
    <row r="3641" spans="1:6" ht="15" customHeight="1">
      <c r="A3641" s="396" t="s">
        <v>4603</v>
      </c>
      <c r="B3641" s="364" t="s">
        <v>1409</v>
      </c>
      <c r="C3641" s="580" t="s">
        <v>2682</v>
      </c>
      <c r="D3641" s="1997" t="s">
        <v>2397</v>
      </c>
      <c r="E3641" s="1998"/>
      <c r="F3641" s="30"/>
    </row>
    <row r="3642" spans="1:6" ht="15" customHeight="1">
      <c r="A3642" s="1426" t="s">
        <v>1013</v>
      </c>
      <c r="B3642" s="1423" t="s">
        <v>732</v>
      </c>
      <c r="C3642" s="1081" t="s">
        <v>6214</v>
      </c>
      <c r="D3642" s="1830">
        <v>4547560</v>
      </c>
      <c r="E3642" s="645" t="s">
        <v>4641</v>
      </c>
      <c r="F3642" s="30"/>
    </row>
    <row r="3643" spans="1:6" ht="15" customHeight="1">
      <c r="A3643" s="1420" t="s">
        <v>6949</v>
      </c>
      <c r="B3643" s="1423" t="s">
        <v>739</v>
      </c>
      <c r="C3643" s="1081" t="s">
        <v>6214</v>
      </c>
      <c r="D3643" s="1830">
        <v>4547560</v>
      </c>
      <c r="E3643" s="1069" t="s">
        <v>1014</v>
      </c>
      <c r="F3643" s="30"/>
    </row>
    <row r="3644" spans="1:6" ht="15" customHeight="1">
      <c r="A3644" s="1413" t="s">
        <v>2392</v>
      </c>
      <c r="B3644" s="1423" t="s">
        <v>734</v>
      </c>
      <c r="C3644" s="1081" t="s">
        <v>6214</v>
      </c>
      <c r="D3644" s="663"/>
      <c r="E3644" s="664" t="s">
        <v>6320</v>
      </c>
      <c r="F3644" s="30"/>
    </row>
    <row r="3645" spans="1:6" ht="15" customHeight="1">
      <c r="A3645" s="1427" t="s">
        <v>5588</v>
      </c>
      <c r="B3645" s="1423" t="s">
        <v>735</v>
      </c>
      <c r="C3645" s="1081" t="s">
        <v>6214</v>
      </c>
      <c r="D3645" s="1830">
        <v>4547560</v>
      </c>
      <c r="E3645" s="645" t="s">
        <v>4642</v>
      </c>
      <c r="F3645" s="30"/>
    </row>
    <row r="3646" spans="1:6" ht="15" customHeight="1">
      <c r="A3646" s="1414" t="s">
        <v>1009</v>
      </c>
      <c r="B3646" s="1423" t="s">
        <v>743</v>
      </c>
      <c r="C3646" s="1081" t="s">
        <v>6214</v>
      </c>
      <c r="D3646" s="663"/>
      <c r="E3646" s="664" t="s">
        <v>6320</v>
      </c>
      <c r="F3646" s="30"/>
    </row>
    <row r="3647" spans="1:6" ht="15" customHeight="1">
      <c r="A3647" s="1414" t="s">
        <v>1010</v>
      </c>
      <c r="B3647" s="1423" t="s">
        <v>745</v>
      </c>
      <c r="C3647" s="1081" t="s">
        <v>6214</v>
      </c>
      <c r="D3647" s="1830">
        <v>4547560</v>
      </c>
      <c r="E3647" s="1069" t="s">
        <v>1015</v>
      </c>
      <c r="F3647" s="30"/>
    </row>
    <row r="3648" spans="1:6" ht="15" customHeight="1">
      <c r="A3648" s="1414" t="s">
        <v>1012</v>
      </c>
      <c r="B3648" s="1423" t="s">
        <v>736</v>
      </c>
      <c r="C3648" s="1081" t="s">
        <v>6214</v>
      </c>
      <c r="D3648" s="663"/>
      <c r="E3648" s="664" t="s">
        <v>6320</v>
      </c>
      <c r="F3648" s="30"/>
    </row>
    <row r="3649" spans="1:7" ht="15" customHeight="1">
      <c r="A3649" s="1415" t="s">
        <v>5597</v>
      </c>
      <c r="B3649" s="1423" t="s">
        <v>748</v>
      </c>
      <c r="C3649" s="1081" t="s">
        <v>6214</v>
      </c>
      <c r="D3649" s="663"/>
      <c r="E3649" s="664"/>
      <c r="F3649" s="30"/>
    </row>
    <row r="3650" spans="1:7" ht="15" customHeight="1">
      <c r="A3650" s="22" t="s">
        <v>749</v>
      </c>
      <c r="B3650" s="17"/>
      <c r="C3650" s="207"/>
      <c r="D3650" s="200"/>
      <c r="G3650" s="30"/>
    </row>
    <row r="3651" spans="1:7" ht="15" customHeight="1">
      <c r="B3651" s="716"/>
      <c r="C3651" s="640"/>
      <c r="D3651" s="505"/>
      <c r="E3651" s="598"/>
      <c r="F3651" s="598"/>
    </row>
    <row r="3652" spans="1:7" ht="15" customHeight="1">
      <c r="B3652" s="716"/>
      <c r="C3652" s="640"/>
      <c r="D3652" s="505"/>
      <c r="E3652" s="598"/>
      <c r="F3652" s="598"/>
    </row>
    <row r="3653" spans="1:7" ht="15" customHeight="1">
      <c r="A3653" s="396" t="s">
        <v>4603</v>
      </c>
      <c r="B3653" s="364" t="s">
        <v>1409</v>
      </c>
      <c r="C3653" s="580" t="s">
        <v>2682</v>
      </c>
      <c r="D3653" s="1997" t="s">
        <v>2398</v>
      </c>
      <c r="E3653" s="1998"/>
      <c r="F3653"/>
    </row>
    <row r="3654" spans="1:7" ht="15" customHeight="1">
      <c r="A3654" s="1426" t="s">
        <v>1013</v>
      </c>
      <c r="B3654" s="1423" t="s">
        <v>732</v>
      </c>
      <c r="C3654" s="1081" t="s">
        <v>6214</v>
      </c>
      <c r="D3654" s="551">
        <v>4547560</v>
      </c>
      <c r="E3654" s="638" t="s">
        <v>5974</v>
      </c>
      <c r="F3654" s="30"/>
    </row>
    <row r="3655" spans="1:7" ht="15" customHeight="1">
      <c r="A3655" s="1420" t="s">
        <v>6949</v>
      </c>
      <c r="B3655" s="1423" t="s">
        <v>739</v>
      </c>
      <c r="C3655" s="1081" t="s">
        <v>6214</v>
      </c>
      <c r="D3655" s="663"/>
      <c r="E3655" s="638" t="s">
        <v>6320</v>
      </c>
      <c r="F3655" s="30"/>
    </row>
    <row r="3656" spans="1:7" ht="15" customHeight="1">
      <c r="A3656" s="1413" t="s">
        <v>2392</v>
      </c>
      <c r="B3656" s="1423" t="s">
        <v>734</v>
      </c>
      <c r="C3656" s="1081" t="s">
        <v>6214</v>
      </c>
      <c r="D3656" s="551">
        <v>4547560</v>
      </c>
      <c r="E3656" s="638" t="s">
        <v>5975</v>
      </c>
      <c r="F3656" s="30"/>
    </row>
    <row r="3657" spans="1:7" ht="15" customHeight="1">
      <c r="A3657" s="1427" t="s">
        <v>5588</v>
      </c>
      <c r="B3657" s="1423" t="s">
        <v>735</v>
      </c>
      <c r="C3657" s="1081" t="s">
        <v>6214</v>
      </c>
      <c r="D3657" s="551">
        <v>4547560</v>
      </c>
      <c r="E3657" s="638" t="s">
        <v>5976</v>
      </c>
      <c r="F3657" s="30"/>
    </row>
    <row r="3658" spans="1:7" ht="15" customHeight="1">
      <c r="A3658" s="1414" t="s">
        <v>1009</v>
      </c>
      <c r="B3658" s="1423" t="s">
        <v>743</v>
      </c>
      <c r="C3658" s="1081" t="s">
        <v>6214</v>
      </c>
      <c r="D3658" s="551">
        <v>4547560</v>
      </c>
      <c r="E3658" s="638" t="s">
        <v>5977</v>
      </c>
      <c r="F3658"/>
    </row>
    <row r="3659" spans="1:7" ht="15" customHeight="1">
      <c r="A3659" s="1414" t="s">
        <v>1010</v>
      </c>
      <c r="B3659" s="1423" t="s">
        <v>745</v>
      </c>
      <c r="C3659" s="1081" t="s">
        <v>6214</v>
      </c>
      <c r="D3659" s="663"/>
      <c r="E3659" s="638" t="s">
        <v>6320</v>
      </c>
      <c r="F3659"/>
    </row>
    <row r="3660" spans="1:7" ht="15" customHeight="1">
      <c r="A3660" s="1414" t="s">
        <v>1012</v>
      </c>
      <c r="B3660" s="1423" t="s">
        <v>736</v>
      </c>
      <c r="C3660" s="1081" t="s">
        <v>6214</v>
      </c>
      <c r="D3660" s="551">
        <v>4547560</v>
      </c>
      <c r="E3660" s="638" t="s">
        <v>5978</v>
      </c>
      <c r="F3660"/>
    </row>
    <row r="3661" spans="1:7" ht="15" customHeight="1">
      <c r="A3661" s="1415" t="s">
        <v>5597</v>
      </c>
      <c r="B3661" s="1423" t="s">
        <v>748</v>
      </c>
      <c r="C3661" s="1081" t="s">
        <v>6214</v>
      </c>
      <c r="D3661" s="551">
        <v>4547560</v>
      </c>
      <c r="E3661" s="638" t="s">
        <v>5979</v>
      </c>
      <c r="F3661"/>
    </row>
    <row r="3662" spans="1:7" ht="15" customHeight="1">
      <c r="A3662" s="22"/>
      <c r="B3662" s="17"/>
      <c r="C3662" s="207"/>
      <c r="D3662" s="200"/>
    </row>
    <row r="3663" spans="1:7" ht="15" customHeight="1">
      <c r="C3663"/>
      <c r="D3663"/>
      <c r="E3663" s="38"/>
      <c r="F3663" s="38"/>
    </row>
    <row r="3664" spans="1:7" ht="15" customHeight="1">
      <c r="C3664"/>
      <c r="D3664"/>
      <c r="E3664" s="38"/>
      <c r="F3664" s="38"/>
    </row>
    <row r="3665" spans="1:6" ht="15" customHeight="1">
      <c r="C3665"/>
      <c r="D3665"/>
      <c r="E3665" s="38"/>
      <c r="F3665" s="38"/>
    </row>
    <row r="3666" spans="1:6" ht="36" customHeight="1">
      <c r="A3666" s="215" t="s">
        <v>6605</v>
      </c>
      <c r="B3666" s="14"/>
    </row>
    <row r="3667" spans="1:6" ht="27" customHeight="1">
      <c r="A3667" s="320" t="s">
        <v>994</v>
      </c>
    </row>
    <row r="3668" spans="1:6" ht="15" customHeight="1">
      <c r="A3668" s="321" t="s">
        <v>6234</v>
      </c>
      <c r="C3668"/>
      <c r="D3668"/>
      <c r="E3668" s="38"/>
      <c r="F3668" s="38"/>
    </row>
    <row r="3669" spans="1:6" ht="15" customHeight="1">
      <c r="B3669" s="22"/>
    </row>
    <row r="3670" spans="1:6" ht="15" customHeight="1">
      <c r="B3670" s="22"/>
    </row>
    <row r="3671" spans="1:6" ht="15" customHeight="1">
      <c r="A3671" s="396" t="s">
        <v>4603</v>
      </c>
      <c r="B3671" s="364" t="s">
        <v>1409</v>
      </c>
      <c r="C3671" s="580" t="s">
        <v>2682</v>
      </c>
      <c r="D3671" s="1997" t="s">
        <v>2397</v>
      </c>
      <c r="E3671" s="1998"/>
      <c r="F3671" s="30"/>
    </row>
    <row r="3672" spans="1:6" ht="15" customHeight="1">
      <c r="A3672" s="1426" t="s">
        <v>980</v>
      </c>
      <c r="B3672" s="1428" t="s">
        <v>732</v>
      </c>
      <c r="C3672" s="1081" t="s">
        <v>6233</v>
      </c>
      <c r="D3672" s="584">
        <v>4547560</v>
      </c>
      <c r="E3672" s="234" t="s">
        <v>6540</v>
      </c>
      <c r="F3672" s="30"/>
    </row>
    <row r="3673" spans="1:6" ht="15" customHeight="1">
      <c r="A3673" s="1413" t="s">
        <v>2392</v>
      </c>
      <c r="B3673" s="1423"/>
      <c r="C3673" s="1083"/>
      <c r="D3673" s="551"/>
      <c r="E3673" s="645"/>
      <c r="F3673" s="30"/>
    </row>
    <row r="3674" spans="1:6" ht="15" customHeight="1">
      <c r="A3674" s="1418"/>
      <c r="B3674" s="1423" t="s">
        <v>2840</v>
      </c>
      <c r="C3674" s="1083" t="s">
        <v>6233</v>
      </c>
      <c r="D3674" s="551">
        <v>4547561</v>
      </c>
      <c r="E3674" s="1069" t="s">
        <v>7516</v>
      </c>
      <c r="F3674" s="30"/>
    </row>
    <row r="3675" spans="1:6" ht="15" customHeight="1">
      <c r="A3675" s="1418"/>
      <c r="B3675" s="87"/>
      <c r="C3675" s="145"/>
      <c r="E3675" s="1921"/>
      <c r="F3675" s="30"/>
    </row>
    <row r="3676" spans="1:6" ht="15" customHeight="1">
      <c r="A3676" s="1421" t="s">
        <v>5588</v>
      </c>
      <c r="B3676" s="1423" t="s">
        <v>732</v>
      </c>
      <c r="C3676" s="1083" t="s">
        <v>737</v>
      </c>
      <c r="D3676" s="551">
        <v>4547560</v>
      </c>
      <c r="E3676" s="645" t="s">
        <v>5129</v>
      </c>
      <c r="F3676" s="30"/>
    </row>
    <row r="3677" spans="1:6" ht="15" customHeight="1">
      <c r="A3677" s="1418" t="s">
        <v>5591</v>
      </c>
      <c r="B3677" s="1423" t="s">
        <v>739</v>
      </c>
      <c r="C3677" s="1083" t="s">
        <v>737</v>
      </c>
      <c r="D3677" s="551">
        <v>4547560</v>
      </c>
      <c r="E3677" s="645" t="s">
        <v>1016</v>
      </c>
      <c r="F3677" s="30"/>
    </row>
    <row r="3678" spans="1:6" ht="15" customHeight="1">
      <c r="A3678" s="1418" t="s">
        <v>738</v>
      </c>
      <c r="B3678" s="1423" t="s">
        <v>753</v>
      </c>
      <c r="C3678" s="1083" t="s">
        <v>737</v>
      </c>
      <c r="D3678" s="551">
        <v>4547560</v>
      </c>
      <c r="E3678" s="645" t="s">
        <v>1017</v>
      </c>
      <c r="F3678" s="30"/>
    </row>
    <row r="3679" spans="1:6" ht="15" customHeight="1">
      <c r="A3679" s="1418" t="s">
        <v>740</v>
      </c>
      <c r="B3679" s="1423" t="s">
        <v>6927</v>
      </c>
      <c r="C3679" s="1083" t="s">
        <v>737</v>
      </c>
      <c r="D3679" s="551">
        <v>4547560</v>
      </c>
      <c r="E3679" s="1069" t="s">
        <v>7517</v>
      </c>
      <c r="F3679" s="30"/>
    </row>
    <row r="3680" spans="1:6" ht="15" customHeight="1">
      <c r="A3680" s="1418"/>
      <c r="B3680" s="1423" t="s">
        <v>755</v>
      </c>
      <c r="C3680" s="1083" t="s">
        <v>737</v>
      </c>
      <c r="D3680" s="551">
        <v>4547560</v>
      </c>
      <c r="E3680" s="645" t="s">
        <v>1018</v>
      </c>
      <c r="F3680" s="30"/>
    </row>
    <row r="3681" spans="1:6" ht="15" customHeight="1">
      <c r="A3681" s="1418" t="s">
        <v>741</v>
      </c>
      <c r="B3681" s="87"/>
      <c r="C3681" s="145"/>
      <c r="F3681" s="30"/>
    </row>
    <row r="3682" spans="1:6" ht="15" customHeight="1">
      <c r="A3682" s="1418" t="s">
        <v>742</v>
      </c>
      <c r="B3682" s="1423"/>
      <c r="C3682" s="1083"/>
      <c r="D3682" s="551"/>
      <c r="E3682" s="645"/>
      <c r="F3682" s="30"/>
    </row>
    <row r="3683" spans="1:6" ht="15" customHeight="1">
      <c r="A3683" s="1418" t="s">
        <v>744</v>
      </c>
      <c r="B3683" s="1429"/>
      <c r="C3683" s="145"/>
      <c r="D3683" s="236"/>
      <c r="E3683" s="1326"/>
      <c r="F3683" s="30"/>
    </row>
    <row r="3684" spans="1:6" ht="15" customHeight="1">
      <c r="A3684" s="1418" t="s">
        <v>746</v>
      </c>
      <c r="B3684" s="1429"/>
      <c r="C3684" s="145"/>
      <c r="D3684" s="236"/>
      <c r="E3684" s="1326"/>
      <c r="F3684" s="30"/>
    </row>
    <row r="3685" spans="1:6" ht="15" customHeight="1">
      <c r="A3685" s="1418" t="s">
        <v>747</v>
      </c>
      <c r="B3685" s="1429"/>
      <c r="C3685" s="145"/>
      <c r="D3685" s="236"/>
      <c r="E3685" s="1326"/>
      <c r="F3685" s="30"/>
    </row>
    <row r="3686" spans="1:6" ht="15" customHeight="1">
      <c r="A3686" s="503"/>
      <c r="B3686" s="87"/>
      <c r="C3686" s="145"/>
      <c r="D3686" s="236"/>
      <c r="E3686" s="1326"/>
      <c r="F3686" s="30"/>
    </row>
    <row r="3687" spans="1:6" ht="15" customHeight="1">
      <c r="A3687" s="22" t="s">
        <v>7024</v>
      </c>
      <c r="B3687" s="640"/>
      <c r="C3687" s="505"/>
      <c r="D3687" s="600"/>
      <c r="E3687" s="600"/>
      <c r="F3687" s="30"/>
    </row>
    <row r="3688" spans="1:6" ht="15" customHeight="1">
      <c r="B3688" s="22"/>
      <c r="F3688"/>
    </row>
    <row r="3689" spans="1:6" ht="15" customHeight="1">
      <c r="B3689" s="22"/>
      <c r="F3689"/>
    </row>
    <row r="3690" spans="1:6" ht="15" customHeight="1">
      <c r="A3690" s="396" t="s">
        <v>4603</v>
      </c>
      <c r="B3690" s="364" t="s">
        <v>1409</v>
      </c>
      <c r="C3690" s="580" t="s">
        <v>2682</v>
      </c>
      <c r="D3690" s="1997" t="s">
        <v>2398</v>
      </c>
      <c r="E3690" s="1998"/>
      <c r="F3690" s="30"/>
    </row>
    <row r="3691" spans="1:6" ht="15" customHeight="1">
      <c r="A3691" s="1426" t="s">
        <v>980</v>
      </c>
      <c r="B3691" s="1428" t="s">
        <v>732</v>
      </c>
      <c r="C3691" s="1081" t="s">
        <v>6233</v>
      </c>
      <c r="D3691" s="584">
        <v>4547560</v>
      </c>
      <c r="E3691" s="637" t="s">
        <v>6720</v>
      </c>
      <c r="F3691" s="30"/>
    </row>
    <row r="3692" spans="1:6" ht="15" customHeight="1">
      <c r="A3692" s="1412" t="s">
        <v>6948</v>
      </c>
      <c r="B3692" s="1423"/>
      <c r="C3692" s="1083"/>
      <c r="D3692" s="663"/>
      <c r="E3692" s="638" t="s">
        <v>6320</v>
      </c>
      <c r="F3692" s="30"/>
    </row>
    <row r="3693" spans="1:6" ht="15" customHeight="1">
      <c r="A3693" s="1413" t="s">
        <v>2392</v>
      </c>
      <c r="B3693" s="1423" t="s">
        <v>6927</v>
      </c>
      <c r="C3693" s="1083" t="s">
        <v>6233</v>
      </c>
      <c r="D3693" s="551">
        <v>4547561</v>
      </c>
      <c r="E3693" s="814" t="s">
        <v>6928</v>
      </c>
      <c r="F3693" s="30"/>
    </row>
    <row r="3694" spans="1:6" ht="15" customHeight="1">
      <c r="A3694" s="1418"/>
      <c r="B3694" s="1423"/>
      <c r="C3694" s="1083"/>
      <c r="D3694" s="663"/>
      <c r="E3694" s="638" t="s">
        <v>6320</v>
      </c>
      <c r="F3694" s="30"/>
    </row>
    <row r="3695" spans="1:6" ht="15" customHeight="1">
      <c r="A3695" s="1421" t="s">
        <v>5588</v>
      </c>
      <c r="B3695" s="1423" t="s">
        <v>732</v>
      </c>
      <c r="C3695" s="1083" t="s">
        <v>737</v>
      </c>
      <c r="D3695" s="551">
        <v>4547560</v>
      </c>
      <c r="E3695" s="638" t="s">
        <v>6348</v>
      </c>
      <c r="F3695" s="30"/>
    </row>
    <row r="3696" spans="1:6" ht="15" customHeight="1">
      <c r="A3696" s="1418" t="s">
        <v>5591</v>
      </c>
      <c r="B3696" s="1423"/>
      <c r="C3696" s="1083"/>
      <c r="D3696" s="663"/>
      <c r="E3696" s="638" t="s">
        <v>6320</v>
      </c>
      <c r="F3696" s="30"/>
    </row>
    <row r="3697" spans="1:6" ht="15" customHeight="1">
      <c r="A3697" s="1418" t="s">
        <v>738</v>
      </c>
      <c r="B3697" s="1423" t="s">
        <v>743</v>
      </c>
      <c r="C3697" s="1083" t="s">
        <v>737</v>
      </c>
      <c r="D3697" s="551">
        <v>4547560</v>
      </c>
      <c r="E3697" s="638" t="s">
        <v>6349</v>
      </c>
      <c r="F3697" s="30"/>
    </row>
    <row r="3698" spans="1:6" ht="15" customHeight="1">
      <c r="A3698" s="1418" t="s">
        <v>740</v>
      </c>
      <c r="B3698" s="1423"/>
      <c r="C3698" s="1083"/>
      <c r="D3698" s="663"/>
      <c r="E3698" s="638" t="s">
        <v>6320</v>
      </c>
      <c r="F3698" s="30"/>
    </row>
    <row r="3699" spans="1:6" ht="15" customHeight="1">
      <c r="A3699" s="1418" t="s">
        <v>741</v>
      </c>
      <c r="B3699" s="1423" t="s">
        <v>754</v>
      </c>
      <c r="C3699" s="1083" t="s">
        <v>737</v>
      </c>
      <c r="D3699" s="551">
        <v>4547560</v>
      </c>
      <c r="E3699" s="638" t="s">
        <v>6350</v>
      </c>
      <c r="F3699" s="30"/>
    </row>
    <row r="3700" spans="1:6" ht="15" customHeight="1">
      <c r="A3700" s="1418" t="s">
        <v>742</v>
      </c>
      <c r="B3700" s="1423" t="s">
        <v>6927</v>
      </c>
      <c r="C3700" s="1083" t="s">
        <v>737</v>
      </c>
      <c r="D3700" s="551">
        <v>4547560</v>
      </c>
      <c r="E3700" s="355" t="s">
        <v>6929</v>
      </c>
      <c r="F3700" s="30"/>
    </row>
    <row r="3701" spans="1:6" ht="15" customHeight="1">
      <c r="A3701" s="1418" t="s">
        <v>744</v>
      </c>
      <c r="B3701" s="1423" t="s">
        <v>756</v>
      </c>
      <c r="C3701" s="1083" t="s">
        <v>737</v>
      </c>
      <c r="D3701" s="551">
        <v>4547560</v>
      </c>
      <c r="E3701" s="638" t="s">
        <v>6351</v>
      </c>
      <c r="F3701" s="30"/>
    </row>
    <row r="3702" spans="1:6" ht="15" customHeight="1">
      <c r="A3702" s="1418" t="s">
        <v>746</v>
      </c>
      <c r="B3702" s="87"/>
      <c r="C3702" s="145"/>
      <c r="D3702" s="1828"/>
      <c r="E3702" s="1829"/>
      <c r="F3702" s="30"/>
    </row>
    <row r="3703" spans="1:6" ht="15" customHeight="1">
      <c r="A3703" s="1418" t="s">
        <v>747</v>
      </c>
      <c r="B3703" s="87"/>
      <c r="C3703" s="145"/>
      <c r="D3703" s="1828"/>
      <c r="E3703" s="1829"/>
      <c r="F3703" s="30"/>
    </row>
    <row r="3704" spans="1:6" ht="15" customHeight="1">
      <c r="A3704" s="1430"/>
      <c r="B3704" s="87"/>
      <c r="C3704" s="145"/>
      <c r="D3704" s="1828"/>
      <c r="E3704" s="1829"/>
      <c r="F3704" s="30"/>
    </row>
    <row r="3705" spans="1:6" ht="15" customHeight="1">
      <c r="A3705" s="22" t="s">
        <v>7025</v>
      </c>
      <c r="B3705" s="640"/>
      <c r="C3705" s="505"/>
      <c r="D3705" s="600"/>
      <c r="E3705" s="600"/>
      <c r="F3705"/>
    </row>
    <row r="3706" spans="1:6" ht="15" customHeight="1">
      <c r="B3706" s="22"/>
    </row>
    <row r="3707" spans="1:6" ht="15" customHeight="1">
      <c r="B3707" s="22"/>
    </row>
    <row r="3708" spans="1:6" ht="36" customHeight="1">
      <c r="A3708" s="215" t="s">
        <v>6605</v>
      </c>
      <c r="B3708" s="14"/>
    </row>
    <row r="3709" spans="1:6" ht="27" customHeight="1">
      <c r="A3709" s="320" t="s">
        <v>994</v>
      </c>
    </row>
    <row r="3710" spans="1:6" ht="15" customHeight="1">
      <c r="A3710" s="321" t="s">
        <v>6234</v>
      </c>
      <c r="C3710"/>
      <c r="D3710"/>
      <c r="E3710" s="38"/>
      <c r="F3710" s="38"/>
    </row>
    <row r="3711" spans="1:6" ht="15" customHeight="1">
      <c r="B3711" s="22"/>
    </row>
    <row r="3712" spans="1:6" ht="15" customHeight="1">
      <c r="B3712" s="22"/>
    </row>
    <row r="3713" spans="1:86" s="952" customFormat="1" ht="15" customHeight="1">
      <c r="A3713"/>
      <c r="B3713" s="504"/>
      <c r="C3713" s="640"/>
      <c r="D3713" s="505"/>
      <c r="E3713" s="600"/>
      <c r="F3713" s="600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</row>
    <row r="3714" spans="1:86" s="952" customFormat="1" ht="15" customHeight="1">
      <c r="A3714" s="396" t="s">
        <v>4603</v>
      </c>
      <c r="B3714" s="364" t="s">
        <v>1409</v>
      </c>
      <c r="C3714" s="580" t="s">
        <v>2682</v>
      </c>
      <c r="D3714" s="1997" t="s">
        <v>2397</v>
      </c>
      <c r="E3714" s="2001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</row>
    <row r="3715" spans="1:86" ht="15" customHeight="1">
      <c r="A3715" s="1431" t="s">
        <v>1019</v>
      </c>
      <c r="B3715" s="1422" t="s">
        <v>732</v>
      </c>
      <c r="C3715" s="1081" t="s">
        <v>6233</v>
      </c>
      <c r="D3715" s="584">
        <v>4547560</v>
      </c>
      <c r="E3715" s="1070" t="s">
        <v>7518</v>
      </c>
      <c r="F3715"/>
    </row>
    <row r="3716" spans="1:86" ht="15" customHeight="1">
      <c r="A3716" s="1412" t="s">
        <v>6949</v>
      </c>
      <c r="B3716" s="1423"/>
      <c r="C3716" s="1083"/>
      <c r="D3716" s="551"/>
      <c r="E3716" s="1069"/>
      <c r="F3716"/>
    </row>
    <row r="3717" spans="1:86" ht="15" customHeight="1">
      <c r="A3717" s="1417" t="s">
        <v>2392</v>
      </c>
      <c r="B3717" s="1423" t="s">
        <v>2840</v>
      </c>
      <c r="C3717" s="1083" t="s">
        <v>6233</v>
      </c>
      <c r="D3717" s="551">
        <v>4547561</v>
      </c>
      <c r="E3717" s="1860" t="s">
        <v>7519</v>
      </c>
      <c r="F3717"/>
    </row>
    <row r="3718" spans="1:86" ht="15" customHeight="1">
      <c r="A3718" s="1417"/>
      <c r="B3718" s="1423"/>
      <c r="C3718" s="1083"/>
      <c r="D3718" s="551"/>
      <c r="E3718" s="1069"/>
      <c r="F3718"/>
    </row>
    <row r="3719" spans="1:86" ht="15" customHeight="1">
      <c r="A3719" s="1421" t="s">
        <v>5588</v>
      </c>
      <c r="B3719" s="1423" t="s">
        <v>732</v>
      </c>
      <c r="C3719" s="1083" t="s">
        <v>737</v>
      </c>
      <c r="D3719" s="551">
        <v>4547560</v>
      </c>
      <c r="E3719" s="1069" t="s">
        <v>6541</v>
      </c>
      <c r="F3719"/>
    </row>
    <row r="3720" spans="1:86" ht="15" customHeight="1">
      <c r="A3720" s="1418" t="s">
        <v>5591</v>
      </c>
      <c r="B3720" s="1423" t="s">
        <v>739</v>
      </c>
      <c r="C3720" s="1083" t="s">
        <v>737</v>
      </c>
      <c r="D3720" s="551">
        <v>4547560</v>
      </c>
      <c r="E3720" s="1069" t="s">
        <v>7713</v>
      </c>
      <c r="F3720"/>
    </row>
    <row r="3721" spans="1:86" ht="15" customHeight="1">
      <c r="A3721" s="1418" t="s">
        <v>738</v>
      </c>
      <c r="B3721" s="1423"/>
      <c r="C3721" s="1083"/>
      <c r="D3721" s="663"/>
      <c r="E3721" s="664" t="s">
        <v>6320</v>
      </c>
      <c r="F3721"/>
    </row>
    <row r="3722" spans="1:86" ht="15" customHeight="1">
      <c r="A3722" s="1418" t="s">
        <v>740</v>
      </c>
      <c r="B3722" s="1423" t="s">
        <v>753</v>
      </c>
      <c r="C3722" s="1083" t="s">
        <v>737</v>
      </c>
      <c r="D3722" s="551">
        <v>4547560</v>
      </c>
      <c r="E3722" s="1069" t="s">
        <v>7714</v>
      </c>
      <c r="F3722"/>
    </row>
    <row r="3723" spans="1:86" ht="15" customHeight="1">
      <c r="A3723" s="1418" t="s">
        <v>741</v>
      </c>
      <c r="B3723" s="1423" t="s">
        <v>2840</v>
      </c>
      <c r="C3723" s="1083" t="s">
        <v>737</v>
      </c>
      <c r="D3723" s="551">
        <v>4547560</v>
      </c>
      <c r="E3723" s="1069" t="s">
        <v>7520</v>
      </c>
      <c r="F3723"/>
    </row>
    <row r="3724" spans="1:86" ht="15" customHeight="1">
      <c r="A3724" s="1414" t="s">
        <v>742</v>
      </c>
      <c r="B3724" s="1423" t="s">
        <v>755</v>
      </c>
      <c r="C3724" s="1083" t="s">
        <v>737</v>
      </c>
      <c r="D3724" s="551">
        <v>4547560</v>
      </c>
      <c r="E3724" s="1069" t="s">
        <v>7715</v>
      </c>
      <c r="F3724"/>
    </row>
    <row r="3725" spans="1:86" ht="15" customHeight="1">
      <c r="A3725" s="1418" t="s">
        <v>744</v>
      </c>
      <c r="B3725" s="87"/>
      <c r="C3725" s="145"/>
      <c r="D3725" s="1828"/>
      <c r="E3725" s="1829"/>
      <c r="F3725"/>
    </row>
    <row r="3726" spans="1:86" ht="15" customHeight="1">
      <c r="A3726" s="1418" t="s">
        <v>746</v>
      </c>
      <c r="B3726" s="87"/>
      <c r="C3726" s="145"/>
      <c r="D3726" s="1828"/>
      <c r="E3726" s="1829"/>
      <c r="F3726"/>
    </row>
    <row r="3727" spans="1:86" ht="15" customHeight="1">
      <c r="A3727" s="1418" t="s">
        <v>747</v>
      </c>
      <c r="B3727" s="87"/>
      <c r="C3727" s="145"/>
      <c r="E3727" s="1279"/>
      <c r="F3727"/>
    </row>
    <row r="3728" spans="1:86" ht="14.25" customHeight="1">
      <c r="A3728" s="503"/>
      <c r="B3728" s="1082"/>
      <c r="C3728" s="1083"/>
      <c r="D3728" s="641"/>
      <c r="E3728" s="664"/>
      <c r="F3728"/>
    </row>
    <row r="3729" spans="1:9" ht="15" customHeight="1">
      <c r="A3729" s="22" t="s">
        <v>7024</v>
      </c>
      <c r="B3729" s="640"/>
      <c r="C3729" s="505"/>
      <c r="D3729" s="600"/>
      <c r="E3729" s="600"/>
      <c r="F3729" s="610"/>
    </row>
    <row r="3730" spans="1:9" ht="15" customHeight="1">
      <c r="I3730" s="30"/>
    </row>
    <row r="3731" spans="1:9" ht="15" customHeight="1"/>
    <row r="3732" spans="1:9" ht="15" customHeight="1">
      <c r="A3732" s="396" t="s">
        <v>4603</v>
      </c>
      <c r="B3732" s="364" t="s">
        <v>1409</v>
      </c>
      <c r="C3732" s="580" t="s">
        <v>2682</v>
      </c>
      <c r="D3732" s="1997" t="s">
        <v>2398</v>
      </c>
      <c r="E3732" s="2001"/>
      <c r="F3732" s="30"/>
    </row>
    <row r="3733" spans="1:9" ht="15" customHeight="1">
      <c r="A3733" s="1431" t="s">
        <v>1019</v>
      </c>
      <c r="B3733" s="1422" t="s">
        <v>732</v>
      </c>
      <c r="C3733" s="1081" t="s">
        <v>6233</v>
      </c>
      <c r="D3733" s="584">
        <v>4547560</v>
      </c>
      <c r="E3733" s="637" t="s">
        <v>6352</v>
      </c>
      <c r="F3733" s="30"/>
    </row>
    <row r="3734" spans="1:9" ht="15" customHeight="1">
      <c r="A3734" s="1412" t="s">
        <v>6949</v>
      </c>
      <c r="B3734" s="1423"/>
      <c r="C3734" s="1083"/>
      <c r="D3734" s="663"/>
      <c r="E3734" s="638" t="s">
        <v>6320</v>
      </c>
      <c r="F3734" s="30"/>
    </row>
    <row r="3735" spans="1:9" ht="15" customHeight="1">
      <c r="A3735" s="1417" t="s">
        <v>2392</v>
      </c>
      <c r="B3735" s="1423" t="s">
        <v>2840</v>
      </c>
      <c r="C3735" s="1083" t="s">
        <v>6233</v>
      </c>
      <c r="D3735" s="551">
        <v>4547560</v>
      </c>
      <c r="E3735" s="355" t="s">
        <v>7289</v>
      </c>
      <c r="F3735" s="30"/>
    </row>
    <row r="3736" spans="1:9" ht="15" customHeight="1">
      <c r="A3736" s="1417"/>
      <c r="B3736" s="1423"/>
      <c r="C3736" s="1083"/>
      <c r="D3736" s="663"/>
      <c r="E3736" s="638" t="s">
        <v>6320</v>
      </c>
      <c r="F3736" s="30"/>
    </row>
    <row r="3737" spans="1:9" ht="15" customHeight="1">
      <c r="A3737" s="1421" t="s">
        <v>5588</v>
      </c>
      <c r="B3737" s="1423" t="s">
        <v>732</v>
      </c>
      <c r="C3737" s="1083" t="s">
        <v>737</v>
      </c>
      <c r="D3737" s="551">
        <v>4547560</v>
      </c>
      <c r="E3737" s="638" t="s">
        <v>6353</v>
      </c>
      <c r="F3737" s="30"/>
    </row>
    <row r="3738" spans="1:9" ht="15" customHeight="1">
      <c r="A3738" s="1418" t="s">
        <v>5591</v>
      </c>
      <c r="B3738" s="1423"/>
      <c r="C3738" s="1083"/>
      <c r="D3738" s="663"/>
      <c r="E3738" s="638" t="s">
        <v>6320</v>
      </c>
      <c r="F3738" s="30"/>
    </row>
    <row r="3739" spans="1:9" ht="15" customHeight="1">
      <c r="A3739" s="1418" t="s">
        <v>738</v>
      </c>
      <c r="B3739" s="1423" t="s">
        <v>743</v>
      </c>
      <c r="C3739" s="1083" t="s">
        <v>737</v>
      </c>
      <c r="D3739" s="551">
        <v>4547560</v>
      </c>
      <c r="E3739" s="638" t="s">
        <v>6354</v>
      </c>
      <c r="F3739" s="30"/>
    </row>
    <row r="3740" spans="1:9" ht="15" customHeight="1">
      <c r="A3740" s="1418" t="s">
        <v>740</v>
      </c>
      <c r="B3740" s="1423"/>
      <c r="C3740" s="1083"/>
      <c r="D3740" s="663"/>
      <c r="E3740" s="638" t="s">
        <v>6320</v>
      </c>
      <c r="F3740" s="30"/>
    </row>
    <row r="3741" spans="1:9" ht="15" customHeight="1">
      <c r="A3741" s="1418" t="s">
        <v>741</v>
      </c>
      <c r="B3741" s="1423" t="s">
        <v>754</v>
      </c>
      <c r="C3741" s="1083" t="s">
        <v>737</v>
      </c>
      <c r="D3741" s="551">
        <v>4547560</v>
      </c>
      <c r="E3741" s="638" t="s">
        <v>6355</v>
      </c>
      <c r="F3741" s="30"/>
    </row>
    <row r="3742" spans="1:9" ht="15" customHeight="1">
      <c r="A3742" s="1414" t="s">
        <v>742</v>
      </c>
      <c r="B3742" s="1423" t="s">
        <v>2840</v>
      </c>
      <c r="C3742" s="1083" t="s">
        <v>737</v>
      </c>
      <c r="D3742" s="551">
        <v>4547560</v>
      </c>
      <c r="E3742" s="355" t="s">
        <v>6930</v>
      </c>
      <c r="F3742" s="30"/>
    </row>
    <row r="3743" spans="1:9" ht="15" customHeight="1">
      <c r="A3743" s="1418" t="s">
        <v>744</v>
      </c>
      <c r="B3743" s="1423" t="s">
        <v>756</v>
      </c>
      <c r="C3743" s="1083" t="s">
        <v>737</v>
      </c>
      <c r="D3743" s="551">
        <v>4547560</v>
      </c>
      <c r="E3743" s="638" t="s">
        <v>6356</v>
      </c>
      <c r="F3743" s="30"/>
    </row>
    <row r="3744" spans="1:9" ht="15" customHeight="1">
      <c r="A3744" s="1418" t="s">
        <v>746</v>
      </c>
      <c r="B3744" s="87"/>
      <c r="C3744" s="145"/>
      <c r="D3744" s="1828"/>
      <c r="E3744" s="1829"/>
      <c r="F3744" s="30"/>
    </row>
    <row r="3745" spans="1:86" ht="15" customHeight="1">
      <c r="A3745" s="1418" t="s">
        <v>747</v>
      </c>
      <c r="B3745" s="87"/>
      <c r="C3745" s="145"/>
      <c r="D3745" s="1828"/>
      <c r="E3745" s="1829"/>
      <c r="F3745" s="30"/>
    </row>
    <row r="3746" spans="1:86" ht="15" customHeight="1">
      <c r="A3746" s="1430"/>
      <c r="B3746" s="87"/>
      <c r="C3746" s="145"/>
      <c r="D3746" s="1828"/>
      <c r="E3746" s="1829"/>
      <c r="F3746" s="30"/>
    </row>
    <row r="3747" spans="1:86" ht="15" customHeight="1">
      <c r="A3747" s="22" t="s">
        <v>7026</v>
      </c>
      <c r="B3747" s="640"/>
      <c r="C3747" s="505"/>
      <c r="D3747" s="600"/>
      <c r="E3747" s="600"/>
      <c r="F3747" s="610"/>
    </row>
    <row r="3748" spans="1:86" ht="36" customHeight="1">
      <c r="A3748" s="215" t="s">
        <v>6605</v>
      </c>
      <c r="B3748" s="14"/>
    </row>
    <row r="3749" spans="1:86" ht="27" customHeight="1">
      <c r="A3749" s="320" t="s">
        <v>994</v>
      </c>
    </row>
    <row r="3750" spans="1:86" ht="15" customHeight="1">
      <c r="A3750" s="321" t="s">
        <v>6234</v>
      </c>
      <c r="C3750"/>
      <c r="D3750"/>
      <c r="E3750" s="38"/>
      <c r="F3750" s="38"/>
    </row>
    <row r="3751" spans="1:86" ht="15" customHeight="1">
      <c r="B3751" s="22"/>
    </row>
    <row r="3752" spans="1:86" ht="15" customHeight="1">
      <c r="B3752" s="22"/>
    </row>
    <row r="3753" spans="1:86" s="952" customFormat="1" ht="15" customHeight="1">
      <c r="A3753"/>
      <c r="B3753" s="504"/>
      <c r="C3753" s="640"/>
      <c r="D3753" s="505"/>
      <c r="E3753" s="600"/>
      <c r="F3753" s="600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</row>
    <row r="3754" spans="1:86" s="952" customFormat="1" ht="15" customHeight="1">
      <c r="A3754" s="396" t="s">
        <v>4603</v>
      </c>
      <c r="B3754" s="364" t="s">
        <v>1409</v>
      </c>
      <c r="C3754" s="580" t="s">
        <v>2682</v>
      </c>
      <c r="D3754" s="1997" t="s">
        <v>2397</v>
      </c>
      <c r="E3754" s="2005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</row>
    <row r="3755" spans="1:86" ht="15" customHeight="1">
      <c r="A3755" s="1431" t="s">
        <v>1005</v>
      </c>
      <c r="B3755" s="1422" t="s">
        <v>732</v>
      </c>
      <c r="C3755" s="1081" t="s">
        <v>6233</v>
      </c>
      <c r="D3755" s="584">
        <v>4547560</v>
      </c>
      <c r="E3755" s="1861" t="s">
        <v>7716</v>
      </c>
      <c r="F3755"/>
    </row>
    <row r="3756" spans="1:86" ht="15" customHeight="1">
      <c r="A3756" s="1412" t="s">
        <v>6950</v>
      </c>
      <c r="B3756" s="1423"/>
      <c r="C3756" s="1083"/>
      <c r="D3756" s="551"/>
      <c r="E3756" s="1207"/>
      <c r="F3756"/>
    </row>
    <row r="3757" spans="1:86" ht="15" customHeight="1">
      <c r="A3757" s="1417" t="s">
        <v>2392</v>
      </c>
      <c r="B3757" s="1423" t="s">
        <v>735</v>
      </c>
      <c r="C3757" s="1083" t="s">
        <v>6233</v>
      </c>
      <c r="D3757" s="551">
        <v>4547560</v>
      </c>
      <c r="E3757" s="1207" t="s">
        <v>7717</v>
      </c>
      <c r="F3757"/>
    </row>
    <row r="3758" spans="1:86" ht="15" customHeight="1">
      <c r="A3758" s="1417"/>
      <c r="B3758" s="1423"/>
      <c r="C3758" s="1083"/>
      <c r="D3758" s="551"/>
      <c r="E3758" s="1207"/>
      <c r="F3758"/>
    </row>
    <row r="3759" spans="1:86" ht="15" customHeight="1">
      <c r="A3759" s="1421" t="s">
        <v>5588</v>
      </c>
      <c r="B3759" s="1423" t="s">
        <v>2840</v>
      </c>
      <c r="C3759" s="1083" t="s">
        <v>6233</v>
      </c>
      <c r="D3759" s="551">
        <v>4547560</v>
      </c>
      <c r="E3759" s="1207" t="s">
        <v>7521</v>
      </c>
      <c r="F3759"/>
    </row>
    <row r="3760" spans="1:86" ht="15" customHeight="1">
      <c r="A3760" s="1418" t="s">
        <v>5591</v>
      </c>
      <c r="B3760" s="1423"/>
      <c r="C3760" s="1083"/>
      <c r="D3760" s="551"/>
      <c r="E3760" s="1208"/>
      <c r="F3760"/>
    </row>
    <row r="3761" spans="1:9" ht="15" customHeight="1">
      <c r="A3761" s="1418"/>
      <c r="B3761" s="1422" t="s">
        <v>732</v>
      </c>
      <c r="C3761" s="1083" t="s">
        <v>737</v>
      </c>
      <c r="D3761" s="551">
        <v>4547560</v>
      </c>
      <c r="E3761" s="1207" t="s">
        <v>7718</v>
      </c>
      <c r="F3761"/>
    </row>
    <row r="3762" spans="1:9" ht="15" customHeight="1">
      <c r="A3762" s="1418" t="s">
        <v>738</v>
      </c>
      <c r="B3762" s="1423" t="s">
        <v>739</v>
      </c>
      <c r="C3762" s="1083" t="s">
        <v>737</v>
      </c>
      <c r="D3762" s="551">
        <v>4547560</v>
      </c>
      <c r="E3762" s="1207" t="s">
        <v>6796</v>
      </c>
      <c r="F3762"/>
    </row>
    <row r="3763" spans="1:9" ht="15" customHeight="1">
      <c r="A3763" s="1418" t="s">
        <v>740</v>
      </c>
      <c r="B3763" s="1423" t="s">
        <v>735</v>
      </c>
      <c r="C3763" s="1083" t="s">
        <v>737</v>
      </c>
      <c r="D3763" s="551">
        <v>4547560</v>
      </c>
      <c r="E3763" s="1207" t="s">
        <v>7719</v>
      </c>
      <c r="F3763"/>
    </row>
    <row r="3764" spans="1:9" ht="15" customHeight="1">
      <c r="A3764" s="1418" t="s">
        <v>741</v>
      </c>
      <c r="B3764" s="1423" t="s">
        <v>753</v>
      </c>
      <c r="C3764" s="1083" t="s">
        <v>737</v>
      </c>
      <c r="D3764" s="551">
        <v>4547560</v>
      </c>
      <c r="E3764" s="1207" t="s">
        <v>6797</v>
      </c>
      <c r="F3764"/>
    </row>
    <row r="3765" spans="1:9" ht="15" customHeight="1">
      <c r="A3765" s="1414" t="s">
        <v>742</v>
      </c>
      <c r="B3765" s="1423" t="s">
        <v>2840</v>
      </c>
      <c r="C3765" s="1083" t="s">
        <v>737</v>
      </c>
      <c r="D3765" s="551">
        <v>4547560</v>
      </c>
      <c r="E3765" s="1207" t="s">
        <v>7522</v>
      </c>
      <c r="F3765"/>
    </row>
    <row r="3766" spans="1:9" ht="15" customHeight="1">
      <c r="A3766" s="1418" t="s">
        <v>744</v>
      </c>
      <c r="B3766" s="1423" t="s">
        <v>755</v>
      </c>
      <c r="C3766" s="1083" t="s">
        <v>737</v>
      </c>
      <c r="D3766" s="551">
        <v>4547560</v>
      </c>
      <c r="E3766" s="1207" t="s">
        <v>6798</v>
      </c>
      <c r="F3766"/>
    </row>
    <row r="3767" spans="1:9" ht="15" customHeight="1">
      <c r="A3767" s="1418" t="s">
        <v>746</v>
      </c>
      <c r="B3767" s="87"/>
      <c r="C3767" s="145"/>
      <c r="D3767" s="1828"/>
      <c r="E3767" s="1829"/>
      <c r="F3767"/>
    </row>
    <row r="3768" spans="1:9" ht="15" customHeight="1">
      <c r="A3768" s="1418"/>
      <c r="B3768" s="87"/>
      <c r="C3768" s="145"/>
      <c r="E3768" s="1279"/>
      <c r="F3768"/>
    </row>
    <row r="3769" spans="1:9" ht="15" customHeight="1">
      <c r="A3769" s="1418" t="s">
        <v>747</v>
      </c>
      <c r="B3769" s="87"/>
      <c r="C3769" s="145"/>
      <c r="D3769" s="230"/>
      <c r="E3769" s="1921"/>
      <c r="F3769"/>
    </row>
    <row r="3770" spans="1:9" ht="14.25" customHeight="1">
      <c r="A3770" s="503"/>
      <c r="B3770" s="1082"/>
      <c r="C3770" s="1083"/>
      <c r="D3770" s="641"/>
      <c r="E3770" s="664"/>
      <c r="F3770"/>
    </row>
    <row r="3771" spans="1:9" ht="15" customHeight="1">
      <c r="A3771" s="22" t="s">
        <v>7024</v>
      </c>
      <c r="B3771" s="640"/>
      <c r="C3771" s="505"/>
      <c r="D3771" s="600"/>
      <c r="E3771" s="600"/>
      <c r="F3771" s="610"/>
    </row>
    <row r="3772" spans="1:9" ht="15" customHeight="1">
      <c r="I3772" s="30"/>
    </row>
    <row r="3773" spans="1:9" ht="15" customHeight="1"/>
    <row r="3774" spans="1:9" ht="15" customHeight="1">
      <c r="A3774" s="396" t="s">
        <v>4603</v>
      </c>
      <c r="B3774" s="364" t="s">
        <v>1409</v>
      </c>
      <c r="C3774" s="580" t="s">
        <v>2682</v>
      </c>
      <c r="D3774" s="1997" t="s">
        <v>2398</v>
      </c>
      <c r="E3774" s="2005"/>
      <c r="F3774" s="30"/>
    </row>
    <row r="3775" spans="1:9" ht="15" customHeight="1">
      <c r="A3775" s="1431" t="s">
        <v>1005</v>
      </c>
      <c r="B3775" s="1423" t="s">
        <v>732</v>
      </c>
      <c r="C3775" s="551" t="s">
        <v>6233</v>
      </c>
      <c r="D3775" s="551">
        <v>4547560</v>
      </c>
      <c r="E3775" s="1486" t="s">
        <v>7720</v>
      </c>
      <c r="F3775" s="30"/>
    </row>
    <row r="3776" spans="1:9" ht="15" customHeight="1">
      <c r="A3776" s="1412" t="s">
        <v>6950</v>
      </c>
      <c r="B3776" s="1423"/>
      <c r="C3776" s="551"/>
      <c r="D3776" s="551"/>
      <c r="E3776" s="1209"/>
      <c r="F3776" s="30"/>
    </row>
    <row r="3777" spans="1:6" ht="15" customHeight="1">
      <c r="A3777" s="1417" t="s">
        <v>2392</v>
      </c>
      <c r="B3777" s="1423" t="s">
        <v>735</v>
      </c>
      <c r="C3777" s="551" t="s">
        <v>6233</v>
      </c>
      <c r="D3777" s="551">
        <v>4547560</v>
      </c>
      <c r="E3777" s="1486" t="s">
        <v>7721</v>
      </c>
      <c r="F3777" s="30"/>
    </row>
    <row r="3778" spans="1:6" ht="15" customHeight="1">
      <c r="A3778" s="1417"/>
      <c r="B3778" s="1423"/>
      <c r="C3778" s="551"/>
      <c r="D3778" s="551"/>
      <c r="E3778" s="1209"/>
      <c r="F3778" s="30"/>
    </row>
    <row r="3779" spans="1:6" ht="15" customHeight="1">
      <c r="A3779" s="1421" t="s">
        <v>5588</v>
      </c>
      <c r="B3779" s="1423" t="s">
        <v>2840</v>
      </c>
      <c r="C3779" s="551" t="s">
        <v>6233</v>
      </c>
      <c r="D3779" s="551">
        <v>4547560</v>
      </c>
      <c r="E3779" s="1486" t="s">
        <v>7523</v>
      </c>
      <c r="F3779" s="30"/>
    </row>
    <row r="3780" spans="1:6" ht="15" customHeight="1">
      <c r="A3780" s="1418" t="s">
        <v>5591</v>
      </c>
      <c r="B3780" s="1423"/>
      <c r="C3780" s="551"/>
      <c r="D3780" s="551"/>
      <c r="E3780" s="1209"/>
      <c r="F3780" s="30"/>
    </row>
    <row r="3781" spans="1:6" ht="15" customHeight="1">
      <c r="A3781" s="1418"/>
      <c r="B3781" s="1422" t="s">
        <v>732</v>
      </c>
      <c r="C3781" s="551" t="s">
        <v>737</v>
      </c>
      <c r="D3781" s="551">
        <v>4547560</v>
      </c>
      <c r="E3781" s="1486" t="s">
        <v>7722</v>
      </c>
      <c r="F3781" s="30"/>
    </row>
    <row r="3782" spans="1:6" ht="15" customHeight="1">
      <c r="A3782" s="1418" t="s">
        <v>738</v>
      </c>
      <c r="B3782" s="1423" t="s">
        <v>743</v>
      </c>
      <c r="C3782" s="551" t="s">
        <v>737</v>
      </c>
      <c r="D3782" s="551">
        <v>4547560</v>
      </c>
      <c r="E3782" s="1486" t="s">
        <v>7723</v>
      </c>
      <c r="F3782" s="30"/>
    </row>
    <row r="3783" spans="1:6" ht="15" customHeight="1">
      <c r="A3783" s="1418" t="s">
        <v>740</v>
      </c>
      <c r="B3783" s="1423" t="s">
        <v>735</v>
      </c>
      <c r="C3783" s="551" t="s">
        <v>737</v>
      </c>
      <c r="D3783" s="551">
        <v>4547560</v>
      </c>
      <c r="E3783" s="1486" t="s">
        <v>7724</v>
      </c>
      <c r="F3783" s="30"/>
    </row>
    <row r="3784" spans="1:6" ht="15" customHeight="1">
      <c r="A3784" s="1418" t="s">
        <v>741</v>
      </c>
      <c r="B3784" s="1423" t="s">
        <v>754</v>
      </c>
      <c r="C3784" s="551" t="s">
        <v>737</v>
      </c>
      <c r="D3784" s="551">
        <v>4547560</v>
      </c>
      <c r="E3784" s="1486" t="s">
        <v>7725</v>
      </c>
      <c r="F3784" s="30"/>
    </row>
    <row r="3785" spans="1:6" ht="15" customHeight="1">
      <c r="A3785" s="1414" t="s">
        <v>742</v>
      </c>
      <c r="B3785" s="1423" t="s">
        <v>2840</v>
      </c>
      <c r="C3785" s="551" t="s">
        <v>737</v>
      </c>
      <c r="D3785" s="551">
        <v>4547560</v>
      </c>
      <c r="E3785" s="1486" t="s">
        <v>7524</v>
      </c>
      <c r="F3785" s="30"/>
    </row>
    <row r="3786" spans="1:6" ht="15" customHeight="1">
      <c r="A3786" s="1418" t="s">
        <v>744</v>
      </c>
      <c r="B3786" s="1423" t="s">
        <v>756</v>
      </c>
      <c r="C3786" s="1083" t="s">
        <v>737</v>
      </c>
      <c r="D3786" s="1391">
        <v>4547560</v>
      </c>
      <c r="E3786" s="1486" t="s">
        <v>7726</v>
      </c>
      <c r="F3786" s="30"/>
    </row>
    <row r="3787" spans="1:6" ht="15" customHeight="1">
      <c r="A3787" s="1418" t="s">
        <v>746</v>
      </c>
      <c r="B3787" s="87"/>
      <c r="C3787" s="145"/>
      <c r="E3787" s="1280"/>
      <c r="F3787" s="30"/>
    </row>
    <row r="3788" spans="1:6" ht="15" customHeight="1">
      <c r="A3788" s="1418"/>
      <c r="B3788" s="87"/>
      <c r="C3788" s="145"/>
      <c r="D3788" s="1828"/>
      <c r="E3788" s="1921"/>
      <c r="F3788" s="30"/>
    </row>
    <row r="3789" spans="1:6" ht="15" customHeight="1">
      <c r="A3789" s="1418" t="s">
        <v>747</v>
      </c>
      <c r="B3789" s="87"/>
      <c r="C3789" s="145"/>
      <c r="D3789" s="1828"/>
      <c r="E3789" s="1921"/>
      <c r="F3789" s="30"/>
    </row>
    <row r="3790" spans="1:6" ht="15" customHeight="1">
      <c r="A3790" s="503"/>
      <c r="B3790" s="1082"/>
      <c r="C3790" s="1083"/>
      <c r="D3790" s="603"/>
      <c r="E3790" s="637"/>
      <c r="F3790" s="30"/>
    </row>
    <row r="3791" spans="1:6" ht="15" customHeight="1">
      <c r="A3791" s="22" t="s">
        <v>7026</v>
      </c>
      <c r="B3791" s="640"/>
      <c r="C3791" s="505"/>
      <c r="D3791" s="600"/>
      <c r="E3791" s="600"/>
      <c r="F3791" s="610"/>
    </row>
    <row r="3792" spans="1:6" ht="15" customHeight="1"/>
    <row r="3793" spans="1:197" ht="36.950000000000003" customHeight="1">
      <c r="A3793" s="215" t="s">
        <v>6605</v>
      </c>
      <c r="B3793" s="215"/>
      <c r="C3793" s="215"/>
      <c r="D3793" s="215"/>
      <c r="E3793" s="1327"/>
      <c r="F3793" s="1327"/>
      <c r="G3793" s="215"/>
      <c r="H3793" s="215"/>
      <c r="I3793" s="215"/>
      <c r="J3793" s="215"/>
      <c r="K3793" s="215"/>
      <c r="L3793" s="215"/>
      <c r="M3793" s="215"/>
      <c r="N3793" s="215"/>
      <c r="O3793" s="215"/>
      <c r="P3793" s="215"/>
      <c r="Q3793" s="215"/>
      <c r="R3793" s="215"/>
      <c r="S3793" s="215"/>
      <c r="T3793" s="215"/>
      <c r="U3793" s="215"/>
      <c r="V3793" s="215"/>
      <c r="W3793" s="215"/>
      <c r="X3793" s="215"/>
      <c r="Y3793" s="215"/>
      <c r="Z3793" s="215"/>
      <c r="AA3793" s="215"/>
      <c r="AB3793" s="215"/>
      <c r="AC3793" s="215"/>
      <c r="AD3793" s="215"/>
      <c r="AE3793" s="215"/>
      <c r="AF3793" s="215"/>
      <c r="AG3793" s="215"/>
      <c r="AH3793" s="215"/>
      <c r="AI3793" s="215"/>
      <c r="AJ3793" s="215"/>
      <c r="AK3793" s="215"/>
      <c r="AL3793" s="215"/>
      <c r="AM3793" s="215"/>
      <c r="AN3793" s="215"/>
      <c r="AO3793" s="215"/>
      <c r="AP3793" s="215"/>
      <c r="AQ3793" s="215"/>
      <c r="AR3793" s="215"/>
      <c r="AS3793" s="215"/>
      <c r="AT3793" s="215"/>
      <c r="AU3793" s="215"/>
      <c r="AV3793" s="215"/>
      <c r="AW3793" s="215"/>
      <c r="AX3793" s="215"/>
      <c r="AY3793" s="215"/>
      <c r="AZ3793" s="215"/>
      <c r="BA3793" s="215"/>
      <c r="BB3793" s="215"/>
      <c r="BC3793" s="215"/>
      <c r="BD3793" s="215"/>
      <c r="BE3793" s="215"/>
      <c r="BF3793" s="215"/>
      <c r="BG3793" s="215"/>
      <c r="BH3793" s="215"/>
      <c r="BI3793" s="215"/>
      <c r="BJ3793" s="215"/>
      <c r="BK3793" s="215"/>
      <c r="BL3793" s="215"/>
      <c r="BM3793" s="215"/>
      <c r="BN3793" s="215"/>
      <c r="BO3793" s="215"/>
      <c r="BP3793" s="215"/>
      <c r="BQ3793" s="215"/>
      <c r="BR3793" s="215"/>
      <c r="BS3793" s="215"/>
      <c r="BT3793" s="215"/>
      <c r="BU3793" s="215"/>
      <c r="BV3793" s="215"/>
      <c r="BW3793" s="215"/>
      <c r="BX3793" s="215"/>
      <c r="BY3793" s="215"/>
      <c r="BZ3793" s="215"/>
      <c r="CA3793" s="215"/>
      <c r="CB3793" s="215"/>
      <c r="CC3793" s="215"/>
      <c r="CD3793" s="215"/>
      <c r="CE3793" s="215"/>
      <c r="CF3793" s="215"/>
      <c r="CG3793" s="215"/>
      <c r="CH3793" s="215"/>
      <c r="CI3793" s="215"/>
      <c r="CJ3793" s="215"/>
      <c r="CK3793" s="215"/>
      <c r="CL3793" s="215"/>
      <c r="CM3793" s="215"/>
      <c r="CN3793" s="215"/>
      <c r="CO3793" s="215"/>
      <c r="CP3793" s="215"/>
      <c r="CQ3793" s="215"/>
      <c r="CR3793" s="215"/>
      <c r="CS3793" s="215"/>
      <c r="CT3793" s="215"/>
      <c r="CU3793" s="215"/>
      <c r="CV3793" s="215"/>
      <c r="CW3793" s="215"/>
      <c r="CX3793" s="215"/>
      <c r="CY3793" s="215"/>
      <c r="CZ3793" s="215"/>
      <c r="DA3793" s="215"/>
      <c r="DB3793" s="215"/>
      <c r="DC3793" s="215"/>
      <c r="DD3793" s="215"/>
      <c r="DE3793" s="215"/>
      <c r="DF3793" s="215"/>
      <c r="DG3793" s="215"/>
      <c r="DH3793" s="215"/>
      <c r="DI3793" s="215"/>
      <c r="DJ3793" s="215"/>
      <c r="DK3793" s="215"/>
      <c r="DL3793" s="215"/>
      <c r="DM3793" s="215"/>
      <c r="DN3793" s="215"/>
      <c r="DO3793" s="215"/>
      <c r="DP3793" s="215"/>
      <c r="DQ3793" s="215"/>
      <c r="DR3793" s="215"/>
      <c r="DS3793" s="215"/>
      <c r="DT3793" s="215"/>
      <c r="DU3793" s="215"/>
      <c r="DV3793" s="215"/>
      <c r="DW3793" s="215"/>
      <c r="DX3793" s="215"/>
      <c r="DY3793" s="215"/>
      <c r="DZ3793" s="215"/>
      <c r="EA3793" s="215"/>
      <c r="EB3793" s="215"/>
      <c r="EC3793" s="215"/>
      <c r="ED3793" s="215"/>
      <c r="EE3793" s="215"/>
      <c r="EF3793" s="215"/>
      <c r="EG3793" s="215"/>
      <c r="EH3793" s="215"/>
      <c r="EI3793" s="215"/>
      <c r="EJ3793" s="215"/>
      <c r="EK3793" s="215"/>
      <c r="EL3793" s="215"/>
      <c r="EM3793" s="215"/>
      <c r="EN3793" s="215"/>
      <c r="EO3793" s="215"/>
      <c r="EP3793" s="215"/>
      <c r="EQ3793" s="215"/>
      <c r="ER3793" s="215"/>
      <c r="ES3793" s="215"/>
      <c r="ET3793" s="215"/>
      <c r="EU3793" s="215"/>
      <c r="EV3793" s="215"/>
      <c r="EW3793" s="215"/>
      <c r="EX3793" s="215"/>
      <c r="EY3793" s="215"/>
      <c r="EZ3793" s="215"/>
      <c r="FA3793" s="215"/>
      <c r="FB3793" s="215"/>
      <c r="FC3793" s="215"/>
      <c r="FD3793" s="215"/>
      <c r="FE3793" s="215"/>
      <c r="FF3793" s="215"/>
      <c r="FG3793" s="215"/>
      <c r="FH3793" s="215"/>
      <c r="FI3793" s="215"/>
      <c r="FJ3793" s="215"/>
      <c r="FK3793" s="215"/>
      <c r="FL3793" s="215"/>
      <c r="FM3793" s="215"/>
      <c r="FN3793" s="215"/>
      <c r="FO3793" s="215"/>
      <c r="FP3793" s="215"/>
      <c r="FQ3793" s="215"/>
      <c r="FR3793" s="215"/>
      <c r="FS3793" s="215"/>
      <c r="FT3793" s="215"/>
      <c r="FU3793" s="215"/>
      <c r="FV3793" s="215"/>
      <c r="FW3793" s="215"/>
      <c r="FX3793" s="215"/>
      <c r="FY3793" s="215"/>
      <c r="FZ3793" s="215"/>
      <c r="GA3793" s="215"/>
      <c r="GB3793" s="215"/>
      <c r="GC3793" s="215"/>
      <c r="GD3793" s="215"/>
      <c r="GE3793" s="215"/>
      <c r="GF3793" s="215"/>
      <c r="GG3793" s="215"/>
      <c r="GH3793" s="215"/>
      <c r="GI3793" s="215"/>
      <c r="GJ3793" s="215"/>
      <c r="GK3793" s="215"/>
      <c r="GL3793" s="215"/>
      <c r="GM3793" s="215"/>
      <c r="GN3793" s="215"/>
      <c r="GO3793" s="215"/>
    </row>
    <row r="3794" spans="1:197" ht="27" customHeight="1">
      <c r="A3794" s="320" t="s">
        <v>994</v>
      </c>
      <c r="B3794" s="320"/>
      <c r="C3794" s="320"/>
      <c r="D3794" s="320"/>
      <c r="E3794" s="1328"/>
      <c r="F3794" s="1328"/>
      <c r="G3794" s="320"/>
      <c r="H3794" s="320"/>
      <c r="I3794" s="320"/>
      <c r="J3794" s="320"/>
      <c r="K3794" s="320"/>
      <c r="L3794" s="320"/>
      <c r="M3794" s="320"/>
      <c r="N3794" s="320"/>
      <c r="O3794" s="320"/>
      <c r="P3794" s="320"/>
      <c r="Q3794" s="320"/>
      <c r="R3794" s="320"/>
      <c r="S3794" s="320"/>
      <c r="T3794" s="320"/>
      <c r="U3794" s="320"/>
      <c r="V3794" s="320"/>
      <c r="W3794" s="320"/>
      <c r="X3794" s="320"/>
      <c r="Y3794" s="320"/>
      <c r="Z3794" s="320"/>
      <c r="AA3794" s="320"/>
      <c r="AB3794" s="320"/>
      <c r="AC3794" s="320"/>
      <c r="AD3794" s="320"/>
      <c r="AE3794" s="320"/>
      <c r="AF3794" s="320"/>
      <c r="AG3794" s="320"/>
      <c r="AH3794" s="320"/>
      <c r="AI3794" s="320"/>
      <c r="AJ3794" s="320"/>
      <c r="AK3794" s="320"/>
      <c r="AL3794" s="320"/>
      <c r="AM3794" s="320"/>
      <c r="AN3794" s="320"/>
      <c r="AO3794" s="320"/>
      <c r="AP3794" s="320"/>
      <c r="AQ3794" s="320"/>
      <c r="AR3794" s="320"/>
      <c r="AS3794" s="320"/>
      <c r="AT3794" s="320"/>
      <c r="AU3794" s="320"/>
      <c r="AV3794" s="320"/>
      <c r="AW3794" s="320"/>
      <c r="AX3794" s="320"/>
      <c r="AY3794" s="320"/>
      <c r="AZ3794" s="320"/>
      <c r="BA3794" s="320"/>
      <c r="BB3794" s="320"/>
      <c r="BC3794" s="320"/>
      <c r="BD3794" s="320"/>
      <c r="BE3794" s="320"/>
      <c r="BF3794" s="320"/>
      <c r="BG3794" s="320"/>
      <c r="BH3794" s="320"/>
      <c r="BI3794" s="320"/>
      <c r="BJ3794" s="320"/>
      <c r="BK3794" s="320"/>
      <c r="BL3794" s="320"/>
      <c r="BM3794" s="320"/>
      <c r="BN3794" s="320"/>
      <c r="BO3794" s="320"/>
      <c r="BP3794" s="320"/>
      <c r="BQ3794" s="320"/>
      <c r="BR3794" s="320"/>
      <c r="BS3794" s="320"/>
      <c r="BT3794" s="320"/>
      <c r="BU3794" s="320"/>
      <c r="BV3794" s="320"/>
      <c r="BW3794" s="320"/>
      <c r="BX3794" s="320"/>
      <c r="BY3794" s="320"/>
      <c r="BZ3794" s="320"/>
      <c r="CA3794" s="320"/>
      <c r="CB3794" s="320"/>
      <c r="CC3794" s="320"/>
      <c r="CD3794" s="320"/>
      <c r="CE3794" s="320"/>
      <c r="CF3794" s="320"/>
      <c r="CG3794" s="320"/>
      <c r="CH3794" s="320"/>
      <c r="CI3794" s="320"/>
      <c r="CJ3794" s="320"/>
      <c r="CK3794" s="320"/>
      <c r="CL3794" s="320"/>
      <c r="CM3794" s="320"/>
      <c r="CN3794" s="320"/>
      <c r="CO3794" s="320"/>
      <c r="CP3794" s="320"/>
      <c r="CQ3794" s="320"/>
      <c r="CR3794" s="320"/>
      <c r="CS3794" s="320"/>
      <c r="CT3794" s="320"/>
      <c r="CU3794" s="320"/>
      <c r="CV3794" s="320"/>
      <c r="CW3794" s="320"/>
      <c r="CX3794" s="320"/>
      <c r="CY3794" s="320"/>
      <c r="CZ3794" s="320"/>
      <c r="DA3794" s="320"/>
      <c r="DB3794" s="320"/>
      <c r="DC3794" s="320"/>
      <c r="DD3794" s="320"/>
      <c r="DE3794" s="320"/>
      <c r="DF3794" s="320"/>
      <c r="DG3794" s="320"/>
      <c r="DH3794" s="320"/>
      <c r="DI3794" s="320"/>
      <c r="DJ3794" s="320"/>
      <c r="DK3794" s="320"/>
      <c r="DL3794" s="320"/>
      <c r="DM3794" s="320"/>
      <c r="DN3794" s="320"/>
      <c r="DO3794" s="320"/>
      <c r="DP3794" s="320"/>
      <c r="DQ3794" s="320"/>
      <c r="DR3794" s="320"/>
      <c r="DS3794" s="320"/>
      <c r="DT3794" s="320"/>
      <c r="DU3794" s="320"/>
      <c r="DV3794" s="320"/>
      <c r="DW3794" s="320"/>
      <c r="DX3794" s="320"/>
      <c r="DY3794" s="320"/>
      <c r="DZ3794" s="320"/>
      <c r="EA3794" s="320"/>
      <c r="EB3794" s="320"/>
      <c r="EC3794" s="320"/>
      <c r="ED3794" s="320"/>
      <c r="EE3794" s="320"/>
      <c r="EF3794" s="320"/>
      <c r="EG3794" s="320"/>
      <c r="EH3794" s="320"/>
      <c r="EI3794" s="320"/>
      <c r="EJ3794" s="320"/>
      <c r="EK3794" s="320"/>
      <c r="EL3794" s="320"/>
      <c r="EM3794" s="320"/>
      <c r="EN3794" s="320"/>
      <c r="EO3794" s="320"/>
      <c r="EP3794" s="320"/>
      <c r="EQ3794" s="320"/>
      <c r="ER3794" s="320"/>
      <c r="ES3794" s="320"/>
      <c r="ET3794" s="320"/>
      <c r="EU3794" s="320"/>
      <c r="EV3794" s="320"/>
      <c r="EW3794" s="320"/>
      <c r="EX3794" s="320"/>
      <c r="EY3794" s="320"/>
      <c r="EZ3794" s="320"/>
      <c r="FA3794" s="320"/>
      <c r="FB3794" s="320"/>
      <c r="FC3794" s="320"/>
      <c r="FD3794" s="320"/>
      <c r="FE3794" s="320"/>
      <c r="FF3794" s="320"/>
      <c r="FG3794" s="320"/>
      <c r="FH3794" s="320"/>
      <c r="FI3794" s="320"/>
      <c r="FJ3794" s="320"/>
      <c r="FK3794" s="320"/>
      <c r="FL3794" s="320"/>
      <c r="FM3794" s="320"/>
      <c r="FN3794" s="320"/>
      <c r="FO3794" s="320"/>
      <c r="FP3794" s="320"/>
      <c r="FQ3794" s="320"/>
      <c r="FR3794" s="320"/>
      <c r="FS3794" s="320"/>
      <c r="FT3794" s="320"/>
      <c r="FU3794" s="320"/>
      <c r="FV3794" s="320"/>
      <c r="FW3794" s="320"/>
      <c r="FX3794" s="320"/>
      <c r="FY3794" s="320"/>
      <c r="FZ3794" s="320"/>
      <c r="GA3794" s="320"/>
      <c r="GB3794" s="320"/>
      <c r="GC3794" s="320"/>
      <c r="GD3794" s="320"/>
      <c r="GE3794" s="320"/>
      <c r="GF3794" s="320"/>
      <c r="GG3794" s="320"/>
      <c r="GH3794" s="320"/>
      <c r="GI3794" s="320"/>
      <c r="GJ3794" s="320"/>
      <c r="GK3794" s="320"/>
      <c r="GL3794" s="320"/>
      <c r="GM3794" s="320"/>
      <c r="GN3794" s="320"/>
      <c r="GO3794" s="320"/>
    </row>
    <row r="3795" spans="1:197" ht="15" customHeight="1">
      <c r="A3795" s="321" t="s">
        <v>6234</v>
      </c>
      <c r="B3795" s="321"/>
      <c r="C3795" s="321"/>
      <c r="D3795" s="321"/>
      <c r="E3795" s="530"/>
      <c r="F3795" s="530"/>
      <c r="G3795" s="321"/>
      <c r="H3795" s="321"/>
      <c r="I3795" s="321"/>
      <c r="J3795" s="321"/>
      <c r="K3795" s="321"/>
      <c r="L3795" s="321"/>
      <c r="M3795" s="321"/>
      <c r="N3795" s="321"/>
      <c r="O3795" s="321"/>
      <c r="P3795" s="321"/>
      <c r="Q3795" s="321"/>
      <c r="R3795" s="321"/>
      <c r="S3795" s="321"/>
      <c r="T3795" s="321"/>
      <c r="U3795" s="321"/>
      <c r="V3795" s="321"/>
      <c r="W3795" s="321"/>
      <c r="X3795" s="321"/>
      <c r="Y3795" s="321"/>
      <c r="Z3795" s="321"/>
      <c r="AA3795" s="321"/>
      <c r="AB3795" s="321"/>
      <c r="AC3795" s="321"/>
      <c r="AD3795" s="321"/>
      <c r="AE3795" s="321"/>
      <c r="AF3795" s="321"/>
      <c r="AG3795" s="321"/>
      <c r="AH3795" s="321"/>
      <c r="AI3795" s="321"/>
      <c r="AJ3795" s="321"/>
      <c r="AK3795" s="321"/>
      <c r="AL3795" s="321"/>
      <c r="AM3795" s="321"/>
      <c r="AN3795" s="321"/>
      <c r="AO3795" s="321"/>
      <c r="AP3795" s="321"/>
      <c r="AQ3795" s="321"/>
      <c r="AR3795" s="321"/>
      <c r="AS3795" s="321"/>
      <c r="AT3795" s="321"/>
      <c r="AU3795" s="321"/>
      <c r="AV3795" s="321"/>
      <c r="AW3795" s="321"/>
      <c r="AX3795" s="321"/>
      <c r="AY3795" s="321"/>
      <c r="AZ3795" s="321"/>
      <c r="BA3795" s="321"/>
      <c r="BB3795" s="321"/>
      <c r="BC3795" s="321"/>
      <c r="BD3795" s="321"/>
      <c r="BE3795" s="321"/>
      <c r="BF3795" s="321"/>
      <c r="BG3795" s="321"/>
      <c r="BH3795" s="321"/>
      <c r="BI3795" s="321"/>
      <c r="BJ3795" s="321"/>
      <c r="BK3795" s="321"/>
      <c r="BL3795" s="321"/>
      <c r="BM3795" s="321"/>
      <c r="BN3795" s="321"/>
      <c r="BO3795" s="321"/>
      <c r="BP3795" s="321"/>
      <c r="BQ3795" s="321"/>
      <c r="BR3795" s="321"/>
      <c r="BS3795" s="321"/>
      <c r="BT3795" s="321"/>
      <c r="BU3795" s="321"/>
      <c r="BV3795" s="321"/>
      <c r="BW3795" s="321"/>
      <c r="BX3795" s="321"/>
      <c r="BY3795" s="321"/>
      <c r="BZ3795" s="321"/>
      <c r="CA3795" s="321"/>
      <c r="CB3795" s="321"/>
      <c r="CC3795" s="321"/>
      <c r="CD3795" s="321"/>
      <c r="CE3795" s="321"/>
      <c r="CF3795" s="321"/>
      <c r="CG3795" s="321"/>
      <c r="CH3795" s="321"/>
      <c r="CI3795" s="321"/>
      <c r="CJ3795" s="321"/>
      <c r="CK3795" s="321"/>
      <c r="CL3795" s="321"/>
      <c r="CM3795" s="321"/>
      <c r="CN3795" s="321"/>
      <c r="CO3795" s="321"/>
      <c r="CP3795" s="321"/>
      <c r="CQ3795" s="321"/>
      <c r="CR3795" s="321"/>
      <c r="CS3795" s="321"/>
      <c r="CT3795" s="321"/>
      <c r="CU3795" s="321"/>
      <c r="CV3795" s="321"/>
      <c r="CW3795" s="321"/>
      <c r="CX3795" s="321"/>
      <c r="CY3795" s="321"/>
      <c r="CZ3795" s="321"/>
      <c r="DA3795" s="321"/>
      <c r="DB3795" s="321"/>
      <c r="DC3795" s="321"/>
      <c r="DD3795" s="321"/>
      <c r="DE3795" s="321"/>
      <c r="DF3795" s="321"/>
      <c r="DG3795" s="321"/>
      <c r="DH3795" s="321"/>
      <c r="DI3795" s="321"/>
      <c r="DJ3795" s="321"/>
      <c r="DK3795" s="321"/>
      <c r="DL3795" s="321"/>
      <c r="DM3795" s="321"/>
      <c r="DN3795" s="321"/>
      <c r="DO3795" s="321"/>
      <c r="DP3795" s="321"/>
      <c r="DQ3795" s="321"/>
      <c r="DR3795" s="321"/>
      <c r="DS3795" s="321"/>
      <c r="DT3795" s="321"/>
      <c r="DU3795" s="321"/>
      <c r="DV3795" s="321"/>
      <c r="DW3795" s="321"/>
      <c r="DX3795" s="321"/>
      <c r="DY3795" s="321"/>
      <c r="DZ3795" s="321"/>
      <c r="EA3795" s="321"/>
      <c r="EB3795" s="321"/>
      <c r="EC3795" s="321"/>
      <c r="ED3795" s="321"/>
      <c r="EE3795" s="321"/>
      <c r="EF3795" s="321"/>
      <c r="EG3795" s="321"/>
      <c r="EH3795" s="321"/>
      <c r="EI3795" s="321"/>
      <c r="EJ3795" s="321"/>
      <c r="EK3795" s="321"/>
      <c r="EL3795" s="321"/>
      <c r="EM3795" s="321"/>
      <c r="EN3795" s="321"/>
      <c r="EO3795" s="321"/>
      <c r="EP3795" s="321"/>
      <c r="EQ3795" s="321"/>
      <c r="ER3795" s="321"/>
      <c r="ES3795" s="321"/>
      <c r="ET3795" s="321"/>
      <c r="EU3795" s="321"/>
      <c r="EV3795" s="321"/>
      <c r="EW3795" s="321"/>
      <c r="EX3795" s="321"/>
      <c r="EY3795" s="321"/>
      <c r="EZ3795" s="321"/>
      <c r="FA3795" s="321"/>
      <c r="FB3795" s="321"/>
      <c r="FC3795" s="321"/>
      <c r="FD3795" s="321"/>
      <c r="FE3795" s="321"/>
      <c r="FF3795" s="321"/>
      <c r="FG3795" s="321"/>
      <c r="FH3795" s="321"/>
      <c r="FI3795" s="321"/>
      <c r="FJ3795" s="321"/>
      <c r="FK3795" s="321"/>
      <c r="FL3795" s="321"/>
      <c r="FM3795" s="321"/>
      <c r="FN3795" s="321"/>
      <c r="FO3795" s="321"/>
      <c r="FP3795" s="321"/>
      <c r="FQ3795" s="321"/>
      <c r="FR3795" s="321"/>
      <c r="FS3795" s="321"/>
      <c r="FT3795" s="321"/>
      <c r="FU3795" s="321"/>
      <c r="FV3795" s="321"/>
      <c r="FW3795" s="321"/>
      <c r="FX3795" s="321"/>
      <c r="FY3795" s="321"/>
      <c r="FZ3795" s="321"/>
      <c r="GA3795" s="321"/>
      <c r="GB3795" s="321"/>
      <c r="GC3795" s="321"/>
      <c r="GD3795" s="321"/>
      <c r="GE3795" s="321"/>
      <c r="GF3795" s="321"/>
      <c r="GG3795" s="321"/>
      <c r="GH3795" s="321"/>
      <c r="GI3795" s="321"/>
      <c r="GJ3795" s="321"/>
      <c r="GK3795" s="321"/>
      <c r="GL3795" s="321"/>
      <c r="GM3795" s="321"/>
      <c r="GN3795" s="321"/>
      <c r="GO3795" s="321"/>
    </row>
    <row r="3796" spans="1:197" ht="15" customHeight="1"/>
    <row r="3797" spans="1:197" ht="15" customHeight="1"/>
    <row r="3798" spans="1:197" ht="15" customHeight="1">
      <c r="A3798" s="396" t="s">
        <v>4603</v>
      </c>
      <c r="B3798" s="364" t="s">
        <v>1409</v>
      </c>
      <c r="C3798" s="580" t="s">
        <v>2682</v>
      </c>
      <c r="D3798" s="1997" t="s">
        <v>2397</v>
      </c>
      <c r="E3798" s="1998"/>
      <c r="F3798" s="30"/>
    </row>
    <row r="3799" spans="1:197" ht="15" customHeight="1">
      <c r="A3799" s="1426" t="s">
        <v>5846</v>
      </c>
      <c r="B3799" s="1432" t="s">
        <v>732</v>
      </c>
      <c r="C3799" s="696" t="s">
        <v>6214</v>
      </c>
      <c r="D3799" s="544">
        <v>4547560</v>
      </c>
      <c r="E3799" s="1085" t="s">
        <v>5130</v>
      </c>
      <c r="F3799" s="30"/>
    </row>
    <row r="3800" spans="1:197" ht="15" customHeight="1">
      <c r="A3800" s="1420" t="s">
        <v>6951</v>
      </c>
      <c r="B3800" s="1433" t="s">
        <v>739</v>
      </c>
      <c r="C3800" s="696" t="s">
        <v>6214</v>
      </c>
      <c r="D3800" s="540">
        <v>4547560</v>
      </c>
      <c r="E3800" s="1087" t="s">
        <v>1020</v>
      </c>
      <c r="F3800" s="30"/>
    </row>
    <row r="3801" spans="1:197" ht="15" customHeight="1">
      <c r="A3801" s="1413" t="s">
        <v>2392</v>
      </c>
      <c r="B3801" s="1433"/>
      <c r="C3801" s="696"/>
      <c r="D3801" s="1088"/>
      <c r="E3801" s="1089" t="s">
        <v>6320</v>
      </c>
      <c r="F3801" s="30"/>
    </row>
    <row r="3802" spans="1:197" ht="15" customHeight="1">
      <c r="A3802" s="1427" t="s">
        <v>5588</v>
      </c>
      <c r="B3802" s="1433" t="s">
        <v>753</v>
      </c>
      <c r="C3802" s="696" t="s">
        <v>6214</v>
      </c>
      <c r="D3802" s="540">
        <v>4547560</v>
      </c>
      <c r="E3802" s="1087" t="s">
        <v>1021</v>
      </c>
      <c r="F3802" s="30"/>
    </row>
    <row r="3803" spans="1:197" ht="15" customHeight="1">
      <c r="A3803" s="1414" t="s">
        <v>1009</v>
      </c>
      <c r="B3803" s="1433" t="s">
        <v>2840</v>
      </c>
      <c r="C3803" s="696" t="s">
        <v>6214</v>
      </c>
      <c r="D3803" s="540">
        <v>4547561</v>
      </c>
      <c r="E3803" s="1087" t="s">
        <v>7526</v>
      </c>
      <c r="F3803" s="30"/>
    </row>
    <row r="3804" spans="1:197" ht="15" customHeight="1">
      <c r="A3804" s="1414" t="s">
        <v>1010</v>
      </c>
      <c r="B3804" s="1433" t="s">
        <v>755</v>
      </c>
      <c r="C3804" s="696" t="s">
        <v>6214</v>
      </c>
      <c r="D3804" s="540">
        <v>4547560</v>
      </c>
      <c r="E3804" s="1087" t="s">
        <v>7727</v>
      </c>
      <c r="F3804" s="30"/>
    </row>
    <row r="3805" spans="1:197" ht="15" customHeight="1">
      <c r="A3805" s="1414" t="s">
        <v>1012</v>
      </c>
      <c r="B3805" s="1434"/>
      <c r="C3805" s="1090"/>
      <c r="D3805" s="1091"/>
      <c r="E3805" s="1092"/>
      <c r="F3805" s="30"/>
    </row>
    <row r="3806" spans="1:197" ht="15" customHeight="1">
      <c r="A3806" s="1419" t="s">
        <v>5597</v>
      </c>
      <c r="B3806" s="1435"/>
      <c r="C3806" s="706"/>
      <c r="D3806" s="703"/>
      <c r="E3806" s="1089"/>
      <c r="F3806" s="30"/>
    </row>
    <row r="3807" spans="1:197" ht="15" customHeight="1">
      <c r="A3807" s="22" t="s">
        <v>7024</v>
      </c>
      <c r="B3807" s="640"/>
      <c r="C3807" s="23"/>
      <c r="D3807" s="598"/>
      <c r="E3807" s="598"/>
      <c r="F3807" s="598"/>
      <c r="G3807" s="30"/>
    </row>
    <row r="3808" spans="1:197" ht="15" customHeight="1"/>
    <row r="3809" spans="1:6" ht="15" customHeight="1"/>
    <row r="3810" spans="1:6" ht="15" customHeight="1">
      <c r="A3810" s="396" t="s">
        <v>4603</v>
      </c>
      <c r="B3810" s="364" t="s">
        <v>1409</v>
      </c>
      <c r="C3810" s="580" t="s">
        <v>2682</v>
      </c>
      <c r="D3810" s="1997" t="s">
        <v>2398</v>
      </c>
      <c r="E3810" s="1998"/>
      <c r="F3810" s="30"/>
    </row>
    <row r="3811" spans="1:6" ht="15" customHeight="1">
      <c r="A3811" s="1426" t="s">
        <v>5846</v>
      </c>
      <c r="B3811" s="1432" t="s">
        <v>732</v>
      </c>
      <c r="C3811" s="696" t="s">
        <v>6214</v>
      </c>
      <c r="D3811" s="544">
        <v>4547560</v>
      </c>
      <c r="E3811" s="1093" t="s">
        <v>5980</v>
      </c>
      <c r="F3811" s="30"/>
    </row>
    <row r="3812" spans="1:6" ht="14.1" customHeight="1">
      <c r="A3812" s="1420" t="s">
        <v>6951</v>
      </c>
      <c r="B3812" s="1433"/>
      <c r="C3812" s="696"/>
      <c r="D3812" s="1088"/>
      <c r="E3812" s="1094" t="s">
        <v>6320</v>
      </c>
      <c r="F3812" s="30"/>
    </row>
    <row r="3813" spans="1:6" ht="14.1" customHeight="1">
      <c r="A3813" s="1413" t="s">
        <v>2392</v>
      </c>
      <c r="B3813" s="1433" t="s">
        <v>743</v>
      </c>
      <c r="C3813" s="696" t="s">
        <v>6214</v>
      </c>
      <c r="D3813" s="540">
        <v>4547560</v>
      </c>
      <c r="E3813" s="1094" t="s">
        <v>5981</v>
      </c>
      <c r="F3813" s="30"/>
    </row>
    <row r="3814" spans="1:6" ht="14.1" customHeight="1">
      <c r="A3814" s="1427" t="s">
        <v>5588</v>
      </c>
      <c r="B3814" s="1433"/>
      <c r="C3814" s="696"/>
      <c r="D3814" s="1088"/>
      <c r="E3814" s="1094" t="s">
        <v>6320</v>
      </c>
      <c r="F3814" s="30"/>
    </row>
    <row r="3815" spans="1:6" ht="14.1" customHeight="1">
      <c r="A3815" s="1414" t="s">
        <v>1009</v>
      </c>
      <c r="B3815" s="1433" t="s">
        <v>754</v>
      </c>
      <c r="C3815" s="696" t="s">
        <v>6214</v>
      </c>
      <c r="D3815" s="540">
        <v>4547560</v>
      </c>
      <c r="E3815" s="1094" t="s">
        <v>4482</v>
      </c>
      <c r="F3815" s="30"/>
    </row>
    <row r="3816" spans="1:6" ht="14.1" customHeight="1">
      <c r="A3816" s="1414" t="s">
        <v>1010</v>
      </c>
      <c r="B3816" s="1433" t="s">
        <v>2840</v>
      </c>
      <c r="C3816" s="696" t="s">
        <v>6214</v>
      </c>
      <c r="D3816" s="540">
        <v>4547561</v>
      </c>
      <c r="E3816" s="834" t="s">
        <v>7290</v>
      </c>
      <c r="F3816"/>
    </row>
    <row r="3817" spans="1:6" ht="14.1" customHeight="1">
      <c r="A3817" s="1414" t="s">
        <v>1012</v>
      </c>
      <c r="B3817" s="1434" t="s">
        <v>756</v>
      </c>
      <c r="C3817" s="1090" t="s">
        <v>6214</v>
      </c>
      <c r="D3817" s="699">
        <v>4547560</v>
      </c>
      <c r="E3817" s="1095" t="s">
        <v>4483</v>
      </c>
      <c r="F3817"/>
    </row>
    <row r="3818" spans="1:6" ht="14.1" customHeight="1">
      <c r="A3818" s="1419" t="s">
        <v>5597</v>
      </c>
      <c r="B3818" s="1435"/>
      <c r="C3818" s="706"/>
      <c r="D3818" s="706"/>
      <c r="E3818" s="1094"/>
      <c r="F3818"/>
    </row>
    <row r="3819" spans="1:6" ht="15" customHeight="1">
      <c r="A3819" s="22" t="s">
        <v>7025</v>
      </c>
      <c r="B3819" s="640"/>
      <c r="C3819" s="23"/>
      <c r="D3819" s="598"/>
      <c r="E3819" s="598"/>
      <c r="F3819" s="598"/>
    </row>
    <row r="3820" spans="1:6" ht="15" customHeight="1">
      <c r="C3820"/>
      <c r="D3820"/>
      <c r="E3820" s="38"/>
      <c r="F3820" s="38"/>
    </row>
    <row r="3821" spans="1:6" ht="15" customHeight="1">
      <c r="C3821"/>
      <c r="D3821"/>
      <c r="E3821" s="38"/>
      <c r="F3821" s="38"/>
    </row>
    <row r="3822" spans="1:6" ht="15" customHeight="1">
      <c r="A3822" s="396" t="s">
        <v>4603</v>
      </c>
      <c r="B3822" s="364" t="s">
        <v>1409</v>
      </c>
      <c r="C3822" s="580" t="s">
        <v>2682</v>
      </c>
      <c r="D3822" s="1997" t="s">
        <v>2397</v>
      </c>
      <c r="E3822" s="1998"/>
      <c r="F3822"/>
    </row>
    <row r="3823" spans="1:6" ht="15" customHeight="1">
      <c r="A3823" s="518" t="s">
        <v>5847</v>
      </c>
      <c r="B3823" s="1086" t="s">
        <v>732</v>
      </c>
      <c r="C3823" s="696" t="s">
        <v>6214</v>
      </c>
      <c r="D3823" s="540">
        <v>4547560</v>
      </c>
      <c r="E3823" s="1078" t="s">
        <v>5131</v>
      </c>
      <c r="F3823"/>
    </row>
    <row r="3824" spans="1:6" ht="15" customHeight="1">
      <c r="A3824" s="1420" t="s">
        <v>6948</v>
      </c>
      <c r="B3824" s="1433" t="s">
        <v>739</v>
      </c>
      <c r="C3824" s="696" t="s">
        <v>6214</v>
      </c>
      <c r="D3824" s="540">
        <v>4547560</v>
      </c>
      <c r="E3824" s="1087" t="s">
        <v>7728</v>
      </c>
      <c r="F3824"/>
    </row>
    <row r="3825" spans="1:6" ht="15" customHeight="1">
      <c r="A3825" s="1413" t="s">
        <v>2392</v>
      </c>
      <c r="B3825" s="1433"/>
      <c r="C3825" s="696"/>
      <c r="D3825" s="1088"/>
      <c r="E3825" s="1089" t="s">
        <v>6320</v>
      </c>
      <c r="F3825"/>
    </row>
    <row r="3826" spans="1:6" ht="15" customHeight="1">
      <c r="A3826" s="1427" t="s">
        <v>5588</v>
      </c>
      <c r="B3826" s="1433" t="s">
        <v>753</v>
      </c>
      <c r="C3826" s="696" t="s">
        <v>6214</v>
      </c>
      <c r="D3826" s="540">
        <v>4547560</v>
      </c>
      <c r="E3826" s="1087" t="s">
        <v>1022</v>
      </c>
      <c r="F3826"/>
    </row>
    <row r="3827" spans="1:6" ht="15" customHeight="1">
      <c r="A3827" s="1414" t="s">
        <v>1009</v>
      </c>
      <c r="B3827" s="1433" t="s">
        <v>2840</v>
      </c>
      <c r="C3827" s="696" t="s">
        <v>6214</v>
      </c>
      <c r="D3827" s="540">
        <v>4547561</v>
      </c>
      <c r="E3827" s="1087" t="s">
        <v>7527</v>
      </c>
      <c r="F3827"/>
    </row>
    <row r="3828" spans="1:6" ht="15" customHeight="1">
      <c r="A3828" s="1414" t="s">
        <v>1010</v>
      </c>
      <c r="B3828" s="1433" t="s">
        <v>755</v>
      </c>
      <c r="C3828" s="696" t="s">
        <v>6214</v>
      </c>
      <c r="D3828" s="540">
        <v>4547560</v>
      </c>
      <c r="E3828" s="1078" t="s">
        <v>1023</v>
      </c>
      <c r="F3828"/>
    </row>
    <row r="3829" spans="1:6" ht="15" customHeight="1">
      <c r="A3829" s="1414" t="s">
        <v>1012</v>
      </c>
      <c r="B3829" s="1433"/>
      <c r="C3829" s="1096"/>
      <c r="D3829" s="1088"/>
      <c r="E3829" s="1089"/>
      <c r="F3829"/>
    </row>
    <row r="3830" spans="1:6" ht="15" customHeight="1">
      <c r="A3830" s="1415" t="s">
        <v>5597</v>
      </c>
      <c r="B3830" s="1436"/>
      <c r="C3830" s="1097"/>
      <c r="D3830" s="1098"/>
      <c r="E3830" s="1089"/>
      <c r="F3830"/>
    </row>
    <row r="3831" spans="1:6" ht="15" customHeight="1">
      <c r="A3831" s="22" t="s">
        <v>7024</v>
      </c>
      <c r="B3831" s="640"/>
      <c r="C3831" s="23"/>
      <c r="D3831" s="598"/>
      <c r="E3831" s="598"/>
      <c r="F3831" s="598"/>
    </row>
    <row r="3832" spans="1:6" ht="24" customHeight="1">
      <c r="A3832" s="320"/>
      <c r="B3832" s="22"/>
      <c r="C3832" s="640"/>
      <c r="D3832" s="23"/>
      <c r="E3832" s="598"/>
      <c r="F3832" s="598"/>
    </row>
    <row r="3833" spans="1:6" ht="24" customHeight="1">
      <c r="A3833" s="396" t="s">
        <v>4603</v>
      </c>
      <c r="B3833" s="364" t="s">
        <v>1409</v>
      </c>
      <c r="C3833" s="580" t="s">
        <v>2682</v>
      </c>
      <c r="D3833" s="1997" t="s">
        <v>2398</v>
      </c>
      <c r="E3833" s="1998"/>
      <c r="F3833" s="30"/>
    </row>
    <row r="3834" spans="1:6" ht="15" customHeight="1">
      <c r="A3834" s="1437" t="s">
        <v>5847</v>
      </c>
      <c r="B3834" s="1438" t="s">
        <v>732</v>
      </c>
      <c r="C3834" s="498" t="s">
        <v>6214</v>
      </c>
      <c r="D3834" s="502">
        <v>4547560</v>
      </c>
      <c r="E3834" s="548" t="s">
        <v>4484</v>
      </c>
      <c r="F3834"/>
    </row>
    <row r="3835" spans="1:6" ht="15" customHeight="1">
      <c r="A3835" s="1420" t="s">
        <v>6948</v>
      </c>
      <c r="B3835" s="1438"/>
      <c r="C3835" s="498"/>
      <c r="D3835" s="514"/>
      <c r="E3835" s="548" t="s">
        <v>6320</v>
      </c>
      <c r="F3835"/>
    </row>
    <row r="3836" spans="1:6" ht="18" customHeight="1">
      <c r="A3836" s="1413" t="s">
        <v>2392</v>
      </c>
      <c r="B3836" s="1438" t="s">
        <v>743</v>
      </c>
      <c r="C3836" s="498" t="s">
        <v>6214</v>
      </c>
      <c r="D3836" s="502">
        <v>4547560</v>
      </c>
      <c r="E3836" s="548" t="s">
        <v>4485</v>
      </c>
      <c r="F3836"/>
    </row>
    <row r="3837" spans="1:6" ht="15" customHeight="1">
      <c r="A3837" s="1427" t="s">
        <v>5588</v>
      </c>
      <c r="B3837" s="1438"/>
      <c r="C3837" s="498"/>
      <c r="D3837" s="514"/>
      <c r="E3837" s="548" t="s">
        <v>6320</v>
      </c>
      <c r="F3837"/>
    </row>
    <row r="3838" spans="1:6" ht="15" customHeight="1">
      <c r="A3838" s="1414" t="s">
        <v>1009</v>
      </c>
      <c r="B3838" s="1438" t="s">
        <v>754</v>
      </c>
      <c r="C3838" s="498" t="s">
        <v>6214</v>
      </c>
      <c r="D3838" s="502">
        <v>4547560</v>
      </c>
      <c r="E3838" s="548" t="s">
        <v>4486</v>
      </c>
      <c r="F3838"/>
    </row>
    <row r="3839" spans="1:6" ht="15" customHeight="1">
      <c r="A3839" s="1414" t="s">
        <v>1010</v>
      </c>
      <c r="B3839" s="1433" t="s">
        <v>2840</v>
      </c>
      <c r="C3839" s="696" t="s">
        <v>6214</v>
      </c>
      <c r="D3839" s="540">
        <v>4547561</v>
      </c>
      <c r="E3839" s="1087" t="s">
        <v>7528</v>
      </c>
      <c r="F3839"/>
    </row>
    <row r="3840" spans="1:6" ht="15" customHeight="1">
      <c r="A3840" s="1414" t="s">
        <v>1012</v>
      </c>
      <c r="B3840" s="1438" t="s">
        <v>756</v>
      </c>
      <c r="C3840" s="501" t="s">
        <v>6214</v>
      </c>
      <c r="D3840" s="502">
        <v>4547560</v>
      </c>
      <c r="E3840" s="548" t="s">
        <v>4487</v>
      </c>
      <c r="F3840"/>
    </row>
    <row r="3841" spans="1:197" ht="15" customHeight="1">
      <c r="A3841" s="669" t="s">
        <v>5597</v>
      </c>
      <c r="B3841" s="717"/>
      <c r="C3841" s="671"/>
      <c r="D3841" s="718"/>
      <c r="E3841" s="1930"/>
      <c r="F3841"/>
    </row>
    <row r="3842" spans="1:197" ht="15" customHeight="1">
      <c r="A3842" s="22" t="s">
        <v>7025</v>
      </c>
      <c r="B3842" s="640"/>
      <c r="C3842" s="23"/>
      <c r="D3842" s="598"/>
      <c r="E3842" s="598"/>
      <c r="F3842" s="598"/>
    </row>
    <row r="3843" spans="1:197" ht="15" customHeight="1">
      <c r="C3843"/>
      <c r="D3843"/>
      <c r="E3843" s="38"/>
      <c r="F3843" s="38"/>
    </row>
    <row r="3844" spans="1:197" ht="36.950000000000003" customHeight="1">
      <c r="A3844" s="215" t="s">
        <v>6605</v>
      </c>
      <c r="B3844" s="215"/>
      <c r="C3844" s="215"/>
      <c r="D3844" s="215"/>
      <c r="E3844" s="1327"/>
      <c r="F3844" s="1327"/>
      <c r="G3844" s="215"/>
      <c r="H3844" s="215"/>
      <c r="I3844" s="215"/>
      <c r="J3844" s="215"/>
      <c r="K3844" s="215"/>
      <c r="L3844" s="215"/>
      <c r="M3844" s="215"/>
      <c r="N3844" s="215"/>
      <c r="O3844" s="215"/>
      <c r="P3844" s="215"/>
      <c r="Q3844" s="215"/>
      <c r="R3844" s="215"/>
      <c r="S3844" s="215"/>
      <c r="T3844" s="215"/>
      <c r="U3844" s="215"/>
      <c r="V3844" s="215"/>
      <c r="W3844" s="215"/>
      <c r="X3844" s="215"/>
      <c r="Y3844" s="215"/>
      <c r="Z3844" s="215"/>
      <c r="AA3844" s="215"/>
      <c r="AB3844" s="215"/>
      <c r="AC3844" s="215"/>
      <c r="AD3844" s="215"/>
      <c r="AE3844" s="215"/>
      <c r="AF3844" s="215"/>
      <c r="AG3844" s="215"/>
      <c r="AH3844" s="215"/>
      <c r="AI3844" s="215"/>
      <c r="AJ3844" s="215"/>
      <c r="AK3844" s="215"/>
      <c r="AL3844" s="215"/>
      <c r="AM3844" s="215"/>
      <c r="AN3844" s="215"/>
      <c r="AO3844" s="215"/>
      <c r="AP3844" s="215"/>
      <c r="AQ3844" s="215"/>
      <c r="AR3844" s="215"/>
      <c r="AS3844" s="215"/>
      <c r="AT3844" s="215"/>
      <c r="AU3844" s="215"/>
      <c r="AV3844" s="215"/>
      <c r="AW3844" s="215"/>
      <c r="AX3844" s="215"/>
      <c r="AY3844" s="215"/>
      <c r="AZ3844" s="215"/>
      <c r="BA3844" s="215"/>
      <c r="BB3844" s="215"/>
      <c r="BC3844" s="215"/>
      <c r="BD3844" s="215"/>
      <c r="BE3844" s="215"/>
      <c r="BF3844" s="215"/>
      <c r="BG3844" s="215"/>
      <c r="BH3844" s="215"/>
      <c r="BI3844" s="215"/>
      <c r="BJ3844" s="215"/>
      <c r="BK3844" s="215"/>
      <c r="BL3844" s="215"/>
      <c r="BM3844" s="215"/>
      <c r="BN3844" s="215"/>
      <c r="BO3844" s="215"/>
      <c r="BP3844" s="215"/>
      <c r="BQ3844" s="215"/>
      <c r="BR3844" s="215"/>
      <c r="BS3844" s="215"/>
      <c r="BT3844" s="215"/>
      <c r="BU3844" s="215"/>
      <c r="BV3844" s="215"/>
      <c r="BW3844" s="215"/>
      <c r="BX3844" s="215"/>
      <c r="BY3844" s="215"/>
      <c r="BZ3844" s="215"/>
      <c r="CA3844" s="215"/>
      <c r="CB3844" s="215"/>
      <c r="CC3844" s="215"/>
      <c r="CD3844" s="215"/>
      <c r="CE3844" s="215"/>
      <c r="CF3844" s="215"/>
      <c r="CG3844" s="215"/>
      <c r="CH3844" s="215"/>
      <c r="CI3844" s="215"/>
      <c r="CJ3844" s="215"/>
      <c r="CK3844" s="215"/>
      <c r="CL3844" s="215"/>
      <c r="CM3844" s="215"/>
      <c r="CN3844" s="215"/>
      <c r="CO3844" s="215"/>
      <c r="CP3844" s="215"/>
      <c r="CQ3844" s="215"/>
      <c r="CR3844" s="215"/>
      <c r="CS3844" s="215"/>
      <c r="CT3844" s="215"/>
      <c r="CU3844" s="215"/>
      <c r="CV3844" s="215"/>
      <c r="CW3844" s="215"/>
      <c r="CX3844" s="215"/>
      <c r="CY3844" s="215"/>
      <c r="CZ3844" s="215"/>
      <c r="DA3844" s="215"/>
      <c r="DB3844" s="215"/>
      <c r="DC3844" s="215"/>
      <c r="DD3844" s="215"/>
      <c r="DE3844" s="215"/>
      <c r="DF3844" s="215"/>
      <c r="DG3844" s="215"/>
      <c r="DH3844" s="215"/>
      <c r="DI3844" s="215"/>
      <c r="DJ3844" s="215"/>
      <c r="DK3844" s="215"/>
      <c r="DL3844" s="215"/>
      <c r="DM3844" s="215"/>
      <c r="DN3844" s="215"/>
      <c r="DO3844" s="215"/>
      <c r="DP3844" s="215"/>
      <c r="DQ3844" s="215"/>
      <c r="DR3844" s="215"/>
      <c r="DS3844" s="215"/>
      <c r="DT3844" s="215"/>
      <c r="DU3844" s="215"/>
      <c r="DV3844" s="215"/>
      <c r="DW3844" s="215"/>
      <c r="DX3844" s="215"/>
      <c r="DY3844" s="215"/>
      <c r="DZ3844" s="215"/>
      <c r="EA3844" s="215"/>
      <c r="EB3844" s="215"/>
      <c r="EC3844" s="215"/>
      <c r="ED3844" s="215"/>
      <c r="EE3844" s="215"/>
      <c r="EF3844" s="215"/>
      <c r="EG3844" s="215"/>
      <c r="EH3844" s="215"/>
      <c r="EI3844" s="215"/>
      <c r="EJ3844" s="215"/>
      <c r="EK3844" s="215"/>
      <c r="EL3844" s="215"/>
      <c r="EM3844" s="215"/>
      <c r="EN3844" s="215"/>
      <c r="EO3844" s="215"/>
      <c r="EP3844" s="215"/>
      <c r="EQ3844" s="215"/>
      <c r="ER3844" s="215"/>
      <c r="ES3844" s="215"/>
      <c r="ET3844" s="215"/>
      <c r="EU3844" s="215"/>
      <c r="EV3844" s="215"/>
      <c r="EW3844" s="215"/>
      <c r="EX3844" s="215"/>
      <c r="EY3844" s="215"/>
      <c r="EZ3844" s="215"/>
      <c r="FA3844" s="215"/>
      <c r="FB3844" s="215"/>
      <c r="FC3844" s="215"/>
      <c r="FD3844" s="215"/>
      <c r="FE3844" s="215"/>
      <c r="FF3844" s="215"/>
      <c r="FG3844" s="215"/>
      <c r="FH3844" s="215"/>
      <c r="FI3844" s="215"/>
      <c r="FJ3844" s="215"/>
      <c r="FK3844" s="215"/>
      <c r="FL3844" s="215"/>
      <c r="FM3844" s="215"/>
      <c r="FN3844" s="215"/>
      <c r="FO3844" s="215"/>
      <c r="FP3844" s="215"/>
      <c r="FQ3844" s="215"/>
      <c r="FR3844" s="215"/>
      <c r="FS3844" s="215"/>
      <c r="FT3844" s="215"/>
      <c r="FU3844" s="215"/>
      <c r="FV3844" s="215"/>
      <c r="FW3844" s="215"/>
      <c r="FX3844" s="215"/>
      <c r="FY3844" s="215"/>
      <c r="FZ3844" s="215"/>
      <c r="GA3844" s="215"/>
      <c r="GB3844" s="215"/>
      <c r="GC3844" s="215"/>
      <c r="GD3844" s="215"/>
      <c r="GE3844" s="215"/>
      <c r="GF3844" s="215"/>
      <c r="GG3844" s="215"/>
      <c r="GH3844" s="215"/>
      <c r="GI3844" s="215"/>
      <c r="GJ3844" s="215"/>
      <c r="GK3844" s="215"/>
      <c r="GL3844" s="215"/>
      <c r="GM3844" s="215"/>
      <c r="GN3844" s="215"/>
      <c r="GO3844" s="215"/>
    </row>
    <row r="3845" spans="1:197" ht="27" customHeight="1">
      <c r="A3845" s="320" t="s">
        <v>994</v>
      </c>
      <c r="B3845" s="320"/>
      <c r="C3845" s="320"/>
      <c r="D3845" s="320"/>
      <c r="E3845" s="1328"/>
      <c r="F3845" s="1328"/>
      <c r="G3845" s="320"/>
      <c r="H3845" s="320"/>
      <c r="I3845" s="320"/>
      <c r="J3845" s="320"/>
      <c r="K3845" s="320"/>
      <c r="L3845" s="320"/>
      <c r="M3845" s="320"/>
      <c r="N3845" s="320"/>
      <c r="O3845" s="320"/>
      <c r="P3845" s="320"/>
      <c r="Q3845" s="320"/>
      <c r="R3845" s="320"/>
      <c r="S3845" s="320"/>
      <c r="T3845" s="320"/>
      <c r="U3845" s="320"/>
      <c r="V3845" s="320"/>
      <c r="W3845" s="320"/>
      <c r="X3845" s="320"/>
      <c r="Y3845" s="320"/>
      <c r="Z3845" s="320"/>
      <c r="AA3845" s="320"/>
      <c r="AB3845" s="320"/>
      <c r="AC3845" s="320"/>
      <c r="AD3845" s="320"/>
      <c r="AE3845" s="320"/>
      <c r="AF3845" s="320"/>
      <c r="AG3845" s="320"/>
      <c r="AH3845" s="320"/>
      <c r="AI3845" s="320"/>
      <c r="AJ3845" s="320"/>
      <c r="AK3845" s="320"/>
      <c r="AL3845" s="320"/>
      <c r="AM3845" s="320"/>
      <c r="AN3845" s="320"/>
      <c r="AO3845" s="320"/>
      <c r="AP3845" s="320"/>
      <c r="AQ3845" s="320"/>
      <c r="AR3845" s="320"/>
      <c r="AS3845" s="320"/>
      <c r="AT3845" s="320"/>
      <c r="AU3845" s="320"/>
      <c r="AV3845" s="320"/>
      <c r="AW3845" s="320"/>
      <c r="AX3845" s="320"/>
      <c r="AY3845" s="320"/>
      <c r="AZ3845" s="320"/>
      <c r="BA3845" s="320"/>
      <c r="BB3845" s="320"/>
      <c r="BC3845" s="320"/>
      <c r="BD3845" s="320"/>
      <c r="BE3845" s="320"/>
      <c r="BF3845" s="320"/>
      <c r="BG3845" s="320"/>
      <c r="BH3845" s="320"/>
      <c r="BI3845" s="320"/>
      <c r="BJ3845" s="320"/>
      <c r="BK3845" s="320"/>
      <c r="BL3845" s="320"/>
      <c r="BM3845" s="320"/>
      <c r="BN3845" s="320"/>
      <c r="BO3845" s="320"/>
      <c r="BP3845" s="320"/>
      <c r="BQ3845" s="320"/>
      <c r="BR3845" s="320"/>
      <c r="BS3845" s="320"/>
      <c r="BT3845" s="320"/>
      <c r="BU3845" s="320"/>
      <c r="BV3845" s="320"/>
      <c r="BW3845" s="320"/>
      <c r="BX3845" s="320"/>
      <c r="BY3845" s="320"/>
      <c r="BZ3845" s="320"/>
      <c r="CA3845" s="320"/>
      <c r="CB3845" s="320"/>
      <c r="CC3845" s="320"/>
      <c r="CD3845" s="320"/>
      <c r="CE3845" s="320"/>
      <c r="CF3845" s="320"/>
      <c r="CG3845" s="320"/>
      <c r="CH3845" s="320"/>
      <c r="CI3845" s="320"/>
      <c r="CJ3845" s="320"/>
      <c r="CK3845" s="320"/>
      <c r="CL3845" s="320"/>
      <c r="CM3845" s="320"/>
      <c r="CN3845" s="320"/>
      <c r="CO3845" s="320"/>
      <c r="CP3845" s="320"/>
      <c r="CQ3845" s="320"/>
      <c r="CR3845" s="320"/>
      <c r="CS3845" s="320"/>
      <c r="CT3845" s="320"/>
      <c r="CU3845" s="320"/>
      <c r="CV3845" s="320"/>
      <c r="CW3845" s="320"/>
      <c r="CX3845" s="320"/>
      <c r="CY3845" s="320"/>
      <c r="CZ3845" s="320"/>
      <c r="DA3845" s="320"/>
      <c r="DB3845" s="320"/>
      <c r="DC3845" s="320"/>
      <c r="DD3845" s="320"/>
      <c r="DE3845" s="320"/>
      <c r="DF3845" s="320"/>
      <c r="DG3845" s="320"/>
      <c r="DH3845" s="320"/>
      <c r="DI3845" s="320"/>
      <c r="DJ3845" s="320"/>
      <c r="DK3845" s="320"/>
      <c r="DL3845" s="320"/>
      <c r="DM3845" s="320"/>
      <c r="DN3845" s="320"/>
      <c r="DO3845" s="320"/>
      <c r="DP3845" s="320"/>
      <c r="DQ3845" s="320"/>
      <c r="DR3845" s="320"/>
      <c r="DS3845" s="320"/>
      <c r="DT3845" s="320"/>
      <c r="DU3845" s="320"/>
      <c r="DV3845" s="320"/>
      <c r="DW3845" s="320"/>
      <c r="DX3845" s="320"/>
      <c r="DY3845" s="320"/>
      <c r="DZ3845" s="320"/>
      <c r="EA3845" s="320"/>
      <c r="EB3845" s="320"/>
      <c r="EC3845" s="320"/>
      <c r="ED3845" s="320"/>
      <c r="EE3845" s="320"/>
      <c r="EF3845" s="320"/>
      <c r="EG3845" s="320"/>
      <c r="EH3845" s="320"/>
      <c r="EI3845" s="320"/>
      <c r="EJ3845" s="320"/>
      <c r="EK3845" s="320"/>
      <c r="EL3845" s="320"/>
      <c r="EM3845" s="320"/>
      <c r="EN3845" s="320"/>
      <c r="EO3845" s="320"/>
      <c r="EP3845" s="320"/>
      <c r="EQ3845" s="320"/>
      <c r="ER3845" s="320"/>
      <c r="ES3845" s="320"/>
      <c r="ET3845" s="320"/>
      <c r="EU3845" s="320"/>
      <c r="EV3845" s="320"/>
      <c r="EW3845" s="320"/>
      <c r="EX3845" s="320"/>
      <c r="EY3845" s="320"/>
      <c r="EZ3845" s="320"/>
      <c r="FA3845" s="320"/>
      <c r="FB3845" s="320"/>
      <c r="FC3845" s="320"/>
      <c r="FD3845" s="320"/>
      <c r="FE3845" s="320"/>
      <c r="FF3845" s="320"/>
      <c r="FG3845" s="320"/>
      <c r="FH3845" s="320"/>
      <c r="FI3845" s="320"/>
      <c r="FJ3845" s="320"/>
      <c r="FK3845" s="320"/>
      <c r="FL3845" s="320"/>
      <c r="FM3845" s="320"/>
      <c r="FN3845" s="320"/>
      <c r="FO3845" s="320"/>
      <c r="FP3845" s="320"/>
      <c r="FQ3845" s="320"/>
      <c r="FR3845" s="320"/>
      <c r="FS3845" s="320"/>
      <c r="FT3845" s="320"/>
      <c r="FU3845" s="320"/>
      <c r="FV3845" s="320"/>
      <c r="FW3845" s="320"/>
      <c r="FX3845" s="320"/>
      <c r="FY3845" s="320"/>
      <c r="FZ3845" s="320"/>
      <c r="GA3845" s="320"/>
      <c r="GB3845" s="320"/>
      <c r="GC3845" s="320"/>
      <c r="GD3845" s="320"/>
      <c r="GE3845" s="320"/>
      <c r="GF3845" s="320"/>
      <c r="GG3845" s="320"/>
      <c r="GH3845" s="320"/>
      <c r="GI3845" s="320"/>
      <c r="GJ3845" s="320"/>
      <c r="GK3845" s="320"/>
      <c r="GL3845" s="320"/>
      <c r="GM3845" s="320"/>
      <c r="GN3845" s="320"/>
      <c r="GO3845" s="320"/>
    </row>
    <row r="3846" spans="1:197" ht="15" customHeight="1">
      <c r="A3846" s="321" t="s">
        <v>6234</v>
      </c>
      <c r="B3846" s="321"/>
      <c r="C3846" s="321"/>
      <c r="D3846" s="321"/>
      <c r="E3846" s="530"/>
      <c r="F3846" s="530"/>
      <c r="G3846" s="321"/>
      <c r="H3846" s="321"/>
      <c r="I3846" s="321"/>
      <c r="J3846" s="321"/>
      <c r="K3846" s="321"/>
      <c r="L3846" s="321"/>
      <c r="M3846" s="321"/>
      <c r="N3846" s="321"/>
      <c r="O3846" s="321"/>
      <c r="P3846" s="321"/>
      <c r="Q3846" s="321"/>
      <c r="R3846" s="321"/>
      <c r="S3846" s="321"/>
      <c r="T3846" s="321"/>
      <c r="U3846" s="321"/>
      <c r="V3846" s="321"/>
      <c r="W3846" s="321"/>
      <c r="X3846" s="321"/>
      <c r="Y3846" s="321"/>
      <c r="Z3846" s="321"/>
      <c r="AA3846" s="321"/>
      <c r="AB3846" s="321"/>
      <c r="AC3846" s="321"/>
      <c r="AD3846" s="321"/>
      <c r="AE3846" s="321"/>
      <c r="AF3846" s="321"/>
      <c r="AG3846" s="321"/>
      <c r="AH3846" s="321"/>
      <c r="AI3846" s="321"/>
      <c r="AJ3846" s="321"/>
      <c r="AK3846" s="321"/>
      <c r="AL3846" s="321"/>
      <c r="AM3846" s="321"/>
      <c r="AN3846" s="321"/>
      <c r="AO3846" s="321"/>
      <c r="AP3846" s="321"/>
      <c r="AQ3846" s="321"/>
      <c r="AR3846" s="321"/>
      <c r="AS3846" s="321"/>
      <c r="AT3846" s="321"/>
      <c r="AU3846" s="321"/>
      <c r="AV3846" s="321"/>
      <c r="AW3846" s="321"/>
      <c r="AX3846" s="321"/>
      <c r="AY3846" s="321"/>
      <c r="AZ3846" s="321"/>
      <c r="BA3846" s="321"/>
      <c r="BB3846" s="321"/>
      <c r="BC3846" s="321"/>
      <c r="BD3846" s="321"/>
      <c r="BE3846" s="321"/>
      <c r="BF3846" s="321"/>
      <c r="BG3846" s="321"/>
      <c r="BH3846" s="321"/>
      <c r="BI3846" s="321"/>
      <c r="BJ3846" s="321"/>
      <c r="BK3846" s="321"/>
      <c r="BL3846" s="321"/>
      <c r="BM3846" s="321"/>
      <c r="BN3846" s="321"/>
      <c r="BO3846" s="321"/>
      <c r="BP3846" s="321"/>
      <c r="BQ3846" s="321"/>
      <c r="BR3846" s="321"/>
      <c r="BS3846" s="321"/>
      <c r="BT3846" s="321"/>
      <c r="BU3846" s="321"/>
      <c r="BV3846" s="321"/>
      <c r="BW3846" s="321"/>
      <c r="BX3846" s="321"/>
      <c r="BY3846" s="321"/>
      <c r="BZ3846" s="321"/>
      <c r="CA3846" s="321"/>
      <c r="CB3846" s="321"/>
      <c r="CC3846" s="321"/>
      <c r="CD3846" s="321"/>
      <c r="CE3846" s="321"/>
      <c r="CF3846" s="321"/>
      <c r="CG3846" s="321"/>
      <c r="CH3846" s="321"/>
      <c r="CI3846" s="321"/>
      <c r="CJ3846" s="321"/>
      <c r="CK3846" s="321"/>
      <c r="CL3846" s="321"/>
      <c r="CM3846" s="321"/>
      <c r="CN3846" s="321"/>
      <c r="CO3846" s="321"/>
      <c r="CP3846" s="321"/>
      <c r="CQ3846" s="321"/>
      <c r="CR3846" s="321"/>
      <c r="CS3846" s="321"/>
      <c r="CT3846" s="321"/>
      <c r="CU3846" s="321"/>
      <c r="CV3846" s="321"/>
      <c r="CW3846" s="321"/>
      <c r="CX3846" s="321"/>
      <c r="CY3846" s="321"/>
      <c r="CZ3846" s="321"/>
      <c r="DA3846" s="321"/>
      <c r="DB3846" s="321"/>
      <c r="DC3846" s="321"/>
      <c r="DD3846" s="321"/>
      <c r="DE3846" s="321"/>
      <c r="DF3846" s="321"/>
      <c r="DG3846" s="321"/>
      <c r="DH3846" s="321"/>
      <c r="DI3846" s="321"/>
      <c r="DJ3846" s="321"/>
      <c r="DK3846" s="321"/>
      <c r="DL3846" s="321"/>
      <c r="DM3846" s="321"/>
      <c r="DN3846" s="321"/>
      <c r="DO3846" s="321"/>
      <c r="DP3846" s="321"/>
      <c r="DQ3846" s="321"/>
      <c r="DR3846" s="321"/>
      <c r="DS3846" s="321"/>
      <c r="DT3846" s="321"/>
      <c r="DU3846" s="321"/>
      <c r="DV3846" s="321"/>
      <c r="DW3846" s="321"/>
      <c r="DX3846" s="321"/>
      <c r="DY3846" s="321"/>
      <c r="DZ3846" s="321"/>
      <c r="EA3846" s="321"/>
      <c r="EB3846" s="321"/>
      <c r="EC3846" s="321"/>
      <c r="ED3846" s="321"/>
      <c r="EE3846" s="321"/>
      <c r="EF3846" s="321"/>
      <c r="EG3846" s="321"/>
      <c r="EH3846" s="321"/>
      <c r="EI3846" s="321"/>
      <c r="EJ3846" s="321"/>
      <c r="EK3846" s="321"/>
      <c r="EL3846" s="321"/>
      <c r="EM3846" s="321"/>
      <c r="EN3846" s="321"/>
      <c r="EO3846" s="321"/>
      <c r="EP3846" s="321"/>
      <c r="EQ3846" s="321"/>
      <c r="ER3846" s="321"/>
      <c r="ES3846" s="321"/>
      <c r="ET3846" s="321"/>
      <c r="EU3846" s="321"/>
      <c r="EV3846" s="321"/>
      <c r="EW3846" s="321"/>
      <c r="EX3846" s="321"/>
      <c r="EY3846" s="321"/>
      <c r="EZ3846" s="321"/>
      <c r="FA3846" s="321"/>
      <c r="FB3846" s="321"/>
      <c r="FC3846" s="321"/>
      <c r="FD3846" s="321"/>
      <c r="FE3846" s="321"/>
      <c r="FF3846" s="321"/>
      <c r="FG3846" s="321"/>
      <c r="FH3846" s="321"/>
      <c r="FI3846" s="321"/>
      <c r="FJ3846" s="321"/>
      <c r="FK3846" s="321"/>
      <c r="FL3846" s="321"/>
      <c r="FM3846" s="321"/>
      <c r="FN3846" s="321"/>
      <c r="FO3846" s="321"/>
      <c r="FP3846" s="321"/>
      <c r="FQ3846" s="321"/>
      <c r="FR3846" s="321"/>
      <c r="FS3846" s="321"/>
      <c r="FT3846" s="321"/>
      <c r="FU3846" s="321"/>
      <c r="FV3846" s="321"/>
      <c r="FW3846" s="321"/>
      <c r="FX3846" s="321"/>
      <c r="FY3846" s="321"/>
      <c r="FZ3846" s="321"/>
      <c r="GA3846" s="321"/>
      <c r="GB3846" s="321"/>
      <c r="GC3846" s="321"/>
      <c r="GD3846" s="321"/>
      <c r="GE3846" s="321"/>
      <c r="GF3846" s="321"/>
      <c r="GG3846" s="321"/>
      <c r="GH3846" s="321"/>
      <c r="GI3846" s="321"/>
      <c r="GJ3846" s="321"/>
      <c r="GK3846" s="321"/>
      <c r="GL3846" s="321"/>
      <c r="GM3846" s="321"/>
      <c r="GN3846" s="321"/>
      <c r="GO3846" s="321"/>
    </row>
    <row r="3847" spans="1:197" ht="15" customHeight="1">
      <c r="A3847" s="321"/>
      <c r="B3847" s="321"/>
      <c r="C3847" s="321"/>
      <c r="D3847" s="321"/>
      <c r="E3847" s="530"/>
      <c r="F3847" s="530"/>
      <c r="G3847" s="321"/>
      <c r="H3847" s="321"/>
      <c r="I3847" s="321"/>
      <c r="J3847" s="321"/>
      <c r="K3847" s="321"/>
      <c r="L3847" s="321"/>
      <c r="M3847" s="321"/>
      <c r="N3847" s="321"/>
      <c r="O3847" s="321"/>
      <c r="P3847" s="321"/>
      <c r="Q3847" s="321"/>
      <c r="R3847" s="321"/>
      <c r="S3847" s="321"/>
      <c r="T3847" s="321"/>
      <c r="U3847" s="321"/>
      <c r="V3847" s="321"/>
      <c r="W3847" s="321"/>
      <c r="X3847" s="321"/>
      <c r="Y3847" s="321"/>
      <c r="Z3847" s="321"/>
      <c r="AA3847" s="321"/>
      <c r="AB3847" s="321"/>
      <c r="AC3847" s="321"/>
      <c r="AD3847" s="321"/>
      <c r="AE3847" s="321"/>
      <c r="AF3847" s="321"/>
      <c r="AG3847" s="321"/>
      <c r="AH3847" s="321"/>
      <c r="AI3847" s="321"/>
      <c r="AJ3847" s="321"/>
      <c r="AK3847" s="321"/>
      <c r="AL3847" s="321"/>
      <c r="AM3847" s="321"/>
      <c r="AN3847" s="321"/>
      <c r="AO3847" s="321"/>
      <c r="AP3847" s="321"/>
      <c r="AQ3847" s="321"/>
      <c r="AR3847" s="321"/>
      <c r="AS3847" s="321"/>
      <c r="AT3847" s="321"/>
      <c r="AU3847" s="321"/>
      <c r="AV3847" s="321"/>
      <c r="AW3847" s="321"/>
      <c r="AX3847" s="321"/>
      <c r="AY3847" s="321"/>
      <c r="AZ3847" s="321"/>
      <c r="BA3847" s="321"/>
      <c r="BB3847" s="321"/>
      <c r="BC3847" s="321"/>
      <c r="BD3847" s="321"/>
      <c r="BE3847" s="321"/>
      <c r="BF3847" s="321"/>
      <c r="BG3847" s="321"/>
      <c r="BH3847" s="321"/>
      <c r="BI3847" s="321"/>
      <c r="BJ3847" s="321"/>
      <c r="BK3847" s="321"/>
      <c r="BL3847" s="321"/>
      <c r="BM3847" s="321"/>
      <c r="BN3847" s="321"/>
      <c r="BO3847" s="321"/>
      <c r="BP3847" s="321"/>
      <c r="BQ3847" s="321"/>
      <c r="BR3847" s="321"/>
      <c r="BS3847" s="321"/>
      <c r="BT3847" s="321"/>
      <c r="BU3847" s="321"/>
      <c r="BV3847" s="321"/>
      <c r="BW3847" s="321"/>
      <c r="BX3847" s="321"/>
      <c r="BY3847" s="321"/>
      <c r="BZ3847" s="321"/>
      <c r="CA3847" s="321"/>
      <c r="CB3847" s="321"/>
      <c r="CC3847" s="321"/>
      <c r="CD3847" s="321"/>
      <c r="CE3847" s="321"/>
      <c r="CF3847" s="321"/>
      <c r="CG3847" s="321"/>
      <c r="CH3847" s="321"/>
      <c r="CI3847" s="321"/>
      <c r="CJ3847" s="321"/>
      <c r="CK3847" s="321"/>
      <c r="CL3847" s="321"/>
      <c r="CM3847" s="321"/>
      <c r="CN3847" s="321"/>
      <c r="CO3847" s="321"/>
      <c r="CP3847" s="321"/>
      <c r="CQ3847" s="321"/>
      <c r="CR3847" s="321"/>
      <c r="CS3847" s="321"/>
      <c r="CT3847" s="321"/>
      <c r="CU3847" s="321"/>
      <c r="CV3847" s="321"/>
      <c r="CW3847" s="321"/>
      <c r="CX3847" s="321"/>
      <c r="CY3847" s="321"/>
      <c r="CZ3847" s="321"/>
      <c r="DA3847" s="321"/>
      <c r="DB3847" s="321"/>
      <c r="DC3847" s="321"/>
      <c r="DD3847" s="321"/>
      <c r="DE3847" s="321"/>
      <c r="DF3847" s="321"/>
      <c r="DG3847" s="321"/>
      <c r="DH3847" s="321"/>
      <c r="DI3847" s="321"/>
      <c r="DJ3847" s="321"/>
      <c r="DK3847" s="321"/>
      <c r="DL3847" s="321"/>
      <c r="DM3847" s="321"/>
      <c r="DN3847" s="321"/>
      <c r="DO3847" s="321"/>
      <c r="DP3847" s="321"/>
      <c r="DQ3847" s="321"/>
      <c r="DR3847" s="321"/>
      <c r="DS3847" s="321"/>
      <c r="DT3847" s="321"/>
      <c r="DU3847" s="321"/>
      <c r="DV3847" s="321"/>
      <c r="DW3847" s="321"/>
      <c r="DX3847" s="321"/>
      <c r="DY3847" s="321"/>
      <c r="DZ3847" s="321"/>
      <c r="EA3847" s="321"/>
      <c r="EB3847" s="321"/>
      <c r="EC3847" s="321"/>
      <c r="ED3847" s="321"/>
      <c r="EE3847" s="321"/>
      <c r="EF3847" s="321"/>
      <c r="EG3847" s="321"/>
      <c r="EH3847" s="321"/>
      <c r="EI3847" s="321"/>
      <c r="EJ3847" s="321"/>
      <c r="EK3847" s="321"/>
      <c r="EL3847" s="321"/>
      <c r="EM3847" s="321"/>
      <c r="EN3847" s="321"/>
      <c r="EO3847" s="321"/>
      <c r="EP3847" s="321"/>
      <c r="EQ3847" s="321"/>
      <c r="ER3847" s="321"/>
      <c r="ES3847" s="321"/>
      <c r="ET3847" s="321"/>
      <c r="EU3847" s="321"/>
      <c r="EV3847" s="321"/>
      <c r="EW3847" s="321"/>
      <c r="EX3847" s="321"/>
      <c r="EY3847" s="321"/>
      <c r="EZ3847" s="321"/>
      <c r="FA3847" s="321"/>
      <c r="FB3847" s="321"/>
      <c r="FC3847" s="321"/>
      <c r="FD3847" s="321"/>
      <c r="FE3847" s="321"/>
      <c r="FF3847" s="321"/>
      <c r="FG3847" s="321"/>
      <c r="FH3847" s="321"/>
      <c r="FI3847" s="321"/>
      <c r="FJ3847" s="321"/>
      <c r="FK3847" s="321"/>
      <c r="FL3847" s="321"/>
      <c r="FM3847" s="321"/>
      <c r="FN3847" s="321"/>
      <c r="FO3847" s="321"/>
      <c r="FP3847" s="321"/>
      <c r="FQ3847" s="321"/>
      <c r="FR3847" s="321"/>
      <c r="FS3847" s="321"/>
      <c r="FT3847" s="321"/>
      <c r="FU3847" s="321"/>
      <c r="FV3847" s="321"/>
      <c r="FW3847" s="321"/>
      <c r="FX3847" s="321"/>
      <c r="FY3847" s="321"/>
      <c r="FZ3847" s="321"/>
      <c r="GA3847" s="321"/>
      <c r="GB3847" s="321"/>
      <c r="GC3847" s="321"/>
      <c r="GD3847" s="321"/>
      <c r="GE3847" s="321"/>
      <c r="GF3847" s="321"/>
      <c r="GG3847" s="321"/>
      <c r="GH3847" s="321"/>
      <c r="GI3847" s="321"/>
      <c r="GJ3847" s="321"/>
      <c r="GK3847" s="321"/>
      <c r="GL3847" s="321"/>
      <c r="GM3847" s="321"/>
      <c r="GN3847" s="321"/>
      <c r="GO3847" s="321"/>
    </row>
    <row r="3848" spans="1:197" ht="15" customHeight="1">
      <c r="A3848" s="396" t="s">
        <v>4603</v>
      </c>
      <c r="B3848" s="364" t="s">
        <v>1409</v>
      </c>
      <c r="C3848" s="580" t="s">
        <v>2682</v>
      </c>
      <c r="D3848" s="1997" t="s">
        <v>2397</v>
      </c>
      <c r="E3848" s="1998"/>
      <c r="F3848" s="321"/>
      <c r="G3848" s="321"/>
      <c r="H3848" s="321"/>
      <c r="I3848" s="321"/>
      <c r="J3848" s="321"/>
      <c r="K3848" s="321"/>
      <c r="L3848" s="321"/>
      <c r="M3848" s="321"/>
      <c r="N3848" s="321"/>
      <c r="O3848" s="321"/>
      <c r="P3848" s="321"/>
      <c r="Q3848" s="321"/>
      <c r="R3848" s="321"/>
      <c r="S3848" s="321"/>
      <c r="T3848" s="321"/>
      <c r="U3848" s="321"/>
      <c r="V3848" s="321"/>
      <c r="W3848" s="321"/>
      <c r="X3848" s="321"/>
      <c r="Y3848" s="321"/>
      <c r="Z3848" s="321"/>
      <c r="AA3848" s="321"/>
      <c r="AB3848" s="321"/>
      <c r="AC3848" s="321"/>
      <c r="AD3848" s="321"/>
      <c r="AE3848" s="321"/>
      <c r="AF3848" s="321"/>
      <c r="AG3848" s="321"/>
      <c r="AH3848" s="321"/>
      <c r="AI3848" s="321"/>
      <c r="AJ3848" s="321"/>
      <c r="AK3848" s="321"/>
      <c r="AL3848" s="321"/>
      <c r="AM3848" s="321"/>
      <c r="AN3848" s="321"/>
      <c r="AO3848" s="321"/>
      <c r="AP3848" s="321"/>
      <c r="AQ3848" s="321"/>
      <c r="AR3848" s="321"/>
      <c r="AS3848" s="321"/>
      <c r="AT3848" s="321"/>
      <c r="AU3848" s="321"/>
      <c r="AV3848" s="321"/>
      <c r="AW3848" s="321"/>
      <c r="AX3848" s="321"/>
      <c r="AY3848" s="321"/>
      <c r="AZ3848" s="321"/>
      <c r="BA3848" s="321"/>
      <c r="BB3848" s="321"/>
      <c r="BC3848" s="321"/>
      <c r="BD3848" s="321"/>
      <c r="BE3848" s="321"/>
      <c r="BF3848" s="321"/>
      <c r="BG3848" s="321"/>
      <c r="BH3848" s="321"/>
      <c r="BI3848" s="321"/>
      <c r="BJ3848" s="321"/>
      <c r="BK3848" s="321"/>
      <c r="BL3848" s="321"/>
      <c r="BM3848" s="321"/>
      <c r="BN3848" s="321"/>
      <c r="BO3848" s="321"/>
      <c r="BP3848" s="321"/>
      <c r="BQ3848" s="321"/>
      <c r="BR3848" s="321"/>
      <c r="BS3848" s="321"/>
      <c r="BT3848" s="321"/>
      <c r="BU3848" s="321"/>
      <c r="BV3848" s="321"/>
      <c r="BW3848" s="321"/>
      <c r="BX3848" s="321"/>
      <c r="BY3848" s="321"/>
      <c r="BZ3848" s="321"/>
      <c r="CA3848" s="321"/>
      <c r="CB3848" s="321"/>
      <c r="CC3848" s="321"/>
      <c r="CD3848" s="321"/>
      <c r="CE3848" s="321"/>
      <c r="CF3848" s="321"/>
      <c r="CG3848" s="321"/>
      <c r="CH3848" s="321"/>
      <c r="CI3848" s="321"/>
      <c r="CJ3848" s="321"/>
      <c r="CK3848" s="321"/>
      <c r="CL3848" s="321"/>
      <c r="CM3848" s="321"/>
      <c r="CN3848" s="321"/>
      <c r="CO3848" s="321"/>
      <c r="CP3848" s="321"/>
      <c r="CQ3848" s="321"/>
      <c r="CR3848" s="321"/>
      <c r="CS3848" s="321"/>
      <c r="CT3848" s="321"/>
      <c r="CU3848" s="321"/>
      <c r="CV3848" s="321"/>
      <c r="CW3848" s="321"/>
      <c r="CX3848" s="321"/>
      <c r="CY3848" s="321"/>
      <c r="CZ3848" s="321"/>
      <c r="DA3848" s="321"/>
      <c r="DB3848" s="321"/>
      <c r="DC3848" s="321"/>
      <c r="DD3848" s="321"/>
      <c r="DE3848" s="321"/>
      <c r="DF3848" s="321"/>
      <c r="DG3848" s="321"/>
      <c r="DH3848" s="321"/>
      <c r="DI3848" s="321"/>
      <c r="DJ3848" s="321"/>
      <c r="DK3848" s="321"/>
      <c r="DL3848" s="321"/>
      <c r="DM3848" s="321"/>
      <c r="DN3848" s="321"/>
      <c r="DO3848" s="321"/>
      <c r="DP3848" s="321"/>
      <c r="DQ3848" s="321"/>
      <c r="DR3848" s="321"/>
      <c r="DS3848" s="321"/>
      <c r="DT3848" s="321"/>
      <c r="DU3848" s="321"/>
      <c r="DV3848" s="321"/>
      <c r="DW3848" s="321"/>
      <c r="DX3848" s="321"/>
      <c r="DY3848" s="321"/>
      <c r="DZ3848" s="321"/>
      <c r="EA3848" s="321"/>
      <c r="EB3848" s="321"/>
      <c r="EC3848" s="321"/>
      <c r="ED3848" s="321"/>
      <c r="EE3848" s="321"/>
      <c r="EF3848" s="321"/>
      <c r="EG3848" s="321"/>
      <c r="EH3848" s="321"/>
      <c r="EI3848" s="321"/>
      <c r="EJ3848" s="321"/>
      <c r="EK3848" s="321"/>
      <c r="EL3848" s="321"/>
      <c r="EM3848" s="321"/>
      <c r="EN3848" s="321"/>
      <c r="EO3848" s="321"/>
      <c r="EP3848" s="321"/>
      <c r="EQ3848" s="321"/>
      <c r="ER3848" s="321"/>
      <c r="ES3848" s="321"/>
      <c r="ET3848" s="321"/>
      <c r="EU3848" s="321"/>
      <c r="EV3848" s="321"/>
      <c r="EW3848" s="321"/>
      <c r="EX3848" s="321"/>
      <c r="EY3848" s="321"/>
      <c r="EZ3848" s="321"/>
      <c r="FA3848" s="321"/>
      <c r="FB3848" s="321"/>
      <c r="FC3848" s="321"/>
      <c r="FD3848" s="321"/>
      <c r="FE3848" s="321"/>
      <c r="FF3848" s="321"/>
      <c r="FG3848" s="321"/>
      <c r="FH3848" s="321"/>
      <c r="FI3848" s="321"/>
      <c r="FJ3848" s="321"/>
      <c r="FK3848" s="321"/>
      <c r="FL3848" s="321"/>
      <c r="FM3848" s="321"/>
      <c r="FN3848" s="321"/>
      <c r="FO3848" s="321"/>
      <c r="FP3848" s="321"/>
      <c r="FQ3848" s="321"/>
      <c r="FR3848" s="321"/>
      <c r="FS3848" s="321"/>
      <c r="FT3848" s="321"/>
      <c r="FU3848" s="321"/>
      <c r="FV3848" s="321"/>
      <c r="FW3848" s="321"/>
      <c r="FX3848" s="321"/>
      <c r="FY3848" s="321"/>
      <c r="FZ3848" s="321"/>
      <c r="GA3848" s="321"/>
      <c r="GB3848" s="321"/>
      <c r="GC3848" s="321"/>
      <c r="GD3848" s="321"/>
      <c r="GE3848" s="321"/>
      <c r="GF3848" s="321"/>
      <c r="GG3848" s="321"/>
      <c r="GH3848" s="321"/>
      <c r="GI3848" s="321"/>
      <c r="GJ3848" s="321"/>
      <c r="GK3848" s="321"/>
    </row>
    <row r="3849" spans="1:197" ht="15" customHeight="1">
      <c r="A3849" s="1437" t="s">
        <v>1058</v>
      </c>
      <c r="B3849" s="1433" t="s">
        <v>732</v>
      </c>
      <c r="C3849" s="696" t="s">
        <v>6214</v>
      </c>
      <c r="D3849" s="540">
        <v>4547560</v>
      </c>
      <c r="E3849" s="1087" t="s">
        <v>7529</v>
      </c>
      <c r="F3849" s="321"/>
      <c r="G3849" s="321"/>
      <c r="H3849" s="321"/>
      <c r="I3849" s="321"/>
      <c r="J3849" s="321"/>
      <c r="K3849" s="321"/>
      <c r="L3849" s="321"/>
      <c r="M3849" s="321"/>
      <c r="N3849" s="321"/>
      <c r="O3849" s="321"/>
      <c r="P3849" s="321"/>
      <c r="Q3849" s="321"/>
      <c r="R3849" s="321"/>
      <c r="S3849" s="321"/>
      <c r="T3849" s="321"/>
      <c r="U3849" s="321"/>
      <c r="V3849" s="321"/>
      <c r="W3849" s="321"/>
      <c r="X3849" s="321"/>
      <c r="Y3849" s="321"/>
      <c r="Z3849" s="321"/>
      <c r="AA3849" s="321"/>
      <c r="AB3849" s="321"/>
      <c r="AC3849" s="321"/>
      <c r="AD3849" s="321"/>
      <c r="AE3849" s="321"/>
      <c r="AF3849" s="321"/>
      <c r="AG3849" s="321"/>
      <c r="AH3849" s="321"/>
      <c r="AI3849" s="321"/>
      <c r="AJ3849" s="321"/>
      <c r="AK3849" s="321"/>
      <c r="AL3849" s="321"/>
      <c r="AM3849" s="321"/>
      <c r="AN3849" s="321"/>
      <c r="AO3849" s="321"/>
      <c r="AP3849" s="321"/>
      <c r="AQ3849" s="321"/>
      <c r="AR3849" s="321"/>
      <c r="AS3849" s="321"/>
      <c r="AT3849" s="321"/>
      <c r="AU3849" s="321"/>
      <c r="AV3849" s="321"/>
      <c r="AW3849" s="321"/>
      <c r="AX3849" s="321"/>
      <c r="AY3849" s="321"/>
      <c r="AZ3849" s="321"/>
      <c r="BA3849" s="321"/>
      <c r="BB3849" s="321"/>
      <c r="BC3849" s="321"/>
      <c r="BD3849" s="321"/>
      <c r="BE3849" s="321"/>
      <c r="BF3849" s="321"/>
      <c r="BG3849" s="321"/>
      <c r="BH3849" s="321"/>
      <c r="BI3849" s="321"/>
      <c r="BJ3849" s="321"/>
      <c r="BK3849" s="321"/>
      <c r="BL3849" s="321"/>
      <c r="BM3849" s="321"/>
      <c r="BN3849" s="321"/>
      <c r="BO3849" s="321"/>
      <c r="BP3849" s="321"/>
      <c r="BQ3849" s="321"/>
      <c r="BR3849" s="321"/>
      <c r="BS3849" s="321"/>
      <c r="BT3849" s="321"/>
      <c r="BU3849" s="321"/>
      <c r="BV3849" s="321"/>
      <c r="BW3849" s="321"/>
      <c r="BX3849" s="321"/>
      <c r="BY3849" s="321"/>
      <c r="BZ3849" s="321"/>
      <c r="CA3849" s="321"/>
      <c r="CB3849" s="321"/>
      <c r="CC3849" s="321"/>
      <c r="CD3849" s="321"/>
      <c r="CE3849" s="321"/>
      <c r="CF3849" s="321"/>
      <c r="CG3849" s="321"/>
      <c r="CH3849" s="321"/>
      <c r="CI3849" s="321"/>
      <c r="CJ3849" s="321"/>
      <c r="CK3849" s="321"/>
      <c r="CL3849" s="321"/>
      <c r="CM3849" s="321"/>
      <c r="CN3849" s="321"/>
      <c r="CO3849" s="321"/>
      <c r="CP3849" s="321"/>
      <c r="CQ3849" s="321"/>
      <c r="CR3849" s="321"/>
      <c r="CS3849" s="321"/>
      <c r="CT3849" s="321"/>
      <c r="CU3849" s="321"/>
      <c r="CV3849" s="321"/>
      <c r="CW3849" s="321"/>
      <c r="CX3849" s="321"/>
      <c r="CY3849" s="321"/>
      <c r="CZ3849" s="321"/>
      <c r="DA3849" s="321"/>
      <c r="DB3849" s="321"/>
      <c r="DC3849" s="321"/>
      <c r="DD3849" s="321"/>
      <c r="DE3849" s="321"/>
      <c r="DF3849" s="321"/>
      <c r="DG3849" s="321"/>
      <c r="DH3849" s="321"/>
      <c r="DI3849" s="321"/>
      <c r="DJ3849" s="321"/>
      <c r="DK3849" s="321"/>
      <c r="DL3849" s="321"/>
      <c r="DM3849" s="321"/>
      <c r="DN3849" s="321"/>
      <c r="DO3849" s="321"/>
      <c r="DP3849" s="321"/>
      <c r="DQ3849" s="321"/>
      <c r="DR3849" s="321"/>
      <c r="DS3849" s="321"/>
      <c r="DT3849" s="321"/>
      <c r="DU3849" s="321"/>
      <c r="DV3849" s="321"/>
      <c r="DW3849" s="321"/>
      <c r="DX3849" s="321"/>
      <c r="DY3849" s="321"/>
      <c r="DZ3849" s="321"/>
      <c r="EA3849" s="321"/>
      <c r="EB3849" s="321"/>
      <c r="EC3849" s="321"/>
      <c r="ED3849" s="321"/>
      <c r="EE3849" s="321"/>
      <c r="EF3849" s="321"/>
      <c r="EG3849" s="321"/>
      <c r="EH3849" s="321"/>
      <c r="EI3849" s="321"/>
      <c r="EJ3849" s="321"/>
      <c r="EK3849" s="321"/>
      <c r="EL3849" s="321"/>
      <c r="EM3849" s="321"/>
      <c r="EN3849" s="321"/>
      <c r="EO3849" s="321"/>
      <c r="EP3849" s="321"/>
      <c r="EQ3849" s="321"/>
      <c r="ER3849" s="321"/>
      <c r="ES3849" s="321"/>
      <c r="ET3849" s="321"/>
      <c r="EU3849" s="321"/>
      <c r="EV3849" s="321"/>
      <c r="EW3849" s="321"/>
      <c r="EX3849" s="321"/>
      <c r="EY3849" s="321"/>
      <c r="EZ3849" s="321"/>
      <c r="FA3849" s="321"/>
      <c r="FB3849" s="321"/>
      <c r="FC3849" s="321"/>
      <c r="FD3849" s="321"/>
      <c r="FE3849" s="321"/>
      <c r="FF3849" s="321"/>
      <c r="FG3849" s="321"/>
      <c r="FH3849" s="321"/>
      <c r="FI3849" s="321"/>
      <c r="FJ3849" s="321"/>
      <c r="FK3849" s="321"/>
      <c r="FL3849" s="321"/>
      <c r="FM3849" s="321"/>
      <c r="FN3849" s="321"/>
      <c r="FO3849" s="321"/>
      <c r="FP3849" s="321"/>
      <c r="FQ3849" s="321"/>
      <c r="FR3849" s="321"/>
      <c r="FS3849" s="321"/>
      <c r="FT3849" s="321"/>
      <c r="FU3849" s="321"/>
      <c r="FV3849" s="321"/>
      <c r="FW3849" s="321"/>
      <c r="FX3849" s="321"/>
      <c r="FY3849" s="321"/>
      <c r="FZ3849" s="321"/>
      <c r="GA3849" s="321"/>
      <c r="GB3849" s="321"/>
      <c r="GC3849" s="321"/>
      <c r="GD3849" s="321"/>
      <c r="GE3849" s="321"/>
      <c r="GF3849" s="321"/>
      <c r="GG3849" s="321"/>
      <c r="GH3849" s="321"/>
      <c r="GI3849" s="321"/>
      <c r="GJ3849" s="321"/>
      <c r="GK3849" s="321"/>
    </row>
    <row r="3850" spans="1:197" ht="15" customHeight="1">
      <c r="A3850" s="1420" t="s">
        <v>6949</v>
      </c>
      <c r="B3850" s="1433" t="s">
        <v>739</v>
      </c>
      <c r="C3850" s="696" t="s">
        <v>6214</v>
      </c>
      <c r="D3850" s="540">
        <v>4547560</v>
      </c>
      <c r="E3850" s="1078" t="s">
        <v>1024</v>
      </c>
      <c r="F3850" s="321"/>
      <c r="G3850" s="321"/>
      <c r="H3850" s="321"/>
      <c r="I3850" s="321"/>
      <c r="J3850" s="321"/>
      <c r="K3850" s="321"/>
      <c r="L3850" s="321"/>
      <c r="M3850" s="321"/>
      <c r="N3850" s="321"/>
      <c r="O3850" s="321"/>
      <c r="P3850" s="321"/>
      <c r="Q3850" s="321"/>
      <c r="R3850" s="321"/>
      <c r="S3850" s="321"/>
      <c r="T3850" s="321"/>
      <c r="U3850" s="321"/>
      <c r="V3850" s="321"/>
      <c r="W3850" s="321"/>
      <c r="X3850" s="321"/>
      <c r="Y3850" s="321"/>
      <c r="Z3850" s="321"/>
      <c r="AA3850" s="321"/>
      <c r="AB3850" s="321"/>
      <c r="AC3850" s="321"/>
      <c r="AD3850" s="321"/>
      <c r="AE3850" s="321"/>
      <c r="AF3850" s="321"/>
      <c r="AG3850" s="321"/>
      <c r="AH3850" s="321"/>
      <c r="AI3850" s="321"/>
      <c r="AJ3850" s="321"/>
      <c r="AK3850" s="321"/>
      <c r="AL3850" s="321"/>
      <c r="AM3850" s="321"/>
      <c r="AN3850" s="321"/>
      <c r="AO3850" s="321"/>
      <c r="AP3850" s="321"/>
      <c r="AQ3850" s="321"/>
      <c r="AR3850" s="321"/>
      <c r="AS3850" s="321"/>
      <c r="AT3850" s="321"/>
      <c r="AU3850" s="321"/>
      <c r="AV3850" s="321"/>
      <c r="AW3850" s="321"/>
      <c r="AX3850" s="321"/>
      <c r="AY3850" s="321"/>
      <c r="AZ3850" s="321"/>
      <c r="BA3850" s="321"/>
      <c r="BB3850" s="321"/>
      <c r="BC3850" s="321"/>
      <c r="BD3850" s="321"/>
      <c r="BE3850" s="321"/>
      <c r="BF3850" s="321"/>
      <c r="BG3850" s="321"/>
      <c r="BH3850" s="321"/>
      <c r="BI3850" s="321"/>
      <c r="BJ3850" s="321"/>
      <c r="BK3850" s="321"/>
      <c r="BL3850" s="321"/>
      <c r="BM3850" s="321"/>
      <c r="BN3850" s="321"/>
      <c r="BO3850" s="321"/>
      <c r="BP3850" s="321"/>
      <c r="BQ3850" s="321"/>
      <c r="BR3850" s="321"/>
      <c r="BS3850" s="321"/>
      <c r="BT3850" s="321"/>
      <c r="BU3850" s="321"/>
      <c r="BV3850" s="321"/>
      <c r="BW3850" s="321"/>
      <c r="BX3850" s="321"/>
      <c r="BY3850" s="321"/>
      <c r="BZ3850" s="321"/>
      <c r="CA3850" s="321"/>
      <c r="CB3850" s="321"/>
      <c r="CC3850" s="321"/>
      <c r="CD3850" s="321"/>
      <c r="CE3850" s="321"/>
      <c r="CF3850" s="321"/>
      <c r="CG3850" s="321"/>
      <c r="CH3850" s="321"/>
      <c r="CI3850" s="321"/>
      <c r="CJ3850" s="321"/>
      <c r="CK3850" s="321"/>
      <c r="CL3850" s="321"/>
      <c r="CM3850" s="321"/>
      <c r="CN3850" s="321"/>
      <c r="CO3850" s="321"/>
      <c r="CP3850" s="321"/>
      <c r="CQ3850" s="321"/>
      <c r="CR3850" s="321"/>
      <c r="CS3850" s="321"/>
      <c r="CT3850" s="321"/>
      <c r="CU3850" s="321"/>
      <c r="CV3850" s="321"/>
      <c r="CW3850" s="321"/>
      <c r="CX3850" s="321"/>
      <c r="CY3850" s="321"/>
      <c r="CZ3850" s="321"/>
      <c r="DA3850" s="321"/>
      <c r="DB3850" s="321"/>
      <c r="DC3850" s="321"/>
      <c r="DD3850" s="321"/>
      <c r="DE3850" s="321"/>
      <c r="DF3850" s="321"/>
      <c r="DG3850" s="321"/>
      <c r="DH3850" s="321"/>
      <c r="DI3850" s="321"/>
      <c r="DJ3850" s="321"/>
      <c r="DK3850" s="321"/>
      <c r="DL3850" s="321"/>
      <c r="DM3850" s="321"/>
      <c r="DN3850" s="321"/>
      <c r="DO3850" s="321"/>
      <c r="DP3850" s="321"/>
      <c r="DQ3850" s="321"/>
      <c r="DR3850" s="321"/>
      <c r="DS3850" s="321"/>
      <c r="DT3850" s="321"/>
      <c r="DU3850" s="321"/>
      <c r="DV3850" s="321"/>
      <c r="DW3850" s="321"/>
      <c r="DX3850" s="321"/>
      <c r="DY3850" s="321"/>
      <c r="DZ3850" s="321"/>
      <c r="EA3850" s="321"/>
      <c r="EB3850" s="321"/>
      <c r="EC3850" s="321"/>
      <c r="ED3850" s="321"/>
      <c r="EE3850" s="321"/>
      <c r="EF3850" s="321"/>
      <c r="EG3850" s="321"/>
      <c r="EH3850" s="321"/>
      <c r="EI3850" s="321"/>
      <c r="EJ3850" s="321"/>
      <c r="EK3850" s="321"/>
      <c r="EL3850" s="321"/>
      <c r="EM3850" s="321"/>
      <c r="EN3850" s="321"/>
      <c r="EO3850" s="321"/>
      <c r="EP3850" s="321"/>
      <c r="EQ3850" s="321"/>
      <c r="ER3850" s="321"/>
      <c r="ES3850" s="321"/>
      <c r="ET3850" s="321"/>
      <c r="EU3850" s="321"/>
      <c r="EV3850" s="321"/>
      <c r="EW3850" s="321"/>
      <c r="EX3850" s="321"/>
      <c r="EY3850" s="321"/>
      <c r="EZ3850" s="321"/>
      <c r="FA3850" s="321"/>
      <c r="FB3850" s="321"/>
      <c r="FC3850" s="321"/>
      <c r="FD3850" s="321"/>
      <c r="FE3850" s="321"/>
      <c r="FF3850" s="321"/>
      <c r="FG3850" s="321"/>
      <c r="FH3850" s="321"/>
      <c r="FI3850" s="321"/>
      <c r="FJ3850" s="321"/>
      <c r="FK3850" s="321"/>
      <c r="FL3850" s="321"/>
      <c r="FM3850" s="321"/>
      <c r="FN3850" s="321"/>
      <c r="FO3850" s="321"/>
      <c r="FP3850" s="321"/>
      <c r="FQ3850" s="321"/>
      <c r="FR3850" s="321"/>
      <c r="FS3850" s="321"/>
      <c r="FT3850" s="321"/>
      <c r="FU3850" s="321"/>
      <c r="FV3850" s="321"/>
      <c r="FW3850" s="321"/>
      <c r="FX3850" s="321"/>
      <c r="FY3850" s="321"/>
      <c r="FZ3850" s="321"/>
      <c r="GA3850" s="321"/>
      <c r="GB3850" s="321"/>
      <c r="GC3850" s="321"/>
      <c r="GD3850" s="321"/>
      <c r="GE3850" s="321"/>
      <c r="GF3850" s="321"/>
      <c r="GG3850" s="321"/>
      <c r="GH3850" s="321"/>
      <c r="GI3850" s="321"/>
      <c r="GJ3850" s="321"/>
      <c r="GK3850" s="321"/>
    </row>
    <row r="3851" spans="1:197" ht="15" customHeight="1">
      <c r="A3851" s="1413" t="s">
        <v>2392</v>
      </c>
      <c r="B3851" s="1433"/>
      <c r="C3851" s="696"/>
      <c r="D3851" s="1088"/>
      <c r="E3851" s="1089" t="s">
        <v>6320</v>
      </c>
      <c r="F3851" s="321"/>
      <c r="G3851" s="321"/>
      <c r="H3851" s="321"/>
      <c r="I3851" s="321"/>
      <c r="J3851" s="321"/>
      <c r="K3851" s="321"/>
      <c r="L3851" s="321"/>
      <c r="M3851" s="321"/>
      <c r="N3851" s="321"/>
      <c r="O3851" s="321"/>
      <c r="P3851" s="321"/>
      <c r="Q3851" s="321"/>
      <c r="R3851" s="321"/>
      <c r="S3851" s="321"/>
      <c r="T3851" s="321"/>
      <c r="U3851" s="321"/>
      <c r="V3851" s="321"/>
      <c r="W3851" s="321"/>
      <c r="X3851" s="321"/>
      <c r="Y3851" s="321"/>
      <c r="Z3851" s="321"/>
      <c r="AA3851" s="321"/>
      <c r="AB3851" s="321"/>
      <c r="AC3851" s="321"/>
      <c r="AD3851" s="321"/>
      <c r="AE3851" s="321"/>
      <c r="AF3851" s="321"/>
      <c r="AG3851" s="321"/>
      <c r="AH3851" s="321"/>
      <c r="AI3851" s="321"/>
      <c r="AJ3851" s="321"/>
      <c r="AK3851" s="321"/>
      <c r="AL3851" s="321"/>
      <c r="AM3851" s="321"/>
      <c r="AN3851" s="321"/>
      <c r="AO3851" s="321"/>
      <c r="AP3851" s="321"/>
      <c r="AQ3851" s="321"/>
      <c r="AR3851" s="321"/>
      <c r="AS3851" s="321"/>
      <c r="AT3851" s="321"/>
      <c r="AU3851" s="321"/>
      <c r="AV3851" s="321"/>
      <c r="AW3851" s="321"/>
      <c r="AX3851" s="321"/>
      <c r="AY3851" s="321"/>
      <c r="AZ3851" s="321"/>
      <c r="BA3851" s="321"/>
      <c r="BB3851" s="321"/>
      <c r="BC3851" s="321"/>
      <c r="BD3851" s="321"/>
      <c r="BE3851" s="321"/>
      <c r="BF3851" s="321"/>
      <c r="BG3851" s="321"/>
      <c r="BH3851" s="321"/>
      <c r="BI3851" s="321"/>
      <c r="BJ3851" s="321"/>
      <c r="BK3851" s="321"/>
      <c r="BL3851" s="321"/>
      <c r="BM3851" s="321"/>
      <c r="BN3851" s="321"/>
      <c r="BO3851" s="321"/>
      <c r="BP3851" s="321"/>
      <c r="BQ3851" s="321"/>
      <c r="BR3851" s="321"/>
      <c r="BS3851" s="321"/>
      <c r="BT3851" s="321"/>
      <c r="BU3851" s="321"/>
      <c r="BV3851" s="321"/>
      <c r="BW3851" s="321"/>
      <c r="BX3851" s="321"/>
      <c r="BY3851" s="321"/>
      <c r="BZ3851" s="321"/>
      <c r="CA3851" s="321"/>
      <c r="CB3851" s="321"/>
      <c r="CC3851" s="321"/>
      <c r="CD3851" s="321"/>
      <c r="CE3851" s="321"/>
      <c r="CF3851" s="321"/>
      <c r="CG3851" s="321"/>
      <c r="CH3851" s="321"/>
      <c r="CI3851" s="321"/>
      <c r="CJ3851" s="321"/>
      <c r="CK3851" s="321"/>
      <c r="CL3851" s="321"/>
      <c r="CM3851" s="321"/>
      <c r="CN3851" s="321"/>
      <c r="CO3851" s="321"/>
      <c r="CP3851" s="321"/>
      <c r="CQ3851" s="321"/>
      <c r="CR3851" s="321"/>
      <c r="CS3851" s="321"/>
      <c r="CT3851" s="321"/>
      <c r="CU3851" s="321"/>
      <c r="CV3851" s="321"/>
      <c r="CW3851" s="321"/>
      <c r="CX3851" s="321"/>
      <c r="CY3851" s="321"/>
      <c r="CZ3851" s="321"/>
      <c r="DA3851" s="321"/>
      <c r="DB3851" s="321"/>
      <c r="DC3851" s="321"/>
      <c r="DD3851" s="321"/>
      <c r="DE3851" s="321"/>
      <c r="DF3851" s="321"/>
      <c r="DG3851" s="321"/>
      <c r="DH3851" s="321"/>
      <c r="DI3851" s="321"/>
      <c r="DJ3851" s="321"/>
      <c r="DK3851" s="321"/>
      <c r="DL3851" s="321"/>
      <c r="DM3851" s="321"/>
      <c r="DN3851" s="321"/>
      <c r="DO3851" s="321"/>
      <c r="DP3851" s="321"/>
      <c r="DQ3851" s="321"/>
      <c r="DR3851" s="321"/>
      <c r="DS3851" s="321"/>
      <c r="DT3851" s="321"/>
      <c r="DU3851" s="321"/>
      <c r="DV3851" s="321"/>
      <c r="DW3851" s="321"/>
      <c r="DX3851" s="321"/>
      <c r="DY3851" s="321"/>
      <c r="DZ3851" s="321"/>
      <c r="EA3851" s="321"/>
      <c r="EB3851" s="321"/>
      <c r="EC3851" s="321"/>
      <c r="ED3851" s="321"/>
      <c r="EE3851" s="321"/>
      <c r="EF3851" s="321"/>
      <c r="EG3851" s="321"/>
      <c r="EH3851" s="321"/>
      <c r="EI3851" s="321"/>
      <c r="EJ3851" s="321"/>
      <c r="EK3851" s="321"/>
      <c r="EL3851" s="321"/>
      <c r="EM3851" s="321"/>
      <c r="EN3851" s="321"/>
      <c r="EO3851" s="321"/>
      <c r="EP3851" s="321"/>
      <c r="EQ3851" s="321"/>
      <c r="ER3851" s="321"/>
      <c r="ES3851" s="321"/>
      <c r="ET3851" s="321"/>
      <c r="EU3851" s="321"/>
      <c r="EV3851" s="321"/>
      <c r="EW3851" s="321"/>
      <c r="EX3851" s="321"/>
      <c r="EY3851" s="321"/>
      <c r="EZ3851" s="321"/>
      <c r="FA3851" s="321"/>
      <c r="FB3851" s="321"/>
      <c r="FC3851" s="321"/>
      <c r="FD3851" s="321"/>
      <c r="FE3851" s="321"/>
      <c r="FF3851" s="321"/>
      <c r="FG3851" s="321"/>
      <c r="FH3851" s="321"/>
      <c r="FI3851" s="321"/>
      <c r="FJ3851" s="321"/>
      <c r="FK3851" s="321"/>
      <c r="FL3851" s="321"/>
      <c r="FM3851" s="321"/>
      <c r="FN3851" s="321"/>
      <c r="FO3851" s="321"/>
      <c r="FP3851" s="321"/>
      <c r="FQ3851" s="321"/>
      <c r="FR3851" s="321"/>
      <c r="FS3851" s="321"/>
      <c r="FT3851" s="321"/>
      <c r="FU3851" s="321"/>
      <c r="FV3851" s="321"/>
      <c r="FW3851" s="321"/>
      <c r="FX3851" s="321"/>
      <c r="FY3851" s="321"/>
      <c r="FZ3851" s="321"/>
      <c r="GA3851" s="321"/>
      <c r="GB3851" s="321"/>
      <c r="GC3851" s="321"/>
      <c r="GD3851" s="321"/>
      <c r="GE3851" s="321"/>
      <c r="GF3851" s="321"/>
      <c r="GG3851" s="321"/>
      <c r="GH3851" s="321"/>
      <c r="GI3851" s="321"/>
      <c r="GJ3851" s="321"/>
      <c r="GK3851" s="321"/>
    </row>
    <row r="3852" spans="1:197" ht="15" customHeight="1">
      <c r="A3852" s="1427" t="s">
        <v>5588</v>
      </c>
      <c r="B3852" s="1433" t="s">
        <v>753</v>
      </c>
      <c r="C3852" s="696" t="s">
        <v>6214</v>
      </c>
      <c r="D3852" s="540">
        <v>4547560</v>
      </c>
      <c r="E3852" s="1078" t="s">
        <v>1025</v>
      </c>
      <c r="F3852" s="321"/>
      <c r="G3852" s="321"/>
      <c r="H3852" s="321"/>
      <c r="I3852" s="321"/>
      <c r="J3852" s="321"/>
      <c r="K3852" s="321"/>
      <c r="L3852" s="321"/>
      <c r="M3852" s="321"/>
      <c r="N3852" s="321"/>
      <c r="O3852" s="321"/>
      <c r="P3852" s="321"/>
      <c r="Q3852" s="321"/>
      <c r="R3852" s="321"/>
      <c r="S3852" s="321"/>
      <c r="T3852" s="321"/>
      <c r="U3852" s="321"/>
      <c r="V3852" s="321"/>
      <c r="W3852" s="321"/>
      <c r="X3852" s="321"/>
      <c r="Y3852" s="321"/>
      <c r="Z3852" s="321"/>
      <c r="AA3852" s="321"/>
      <c r="AB3852" s="321"/>
      <c r="AC3852" s="321"/>
      <c r="AD3852" s="321"/>
      <c r="AE3852" s="321"/>
      <c r="AF3852" s="321"/>
      <c r="AG3852" s="321"/>
      <c r="AH3852" s="321"/>
      <c r="AI3852" s="321"/>
      <c r="AJ3852" s="321"/>
      <c r="AK3852" s="321"/>
      <c r="AL3852" s="321"/>
      <c r="AM3852" s="321"/>
      <c r="AN3852" s="321"/>
      <c r="AO3852" s="321"/>
      <c r="AP3852" s="321"/>
      <c r="AQ3852" s="321"/>
      <c r="AR3852" s="321"/>
      <c r="AS3852" s="321"/>
      <c r="AT3852" s="321"/>
      <c r="AU3852" s="321"/>
      <c r="AV3852" s="321"/>
      <c r="AW3852" s="321"/>
      <c r="AX3852" s="321"/>
      <c r="AY3852" s="321"/>
      <c r="AZ3852" s="321"/>
      <c r="BA3852" s="321"/>
      <c r="BB3852" s="321"/>
      <c r="BC3852" s="321"/>
      <c r="BD3852" s="321"/>
      <c r="BE3852" s="321"/>
      <c r="BF3852" s="321"/>
      <c r="BG3852" s="321"/>
      <c r="BH3852" s="321"/>
      <c r="BI3852" s="321"/>
      <c r="BJ3852" s="321"/>
      <c r="BK3852" s="321"/>
      <c r="BL3852" s="321"/>
      <c r="BM3852" s="321"/>
      <c r="BN3852" s="321"/>
      <c r="BO3852" s="321"/>
      <c r="BP3852" s="321"/>
      <c r="BQ3852" s="321"/>
      <c r="BR3852" s="321"/>
      <c r="BS3852" s="321"/>
      <c r="BT3852" s="321"/>
      <c r="BU3852" s="321"/>
      <c r="BV3852" s="321"/>
      <c r="BW3852" s="321"/>
      <c r="BX3852" s="321"/>
      <c r="BY3852" s="321"/>
      <c r="BZ3852" s="321"/>
      <c r="CA3852" s="321"/>
      <c r="CB3852" s="321"/>
      <c r="CC3852" s="321"/>
      <c r="CD3852" s="321"/>
      <c r="CE3852" s="321"/>
      <c r="CF3852" s="321"/>
      <c r="CG3852" s="321"/>
      <c r="CH3852" s="321"/>
      <c r="CI3852" s="321"/>
      <c r="CJ3852" s="321"/>
      <c r="CK3852" s="321"/>
      <c r="CL3852" s="321"/>
      <c r="CM3852" s="321"/>
      <c r="CN3852" s="321"/>
      <c r="CO3852" s="321"/>
      <c r="CP3852" s="321"/>
      <c r="CQ3852" s="321"/>
      <c r="CR3852" s="321"/>
      <c r="CS3852" s="321"/>
      <c r="CT3852" s="321"/>
      <c r="CU3852" s="321"/>
      <c r="CV3852" s="321"/>
      <c r="CW3852" s="321"/>
      <c r="CX3852" s="321"/>
      <c r="CY3852" s="321"/>
      <c r="CZ3852" s="321"/>
      <c r="DA3852" s="321"/>
      <c r="DB3852" s="321"/>
      <c r="DC3852" s="321"/>
      <c r="DD3852" s="321"/>
      <c r="DE3852" s="321"/>
      <c r="DF3852" s="321"/>
      <c r="DG3852" s="321"/>
      <c r="DH3852" s="321"/>
      <c r="DI3852" s="321"/>
      <c r="DJ3852" s="321"/>
      <c r="DK3852" s="321"/>
      <c r="DL3852" s="321"/>
      <c r="DM3852" s="321"/>
      <c r="DN3852" s="321"/>
      <c r="DO3852" s="321"/>
      <c r="DP3852" s="321"/>
      <c r="DQ3852" s="321"/>
      <c r="DR3852" s="321"/>
      <c r="DS3852" s="321"/>
      <c r="DT3852" s="321"/>
      <c r="DU3852" s="321"/>
      <c r="DV3852" s="321"/>
      <c r="DW3852" s="321"/>
      <c r="DX3852" s="321"/>
      <c r="DY3852" s="321"/>
      <c r="DZ3852" s="321"/>
      <c r="EA3852" s="321"/>
      <c r="EB3852" s="321"/>
      <c r="EC3852" s="321"/>
      <c r="ED3852" s="321"/>
      <c r="EE3852" s="321"/>
      <c r="EF3852" s="321"/>
      <c r="EG3852" s="321"/>
      <c r="EH3852" s="321"/>
      <c r="EI3852" s="321"/>
      <c r="EJ3852" s="321"/>
      <c r="EK3852" s="321"/>
      <c r="EL3852" s="321"/>
      <c r="EM3852" s="321"/>
      <c r="EN3852" s="321"/>
      <c r="EO3852" s="321"/>
      <c r="EP3852" s="321"/>
      <c r="EQ3852" s="321"/>
      <c r="ER3852" s="321"/>
      <c r="ES3852" s="321"/>
      <c r="ET3852" s="321"/>
      <c r="EU3852" s="321"/>
      <c r="EV3852" s="321"/>
      <c r="EW3852" s="321"/>
      <c r="EX3852" s="321"/>
      <c r="EY3852" s="321"/>
      <c r="EZ3852" s="321"/>
      <c r="FA3852" s="321"/>
      <c r="FB3852" s="321"/>
      <c r="FC3852" s="321"/>
      <c r="FD3852" s="321"/>
      <c r="FE3852" s="321"/>
      <c r="FF3852" s="321"/>
      <c r="FG3852" s="321"/>
      <c r="FH3852" s="321"/>
      <c r="FI3852" s="321"/>
      <c r="FJ3852" s="321"/>
      <c r="FK3852" s="321"/>
      <c r="FL3852" s="321"/>
      <c r="FM3852" s="321"/>
      <c r="FN3852" s="321"/>
      <c r="FO3852" s="321"/>
      <c r="FP3852" s="321"/>
      <c r="FQ3852" s="321"/>
      <c r="FR3852" s="321"/>
      <c r="FS3852" s="321"/>
      <c r="FT3852" s="321"/>
      <c r="FU3852" s="321"/>
      <c r="FV3852" s="321"/>
      <c r="FW3852" s="321"/>
      <c r="FX3852" s="321"/>
      <c r="FY3852" s="321"/>
      <c r="FZ3852" s="321"/>
      <c r="GA3852" s="321"/>
      <c r="GB3852" s="321"/>
      <c r="GC3852" s="321"/>
      <c r="GD3852" s="321"/>
      <c r="GE3852" s="321"/>
      <c r="GF3852" s="321"/>
      <c r="GG3852" s="321"/>
      <c r="GH3852" s="321"/>
      <c r="GI3852" s="321"/>
      <c r="GJ3852" s="321"/>
      <c r="GK3852" s="321"/>
    </row>
    <row r="3853" spans="1:197" ht="15" customHeight="1">
      <c r="A3853" s="1414" t="s">
        <v>1009</v>
      </c>
      <c r="B3853" s="1433" t="s">
        <v>2840</v>
      </c>
      <c r="C3853" s="696" t="s">
        <v>6214</v>
      </c>
      <c r="D3853" s="540">
        <v>4547561</v>
      </c>
      <c r="E3853" s="1087" t="s">
        <v>7530</v>
      </c>
      <c r="F3853" s="321"/>
      <c r="G3853" s="321"/>
      <c r="H3853" s="321"/>
      <c r="I3853" s="321"/>
      <c r="J3853" s="321"/>
      <c r="K3853" s="321"/>
      <c r="L3853" s="321"/>
      <c r="M3853" s="321"/>
      <c r="N3853" s="321"/>
      <c r="O3853" s="321"/>
      <c r="P3853" s="321"/>
      <c r="Q3853" s="321"/>
      <c r="R3853" s="321"/>
      <c r="S3853" s="321"/>
      <c r="T3853" s="321"/>
      <c r="U3853" s="321"/>
      <c r="V3853" s="321"/>
      <c r="W3853" s="321"/>
      <c r="X3853" s="321"/>
      <c r="Y3853" s="321"/>
      <c r="Z3853" s="321"/>
      <c r="AA3853" s="321"/>
      <c r="AB3853" s="321"/>
      <c r="AC3853" s="321"/>
      <c r="AD3853" s="321"/>
      <c r="AE3853" s="321"/>
      <c r="AF3853" s="321"/>
      <c r="AG3853" s="321"/>
      <c r="AH3853" s="321"/>
      <c r="AI3853" s="321"/>
      <c r="AJ3853" s="321"/>
      <c r="AK3853" s="321"/>
      <c r="AL3853" s="321"/>
      <c r="AM3853" s="321"/>
      <c r="AN3853" s="321"/>
      <c r="AO3853" s="321"/>
      <c r="AP3853" s="321"/>
      <c r="AQ3853" s="321"/>
      <c r="AR3853" s="321"/>
      <c r="AS3853" s="321"/>
      <c r="AT3853" s="321"/>
      <c r="AU3853" s="321"/>
      <c r="AV3853" s="321"/>
      <c r="AW3853" s="321"/>
      <c r="AX3853" s="321"/>
      <c r="AY3853" s="321"/>
      <c r="AZ3853" s="321"/>
      <c r="BA3853" s="321"/>
      <c r="BB3853" s="321"/>
      <c r="BC3853" s="321"/>
      <c r="BD3853" s="321"/>
      <c r="BE3853" s="321"/>
      <c r="BF3853" s="321"/>
      <c r="BG3853" s="321"/>
      <c r="BH3853" s="321"/>
      <c r="BI3853" s="321"/>
      <c r="BJ3853" s="321"/>
      <c r="BK3853" s="321"/>
      <c r="BL3853" s="321"/>
      <c r="BM3853" s="321"/>
      <c r="BN3853" s="321"/>
      <c r="BO3853" s="321"/>
      <c r="BP3853" s="321"/>
      <c r="BQ3853" s="321"/>
      <c r="BR3853" s="321"/>
      <c r="BS3853" s="321"/>
      <c r="BT3853" s="321"/>
      <c r="BU3853" s="321"/>
      <c r="BV3853" s="321"/>
      <c r="BW3853" s="321"/>
      <c r="BX3853" s="321"/>
      <c r="BY3853" s="321"/>
      <c r="BZ3853" s="321"/>
      <c r="CA3853" s="321"/>
      <c r="CB3853" s="321"/>
      <c r="CC3853" s="321"/>
      <c r="CD3853" s="321"/>
      <c r="CE3853" s="321"/>
      <c r="CF3853" s="321"/>
      <c r="CG3853" s="321"/>
      <c r="CH3853" s="321"/>
      <c r="CI3853" s="321"/>
      <c r="CJ3853" s="321"/>
      <c r="CK3853" s="321"/>
      <c r="CL3853" s="321"/>
      <c r="CM3853" s="321"/>
      <c r="CN3853" s="321"/>
      <c r="CO3853" s="321"/>
      <c r="CP3853" s="321"/>
      <c r="CQ3853" s="321"/>
      <c r="CR3853" s="321"/>
      <c r="CS3853" s="321"/>
      <c r="CT3853" s="321"/>
      <c r="CU3853" s="321"/>
      <c r="CV3853" s="321"/>
      <c r="CW3853" s="321"/>
      <c r="CX3853" s="321"/>
      <c r="CY3853" s="321"/>
      <c r="CZ3853" s="321"/>
      <c r="DA3853" s="321"/>
      <c r="DB3853" s="321"/>
      <c r="DC3853" s="321"/>
      <c r="DD3853" s="321"/>
      <c r="DE3853" s="321"/>
      <c r="DF3853" s="321"/>
      <c r="DG3853" s="321"/>
      <c r="DH3853" s="321"/>
      <c r="DI3853" s="321"/>
      <c r="DJ3853" s="321"/>
      <c r="DK3853" s="321"/>
      <c r="DL3853" s="321"/>
      <c r="DM3853" s="321"/>
      <c r="DN3853" s="321"/>
      <c r="DO3853" s="321"/>
      <c r="DP3853" s="321"/>
      <c r="DQ3853" s="321"/>
      <c r="DR3853" s="321"/>
      <c r="DS3853" s="321"/>
      <c r="DT3853" s="321"/>
      <c r="DU3853" s="321"/>
      <c r="DV3853" s="321"/>
      <c r="DW3853" s="321"/>
      <c r="DX3853" s="321"/>
      <c r="DY3853" s="321"/>
      <c r="DZ3853" s="321"/>
      <c r="EA3853" s="321"/>
      <c r="EB3853" s="321"/>
      <c r="EC3853" s="321"/>
      <c r="ED3853" s="321"/>
      <c r="EE3853" s="321"/>
      <c r="EF3853" s="321"/>
      <c r="EG3853" s="321"/>
      <c r="EH3853" s="321"/>
      <c r="EI3853" s="321"/>
      <c r="EJ3853" s="321"/>
      <c r="EK3853" s="321"/>
      <c r="EL3853" s="321"/>
      <c r="EM3853" s="321"/>
      <c r="EN3853" s="321"/>
      <c r="EO3853" s="321"/>
      <c r="EP3853" s="321"/>
      <c r="EQ3853" s="321"/>
      <c r="ER3853" s="321"/>
      <c r="ES3853" s="321"/>
      <c r="ET3853" s="321"/>
      <c r="EU3853" s="321"/>
      <c r="EV3853" s="321"/>
      <c r="EW3853" s="321"/>
      <c r="EX3853" s="321"/>
      <c r="EY3853" s="321"/>
      <c r="EZ3853" s="321"/>
      <c r="FA3853" s="321"/>
      <c r="FB3853" s="321"/>
      <c r="FC3853" s="321"/>
      <c r="FD3853" s="321"/>
      <c r="FE3853" s="321"/>
      <c r="FF3853" s="321"/>
      <c r="FG3853" s="321"/>
      <c r="FH3853" s="321"/>
      <c r="FI3853" s="321"/>
      <c r="FJ3853" s="321"/>
      <c r="FK3853" s="321"/>
      <c r="FL3853" s="321"/>
      <c r="FM3853" s="321"/>
      <c r="FN3853" s="321"/>
      <c r="FO3853" s="321"/>
      <c r="FP3853" s="321"/>
      <c r="FQ3853" s="321"/>
      <c r="FR3853" s="321"/>
      <c r="FS3853" s="321"/>
      <c r="FT3853" s="321"/>
      <c r="FU3853" s="321"/>
      <c r="FV3853" s="321"/>
      <c r="FW3853" s="321"/>
      <c r="FX3853" s="321"/>
      <c r="FY3853" s="321"/>
      <c r="FZ3853" s="321"/>
      <c r="GA3853" s="321"/>
      <c r="GB3853" s="321"/>
      <c r="GC3853" s="321"/>
      <c r="GD3853" s="321"/>
      <c r="GE3853" s="321"/>
      <c r="GF3853" s="321"/>
      <c r="GG3853" s="321"/>
      <c r="GH3853" s="321"/>
      <c r="GI3853" s="321"/>
      <c r="GJ3853" s="321"/>
      <c r="GK3853" s="321"/>
    </row>
    <row r="3854" spans="1:197" ht="15" customHeight="1">
      <c r="A3854" s="1414" t="s">
        <v>1010</v>
      </c>
      <c r="B3854" s="1433" t="s">
        <v>755</v>
      </c>
      <c r="C3854" s="696" t="s">
        <v>6214</v>
      </c>
      <c r="D3854" s="540">
        <v>4547560</v>
      </c>
      <c r="E3854" s="1087" t="s">
        <v>7729</v>
      </c>
      <c r="F3854" s="321"/>
      <c r="G3854" s="321"/>
      <c r="H3854" s="321"/>
      <c r="I3854" s="321"/>
      <c r="J3854" s="321"/>
      <c r="K3854" s="321"/>
      <c r="L3854" s="321"/>
      <c r="M3854" s="321"/>
      <c r="N3854" s="321"/>
      <c r="O3854" s="321"/>
      <c r="P3854" s="321"/>
      <c r="Q3854" s="321"/>
      <c r="R3854" s="321"/>
      <c r="S3854" s="321"/>
      <c r="T3854" s="321"/>
      <c r="U3854" s="321"/>
      <c r="V3854" s="321"/>
      <c r="W3854" s="321"/>
      <c r="X3854" s="321"/>
      <c r="Y3854" s="321"/>
      <c r="Z3854" s="321"/>
      <c r="AA3854" s="321"/>
      <c r="AB3854" s="321"/>
      <c r="AC3854" s="321"/>
      <c r="AD3854" s="321"/>
      <c r="AE3854" s="321"/>
      <c r="AF3854" s="321"/>
      <c r="AG3854" s="321"/>
      <c r="AH3854" s="321"/>
      <c r="AI3854" s="321"/>
      <c r="AJ3854" s="321"/>
      <c r="AK3854" s="321"/>
      <c r="AL3854" s="321"/>
      <c r="AM3854" s="321"/>
      <c r="AN3854" s="321"/>
      <c r="AO3854" s="321"/>
      <c r="AP3854" s="321"/>
      <c r="AQ3854" s="321"/>
      <c r="AR3854" s="321"/>
      <c r="AS3854" s="321"/>
      <c r="AT3854" s="321"/>
      <c r="AU3854" s="321"/>
      <c r="AV3854" s="321"/>
      <c r="AW3854" s="321"/>
      <c r="AX3854" s="321"/>
      <c r="AY3854" s="321"/>
      <c r="AZ3854" s="321"/>
      <c r="BA3854" s="321"/>
      <c r="BB3854" s="321"/>
      <c r="BC3854" s="321"/>
      <c r="BD3854" s="321"/>
      <c r="BE3854" s="321"/>
      <c r="BF3854" s="321"/>
      <c r="BG3854" s="321"/>
      <c r="BH3854" s="321"/>
      <c r="BI3854" s="321"/>
      <c r="BJ3854" s="321"/>
      <c r="BK3854" s="321"/>
      <c r="BL3854" s="321"/>
      <c r="BM3854" s="321"/>
      <c r="BN3854" s="321"/>
      <c r="BO3854" s="321"/>
      <c r="BP3854" s="321"/>
      <c r="BQ3854" s="321"/>
      <c r="BR3854" s="321"/>
      <c r="BS3854" s="321"/>
      <c r="BT3854" s="321"/>
      <c r="BU3854" s="321"/>
      <c r="BV3854" s="321"/>
      <c r="BW3854" s="321"/>
      <c r="BX3854" s="321"/>
      <c r="BY3854" s="321"/>
      <c r="BZ3854" s="321"/>
      <c r="CA3854" s="321"/>
      <c r="CB3854" s="321"/>
      <c r="CC3854" s="321"/>
      <c r="CD3854" s="321"/>
      <c r="CE3854" s="321"/>
      <c r="CF3854" s="321"/>
      <c r="CG3854" s="321"/>
      <c r="CH3854" s="321"/>
      <c r="CI3854" s="321"/>
      <c r="CJ3854" s="321"/>
      <c r="CK3854" s="321"/>
      <c r="CL3854" s="321"/>
      <c r="CM3854" s="321"/>
      <c r="CN3854" s="321"/>
      <c r="CO3854" s="321"/>
      <c r="CP3854" s="321"/>
      <c r="CQ3854" s="321"/>
      <c r="CR3854" s="321"/>
      <c r="CS3854" s="321"/>
      <c r="CT3854" s="321"/>
      <c r="CU3854" s="321"/>
      <c r="CV3854" s="321"/>
      <c r="CW3854" s="321"/>
      <c r="CX3854" s="321"/>
      <c r="CY3854" s="321"/>
      <c r="CZ3854" s="321"/>
      <c r="DA3854" s="321"/>
      <c r="DB3854" s="321"/>
      <c r="DC3854" s="321"/>
      <c r="DD3854" s="321"/>
      <c r="DE3854" s="321"/>
      <c r="DF3854" s="321"/>
      <c r="DG3854" s="321"/>
      <c r="DH3854" s="321"/>
      <c r="DI3854" s="321"/>
      <c r="DJ3854" s="321"/>
      <c r="DK3854" s="321"/>
      <c r="DL3854" s="321"/>
      <c r="DM3854" s="321"/>
      <c r="DN3854" s="321"/>
      <c r="DO3854" s="321"/>
      <c r="DP3854" s="321"/>
      <c r="DQ3854" s="321"/>
      <c r="DR3854" s="321"/>
      <c r="DS3854" s="321"/>
      <c r="DT3854" s="321"/>
      <c r="DU3854" s="321"/>
      <c r="DV3854" s="321"/>
      <c r="DW3854" s="321"/>
      <c r="DX3854" s="321"/>
      <c r="DY3854" s="321"/>
      <c r="DZ3854" s="321"/>
      <c r="EA3854" s="321"/>
      <c r="EB3854" s="321"/>
      <c r="EC3854" s="321"/>
      <c r="ED3854" s="321"/>
      <c r="EE3854" s="321"/>
      <c r="EF3854" s="321"/>
      <c r="EG3854" s="321"/>
      <c r="EH3854" s="321"/>
      <c r="EI3854" s="321"/>
      <c r="EJ3854" s="321"/>
      <c r="EK3854" s="321"/>
      <c r="EL3854" s="321"/>
      <c r="EM3854" s="321"/>
      <c r="EN3854" s="321"/>
      <c r="EO3854" s="321"/>
      <c r="EP3854" s="321"/>
      <c r="EQ3854" s="321"/>
      <c r="ER3854" s="321"/>
      <c r="ES3854" s="321"/>
      <c r="ET3854" s="321"/>
      <c r="EU3854" s="321"/>
      <c r="EV3854" s="321"/>
      <c r="EW3854" s="321"/>
      <c r="EX3854" s="321"/>
      <c r="EY3854" s="321"/>
      <c r="EZ3854" s="321"/>
      <c r="FA3854" s="321"/>
      <c r="FB3854" s="321"/>
      <c r="FC3854" s="321"/>
      <c r="FD3854" s="321"/>
      <c r="FE3854" s="321"/>
      <c r="FF3854" s="321"/>
      <c r="FG3854" s="321"/>
      <c r="FH3854" s="321"/>
      <c r="FI3854" s="321"/>
      <c r="FJ3854" s="321"/>
      <c r="FK3854" s="321"/>
      <c r="FL3854" s="321"/>
      <c r="FM3854" s="321"/>
      <c r="FN3854" s="321"/>
      <c r="FO3854" s="321"/>
      <c r="FP3854" s="321"/>
      <c r="FQ3854" s="321"/>
      <c r="FR3854" s="321"/>
      <c r="FS3854" s="321"/>
      <c r="FT3854" s="321"/>
      <c r="FU3854" s="321"/>
      <c r="FV3854" s="321"/>
      <c r="FW3854" s="321"/>
      <c r="FX3854" s="321"/>
      <c r="FY3854" s="321"/>
      <c r="FZ3854" s="321"/>
      <c r="GA3854" s="321"/>
      <c r="GB3854" s="321"/>
      <c r="GC3854" s="321"/>
      <c r="GD3854" s="321"/>
      <c r="GE3854" s="321"/>
      <c r="GF3854" s="321"/>
      <c r="GG3854" s="321"/>
      <c r="GH3854" s="321"/>
      <c r="GI3854" s="321"/>
      <c r="GJ3854" s="321"/>
      <c r="GK3854" s="321"/>
    </row>
    <row r="3855" spans="1:197" ht="15" customHeight="1">
      <c r="A3855" s="1414" t="s">
        <v>1012</v>
      </c>
      <c r="B3855" s="1433"/>
      <c r="C3855" s="1096"/>
      <c r="D3855" s="1088"/>
      <c r="E3855" s="1089"/>
      <c r="F3855" s="321"/>
      <c r="G3855" s="321"/>
      <c r="H3855" s="321"/>
      <c r="I3855" s="321"/>
      <c r="J3855" s="321"/>
      <c r="K3855" s="321"/>
      <c r="L3855" s="321"/>
      <c r="M3855" s="321"/>
      <c r="N3855" s="321"/>
      <c r="O3855" s="321"/>
      <c r="P3855" s="321"/>
      <c r="Q3855" s="321"/>
      <c r="R3855" s="321"/>
      <c r="S3855" s="321"/>
      <c r="T3855" s="321"/>
      <c r="U3855" s="321"/>
      <c r="V3855" s="321"/>
      <c r="W3855" s="321"/>
      <c r="X3855" s="321"/>
      <c r="Y3855" s="321"/>
      <c r="Z3855" s="321"/>
      <c r="AA3855" s="321"/>
      <c r="AB3855" s="321"/>
      <c r="AC3855" s="321"/>
      <c r="AD3855" s="321"/>
      <c r="AE3855" s="321"/>
      <c r="AF3855" s="321"/>
      <c r="AG3855" s="321"/>
      <c r="AH3855" s="321"/>
      <c r="AI3855" s="321"/>
      <c r="AJ3855" s="321"/>
      <c r="AK3855" s="321"/>
      <c r="AL3855" s="321"/>
      <c r="AM3855" s="321"/>
      <c r="AN3855" s="321"/>
      <c r="AO3855" s="321"/>
      <c r="AP3855" s="321"/>
      <c r="AQ3855" s="321"/>
      <c r="AR3855" s="321"/>
      <c r="AS3855" s="321"/>
      <c r="AT3855" s="321"/>
      <c r="AU3855" s="321"/>
      <c r="AV3855" s="321"/>
      <c r="AW3855" s="321"/>
      <c r="AX3855" s="321"/>
      <c r="AY3855" s="321"/>
      <c r="AZ3855" s="321"/>
      <c r="BA3855" s="321"/>
      <c r="BB3855" s="321"/>
      <c r="BC3855" s="321"/>
      <c r="BD3855" s="321"/>
      <c r="BE3855" s="321"/>
      <c r="BF3855" s="321"/>
      <c r="BG3855" s="321"/>
      <c r="BH3855" s="321"/>
      <c r="BI3855" s="321"/>
      <c r="BJ3855" s="321"/>
      <c r="BK3855" s="321"/>
      <c r="BL3855" s="321"/>
      <c r="BM3855" s="321"/>
      <c r="BN3855" s="321"/>
      <c r="BO3855" s="321"/>
      <c r="BP3855" s="321"/>
      <c r="BQ3855" s="321"/>
      <c r="BR3855" s="321"/>
      <c r="BS3855" s="321"/>
      <c r="BT3855" s="321"/>
      <c r="BU3855" s="321"/>
      <c r="BV3855" s="321"/>
      <c r="BW3855" s="321"/>
      <c r="BX3855" s="321"/>
      <c r="BY3855" s="321"/>
      <c r="BZ3855" s="321"/>
      <c r="CA3855" s="321"/>
      <c r="CB3855" s="321"/>
      <c r="CC3855" s="321"/>
      <c r="CD3855" s="321"/>
      <c r="CE3855" s="321"/>
      <c r="CF3855" s="321"/>
      <c r="CG3855" s="321"/>
      <c r="CH3855" s="321"/>
      <c r="CI3855" s="321"/>
      <c r="CJ3855" s="321"/>
      <c r="CK3855" s="321"/>
      <c r="CL3855" s="321"/>
      <c r="CM3855" s="321"/>
      <c r="CN3855" s="321"/>
      <c r="CO3855" s="321"/>
      <c r="CP3855" s="321"/>
      <c r="CQ3855" s="321"/>
      <c r="CR3855" s="321"/>
      <c r="CS3855" s="321"/>
      <c r="CT3855" s="321"/>
      <c r="CU3855" s="321"/>
      <c r="CV3855" s="321"/>
      <c r="CW3855" s="321"/>
      <c r="CX3855" s="321"/>
      <c r="CY3855" s="321"/>
      <c r="CZ3855" s="321"/>
      <c r="DA3855" s="321"/>
      <c r="DB3855" s="321"/>
      <c r="DC3855" s="321"/>
      <c r="DD3855" s="321"/>
      <c r="DE3855" s="321"/>
      <c r="DF3855" s="321"/>
      <c r="DG3855" s="321"/>
      <c r="DH3855" s="321"/>
      <c r="DI3855" s="321"/>
      <c r="DJ3855" s="321"/>
      <c r="DK3855" s="321"/>
      <c r="DL3855" s="321"/>
      <c r="DM3855" s="321"/>
      <c r="DN3855" s="321"/>
      <c r="DO3855" s="321"/>
      <c r="DP3855" s="321"/>
      <c r="DQ3855" s="321"/>
      <c r="DR3855" s="321"/>
      <c r="DS3855" s="321"/>
      <c r="DT3855" s="321"/>
      <c r="DU3855" s="321"/>
      <c r="DV3855" s="321"/>
      <c r="DW3855" s="321"/>
      <c r="DX3855" s="321"/>
      <c r="DY3855" s="321"/>
      <c r="DZ3855" s="321"/>
      <c r="EA3855" s="321"/>
      <c r="EB3855" s="321"/>
      <c r="EC3855" s="321"/>
      <c r="ED3855" s="321"/>
      <c r="EE3855" s="321"/>
      <c r="EF3855" s="321"/>
      <c r="EG3855" s="321"/>
      <c r="EH3855" s="321"/>
      <c r="EI3855" s="321"/>
      <c r="EJ3855" s="321"/>
      <c r="EK3855" s="321"/>
      <c r="EL3855" s="321"/>
      <c r="EM3855" s="321"/>
      <c r="EN3855" s="321"/>
      <c r="EO3855" s="321"/>
      <c r="EP3855" s="321"/>
      <c r="EQ3855" s="321"/>
      <c r="ER3855" s="321"/>
      <c r="ES3855" s="321"/>
      <c r="ET3855" s="321"/>
      <c r="EU3855" s="321"/>
      <c r="EV3855" s="321"/>
      <c r="EW3855" s="321"/>
      <c r="EX3855" s="321"/>
      <c r="EY3855" s="321"/>
      <c r="EZ3855" s="321"/>
      <c r="FA3855" s="321"/>
      <c r="FB3855" s="321"/>
      <c r="FC3855" s="321"/>
      <c r="FD3855" s="321"/>
      <c r="FE3855" s="321"/>
      <c r="FF3855" s="321"/>
      <c r="FG3855" s="321"/>
      <c r="FH3855" s="321"/>
      <c r="FI3855" s="321"/>
      <c r="FJ3855" s="321"/>
      <c r="FK3855" s="321"/>
      <c r="FL3855" s="321"/>
      <c r="FM3855" s="321"/>
      <c r="FN3855" s="321"/>
      <c r="FO3855" s="321"/>
      <c r="FP3855" s="321"/>
      <c r="FQ3855" s="321"/>
      <c r="FR3855" s="321"/>
      <c r="FS3855" s="321"/>
      <c r="FT3855" s="321"/>
      <c r="FU3855" s="321"/>
      <c r="FV3855" s="321"/>
      <c r="FW3855" s="321"/>
      <c r="FX3855" s="321"/>
      <c r="FY3855" s="321"/>
      <c r="FZ3855" s="321"/>
      <c r="GA3855" s="321"/>
      <c r="GB3855" s="321"/>
      <c r="GC3855" s="321"/>
      <c r="GD3855" s="321"/>
      <c r="GE3855" s="321"/>
      <c r="GF3855" s="321"/>
      <c r="GG3855" s="321"/>
      <c r="GH3855" s="321"/>
      <c r="GI3855" s="321"/>
      <c r="GJ3855" s="321"/>
      <c r="GK3855" s="321"/>
    </row>
    <row r="3856" spans="1:197" ht="15" customHeight="1">
      <c r="A3856" s="1415" t="s">
        <v>5597</v>
      </c>
      <c r="B3856" s="1439"/>
      <c r="C3856" s="607"/>
      <c r="D3856" s="672"/>
      <c r="E3856" s="1929"/>
      <c r="F3856" s="321"/>
      <c r="G3856" s="321"/>
      <c r="H3856" s="321"/>
      <c r="I3856" s="321"/>
      <c r="J3856" s="321"/>
      <c r="K3856" s="321"/>
      <c r="L3856" s="321"/>
      <c r="M3856" s="321"/>
      <c r="N3856" s="321"/>
      <c r="O3856" s="321"/>
      <c r="P3856" s="321"/>
      <c r="Q3856" s="321"/>
      <c r="R3856" s="321"/>
      <c r="S3856" s="321"/>
      <c r="T3856" s="321"/>
      <c r="U3856" s="321"/>
      <c r="V3856" s="321"/>
      <c r="W3856" s="321"/>
      <c r="X3856" s="321"/>
      <c r="Y3856" s="321"/>
      <c r="Z3856" s="321"/>
      <c r="AA3856" s="321"/>
      <c r="AB3856" s="321"/>
      <c r="AC3856" s="321"/>
      <c r="AD3856" s="321"/>
      <c r="AE3856" s="321"/>
      <c r="AF3856" s="321"/>
      <c r="AG3856" s="321"/>
      <c r="AH3856" s="321"/>
      <c r="AI3856" s="321"/>
      <c r="AJ3856" s="321"/>
      <c r="AK3856" s="321"/>
      <c r="AL3856" s="321"/>
      <c r="AM3856" s="321"/>
      <c r="AN3856" s="321"/>
      <c r="AO3856" s="321"/>
      <c r="AP3856" s="321"/>
      <c r="AQ3856" s="321"/>
      <c r="AR3856" s="321"/>
      <c r="AS3856" s="321"/>
      <c r="AT3856" s="321"/>
      <c r="AU3856" s="321"/>
      <c r="AV3856" s="321"/>
      <c r="AW3856" s="321"/>
      <c r="AX3856" s="321"/>
      <c r="AY3856" s="321"/>
      <c r="AZ3856" s="321"/>
      <c r="BA3856" s="321"/>
      <c r="BB3856" s="321"/>
      <c r="BC3856" s="321"/>
      <c r="BD3856" s="321"/>
      <c r="BE3856" s="321"/>
      <c r="BF3856" s="321"/>
      <c r="BG3856" s="321"/>
      <c r="BH3856" s="321"/>
      <c r="BI3856" s="321"/>
      <c r="BJ3856" s="321"/>
      <c r="BK3856" s="321"/>
      <c r="BL3856" s="321"/>
      <c r="BM3856" s="321"/>
      <c r="BN3856" s="321"/>
      <c r="BO3856" s="321"/>
      <c r="BP3856" s="321"/>
      <c r="BQ3856" s="321"/>
      <c r="BR3856" s="321"/>
      <c r="BS3856" s="321"/>
      <c r="BT3856" s="321"/>
      <c r="BU3856" s="321"/>
      <c r="BV3856" s="321"/>
      <c r="BW3856" s="321"/>
      <c r="BX3856" s="321"/>
      <c r="BY3856" s="321"/>
      <c r="BZ3856" s="321"/>
      <c r="CA3856" s="321"/>
      <c r="CB3856" s="321"/>
      <c r="CC3856" s="321"/>
      <c r="CD3856" s="321"/>
      <c r="CE3856" s="321"/>
      <c r="CF3856" s="321"/>
      <c r="CG3856" s="321"/>
      <c r="CH3856" s="321"/>
      <c r="CI3856" s="321"/>
      <c r="CJ3856" s="321"/>
      <c r="CK3856" s="321"/>
      <c r="CL3856" s="321"/>
      <c r="CM3856" s="321"/>
      <c r="CN3856" s="321"/>
      <c r="CO3856" s="321"/>
      <c r="CP3856" s="321"/>
      <c r="CQ3856" s="321"/>
      <c r="CR3856" s="321"/>
      <c r="CS3856" s="321"/>
      <c r="CT3856" s="321"/>
      <c r="CU3856" s="321"/>
      <c r="CV3856" s="321"/>
      <c r="CW3856" s="321"/>
      <c r="CX3856" s="321"/>
      <c r="CY3856" s="321"/>
      <c r="CZ3856" s="321"/>
      <c r="DA3856" s="321"/>
      <c r="DB3856" s="321"/>
      <c r="DC3856" s="321"/>
      <c r="DD3856" s="321"/>
      <c r="DE3856" s="321"/>
      <c r="DF3856" s="321"/>
      <c r="DG3856" s="321"/>
      <c r="DH3856" s="321"/>
      <c r="DI3856" s="321"/>
      <c r="DJ3856" s="321"/>
      <c r="DK3856" s="321"/>
      <c r="DL3856" s="321"/>
      <c r="DM3856" s="321"/>
      <c r="DN3856" s="321"/>
      <c r="DO3856" s="321"/>
      <c r="DP3856" s="321"/>
      <c r="DQ3856" s="321"/>
      <c r="DR3856" s="321"/>
      <c r="DS3856" s="321"/>
      <c r="DT3856" s="321"/>
      <c r="DU3856" s="321"/>
      <c r="DV3856" s="321"/>
      <c r="DW3856" s="321"/>
      <c r="DX3856" s="321"/>
      <c r="DY3856" s="321"/>
      <c r="DZ3856" s="321"/>
      <c r="EA3856" s="321"/>
      <c r="EB3856" s="321"/>
      <c r="EC3856" s="321"/>
      <c r="ED3856" s="321"/>
      <c r="EE3856" s="321"/>
      <c r="EF3856" s="321"/>
      <c r="EG3856" s="321"/>
      <c r="EH3856" s="321"/>
      <c r="EI3856" s="321"/>
      <c r="EJ3856" s="321"/>
      <c r="EK3856" s="321"/>
      <c r="EL3856" s="321"/>
      <c r="EM3856" s="321"/>
      <c r="EN3856" s="321"/>
      <c r="EO3856" s="321"/>
      <c r="EP3856" s="321"/>
      <c r="EQ3856" s="321"/>
      <c r="ER3856" s="321"/>
      <c r="ES3856" s="321"/>
      <c r="ET3856" s="321"/>
      <c r="EU3856" s="321"/>
      <c r="EV3856" s="321"/>
      <c r="EW3856" s="321"/>
      <c r="EX3856" s="321"/>
      <c r="EY3856" s="321"/>
      <c r="EZ3856" s="321"/>
      <c r="FA3856" s="321"/>
      <c r="FB3856" s="321"/>
      <c r="FC3856" s="321"/>
      <c r="FD3856" s="321"/>
      <c r="FE3856" s="321"/>
      <c r="FF3856" s="321"/>
      <c r="FG3856" s="321"/>
      <c r="FH3856" s="321"/>
      <c r="FI3856" s="321"/>
      <c r="FJ3856" s="321"/>
      <c r="FK3856" s="321"/>
      <c r="FL3856" s="321"/>
      <c r="FM3856" s="321"/>
      <c r="FN3856" s="321"/>
      <c r="FO3856" s="321"/>
      <c r="FP3856" s="321"/>
      <c r="FQ3856" s="321"/>
      <c r="FR3856" s="321"/>
      <c r="FS3856" s="321"/>
      <c r="FT3856" s="321"/>
      <c r="FU3856" s="321"/>
      <c r="FV3856" s="321"/>
      <c r="FW3856" s="321"/>
      <c r="FX3856" s="321"/>
      <c r="FY3856" s="321"/>
      <c r="FZ3856" s="321"/>
      <c r="GA3856" s="321"/>
      <c r="GB3856" s="321"/>
      <c r="GC3856" s="321"/>
      <c r="GD3856" s="321"/>
      <c r="GE3856" s="321"/>
      <c r="GF3856" s="321"/>
      <c r="GG3856" s="321"/>
      <c r="GH3856" s="321"/>
      <c r="GI3856" s="321"/>
      <c r="GJ3856" s="321"/>
      <c r="GK3856" s="321"/>
    </row>
    <row r="3857" spans="1:197" ht="15" customHeight="1">
      <c r="A3857" s="22" t="s">
        <v>7024</v>
      </c>
      <c r="B3857" s="1440"/>
      <c r="C3857" s="321"/>
      <c r="D3857" s="321"/>
      <c r="E3857" s="530"/>
      <c r="F3857" s="530"/>
      <c r="G3857" s="321"/>
      <c r="H3857" s="321"/>
      <c r="I3857" s="321"/>
      <c r="J3857" s="321"/>
      <c r="K3857" s="321"/>
      <c r="L3857" s="321"/>
      <c r="M3857" s="321"/>
      <c r="N3857" s="321"/>
      <c r="O3857" s="321"/>
      <c r="P3857" s="321"/>
      <c r="Q3857" s="321"/>
      <c r="R3857" s="321"/>
      <c r="S3857" s="321"/>
      <c r="T3857" s="321"/>
      <c r="U3857" s="321"/>
      <c r="V3857" s="321"/>
      <c r="W3857" s="321"/>
      <c r="X3857" s="321"/>
      <c r="Y3857" s="321"/>
      <c r="Z3857" s="321"/>
      <c r="AA3857" s="321"/>
      <c r="AB3857" s="321"/>
      <c r="AC3857" s="321"/>
      <c r="AD3857" s="321"/>
      <c r="AE3857" s="321"/>
      <c r="AF3857" s="321"/>
      <c r="AG3857" s="321"/>
      <c r="AH3857" s="321"/>
      <c r="AI3857" s="321"/>
      <c r="AJ3857" s="321"/>
      <c r="AK3857" s="321"/>
      <c r="AL3857" s="321"/>
      <c r="AM3857" s="321"/>
      <c r="AN3857" s="321"/>
      <c r="AO3857" s="321"/>
      <c r="AP3857" s="321"/>
      <c r="AQ3857" s="321"/>
      <c r="AR3857" s="321"/>
      <c r="AS3857" s="321"/>
      <c r="AT3857" s="321"/>
      <c r="AU3857" s="321"/>
      <c r="AV3857" s="321"/>
      <c r="AW3857" s="321"/>
      <c r="AX3857" s="321"/>
      <c r="AY3857" s="321"/>
      <c r="AZ3857" s="321"/>
      <c r="BA3857" s="321"/>
      <c r="BB3857" s="321"/>
      <c r="BC3857" s="321"/>
      <c r="BD3857" s="321"/>
      <c r="BE3857" s="321"/>
      <c r="BF3857" s="321"/>
      <c r="BG3857" s="321"/>
      <c r="BH3857" s="321"/>
      <c r="BI3857" s="321"/>
      <c r="BJ3857" s="321"/>
      <c r="BK3857" s="321"/>
      <c r="BL3857" s="321"/>
      <c r="BM3857" s="321"/>
      <c r="BN3857" s="321"/>
      <c r="BO3857" s="321"/>
      <c r="BP3857" s="321"/>
      <c r="BQ3857" s="321"/>
      <c r="BR3857" s="321"/>
      <c r="BS3857" s="321"/>
      <c r="BT3857" s="321"/>
      <c r="BU3857" s="321"/>
      <c r="BV3857" s="321"/>
      <c r="BW3857" s="321"/>
      <c r="BX3857" s="321"/>
      <c r="BY3857" s="321"/>
      <c r="BZ3857" s="321"/>
      <c r="CA3857" s="321"/>
      <c r="CB3857" s="321"/>
      <c r="CC3857" s="321"/>
      <c r="CD3857" s="321"/>
      <c r="CE3857" s="321"/>
      <c r="CF3857" s="321"/>
      <c r="CG3857" s="321"/>
      <c r="CH3857" s="321"/>
      <c r="CI3857" s="321"/>
      <c r="CJ3857" s="321"/>
      <c r="CK3857" s="321"/>
      <c r="CL3857" s="321"/>
      <c r="CM3857" s="321"/>
      <c r="CN3857" s="321"/>
      <c r="CO3857" s="321"/>
      <c r="CP3857" s="321"/>
      <c r="CQ3857" s="321"/>
      <c r="CR3857" s="321"/>
      <c r="CS3857" s="321"/>
      <c r="CT3857" s="321"/>
      <c r="CU3857" s="321"/>
      <c r="CV3857" s="321"/>
      <c r="CW3857" s="321"/>
      <c r="CX3857" s="321"/>
      <c r="CY3857" s="321"/>
      <c r="CZ3857" s="321"/>
      <c r="DA3857" s="321"/>
      <c r="DB3857" s="321"/>
      <c r="DC3857" s="321"/>
      <c r="DD3857" s="321"/>
      <c r="DE3857" s="321"/>
      <c r="DF3857" s="321"/>
      <c r="DG3857" s="321"/>
      <c r="DH3857" s="321"/>
      <c r="DI3857" s="321"/>
      <c r="DJ3857" s="321"/>
      <c r="DK3857" s="321"/>
      <c r="DL3857" s="321"/>
      <c r="DM3857" s="321"/>
      <c r="DN3857" s="321"/>
      <c r="DO3857" s="321"/>
      <c r="DP3857" s="321"/>
      <c r="DQ3857" s="321"/>
      <c r="DR3857" s="321"/>
      <c r="DS3857" s="321"/>
      <c r="DT3857" s="321"/>
      <c r="DU3857" s="321"/>
      <c r="DV3857" s="321"/>
      <c r="DW3857" s="321"/>
      <c r="DX3857" s="321"/>
      <c r="DY3857" s="321"/>
      <c r="DZ3857" s="321"/>
      <c r="EA3857" s="321"/>
      <c r="EB3857" s="321"/>
      <c r="EC3857" s="321"/>
      <c r="ED3857" s="321"/>
      <c r="EE3857" s="321"/>
      <c r="EF3857" s="321"/>
      <c r="EG3857" s="321"/>
      <c r="EH3857" s="321"/>
      <c r="EI3857" s="321"/>
      <c r="EJ3857" s="321"/>
      <c r="EK3857" s="321"/>
      <c r="EL3857" s="321"/>
      <c r="EM3857" s="321"/>
      <c r="EN3857" s="321"/>
      <c r="EO3857" s="321"/>
      <c r="EP3857" s="321"/>
      <c r="EQ3857" s="321"/>
      <c r="ER3857" s="321"/>
      <c r="ES3857" s="321"/>
      <c r="ET3857" s="321"/>
      <c r="EU3857" s="321"/>
      <c r="EV3857" s="321"/>
      <c r="EW3857" s="321"/>
      <c r="EX3857" s="321"/>
      <c r="EY3857" s="321"/>
      <c r="EZ3857" s="321"/>
      <c r="FA3857" s="321"/>
      <c r="FB3857" s="321"/>
      <c r="FC3857" s="321"/>
      <c r="FD3857" s="321"/>
      <c r="FE3857" s="321"/>
      <c r="FF3857" s="321"/>
      <c r="FG3857" s="321"/>
      <c r="FH3857" s="321"/>
      <c r="FI3857" s="321"/>
      <c r="FJ3857" s="321"/>
      <c r="FK3857" s="321"/>
      <c r="FL3857" s="321"/>
      <c r="FM3857" s="321"/>
      <c r="FN3857" s="321"/>
      <c r="FO3857" s="321"/>
      <c r="FP3857" s="321"/>
      <c r="FQ3857" s="321"/>
      <c r="FR3857" s="321"/>
      <c r="FS3857" s="321"/>
      <c r="FT3857" s="321"/>
      <c r="FU3857" s="321"/>
      <c r="FV3857" s="321"/>
      <c r="FW3857" s="321"/>
      <c r="FX3857" s="321"/>
      <c r="FY3857" s="321"/>
      <c r="FZ3857" s="321"/>
      <c r="GA3857" s="321"/>
      <c r="GB3857" s="321"/>
      <c r="GC3857" s="321"/>
      <c r="GD3857" s="321"/>
      <c r="GE3857" s="321"/>
      <c r="GF3857" s="321"/>
      <c r="GG3857" s="321"/>
      <c r="GH3857" s="321"/>
      <c r="GI3857" s="321"/>
      <c r="GJ3857" s="321"/>
      <c r="GK3857" s="321"/>
      <c r="GL3857" s="321"/>
      <c r="GM3857" s="321"/>
      <c r="GN3857" s="321"/>
      <c r="GO3857" s="321"/>
    </row>
    <row r="3858" spans="1:197" ht="15" customHeight="1">
      <c r="A3858" s="1440"/>
      <c r="B3858" s="1440"/>
      <c r="C3858" s="321"/>
      <c r="D3858" s="321"/>
      <c r="E3858" s="530"/>
      <c r="F3858" s="530"/>
      <c r="G3858" s="321"/>
      <c r="H3858" s="321"/>
      <c r="I3858" s="321"/>
      <c r="J3858" s="321"/>
      <c r="K3858" s="321"/>
      <c r="L3858" s="321"/>
      <c r="M3858" s="321"/>
      <c r="N3858" s="321"/>
      <c r="O3858" s="321"/>
      <c r="P3858" s="321"/>
      <c r="Q3858" s="321"/>
      <c r="R3858" s="321"/>
      <c r="S3858" s="321"/>
      <c r="T3858" s="321"/>
      <c r="U3858" s="321"/>
      <c r="V3858" s="321"/>
      <c r="W3858" s="321"/>
      <c r="X3858" s="321"/>
      <c r="Y3858" s="321"/>
      <c r="Z3858" s="321"/>
      <c r="AA3858" s="321"/>
      <c r="AB3858" s="321"/>
      <c r="AC3858" s="321"/>
      <c r="AD3858" s="321"/>
      <c r="AE3858" s="321"/>
      <c r="AF3858" s="321"/>
      <c r="AG3858" s="321"/>
      <c r="AH3858" s="321"/>
      <c r="AI3858" s="321"/>
      <c r="AJ3858" s="321"/>
      <c r="AK3858" s="321"/>
      <c r="AL3858" s="321"/>
      <c r="AM3858" s="321"/>
      <c r="AN3858" s="321"/>
      <c r="AO3858" s="321"/>
      <c r="AP3858" s="321"/>
      <c r="AQ3858" s="321"/>
      <c r="AR3858" s="321"/>
      <c r="AS3858" s="321"/>
      <c r="AT3858" s="321"/>
      <c r="AU3858" s="321"/>
      <c r="AV3858" s="321"/>
      <c r="AW3858" s="321"/>
      <c r="AX3858" s="321"/>
      <c r="AY3858" s="321"/>
      <c r="AZ3858" s="321"/>
      <c r="BA3858" s="321"/>
      <c r="BB3858" s="321"/>
      <c r="BC3858" s="321"/>
      <c r="BD3858" s="321"/>
      <c r="BE3858" s="321"/>
      <c r="BF3858" s="321"/>
      <c r="BG3858" s="321"/>
      <c r="BH3858" s="321"/>
      <c r="BI3858" s="321"/>
      <c r="BJ3858" s="321"/>
      <c r="BK3858" s="321"/>
      <c r="BL3858" s="321"/>
      <c r="BM3858" s="321"/>
      <c r="BN3858" s="321"/>
      <c r="BO3858" s="321"/>
      <c r="BP3858" s="321"/>
      <c r="BQ3858" s="321"/>
      <c r="BR3858" s="321"/>
      <c r="BS3858" s="321"/>
      <c r="BT3858" s="321"/>
      <c r="BU3858" s="321"/>
      <c r="BV3858" s="321"/>
      <c r="BW3858" s="321"/>
      <c r="BX3858" s="321"/>
      <c r="BY3858" s="321"/>
      <c r="BZ3858" s="321"/>
      <c r="CA3858" s="321"/>
      <c r="CB3858" s="321"/>
      <c r="CC3858" s="321"/>
      <c r="CD3858" s="321"/>
      <c r="CE3858" s="321"/>
      <c r="CF3858" s="321"/>
      <c r="CG3858" s="321"/>
      <c r="CH3858" s="321"/>
      <c r="CI3858" s="321"/>
      <c r="CJ3858" s="321"/>
      <c r="CK3858" s="321"/>
      <c r="CL3858" s="321"/>
      <c r="CM3858" s="321"/>
      <c r="CN3858" s="321"/>
      <c r="CO3858" s="321"/>
      <c r="CP3858" s="321"/>
      <c r="CQ3858" s="321"/>
      <c r="CR3858" s="321"/>
      <c r="CS3858" s="321"/>
      <c r="CT3858" s="321"/>
      <c r="CU3858" s="321"/>
      <c r="CV3858" s="321"/>
      <c r="CW3858" s="321"/>
      <c r="CX3858" s="321"/>
      <c r="CY3858" s="321"/>
      <c r="CZ3858" s="321"/>
      <c r="DA3858" s="321"/>
      <c r="DB3858" s="321"/>
      <c r="DC3858" s="321"/>
      <c r="DD3858" s="321"/>
      <c r="DE3858" s="321"/>
      <c r="DF3858" s="321"/>
      <c r="DG3858" s="321"/>
      <c r="DH3858" s="321"/>
      <c r="DI3858" s="321"/>
      <c r="DJ3858" s="321"/>
      <c r="DK3858" s="321"/>
      <c r="DL3858" s="321"/>
      <c r="DM3858" s="321"/>
      <c r="DN3858" s="321"/>
      <c r="DO3858" s="321"/>
      <c r="DP3858" s="321"/>
      <c r="DQ3858" s="321"/>
      <c r="DR3858" s="321"/>
      <c r="DS3858" s="321"/>
      <c r="DT3858" s="321"/>
      <c r="DU3858" s="321"/>
      <c r="DV3858" s="321"/>
      <c r="DW3858" s="321"/>
      <c r="DX3858" s="321"/>
      <c r="DY3858" s="321"/>
      <c r="DZ3858" s="321"/>
      <c r="EA3858" s="321"/>
      <c r="EB3858" s="321"/>
      <c r="EC3858" s="321"/>
      <c r="ED3858" s="321"/>
      <c r="EE3858" s="321"/>
      <c r="EF3858" s="321"/>
      <c r="EG3858" s="321"/>
      <c r="EH3858" s="321"/>
      <c r="EI3858" s="321"/>
      <c r="EJ3858" s="321"/>
      <c r="EK3858" s="321"/>
      <c r="EL3858" s="321"/>
      <c r="EM3858" s="321"/>
      <c r="EN3858" s="321"/>
      <c r="EO3858" s="321"/>
      <c r="EP3858" s="321"/>
      <c r="EQ3858" s="321"/>
      <c r="ER3858" s="321"/>
      <c r="ES3858" s="321"/>
      <c r="ET3858" s="321"/>
      <c r="EU3858" s="321"/>
      <c r="EV3858" s="321"/>
      <c r="EW3858" s="321"/>
      <c r="EX3858" s="321"/>
      <c r="EY3858" s="321"/>
      <c r="EZ3858" s="321"/>
      <c r="FA3858" s="321"/>
      <c r="FB3858" s="321"/>
      <c r="FC3858" s="321"/>
      <c r="FD3858" s="321"/>
      <c r="FE3858" s="321"/>
      <c r="FF3858" s="321"/>
      <c r="FG3858" s="321"/>
      <c r="FH3858" s="321"/>
      <c r="FI3858" s="321"/>
      <c r="FJ3858" s="321"/>
      <c r="FK3858" s="321"/>
      <c r="FL3858" s="321"/>
      <c r="FM3858" s="321"/>
      <c r="FN3858" s="321"/>
      <c r="FO3858" s="321"/>
      <c r="FP3858" s="321"/>
      <c r="FQ3858" s="321"/>
      <c r="FR3858" s="321"/>
      <c r="FS3858" s="321"/>
      <c r="FT3858" s="321"/>
      <c r="FU3858" s="321"/>
      <c r="FV3858" s="321"/>
      <c r="FW3858" s="321"/>
      <c r="FX3858" s="321"/>
      <c r="FY3858" s="321"/>
      <c r="FZ3858" s="321"/>
      <c r="GA3858" s="321"/>
      <c r="GB3858" s="321"/>
      <c r="GC3858" s="321"/>
      <c r="GD3858" s="321"/>
      <c r="GE3858" s="321"/>
      <c r="GF3858" s="321"/>
      <c r="GG3858" s="321"/>
      <c r="GH3858" s="321"/>
      <c r="GI3858" s="321"/>
      <c r="GJ3858" s="321"/>
      <c r="GK3858" s="321"/>
      <c r="GL3858" s="321"/>
      <c r="GM3858" s="321"/>
      <c r="GN3858" s="321"/>
      <c r="GO3858" s="321"/>
    </row>
    <row r="3859" spans="1:197" ht="15" customHeight="1">
      <c r="A3859" s="1403" t="s">
        <v>4603</v>
      </c>
      <c r="B3859" s="1409" t="s">
        <v>1409</v>
      </c>
      <c r="C3859" s="580" t="s">
        <v>2682</v>
      </c>
      <c r="D3859" s="1997" t="s">
        <v>2398</v>
      </c>
      <c r="E3859" s="1998"/>
      <c r="F3859"/>
    </row>
    <row r="3860" spans="1:197" ht="15" customHeight="1">
      <c r="A3860" s="1437" t="s">
        <v>1058</v>
      </c>
      <c r="B3860" s="1433" t="s">
        <v>732</v>
      </c>
      <c r="C3860" s="696" t="s">
        <v>6214</v>
      </c>
      <c r="D3860" s="540">
        <v>4547560</v>
      </c>
      <c r="E3860" s="1094" t="s">
        <v>4488</v>
      </c>
      <c r="F3860"/>
    </row>
    <row r="3861" spans="1:197" ht="15" customHeight="1">
      <c r="A3861" s="1420" t="s">
        <v>6949</v>
      </c>
      <c r="B3861" s="1433"/>
      <c r="C3861" s="696"/>
      <c r="D3861" s="1088"/>
      <c r="E3861" s="1094" t="s">
        <v>6320</v>
      </c>
      <c r="F3861"/>
    </row>
    <row r="3862" spans="1:197" ht="15" customHeight="1">
      <c r="A3862" s="1413" t="s">
        <v>2392</v>
      </c>
      <c r="B3862" s="1433" t="s">
        <v>743</v>
      </c>
      <c r="C3862" s="696" t="s">
        <v>6214</v>
      </c>
      <c r="D3862" s="540">
        <v>4547560</v>
      </c>
      <c r="E3862" s="1094" t="s">
        <v>4489</v>
      </c>
      <c r="F3862" s="30"/>
    </row>
    <row r="3863" spans="1:197" ht="15" customHeight="1">
      <c r="A3863" s="1427" t="s">
        <v>5588</v>
      </c>
      <c r="B3863" s="1433"/>
      <c r="C3863" s="696"/>
      <c r="D3863" s="1088"/>
      <c r="E3863" s="1094" t="s">
        <v>6320</v>
      </c>
      <c r="F3863" s="30"/>
    </row>
    <row r="3864" spans="1:197" ht="15" customHeight="1">
      <c r="A3864" s="1414" t="s">
        <v>1009</v>
      </c>
      <c r="B3864" s="1433" t="s">
        <v>754</v>
      </c>
      <c r="C3864" s="696" t="s">
        <v>6214</v>
      </c>
      <c r="D3864" s="540">
        <v>4547560</v>
      </c>
      <c r="E3864" s="1094" t="s">
        <v>4490</v>
      </c>
      <c r="F3864"/>
    </row>
    <row r="3865" spans="1:197" ht="15" customHeight="1">
      <c r="A3865" s="1414" t="s">
        <v>1010</v>
      </c>
      <c r="B3865" s="1433" t="s">
        <v>2840</v>
      </c>
      <c r="C3865" s="696" t="s">
        <v>6214</v>
      </c>
      <c r="D3865" s="540">
        <v>4547561</v>
      </c>
      <c r="E3865" s="1862" t="s">
        <v>7531</v>
      </c>
      <c r="F3865"/>
    </row>
    <row r="3866" spans="1:197" ht="15" customHeight="1">
      <c r="A3866" s="1414" t="s">
        <v>1012</v>
      </c>
      <c r="B3866" s="1433" t="s">
        <v>756</v>
      </c>
      <c r="C3866" s="1096" t="s">
        <v>6214</v>
      </c>
      <c r="D3866" s="540">
        <v>4547560</v>
      </c>
      <c r="E3866" s="1094" t="s">
        <v>4491</v>
      </c>
      <c r="F3866"/>
    </row>
    <row r="3867" spans="1:197" ht="15" customHeight="1">
      <c r="A3867" s="1415" t="s">
        <v>5597</v>
      </c>
      <c r="B3867" s="1439"/>
      <c r="C3867" s="607"/>
      <c r="D3867" s="607"/>
      <c r="E3867" s="1929"/>
      <c r="F3867"/>
    </row>
    <row r="3868" spans="1:197" ht="15" customHeight="1">
      <c r="A3868" s="22" t="s">
        <v>7026</v>
      </c>
      <c r="C3868"/>
      <c r="D3868"/>
      <c r="E3868" s="38"/>
      <c r="F3868" s="38"/>
    </row>
    <row r="3869" spans="1:197" ht="15" customHeight="1">
      <c r="C3869"/>
      <c r="D3869"/>
      <c r="E3869" s="38"/>
      <c r="F3869" s="38"/>
    </row>
    <row r="3870" spans="1:197" ht="36.950000000000003" customHeight="1">
      <c r="A3870" s="215" t="s">
        <v>6605</v>
      </c>
      <c r="C3870"/>
      <c r="D3870"/>
      <c r="E3870" s="38"/>
      <c r="F3870" s="38"/>
    </row>
    <row r="3871" spans="1:197" ht="27" customHeight="1">
      <c r="A3871" s="320" t="s">
        <v>994</v>
      </c>
      <c r="C3871"/>
      <c r="D3871"/>
      <c r="E3871" s="38"/>
      <c r="F3871" s="38"/>
    </row>
    <row r="3872" spans="1:197" ht="15" customHeight="1">
      <c r="A3872" s="321" t="s">
        <v>1026</v>
      </c>
      <c r="C3872"/>
      <c r="D3872"/>
      <c r="E3872" s="38"/>
      <c r="F3872" s="38"/>
    </row>
    <row r="3873" spans="1:6" ht="15" customHeight="1"/>
    <row r="3874" spans="1:6" ht="15" customHeight="1">
      <c r="B3874" s="10"/>
    </row>
    <row r="3875" spans="1:6" ht="15" customHeight="1">
      <c r="B3875" s="516"/>
    </row>
    <row r="3876" spans="1:6" ht="15" customHeight="1">
      <c r="B3876" s="396" t="s">
        <v>4603</v>
      </c>
      <c r="C3876" s="430" t="s">
        <v>2682</v>
      </c>
      <c r="D3876" s="1997" t="s">
        <v>2397</v>
      </c>
      <c r="E3876" s="1998"/>
      <c r="F3876"/>
    </row>
    <row r="3877" spans="1:6" ht="15" customHeight="1">
      <c r="B3877" s="1707" t="s">
        <v>1027</v>
      </c>
      <c r="C3877" s="1099">
        <v>250</v>
      </c>
      <c r="D3877" s="544">
        <v>4547560</v>
      </c>
      <c r="E3877" s="1342" t="s">
        <v>6542</v>
      </c>
      <c r="F3877"/>
    </row>
    <row r="3878" spans="1:6" ht="15" customHeight="1">
      <c r="B3878" s="681" t="s">
        <v>1028</v>
      </c>
      <c r="C3878" s="747">
        <v>400</v>
      </c>
      <c r="D3878" s="540">
        <v>4547560</v>
      </c>
      <c r="E3878" s="1078" t="s">
        <v>6543</v>
      </c>
      <c r="F3878"/>
    </row>
    <row r="3879" spans="1:6" ht="15" customHeight="1">
      <c r="B3879" s="1706" t="s">
        <v>7083</v>
      </c>
      <c r="C3879" s="571"/>
      <c r="D3879" s="593"/>
      <c r="E3879" s="1927"/>
      <c r="F3879"/>
    </row>
    <row r="3880" spans="1:6" ht="15" customHeight="1">
      <c r="B3880" s="683" t="s">
        <v>2392</v>
      </c>
      <c r="C3880" s="515"/>
      <c r="D3880" s="719"/>
      <c r="E3880" s="1931"/>
      <c r="F3880"/>
    </row>
    <row r="3881" spans="1:6" ht="15" customHeight="1">
      <c r="B3881" s="16" t="s">
        <v>183</v>
      </c>
      <c r="F3881"/>
    </row>
    <row r="3882" spans="1:6" ht="15" customHeight="1">
      <c r="B3882" s="16"/>
      <c r="F3882"/>
    </row>
    <row r="3883" spans="1:6" ht="15" customHeight="1">
      <c r="B3883" s="2"/>
      <c r="F3883"/>
    </row>
    <row r="3884" spans="1:6" ht="15" customHeight="1">
      <c r="A3884" s="215"/>
      <c r="B3884" s="2"/>
      <c r="F3884"/>
    </row>
    <row r="3885" spans="1:6" ht="15" customHeight="1">
      <c r="A3885" s="320"/>
      <c r="B3885" s="396" t="s">
        <v>4603</v>
      </c>
      <c r="C3885" s="695" t="s">
        <v>2682</v>
      </c>
      <c r="D3885" s="1997" t="s">
        <v>2397</v>
      </c>
      <c r="E3885" s="1998"/>
      <c r="F3885"/>
    </row>
    <row r="3886" spans="1:6" ht="15">
      <c r="A3886" s="321"/>
      <c r="B3886" s="678" t="s">
        <v>1027</v>
      </c>
      <c r="C3886" s="221">
        <v>250</v>
      </c>
      <c r="D3886" s="499">
        <v>4547560</v>
      </c>
      <c r="E3886" s="615" t="s">
        <v>6544</v>
      </c>
      <c r="F3886"/>
    </row>
    <row r="3887" spans="1:6">
      <c r="B3887" s="681" t="s">
        <v>3233</v>
      </c>
      <c r="C3887" s="216">
        <v>400</v>
      </c>
      <c r="D3887" s="502">
        <v>4547560</v>
      </c>
      <c r="E3887" s="613" t="s">
        <v>6545</v>
      </c>
      <c r="F3887"/>
    </row>
    <row r="3888" spans="1:6">
      <c r="B3888" s="1706" t="s">
        <v>7084</v>
      </c>
      <c r="C3888" s="571"/>
      <c r="D3888" s="593"/>
      <c r="E3888" s="1927" t="s">
        <v>6320</v>
      </c>
      <c r="F3888"/>
    </row>
    <row r="3889" spans="1:6" ht="15.75">
      <c r="A3889" s="636"/>
      <c r="B3889" s="683" t="s">
        <v>2392</v>
      </c>
      <c r="C3889" s="515"/>
      <c r="D3889" s="719"/>
      <c r="E3889" s="1931"/>
      <c r="F3889"/>
    </row>
    <row r="3890" spans="1:6" ht="16.5" customHeight="1">
      <c r="B3890" s="16" t="s">
        <v>183</v>
      </c>
      <c r="C3890" s="598"/>
      <c r="D3890" s="720"/>
      <c r="E3890" s="598"/>
      <c r="F3890"/>
    </row>
    <row r="3891" spans="1:6" ht="15" customHeight="1">
      <c r="B3891" s="524"/>
      <c r="C3891" s="598"/>
      <c r="D3891" s="720"/>
      <c r="E3891" s="598"/>
      <c r="F3891"/>
    </row>
    <row r="3892" spans="1:6" ht="15" customHeight="1">
      <c r="F3892"/>
    </row>
    <row r="3893" spans="1:6" ht="15" customHeight="1">
      <c r="F3893"/>
    </row>
    <row r="3894" spans="1:6" ht="15" customHeight="1">
      <c r="A3894" s="321" t="s">
        <v>3231</v>
      </c>
      <c r="D3894" s="505"/>
      <c r="E3894" s="457"/>
      <c r="F3894"/>
    </row>
    <row r="3895" spans="1:6" ht="15" customHeight="1">
      <c r="D3895" s="505"/>
      <c r="E3895" s="457"/>
      <c r="F3895"/>
    </row>
    <row r="3896" spans="1:6" ht="15" customHeight="1">
      <c r="B3896" s="429" t="s">
        <v>4603</v>
      </c>
      <c r="C3896" s="430" t="s">
        <v>2387</v>
      </c>
      <c r="D3896" s="2003" t="s">
        <v>2397</v>
      </c>
      <c r="E3896" s="2004"/>
      <c r="F3896" s="30"/>
    </row>
    <row r="3897" spans="1:6" ht="15" customHeight="1">
      <c r="B3897" s="451" t="s">
        <v>978</v>
      </c>
      <c r="C3897" s="246" t="s">
        <v>1029</v>
      </c>
      <c r="D3897" s="418" t="s">
        <v>2390</v>
      </c>
      <c r="E3897" s="1926" t="s">
        <v>4643</v>
      </c>
      <c r="F3897" s="30"/>
    </row>
    <row r="3898" spans="1:6" ht="15" customHeight="1">
      <c r="A3898" s="636"/>
      <c r="B3898" s="228" t="s">
        <v>2392</v>
      </c>
      <c r="C3898" s="295"/>
      <c r="D3898" s="538"/>
      <c r="E3898" s="419"/>
      <c r="F3898" s="30"/>
    </row>
    <row r="3899" spans="1:6" ht="15" customHeight="1">
      <c r="D3899" s="1924"/>
      <c r="E3899" s="1928"/>
      <c r="F3899"/>
    </row>
    <row r="3900" spans="1:6" ht="15" customHeight="1">
      <c r="B3900" s="429" t="s">
        <v>4603</v>
      </c>
      <c r="C3900" s="430" t="s">
        <v>2387</v>
      </c>
      <c r="D3900" s="2003" t="s">
        <v>2398</v>
      </c>
      <c r="E3900" s="2004"/>
      <c r="F3900" s="30"/>
    </row>
    <row r="3901" spans="1:6" ht="15" customHeight="1">
      <c r="B3901" s="451" t="s">
        <v>978</v>
      </c>
      <c r="C3901" s="246" t="s">
        <v>1029</v>
      </c>
      <c r="D3901" s="418" t="s">
        <v>2390</v>
      </c>
      <c r="E3901" s="434" t="s">
        <v>7730</v>
      </c>
      <c r="F3901" s="30"/>
    </row>
    <row r="3902" spans="1:6" ht="15" customHeight="1">
      <c r="B3902" s="228" t="s">
        <v>2392</v>
      </c>
      <c r="C3902" s="295"/>
      <c r="D3902" s="538"/>
      <c r="E3902" s="419"/>
      <c r="F3902" s="30"/>
    </row>
    <row r="3903" spans="1:6" ht="15" customHeight="1">
      <c r="D3903" s="505"/>
      <c r="E3903" s="457"/>
      <c r="F3903"/>
    </row>
    <row r="3904" spans="1:6" ht="15" customHeight="1">
      <c r="D3904" s="505"/>
      <c r="E3904" s="457"/>
      <c r="F3904"/>
    </row>
    <row r="3905" spans="1:6" ht="15" customHeight="1">
      <c r="D3905" s="505"/>
      <c r="E3905" s="457"/>
      <c r="F3905"/>
    </row>
    <row r="3906" spans="1:6" ht="15" customHeight="1">
      <c r="B3906" s="429" t="s">
        <v>4603</v>
      </c>
      <c r="C3906" s="430" t="s">
        <v>2387</v>
      </c>
      <c r="D3906" s="2003" t="s">
        <v>2397</v>
      </c>
      <c r="E3906" s="2004"/>
      <c r="F3906" s="30"/>
    </row>
    <row r="3907" spans="1:6" ht="15" customHeight="1">
      <c r="B3907" s="451" t="s">
        <v>1030</v>
      </c>
      <c r="C3907" s="246" t="s">
        <v>1031</v>
      </c>
      <c r="D3907" s="418" t="s">
        <v>2390</v>
      </c>
      <c r="E3907" s="434" t="s">
        <v>4645</v>
      </c>
      <c r="F3907" s="30"/>
    </row>
    <row r="3908" spans="1:6" ht="15" customHeight="1">
      <c r="B3908" s="228" t="s">
        <v>2392</v>
      </c>
      <c r="C3908" s="295"/>
      <c r="D3908" s="538"/>
      <c r="E3908" s="419"/>
      <c r="F3908" s="30"/>
    </row>
    <row r="3909" spans="1:6" ht="15" customHeight="1">
      <c r="D3909" s="1924"/>
      <c r="E3909" s="1928"/>
      <c r="F3909"/>
    </row>
    <row r="3910" spans="1:6" ht="15" customHeight="1">
      <c r="A3910" s="321"/>
      <c r="B3910" s="429" t="s">
        <v>4603</v>
      </c>
      <c r="C3910" s="430" t="s">
        <v>2387</v>
      </c>
      <c r="D3910" s="2003" t="s">
        <v>2398</v>
      </c>
      <c r="E3910" s="2004"/>
      <c r="F3910" s="30"/>
    </row>
    <row r="3911" spans="1:6" ht="15" customHeight="1">
      <c r="A3911" s="321"/>
      <c r="B3911" s="451" t="s">
        <v>1030</v>
      </c>
      <c r="C3911" s="246" t="s">
        <v>1031</v>
      </c>
      <c r="D3911" s="680">
        <v>4547560</v>
      </c>
      <c r="E3911" s="434" t="s">
        <v>4646</v>
      </c>
      <c r="F3911" s="30"/>
    </row>
    <row r="3912" spans="1:6" ht="15">
      <c r="A3912" s="321"/>
      <c r="B3912" s="228" t="s">
        <v>2392</v>
      </c>
      <c r="C3912" s="295"/>
      <c r="D3912" s="538"/>
      <c r="E3912" s="419"/>
      <c r="F3912" s="30"/>
    </row>
    <row r="3913" spans="1:6" ht="15">
      <c r="A3913" s="688"/>
      <c r="F3913"/>
    </row>
    <row r="3914" spans="1:6" ht="15">
      <c r="A3914" s="321"/>
      <c r="F3914"/>
    </row>
    <row r="3915" spans="1:6" ht="15">
      <c r="A3915" s="321"/>
      <c r="F3915"/>
    </row>
    <row r="3916" spans="1:6" ht="15">
      <c r="A3916" s="321"/>
    </row>
    <row r="3917" spans="1:6" ht="15">
      <c r="A3917" s="321"/>
    </row>
    <row r="3918" spans="1:6" ht="15">
      <c r="A3918" s="321"/>
      <c r="C3918"/>
      <c r="D3918"/>
      <c r="E3918" s="38"/>
      <c r="F3918" s="38"/>
    </row>
    <row r="3919" spans="1:6" ht="15">
      <c r="A3919" s="688"/>
      <c r="C3919"/>
      <c r="D3919"/>
      <c r="E3919" s="38"/>
      <c r="F3919" s="38"/>
    </row>
    <row r="3920" spans="1:6" ht="15">
      <c r="A3920" s="321"/>
      <c r="C3920"/>
      <c r="D3920"/>
      <c r="E3920" s="38"/>
      <c r="F3920" s="38"/>
    </row>
    <row r="3921" spans="1:6" ht="15">
      <c r="A3921" s="321"/>
      <c r="C3921"/>
      <c r="D3921"/>
      <c r="E3921" s="38"/>
      <c r="F3921" s="38"/>
    </row>
    <row r="3922" spans="1:6" ht="15">
      <c r="A3922" s="321"/>
      <c r="C3922"/>
      <c r="D3922"/>
      <c r="E3922" s="38"/>
      <c r="F3922" s="38"/>
    </row>
    <row r="3923" spans="1:6" ht="15">
      <c r="A3923" s="321"/>
      <c r="C3923"/>
      <c r="D3923"/>
      <c r="E3923" s="38"/>
      <c r="F3923" s="38"/>
    </row>
    <row r="3924" spans="1:6" ht="15">
      <c r="A3924" s="321"/>
    </row>
    <row r="3931" spans="1:6" ht="36.950000000000003" customHeight="1">
      <c r="A3931" s="215" t="s">
        <v>6605</v>
      </c>
    </row>
    <row r="3932" spans="1:6" ht="27" customHeight="1">
      <c r="A3932" s="320" t="s">
        <v>1032</v>
      </c>
    </row>
    <row r="3933" spans="1:6" ht="15">
      <c r="A3933" s="321" t="s">
        <v>3107</v>
      </c>
    </row>
    <row r="3936" spans="1:6" ht="15">
      <c r="B3936" s="14" t="s">
        <v>2148</v>
      </c>
    </row>
    <row r="3937" spans="2:6" ht="18">
      <c r="B3937" s="539"/>
    </row>
    <row r="3938" spans="2:6">
      <c r="B3938" s="396" t="s">
        <v>2394</v>
      </c>
      <c r="C3938" s="1997" t="s">
        <v>6031</v>
      </c>
      <c r="D3938" s="1998"/>
      <c r="E3938" s="207"/>
      <c r="F3938"/>
    </row>
    <row r="3939" spans="2:6">
      <c r="B3939" s="1708" t="s">
        <v>2149</v>
      </c>
      <c r="C3939" s="540">
        <v>4547560</v>
      </c>
      <c r="D3939" s="541" t="s">
        <v>4481</v>
      </c>
      <c r="E3939" s="218"/>
      <c r="F3939"/>
    </row>
    <row r="3940" spans="2:6">
      <c r="B3940" s="1708" t="s">
        <v>2150</v>
      </c>
      <c r="C3940" s="540">
        <v>4547560</v>
      </c>
      <c r="D3940" s="541" t="s">
        <v>6642</v>
      </c>
      <c r="E3940" s="218"/>
      <c r="F3940"/>
    </row>
    <row r="3941" spans="2:6">
      <c r="B3941" s="26"/>
      <c r="C3941" s="542"/>
      <c r="D3941" s="543" t="s">
        <v>6320</v>
      </c>
      <c r="E3941" s="218"/>
      <c r="F3941"/>
    </row>
    <row r="3942" spans="2:6">
      <c r="B3942" s="2"/>
      <c r="C3942" s="542"/>
      <c r="D3942" s="543"/>
      <c r="E3942" s="218"/>
      <c r="F3942"/>
    </row>
    <row r="3943" spans="2:6">
      <c r="B3943" s="2"/>
      <c r="C3943" s="542"/>
      <c r="D3943" s="543"/>
      <c r="E3943" s="218"/>
      <c r="F3943"/>
    </row>
    <row r="3944" spans="2:6" ht="15">
      <c r="B3944" s="14" t="s">
        <v>364</v>
      </c>
      <c r="C3944" s="542"/>
      <c r="D3944" s="543" t="s">
        <v>6320</v>
      </c>
      <c r="E3944" s="218"/>
      <c r="F3944"/>
    </row>
    <row r="3945" spans="2:6" ht="14.25">
      <c r="B3945" s="4"/>
      <c r="C3945" s="542"/>
      <c r="D3945" s="543" t="s">
        <v>6320</v>
      </c>
      <c r="E3945" s="218"/>
      <c r="F3945"/>
    </row>
    <row r="3946" spans="2:6">
      <c r="B3946" s="396" t="s">
        <v>2394</v>
      </c>
      <c r="C3946" s="1999" t="s">
        <v>6031</v>
      </c>
      <c r="D3946" s="2000"/>
      <c r="E3946" s="218"/>
      <c r="F3946"/>
    </row>
    <row r="3947" spans="2:6">
      <c r="B3947" s="1708" t="s">
        <v>365</v>
      </c>
      <c r="C3947" s="540">
        <v>4547560</v>
      </c>
      <c r="D3947" s="541" t="s">
        <v>6643</v>
      </c>
      <c r="E3947" s="218"/>
      <c r="F3947"/>
    </row>
    <row r="3948" spans="2:6">
      <c r="B3948" s="1708" t="s">
        <v>366</v>
      </c>
      <c r="C3948" s="540">
        <v>4547560</v>
      </c>
      <c r="D3948" s="541" t="s">
        <v>6644</v>
      </c>
      <c r="E3948" s="218"/>
      <c r="F3948"/>
    </row>
    <row r="3949" spans="2:6">
      <c r="B3949" s="26"/>
      <c r="C3949" s="542"/>
      <c r="D3949" s="543" t="s">
        <v>6320</v>
      </c>
      <c r="E3949" s="218"/>
      <c r="F3949"/>
    </row>
    <row r="3950" spans="2:6">
      <c r="B3950" s="26"/>
      <c r="C3950" s="542"/>
      <c r="D3950" s="543" t="s">
        <v>6320</v>
      </c>
      <c r="E3950" s="218"/>
      <c r="F3950"/>
    </row>
    <row r="3951" spans="2:6">
      <c r="B3951" s="26"/>
      <c r="C3951" s="542"/>
      <c r="D3951" s="543"/>
      <c r="E3951" s="218"/>
      <c r="F3951"/>
    </row>
    <row r="3952" spans="2:6" ht="15">
      <c r="B3952" s="14" t="s">
        <v>367</v>
      </c>
      <c r="C3952" s="542"/>
      <c r="D3952" s="543" t="s">
        <v>6320</v>
      </c>
      <c r="E3952" s="218"/>
      <c r="F3952"/>
    </row>
    <row r="3953" spans="2:6" ht="15" customHeight="1">
      <c r="B3953" s="4"/>
      <c r="C3953" s="542"/>
      <c r="D3953" s="543" t="s">
        <v>6320</v>
      </c>
      <c r="E3953" s="218"/>
      <c r="F3953"/>
    </row>
    <row r="3954" spans="2:6" ht="15" customHeight="1">
      <c r="B3954" s="396" t="s">
        <v>2394</v>
      </c>
      <c r="C3954" s="1999" t="s">
        <v>6031</v>
      </c>
      <c r="D3954" s="2000"/>
      <c r="E3954" s="218"/>
      <c r="F3954"/>
    </row>
    <row r="3955" spans="2:6" ht="15" customHeight="1">
      <c r="B3955" s="1708" t="s">
        <v>2149</v>
      </c>
      <c r="C3955" s="540">
        <v>4547560</v>
      </c>
      <c r="D3955" s="541" t="s">
        <v>6645</v>
      </c>
      <c r="E3955" s="218"/>
      <c r="F3955"/>
    </row>
    <row r="3956" spans="2:6" ht="15" customHeight="1">
      <c r="B3956" s="1708" t="s">
        <v>2150</v>
      </c>
      <c r="C3956" s="540">
        <v>4547560</v>
      </c>
      <c r="D3956" s="541" t="s">
        <v>6646</v>
      </c>
      <c r="E3956" s="218"/>
      <c r="F3956"/>
    </row>
    <row r="3957" spans="2:6" ht="15" customHeight="1">
      <c r="B3957" s="11"/>
      <c r="C3957" s="542"/>
      <c r="D3957" s="543" t="s">
        <v>6320</v>
      </c>
      <c r="E3957" s="218"/>
      <c r="F3957"/>
    </row>
    <row r="3958" spans="2:6" ht="15" customHeight="1">
      <c r="B3958" s="11"/>
      <c r="C3958" s="542"/>
      <c r="D3958" s="543"/>
      <c r="E3958" s="218"/>
      <c r="F3958"/>
    </row>
    <row r="3959" spans="2:6" ht="15" customHeight="1">
      <c r="B3959" s="2"/>
      <c r="C3959" s="542"/>
      <c r="D3959" s="543" t="s">
        <v>6320</v>
      </c>
      <c r="E3959" s="218"/>
      <c r="F3959"/>
    </row>
    <row r="3960" spans="2:6" ht="15" customHeight="1">
      <c r="B3960" s="14" t="s">
        <v>368</v>
      </c>
      <c r="C3960" s="542"/>
      <c r="D3960" s="543" t="s">
        <v>6320</v>
      </c>
      <c r="E3960" s="218"/>
      <c r="F3960"/>
    </row>
    <row r="3961" spans="2:6" ht="15" customHeight="1">
      <c r="B3961" s="4"/>
      <c r="C3961" s="542"/>
      <c r="D3961" s="543" t="s">
        <v>6320</v>
      </c>
      <c r="E3961" s="218"/>
      <c r="F3961"/>
    </row>
    <row r="3962" spans="2:6" ht="15" customHeight="1">
      <c r="B3962" s="396" t="s">
        <v>2394</v>
      </c>
      <c r="C3962" s="1999" t="s">
        <v>6031</v>
      </c>
      <c r="D3962" s="2000"/>
      <c r="E3962" s="218"/>
      <c r="F3962"/>
    </row>
    <row r="3963" spans="2:6" ht="15" customHeight="1">
      <c r="B3963" s="1708" t="s">
        <v>365</v>
      </c>
      <c r="C3963" s="540">
        <v>4547560</v>
      </c>
      <c r="D3963" s="541" t="s">
        <v>6647</v>
      </c>
      <c r="E3963" s="218"/>
      <c r="F3963"/>
    </row>
    <row r="3964" spans="2:6" ht="15" customHeight="1">
      <c r="B3964" s="1708" t="s">
        <v>366</v>
      </c>
      <c r="C3964" s="540">
        <v>4547560</v>
      </c>
      <c r="D3964" s="541" t="s">
        <v>3086</v>
      </c>
      <c r="E3964" s="218"/>
      <c r="F3964"/>
    </row>
    <row r="3965" spans="2:6" ht="15" customHeight="1">
      <c r="B3965" s="2"/>
      <c r="C3965" s="542"/>
      <c r="D3965" s="543" t="s">
        <v>6320</v>
      </c>
      <c r="E3965" s="218"/>
      <c r="F3965"/>
    </row>
    <row r="3966" spans="2:6" ht="15" customHeight="1">
      <c r="B3966" s="2"/>
      <c r="C3966" s="542"/>
      <c r="D3966" s="543" t="s">
        <v>6320</v>
      </c>
      <c r="E3966" s="218"/>
      <c r="F3966"/>
    </row>
    <row r="3967" spans="2:6" ht="15" customHeight="1">
      <c r="B3967" s="14" t="s">
        <v>2266</v>
      </c>
      <c r="C3967" s="542"/>
      <c r="D3967" s="543" t="s">
        <v>6320</v>
      </c>
      <c r="E3967" s="218"/>
      <c r="F3967"/>
    </row>
    <row r="3968" spans="2:6" ht="15" customHeight="1">
      <c r="B3968" s="4"/>
      <c r="C3968" s="542"/>
      <c r="D3968" s="543" t="s">
        <v>6320</v>
      </c>
      <c r="E3968" s="218"/>
      <c r="F3968"/>
    </row>
    <row r="3969" spans="1:6" ht="15" customHeight="1">
      <c r="B3969" s="396" t="s">
        <v>2394</v>
      </c>
      <c r="C3969" s="1999" t="s">
        <v>6031</v>
      </c>
      <c r="D3969" s="2000"/>
      <c r="E3969" s="218"/>
      <c r="F3969"/>
    </row>
    <row r="3970" spans="1:6" ht="15" customHeight="1">
      <c r="B3970" s="1708" t="s">
        <v>370</v>
      </c>
      <c r="C3970" s="540">
        <v>4547560</v>
      </c>
      <c r="D3970" s="541" t="s">
        <v>3087</v>
      </c>
      <c r="E3970" s="218"/>
      <c r="F3970"/>
    </row>
    <row r="3971" spans="1:6" ht="15" customHeight="1">
      <c r="B3971" s="1708" t="s">
        <v>371</v>
      </c>
      <c r="C3971" s="540">
        <v>4547560</v>
      </c>
      <c r="D3971" s="541" t="s">
        <v>3088</v>
      </c>
      <c r="E3971" s="218"/>
      <c r="F3971"/>
    </row>
    <row r="3972" spans="1:6" ht="15" customHeight="1">
      <c r="B3972" s="1708" t="s">
        <v>372</v>
      </c>
      <c r="C3972" s="540">
        <v>4547560</v>
      </c>
      <c r="D3972" s="541" t="s">
        <v>3089</v>
      </c>
      <c r="E3972" s="218"/>
      <c r="F3972"/>
    </row>
    <row r="3973" spans="1:6" ht="15" customHeight="1">
      <c r="B3973" s="1708" t="s">
        <v>373</v>
      </c>
      <c r="C3973" s="540">
        <v>4547560</v>
      </c>
      <c r="D3973" s="541" t="s">
        <v>3090</v>
      </c>
      <c r="E3973" s="218"/>
      <c r="F3973"/>
    </row>
    <row r="3974" spans="1:6" ht="15" customHeight="1">
      <c r="B3974" s="1708" t="s">
        <v>374</v>
      </c>
      <c r="C3974" s="540">
        <v>4547560</v>
      </c>
      <c r="D3974" s="541" t="s">
        <v>3091</v>
      </c>
      <c r="E3974" s="218"/>
      <c r="F3974"/>
    </row>
    <row r="3975" spans="1:6" ht="15" customHeight="1">
      <c r="B3975" s="1708" t="s">
        <v>375</v>
      </c>
      <c r="C3975" s="540">
        <v>4547560</v>
      </c>
      <c r="D3975" s="541" t="s">
        <v>3092</v>
      </c>
      <c r="E3975" s="218"/>
      <c r="F3975"/>
    </row>
    <row r="3976" spans="1:6" ht="15" customHeight="1">
      <c r="B3976" s="1708" t="s">
        <v>2275</v>
      </c>
      <c r="C3976" s="540">
        <v>4547560</v>
      </c>
      <c r="D3976" s="541" t="s">
        <v>3093</v>
      </c>
      <c r="E3976" s="218"/>
      <c r="F3976"/>
    </row>
    <row r="3977" spans="1:6" ht="15" customHeight="1">
      <c r="B3977" s="1708" t="s">
        <v>376</v>
      </c>
      <c r="C3977" s="540">
        <v>4547560</v>
      </c>
      <c r="D3977" s="541" t="s">
        <v>3094</v>
      </c>
      <c r="E3977" s="218"/>
      <c r="F3977"/>
    </row>
    <row r="3978" spans="1:6" ht="15" customHeight="1">
      <c r="D3978" s="722"/>
      <c r="E3978" s="714"/>
      <c r="F3978"/>
    </row>
    <row r="3979" spans="1:6" ht="15" customHeight="1"/>
    <row r="3980" spans="1:6" ht="36.950000000000003" customHeight="1">
      <c r="A3980" s="215" t="s">
        <v>6605</v>
      </c>
    </row>
    <row r="3981" spans="1:6" ht="27" customHeight="1">
      <c r="A3981" s="320" t="s">
        <v>1032</v>
      </c>
    </row>
    <row r="3982" spans="1:6" ht="15">
      <c r="A3982" s="321" t="s">
        <v>3107</v>
      </c>
    </row>
    <row r="3983" spans="1:6" ht="15" customHeight="1">
      <c r="D3983" s="722"/>
      <c r="E3983" s="687"/>
      <c r="F3983" s="714"/>
    </row>
    <row r="3984" spans="1:6" ht="15" customHeight="1">
      <c r="D3984" s="722"/>
      <c r="E3984" s="687"/>
      <c r="F3984" s="714"/>
    </row>
    <row r="3985" spans="1:6" ht="15" customHeight="1">
      <c r="B3985" s="14" t="s">
        <v>2274</v>
      </c>
      <c r="D3985" s="721"/>
      <c r="E3985" s="687"/>
      <c r="F3985" s="714"/>
    </row>
    <row r="3986" spans="1:6" ht="15" customHeight="1">
      <c r="B3986" s="442"/>
      <c r="D3986" s="721"/>
      <c r="E3986" s="687"/>
      <c r="F3986" s="714"/>
    </row>
    <row r="3987" spans="1:6" ht="15" customHeight="1">
      <c r="B3987" s="396" t="s">
        <v>2394</v>
      </c>
      <c r="C3987" s="1999" t="s">
        <v>6031</v>
      </c>
      <c r="D3987" s="2000"/>
      <c r="E3987" s="218"/>
      <c r="F3987"/>
    </row>
    <row r="3988" spans="1:6" ht="15" customHeight="1">
      <c r="B3988" s="1708" t="s">
        <v>370</v>
      </c>
      <c r="C3988" s="540">
        <v>4547560</v>
      </c>
      <c r="D3988" s="541" t="s">
        <v>3095</v>
      </c>
      <c r="E3988" s="218"/>
      <c r="F3988"/>
    </row>
    <row r="3989" spans="1:6" ht="15" customHeight="1">
      <c r="B3989" s="1708" t="s">
        <v>371</v>
      </c>
      <c r="C3989" s="540">
        <v>4547560</v>
      </c>
      <c r="D3989" s="541" t="s">
        <v>3096</v>
      </c>
      <c r="E3989" s="218"/>
      <c r="F3989"/>
    </row>
    <row r="3990" spans="1:6" ht="15" customHeight="1">
      <c r="B3990" s="1708" t="s">
        <v>372</v>
      </c>
      <c r="C3990" s="540">
        <v>4547560</v>
      </c>
      <c r="D3990" s="541" t="s">
        <v>3097</v>
      </c>
      <c r="E3990" s="218"/>
      <c r="F3990"/>
    </row>
    <row r="3991" spans="1:6" ht="15" customHeight="1">
      <c r="B3991" s="1708" t="s">
        <v>374</v>
      </c>
      <c r="C3991" s="540">
        <v>4547560</v>
      </c>
      <c r="D3991" s="541" t="s">
        <v>3098</v>
      </c>
      <c r="E3991" s="218"/>
      <c r="F3991"/>
    </row>
    <row r="3992" spans="1:6" ht="15" customHeight="1">
      <c r="B3992" s="1708" t="s">
        <v>2275</v>
      </c>
      <c r="C3992" s="540">
        <v>4547560</v>
      </c>
      <c r="D3992" s="541" t="s">
        <v>3099</v>
      </c>
      <c r="E3992" s="218"/>
      <c r="F3992"/>
    </row>
    <row r="3993" spans="1:6" ht="15" customHeight="1">
      <c r="B3993" s="1708" t="s">
        <v>376</v>
      </c>
      <c r="C3993" s="540">
        <v>4547560</v>
      </c>
      <c r="D3993" s="541" t="s">
        <v>3100</v>
      </c>
      <c r="E3993" s="218"/>
      <c r="F3993"/>
    </row>
    <row r="3994" spans="1:6" ht="19.899999999999999" customHeight="1">
      <c r="A3994" s="215"/>
      <c r="B3994" s="1708" t="s">
        <v>1033</v>
      </c>
      <c r="C3994" s="540">
        <v>4547560</v>
      </c>
      <c r="D3994" s="541" t="s">
        <v>4454</v>
      </c>
      <c r="E3994" s="218"/>
      <c r="F3994"/>
    </row>
    <row r="3995" spans="1:6" ht="15" customHeight="1">
      <c r="A3995" s="320"/>
      <c r="B3995" s="1708" t="s">
        <v>1034</v>
      </c>
      <c r="C3995" s="540">
        <v>4547560</v>
      </c>
      <c r="D3995" s="541" t="s">
        <v>4455</v>
      </c>
      <c r="E3995" s="218"/>
      <c r="F3995"/>
    </row>
    <row r="3996" spans="1:6" ht="15" customHeight="1">
      <c r="A3996" s="321"/>
      <c r="B3996" s="1708" t="s">
        <v>1035</v>
      </c>
      <c r="C3996" s="540">
        <v>4547560</v>
      </c>
      <c r="D3996" s="541" t="s">
        <v>4456</v>
      </c>
      <c r="E3996" s="218"/>
      <c r="F3996"/>
    </row>
    <row r="3997" spans="1:6">
      <c r="B3997" s="1708" t="s">
        <v>1036</v>
      </c>
      <c r="C3997" s="540">
        <v>4547560</v>
      </c>
      <c r="D3997" s="541" t="s">
        <v>4457</v>
      </c>
      <c r="E3997" s="218"/>
      <c r="F3997"/>
    </row>
    <row r="3998" spans="1:6" ht="15" customHeight="1">
      <c r="B3998" s="1708" t="s">
        <v>1037</v>
      </c>
      <c r="C3998" s="540">
        <v>4547560</v>
      </c>
      <c r="D3998" s="541" t="s">
        <v>4458</v>
      </c>
      <c r="E3998" s="218"/>
      <c r="F3998"/>
    </row>
    <row r="3999" spans="1:6" ht="15" customHeight="1">
      <c r="B3999" s="1708" t="s">
        <v>1038</v>
      </c>
      <c r="C3999" s="540">
        <v>4547560</v>
      </c>
      <c r="D3999" s="541" t="s">
        <v>4459</v>
      </c>
      <c r="E3999" s="218"/>
      <c r="F3999"/>
    </row>
    <row r="4000" spans="1:6" ht="15" customHeight="1">
      <c r="B4000" s="1708" t="s">
        <v>1039</v>
      </c>
      <c r="C4000" s="540">
        <v>4547560</v>
      </c>
      <c r="D4000" s="541" t="s">
        <v>4460</v>
      </c>
      <c r="E4000" s="218"/>
      <c r="F4000"/>
    </row>
    <row r="4001" spans="2:6" ht="15" customHeight="1">
      <c r="B4001" s="1708" t="s">
        <v>1040</v>
      </c>
      <c r="C4001" s="540">
        <v>4547560</v>
      </c>
      <c r="D4001" s="541" t="s">
        <v>4461</v>
      </c>
      <c r="E4001" s="218"/>
      <c r="F4001"/>
    </row>
    <row r="4002" spans="2:6" ht="15" customHeight="1">
      <c r="B4002" s="1708" t="s">
        <v>1041</v>
      </c>
      <c r="C4002" s="540">
        <v>4547560</v>
      </c>
      <c r="D4002" s="541" t="s">
        <v>4462</v>
      </c>
      <c r="E4002" s="218"/>
      <c r="F4002"/>
    </row>
    <row r="4003" spans="2:6" ht="15" customHeight="1">
      <c r="B4003" s="1708" t="s">
        <v>1042</v>
      </c>
      <c r="C4003" s="540">
        <v>4547560</v>
      </c>
      <c r="D4003" s="541" t="s">
        <v>4463</v>
      </c>
      <c r="E4003" s="218"/>
      <c r="F4003"/>
    </row>
    <row r="4004" spans="2:6" ht="15" customHeight="1">
      <c r="B4004" s="1708" t="s">
        <v>1043</v>
      </c>
      <c r="C4004" s="540">
        <v>4547560</v>
      </c>
      <c r="D4004" s="541" t="s">
        <v>4464</v>
      </c>
      <c r="E4004" s="218"/>
      <c r="F4004"/>
    </row>
    <row r="4005" spans="2:6" ht="15" customHeight="1">
      <c r="B4005" s="1708" t="s">
        <v>1044</v>
      </c>
      <c r="C4005" s="540">
        <v>4547560</v>
      </c>
      <c r="D4005" s="541" t="s">
        <v>4467</v>
      </c>
      <c r="E4005" s="218"/>
      <c r="F4005"/>
    </row>
    <row r="4006" spans="2:6" ht="15" customHeight="1">
      <c r="B4006" s="1708" t="s">
        <v>1045</v>
      </c>
      <c r="C4006" s="540">
        <v>4547560</v>
      </c>
      <c r="D4006" s="541" t="s">
        <v>4468</v>
      </c>
      <c r="E4006" s="218"/>
      <c r="F4006"/>
    </row>
    <row r="4007" spans="2:6" ht="15" customHeight="1">
      <c r="B4007" s="1708" t="s">
        <v>1046</v>
      </c>
      <c r="C4007" s="540">
        <v>4547560</v>
      </c>
      <c r="D4007" s="541" t="s">
        <v>4469</v>
      </c>
      <c r="E4007" s="218"/>
      <c r="F4007"/>
    </row>
    <row r="4008" spans="2:6" ht="15" customHeight="1">
      <c r="B4008" s="1708" t="s">
        <v>1047</v>
      </c>
      <c r="C4008" s="540">
        <v>4547560</v>
      </c>
      <c r="D4008" s="541" t="s">
        <v>4470</v>
      </c>
      <c r="E4008" s="218"/>
      <c r="F4008"/>
    </row>
    <row r="4009" spans="2:6" ht="15" customHeight="1">
      <c r="B4009" s="1708" t="s">
        <v>1048</v>
      </c>
      <c r="C4009" s="540">
        <v>4547560</v>
      </c>
      <c r="D4009" s="541" t="s">
        <v>4471</v>
      </c>
      <c r="E4009" s="218"/>
      <c r="F4009"/>
    </row>
    <row r="4010" spans="2:6" ht="15" customHeight="1">
      <c r="B4010" s="1708" t="s">
        <v>1049</v>
      </c>
      <c r="C4010" s="540">
        <v>4547560</v>
      </c>
      <c r="D4010" s="541" t="s">
        <v>4472</v>
      </c>
      <c r="E4010" s="218"/>
      <c r="F4010"/>
    </row>
    <row r="4011" spans="2:6" ht="15" customHeight="1">
      <c r="B4011" s="1708" t="s">
        <v>1050</v>
      </c>
      <c r="C4011" s="540">
        <v>4547560</v>
      </c>
      <c r="D4011" s="541" t="s">
        <v>4473</v>
      </c>
      <c r="E4011" s="218"/>
      <c r="F4011"/>
    </row>
    <row r="4012" spans="2:6" ht="15" customHeight="1">
      <c r="B4012" s="1708" t="s">
        <v>1051</v>
      </c>
      <c r="C4012" s="540">
        <v>4547560</v>
      </c>
      <c r="D4012" s="541" t="s">
        <v>4474</v>
      </c>
      <c r="E4012" s="218"/>
      <c r="F4012"/>
    </row>
    <row r="4013" spans="2:6" ht="15" customHeight="1">
      <c r="B4013" s="1708" t="s">
        <v>1052</v>
      </c>
      <c r="C4013" s="540">
        <v>4547560</v>
      </c>
      <c r="D4013" s="541" t="s">
        <v>4475</v>
      </c>
      <c r="E4013" s="218"/>
      <c r="F4013"/>
    </row>
    <row r="4014" spans="2:6" ht="15" customHeight="1">
      <c r="B4014" s="1708" t="s">
        <v>1138</v>
      </c>
      <c r="C4014" s="540">
        <v>4547560</v>
      </c>
      <c r="D4014" s="541" t="s">
        <v>4476</v>
      </c>
      <c r="E4014" s="218"/>
      <c r="F4014"/>
    </row>
    <row r="4015" spans="2:6" ht="15" customHeight="1">
      <c r="B4015" s="1708" t="s">
        <v>1139</v>
      </c>
      <c r="C4015" s="540">
        <v>4547560</v>
      </c>
      <c r="D4015" s="541" t="s">
        <v>4477</v>
      </c>
      <c r="E4015" s="218"/>
      <c r="F4015"/>
    </row>
    <row r="4016" spans="2:6" ht="15" customHeight="1">
      <c r="C4016" s="721"/>
      <c r="D4016" s="687" t="s">
        <v>6320</v>
      </c>
      <c r="E4016" s="714"/>
      <c r="F4016" s="218"/>
    </row>
    <row r="4017" spans="1:6" ht="15" customHeight="1">
      <c r="C4017" s="721"/>
      <c r="D4017" s="687"/>
      <c r="E4017" s="714"/>
      <c r="F4017" s="218"/>
    </row>
    <row r="4018" spans="1:6" ht="15" customHeight="1">
      <c r="C4018" s="721"/>
      <c r="D4018" s="687"/>
      <c r="E4018" s="714"/>
      <c r="F4018" s="218"/>
    </row>
    <row r="4019" spans="1:6" ht="15" customHeight="1">
      <c r="B4019" s="14" t="s">
        <v>626</v>
      </c>
      <c r="C4019" s="721"/>
      <c r="D4019" s="687" t="s">
        <v>6320</v>
      </c>
      <c r="E4019" s="714"/>
      <c r="F4019" s="218"/>
    </row>
    <row r="4020" spans="1:6" ht="15" customHeight="1">
      <c r="B4020" s="29"/>
      <c r="C4020" s="721"/>
      <c r="D4020" s="687" t="s">
        <v>6320</v>
      </c>
      <c r="E4020" s="714"/>
      <c r="F4020" s="218"/>
    </row>
    <row r="4021" spans="1:6" ht="15" customHeight="1">
      <c r="B4021" s="396" t="s">
        <v>2394</v>
      </c>
      <c r="C4021" s="1997" t="s">
        <v>6031</v>
      </c>
      <c r="D4021" s="1998"/>
      <c r="E4021" s="218"/>
      <c r="F4021"/>
    </row>
    <row r="4022" spans="1:6" ht="15" customHeight="1">
      <c r="B4022" s="1708" t="s">
        <v>1140</v>
      </c>
      <c r="C4022" s="540">
        <v>4547560</v>
      </c>
      <c r="D4022" s="541" t="s">
        <v>4478</v>
      </c>
      <c r="E4022" s="218"/>
      <c r="F4022"/>
    </row>
    <row r="4023" spans="1:6" ht="15" customHeight="1">
      <c r="A4023" s="723" t="s">
        <v>1144</v>
      </c>
      <c r="B4023" s="1708" t="s">
        <v>1141</v>
      </c>
      <c r="C4023" s="540">
        <v>4547560</v>
      </c>
      <c r="D4023" s="541" t="s">
        <v>4479</v>
      </c>
      <c r="E4023" s="218"/>
      <c r="F4023"/>
    </row>
    <row r="4024" spans="1:6" ht="15" customHeight="1">
      <c r="B4024" s="1708" t="s">
        <v>1142</v>
      </c>
      <c r="C4024" s="540">
        <v>4547560</v>
      </c>
      <c r="D4024" s="541" t="s">
        <v>4480</v>
      </c>
      <c r="E4024" s="218"/>
      <c r="F4024"/>
    </row>
    <row r="4025" spans="1:6" ht="15" customHeight="1">
      <c r="B4025" s="1708" t="s">
        <v>1143</v>
      </c>
      <c r="C4025" s="540">
        <v>4547560</v>
      </c>
      <c r="D4025" s="541" t="s">
        <v>4225</v>
      </c>
      <c r="E4025" s="218"/>
      <c r="F4025"/>
    </row>
    <row r="4026" spans="1:6" ht="15" customHeight="1">
      <c r="B4026" s="1708" t="s">
        <v>1145</v>
      </c>
      <c r="C4026" s="540">
        <v>4547560</v>
      </c>
      <c r="D4026" s="541" t="s">
        <v>4226</v>
      </c>
      <c r="E4026" s="218"/>
      <c r="F4026"/>
    </row>
    <row r="4027" spans="1:6" ht="15" customHeight="1">
      <c r="B4027" s="1708" t="s">
        <v>1146</v>
      </c>
      <c r="C4027" s="540">
        <v>4547560</v>
      </c>
      <c r="D4027" s="541" t="s">
        <v>4227</v>
      </c>
      <c r="E4027" s="218"/>
      <c r="F4027"/>
    </row>
    <row r="4028" spans="1:6" ht="15" customHeight="1">
      <c r="B4028" s="1708" t="s">
        <v>1147</v>
      </c>
      <c r="C4028" s="540">
        <v>4547560</v>
      </c>
      <c r="D4028" s="541" t="s">
        <v>4228</v>
      </c>
      <c r="E4028" s="218"/>
      <c r="F4028"/>
    </row>
    <row r="4029" spans="1:6" ht="15" customHeight="1">
      <c r="B4029" s="1708" t="s">
        <v>1148</v>
      </c>
      <c r="C4029" s="540">
        <v>4547560</v>
      </c>
      <c r="D4029" s="541" t="s">
        <v>4229</v>
      </c>
      <c r="F4029"/>
    </row>
    <row r="4030" spans="1:6" ht="15" customHeight="1">
      <c r="C4030" s="721"/>
      <c r="D4030" s="687"/>
      <c r="E4030" s="714"/>
      <c r="F4030" s="218"/>
    </row>
    <row r="4031" spans="1:6" ht="15" customHeight="1">
      <c r="A4031" s="723" t="s">
        <v>1149</v>
      </c>
      <c r="C4031" s="721"/>
      <c r="D4031" s="687"/>
      <c r="E4031" s="714"/>
      <c r="F4031" s="218"/>
    </row>
    <row r="4032" spans="1:6" ht="36" customHeight="1">
      <c r="A4032" s="215" t="s">
        <v>6605</v>
      </c>
      <c r="C4032"/>
      <c r="D4032"/>
      <c r="E4032" s="38"/>
      <c r="F4032" s="218"/>
    </row>
    <row r="4033" spans="1:6" ht="27" customHeight="1">
      <c r="A4033" s="320" t="s">
        <v>1032</v>
      </c>
      <c r="C4033"/>
      <c r="D4033"/>
      <c r="E4033" s="38"/>
      <c r="F4033" s="218"/>
    </row>
    <row r="4034" spans="1:6" ht="33" customHeight="1">
      <c r="A4034" s="321" t="s">
        <v>3107</v>
      </c>
      <c r="C4034" s="721"/>
      <c r="D4034" s="687" t="s">
        <v>6320</v>
      </c>
      <c r="E4034" s="714"/>
      <c r="F4034" s="218"/>
    </row>
    <row r="4035" spans="1:6">
      <c r="C4035" s="721"/>
      <c r="D4035" s="687"/>
      <c r="E4035" s="714"/>
      <c r="F4035" s="218"/>
    </row>
    <row r="4036" spans="1:6" ht="15" customHeight="1">
      <c r="C4036" s="721"/>
      <c r="D4036" s="687"/>
      <c r="E4036" s="714"/>
      <c r="F4036" s="218"/>
    </row>
    <row r="4037" spans="1:6" ht="15" customHeight="1">
      <c r="B4037" s="14" t="s">
        <v>1150</v>
      </c>
      <c r="C4037" s="721"/>
      <c r="D4037" s="687" t="s">
        <v>6320</v>
      </c>
      <c r="E4037" s="714"/>
      <c r="F4037" s="218"/>
    </row>
    <row r="4038" spans="1:6" ht="15" customHeight="1">
      <c r="B4038" s="29"/>
      <c r="C4038" s="721"/>
      <c r="D4038" s="687" t="s">
        <v>6320</v>
      </c>
      <c r="E4038" s="714"/>
      <c r="F4038" s="218"/>
    </row>
    <row r="4039" spans="1:6" ht="15" customHeight="1">
      <c r="B4039" s="396" t="s">
        <v>2394</v>
      </c>
      <c r="C4039" s="1999" t="s">
        <v>6031</v>
      </c>
      <c r="D4039" s="2000"/>
      <c r="E4039" s="218"/>
      <c r="F4039"/>
    </row>
    <row r="4040" spans="1:6" ht="15" customHeight="1">
      <c r="B4040" s="1708" t="s">
        <v>1151</v>
      </c>
      <c r="C4040" s="540">
        <v>4547560</v>
      </c>
      <c r="D4040" s="541" t="s">
        <v>4230</v>
      </c>
      <c r="E4040" s="218"/>
      <c r="F4040"/>
    </row>
    <row r="4041" spans="1:6" ht="15" customHeight="1">
      <c r="B4041" s="1708" t="s">
        <v>1152</v>
      </c>
      <c r="C4041" s="540">
        <v>4547560</v>
      </c>
      <c r="D4041" s="541" t="s">
        <v>4231</v>
      </c>
      <c r="E4041" s="218"/>
      <c r="F4041"/>
    </row>
    <row r="4042" spans="1:6" ht="15" customHeight="1">
      <c r="B4042" s="1708" t="s">
        <v>1153</v>
      </c>
      <c r="C4042" s="540">
        <v>4547560</v>
      </c>
      <c r="D4042" s="541" t="s">
        <v>4232</v>
      </c>
      <c r="E4042" s="218"/>
      <c r="F4042"/>
    </row>
    <row r="4043" spans="1:6" ht="15" customHeight="1">
      <c r="B4043" s="1708" t="s">
        <v>1154</v>
      </c>
      <c r="C4043" s="540">
        <v>4547560</v>
      </c>
      <c r="D4043" s="541" t="s">
        <v>4233</v>
      </c>
      <c r="E4043" s="218"/>
      <c r="F4043"/>
    </row>
    <row r="4044" spans="1:6" ht="15" customHeight="1">
      <c r="B4044" s="22"/>
      <c r="C4044" s="721"/>
      <c r="D4044" s="687" t="s">
        <v>6320</v>
      </c>
      <c r="E4044" s="218"/>
      <c r="F4044"/>
    </row>
    <row r="4045" spans="1:6" ht="15" customHeight="1">
      <c r="B4045" s="22"/>
      <c r="C4045" s="721"/>
      <c r="D4045" s="687"/>
      <c r="E4045" s="218"/>
      <c r="F4045"/>
    </row>
    <row r="4046" spans="1:6" ht="15" customHeight="1">
      <c r="B4046" s="22"/>
      <c r="C4046" s="721"/>
      <c r="D4046" s="687"/>
      <c r="E4046" s="218"/>
      <c r="F4046"/>
    </row>
    <row r="4047" spans="1:6" ht="15" customHeight="1">
      <c r="B4047" s="14" t="s">
        <v>1155</v>
      </c>
      <c r="C4047" s="721"/>
      <c r="D4047" s="687" t="s">
        <v>6320</v>
      </c>
      <c r="E4047" s="218"/>
      <c r="F4047"/>
    </row>
    <row r="4048" spans="1:6" ht="15" customHeight="1">
      <c r="B4048" s="29"/>
      <c r="C4048" s="721"/>
      <c r="D4048" s="687" t="s">
        <v>6320</v>
      </c>
      <c r="E4048" s="218"/>
      <c r="F4048"/>
    </row>
    <row r="4049" spans="2:6" ht="15" customHeight="1">
      <c r="B4049" s="396" t="s">
        <v>305</v>
      </c>
      <c r="C4049" s="1997" t="s">
        <v>6031</v>
      </c>
      <c r="D4049" s="1998"/>
      <c r="E4049" s="218"/>
      <c r="F4049"/>
    </row>
    <row r="4050" spans="2:6" ht="15" customHeight="1">
      <c r="B4050" s="1708" t="s">
        <v>1151</v>
      </c>
      <c r="C4050" s="540">
        <v>4547560</v>
      </c>
      <c r="D4050" s="1104" t="s">
        <v>6528</v>
      </c>
      <c r="E4050" s="218"/>
      <c r="F4050"/>
    </row>
    <row r="4051" spans="2:6" ht="15" customHeight="1">
      <c r="B4051" s="1708" t="s">
        <v>1152</v>
      </c>
      <c r="C4051" s="540">
        <v>4547560</v>
      </c>
      <c r="D4051" s="1104" t="s">
        <v>6529</v>
      </c>
      <c r="E4051" s="218"/>
      <c r="F4051"/>
    </row>
    <row r="4052" spans="2:6" ht="15" customHeight="1">
      <c r="B4052" s="14"/>
      <c r="C4052" s="721"/>
      <c r="D4052" s="687"/>
      <c r="E4052" s="218"/>
      <c r="F4052"/>
    </row>
    <row r="4053" spans="2:6" ht="15" customHeight="1">
      <c r="B4053" s="14"/>
      <c r="C4053" s="721"/>
      <c r="D4053" s="687"/>
      <c r="E4053" s="218"/>
      <c r="F4053"/>
    </row>
    <row r="4054" spans="2:6" ht="15" customHeight="1">
      <c r="B4054" s="14" t="s">
        <v>396</v>
      </c>
      <c r="C4054" s="721"/>
      <c r="D4054" s="687"/>
      <c r="E4054" s="218"/>
      <c r="F4054"/>
    </row>
    <row r="4055" spans="2:6" ht="15" customHeight="1">
      <c r="B4055" s="27"/>
      <c r="C4055" s="721"/>
      <c r="D4055" s="687" t="s">
        <v>6320</v>
      </c>
      <c r="E4055" s="218"/>
      <c r="F4055"/>
    </row>
    <row r="4056" spans="2:6" ht="15" customHeight="1">
      <c r="B4056" s="396" t="s">
        <v>2394</v>
      </c>
      <c r="C4056" s="1997" t="s">
        <v>6031</v>
      </c>
      <c r="D4056" s="1998"/>
      <c r="E4056" s="218"/>
      <c r="F4056"/>
    </row>
    <row r="4057" spans="2:6" ht="15" customHeight="1">
      <c r="B4057" s="1708" t="s">
        <v>1156</v>
      </c>
      <c r="C4057" s="540">
        <v>4547560</v>
      </c>
      <c r="D4057" s="541" t="s">
        <v>4234</v>
      </c>
      <c r="E4057" s="218"/>
      <c r="F4057"/>
    </row>
    <row r="4058" spans="2:6" ht="15" customHeight="1">
      <c r="B4058" s="1708" t="s">
        <v>1157</v>
      </c>
      <c r="C4058" s="540">
        <v>4547560</v>
      </c>
      <c r="D4058" s="541" t="s">
        <v>4235</v>
      </c>
      <c r="E4058" s="218"/>
      <c r="F4058"/>
    </row>
    <row r="4059" spans="2:6" ht="15" customHeight="1">
      <c r="B4059" s="22" t="s">
        <v>1158</v>
      </c>
      <c r="C4059" s="542"/>
      <c r="D4059" s="543" t="s">
        <v>6320</v>
      </c>
      <c r="E4059" s="218"/>
      <c r="F4059"/>
    </row>
    <row r="4060" spans="2:6" ht="15" customHeight="1">
      <c r="B4060" s="10"/>
      <c r="C4060" s="542"/>
      <c r="D4060" s="543" t="s">
        <v>6320</v>
      </c>
      <c r="E4060" s="218"/>
      <c r="F4060"/>
    </row>
    <row r="4061" spans="2:6" ht="15" customHeight="1">
      <c r="B4061" s="10"/>
      <c r="C4061" s="542"/>
      <c r="D4061" s="543"/>
      <c r="E4061" s="218"/>
      <c r="F4061"/>
    </row>
    <row r="4062" spans="2:6" ht="15" customHeight="1">
      <c r="C4062" s="753"/>
      <c r="D4062" s="543"/>
      <c r="E4062" s="218"/>
      <c r="F4062"/>
    </row>
    <row r="4063" spans="2:6" ht="15" customHeight="1">
      <c r="C4063" s="753"/>
      <c r="D4063" s="543"/>
      <c r="E4063" s="218"/>
      <c r="F4063"/>
    </row>
    <row r="4064" spans="2:6" ht="15" customHeight="1">
      <c r="B4064" s="14" t="s">
        <v>1160</v>
      </c>
      <c r="C4064" s="542"/>
      <c r="D4064" s="543" t="s">
        <v>6320</v>
      </c>
      <c r="E4064" s="218"/>
      <c r="F4064"/>
    </row>
    <row r="4065" spans="1:6" ht="15" customHeight="1">
      <c r="B4065" s="724"/>
      <c r="C4065" s="542"/>
      <c r="D4065" s="543" t="s">
        <v>6320</v>
      </c>
      <c r="E4065" s="218"/>
      <c r="F4065"/>
    </row>
    <row r="4066" spans="1:6" ht="15" customHeight="1">
      <c r="B4066" s="396" t="s">
        <v>2394</v>
      </c>
      <c r="C4066" s="1999" t="s">
        <v>6031</v>
      </c>
      <c r="D4066" s="2000"/>
      <c r="E4066" s="218"/>
      <c r="F4066"/>
    </row>
    <row r="4067" spans="1:6" ht="15" customHeight="1">
      <c r="B4067" s="1708" t="s">
        <v>1161</v>
      </c>
      <c r="C4067" s="540">
        <v>4547560</v>
      </c>
      <c r="D4067" s="541" t="s">
        <v>4236</v>
      </c>
      <c r="E4067" s="218"/>
      <c r="F4067"/>
    </row>
    <row r="4068" spans="1:6" ht="15" customHeight="1">
      <c r="B4068" s="1708" t="s">
        <v>1162</v>
      </c>
      <c r="C4068" s="540">
        <v>4547560</v>
      </c>
      <c r="D4068" s="541" t="s">
        <v>4237</v>
      </c>
      <c r="E4068" s="218"/>
      <c r="F4068"/>
    </row>
    <row r="4069" spans="1:6" ht="15" customHeight="1">
      <c r="B4069" s="1708" t="s">
        <v>1163</v>
      </c>
      <c r="C4069" s="540">
        <v>4547560</v>
      </c>
      <c r="D4069" s="541" t="s">
        <v>4238</v>
      </c>
      <c r="E4069" s="218"/>
      <c r="F4069"/>
    </row>
    <row r="4070" spans="1:6" ht="15" customHeight="1">
      <c r="B4070" s="1708" t="s">
        <v>1164</v>
      </c>
      <c r="C4070" s="540">
        <v>4547560</v>
      </c>
      <c r="D4070" s="541" t="s">
        <v>4239</v>
      </c>
      <c r="E4070" s="218"/>
      <c r="F4070"/>
    </row>
    <row r="4071" spans="1:6" ht="15" customHeight="1">
      <c r="B4071" s="16"/>
      <c r="C4071" s="753"/>
      <c r="D4071" s="543"/>
      <c r="E4071" s="218"/>
      <c r="F4071"/>
    </row>
    <row r="4072" spans="1:6" ht="15" customHeight="1">
      <c r="B4072" s="16"/>
      <c r="C4072" s="753"/>
      <c r="D4072" s="543"/>
      <c r="E4072" s="218"/>
      <c r="F4072"/>
    </row>
    <row r="4073" spans="1:6" ht="15" customHeight="1">
      <c r="B4073" s="14" t="s">
        <v>1165</v>
      </c>
      <c r="C4073" s="542"/>
      <c r="D4073" s="543" t="s">
        <v>6320</v>
      </c>
      <c r="E4073" s="218"/>
      <c r="F4073"/>
    </row>
    <row r="4074" spans="1:6" ht="15" customHeight="1">
      <c r="B4074" s="724"/>
      <c r="C4074" s="542"/>
      <c r="D4074" s="543" t="s">
        <v>6320</v>
      </c>
      <c r="E4074" s="218"/>
      <c r="F4074"/>
    </row>
    <row r="4075" spans="1:6" ht="21.95" customHeight="1">
      <c r="B4075" s="396" t="s">
        <v>771</v>
      </c>
      <c r="C4075" s="1999" t="s">
        <v>6031</v>
      </c>
      <c r="D4075" s="2000"/>
      <c r="E4075" s="218"/>
      <c r="F4075"/>
    </row>
    <row r="4076" spans="1:6" ht="15" customHeight="1">
      <c r="B4076" s="1708" t="s">
        <v>1161</v>
      </c>
      <c r="C4076" s="2070" t="s">
        <v>7731</v>
      </c>
      <c r="D4076" s="2071"/>
      <c r="E4076" s="218"/>
      <c r="F4076"/>
    </row>
    <row r="4077" spans="1:6" ht="15" customHeight="1">
      <c r="B4077" s="1708" t="s">
        <v>1162</v>
      </c>
      <c r="C4077" s="2070" t="s">
        <v>7732</v>
      </c>
      <c r="D4077" s="2071"/>
      <c r="E4077" s="218"/>
      <c r="F4077"/>
    </row>
    <row r="4078" spans="1:6" ht="15" customHeight="1">
      <c r="B4078" s="16"/>
      <c r="C4078" s="753"/>
      <c r="D4078" s="543"/>
      <c r="E4078" s="1301"/>
      <c r="F4078" s="218"/>
    </row>
    <row r="4079" spans="1:6" ht="15" customHeight="1">
      <c r="B4079" s="16"/>
      <c r="C4079" s="505"/>
      <c r="D4079" s="687"/>
      <c r="E4079" s="714"/>
      <c r="F4079" s="218"/>
    </row>
    <row r="4080" spans="1:6" ht="36" customHeight="1">
      <c r="A4080" s="215" t="s">
        <v>6605</v>
      </c>
      <c r="B4080" s="16"/>
      <c r="C4080" s="505"/>
      <c r="D4080" s="687"/>
      <c r="E4080" s="714"/>
      <c r="F4080" s="218"/>
    </row>
    <row r="4081" spans="1:6" ht="27" customHeight="1">
      <c r="A4081" s="320" t="s">
        <v>1159</v>
      </c>
      <c r="B4081" s="16"/>
      <c r="C4081" s="505"/>
      <c r="D4081" s="687"/>
      <c r="E4081" s="714"/>
      <c r="F4081" s="218"/>
    </row>
    <row r="4082" spans="1:6" ht="30" customHeight="1">
      <c r="A4082" s="321" t="s">
        <v>3107</v>
      </c>
      <c r="C4082"/>
      <c r="D4082"/>
      <c r="E4082" s="38"/>
      <c r="F4082" s="218"/>
    </row>
    <row r="4083" spans="1:6" ht="37.5" customHeight="1">
      <c r="C4083"/>
      <c r="D4083"/>
      <c r="E4083" s="38"/>
      <c r="F4083" s="218"/>
    </row>
    <row r="4084" spans="1:6" ht="15" customHeight="1">
      <c r="C4084" s="505"/>
      <c r="D4084" s="687"/>
      <c r="E4084" s="714"/>
      <c r="F4084" s="218"/>
    </row>
    <row r="4085" spans="1:6" ht="15" customHeight="1">
      <c r="B4085" s="2072" t="s">
        <v>399</v>
      </c>
      <c r="C4085" s="1992"/>
      <c r="D4085" s="1992"/>
      <c r="E4085" s="714"/>
      <c r="F4085" s="218"/>
    </row>
    <row r="4086" spans="1:6" ht="15" customHeight="1">
      <c r="B4086" s="7"/>
      <c r="C4086" s="721"/>
      <c r="D4086" s="687" t="s">
        <v>6320</v>
      </c>
      <c r="E4086" s="714"/>
      <c r="F4086" s="218"/>
    </row>
    <row r="4087" spans="1:6" ht="15" customHeight="1">
      <c r="B4087" s="396" t="s">
        <v>2394</v>
      </c>
      <c r="C4087" s="1999" t="s">
        <v>6031</v>
      </c>
      <c r="D4087" s="2000"/>
      <c r="E4087" s="218"/>
      <c r="F4087"/>
    </row>
    <row r="4088" spans="1:6" ht="15" customHeight="1">
      <c r="B4088" s="683" t="s">
        <v>1166</v>
      </c>
      <c r="C4088" s="544">
        <v>4547560</v>
      </c>
      <c r="D4088" s="545" t="s">
        <v>4240</v>
      </c>
      <c r="E4088" s="218"/>
      <c r="F4088"/>
    </row>
    <row r="4089" spans="1:6" ht="15" customHeight="1">
      <c r="B4089" s="1708" t="s">
        <v>1167</v>
      </c>
      <c r="C4089" s="540">
        <v>4547560</v>
      </c>
      <c r="D4089" s="541" t="s">
        <v>4241</v>
      </c>
      <c r="E4089" s="218"/>
      <c r="F4089"/>
    </row>
    <row r="4090" spans="1:6" ht="15" customHeight="1">
      <c r="B4090" s="2"/>
      <c r="C4090" s="542"/>
      <c r="D4090" s="543" t="s">
        <v>6320</v>
      </c>
      <c r="E4090" s="218"/>
      <c r="F4090"/>
    </row>
    <row r="4091" spans="1:6" ht="15" customHeight="1">
      <c r="B4091" s="2"/>
      <c r="C4091" s="721"/>
      <c r="D4091" s="687" t="s">
        <v>6320</v>
      </c>
      <c r="E4091" s="218"/>
      <c r="F4091"/>
    </row>
    <row r="4092" spans="1:6" ht="15" customHeight="1">
      <c r="B4092" s="8"/>
      <c r="C4092" s="721"/>
      <c r="D4092" s="687" t="s">
        <v>6320</v>
      </c>
      <c r="E4092" s="218"/>
      <c r="F4092"/>
    </row>
    <row r="4093" spans="1:6" ht="15" customHeight="1">
      <c r="B4093" s="14" t="s">
        <v>1168</v>
      </c>
      <c r="C4093"/>
      <c r="D4093"/>
      <c r="E4093" s="218"/>
      <c r="F4093"/>
    </row>
    <row r="4094" spans="1:6" ht="15" customHeight="1">
      <c r="B4094" s="4"/>
      <c r="C4094" s="721"/>
      <c r="D4094" s="687" t="s">
        <v>6320</v>
      </c>
      <c r="E4094" s="218"/>
      <c r="F4094"/>
    </row>
    <row r="4095" spans="1:6" ht="15" customHeight="1">
      <c r="B4095" s="396" t="s">
        <v>2394</v>
      </c>
      <c r="C4095" s="1999" t="s">
        <v>6031</v>
      </c>
      <c r="D4095" s="2000"/>
      <c r="E4095" s="218"/>
      <c r="F4095"/>
    </row>
    <row r="4096" spans="1:6" ht="15" customHeight="1">
      <c r="B4096" s="1708" t="s">
        <v>1169</v>
      </c>
      <c r="C4096" s="540">
        <v>4547560</v>
      </c>
      <c r="D4096" s="562" t="s">
        <v>772</v>
      </c>
      <c r="E4096" s="218"/>
      <c r="F4096"/>
    </row>
    <row r="4097" spans="2:6" ht="15" customHeight="1">
      <c r="B4097" s="1708" t="s">
        <v>1170</v>
      </c>
      <c r="C4097" s="540">
        <v>4547560</v>
      </c>
      <c r="D4097" s="562" t="s">
        <v>1171</v>
      </c>
      <c r="E4097" s="218"/>
      <c r="F4097"/>
    </row>
    <row r="4098" spans="2:6" ht="15">
      <c r="B4098" s="8"/>
      <c r="C4098" s="542"/>
      <c r="D4098" s="542"/>
      <c r="E4098" s="714"/>
      <c r="F4098"/>
    </row>
    <row r="4099" spans="2:6" ht="15" customHeight="1">
      <c r="B4099" s="8"/>
      <c r="C4099" s="542"/>
      <c r="D4099" s="542"/>
      <c r="E4099" s="714"/>
      <c r="F4099"/>
    </row>
    <row r="4100" spans="2:6" ht="15" customHeight="1">
      <c r="B4100" s="8"/>
      <c r="C4100" s="542"/>
      <c r="D4100" s="542"/>
      <c r="E4100" s="714"/>
      <c r="F4100"/>
    </row>
    <row r="4101" spans="2:6" ht="15" customHeight="1">
      <c r="B4101" s="14" t="s">
        <v>2215</v>
      </c>
      <c r="C4101" s="542"/>
      <c r="D4101" s="542"/>
      <c r="E4101" s="714"/>
      <c r="F4101"/>
    </row>
    <row r="4102" spans="2:6" ht="15" customHeight="1">
      <c r="B4102" s="4"/>
      <c r="C4102" s="542"/>
      <c r="D4102" s="542"/>
      <c r="E4102" s="714"/>
      <c r="F4102"/>
    </row>
    <row r="4103" spans="2:6" ht="15" customHeight="1">
      <c r="B4103" s="564" t="s">
        <v>2394</v>
      </c>
      <c r="C4103" s="1999" t="s">
        <v>6031</v>
      </c>
      <c r="D4103" s="2000"/>
      <c r="E4103" s="218"/>
      <c r="F4103"/>
    </row>
    <row r="4104" spans="2:6" ht="15" customHeight="1">
      <c r="B4104" s="683" t="s">
        <v>2216</v>
      </c>
      <c r="C4104" s="544">
        <v>4547560</v>
      </c>
      <c r="D4104" s="545" t="s">
        <v>6632</v>
      </c>
      <c r="E4104" s="218"/>
      <c r="F4104"/>
    </row>
    <row r="4105" spans="2:6" ht="15" customHeight="1">
      <c r="B4105" s="1708" t="s">
        <v>2217</v>
      </c>
      <c r="C4105" s="540">
        <v>4547560</v>
      </c>
      <c r="D4105" s="541" t="s">
        <v>6633</v>
      </c>
      <c r="E4105" s="218"/>
      <c r="F4105"/>
    </row>
    <row r="4106" spans="2:6" ht="15" customHeight="1">
      <c r="B4106" s="22" t="s">
        <v>649</v>
      </c>
      <c r="C4106" s="542"/>
      <c r="D4106" s="542"/>
      <c r="E4106" s="714"/>
      <c r="F4106"/>
    </row>
    <row r="4107" spans="2:6" ht="15" customHeight="1">
      <c r="B4107" s="22"/>
      <c r="C4107" s="542"/>
      <c r="D4107" s="542"/>
      <c r="E4107" s="714"/>
      <c r="F4107"/>
    </row>
    <row r="4108" spans="2:6" ht="15" customHeight="1">
      <c r="B4108" s="22"/>
      <c r="C4108" s="542"/>
      <c r="D4108" s="542"/>
      <c r="E4108" s="714"/>
      <c r="F4108"/>
    </row>
    <row r="4109" spans="2:6" ht="15" customHeight="1">
      <c r="B4109" s="14" t="s">
        <v>2215</v>
      </c>
      <c r="C4109" s="542"/>
      <c r="D4109" s="542"/>
      <c r="E4109" s="714"/>
      <c r="F4109"/>
    </row>
    <row r="4110" spans="2:6" ht="15" customHeight="1">
      <c r="B4110" s="4"/>
      <c r="C4110" s="542"/>
      <c r="D4110" s="542"/>
      <c r="E4110" s="714"/>
      <c r="F4110"/>
    </row>
    <row r="4111" spans="2:6" ht="15" customHeight="1">
      <c r="B4111" s="564" t="s">
        <v>1172</v>
      </c>
      <c r="C4111" s="2073" t="s">
        <v>6031</v>
      </c>
      <c r="D4111" s="2000"/>
      <c r="E4111" s="218"/>
      <c r="F4111"/>
    </row>
    <row r="4112" spans="2:6" ht="15" customHeight="1">
      <c r="B4112" s="1708" t="s">
        <v>1173</v>
      </c>
      <c r="C4112" s="706">
        <v>4547560</v>
      </c>
      <c r="D4112" s="541" t="s">
        <v>6634</v>
      </c>
      <c r="E4112" s="218"/>
      <c r="F4112"/>
    </row>
    <row r="4113" spans="2:6" ht="15" customHeight="1">
      <c r="B4113" s="47" t="s">
        <v>651</v>
      </c>
      <c r="C4113" s="542"/>
      <c r="D4113" s="543" t="s">
        <v>6320</v>
      </c>
      <c r="E4113" s="218"/>
      <c r="F4113"/>
    </row>
    <row r="4114" spans="2:6" ht="15" customHeight="1">
      <c r="B4114" s="559"/>
      <c r="C4114" s="542"/>
      <c r="D4114" s="543"/>
      <c r="E4114" s="218"/>
      <c r="F4114"/>
    </row>
    <row r="4115" spans="2:6" ht="15" customHeight="1">
      <c r="B4115" s="327"/>
      <c r="C4115" s="542"/>
      <c r="D4115" s="543"/>
      <c r="E4115" s="218"/>
      <c r="F4115"/>
    </row>
    <row r="4116" spans="2:6" ht="15" customHeight="1">
      <c r="B4116" s="14" t="s">
        <v>7278</v>
      </c>
      <c r="D4116" s="17"/>
      <c r="E4116" s="714"/>
      <c r="F4116"/>
    </row>
    <row r="4117" spans="2:6" ht="15" customHeight="1">
      <c r="B4117" s="47"/>
      <c r="D4117" s="17"/>
      <c r="E4117" s="714"/>
      <c r="F4117"/>
    </row>
    <row r="4118" spans="2:6" ht="15" customHeight="1">
      <c r="B4118" s="429" t="s">
        <v>1178</v>
      </c>
      <c r="C4118" s="1995" t="s">
        <v>6031</v>
      </c>
      <c r="D4118" s="1996"/>
      <c r="E4118" s="714"/>
      <c r="F4118"/>
    </row>
    <row r="4119" spans="2:6" ht="15" customHeight="1">
      <c r="B4119" s="1745" t="s">
        <v>7268</v>
      </c>
      <c r="C4119" s="551">
        <v>4547560</v>
      </c>
      <c r="D4119" s="1063" t="s">
        <v>7681</v>
      </c>
      <c r="E4119" s="714"/>
      <c r="F4119"/>
    </row>
    <row r="4120" spans="2:6" ht="14.45" customHeight="1">
      <c r="B4120" s="1387" t="s">
        <v>7269</v>
      </c>
      <c r="C4120" s="551">
        <v>4547560</v>
      </c>
      <c r="D4120" s="434" t="s">
        <v>7682</v>
      </c>
      <c r="E4120" s="714"/>
      <c r="F4120"/>
    </row>
    <row r="4121" spans="2:6" ht="15" customHeight="1">
      <c r="B4121" s="47"/>
      <c r="D4121" s="17"/>
      <c r="E4121" s="714"/>
      <c r="F4121"/>
    </row>
    <row r="4122" spans="2:6" ht="15" customHeight="1">
      <c r="B4122" s="14" t="s">
        <v>7279</v>
      </c>
      <c r="D4122" s="17"/>
      <c r="E4122" s="714"/>
      <c r="F4122"/>
    </row>
    <row r="4123" spans="2:6" ht="15" customHeight="1">
      <c r="B4123" s="47"/>
      <c r="D4123" s="17"/>
      <c r="E4123" s="714"/>
      <c r="F4123"/>
    </row>
    <row r="4124" spans="2:6" ht="15" customHeight="1">
      <c r="B4124" s="429" t="s">
        <v>1178</v>
      </c>
      <c r="C4124" s="1995" t="s">
        <v>6031</v>
      </c>
      <c r="D4124" s="1996"/>
      <c r="E4124" s="714"/>
      <c r="F4124"/>
    </row>
    <row r="4125" spans="2:6" ht="15" customHeight="1">
      <c r="B4125" s="1745" t="s">
        <v>7270</v>
      </c>
      <c r="C4125" s="551">
        <v>4547560</v>
      </c>
      <c r="D4125" s="1063" t="s">
        <v>7687</v>
      </c>
      <c r="E4125" s="714"/>
      <c r="F4125"/>
    </row>
    <row r="4126" spans="2:6" ht="15" customHeight="1">
      <c r="B4126" s="1387" t="s">
        <v>7271</v>
      </c>
      <c r="C4126" s="551">
        <v>4547560</v>
      </c>
      <c r="D4126" s="434" t="s">
        <v>7688</v>
      </c>
      <c r="E4126" s="714"/>
      <c r="F4126"/>
    </row>
    <row r="4127" spans="2:6" ht="15" customHeight="1">
      <c r="B4127" s="327"/>
      <c r="C4127" s="542"/>
      <c r="D4127" s="543"/>
      <c r="E4127" s="218"/>
      <c r="F4127"/>
    </row>
    <row r="4128" spans="2:6" ht="15" customHeight="1">
      <c r="B4128" s="14" t="s">
        <v>1174</v>
      </c>
      <c r="C4128" s="542"/>
      <c r="D4128" s="543" t="s">
        <v>6320</v>
      </c>
      <c r="E4128" s="218"/>
      <c r="F4128"/>
    </row>
    <row r="4129" spans="1:6" ht="18" customHeight="1">
      <c r="A4129" s="215"/>
      <c r="B4129" s="7"/>
      <c r="C4129" s="542"/>
      <c r="D4129" s="543" t="s">
        <v>6320</v>
      </c>
      <c r="E4129" s="218"/>
      <c r="F4129"/>
    </row>
    <row r="4130" spans="1:6" ht="15" customHeight="1">
      <c r="A4130" s="320"/>
      <c r="B4130" s="725" t="s">
        <v>2394</v>
      </c>
      <c r="C4130" s="1999" t="s">
        <v>6031</v>
      </c>
      <c r="D4130" s="2000"/>
      <c r="E4130" s="218"/>
      <c r="F4130"/>
    </row>
    <row r="4131" spans="1:6" ht="15" customHeight="1">
      <c r="A4131" s="321"/>
      <c r="B4131" s="1708" t="s">
        <v>6526</v>
      </c>
      <c r="C4131" s="540">
        <v>4547560</v>
      </c>
      <c r="D4131" s="541" t="s">
        <v>4242</v>
      </c>
      <c r="E4131" s="218"/>
      <c r="F4131"/>
    </row>
    <row r="4132" spans="1:6">
      <c r="B4132" s="338" t="s">
        <v>6527</v>
      </c>
      <c r="C4132" s="540">
        <v>4547560</v>
      </c>
      <c r="D4132" s="541" t="s">
        <v>2200</v>
      </c>
      <c r="E4132" s="218"/>
      <c r="F4132"/>
    </row>
    <row r="4133" spans="1:6" ht="15" customHeight="1">
      <c r="B4133" s="5"/>
      <c r="C4133" s="542"/>
      <c r="D4133" s="543" t="s">
        <v>6320</v>
      </c>
      <c r="E4133" s="218"/>
      <c r="F4133"/>
    </row>
    <row r="4134" spans="1:6" ht="15" customHeight="1">
      <c r="B4134" s="5"/>
      <c r="C4134" s="542"/>
      <c r="D4134" s="543"/>
      <c r="E4134" s="218"/>
      <c r="F4134"/>
    </row>
    <row r="4135" spans="1:6" ht="15" customHeight="1">
      <c r="B4135" s="5"/>
      <c r="C4135" s="542"/>
      <c r="D4135" s="543"/>
      <c r="E4135" s="218"/>
      <c r="F4135"/>
    </row>
    <row r="4136" spans="1:6" ht="15" customHeight="1">
      <c r="B4136" s="14" t="s">
        <v>1177</v>
      </c>
      <c r="C4136" s="542"/>
      <c r="D4136" s="543" t="s">
        <v>6320</v>
      </c>
      <c r="E4136" s="218"/>
      <c r="F4136"/>
    </row>
    <row r="4137" spans="1:6" ht="15" customHeight="1">
      <c r="B4137" s="7"/>
      <c r="C4137" s="542"/>
      <c r="D4137" s="543" t="s">
        <v>6320</v>
      </c>
      <c r="E4137" s="218"/>
      <c r="F4137"/>
    </row>
    <row r="4138" spans="1:6" ht="15" customHeight="1">
      <c r="B4138" s="725" t="s">
        <v>1178</v>
      </c>
      <c r="C4138" s="1999" t="s">
        <v>6031</v>
      </c>
      <c r="D4138" s="2000"/>
      <c r="E4138" s="218"/>
      <c r="F4138"/>
    </row>
    <row r="4139" spans="1:6" ht="15" customHeight="1">
      <c r="B4139" s="1674" t="s">
        <v>1175</v>
      </c>
      <c r="C4139" s="1096">
        <v>4547560</v>
      </c>
      <c r="D4139" s="766" t="s">
        <v>4242</v>
      </c>
      <c r="E4139" s="218"/>
      <c r="F4139"/>
    </row>
    <row r="4140" spans="1:6" ht="15" customHeight="1">
      <c r="B4140" s="1674" t="s">
        <v>1176</v>
      </c>
      <c r="C4140" s="1096">
        <v>4547560</v>
      </c>
      <c r="D4140" s="766" t="s">
        <v>2200</v>
      </c>
      <c r="E4140" s="218"/>
      <c r="F4140"/>
    </row>
    <row r="4141" spans="1:6" ht="15" customHeight="1">
      <c r="B4141" s="5"/>
      <c r="C4141" s="721"/>
      <c r="D4141" s="687" t="s">
        <v>6320</v>
      </c>
      <c r="E4141" s="714"/>
      <c r="F4141" s="218"/>
    </row>
    <row r="4142" spans="1:6" ht="36" customHeight="1">
      <c r="A4142" s="215" t="s">
        <v>6605</v>
      </c>
      <c r="B4142" s="16"/>
      <c r="C4142" s="505"/>
      <c r="D4142" s="687"/>
      <c r="E4142" s="714"/>
      <c r="F4142" s="218"/>
    </row>
    <row r="4143" spans="1:6" ht="27" customHeight="1">
      <c r="A4143" s="320" t="s">
        <v>1159</v>
      </c>
      <c r="B4143" s="16"/>
      <c r="C4143" s="505"/>
      <c r="D4143" s="687"/>
      <c r="E4143" s="714"/>
      <c r="F4143" s="218"/>
    </row>
    <row r="4144" spans="1:6" ht="30" customHeight="1">
      <c r="A4144" s="321" t="s">
        <v>3107</v>
      </c>
      <c r="C4144"/>
      <c r="D4144"/>
      <c r="E4144" s="38"/>
      <c r="F4144" s="218"/>
    </row>
    <row r="4145" spans="2:6" ht="15" customHeight="1">
      <c r="B4145" s="5"/>
      <c r="C4145" s="721"/>
      <c r="D4145" s="687"/>
      <c r="E4145" s="714"/>
      <c r="F4145" s="218"/>
    </row>
    <row r="4146" spans="2:6" ht="15" customHeight="1">
      <c r="B4146" s="5"/>
      <c r="C4146" s="721"/>
      <c r="D4146" s="687"/>
      <c r="E4146" s="714"/>
      <c r="F4146" s="218"/>
    </row>
    <row r="4147" spans="2:6" ht="15" customHeight="1">
      <c r="B4147" s="14" t="s">
        <v>2067</v>
      </c>
      <c r="C4147" s="721"/>
      <c r="D4147" s="687" t="s">
        <v>6320</v>
      </c>
      <c r="E4147" s="714"/>
      <c r="F4147" s="218"/>
    </row>
    <row r="4148" spans="2:6" ht="15" customHeight="1">
      <c r="B4148" s="4"/>
      <c r="C4148" s="721"/>
      <c r="D4148" s="687" t="s">
        <v>6320</v>
      </c>
      <c r="E4148" s="714"/>
      <c r="F4148" s="218"/>
    </row>
    <row r="4149" spans="2:6" ht="15" customHeight="1">
      <c r="B4149" s="396" t="s">
        <v>2394</v>
      </c>
      <c r="C4149" s="1999" t="s">
        <v>6031</v>
      </c>
      <c r="D4149" s="2000"/>
      <c r="E4149" s="1100"/>
      <c r="F4149"/>
    </row>
    <row r="4150" spans="2:6" ht="15" customHeight="1">
      <c r="B4150" s="1708" t="s">
        <v>1179</v>
      </c>
      <c r="C4150" s="540">
        <v>4547560</v>
      </c>
      <c r="D4150" s="1975">
        <v>765988</v>
      </c>
      <c r="E4150" s="1100"/>
      <c r="F4150"/>
    </row>
    <row r="4151" spans="2:6" ht="15" customHeight="1">
      <c r="B4151" s="1708" t="s">
        <v>1180</v>
      </c>
      <c r="C4151" s="540">
        <v>4547560</v>
      </c>
      <c r="D4151" s="1975">
        <v>765995</v>
      </c>
      <c r="E4151" s="1100"/>
      <c r="F4151"/>
    </row>
    <row r="4152" spans="2:6" ht="15" customHeight="1">
      <c r="B4152" s="1708" t="s">
        <v>2428</v>
      </c>
      <c r="C4152" s="540">
        <v>4547560</v>
      </c>
      <c r="D4152" s="1975">
        <v>766008</v>
      </c>
      <c r="E4152" s="1100"/>
      <c r="F4152"/>
    </row>
    <row r="4153" spans="2:6" ht="15" customHeight="1">
      <c r="B4153" s="1708" t="s">
        <v>7001</v>
      </c>
      <c r="C4153" s="540">
        <v>4547560</v>
      </c>
      <c r="D4153" s="562" t="s">
        <v>7573</v>
      </c>
      <c r="E4153" s="1100"/>
      <c r="F4153"/>
    </row>
    <row r="4154" spans="2:6" ht="15" customHeight="1">
      <c r="B4154" s="22" t="s">
        <v>2230</v>
      </c>
      <c r="C4154" s="542"/>
      <c r="D4154" s="542"/>
      <c r="E4154" s="1286"/>
      <c r="F4154"/>
    </row>
    <row r="4155" spans="2:6" ht="15" customHeight="1">
      <c r="C4155" s="542"/>
      <c r="D4155" s="543"/>
      <c r="E4155" s="1101"/>
      <c r="F4155"/>
    </row>
    <row r="4156" spans="2:6" ht="15" customHeight="1">
      <c r="C4156" s="542"/>
      <c r="D4156" s="542"/>
      <c r="E4156" s="543"/>
      <c r="F4156"/>
    </row>
    <row r="4157" spans="2:6" ht="15" customHeight="1">
      <c r="B4157" s="14" t="s">
        <v>2229</v>
      </c>
      <c r="C4157" s="542"/>
      <c r="D4157" s="542"/>
      <c r="E4157" s="543"/>
      <c r="F4157"/>
    </row>
    <row r="4158" spans="2:6" ht="15" customHeight="1">
      <c r="B4158" s="4"/>
      <c r="C4158" s="542"/>
      <c r="D4158" s="542"/>
      <c r="E4158" s="543"/>
      <c r="F4158"/>
    </row>
    <row r="4159" spans="2:6" ht="15" customHeight="1">
      <c r="B4159" s="396" t="s">
        <v>2394</v>
      </c>
      <c r="C4159" s="1999" t="s">
        <v>6031</v>
      </c>
      <c r="D4159" s="2000"/>
      <c r="E4159" s="1100"/>
      <c r="F4159"/>
    </row>
    <row r="4160" spans="2:6" ht="15" customHeight="1">
      <c r="B4160" s="1708" t="s">
        <v>2429</v>
      </c>
      <c r="C4160" s="540">
        <v>4547560</v>
      </c>
      <c r="D4160" s="1975">
        <v>766046</v>
      </c>
      <c r="E4160" s="1100"/>
      <c r="F4160"/>
    </row>
    <row r="4161" spans="1:6" ht="15" customHeight="1">
      <c r="B4161" s="1708" t="s">
        <v>2430</v>
      </c>
      <c r="C4161" s="540">
        <v>4547560</v>
      </c>
      <c r="D4161" s="1975">
        <v>766053</v>
      </c>
      <c r="E4161" s="1100"/>
      <c r="F4161"/>
    </row>
    <row r="4162" spans="1:6" ht="15" customHeight="1">
      <c r="B4162" s="1708" t="s">
        <v>2431</v>
      </c>
      <c r="C4162" s="540">
        <v>4547560</v>
      </c>
      <c r="D4162" s="1975">
        <v>766060</v>
      </c>
      <c r="E4162" s="1100"/>
      <c r="F4162"/>
    </row>
    <row r="4163" spans="1:6" ht="15" customHeight="1">
      <c r="B4163" s="22" t="s">
        <v>2230</v>
      </c>
      <c r="C4163" s="542"/>
      <c r="D4163" s="543" t="s">
        <v>6320</v>
      </c>
      <c r="E4163" s="1100"/>
      <c r="F4163"/>
    </row>
    <row r="4164" spans="1:6" ht="15" customHeight="1">
      <c r="B4164" s="726"/>
      <c r="C4164" s="542"/>
      <c r="D4164" s="543" t="s">
        <v>6320</v>
      </c>
      <c r="E4164" s="1100"/>
      <c r="F4164"/>
    </row>
    <row r="4165" spans="1:6" ht="15" customHeight="1">
      <c r="C4165" s="542"/>
      <c r="D4165" s="542"/>
      <c r="E4165" s="1286"/>
      <c r="F4165"/>
    </row>
    <row r="4166" spans="1:6" ht="15" customHeight="1">
      <c r="B4166" s="726"/>
      <c r="C4166" s="542"/>
      <c r="D4166" s="543"/>
      <c r="E4166" s="1100"/>
      <c r="F4166"/>
    </row>
    <row r="4167" spans="1:6" ht="15">
      <c r="B4167" s="14" t="s">
        <v>2231</v>
      </c>
      <c r="C4167" s="542"/>
      <c r="D4167" s="543" t="s">
        <v>6320</v>
      </c>
      <c r="E4167" s="1100"/>
      <c r="F4167"/>
    </row>
    <row r="4168" spans="1:6" ht="15" customHeight="1">
      <c r="B4168" s="4"/>
      <c r="C4168" s="542"/>
      <c r="D4168" s="543" t="s">
        <v>6320</v>
      </c>
      <c r="E4168" s="1100"/>
      <c r="F4168"/>
    </row>
    <row r="4169" spans="1:6" ht="15" customHeight="1">
      <c r="B4169" s="396" t="s">
        <v>2394</v>
      </c>
      <c r="C4169" s="1999" t="s">
        <v>6031</v>
      </c>
      <c r="D4169" s="2000"/>
      <c r="E4169" s="1100"/>
      <c r="F4169"/>
    </row>
    <row r="4170" spans="1:6" ht="15" customHeight="1">
      <c r="B4170" s="1708" t="s">
        <v>2077</v>
      </c>
      <c r="C4170" s="540">
        <v>4547560</v>
      </c>
      <c r="D4170" s="562" t="s">
        <v>5647</v>
      </c>
      <c r="E4170" s="1100"/>
      <c r="F4170"/>
    </row>
    <row r="4171" spans="1:6" ht="15" customHeight="1">
      <c r="B4171" s="1708" t="s">
        <v>2232</v>
      </c>
      <c r="C4171" s="540">
        <v>4547560</v>
      </c>
      <c r="D4171" s="541" t="s">
        <v>2201</v>
      </c>
      <c r="E4171" s="1100"/>
      <c r="F4171"/>
    </row>
    <row r="4172" spans="1:6" ht="15" customHeight="1">
      <c r="B4172" s="1708" t="s">
        <v>589</v>
      </c>
      <c r="C4172" s="540">
        <v>4547560</v>
      </c>
      <c r="D4172" s="541" t="s">
        <v>2202</v>
      </c>
      <c r="E4172" s="1100"/>
      <c r="F4172"/>
    </row>
    <row r="4173" spans="1:6" ht="15" customHeight="1">
      <c r="B4173" s="1708" t="s">
        <v>2233</v>
      </c>
      <c r="C4173" s="540">
        <v>4547560</v>
      </c>
      <c r="D4173" s="541" t="s">
        <v>2203</v>
      </c>
      <c r="E4173" s="1100"/>
      <c r="F4173"/>
    </row>
    <row r="4174" spans="1:6" ht="15" customHeight="1">
      <c r="B4174" s="1708" t="s">
        <v>2234</v>
      </c>
      <c r="C4174" s="540">
        <v>4547560</v>
      </c>
      <c r="D4174" s="541" t="s">
        <v>2204</v>
      </c>
      <c r="E4174" s="1100"/>
      <c r="F4174"/>
    </row>
    <row r="4175" spans="1:6" ht="15" customHeight="1">
      <c r="B4175" s="1708" t="s">
        <v>2235</v>
      </c>
      <c r="C4175" s="540">
        <v>4547560</v>
      </c>
      <c r="D4175" s="541" t="s">
        <v>2205</v>
      </c>
      <c r="E4175" s="1100"/>
      <c r="F4175"/>
    </row>
    <row r="4176" spans="1:6" ht="15" customHeight="1">
      <c r="A4176" s="215"/>
      <c r="B4176" s="1708" t="s">
        <v>2079</v>
      </c>
      <c r="C4176" s="540">
        <v>4547560</v>
      </c>
      <c r="D4176" s="541" t="s">
        <v>2206</v>
      </c>
      <c r="E4176" s="1100"/>
      <c r="F4176"/>
    </row>
    <row r="4177" spans="1:6" ht="15" customHeight="1">
      <c r="A4177" s="320"/>
      <c r="B4177" s="1708" t="s">
        <v>2236</v>
      </c>
      <c r="C4177" s="540">
        <v>4547560</v>
      </c>
      <c r="D4177" s="541" t="s">
        <v>2207</v>
      </c>
      <c r="E4177" s="1100"/>
      <c r="F4177"/>
    </row>
    <row r="4178" spans="1:6" ht="31.5" customHeight="1">
      <c r="A4178" s="321"/>
      <c r="B4178" s="2"/>
      <c r="C4178" s="721"/>
      <c r="D4178" s="687" t="s">
        <v>6320</v>
      </c>
      <c r="E4178" s="218"/>
      <c r="F4178"/>
    </row>
    <row r="4179" spans="1:6" ht="15">
      <c r="B4179" s="2072" t="s">
        <v>2237</v>
      </c>
      <c r="C4179" s="2072"/>
      <c r="D4179" s="2072"/>
      <c r="E4179" s="218"/>
      <c r="F4179"/>
    </row>
    <row r="4180" spans="1:6" ht="15" customHeight="1">
      <c r="B4180" s="4"/>
      <c r="C4180" s="721"/>
      <c r="D4180" s="687" t="s">
        <v>6320</v>
      </c>
      <c r="E4180" s="218"/>
      <c r="F4180"/>
    </row>
    <row r="4181" spans="1:6" ht="15" customHeight="1">
      <c r="B4181" s="396" t="s">
        <v>2394</v>
      </c>
      <c r="C4181" s="1999" t="s">
        <v>6031</v>
      </c>
      <c r="D4181" s="2000"/>
      <c r="E4181" s="218"/>
      <c r="F4181"/>
    </row>
    <row r="4182" spans="1:6" ht="15" customHeight="1">
      <c r="B4182" s="1708" t="s">
        <v>2238</v>
      </c>
      <c r="C4182" s="540">
        <v>4547560</v>
      </c>
      <c r="D4182" s="541" t="s">
        <v>2208</v>
      </c>
      <c r="E4182" s="218"/>
      <c r="F4182"/>
    </row>
    <row r="4183" spans="1:6" ht="15" customHeight="1">
      <c r="B4183" s="1708" t="s">
        <v>2432</v>
      </c>
      <c r="C4183" s="540">
        <v>4547560</v>
      </c>
      <c r="D4183" s="541" t="s">
        <v>2209</v>
      </c>
      <c r="E4183" s="218"/>
      <c r="F4183"/>
    </row>
    <row r="4184" spans="1:6" ht="15" customHeight="1">
      <c r="B4184" s="1708" t="s">
        <v>2433</v>
      </c>
      <c r="C4184" s="540">
        <v>4547560</v>
      </c>
      <c r="D4184" s="541" t="s">
        <v>2210</v>
      </c>
      <c r="E4184" s="218"/>
      <c r="F4184"/>
    </row>
    <row r="4185" spans="1:6" ht="15" customHeight="1">
      <c r="B4185" s="1708" t="s">
        <v>2434</v>
      </c>
      <c r="C4185" s="540">
        <v>4547560</v>
      </c>
      <c r="D4185" s="541" t="s">
        <v>2211</v>
      </c>
      <c r="E4185" s="218"/>
      <c r="F4185"/>
    </row>
    <row r="4186" spans="1:6" ht="15" customHeight="1">
      <c r="B4186" s="1708" t="s">
        <v>3124</v>
      </c>
      <c r="C4186" s="540">
        <v>4547560</v>
      </c>
      <c r="D4186" s="562" t="s">
        <v>5809</v>
      </c>
      <c r="E4186" s="218"/>
      <c r="F4186"/>
    </row>
    <row r="4187" spans="1:6" ht="15" customHeight="1">
      <c r="C4187" s="721"/>
      <c r="D4187" s="687" t="s">
        <v>6320</v>
      </c>
      <c r="E4187" s="714"/>
      <c r="F4187" s="218"/>
    </row>
    <row r="4188" spans="1:6" ht="15" customHeight="1">
      <c r="C4188" s="721"/>
      <c r="D4188" s="687"/>
      <c r="E4188" s="714"/>
      <c r="F4188" s="218"/>
    </row>
    <row r="4189" spans="1:6" ht="36" customHeight="1">
      <c r="A4189" s="215" t="s">
        <v>6605</v>
      </c>
      <c r="B4189" s="16"/>
      <c r="C4189" s="505"/>
      <c r="D4189" s="687"/>
      <c r="E4189" s="714"/>
      <c r="F4189" s="218"/>
    </row>
    <row r="4190" spans="1:6" ht="27" customHeight="1">
      <c r="A4190" s="320" t="s">
        <v>1159</v>
      </c>
      <c r="B4190" s="16"/>
      <c r="C4190" s="505"/>
      <c r="D4190" s="687"/>
      <c r="E4190" s="714"/>
      <c r="F4190" s="218"/>
    </row>
    <row r="4191" spans="1:6" ht="30" customHeight="1">
      <c r="A4191" s="321" t="s">
        <v>3107</v>
      </c>
      <c r="C4191"/>
      <c r="D4191"/>
      <c r="E4191" s="38"/>
      <c r="F4191" s="218"/>
    </row>
    <row r="4192" spans="1:6" ht="15" customHeight="1">
      <c r="C4192" s="721"/>
      <c r="D4192" s="687"/>
      <c r="E4192" s="714"/>
      <c r="F4192" s="218"/>
    </row>
    <row r="4193" spans="2:6" ht="15" customHeight="1">
      <c r="C4193" s="721"/>
      <c r="D4193" s="687"/>
      <c r="E4193" s="714"/>
      <c r="F4193" s="218"/>
    </row>
    <row r="4194" spans="2:6" ht="15" customHeight="1">
      <c r="B4194" s="14" t="s">
        <v>595</v>
      </c>
      <c r="C4194" s="721"/>
      <c r="D4194" s="687" t="s">
        <v>6320</v>
      </c>
      <c r="E4194" s="207"/>
      <c r="F4194" s="714"/>
    </row>
    <row r="4195" spans="2:6" ht="15" customHeight="1">
      <c r="B4195" s="4"/>
      <c r="C4195" s="721"/>
      <c r="D4195" s="687" t="s">
        <v>6320</v>
      </c>
      <c r="E4195" s="207"/>
      <c r="F4195" s="714"/>
    </row>
    <row r="4196" spans="2:6" ht="15" customHeight="1">
      <c r="B4196" s="396" t="s">
        <v>2394</v>
      </c>
      <c r="C4196" s="1999" t="s">
        <v>6031</v>
      </c>
      <c r="D4196" s="2000"/>
      <c r="E4196" s="38"/>
      <c r="F4196"/>
    </row>
    <row r="4197" spans="2:6" ht="25.15" customHeight="1">
      <c r="B4197" s="1708" t="s">
        <v>2435</v>
      </c>
      <c r="C4197" s="540">
        <v>4547560</v>
      </c>
      <c r="D4197" s="541" t="s">
        <v>2212</v>
      </c>
      <c r="E4197" s="38"/>
      <c r="F4197"/>
    </row>
    <row r="4198" spans="2:6" ht="25.15" customHeight="1">
      <c r="B4198" s="1708" t="s">
        <v>2436</v>
      </c>
      <c r="C4198" s="540">
        <v>4547560</v>
      </c>
      <c r="D4198" s="541" t="s">
        <v>2213</v>
      </c>
      <c r="E4198" s="38"/>
      <c r="F4198"/>
    </row>
    <row r="4199" spans="2:6" ht="25.15" customHeight="1">
      <c r="B4199" s="1708" t="s">
        <v>2437</v>
      </c>
      <c r="C4199" s="540">
        <v>4547560</v>
      </c>
      <c r="D4199" s="541" t="s">
        <v>2214</v>
      </c>
      <c r="E4199" s="38"/>
      <c r="F4199"/>
    </row>
    <row r="4200" spans="2:6" ht="25.15" customHeight="1">
      <c r="B4200" s="1708" t="s">
        <v>2438</v>
      </c>
      <c r="C4200" s="540">
        <v>4547560</v>
      </c>
      <c r="D4200" s="541" t="s">
        <v>1113</v>
      </c>
      <c r="E4200" s="38"/>
      <c r="F4200"/>
    </row>
    <row r="4201" spans="2:6" ht="25.15" customHeight="1">
      <c r="B4201" s="1708" t="s">
        <v>2439</v>
      </c>
      <c r="C4201" s="540">
        <v>4547560</v>
      </c>
      <c r="D4201" s="541" t="s">
        <v>1114</v>
      </c>
      <c r="E4201" s="38"/>
      <c r="F4201"/>
    </row>
    <row r="4202" spans="2:6" ht="25.15" customHeight="1">
      <c r="B4202" s="1708" t="s">
        <v>2440</v>
      </c>
      <c r="C4202" s="540">
        <v>4547560</v>
      </c>
      <c r="D4202" s="541" t="s">
        <v>1115</v>
      </c>
      <c r="E4202" s="38"/>
      <c r="F4202"/>
    </row>
    <row r="4203" spans="2:6" ht="25.15" customHeight="1">
      <c r="B4203" s="1708" t="s">
        <v>2441</v>
      </c>
      <c r="C4203" s="540">
        <v>4547560</v>
      </c>
      <c r="D4203" s="541" t="s">
        <v>1116</v>
      </c>
      <c r="E4203" s="38"/>
      <c r="F4203"/>
    </row>
    <row r="4204" spans="2:6" ht="25.15" customHeight="1">
      <c r="B4204" s="1708" t="s">
        <v>2442</v>
      </c>
      <c r="C4204" s="540">
        <v>4547560</v>
      </c>
      <c r="D4204" s="541" t="s">
        <v>1117</v>
      </c>
      <c r="E4204" s="38"/>
      <c r="F4204"/>
    </row>
    <row r="4205" spans="2:6" ht="15" customHeight="1">
      <c r="B4205" s="22" t="s">
        <v>598</v>
      </c>
      <c r="C4205" s="542"/>
      <c r="D4205" s="543" t="s">
        <v>6320</v>
      </c>
      <c r="E4205" s="1100"/>
      <c r="F4205" s="38"/>
    </row>
    <row r="4206" spans="2:6" ht="15" customHeight="1">
      <c r="B4206" s="22"/>
      <c r="C4206" s="542"/>
      <c r="D4206" s="543" t="s">
        <v>6320</v>
      </c>
      <c r="E4206" s="1100"/>
      <c r="F4206" s="38"/>
    </row>
    <row r="4207" spans="2:6" ht="15" customHeight="1">
      <c r="B4207" s="327"/>
      <c r="C4207" s="542"/>
      <c r="D4207" s="543" t="s">
        <v>6320</v>
      </c>
      <c r="E4207" s="1100"/>
      <c r="F4207" s="38"/>
    </row>
    <row r="4208" spans="2:6" ht="15" customHeight="1">
      <c r="B4208" s="14" t="s">
        <v>2087</v>
      </c>
      <c r="C4208" s="542"/>
      <c r="D4208" s="543" t="s">
        <v>6320</v>
      </c>
      <c r="E4208" s="1100"/>
      <c r="F4208" s="38"/>
    </row>
    <row r="4209" spans="2:6" ht="15" customHeight="1">
      <c r="B4209" s="7"/>
      <c r="C4209" s="542"/>
      <c r="D4209" s="543" t="s">
        <v>6320</v>
      </c>
      <c r="E4209" s="1100"/>
      <c r="F4209" s="38"/>
    </row>
    <row r="4210" spans="2:6" ht="15" customHeight="1">
      <c r="B4210" s="396" t="s">
        <v>2394</v>
      </c>
      <c r="C4210" s="1999" t="s">
        <v>6031</v>
      </c>
      <c r="D4210" s="2000"/>
      <c r="E4210" s="38"/>
      <c r="F4210"/>
    </row>
    <row r="4211" spans="2:6" ht="15" customHeight="1">
      <c r="B4211" s="1708" t="s">
        <v>618</v>
      </c>
      <c r="C4211" s="540">
        <v>4547560</v>
      </c>
      <c r="D4211" s="541" t="s">
        <v>1118</v>
      </c>
      <c r="E4211" s="38"/>
      <c r="F4211"/>
    </row>
    <row r="4212" spans="2:6" ht="15" customHeight="1">
      <c r="B4212" s="1708" t="s">
        <v>2247</v>
      </c>
      <c r="C4212" s="540">
        <v>4547560</v>
      </c>
      <c r="D4212" s="541" t="s">
        <v>1119</v>
      </c>
      <c r="E4212" s="38"/>
      <c r="F4212"/>
    </row>
    <row r="4213" spans="2:6" ht="15" customHeight="1">
      <c r="B4213" s="1708" t="s">
        <v>2248</v>
      </c>
      <c r="C4213" s="540">
        <v>4547560</v>
      </c>
      <c r="D4213" s="541" t="s">
        <v>1120</v>
      </c>
      <c r="E4213" s="38"/>
      <c r="F4213"/>
    </row>
    <row r="4214" spans="2:6" ht="15" customHeight="1">
      <c r="B4214" s="22" t="s">
        <v>2092</v>
      </c>
      <c r="C4214" s="542"/>
      <c r="D4214" s="543" t="s">
        <v>6320</v>
      </c>
      <c r="E4214" s="38"/>
      <c r="F4214"/>
    </row>
    <row r="4215" spans="2:6" ht="15" customHeight="1">
      <c r="C4215" s="542"/>
      <c r="D4215" s="542"/>
      <c r="E4215" s="218"/>
      <c r="F4215"/>
    </row>
    <row r="4216" spans="2:6" ht="15" customHeight="1">
      <c r="C4216" s="542"/>
      <c r="D4216" s="542"/>
      <c r="E4216" s="218"/>
      <c r="F4216"/>
    </row>
    <row r="4217" spans="2:6" ht="15" customHeight="1">
      <c r="B4217" s="22"/>
      <c r="C4217" s="542"/>
      <c r="D4217" s="543"/>
      <c r="E4217" s="38"/>
      <c r="F4217"/>
    </row>
    <row r="4218" spans="2:6" ht="15" customHeight="1">
      <c r="B4218" s="14" t="s">
        <v>2249</v>
      </c>
      <c r="C4218" s="542"/>
      <c r="D4218" s="543" t="s">
        <v>6320</v>
      </c>
      <c r="E4218" s="38"/>
      <c r="F4218"/>
    </row>
    <row r="4219" spans="2:6" ht="15" customHeight="1">
      <c r="B4219" s="7"/>
      <c r="C4219" s="542"/>
      <c r="D4219" s="543" t="s">
        <v>6320</v>
      </c>
      <c r="E4219" s="38"/>
      <c r="F4219"/>
    </row>
    <row r="4220" spans="2:6" ht="15" customHeight="1">
      <c r="B4220" s="396" t="s">
        <v>2394</v>
      </c>
      <c r="C4220" s="1999" t="s">
        <v>6031</v>
      </c>
      <c r="D4220" s="2000"/>
      <c r="E4220" s="38"/>
      <c r="F4220"/>
    </row>
    <row r="4221" spans="2:6" ht="15" customHeight="1">
      <c r="B4221" s="1708" t="s">
        <v>2443</v>
      </c>
      <c r="C4221" s="540">
        <v>4547560</v>
      </c>
      <c r="D4221" s="541" t="s">
        <v>1121</v>
      </c>
      <c r="E4221" s="38"/>
      <c r="F4221"/>
    </row>
    <row r="4222" spans="2:6" ht="15" customHeight="1">
      <c r="B4222" s="1708" t="s">
        <v>2096</v>
      </c>
      <c r="C4222" s="540">
        <v>4547560</v>
      </c>
      <c r="D4222" s="541" t="s">
        <v>5490</v>
      </c>
      <c r="E4222" s="38"/>
      <c r="F4222"/>
    </row>
    <row r="4223" spans="2:6" ht="15" customHeight="1">
      <c r="B4223" s="1708" t="s">
        <v>2097</v>
      </c>
      <c r="C4223" s="540">
        <v>4547560</v>
      </c>
      <c r="D4223" s="541" t="s">
        <v>5491</v>
      </c>
      <c r="E4223" s="38"/>
      <c r="F4223"/>
    </row>
    <row r="4224" spans="2:6" ht="15" customHeight="1">
      <c r="B4224" s="22" t="s">
        <v>2251</v>
      </c>
      <c r="C4224" s="542"/>
      <c r="D4224" s="543" t="s">
        <v>6320</v>
      </c>
      <c r="E4224" s="38"/>
      <c r="F4224"/>
    </row>
    <row r="4225" spans="1:6" ht="15" customHeight="1">
      <c r="B4225" s="22"/>
      <c r="C4225" s="542"/>
      <c r="D4225" s="543"/>
      <c r="F4225"/>
    </row>
    <row r="4226" spans="1:6" ht="15" customHeight="1">
      <c r="B4226" s="21"/>
      <c r="C4226" s="542"/>
      <c r="D4226" s="543" t="s">
        <v>6320</v>
      </c>
      <c r="E4226" s="38"/>
      <c r="F4226"/>
    </row>
    <row r="4227" spans="1:6" ht="20.100000000000001" customHeight="1">
      <c r="A4227" s="215"/>
      <c r="B4227" s="14" t="s">
        <v>599</v>
      </c>
      <c r="C4227" s="542"/>
      <c r="D4227" s="543" t="s">
        <v>6320</v>
      </c>
      <c r="E4227" s="38"/>
      <c r="F4227"/>
    </row>
    <row r="4228" spans="1:6" ht="27" customHeight="1">
      <c r="A4228" s="320"/>
      <c r="B4228" s="4"/>
      <c r="C4228" s="542"/>
      <c r="D4228" s="543" t="s">
        <v>6320</v>
      </c>
      <c r="E4228" s="38"/>
      <c r="F4228"/>
    </row>
    <row r="4229" spans="1:6" ht="15" customHeight="1">
      <c r="A4229" s="321"/>
      <c r="B4229" s="396" t="s">
        <v>2394</v>
      </c>
      <c r="C4229" s="1999" t="s">
        <v>6031</v>
      </c>
      <c r="D4229" s="2000"/>
      <c r="E4229" s="38"/>
      <c r="F4229"/>
    </row>
    <row r="4230" spans="1:6">
      <c r="B4230" s="1708" t="s">
        <v>3125</v>
      </c>
      <c r="C4230" s="540">
        <v>4547560</v>
      </c>
      <c r="D4230" s="562" t="s">
        <v>7356</v>
      </c>
      <c r="E4230" s="38"/>
      <c r="F4230"/>
    </row>
    <row r="4231" spans="1:6" ht="15" customHeight="1">
      <c r="C4231" s="542"/>
      <c r="D4231" s="1101" t="s">
        <v>6320</v>
      </c>
      <c r="E4231" s="38"/>
      <c r="F4231"/>
    </row>
    <row r="4232" spans="1:6" ht="15" customHeight="1">
      <c r="B4232" s="2"/>
      <c r="C4232" s="542"/>
      <c r="D4232" s="1101" t="s">
        <v>6320</v>
      </c>
      <c r="E4232" s="38"/>
      <c r="F4232"/>
    </row>
    <row r="4233" spans="1:6" ht="15" customHeight="1">
      <c r="B4233" s="14" t="s">
        <v>2253</v>
      </c>
      <c r="C4233" s="542"/>
      <c r="D4233" s="542"/>
      <c r="E4233" s="218"/>
      <c r="F4233"/>
    </row>
    <row r="4234" spans="1:6" ht="15" customHeight="1">
      <c r="B4234" s="4"/>
      <c r="C4234" s="542"/>
      <c r="D4234" s="542"/>
      <c r="E4234" s="218"/>
      <c r="F4234"/>
    </row>
    <row r="4235" spans="1:6" ht="15" customHeight="1">
      <c r="B4235" s="396" t="s">
        <v>2394</v>
      </c>
      <c r="C4235" s="1999" t="s">
        <v>6031</v>
      </c>
      <c r="D4235" s="2000"/>
      <c r="E4235" s="38"/>
      <c r="F4235"/>
    </row>
    <row r="4236" spans="1:6" ht="15" customHeight="1">
      <c r="B4236" s="1708" t="s">
        <v>2444</v>
      </c>
      <c r="C4236" s="540">
        <v>4547560</v>
      </c>
      <c r="D4236" s="1102" t="s">
        <v>1123</v>
      </c>
      <c r="E4236" s="38"/>
      <c r="F4236"/>
    </row>
    <row r="4237" spans="1:6" ht="15" customHeight="1">
      <c r="B4237" s="1708" t="s">
        <v>2445</v>
      </c>
      <c r="C4237" s="540">
        <v>4547560</v>
      </c>
      <c r="D4237" s="1102" t="s">
        <v>1124</v>
      </c>
      <c r="E4237" s="38"/>
      <c r="F4237"/>
    </row>
    <row r="4238" spans="1:6" ht="15" customHeight="1">
      <c r="B4238" s="1708" t="s">
        <v>2254</v>
      </c>
      <c r="C4238" s="540">
        <v>4547560</v>
      </c>
      <c r="D4238" s="1102" t="s">
        <v>2312</v>
      </c>
      <c r="E4238" s="38"/>
      <c r="F4238"/>
    </row>
    <row r="4239" spans="1:6" ht="15" customHeight="1">
      <c r="B4239" s="1708" t="s">
        <v>2255</v>
      </c>
      <c r="C4239" s="540">
        <v>4547560</v>
      </c>
      <c r="D4239" s="1102" t="s">
        <v>5369</v>
      </c>
      <c r="E4239" s="38"/>
      <c r="F4239"/>
    </row>
    <row r="4240" spans="1:6" ht="15" customHeight="1">
      <c r="B4240" s="1708" t="s">
        <v>610</v>
      </c>
      <c r="C4240" s="540">
        <v>4547560</v>
      </c>
      <c r="D4240" s="1102" t="s">
        <v>6569</v>
      </c>
      <c r="E4240" s="38"/>
      <c r="F4240"/>
    </row>
    <row r="4241" spans="1:6" ht="15" customHeight="1">
      <c r="B4241" s="2"/>
      <c r="C4241" s="721"/>
      <c r="D4241" s="727" t="s">
        <v>6320</v>
      </c>
      <c r="E4241" s="218"/>
      <c r="F4241" s="38"/>
    </row>
    <row r="4242" spans="1:6" ht="36" customHeight="1">
      <c r="A4242" s="215" t="s">
        <v>6605</v>
      </c>
      <c r="B4242" s="14"/>
      <c r="C4242" s="721"/>
      <c r="D4242" s="727"/>
      <c r="E4242" s="714"/>
      <c r="F4242" s="218"/>
    </row>
    <row r="4243" spans="1:6" ht="27" customHeight="1">
      <c r="A4243" s="320" t="s">
        <v>1032</v>
      </c>
      <c r="B4243" s="4"/>
      <c r="C4243" s="721"/>
      <c r="D4243" s="727"/>
      <c r="E4243" s="714"/>
      <c r="F4243" s="218"/>
    </row>
    <row r="4244" spans="1:6" ht="21.95" customHeight="1">
      <c r="A4244" s="321" t="s">
        <v>3107</v>
      </c>
      <c r="B4244" s="218"/>
      <c r="C4244"/>
      <c r="D4244" s="17"/>
      <c r="F4244" s="38"/>
    </row>
    <row r="4245" spans="1:6" ht="21.95" customHeight="1">
      <c r="A4245" s="321"/>
      <c r="B4245" s="218"/>
      <c r="C4245"/>
      <c r="D4245" s="17"/>
      <c r="F4245" s="38"/>
    </row>
    <row r="4246" spans="1:6" ht="15" customHeight="1">
      <c r="B4246" s="2"/>
      <c r="C4246" s="721"/>
      <c r="D4246" s="727"/>
      <c r="E4246" s="218"/>
      <c r="F4246" s="38"/>
    </row>
    <row r="4247" spans="1:6" ht="15" customHeight="1">
      <c r="B4247" s="2072" t="s">
        <v>2446</v>
      </c>
      <c r="C4247" s="1992"/>
      <c r="D4247" s="1992"/>
      <c r="E4247" s="1992"/>
      <c r="F4247" s="38"/>
    </row>
    <row r="4248" spans="1:6" ht="15" customHeight="1">
      <c r="B4248" s="4"/>
      <c r="C4248" s="721"/>
      <c r="D4248" s="727" t="s">
        <v>6320</v>
      </c>
      <c r="E4248" s="218"/>
      <c r="F4248" s="38"/>
    </row>
    <row r="4249" spans="1:6" ht="15" customHeight="1">
      <c r="B4249" s="396" t="s">
        <v>2394</v>
      </c>
      <c r="C4249" s="1999" t="s">
        <v>6031</v>
      </c>
      <c r="D4249" s="2000"/>
      <c r="E4249" s="38"/>
      <c r="F4249"/>
    </row>
    <row r="4250" spans="1:6" ht="15" customHeight="1">
      <c r="B4250" s="1708" t="s">
        <v>2254</v>
      </c>
      <c r="C4250" s="540">
        <v>4547560</v>
      </c>
      <c r="D4250" s="541" t="s">
        <v>5370</v>
      </c>
      <c r="E4250" s="38"/>
      <c r="F4250"/>
    </row>
    <row r="4251" spans="1:6" ht="15" customHeight="1">
      <c r="B4251" s="1708" t="s">
        <v>2255</v>
      </c>
      <c r="C4251" s="540">
        <v>4547560</v>
      </c>
      <c r="D4251" s="541" t="s">
        <v>5371</v>
      </c>
      <c r="E4251" s="38"/>
      <c r="F4251"/>
    </row>
    <row r="4252" spans="1:6" ht="15" customHeight="1">
      <c r="B4252" s="1708" t="s">
        <v>610</v>
      </c>
      <c r="C4252" s="540">
        <v>4547560</v>
      </c>
      <c r="D4252" s="541" t="s">
        <v>6569</v>
      </c>
      <c r="E4252" s="38"/>
      <c r="F4252"/>
    </row>
    <row r="4253" spans="1:6" ht="15" customHeight="1">
      <c r="B4253" s="2"/>
      <c r="C4253" s="542"/>
      <c r="D4253" s="1101" t="s">
        <v>6320</v>
      </c>
      <c r="E4253" s="38"/>
      <c r="F4253"/>
    </row>
    <row r="4254" spans="1:6" ht="15" customHeight="1">
      <c r="B4254" s="2"/>
      <c r="C4254" s="542"/>
      <c r="D4254" s="1101" t="s">
        <v>6320</v>
      </c>
      <c r="E4254" s="38"/>
      <c r="F4254"/>
    </row>
    <row r="4255" spans="1:6" ht="15" customHeight="1">
      <c r="B4255" s="2"/>
      <c r="C4255" s="542"/>
      <c r="D4255" s="1101" t="s">
        <v>6320</v>
      </c>
      <c r="E4255" s="38"/>
      <c r="F4255"/>
    </row>
    <row r="4256" spans="1:6" ht="15" customHeight="1">
      <c r="B4256" s="14" t="s">
        <v>611</v>
      </c>
      <c r="C4256" s="542"/>
      <c r="D4256" s="1101" t="s">
        <v>6320</v>
      </c>
      <c r="E4256" s="38"/>
      <c r="F4256"/>
    </row>
    <row r="4257" spans="1:6" ht="15" customHeight="1">
      <c r="B4257" s="7"/>
      <c r="C4257" s="542"/>
      <c r="D4257" s="1101" t="s">
        <v>6320</v>
      </c>
      <c r="E4257" s="38"/>
      <c r="F4257"/>
    </row>
    <row r="4258" spans="1:6" ht="15" customHeight="1">
      <c r="B4258" s="396" t="s">
        <v>2394</v>
      </c>
      <c r="C4258" s="1999" t="s">
        <v>6031</v>
      </c>
      <c r="D4258" s="2000"/>
      <c r="E4258" s="38"/>
      <c r="F4258"/>
    </row>
    <row r="4259" spans="1:6" ht="15" customHeight="1">
      <c r="B4259" s="1708" t="s">
        <v>2447</v>
      </c>
      <c r="C4259" s="540">
        <v>4547560</v>
      </c>
      <c r="D4259" s="541" t="s">
        <v>5372</v>
      </c>
      <c r="E4259" s="38"/>
      <c r="F4259"/>
    </row>
    <row r="4260" spans="1:6" ht="15" customHeight="1">
      <c r="B4260" s="22"/>
      <c r="C4260" s="542"/>
      <c r="D4260" s="1101" t="s">
        <v>6320</v>
      </c>
      <c r="E4260" s="38"/>
      <c r="F4260"/>
    </row>
    <row r="4261" spans="1:6" ht="15" customHeight="1">
      <c r="C4261" s="542"/>
      <c r="D4261" s="1101" t="s">
        <v>6320</v>
      </c>
      <c r="E4261" s="38"/>
      <c r="F4261"/>
    </row>
    <row r="4262" spans="1:6" ht="15" customHeight="1">
      <c r="B4262" s="4"/>
      <c r="C4262" s="542"/>
      <c r="D4262" s="1101" t="s">
        <v>6320</v>
      </c>
      <c r="E4262" s="714"/>
      <c r="F4262"/>
    </row>
    <row r="4263" spans="1:6" ht="15" customHeight="1">
      <c r="B4263" s="14" t="s">
        <v>2505</v>
      </c>
      <c r="C4263" s="542"/>
      <c r="D4263" s="1101" t="s">
        <v>6320</v>
      </c>
      <c r="E4263" s="714"/>
      <c r="F4263"/>
    </row>
    <row r="4264" spans="1:6" ht="15" customHeight="1">
      <c r="B4264" s="7"/>
      <c r="C4264" s="542"/>
      <c r="D4264" s="1101" t="s">
        <v>6320</v>
      </c>
      <c r="E4264" s="714"/>
      <c r="F4264"/>
    </row>
    <row r="4265" spans="1:6" ht="15" customHeight="1">
      <c r="B4265" s="396" t="s">
        <v>2394</v>
      </c>
      <c r="C4265" s="1999" t="s">
        <v>6031</v>
      </c>
      <c r="D4265" s="2000"/>
      <c r="E4265" s="218"/>
      <c r="F4265"/>
    </row>
    <row r="4266" spans="1:6" ht="15" customHeight="1">
      <c r="B4266" s="1708" t="s">
        <v>617</v>
      </c>
      <c r="C4266" s="540">
        <v>4547560</v>
      </c>
      <c r="D4266" s="541" t="s">
        <v>4243</v>
      </c>
      <c r="E4266" s="218"/>
      <c r="F4266"/>
    </row>
    <row r="4267" spans="1:6" ht="15" customHeight="1">
      <c r="B4267" s="1708" t="s">
        <v>618</v>
      </c>
      <c r="C4267" s="540">
        <v>4547560</v>
      </c>
      <c r="D4267" s="541" t="s">
        <v>4244</v>
      </c>
      <c r="E4267" s="218"/>
      <c r="F4267"/>
    </row>
    <row r="4268" spans="1:6" ht="15" customHeight="1">
      <c r="B4268" s="2"/>
      <c r="C4268" s="542"/>
      <c r="D4268" s="1101"/>
      <c r="E4268" s="218"/>
      <c r="F4268"/>
    </row>
    <row r="4269" spans="1:6" ht="36" customHeight="1">
      <c r="A4269" s="215"/>
      <c r="B4269" s="14" t="s">
        <v>3634</v>
      </c>
      <c r="C4269" s="542"/>
      <c r="D4269" s="1101"/>
      <c r="E4269" s="218"/>
      <c r="F4269"/>
    </row>
    <row r="4270" spans="1:6" ht="18" customHeight="1">
      <c r="A4270" s="320"/>
      <c r="B4270" s="4"/>
      <c r="C4270" s="542"/>
      <c r="D4270" s="1101"/>
      <c r="E4270" s="218"/>
      <c r="F4270"/>
    </row>
    <row r="4271" spans="1:6" ht="15" customHeight="1">
      <c r="A4271" s="321"/>
      <c r="B4271" s="396" t="s">
        <v>2394</v>
      </c>
      <c r="C4271" s="1999" t="s">
        <v>6031</v>
      </c>
      <c r="D4271" s="2000"/>
      <c r="E4271" s="218"/>
      <c r="F4271"/>
    </row>
    <row r="4272" spans="1:6">
      <c r="B4272" s="1708" t="s">
        <v>4249</v>
      </c>
      <c r="C4272" s="540">
        <v>4547560</v>
      </c>
      <c r="D4272" s="1103" t="s">
        <v>5654</v>
      </c>
      <c r="E4272" s="218"/>
      <c r="F4272"/>
    </row>
    <row r="4273" spans="1:6" ht="15" customHeight="1">
      <c r="B4273" s="1708" t="s">
        <v>4250</v>
      </c>
      <c r="C4273" s="540">
        <v>4547560</v>
      </c>
      <c r="D4273" s="1103" t="s">
        <v>5655</v>
      </c>
      <c r="E4273" s="218"/>
      <c r="F4273"/>
    </row>
    <row r="4274" spans="1:6" ht="15" customHeight="1">
      <c r="B4274" s="1708" t="s">
        <v>2448</v>
      </c>
      <c r="C4274" s="540">
        <v>4547560</v>
      </c>
      <c r="D4274" s="1103" t="s">
        <v>5659</v>
      </c>
      <c r="E4274" s="218"/>
      <c r="F4274"/>
    </row>
    <row r="4275" spans="1:6" ht="15" customHeight="1">
      <c r="B4275" s="559"/>
      <c r="C4275" s="543"/>
      <c r="D4275" s="1101"/>
      <c r="E4275" s="218"/>
      <c r="F4275"/>
    </row>
    <row r="4276" spans="1:6" ht="15" customHeight="1">
      <c r="B4276" s="14" t="s">
        <v>2768</v>
      </c>
      <c r="C4276" s="542"/>
      <c r="D4276" s="1101"/>
      <c r="E4276" s="218"/>
      <c r="F4276"/>
    </row>
    <row r="4277" spans="1:6" ht="15" customHeight="1">
      <c r="B4277" s="4"/>
      <c r="C4277" s="542"/>
      <c r="D4277" s="1101"/>
      <c r="E4277" s="218"/>
      <c r="F4277"/>
    </row>
    <row r="4278" spans="1:6" ht="15" customHeight="1">
      <c r="B4278" s="396" t="s">
        <v>2394</v>
      </c>
      <c r="C4278" s="1999" t="s">
        <v>6031</v>
      </c>
      <c r="D4278" s="2000"/>
      <c r="E4278" s="218"/>
      <c r="F4278"/>
    </row>
    <row r="4279" spans="1:6" ht="15" customHeight="1">
      <c r="B4279" s="1708" t="s">
        <v>2449</v>
      </c>
      <c r="C4279" s="540">
        <v>4547560</v>
      </c>
      <c r="D4279" s="1102" t="s">
        <v>234</v>
      </c>
      <c r="E4279" s="218"/>
      <c r="F4279"/>
    </row>
    <row r="4280" spans="1:6" ht="15" customHeight="1">
      <c r="B4280" s="1708" t="s">
        <v>2450</v>
      </c>
      <c r="C4280" s="540">
        <v>4547560</v>
      </c>
      <c r="D4280" s="1102" t="s">
        <v>235</v>
      </c>
      <c r="E4280" s="218"/>
      <c r="F4280"/>
    </row>
    <row r="4281" spans="1:6" ht="15" customHeight="1">
      <c r="B4281" s="559"/>
      <c r="C4281" s="543"/>
      <c r="D4281" s="1101"/>
      <c r="E4281" s="1101"/>
      <c r="F4281" s="218"/>
    </row>
    <row r="4282" spans="1:6" ht="15" customHeight="1">
      <c r="B4282" s="559"/>
      <c r="C4282" s="687"/>
      <c r="D4282" s="727"/>
      <c r="F4282" s="218"/>
    </row>
    <row r="4283" spans="1:6" ht="15" customHeight="1">
      <c r="B4283" s="2"/>
      <c r="C4283" s="721"/>
      <c r="D4283" s="727"/>
      <c r="E4283" s="714"/>
      <c r="F4283" s="218"/>
    </row>
    <row r="4284" spans="1:6" ht="36" customHeight="1">
      <c r="A4284" s="215" t="s">
        <v>6605</v>
      </c>
      <c r="B4284" s="14"/>
      <c r="C4284" s="721"/>
      <c r="D4284" s="727"/>
      <c r="E4284" s="714"/>
      <c r="F4284" s="218"/>
    </row>
    <row r="4285" spans="1:6" ht="27" customHeight="1">
      <c r="A4285" s="320" t="s">
        <v>1032</v>
      </c>
      <c r="B4285" s="4"/>
      <c r="C4285" s="721"/>
      <c r="D4285" s="727"/>
      <c r="E4285" s="714"/>
      <c r="F4285" s="218"/>
    </row>
    <row r="4286" spans="1:6" ht="21.95" customHeight="1">
      <c r="A4286" s="321" t="s">
        <v>3107</v>
      </c>
      <c r="B4286" s="218"/>
      <c r="C4286"/>
      <c r="D4286" s="17"/>
      <c r="F4286" s="38"/>
    </row>
    <row r="4287" spans="1:6" ht="15" customHeight="1">
      <c r="C4287" s="721"/>
      <c r="D4287" s="727"/>
      <c r="E4287" s="207"/>
      <c r="F4287" s="714"/>
    </row>
    <row r="4288" spans="1:6" ht="15" customHeight="1"/>
    <row r="4289" spans="1:6" ht="15" customHeight="1">
      <c r="C4289" s="721"/>
      <c r="D4289" s="727"/>
      <c r="E4289" s="207"/>
      <c r="F4289" s="714"/>
    </row>
    <row r="4290" spans="1:6" ht="15" customHeight="1">
      <c r="B4290" s="14" t="s">
        <v>2623</v>
      </c>
      <c r="C4290" s="721"/>
      <c r="D4290" s="727"/>
      <c r="E4290" s="714"/>
      <c r="F4290" s="218"/>
    </row>
    <row r="4291" spans="1:6" ht="15" customHeight="1">
      <c r="B4291" s="7"/>
      <c r="C4291" s="721"/>
      <c r="D4291" s="727"/>
      <c r="E4291" s="714"/>
      <c r="F4291" s="218"/>
    </row>
    <row r="4292" spans="1:6" ht="15" customHeight="1">
      <c r="B4292" s="396" t="s">
        <v>2394</v>
      </c>
      <c r="C4292" s="1997" t="s">
        <v>6031</v>
      </c>
      <c r="D4292" s="1998"/>
      <c r="E4292" s="218"/>
      <c r="F4292"/>
    </row>
    <row r="4293" spans="1:6" ht="15" customHeight="1">
      <c r="B4293" s="1708" t="s">
        <v>2581</v>
      </c>
      <c r="C4293" s="551">
        <v>4547560</v>
      </c>
      <c r="D4293" s="434" t="s">
        <v>5650</v>
      </c>
      <c r="E4293" s="218"/>
      <c r="F4293"/>
    </row>
    <row r="4294" spans="1:6" ht="15" customHeight="1">
      <c r="B4294" s="1708" t="s">
        <v>2582</v>
      </c>
      <c r="C4294" s="551">
        <v>4547560</v>
      </c>
      <c r="D4294" s="434" t="s">
        <v>5651</v>
      </c>
      <c r="E4294" s="218"/>
      <c r="F4294"/>
    </row>
    <row r="4295" spans="1:6" ht="15" customHeight="1">
      <c r="B4295" s="531"/>
      <c r="C4295" s="721"/>
      <c r="D4295" s="727"/>
      <c r="E4295" s="218"/>
      <c r="F4295"/>
    </row>
    <row r="4296" spans="1:6" ht="15" customHeight="1">
      <c r="B4296" s="2"/>
      <c r="C4296" s="721"/>
      <c r="D4296" s="727"/>
      <c r="E4296" s="218"/>
      <c r="F4296"/>
    </row>
    <row r="4297" spans="1:6" ht="15" customHeight="1">
      <c r="B4297" s="2"/>
      <c r="C4297" s="721"/>
      <c r="D4297" s="727"/>
      <c r="E4297" s="218"/>
      <c r="F4297"/>
    </row>
    <row r="4298" spans="1:6" ht="15" customHeight="1">
      <c r="B4298" s="1"/>
      <c r="C4298" s="721"/>
      <c r="D4298" s="727"/>
      <c r="E4298" s="218"/>
      <c r="F4298"/>
    </row>
    <row r="4299" spans="1:6" ht="15" customHeight="1">
      <c r="B4299" s="14" t="s">
        <v>2451</v>
      </c>
      <c r="C4299" s="721"/>
      <c r="D4299" s="727"/>
      <c r="E4299" s="218"/>
      <c r="F4299"/>
    </row>
    <row r="4300" spans="1:6" ht="20.100000000000001" customHeight="1">
      <c r="A4300" s="215"/>
      <c r="B4300" s="10"/>
      <c r="C4300" s="721"/>
      <c r="D4300" s="727"/>
      <c r="E4300" s="218"/>
      <c r="F4300"/>
    </row>
    <row r="4301" spans="1:6" ht="15" customHeight="1">
      <c r="A4301" s="320"/>
      <c r="B4301" s="396" t="s">
        <v>2394</v>
      </c>
      <c r="C4301" s="1999" t="s">
        <v>6031</v>
      </c>
      <c r="D4301" s="2000"/>
      <c r="E4301" s="218"/>
      <c r="F4301"/>
    </row>
    <row r="4302" spans="1:6" ht="15" customHeight="1">
      <c r="A4302" s="321"/>
      <c r="B4302" s="1708" t="s">
        <v>4245</v>
      </c>
      <c r="C4302" s="540">
        <v>4547560</v>
      </c>
      <c r="D4302" s="1104" t="s">
        <v>4246</v>
      </c>
      <c r="E4302" s="218"/>
      <c r="F4302"/>
    </row>
    <row r="4303" spans="1:6" ht="15" customHeight="1">
      <c r="B4303" s="1708" t="s">
        <v>4247</v>
      </c>
      <c r="C4303" s="540">
        <v>4547560</v>
      </c>
      <c r="D4303" s="1104" t="s">
        <v>4248</v>
      </c>
      <c r="E4303" s="218"/>
      <c r="F4303"/>
    </row>
    <row r="4304" spans="1:6" ht="15" customHeight="1">
      <c r="B4304" s="16"/>
      <c r="C4304" s="753"/>
      <c r="D4304" s="1105"/>
      <c r="E4304" s="218"/>
      <c r="F4304"/>
    </row>
    <row r="4305" spans="2:6" ht="15" customHeight="1">
      <c r="B4305" s="16"/>
      <c r="C4305" s="753"/>
      <c r="D4305" s="1105"/>
      <c r="E4305" s="218"/>
      <c r="F4305"/>
    </row>
    <row r="4306" spans="2:6" ht="15" customHeight="1">
      <c r="B4306" s="559"/>
      <c r="C4306" s="542"/>
      <c r="D4306" s="1101"/>
      <c r="E4306" s="218"/>
      <c r="F4306"/>
    </row>
    <row r="4307" spans="2:6" ht="15" customHeight="1">
      <c r="B4307" s="936" t="s">
        <v>6954</v>
      </c>
      <c r="C4307" s="543"/>
      <c r="D4307" s="1106"/>
      <c r="E4307" s="218"/>
      <c r="F4307"/>
    </row>
    <row r="4308" spans="2:6" ht="15" customHeight="1">
      <c r="B4308" s="7"/>
      <c r="C4308" s="543" t="s">
        <v>6320</v>
      </c>
      <c r="D4308" s="1106"/>
      <c r="E4308" s="218"/>
      <c r="F4308"/>
    </row>
    <row r="4309" spans="2:6" ht="15" customHeight="1">
      <c r="B4309" s="429" t="s">
        <v>2394</v>
      </c>
      <c r="C4309" s="2033" t="s">
        <v>6031</v>
      </c>
      <c r="D4309" s="2034"/>
      <c r="E4309" s="218"/>
      <c r="F4309"/>
    </row>
    <row r="4310" spans="2:6" ht="22.9" customHeight="1">
      <c r="B4310" s="1387" t="s">
        <v>6963</v>
      </c>
      <c r="C4310" s="656">
        <v>4547560</v>
      </c>
      <c r="D4310" s="657" t="s">
        <v>6965</v>
      </c>
      <c r="E4310" s="218"/>
      <c r="F4310"/>
    </row>
    <row r="4311" spans="2:6" ht="22.9" customHeight="1">
      <c r="B4311" s="1387" t="s">
        <v>6964</v>
      </c>
      <c r="C4311" s="656">
        <v>4547560</v>
      </c>
      <c r="D4311" s="657" t="s">
        <v>6966</v>
      </c>
      <c r="E4311" s="218"/>
      <c r="F4311"/>
    </row>
    <row r="4312" spans="2:6" ht="15" customHeight="1">
      <c r="B4312" s="1689" t="s">
        <v>6959</v>
      </c>
      <c r="C4312" s="656">
        <v>4547560</v>
      </c>
      <c r="D4312" s="1488" t="s">
        <v>6960</v>
      </c>
      <c r="E4312" s="218"/>
      <c r="F4312"/>
    </row>
    <row r="4313" spans="2:6" ht="15" customHeight="1">
      <c r="B4313" s="1358" t="s">
        <v>6961</v>
      </c>
      <c r="C4313" s="659"/>
      <c r="D4313" s="350"/>
      <c r="E4313" s="218"/>
      <c r="F4313"/>
    </row>
    <row r="4314" spans="2:6" ht="15" customHeight="1">
      <c r="B4314" s="2039" t="s">
        <v>6962</v>
      </c>
      <c r="C4314" s="1992"/>
      <c r="D4314" s="1992"/>
      <c r="E4314" s="218"/>
      <c r="F4314"/>
    </row>
    <row r="4315" spans="2:6" ht="15" customHeight="1">
      <c r="B4315" s="1358"/>
      <c r="C4315"/>
      <c r="D4315"/>
      <c r="E4315" s="218"/>
      <c r="F4315"/>
    </row>
    <row r="4316" spans="2:6" ht="15" customHeight="1">
      <c r="B4316" s="1358"/>
      <c r="C4316"/>
      <c r="D4316"/>
      <c r="E4316" s="218"/>
      <c r="F4316"/>
    </row>
    <row r="4317" spans="2:6" ht="15" customHeight="1">
      <c r="B4317" s="1358"/>
      <c r="C4317"/>
      <c r="D4317"/>
      <c r="E4317" s="218"/>
      <c r="F4317"/>
    </row>
    <row r="4318" spans="2:6" ht="15" customHeight="1">
      <c r="B4318" s="1300" t="s">
        <v>6953</v>
      </c>
      <c r="C4318" s="207"/>
      <c r="D4318" s="658"/>
      <c r="E4318" s="218"/>
      <c r="F4318"/>
    </row>
    <row r="4319" spans="2:6" ht="15" customHeight="1">
      <c r="B4319" s="7"/>
      <c r="C4319" s="207" t="s">
        <v>6320</v>
      </c>
      <c r="D4319" s="658"/>
      <c r="E4319" s="218"/>
      <c r="F4319"/>
    </row>
    <row r="4320" spans="2:6" ht="15" customHeight="1">
      <c r="B4320" s="242" t="s">
        <v>2394</v>
      </c>
      <c r="C4320" s="1199"/>
      <c r="D4320" s="1200"/>
      <c r="E4320" s="218"/>
      <c r="F4320"/>
    </row>
    <row r="4321" spans="1:6" ht="15" customHeight="1">
      <c r="B4321" s="1709" t="s">
        <v>6795</v>
      </c>
      <c r="C4321" s="1201">
        <v>4547560</v>
      </c>
      <c r="D4321" s="1202" t="s">
        <v>6794</v>
      </c>
      <c r="E4321" s="218"/>
      <c r="F4321"/>
    </row>
    <row r="4322" spans="1:6" ht="15" customHeight="1">
      <c r="B4322" s="1710" t="s">
        <v>6793</v>
      </c>
      <c r="C4322" s="1203"/>
      <c r="D4322" s="1204"/>
      <c r="E4322" s="218"/>
      <c r="F4322"/>
    </row>
    <row r="4323" spans="1:6" ht="15">
      <c r="A4323" s="321"/>
    </row>
    <row r="4324" spans="1:6" ht="36.6" customHeight="1">
      <c r="A4324" s="215" t="s">
        <v>6605</v>
      </c>
      <c r="B4324" s="14"/>
      <c r="C4324" s="721"/>
      <c r="D4324" s="727"/>
      <c r="E4324" s="714"/>
      <c r="F4324" s="218"/>
    </row>
    <row r="4325" spans="1:6" ht="27" customHeight="1">
      <c r="A4325" s="320" t="s">
        <v>1032</v>
      </c>
      <c r="B4325" s="4"/>
      <c r="C4325" s="721"/>
      <c r="D4325" s="727"/>
      <c r="E4325" s="714"/>
      <c r="F4325" s="218"/>
    </row>
    <row r="4326" spans="1:6" ht="29.1" customHeight="1">
      <c r="A4326" s="321" t="s">
        <v>3637</v>
      </c>
      <c r="B4326" s="218"/>
      <c r="C4326"/>
      <c r="D4326" s="17"/>
      <c r="F4326" s="38"/>
    </row>
    <row r="4327" spans="1:6" ht="15" customHeight="1">
      <c r="A4327" s="321"/>
      <c r="B4327" s="218"/>
      <c r="C4327"/>
      <c r="D4327" s="17"/>
      <c r="F4327" s="38"/>
    </row>
    <row r="4328" spans="1:6" ht="15" customHeight="1">
      <c r="A4328" s="321"/>
      <c r="B4328" s="218"/>
      <c r="C4328"/>
      <c r="D4328" s="17"/>
      <c r="F4328" s="38"/>
    </row>
    <row r="4329" spans="1:6" ht="15" customHeight="1">
      <c r="A4329" s="321"/>
      <c r="B4329" s="218"/>
      <c r="C4329"/>
      <c r="D4329" s="17"/>
      <c r="F4329" s="38"/>
    </row>
    <row r="4330" spans="1:6" ht="15" customHeight="1">
      <c r="A4330" s="321"/>
      <c r="B4330" s="218"/>
      <c r="C4330"/>
      <c r="D4330" s="17"/>
      <c r="F4330" s="38"/>
    </row>
    <row r="4331" spans="1:6" ht="15" customHeight="1"/>
    <row r="4332" spans="1:6" ht="15" customHeight="1"/>
    <row r="4333" spans="1:6" ht="15" customHeight="1"/>
    <row r="4334" spans="1:6" ht="15" customHeight="1"/>
    <row r="4335" spans="1:6" ht="15" customHeight="1"/>
    <row r="4336" spans="1:6" ht="15" customHeight="1"/>
    <row r="4337" spans="1:6" ht="15" customHeight="1"/>
    <row r="4338" spans="1:6" ht="15" customHeight="1"/>
    <row r="4339" spans="1:6" ht="15" customHeight="1"/>
    <row r="4340" spans="1:6" ht="36" customHeight="1">
      <c r="A4340" s="215"/>
    </row>
    <row r="4341" spans="1:6" ht="27" customHeight="1">
      <c r="A4341" s="320"/>
    </row>
    <row r="4342" spans="1:6" ht="15">
      <c r="A4342" s="321"/>
    </row>
    <row r="4343" spans="1:6" ht="15">
      <c r="A4343" s="321"/>
      <c r="B4343" s="725" t="s">
        <v>2819</v>
      </c>
      <c r="C4343" s="496" t="s">
        <v>6031</v>
      </c>
      <c r="D4343" s="1997" t="s">
        <v>3639</v>
      </c>
      <c r="E4343" s="1998"/>
      <c r="F4343"/>
    </row>
    <row r="4344" spans="1:6" ht="31.9" customHeight="1">
      <c r="A4344" s="321"/>
      <c r="B4344" s="1692" t="s">
        <v>7085</v>
      </c>
      <c r="C4344" s="1693" t="s">
        <v>6606</v>
      </c>
      <c r="D4344" s="2013" t="s">
        <v>3641</v>
      </c>
      <c r="E4344" s="2014"/>
      <c r="F4344"/>
    </row>
    <row r="4345" spans="1:6" ht="15" customHeight="1">
      <c r="A4345" s="321"/>
      <c r="B4345" s="1694" t="s">
        <v>3642</v>
      </c>
      <c r="C4345" s="1698" t="s">
        <v>4481</v>
      </c>
      <c r="D4345" s="2032" t="s">
        <v>3643</v>
      </c>
      <c r="E4345" s="2009"/>
      <c r="F4345"/>
    </row>
    <row r="4346" spans="1:6" ht="15">
      <c r="A4346" s="321"/>
      <c r="B4346" s="1696" t="s">
        <v>3644</v>
      </c>
      <c r="C4346" s="1699" t="s">
        <v>4481</v>
      </c>
      <c r="D4346" s="2038"/>
      <c r="E4346" s="2011"/>
      <c r="F4346"/>
    </row>
    <row r="4347" spans="1:6" ht="15">
      <c r="A4347" s="321"/>
      <c r="B4347" s="1696" t="s">
        <v>3645</v>
      </c>
      <c r="C4347" s="1697" t="s">
        <v>6645</v>
      </c>
      <c r="D4347" s="2038"/>
      <c r="E4347" s="2011"/>
      <c r="F4347"/>
    </row>
    <row r="4348" spans="1:6" ht="15">
      <c r="A4348" s="321"/>
      <c r="B4348" s="1692" t="s">
        <v>3646</v>
      </c>
      <c r="C4348" s="1693" t="s">
        <v>6645</v>
      </c>
      <c r="D4348" s="2006"/>
      <c r="E4348" s="2007"/>
      <c r="F4348"/>
    </row>
    <row r="4349" spans="1:6" ht="15" customHeight="1">
      <c r="A4349" s="321"/>
      <c r="B4349" s="1694" t="s">
        <v>3647</v>
      </c>
      <c r="C4349" s="1698" t="s">
        <v>1118</v>
      </c>
      <c r="D4349" s="2032" t="s">
        <v>2864</v>
      </c>
      <c r="E4349" s="2009"/>
      <c r="F4349"/>
    </row>
    <row r="4350" spans="1:6" ht="15">
      <c r="A4350" s="321"/>
      <c r="B4350" s="1696" t="s">
        <v>2865</v>
      </c>
      <c r="C4350" s="1699" t="s">
        <v>1119</v>
      </c>
      <c r="D4350" s="2038"/>
      <c r="E4350" s="2011"/>
      <c r="F4350"/>
    </row>
    <row r="4351" spans="1:6" ht="15">
      <c r="A4351" s="321"/>
      <c r="B4351" s="1696" t="s">
        <v>4199</v>
      </c>
      <c r="C4351" s="1697"/>
      <c r="D4351" s="2038"/>
      <c r="E4351" s="2011"/>
      <c r="F4351"/>
    </row>
    <row r="4352" spans="1:6" ht="15">
      <c r="A4352" s="321"/>
      <c r="B4352" s="1692" t="s">
        <v>2866</v>
      </c>
      <c r="C4352" s="1693" t="s">
        <v>1120</v>
      </c>
      <c r="D4352" s="2006"/>
      <c r="E4352" s="2007"/>
      <c r="F4352"/>
    </row>
    <row r="4353" spans="1:6" ht="45">
      <c r="A4353" s="321"/>
      <c r="B4353" s="1694" t="s">
        <v>3649</v>
      </c>
      <c r="C4353" s="1695" t="s">
        <v>3650</v>
      </c>
      <c r="D4353" s="2032" t="s">
        <v>3651</v>
      </c>
      <c r="E4353" s="2009"/>
      <c r="F4353"/>
    </row>
    <row r="4354" spans="1:6" ht="45">
      <c r="A4354" s="321"/>
      <c r="B4354" s="1692" t="s">
        <v>3652</v>
      </c>
      <c r="C4354" s="1693" t="s">
        <v>3650</v>
      </c>
      <c r="D4354" s="2006"/>
      <c r="E4354" s="2007"/>
      <c r="F4354"/>
    </row>
    <row r="4355" spans="1:6" ht="35.1" customHeight="1">
      <c r="A4355" s="321"/>
      <c r="B4355" s="1692" t="s">
        <v>7303</v>
      </c>
      <c r="C4355" s="1693" t="s">
        <v>7733</v>
      </c>
      <c r="D4355" s="2013" t="s">
        <v>4992</v>
      </c>
      <c r="E4355" s="2014"/>
      <c r="F4355"/>
    </row>
    <row r="4356" spans="1:6" ht="35.1" customHeight="1">
      <c r="B4356" s="1701" t="s">
        <v>7308</v>
      </c>
      <c r="C4356" s="1702" t="s">
        <v>7068</v>
      </c>
      <c r="D4356" s="2013" t="s">
        <v>4993</v>
      </c>
      <c r="E4356" s="2014"/>
      <c r="F4356"/>
    </row>
    <row r="4357" spans="1:6" ht="35.1" customHeight="1">
      <c r="B4357" s="1701" t="s">
        <v>7316</v>
      </c>
      <c r="C4357" s="1702" t="s">
        <v>7037</v>
      </c>
      <c r="D4357" s="2013" t="s">
        <v>4994</v>
      </c>
      <c r="E4357" s="2014"/>
      <c r="F4357"/>
    </row>
    <row r="4358" spans="1:6" ht="35.1" customHeight="1">
      <c r="B4358" s="1701" t="s">
        <v>7305</v>
      </c>
      <c r="C4358" s="1702" t="s">
        <v>7038</v>
      </c>
      <c r="D4358" s="2013" t="s">
        <v>7315</v>
      </c>
      <c r="E4358" s="2014"/>
      <c r="F4358"/>
    </row>
    <row r="4359" spans="1:6" ht="24.95" customHeight="1">
      <c r="B4359" s="1723" t="s">
        <v>7751</v>
      </c>
      <c r="C4359" s="1717"/>
      <c r="D4359" s="1335"/>
      <c r="E4359" s="1325"/>
      <c r="F4359"/>
    </row>
    <row r="4360" spans="1:6" ht="35.1" customHeight="1">
      <c r="B4360" s="292" t="s">
        <v>7314</v>
      </c>
      <c r="C4360" s="1682" t="s">
        <v>7069</v>
      </c>
      <c r="D4360" s="2013" t="s">
        <v>7313</v>
      </c>
      <c r="E4360" s="2014"/>
      <c r="F4360"/>
    </row>
    <row r="4370" spans="1:6" ht="36.75">
      <c r="A4370" s="215" t="s">
        <v>6605</v>
      </c>
    </row>
    <row r="4371" spans="1:6" ht="27">
      <c r="A4371" s="320" t="s">
        <v>2820</v>
      </c>
    </row>
    <row r="4372" spans="1:6" ht="15">
      <c r="A4372" s="321" t="s">
        <v>5580</v>
      </c>
    </row>
    <row r="4374" spans="1:6">
      <c r="B4374" s="24"/>
      <c r="C4374" s="728"/>
      <c r="E4374" s="1293"/>
      <c r="F4374" s="207"/>
    </row>
    <row r="4375" spans="1:6">
      <c r="B4375" s="24"/>
      <c r="C4375" s="728"/>
      <c r="E4375" s="1293"/>
      <c r="F4375" s="207"/>
    </row>
    <row r="4376" spans="1:6">
      <c r="A4376" s="730" t="s">
        <v>4603</v>
      </c>
      <c r="B4376" s="937" t="s">
        <v>1409</v>
      </c>
      <c r="C4376" s="763" t="s">
        <v>2682</v>
      </c>
      <c r="D4376" s="2036" t="s">
        <v>2397</v>
      </c>
      <c r="E4376" s="2035"/>
      <c r="F4376"/>
    </row>
    <row r="4377" spans="1:6">
      <c r="A4377" s="731" t="s">
        <v>4254</v>
      </c>
      <c r="B4377" s="1443" t="s">
        <v>732</v>
      </c>
      <c r="C4377" s="696" t="s">
        <v>6214</v>
      </c>
      <c r="D4377" s="732">
        <v>4547560</v>
      </c>
      <c r="E4377" s="1859" t="s">
        <v>7537</v>
      </c>
      <c r="F4377"/>
    </row>
    <row r="4378" spans="1:6">
      <c r="A4378" s="1704" t="s">
        <v>7086</v>
      </c>
      <c r="B4378" s="1444" t="s">
        <v>734</v>
      </c>
      <c r="C4378" s="696" t="s">
        <v>6214</v>
      </c>
      <c r="D4378" s="733"/>
      <c r="E4378" s="541"/>
      <c r="F4378"/>
    </row>
    <row r="4379" spans="1:6" ht="15.95" customHeight="1">
      <c r="A4379" s="1107" t="s">
        <v>5550</v>
      </c>
      <c r="B4379" s="1444" t="s">
        <v>735</v>
      </c>
      <c r="C4379" s="696" t="s">
        <v>6214</v>
      </c>
      <c r="D4379" s="733">
        <v>4547560</v>
      </c>
      <c r="E4379" s="541" t="s">
        <v>4257</v>
      </c>
      <c r="F4379"/>
    </row>
    <row r="4380" spans="1:6" ht="15.95" customHeight="1">
      <c r="A4380" s="486"/>
      <c r="B4380" s="1444" t="s">
        <v>739</v>
      </c>
      <c r="C4380" s="696" t="s">
        <v>6214</v>
      </c>
      <c r="D4380" s="733"/>
      <c r="E4380" s="541" t="s">
        <v>2822</v>
      </c>
      <c r="F4380"/>
    </row>
    <row r="4381" spans="1:6" ht="15.95" customHeight="1">
      <c r="A4381" s="1441" t="s">
        <v>5588</v>
      </c>
      <c r="B4381" s="1444" t="s">
        <v>743</v>
      </c>
      <c r="C4381" s="696" t="s">
        <v>6214</v>
      </c>
      <c r="D4381" s="733">
        <v>4547560</v>
      </c>
      <c r="E4381" s="541"/>
      <c r="F4381"/>
    </row>
    <row r="4382" spans="1:6" ht="30" customHeight="1">
      <c r="A4382" s="1442" t="s">
        <v>1009</v>
      </c>
      <c r="B4382" s="1444" t="s">
        <v>745</v>
      </c>
      <c r="C4382" s="696" t="s">
        <v>6214</v>
      </c>
      <c r="D4382" s="733">
        <v>4547560</v>
      </c>
      <c r="E4382" s="541" t="s">
        <v>2823</v>
      </c>
      <c r="F4382"/>
    </row>
    <row r="4383" spans="1:6" ht="15.95" customHeight="1">
      <c r="A4383" s="1442" t="s">
        <v>738</v>
      </c>
      <c r="B4383" s="1444" t="s">
        <v>736</v>
      </c>
      <c r="C4383" s="1096" t="s">
        <v>6214</v>
      </c>
      <c r="D4383" s="733"/>
      <c r="E4383" s="541"/>
      <c r="F4383"/>
    </row>
    <row r="4384" spans="1:6" ht="15.95" customHeight="1">
      <c r="A4384" s="1442" t="s">
        <v>740</v>
      </c>
      <c r="B4384" s="1444" t="s">
        <v>748</v>
      </c>
      <c r="C4384" s="1096" t="s">
        <v>6214</v>
      </c>
      <c r="D4384" s="733"/>
      <c r="E4384" s="541"/>
      <c r="F4384"/>
    </row>
    <row r="4385" spans="1:6" ht="15.95" customHeight="1">
      <c r="A4385" s="1442" t="s">
        <v>741</v>
      </c>
      <c r="B4385" s="1444" t="s">
        <v>732</v>
      </c>
      <c r="C4385" s="696" t="s">
        <v>6215</v>
      </c>
      <c r="D4385" s="733">
        <v>4547560</v>
      </c>
      <c r="E4385" s="541" t="s">
        <v>944</v>
      </c>
      <c r="F4385"/>
    </row>
    <row r="4386" spans="1:6" ht="15.95" customHeight="1">
      <c r="A4386" s="731"/>
      <c r="B4386" s="1444" t="s">
        <v>734</v>
      </c>
      <c r="C4386" s="696" t="s">
        <v>6215</v>
      </c>
      <c r="D4386" s="733"/>
      <c r="E4386" s="541"/>
      <c r="F4386"/>
    </row>
    <row r="4387" spans="1:6" ht="15.95" customHeight="1">
      <c r="A4387" s="731"/>
      <c r="B4387" s="1444" t="s">
        <v>735</v>
      </c>
      <c r="C4387" s="696" t="s">
        <v>6215</v>
      </c>
      <c r="D4387" s="733">
        <v>4547560</v>
      </c>
      <c r="E4387" s="541" t="s">
        <v>947</v>
      </c>
      <c r="F4387"/>
    </row>
    <row r="4388" spans="1:6" ht="15.95" customHeight="1">
      <c r="A4388" s="731"/>
      <c r="B4388" s="1444" t="s">
        <v>739</v>
      </c>
      <c r="C4388" s="696" t="s">
        <v>6215</v>
      </c>
      <c r="D4388" s="733">
        <v>4547560</v>
      </c>
      <c r="E4388" s="541" t="s">
        <v>2824</v>
      </c>
      <c r="F4388"/>
    </row>
    <row r="4389" spans="1:6" ht="15.95" customHeight="1">
      <c r="A4389" s="731"/>
      <c r="B4389" s="1444" t="s">
        <v>743</v>
      </c>
      <c r="C4389" s="696" t="s">
        <v>6215</v>
      </c>
      <c r="D4389" s="733"/>
      <c r="E4389" s="541"/>
      <c r="F4389"/>
    </row>
    <row r="4390" spans="1:6" ht="15.95" customHeight="1">
      <c r="A4390" s="731"/>
      <c r="B4390" s="1444" t="s">
        <v>745</v>
      </c>
      <c r="C4390" s="696" t="s">
        <v>6215</v>
      </c>
      <c r="D4390" s="733">
        <v>4547560</v>
      </c>
      <c r="E4390" s="541" t="s">
        <v>2825</v>
      </c>
      <c r="F4390"/>
    </row>
    <row r="4391" spans="1:6" ht="15.95" customHeight="1">
      <c r="A4391" s="731"/>
      <c r="B4391" s="1444" t="s">
        <v>736</v>
      </c>
      <c r="C4391" s="696" t="s">
        <v>6215</v>
      </c>
      <c r="D4391" s="733"/>
      <c r="E4391" s="541"/>
      <c r="F4391"/>
    </row>
    <row r="4392" spans="1:6" ht="15.95" customHeight="1">
      <c r="A4392" s="734"/>
      <c r="B4392" s="1444" t="s">
        <v>748</v>
      </c>
      <c r="C4392" s="696" t="s">
        <v>6215</v>
      </c>
      <c r="D4392" s="733"/>
      <c r="E4392" s="541"/>
      <c r="F4392"/>
    </row>
    <row r="4393" spans="1:6" ht="15" customHeight="1">
      <c r="A4393" s="22" t="s">
        <v>2826</v>
      </c>
      <c r="B4393" s="1445"/>
      <c r="C4393" s="543"/>
      <c r="D4393" s="736"/>
      <c r="E4393" s="543"/>
      <c r="F4393" s="30"/>
    </row>
    <row r="4394" spans="1:6" ht="15" customHeight="1">
      <c r="A4394" s="320"/>
      <c r="B4394" s="737"/>
      <c r="C4394" s="735"/>
      <c r="D4394" s="543"/>
      <c r="E4394" s="1123"/>
      <c r="F4394"/>
    </row>
    <row r="4395" spans="1:6" ht="15" customHeight="1">
      <c r="A4395" s="320"/>
      <c r="B4395" s="737"/>
      <c r="C4395" s="735"/>
      <c r="D4395" s="543"/>
      <c r="E4395" s="1123"/>
      <c r="F4395"/>
    </row>
    <row r="4396" spans="1:6" ht="15" customHeight="1">
      <c r="A4396" s="730" t="s">
        <v>4603</v>
      </c>
      <c r="B4396" s="1348" t="s">
        <v>1409</v>
      </c>
      <c r="C4396" s="763" t="s">
        <v>2682</v>
      </c>
      <c r="D4396" s="2036" t="s">
        <v>2398</v>
      </c>
      <c r="E4396" s="2035"/>
      <c r="F4396" s="30"/>
    </row>
    <row r="4397" spans="1:6" ht="15" customHeight="1">
      <c r="A4397" s="731" t="s">
        <v>4254</v>
      </c>
      <c r="B4397" s="1443" t="s">
        <v>732</v>
      </c>
      <c r="C4397" s="696" t="s">
        <v>6214</v>
      </c>
      <c r="D4397" s="732">
        <v>4547560</v>
      </c>
      <c r="E4397" s="545" t="s">
        <v>4255</v>
      </c>
      <c r="F4397" s="30"/>
    </row>
    <row r="4398" spans="1:6" ht="15" customHeight="1">
      <c r="A4398" s="1704" t="s">
        <v>7086</v>
      </c>
      <c r="B4398" s="1444" t="s">
        <v>734</v>
      </c>
      <c r="C4398" s="696" t="s">
        <v>6214</v>
      </c>
      <c r="D4398" s="733">
        <v>4547560</v>
      </c>
      <c r="E4398" s="541" t="s">
        <v>4256</v>
      </c>
      <c r="F4398" s="30"/>
    </row>
    <row r="4399" spans="1:6" ht="15" customHeight="1">
      <c r="A4399" s="1107" t="s">
        <v>5550</v>
      </c>
      <c r="B4399" s="1444" t="s">
        <v>735</v>
      </c>
      <c r="C4399" s="696" t="s">
        <v>6214</v>
      </c>
      <c r="D4399" s="733">
        <v>4547560</v>
      </c>
      <c r="E4399" s="541" t="s">
        <v>4258</v>
      </c>
      <c r="F4399" s="30"/>
    </row>
    <row r="4400" spans="1:6" ht="15" customHeight="1">
      <c r="A4400" s="486"/>
      <c r="B4400" s="1444" t="s">
        <v>739</v>
      </c>
      <c r="C4400" s="696" t="s">
        <v>6214</v>
      </c>
      <c r="D4400" s="733"/>
      <c r="E4400" s="541"/>
      <c r="F4400" s="30"/>
    </row>
    <row r="4401" spans="1:6" ht="15" customHeight="1">
      <c r="A4401" s="1441" t="s">
        <v>5588</v>
      </c>
      <c r="B4401" s="1444" t="s">
        <v>743</v>
      </c>
      <c r="C4401" s="696" t="s">
        <v>6214</v>
      </c>
      <c r="D4401" s="733">
        <v>4547560</v>
      </c>
      <c r="E4401" s="541" t="s">
        <v>941</v>
      </c>
      <c r="F4401" s="30"/>
    </row>
    <row r="4402" spans="1:6" ht="30" customHeight="1">
      <c r="A4402" s="1442" t="s">
        <v>1009</v>
      </c>
      <c r="B4402" s="1444" t="s">
        <v>745</v>
      </c>
      <c r="C4402" s="696" t="s">
        <v>6214</v>
      </c>
      <c r="D4402" s="733"/>
      <c r="E4402" s="541"/>
      <c r="F4402" s="30"/>
    </row>
    <row r="4403" spans="1:6" ht="15" customHeight="1">
      <c r="A4403" s="1442" t="s">
        <v>738</v>
      </c>
      <c r="B4403" s="1444" t="s">
        <v>736</v>
      </c>
      <c r="C4403" s="1096" t="s">
        <v>6214</v>
      </c>
      <c r="D4403" s="733">
        <v>4547560</v>
      </c>
      <c r="E4403" s="541" t="s">
        <v>942</v>
      </c>
      <c r="F4403" s="30"/>
    </row>
    <row r="4404" spans="1:6" ht="15" customHeight="1">
      <c r="A4404" s="1442" t="s">
        <v>740</v>
      </c>
      <c r="B4404" s="1444" t="s">
        <v>748</v>
      </c>
      <c r="C4404" s="1096" t="s">
        <v>6214</v>
      </c>
      <c r="D4404" s="733">
        <v>4547560</v>
      </c>
      <c r="E4404" s="541" t="s">
        <v>943</v>
      </c>
      <c r="F4404" s="30"/>
    </row>
    <row r="4405" spans="1:6" ht="15" customHeight="1">
      <c r="A4405" s="1442" t="s">
        <v>741</v>
      </c>
      <c r="B4405" s="1444" t="s">
        <v>732</v>
      </c>
      <c r="C4405" s="696" t="s">
        <v>6215</v>
      </c>
      <c r="D4405" s="733">
        <v>4547560</v>
      </c>
      <c r="E4405" s="541" t="s">
        <v>945</v>
      </c>
      <c r="F4405" s="30"/>
    </row>
    <row r="4406" spans="1:6" ht="15" customHeight="1">
      <c r="A4406" s="731"/>
      <c r="B4406" s="1444" t="s">
        <v>734</v>
      </c>
      <c r="C4406" s="696" t="s">
        <v>6215</v>
      </c>
      <c r="D4406" s="733">
        <v>4547560</v>
      </c>
      <c r="E4406" s="541" t="s">
        <v>946</v>
      </c>
      <c r="F4406" s="30"/>
    </row>
    <row r="4407" spans="1:6" ht="15" customHeight="1">
      <c r="A4407" s="731"/>
      <c r="B4407" s="1444" t="s">
        <v>735</v>
      </c>
      <c r="C4407" s="696" t="s">
        <v>6215</v>
      </c>
      <c r="D4407" s="733">
        <v>4547560</v>
      </c>
      <c r="E4407" s="541" t="s">
        <v>948</v>
      </c>
      <c r="F4407" s="30"/>
    </row>
    <row r="4408" spans="1:6" ht="15" customHeight="1">
      <c r="A4408" s="731"/>
      <c r="B4408" s="1444" t="s">
        <v>739</v>
      </c>
      <c r="C4408" s="696" t="s">
        <v>6215</v>
      </c>
      <c r="D4408" s="733"/>
      <c r="E4408" s="541"/>
      <c r="F4408" s="30"/>
    </row>
    <row r="4409" spans="1:6" ht="15" customHeight="1">
      <c r="A4409" s="731"/>
      <c r="B4409" s="1444" t="s">
        <v>743</v>
      </c>
      <c r="C4409" s="696" t="s">
        <v>6215</v>
      </c>
      <c r="D4409" s="733">
        <v>4547560</v>
      </c>
      <c r="E4409" s="541" t="s">
        <v>949</v>
      </c>
      <c r="F4409" s="30"/>
    </row>
    <row r="4410" spans="1:6" ht="15" customHeight="1">
      <c r="A4410" s="731"/>
      <c r="B4410" s="1444" t="s">
        <v>745</v>
      </c>
      <c r="C4410" s="696" t="s">
        <v>6215</v>
      </c>
      <c r="D4410" s="733"/>
      <c r="E4410" s="541"/>
      <c r="F4410" s="30"/>
    </row>
    <row r="4411" spans="1:6" ht="15" customHeight="1">
      <c r="A4411" s="731"/>
      <c r="B4411" s="1444" t="s">
        <v>736</v>
      </c>
      <c r="C4411" s="696" t="s">
        <v>6215</v>
      </c>
      <c r="D4411" s="733">
        <v>4547560</v>
      </c>
      <c r="E4411" s="541" t="s">
        <v>950</v>
      </c>
      <c r="F4411" s="30"/>
    </row>
    <row r="4412" spans="1:6" ht="15" customHeight="1">
      <c r="A4412" s="734"/>
      <c r="B4412" s="1444" t="s">
        <v>748</v>
      </c>
      <c r="C4412" s="696" t="s">
        <v>6215</v>
      </c>
      <c r="D4412" s="733">
        <v>4547560</v>
      </c>
      <c r="E4412" s="541" t="s">
        <v>951</v>
      </c>
      <c r="F4412" s="30"/>
    </row>
    <row r="4413" spans="1:6" ht="15" customHeight="1">
      <c r="A4413" s="22"/>
      <c r="B4413" s="735"/>
      <c r="C4413" s="543"/>
      <c r="D4413" s="736"/>
      <c r="E4413" s="543"/>
      <c r="F4413" s="252"/>
    </row>
    <row r="4414" spans="1:6" ht="15" customHeight="1">
      <c r="A4414" s="320"/>
      <c r="B4414" s="737"/>
      <c r="C4414" s="735"/>
      <c r="D4414" s="543"/>
      <c r="E4414" s="1123"/>
      <c r="F4414" s="543"/>
    </row>
    <row r="4415" spans="1:6" ht="15" customHeight="1">
      <c r="A4415" s="320"/>
      <c r="B4415" s="737"/>
      <c r="C4415" s="735"/>
      <c r="D4415" s="543"/>
      <c r="E4415" s="1123"/>
      <c r="F4415" s="543"/>
    </row>
    <row r="4416" spans="1:6" ht="36.75">
      <c r="A4416" s="215" t="s">
        <v>6605</v>
      </c>
    </row>
    <row r="4417" spans="1:6" ht="27">
      <c r="A4417" s="320" t="s">
        <v>2820</v>
      </c>
    </row>
    <row r="4418" spans="1:6" ht="15">
      <c r="A4418" s="321" t="s">
        <v>5580</v>
      </c>
    </row>
    <row r="4419" spans="1:6" ht="15" customHeight="1">
      <c r="A4419" s="320"/>
      <c r="B4419" s="737"/>
      <c r="C4419" s="735"/>
      <c r="D4419" s="543"/>
      <c r="E4419" s="1123"/>
      <c r="F4419" s="543"/>
    </row>
    <row r="4420" spans="1:6" ht="15" customHeight="1">
      <c r="A4420" s="320"/>
      <c r="B4420" s="737"/>
      <c r="C4420" s="735"/>
      <c r="D4420" s="543"/>
      <c r="E4420" s="1123"/>
      <c r="F4420" s="543"/>
    </row>
    <row r="4421" spans="1:6" ht="15" customHeight="1">
      <c r="A4421" s="730" t="s">
        <v>4603</v>
      </c>
      <c r="B4421" s="937" t="s">
        <v>1409</v>
      </c>
      <c r="C4421" s="763" t="s">
        <v>2682</v>
      </c>
      <c r="D4421" s="2036" t="s">
        <v>2397</v>
      </c>
      <c r="E4421" s="2035"/>
      <c r="F4421"/>
    </row>
    <row r="4422" spans="1:6" ht="15" customHeight="1">
      <c r="A4422" s="731" t="s">
        <v>2827</v>
      </c>
      <c r="B4422" s="1443" t="s">
        <v>732</v>
      </c>
      <c r="C4422" s="696" t="s">
        <v>6214</v>
      </c>
      <c r="D4422" s="732">
        <v>4547560</v>
      </c>
      <c r="E4422" s="545" t="s">
        <v>952</v>
      </c>
      <c r="F4422"/>
    </row>
    <row r="4423" spans="1:6" ht="15" customHeight="1">
      <c r="A4423" s="1704" t="s">
        <v>7087</v>
      </c>
      <c r="B4423" s="1444" t="s">
        <v>734</v>
      </c>
      <c r="C4423" s="696" t="s">
        <v>6214</v>
      </c>
      <c r="D4423" s="733"/>
      <c r="E4423" s="541"/>
      <c r="F4423"/>
    </row>
    <row r="4424" spans="1:6" ht="15" customHeight="1">
      <c r="A4424" s="486" t="s">
        <v>5550</v>
      </c>
      <c r="B4424" s="1444" t="s">
        <v>735</v>
      </c>
      <c r="C4424" s="696" t="s">
        <v>6214</v>
      </c>
      <c r="D4424" s="733">
        <v>4547560</v>
      </c>
      <c r="E4424" s="541" t="s">
        <v>3042</v>
      </c>
      <c r="F4424"/>
    </row>
    <row r="4425" spans="1:6" ht="15" customHeight="1">
      <c r="A4425" s="486"/>
      <c r="B4425" s="1444" t="s">
        <v>739</v>
      </c>
      <c r="C4425" s="696" t="s">
        <v>6214</v>
      </c>
      <c r="D4425" s="733">
        <v>4547560</v>
      </c>
      <c r="E4425" s="541" t="s">
        <v>2829</v>
      </c>
      <c r="F4425"/>
    </row>
    <row r="4426" spans="1:6" ht="15" customHeight="1">
      <c r="A4426" s="1441" t="s">
        <v>5588</v>
      </c>
      <c r="B4426" s="1444" t="s">
        <v>743</v>
      </c>
      <c r="C4426" s="696" t="s">
        <v>6214</v>
      </c>
      <c r="D4426" s="733"/>
      <c r="E4426" s="541"/>
      <c r="F4426"/>
    </row>
    <row r="4427" spans="1:6" ht="30" customHeight="1">
      <c r="A4427" s="1442" t="s">
        <v>1009</v>
      </c>
      <c r="B4427" s="1444" t="s">
        <v>745</v>
      </c>
      <c r="C4427" s="1108" t="s">
        <v>6214</v>
      </c>
      <c r="D4427" s="733">
        <v>4547560</v>
      </c>
      <c r="E4427" s="541" t="s">
        <v>3045</v>
      </c>
      <c r="F4427"/>
    </row>
    <row r="4428" spans="1:6" ht="15" customHeight="1">
      <c r="A4428" s="1442" t="s">
        <v>738</v>
      </c>
      <c r="B4428" s="1444" t="s">
        <v>736</v>
      </c>
      <c r="C4428" s="1109" t="s">
        <v>6214</v>
      </c>
      <c r="D4428" s="733"/>
      <c r="E4428" s="541"/>
      <c r="F4428"/>
    </row>
    <row r="4429" spans="1:6" ht="15" customHeight="1">
      <c r="A4429" s="1442" t="s">
        <v>740</v>
      </c>
      <c r="B4429" s="1444" t="s">
        <v>748</v>
      </c>
      <c r="C4429" s="1109" t="s">
        <v>6214</v>
      </c>
      <c r="D4429" s="733"/>
      <c r="E4429" s="541"/>
      <c r="F4429"/>
    </row>
    <row r="4430" spans="1:6" ht="15" customHeight="1">
      <c r="A4430" s="1442" t="s">
        <v>741</v>
      </c>
      <c r="B4430" s="1444" t="s">
        <v>732</v>
      </c>
      <c r="C4430" s="696" t="s">
        <v>6215</v>
      </c>
      <c r="D4430" s="733">
        <v>4547560</v>
      </c>
      <c r="E4430" s="541" t="s">
        <v>3048</v>
      </c>
      <c r="F4430"/>
    </row>
    <row r="4431" spans="1:6" ht="15" customHeight="1">
      <c r="A4431" s="731"/>
      <c r="B4431" s="1444" t="s">
        <v>734</v>
      </c>
      <c r="C4431" s="696" t="s">
        <v>6215</v>
      </c>
      <c r="D4431" s="733"/>
      <c r="E4431" s="541"/>
      <c r="F4431"/>
    </row>
    <row r="4432" spans="1:6" ht="15" customHeight="1">
      <c r="A4432" s="731"/>
      <c r="B4432" s="1444" t="s">
        <v>735</v>
      </c>
      <c r="C4432" s="696" t="s">
        <v>6215</v>
      </c>
      <c r="D4432" s="733">
        <v>4547560</v>
      </c>
      <c r="E4432" s="541" t="s">
        <v>3051</v>
      </c>
      <c r="F4432"/>
    </row>
    <row r="4433" spans="1:8" ht="15" customHeight="1">
      <c r="A4433" s="731"/>
      <c r="B4433" s="1444" t="s">
        <v>739</v>
      </c>
      <c r="C4433" s="696" t="s">
        <v>6215</v>
      </c>
      <c r="D4433" s="733">
        <v>4547560</v>
      </c>
      <c r="E4433" s="541" t="s">
        <v>2830</v>
      </c>
      <c r="F4433"/>
    </row>
    <row r="4434" spans="1:8" ht="15" customHeight="1">
      <c r="A4434" s="731"/>
      <c r="B4434" s="1444" t="s">
        <v>743</v>
      </c>
      <c r="C4434" s="696" t="s">
        <v>6215</v>
      </c>
      <c r="D4434" s="733"/>
      <c r="E4434" s="541"/>
      <c r="F4434"/>
    </row>
    <row r="4435" spans="1:8" ht="15" customHeight="1">
      <c r="A4435" s="731"/>
      <c r="B4435" s="1444" t="s">
        <v>745</v>
      </c>
      <c r="C4435" s="696" t="s">
        <v>6215</v>
      </c>
      <c r="D4435" s="733">
        <v>4547560</v>
      </c>
      <c r="E4435" s="541" t="s">
        <v>3054</v>
      </c>
      <c r="F4435"/>
    </row>
    <row r="4436" spans="1:8" ht="15" customHeight="1">
      <c r="A4436" s="731"/>
      <c r="B4436" s="1444" t="s">
        <v>736</v>
      </c>
      <c r="C4436" s="696" t="s">
        <v>6215</v>
      </c>
      <c r="D4436" s="733"/>
      <c r="E4436" s="541"/>
      <c r="F4436"/>
    </row>
    <row r="4437" spans="1:8" ht="15" customHeight="1">
      <c r="A4437" s="740"/>
      <c r="B4437" s="1444" t="s">
        <v>748</v>
      </c>
      <c r="C4437" s="696" t="s">
        <v>6215</v>
      </c>
      <c r="D4437" s="733"/>
      <c r="E4437" s="541"/>
      <c r="F4437"/>
    </row>
    <row r="4438" spans="1:8" ht="15" customHeight="1">
      <c r="A4438" s="22" t="s">
        <v>2826</v>
      </c>
      <c r="B4438" s="22"/>
      <c r="F4438"/>
    </row>
    <row r="4439" spans="1:8" ht="15" customHeight="1">
      <c r="A4439" s="320"/>
      <c r="F4439"/>
      <c r="H4439" s="30"/>
    </row>
    <row r="4440" spans="1:8" ht="15" customHeight="1">
      <c r="A4440" s="320"/>
      <c r="F4440"/>
      <c r="H4440" s="30"/>
    </row>
    <row r="4441" spans="1:8" ht="15" customHeight="1">
      <c r="A4441" s="730" t="s">
        <v>4603</v>
      </c>
      <c r="B4441" s="937" t="s">
        <v>1409</v>
      </c>
      <c r="C4441" s="763" t="s">
        <v>2682</v>
      </c>
      <c r="D4441" s="2036" t="s">
        <v>2398</v>
      </c>
      <c r="E4441" s="2035"/>
      <c r="F4441"/>
    </row>
    <row r="4442" spans="1:8" ht="15" customHeight="1">
      <c r="A4442" s="731" t="s">
        <v>2827</v>
      </c>
      <c r="B4442" s="1443" t="s">
        <v>732</v>
      </c>
      <c r="C4442" s="696" t="s">
        <v>6214</v>
      </c>
      <c r="D4442" s="732">
        <v>4547560</v>
      </c>
      <c r="E4442" s="545" t="s">
        <v>953</v>
      </c>
      <c r="F4442" s="30"/>
    </row>
    <row r="4443" spans="1:8" ht="15" customHeight="1">
      <c r="A4443" s="1704" t="s">
        <v>7087</v>
      </c>
      <c r="B4443" s="1444" t="s">
        <v>734</v>
      </c>
      <c r="C4443" s="696" t="s">
        <v>6214</v>
      </c>
      <c r="D4443" s="733">
        <v>4547560</v>
      </c>
      <c r="E4443" s="541" t="s">
        <v>954</v>
      </c>
      <c r="F4443" s="30"/>
    </row>
    <row r="4444" spans="1:8" ht="15" customHeight="1">
      <c r="A4444" s="486" t="s">
        <v>5550</v>
      </c>
      <c r="B4444" s="1444" t="s">
        <v>735</v>
      </c>
      <c r="C4444" s="696" t="s">
        <v>6214</v>
      </c>
      <c r="D4444" s="733">
        <v>4547560</v>
      </c>
      <c r="E4444" s="541" t="s">
        <v>3043</v>
      </c>
      <c r="F4444" s="30"/>
    </row>
    <row r="4445" spans="1:8" ht="15" customHeight="1">
      <c r="A4445" s="486"/>
      <c r="B4445" s="1444" t="s">
        <v>739</v>
      </c>
      <c r="C4445" s="696" t="s">
        <v>6214</v>
      </c>
      <c r="D4445" s="733"/>
      <c r="E4445" s="541"/>
      <c r="F4445" s="30"/>
    </row>
    <row r="4446" spans="1:8" ht="15" customHeight="1">
      <c r="A4446" s="1441" t="s">
        <v>5588</v>
      </c>
      <c r="B4446" s="1444" t="s">
        <v>743</v>
      </c>
      <c r="C4446" s="696" t="s">
        <v>6214</v>
      </c>
      <c r="D4446" s="733">
        <v>4547560</v>
      </c>
      <c r="E4446" s="541" t="s">
        <v>3044</v>
      </c>
      <c r="F4446" s="30"/>
    </row>
    <row r="4447" spans="1:8" ht="30" customHeight="1">
      <c r="A4447" s="1442" t="s">
        <v>1009</v>
      </c>
      <c r="B4447" s="1444" t="s">
        <v>745</v>
      </c>
      <c r="C4447" s="1108" t="s">
        <v>6214</v>
      </c>
      <c r="D4447" s="733"/>
      <c r="E4447" s="541"/>
      <c r="F4447" s="30"/>
    </row>
    <row r="4448" spans="1:8" ht="15" customHeight="1">
      <c r="A4448" s="1442" t="s">
        <v>738</v>
      </c>
      <c r="B4448" s="1444" t="s">
        <v>736</v>
      </c>
      <c r="C4448" s="1109" t="s">
        <v>6214</v>
      </c>
      <c r="D4448" s="733">
        <v>4547560</v>
      </c>
      <c r="E4448" s="541" t="s">
        <v>3046</v>
      </c>
      <c r="F4448" s="30"/>
    </row>
    <row r="4449" spans="1:6" ht="15" customHeight="1">
      <c r="A4449" s="1442" t="s">
        <v>740</v>
      </c>
      <c r="B4449" s="1444" t="s">
        <v>748</v>
      </c>
      <c r="C4449" s="1109" t="s">
        <v>6214</v>
      </c>
      <c r="D4449" s="733">
        <v>4547560</v>
      </c>
      <c r="E4449" s="541" t="s">
        <v>3047</v>
      </c>
      <c r="F4449" s="30"/>
    </row>
    <row r="4450" spans="1:6" ht="15" customHeight="1">
      <c r="A4450" s="1442" t="s">
        <v>741</v>
      </c>
      <c r="B4450" s="1444" t="s">
        <v>732</v>
      </c>
      <c r="C4450" s="696" t="s">
        <v>6215</v>
      </c>
      <c r="D4450" s="733">
        <v>4547560</v>
      </c>
      <c r="E4450" s="541" t="s">
        <v>3049</v>
      </c>
      <c r="F4450" s="30"/>
    </row>
    <row r="4451" spans="1:6" ht="15" customHeight="1">
      <c r="A4451" s="731"/>
      <c r="B4451" s="1444" t="s">
        <v>734</v>
      </c>
      <c r="C4451" s="696" t="s">
        <v>6215</v>
      </c>
      <c r="D4451" s="733">
        <v>4547560</v>
      </c>
      <c r="E4451" s="541" t="s">
        <v>3050</v>
      </c>
      <c r="F4451" s="30"/>
    </row>
    <row r="4452" spans="1:6" ht="15" customHeight="1">
      <c r="A4452" s="731"/>
      <c r="B4452" s="1444" t="s">
        <v>735</v>
      </c>
      <c r="C4452" s="696" t="s">
        <v>6215</v>
      </c>
      <c r="D4452" s="733">
        <v>4547560</v>
      </c>
      <c r="E4452" s="541" t="s">
        <v>3052</v>
      </c>
      <c r="F4452" s="30"/>
    </row>
    <row r="4453" spans="1:6" ht="15" customHeight="1">
      <c r="A4453" s="731"/>
      <c r="B4453" s="1444" t="s">
        <v>739</v>
      </c>
      <c r="C4453" s="696" t="s">
        <v>6215</v>
      </c>
      <c r="D4453" s="733">
        <v>4547560</v>
      </c>
      <c r="E4453" s="541"/>
      <c r="F4453" s="30"/>
    </row>
    <row r="4454" spans="1:6" ht="15" customHeight="1">
      <c r="A4454" s="731"/>
      <c r="B4454" s="1444" t="s">
        <v>743</v>
      </c>
      <c r="C4454" s="696" t="s">
        <v>6215</v>
      </c>
      <c r="D4454" s="733">
        <v>4547560</v>
      </c>
      <c r="E4454" s="541" t="s">
        <v>3053</v>
      </c>
      <c r="F4454" s="30"/>
    </row>
    <row r="4455" spans="1:6" ht="15" customHeight="1">
      <c r="A4455" s="731"/>
      <c r="B4455" s="1444" t="s">
        <v>745</v>
      </c>
      <c r="C4455" s="696" t="s">
        <v>6215</v>
      </c>
      <c r="D4455" s="733"/>
      <c r="E4455" s="541"/>
      <c r="F4455" s="30"/>
    </row>
    <row r="4456" spans="1:6" ht="15" customHeight="1">
      <c r="A4456" s="731"/>
      <c r="B4456" s="1444" t="s">
        <v>736</v>
      </c>
      <c r="C4456" s="696" t="s">
        <v>6215</v>
      </c>
      <c r="D4456" s="733">
        <v>4547560</v>
      </c>
      <c r="E4456" s="541" t="s">
        <v>3055</v>
      </c>
      <c r="F4456" s="30"/>
    </row>
    <row r="4457" spans="1:6" ht="15" customHeight="1">
      <c r="A4457" s="740"/>
      <c r="B4457" s="1444" t="s">
        <v>748</v>
      </c>
      <c r="C4457" s="696" t="s">
        <v>6215</v>
      </c>
      <c r="D4457" s="733">
        <v>4547560</v>
      </c>
      <c r="E4457" s="541" t="s">
        <v>3056</v>
      </c>
      <c r="F4457" s="30"/>
    </row>
    <row r="4458" spans="1:6" ht="15" customHeight="1">
      <c r="A4458" s="320"/>
      <c r="B4458" s="22"/>
    </row>
    <row r="4459" spans="1:6" ht="15" customHeight="1">
      <c r="A4459" s="320"/>
    </row>
    <row r="4460" spans="1:6" ht="36.75">
      <c r="A4460" s="215" t="s">
        <v>6605</v>
      </c>
    </row>
    <row r="4461" spans="1:6" ht="27">
      <c r="A4461" s="320" t="s">
        <v>2820</v>
      </c>
    </row>
    <row r="4462" spans="1:6" ht="15">
      <c r="A4462" s="321" t="s">
        <v>6234</v>
      </c>
    </row>
    <row r="4463" spans="1:6" ht="15" customHeight="1">
      <c r="A4463" s="320"/>
    </row>
    <row r="4464" spans="1:6" ht="15" customHeight="1">
      <c r="A4464" s="320"/>
    </row>
    <row r="4465" spans="1:6" ht="15" customHeight="1">
      <c r="A4465" s="320"/>
    </row>
    <row r="4466" spans="1:6" ht="15" customHeight="1">
      <c r="A4466" s="320"/>
    </row>
    <row r="4467" spans="1:6" ht="15" customHeight="1">
      <c r="A4467" s="730" t="s">
        <v>4603</v>
      </c>
      <c r="B4467" s="937" t="s">
        <v>1409</v>
      </c>
      <c r="C4467" s="763" t="s">
        <v>2682</v>
      </c>
      <c r="D4467" s="2036" t="s">
        <v>2397</v>
      </c>
      <c r="E4467" s="2035"/>
      <c r="F4467"/>
    </row>
    <row r="4468" spans="1:6" ht="15" customHeight="1">
      <c r="A4468" s="731" t="s">
        <v>4254</v>
      </c>
      <c r="B4468" s="1446" t="s">
        <v>732</v>
      </c>
      <c r="C4468" s="696" t="s">
        <v>6214</v>
      </c>
      <c r="D4468" s="732">
        <v>4547560</v>
      </c>
      <c r="E4468" s="545" t="s">
        <v>2831</v>
      </c>
      <c r="F4468"/>
    </row>
    <row r="4469" spans="1:6" ht="15" customHeight="1">
      <c r="A4469" s="697" t="s">
        <v>2821</v>
      </c>
      <c r="B4469" s="1447" t="s">
        <v>739</v>
      </c>
      <c r="C4469" s="696" t="s">
        <v>6214</v>
      </c>
      <c r="D4469" s="733">
        <v>4547560</v>
      </c>
      <c r="E4469" s="541" t="s">
        <v>2833</v>
      </c>
      <c r="F4469"/>
    </row>
    <row r="4470" spans="1:6" ht="15" customHeight="1">
      <c r="A4470" s="486" t="s">
        <v>2392</v>
      </c>
      <c r="B4470" s="1447" t="s">
        <v>743</v>
      </c>
      <c r="C4470" s="696" t="s">
        <v>6214</v>
      </c>
      <c r="D4470" s="741"/>
      <c r="E4470" s="541"/>
      <c r="F4470"/>
    </row>
    <row r="4471" spans="1:6" ht="15" customHeight="1">
      <c r="A4471" s="1107" t="s">
        <v>5550</v>
      </c>
      <c r="B4471" s="1447" t="s">
        <v>735</v>
      </c>
      <c r="C4471" s="696" t="s">
        <v>6214</v>
      </c>
      <c r="D4471" s="733">
        <v>4547560</v>
      </c>
      <c r="E4471" s="541" t="s">
        <v>2835</v>
      </c>
      <c r="F4471"/>
    </row>
    <row r="4472" spans="1:6" ht="15" customHeight="1">
      <c r="A4472" s="486"/>
      <c r="B4472" s="1447" t="s">
        <v>753</v>
      </c>
      <c r="C4472" s="696" t="s">
        <v>6214</v>
      </c>
      <c r="D4472" s="733">
        <v>4547560</v>
      </c>
      <c r="E4472" s="541" t="s">
        <v>2837</v>
      </c>
      <c r="F4472"/>
    </row>
    <row r="4473" spans="1:6" ht="15" customHeight="1">
      <c r="A4473" s="1441" t="s">
        <v>5588</v>
      </c>
      <c r="B4473" s="1447" t="s">
        <v>754</v>
      </c>
      <c r="C4473" s="696" t="s">
        <v>6214</v>
      </c>
      <c r="D4473" s="741"/>
      <c r="E4473" s="541"/>
      <c r="F4473"/>
    </row>
    <row r="4474" spans="1:6" ht="15" customHeight="1">
      <c r="A4474" s="1442" t="s">
        <v>2839</v>
      </c>
      <c r="B4474" s="1447" t="s">
        <v>2840</v>
      </c>
      <c r="C4474" s="696" t="s">
        <v>6214</v>
      </c>
      <c r="D4474" s="733">
        <v>4547560</v>
      </c>
      <c r="E4474" s="541" t="s">
        <v>2841</v>
      </c>
      <c r="F4474"/>
    </row>
    <row r="4475" spans="1:6" ht="15" customHeight="1">
      <c r="A4475" s="1442" t="s">
        <v>738</v>
      </c>
      <c r="B4475" s="1447" t="s">
        <v>755</v>
      </c>
      <c r="C4475" s="696" t="s">
        <v>6214</v>
      </c>
      <c r="D4475" s="733">
        <v>4547560</v>
      </c>
      <c r="E4475" s="541" t="s">
        <v>2843</v>
      </c>
      <c r="F4475"/>
    </row>
    <row r="4476" spans="1:6" ht="15" customHeight="1">
      <c r="A4476" s="1442" t="s">
        <v>740</v>
      </c>
      <c r="B4476" s="1447" t="s">
        <v>756</v>
      </c>
      <c r="C4476" s="696" t="s">
        <v>6214</v>
      </c>
      <c r="D4476" s="741"/>
      <c r="E4476" s="541"/>
      <c r="F4476"/>
    </row>
    <row r="4477" spans="1:6" ht="15" customHeight="1">
      <c r="A4477" s="1442" t="s">
        <v>741</v>
      </c>
      <c r="B4477" s="1447" t="s">
        <v>732</v>
      </c>
      <c r="C4477" s="696" t="s">
        <v>6215</v>
      </c>
      <c r="D4477" s="733">
        <v>4547560</v>
      </c>
      <c r="E4477" s="541" t="s">
        <v>2845</v>
      </c>
      <c r="F4477"/>
    </row>
    <row r="4478" spans="1:6">
      <c r="A4478" s="1441" t="s">
        <v>742</v>
      </c>
      <c r="B4478" s="1447" t="s">
        <v>739</v>
      </c>
      <c r="C4478" s="696" t="s">
        <v>6215</v>
      </c>
      <c r="D4478" s="733">
        <v>4547560</v>
      </c>
      <c r="E4478" s="541" t="s">
        <v>2847</v>
      </c>
      <c r="F4478"/>
    </row>
    <row r="4479" spans="1:6">
      <c r="A4479" s="1442" t="s">
        <v>744</v>
      </c>
      <c r="B4479" s="1447" t="s">
        <v>743</v>
      </c>
      <c r="C4479" s="696" t="s">
        <v>6215</v>
      </c>
      <c r="D4479" s="741"/>
      <c r="E4479" s="541"/>
      <c r="F4479"/>
    </row>
    <row r="4480" spans="1:6" ht="15" customHeight="1">
      <c r="A4480" s="1442" t="s">
        <v>746</v>
      </c>
      <c r="B4480" s="1447" t="s">
        <v>735</v>
      </c>
      <c r="C4480" s="696" t="s">
        <v>6215</v>
      </c>
      <c r="D4480" s="733">
        <v>4547560</v>
      </c>
      <c r="E4480" s="541" t="s">
        <v>2849</v>
      </c>
      <c r="F4480"/>
    </row>
    <row r="4481" spans="1:6" ht="15" customHeight="1">
      <c r="A4481" s="1442" t="s">
        <v>747</v>
      </c>
      <c r="B4481" s="1447" t="s">
        <v>753</v>
      </c>
      <c r="C4481" s="696" t="s">
        <v>6215</v>
      </c>
      <c r="D4481" s="733">
        <v>4547560</v>
      </c>
      <c r="E4481" s="541" t="s">
        <v>2851</v>
      </c>
      <c r="F4481"/>
    </row>
    <row r="4482" spans="1:6" ht="15" customHeight="1">
      <c r="A4482" s="731"/>
      <c r="B4482" s="1447" t="s">
        <v>754</v>
      </c>
      <c r="C4482" s="696" t="s">
        <v>6215</v>
      </c>
      <c r="D4482" s="741"/>
      <c r="E4482" s="541"/>
      <c r="F4482"/>
    </row>
    <row r="4483" spans="1:6" ht="15" customHeight="1">
      <c r="A4483" s="731"/>
      <c r="B4483" s="1447" t="s">
        <v>2840</v>
      </c>
      <c r="C4483" s="696" t="s">
        <v>6215</v>
      </c>
      <c r="D4483" s="733">
        <v>4547560</v>
      </c>
      <c r="E4483" s="541" t="s">
        <v>2853</v>
      </c>
      <c r="F4483"/>
    </row>
    <row r="4484" spans="1:6" ht="15" customHeight="1">
      <c r="A4484" s="731"/>
      <c r="B4484" s="1447" t="s">
        <v>755</v>
      </c>
      <c r="C4484" s="696" t="s">
        <v>6215</v>
      </c>
      <c r="D4484" s="733">
        <v>4547560</v>
      </c>
      <c r="E4484" s="541" t="s">
        <v>2855</v>
      </c>
      <c r="F4484"/>
    </row>
    <row r="4485" spans="1:6" ht="15" customHeight="1">
      <c r="A4485" s="740"/>
      <c r="B4485" s="1447" t="s">
        <v>756</v>
      </c>
      <c r="C4485" s="696" t="s">
        <v>6215</v>
      </c>
      <c r="D4485" s="741"/>
      <c r="E4485" s="541"/>
      <c r="F4485"/>
    </row>
    <row r="4486" spans="1:6" ht="15" customHeight="1">
      <c r="A4486" s="22" t="s">
        <v>7024</v>
      </c>
      <c r="B4486" s="1445"/>
      <c r="C4486" s="543"/>
      <c r="D4486" s="543"/>
      <c r="E4486" s="543"/>
      <c r="F4486"/>
    </row>
    <row r="4487" spans="1:6" ht="15" customHeight="1">
      <c r="A4487" s="320"/>
      <c r="B4487" s="47"/>
      <c r="C4487" s="742"/>
      <c r="D4487" s="543"/>
      <c r="E4487" s="543"/>
      <c r="F4487"/>
    </row>
    <row r="4488" spans="1:6" ht="15" customHeight="1">
      <c r="A4488" s="320"/>
      <c r="B4488" s="47"/>
      <c r="C4488" s="742"/>
      <c r="D4488" s="543"/>
      <c r="E4488" s="543"/>
      <c r="F4488"/>
    </row>
    <row r="4489" spans="1:6" ht="15" customHeight="1">
      <c r="A4489" s="730" t="s">
        <v>4603</v>
      </c>
      <c r="B4489" s="1348" t="s">
        <v>1409</v>
      </c>
      <c r="C4489" s="763" t="s">
        <v>2682</v>
      </c>
      <c r="D4489" s="2036" t="s">
        <v>2398</v>
      </c>
      <c r="E4489" s="2035"/>
      <c r="F4489" s="959"/>
    </row>
    <row r="4490" spans="1:6" ht="15" customHeight="1">
      <c r="A4490" s="731" t="s">
        <v>4254</v>
      </c>
      <c r="B4490" s="1446" t="s">
        <v>732</v>
      </c>
      <c r="C4490" s="696" t="s">
        <v>6214</v>
      </c>
      <c r="D4490" s="732">
        <v>4547560</v>
      </c>
      <c r="E4490" s="545" t="s">
        <v>2832</v>
      </c>
      <c r="F4490" s="959"/>
    </row>
    <row r="4491" spans="1:6" ht="15" customHeight="1">
      <c r="A4491" s="697" t="s">
        <v>2821</v>
      </c>
      <c r="B4491" s="1447" t="s">
        <v>739</v>
      </c>
      <c r="C4491" s="696" t="s">
        <v>6214</v>
      </c>
      <c r="D4491" s="733"/>
      <c r="E4491" s="541"/>
      <c r="F4491" s="959"/>
    </row>
    <row r="4492" spans="1:6" ht="15" customHeight="1">
      <c r="A4492" s="486" t="s">
        <v>2392</v>
      </c>
      <c r="B4492" s="1447" t="s">
        <v>743</v>
      </c>
      <c r="C4492" s="696" t="s">
        <v>6214</v>
      </c>
      <c r="D4492" s="733">
        <v>4547560</v>
      </c>
      <c r="E4492" s="541" t="s">
        <v>2834</v>
      </c>
      <c r="F4492" s="959"/>
    </row>
    <row r="4493" spans="1:6" ht="15" customHeight="1">
      <c r="A4493" s="1107" t="s">
        <v>5550</v>
      </c>
      <c r="B4493" s="1447" t="s">
        <v>735</v>
      </c>
      <c r="C4493" s="696" t="s">
        <v>6214</v>
      </c>
      <c r="D4493" s="733">
        <v>4547560</v>
      </c>
      <c r="E4493" s="541" t="s">
        <v>2836</v>
      </c>
      <c r="F4493" s="959"/>
    </row>
    <row r="4494" spans="1:6" ht="15" customHeight="1">
      <c r="A4494" s="486"/>
      <c r="B4494" s="1447" t="s">
        <v>753</v>
      </c>
      <c r="C4494" s="696" t="s">
        <v>6214</v>
      </c>
      <c r="D4494" s="733"/>
      <c r="E4494" s="541"/>
      <c r="F4494" s="959"/>
    </row>
    <row r="4495" spans="1:6" ht="15" customHeight="1">
      <c r="A4495" s="1441" t="s">
        <v>5588</v>
      </c>
      <c r="B4495" s="1447" t="s">
        <v>754</v>
      </c>
      <c r="C4495" s="696" t="s">
        <v>6214</v>
      </c>
      <c r="D4495" s="733">
        <v>4547560</v>
      </c>
      <c r="E4495" s="541" t="s">
        <v>2838</v>
      </c>
      <c r="F4495" s="959"/>
    </row>
    <row r="4496" spans="1:6" ht="15" customHeight="1">
      <c r="A4496" s="1442" t="s">
        <v>2839</v>
      </c>
      <c r="B4496" s="1447" t="s">
        <v>2840</v>
      </c>
      <c r="C4496" s="696" t="s">
        <v>6214</v>
      </c>
      <c r="D4496" s="733">
        <v>4547560</v>
      </c>
      <c r="E4496" s="541" t="s">
        <v>2842</v>
      </c>
      <c r="F4496" s="959"/>
    </row>
    <row r="4497" spans="1:6" ht="15" customHeight="1">
      <c r="A4497" s="1442" t="s">
        <v>738</v>
      </c>
      <c r="B4497" s="1447" t="s">
        <v>755</v>
      </c>
      <c r="C4497" s="696" t="s">
        <v>6214</v>
      </c>
      <c r="D4497" s="733"/>
      <c r="E4497" s="541"/>
      <c r="F4497" s="959"/>
    </row>
    <row r="4498" spans="1:6" ht="15" customHeight="1">
      <c r="A4498" s="1442" t="s">
        <v>740</v>
      </c>
      <c r="B4498" s="1447" t="s">
        <v>756</v>
      </c>
      <c r="C4498" s="696" t="s">
        <v>6214</v>
      </c>
      <c r="D4498" s="733">
        <v>4547560</v>
      </c>
      <c r="E4498" s="541" t="s">
        <v>2844</v>
      </c>
      <c r="F4498" s="959"/>
    </row>
    <row r="4499" spans="1:6" ht="15" customHeight="1">
      <c r="A4499" s="1442" t="s">
        <v>741</v>
      </c>
      <c r="B4499" s="1447" t="s">
        <v>732</v>
      </c>
      <c r="C4499" s="696" t="s">
        <v>6215</v>
      </c>
      <c r="D4499" s="733">
        <v>4547560</v>
      </c>
      <c r="E4499" s="541" t="s">
        <v>2846</v>
      </c>
      <c r="F4499" s="959"/>
    </row>
    <row r="4500" spans="1:6" ht="25.15" customHeight="1">
      <c r="A4500" s="1442" t="s">
        <v>742</v>
      </c>
      <c r="B4500" s="1447" t="s">
        <v>739</v>
      </c>
      <c r="C4500" s="696" t="s">
        <v>6215</v>
      </c>
      <c r="D4500" s="733"/>
      <c r="E4500" s="541"/>
      <c r="F4500" s="959"/>
    </row>
    <row r="4501" spans="1:6" ht="15" customHeight="1">
      <c r="A4501" s="1442" t="s">
        <v>744</v>
      </c>
      <c r="B4501" s="1447" t="s">
        <v>743</v>
      </c>
      <c r="C4501" s="696" t="s">
        <v>6215</v>
      </c>
      <c r="D4501" s="733">
        <v>4547560</v>
      </c>
      <c r="E4501" s="541" t="s">
        <v>2848</v>
      </c>
      <c r="F4501" s="959"/>
    </row>
    <row r="4502" spans="1:6" ht="15" customHeight="1">
      <c r="A4502" s="1442" t="s">
        <v>746</v>
      </c>
      <c r="B4502" s="1447" t="s">
        <v>735</v>
      </c>
      <c r="C4502" s="696" t="s">
        <v>6215</v>
      </c>
      <c r="D4502" s="733">
        <v>4547560</v>
      </c>
      <c r="E4502" s="541" t="s">
        <v>2850</v>
      </c>
      <c r="F4502" s="959"/>
    </row>
    <row r="4503" spans="1:6" ht="15" customHeight="1">
      <c r="A4503" s="1442" t="s">
        <v>747</v>
      </c>
      <c r="B4503" s="1447" t="s">
        <v>753</v>
      </c>
      <c r="C4503" s="696" t="s">
        <v>6215</v>
      </c>
      <c r="D4503" s="733"/>
      <c r="E4503" s="541"/>
      <c r="F4503" s="959"/>
    </row>
    <row r="4504" spans="1:6" ht="15" customHeight="1">
      <c r="A4504" s="731"/>
      <c r="B4504" s="1447" t="s">
        <v>754</v>
      </c>
      <c r="C4504" s="696" t="s">
        <v>6215</v>
      </c>
      <c r="D4504" s="733">
        <v>4547560</v>
      </c>
      <c r="E4504" s="541" t="s">
        <v>2852</v>
      </c>
      <c r="F4504" s="959"/>
    </row>
    <row r="4505" spans="1:6" ht="15" customHeight="1">
      <c r="A4505" s="731"/>
      <c r="B4505" s="1447" t="s">
        <v>2840</v>
      </c>
      <c r="C4505" s="696" t="s">
        <v>6215</v>
      </c>
      <c r="D4505" s="733">
        <v>4547560</v>
      </c>
      <c r="E4505" s="541" t="s">
        <v>2854</v>
      </c>
      <c r="F4505" s="959"/>
    </row>
    <row r="4506" spans="1:6" ht="15" customHeight="1">
      <c r="A4506" s="731"/>
      <c r="B4506" s="1447" t="s">
        <v>755</v>
      </c>
      <c r="C4506" s="696" t="s">
        <v>6215</v>
      </c>
      <c r="D4506" s="733"/>
      <c r="E4506" s="541"/>
      <c r="F4506" s="959"/>
    </row>
    <row r="4507" spans="1:6" ht="15" customHeight="1">
      <c r="A4507" s="740"/>
      <c r="B4507" s="1447" t="s">
        <v>756</v>
      </c>
      <c r="C4507" s="696" t="s">
        <v>6215</v>
      </c>
      <c r="D4507" s="733">
        <v>4547560</v>
      </c>
      <c r="E4507" s="541" t="s">
        <v>2856</v>
      </c>
      <c r="F4507" s="959"/>
    </row>
    <row r="4508" spans="1:6" ht="15" customHeight="1">
      <c r="A4508" s="22" t="s">
        <v>7025</v>
      </c>
      <c r="B4508" s="742"/>
      <c r="C4508" s="543"/>
      <c r="D4508" s="543"/>
      <c r="E4508" s="543"/>
      <c r="F4508" s="252"/>
    </row>
    <row r="4509" spans="1:6" ht="15" customHeight="1">
      <c r="A4509" s="320"/>
      <c r="B4509" s="22"/>
      <c r="C4509" s="742"/>
      <c r="D4509" s="543"/>
      <c r="E4509" s="543"/>
      <c r="F4509" s="543"/>
    </row>
    <row r="4510" spans="1:6" ht="15" customHeight="1">
      <c r="A4510" s="320"/>
      <c r="B4510" s="22"/>
      <c r="C4510" s="742"/>
      <c r="D4510" s="543"/>
      <c r="E4510" s="543"/>
      <c r="F4510" s="543"/>
    </row>
    <row r="4511" spans="1:6" ht="15" customHeight="1">
      <c r="A4511" s="320"/>
      <c r="B4511" s="22"/>
      <c r="C4511" s="742"/>
      <c r="D4511" s="543"/>
      <c r="E4511" s="543"/>
      <c r="F4511" s="543"/>
    </row>
    <row r="4512" spans="1:6" ht="36.75">
      <c r="A4512" s="215" t="s">
        <v>6605</v>
      </c>
    </row>
    <row r="4513" spans="1:6" ht="27">
      <c r="A4513" s="320" t="s">
        <v>2820</v>
      </c>
    </row>
    <row r="4514" spans="1:6" ht="15">
      <c r="A4514" s="321" t="s">
        <v>6234</v>
      </c>
    </row>
    <row r="4515" spans="1:6" ht="15" customHeight="1">
      <c r="A4515" s="320"/>
      <c r="B4515" s="22"/>
      <c r="C4515" s="742"/>
      <c r="D4515" s="543"/>
      <c r="E4515" s="543"/>
      <c r="F4515" s="543"/>
    </row>
    <row r="4516" spans="1:6" ht="15" customHeight="1">
      <c r="A4516" s="320"/>
      <c r="B4516" s="22"/>
      <c r="C4516" s="742"/>
      <c r="D4516" s="543"/>
      <c r="E4516" s="543"/>
      <c r="F4516" s="543"/>
    </row>
    <row r="4517" spans="1:6" ht="15" customHeight="1">
      <c r="A4517" s="320"/>
      <c r="B4517" s="737"/>
      <c r="C4517" s="742"/>
      <c r="D4517" s="543"/>
      <c r="E4517" s="543"/>
      <c r="F4517" s="543"/>
    </row>
    <row r="4518" spans="1:6" ht="15" customHeight="1">
      <c r="A4518" s="730" t="s">
        <v>4603</v>
      </c>
      <c r="B4518" s="937" t="s">
        <v>1409</v>
      </c>
      <c r="C4518" s="763" t="s">
        <v>2682</v>
      </c>
      <c r="D4518" s="2036" t="s">
        <v>2397</v>
      </c>
      <c r="E4518" s="2035"/>
      <c r="F4518" s="959"/>
    </row>
    <row r="4519" spans="1:6" ht="15" customHeight="1">
      <c r="A4519" s="731" t="s">
        <v>2827</v>
      </c>
      <c r="B4519" s="1447" t="s">
        <v>732</v>
      </c>
      <c r="C4519" s="696" t="s">
        <v>6214</v>
      </c>
      <c r="D4519" s="733">
        <v>4547560</v>
      </c>
      <c r="E4519" s="541" t="s">
        <v>2857</v>
      </c>
      <c r="F4519" s="959"/>
    </row>
    <row r="4520" spans="1:6" ht="15" customHeight="1">
      <c r="A4520" s="697" t="s">
        <v>2828</v>
      </c>
      <c r="B4520" s="1447" t="s">
        <v>739</v>
      </c>
      <c r="C4520" s="696" t="s">
        <v>6214</v>
      </c>
      <c r="D4520" s="733">
        <v>4547560</v>
      </c>
      <c r="E4520" s="562" t="s">
        <v>2859</v>
      </c>
      <c r="F4520" s="959"/>
    </row>
    <row r="4521" spans="1:6" ht="15" customHeight="1">
      <c r="A4521" s="486" t="s">
        <v>2392</v>
      </c>
      <c r="B4521" s="1447" t="s">
        <v>743</v>
      </c>
      <c r="C4521" s="696" t="s">
        <v>6214</v>
      </c>
      <c r="D4521" s="741"/>
      <c r="E4521" s="541"/>
      <c r="F4521" s="30"/>
    </row>
    <row r="4522" spans="1:6" ht="15" customHeight="1">
      <c r="A4522" s="486"/>
      <c r="B4522" s="1447" t="s">
        <v>735</v>
      </c>
      <c r="C4522" s="696" t="s">
        <v>6214</v>
      </c>
      <c r="D4522" s="733">
        <v>4547560</v>
      </c>
      <c r="E4522" s="541" t="s">
        <v>2861</v>
      </c>
      <c r="F4522" s="30"/>
    </row>
    <row r="4523" spans="1:6" ht="15" customHeight="1">
      <c r="A4523" s="486" t="s">
        <v>3571</v>
      </c>
      <c r="B4523" s="1447" t="s">
        <v>753</v>
      </c>
      <c r="C4523" s="696" t="s">
        <v>6214</v>
      </c>
      <c r="D4523" s="733">
        <v>4547560</v>
      </c>
      <c r="E4523" s="562" t="s">
        <v>2863</v>
      </c>
      <c r="F4523" s="30"/>
    </row>
    <row r="4524" spans="1:6" ht="15" customHeight="1">
      <c r="A4524" s="486" t="s">
        <v>5550</v>
      </c>
      <c r="B4524" s="1447" t="s">
        <v>754</v>
      </c>
      <c r="C4524" s="696" t="s">
        <v>6214</v>
      </c>
      <c r="D4524" s="741"/>
      <c r="E4524" s="541"/>
      <c r="F4524" s="30"/>
    </row>
    <row r="4525" spans="1:6" ht="15" customHeight="1">
      <c r="A4525" s="731"/>
      <c r="B4525" s="1447" t="s">
        <v>2840</v>
      </c>
      <c r="C4525" s="696" t="s">
        <v>6214</v>
      </c>
      <c r="D4525" s="733">
        <v>4547560</v>
      </c>
      <c r="E4525" s="541" t="s">
        <v>2868</v>
      </c>
      <c r="F4525" s="30"/>
    </row>
    <row r="4526" spans="1:6" ht="15" customHeight="1">
      <c r="A4526" s="731"/>
      <c r="B4526" s="1447" t="s">
        <v>755</v>
      </c>
      <c r="C4526" s="696" t="s">
        <v>6214</v>
      </c>
      <c r="D4526" s="733">
        <v>4547560</v>
      </c>
      <c r="E4526" s="541" t="s">
        <v>2870</v>
      </c>
      <c r="F4526" s="30"/>
    </row>
    <row r="4527" spans="1:6" ht="15" customHeight="1">
      <c r="A4527" s="1441" t="s">
        <v>5588</v>
      </c>
      <c r="B4527" s="1447" t="s">
        <v>756</v>
      </c>
      <c r="C4527" s="696" t="s">
        <v>6214</v>
      </c>
      <c r="D4527" s="741"/>
      <c r="E4527" s="541"/>
      <c r="F4527" s="30"/>
    </row>
    <row r="4528" spans="1:6" ht="15" customHeight="1">
      <c r="A4528" s="1442" t="s">
        <v>2839</v>
      </c>
      <c r="B4528" s="1447" t="s">
        <v>732</v>
      </c>
      <c r="C4528" s="696" t="s">
        <v>6215</v>
      </c>
      <c r="D4528" s="733">
        <v>4547560</v>
      </c>
      <c r="E4528" s="541" t="s">
        <v>2872</v>
      </c>
      <c r="F4528" s="30"/>
    </row>
    <row r="4529" spans="1:6" ht="15" customHeight="1">
      <c r="A4529" s="1442" t="s">
        <v>738</v>
      </c>
      <c r="B4529" s="1447" t="s">
        <v>739</v>
      </c>
      <c r="C4529" s="696" t="s">
        <v>6215</v>
      </c>
      <c r="D4529" s="733">
        <v>4547560</v>
      </c>
      <c r="E4529" s="541" t="s">
        <v>2874</v>
      </c>
      <c r="F4529" s="30"/>
    </row>
    <row r="4530" spans="1:6" ht="15" customHeight="1">
      <c r="A4530" s="1442" t="s">
        <v>740</v>
      </c>
      <c r="B4530" s="1447" t="s">
        <v>743</v>
      </c>
      <c r="C4530" s="696" t="s">
        <v>6215</v>
      </c>
      <c r="D4530" s="741"/>
      <c r="E4530" s="541"/>
      <c r="F4530" s="30"/>
    </row>
    <row r="4531" spans="1:6" ht="15" customHeight="1">
      <c r="A4531" s="1442" t="s">
        <v>741</v>
      </c>
      <c r="B4531" s="1447" t="s">
        <v>735</v>
      </c>
      <c r="C4531" s="696" t="s">
        <v>6215</v>
      </c>
      <c r="D4531" s="733">
        <v>4547560</v>
      </c>
      <c r="E4531" s="541" t="s">
        <v>2876</v>
      </c>
      <c r="F4531" s="30"/>
    </row>
    <row r="4532" spans="1:6" ht="25.15" customHeight="1">
      <c r="A4532" s="1442" t="s">
        <v>742</v>
      </c>
      <c r="B4532" s="1447" t="s">
        <v>753</v>
      </c>
      <c r="C4532" s="696" t="s">
        <v>6215</v>
      </c>
      <c r="D4532" s="733">
        <v>4547560</v>
      </c>
      <c r="E4532" s="541" t="s">
        <v>2878</v>
      </c>
      <c r="F4532" s="30"/>
    </row>
    <row r="4533" spans="1:6" ht="15" customHeight="1">
      <c r="A4533" s="1442" t="s">
        <v>744</v>
      </c>
      <c r="B4533" s="1447" t="s">
        <v>754</v>
      </c>
      <c r="C4533" s="696" t="s">
        <v>6215</v>
      </c>
      <c r="D4533" s="741"/>
      <c r="E4533" s="541"/>
      <c r="F4533" s="30"/>
    </row>
    <row r="4534" spans="1:6" ht="15" customHeight="1">
      <c r="A4534" s="1442" t="s">
        <v>746</v>
      </c>
      <c r="B4534" s="1447" t="s">
        <v>2840</v>
      </c>
      <c r="C4534" s="696" t="s">
        <v>6215</v>
      </c>
      <c r="D4534" s="733">
        <v>4547560</v>
      </c>
      <c r="E4534" s="562" t="s">
        <v>5506</v>
      </c>
      <c r="F4534" s="30"/>
    </row>
    <row r="4535" spans="1:6" ht="15" customHeight="1">
      <c r="A4535" s="1442" t="s">
        <v>747</v>
      </c>
      <c r="B4535" s="1447" t="s">
        <v>755</v>
      </c>
      <c r="C4535" s="696" t="s">
        <v>6215</v>
      </c>
      <c r="D4535" s="733">
        <v>4547560</v>
      </c>
      <c r="E4535" s="541" t="s">
        <v>2880</v>
      </c>
      <c r="F4535" s="30"/>
    </row>
    <row r="4536" spans="1:6" ht="15" customHeight="1">
      <c r="A4536" s="734"/>
      <c r="B4536" s="1447" t="s">
        <v>756</v>
      </c>
      <c r="C4536" s="696" t="s">
        <v>6215</v>
      </c>
      <c r="D4536" s="741"/>
      <c r="E4536" s="541"/>
      <c r="F4536" s="30"/>
    </row>
    <row r="4537" spans="1:6" ht="15" customHeight="1">
      <c r="A4537" s="22" t="s">
        <v>7024</v>
      </c>
      <c r="B4537" s="252"/>
      <c r="C4537" s="744"/>
      <c r="D4537" s="744"/>
      <c r="E4537" s="252"/>
      <c r="F4537" s="30"/>
    </row>
    <row r="4538" spans="1:6" ht="15" customHeight="1">
      <c r="A4538" s="744" t="s">
        <v>2881</v>
      </c>
      <c r="B4538" s="252"/>
      <c r="C4538" s="744"/>
      <c r="D4538" s="744"/>
      <c r="E4538" s="252"/>
      <c r="F4538" s="30"/>
    </row>
    <row r="4539" spans="1:6" ht="15" customHeight="1">
      <c r="A4539" s="320"/>
      <c r="B4539" s="38"/>
      <c r="F4539"/>
    </row>
    <row r="4540" spans="1:6" ht="15" customHeight="1">
      <c r="A4540" s="320"/>
      <c r="B4540" s="38"/>
      <c r="F4540"/>
    </row>
    <row r="4541" spans="1:6" ht="15" customHeight="1">
      <c r="A4541" s="730" t="s">
        <v>4603</v>
      </c>
      <c r="B4541" s="1348" t="s">
        <v>1409</v>
      </c>
      <c r="C4541" s="763" t="s">
        <v>2682</v>
      </c>
      <c r="D4541" s="2036" t="s">
        <v>2398</v>
      </c>
      <c r="E4541" s="2035"/>
      <c r="F4541" s="30"/>
    </row>
    <row r="4542" spans="1:6" ht="15" customHeight="1">
      <c r="A4542" s="731" t="s">
        <v>2827</v>
      </c>
      <c r="B4542" s="1447" t="s">
        <v>732</v>
      </c>
      <c r="C4542" s="696" t="s">
        <v>6214</v>
      </c>
      <c r="D4542" s="733">
        <v>4547560</v>
      </c>
      <c r="E4542" s="541" t="s">
        <v>2858</v>
      </c>
      <c r="F4542" s="30"/>
    </row>
    <row r="4543" spans="1:6" ht="15" customHeight="1">
      <c r="A4543" s="697" t="s">
        <v>2828</v>
      </c>
      <c r="B4543" s="1447" t="s">
        <v>739</v>
      </c>
      <c r="C4543" s="696" t="s">
        <v>6214</v>
      </c>
      <c r="D4543" s="733"/>
      <c r="E4543" s="541"/>
      <c r="F4543" s="30"/>
    </row>
    <row r="4544" spans="1:6" ht="15" customHeight="1">
      <c r="A4544" s="486" t="s">
        <v>2392</v>
      </c>
      <c r="B4544" s="1447" t="s">
        <v>743</v>
      </c>
      <c r="C4544" s="696" t="s">
        <v>6214</v>
      </c>
      <c r="D4544" s="733">
        <v>4547560</v>
      </c>
      <c r="E4544" s="541" t="s">
        <v>2860</v>
      </c>
      <c r="F4544" s="30"/>
    </row>
    <row r="4545" spans="1:6" ht="15" customHeight="1">
      <c r="A4545" s="486"/>
      <c r="B4545" s="1447" t="s">
        <v>735</v>
      </c>
      <c r="C4545" s="696" t="s">
        <v>6214</v>
      </c>
      <c r="D4545" s="733">
        <v>4547560</v>
      </c>
      <c r="E4545" s="541" t="s">
        <v>2862</v>
      </c>
      <c r="F4545" s="30"/>
    </row>
    <row r="4546" spans="1:6" ht="15" customHeight="1">
      <c r="A4546" s="486" t="s">
        <v>3571</v>
      </c>
      <c r="B4546" s="1447" t="s">
        <v>753</v>
      </c>
      <c r="C4546" s="696" t="s">
        <v>6214</v>
      </c>
      <c r="D4546" s="733"/>
      <c r="E4546" s="541"/>
      <c r="F4546" s="30"/>
    </row>
    <row r="4547" spans="1:6" ht="15" customHeight="1">
      <c r="A4547" s="486" t="s">
        <v>5550</v>
      </c>
      <c r="B4547" s="1447" t="s">
        <v>754</v>
      </c>
      <c r="C4547" s="696" t="s">
        <v>6214</v>
      </c>
      <c r="D4547" s="733">
        <v>4547560</v>
      </c>
      <c r="E4547" s="541" t="s">
        <v>2867</v>
      </c>
      <c r="F4547" s="30"/>
    </row>
    <row r="4548" spans="1:6" ht="15" customHeight="1">
      <c r="A4548" s="731"/>
      <c r="B4548" s="1447" t="s">
        <v>2840</v>
      </c>
      <c r="C4548" s="696" t="s">
        <v>6214</v>
      </c>
      <c r="D4548" s="733">
        <v>4547560</v>
      </c>
      <c r="E4548" s="541" t="s">
        <v>2869</v>
      </c>
      <c r="F4548" s="30"/>
    </row>
    <row r="4549" spans="1:6" ht="15" customHeight="1">
      <c r="A4549" s="731"/>
      <c r="B4549" s="1447" t="s">
        <v>755</v>
      </c>
      <c r="C4549" s="696" t="s">
        <v>6214</v>
      </c>
      <c r="D4549" s="733"/>
      <c r="E4549" s="541"/>
      <c r="F4549" s="30"/>
    </row>
    <row r="4550" spans="1:6" ht="15" customHeight="1">
      <c r="A4550" s="1441" t="s">
        <v>5588</v>
      </c>
      <c r="B4550" s="1447" t="s">
        <v>756</v>
      </c>
      <c r="C4550" s="696" t="s">
        <v>6214</v>
      </c>
      <c r="D4550" s="733">
        <v>4547560</v>
      </c>
      <c r="E4550" s="541" t="s">
        <v>2871</v>
      </c>
      <c r="F4550" s="30"/>
    </row>
    <row r="4551" spans="1:6" ht="15" customHeight="1">
      <c r="A4551" s="1442" t="s">
        <v>2839</v>
      </c>
      <c r="B4551" s="1447" t="s">
        <v>732</v>
      </c>
      <c r="C4551" s="696" t="s">
        <v>6215</v>
      </c>
      <c r="D4551" s="733">
        <v>4547560</v>
      </c>
      <c r="E4551" s="541" t="s">
        <v>2873</v>
      </c>
      <c r="F4551" s="30"/>
    </row>
    <row r="4552" spans="1:6" ht="15" customHeight="1">
      <c r="A4552" s="1442" t="s">
        <v>738</v>
      </c>
      <c r="B4552" s="1447" t="s">
        <v>739</v>
      </c>
      <c r="C4552" s="696" t="s">
        <v>6215</v>
      </c>
      <c r="D4552" s="733"/>
      <c r="E4552" s="541"/>
      <c r="F4552" s="30"/>
    </row>
    <row r="4553" spans="1:6" ht="15" customHeight="1">
      <c r="A4553" s="1442" t="s">
        <v>740</v>
      </c>
      <c r="B4553" s="1447" t="s">
        <v>743</v>
      </c>
      <c r="C4553" s="696" t="s">
        <v>6215</v>
      </c>
      <c r="D4553" s="733">
        <v>4547560</v>
      </c>
      <c r="E4553" s="541" t="s">
        <v>2875</v>
      </c>
      <c r="F4553" s="30"/>
    </row>
    <row r="4554" spans="1:6" ht="15" customHeight="1">
      <c r="A4554" s="1442" t="s">
        <v>741</v>
      </c>
      <c r="B4554" s="1447" t="s">
        <v>735</v>
      </c>
      <c r="C4554" s="696" t="s">
        <v>6215</v>
      </c>
      <c r="D4554" s="733">
        <v>4547560</v>
      </c>
      <c r="E4554" s="541" t="s">
        <v>2877</v>
      </c>
      <c r="F4554" s="30"/>
    </row>
    <row r="4555" spans="1:6" ht="25.15" customHeight="1">
      <c r="A4555" s="1442" t="s">
        <v>742</v>
      </c>
      <c r="B4555" s="1447" t="s">
        <v>753</v>
      </c>
      <c r="C4555" s="696" t="s">
        <v>6215</v>
      </c>
      <c r="D4555" s="733">
        <v>4547560</v>
      </c>
      <c r="E4555" s="541"/>
      <c r="F4555" s="30"/>
    </row>
    <row r="4556" spans="1:6" ht="15" customHeight="1">
      <c r="A4556" s="1442" t="s">
        <v>744</v>
      </c>
      <c r="B4556" s="1447" t="s">
        <v>754</v>
      </c>
      <c r="C4556" s="696" t="s">
        <v>6215</v>
      </c>
      <c r="D4556" s="733">
        <v>4547560</v>
      </c>
      <c r="E4556" s="541" t="s">
        <v>2879</v>
      </c>
      <c r="F4556" s="30"/>
    </row>
    <row r="4557" spans="1:6" ht="15" customHeight="1">
      <c r="A4557" s="1442" t="s">
        <v>746</v>
      </c>
      <c r="B4557" s="1447" t="s">
        <v>2840</v>
      </c>
      <c r="C4557" s="696" t="s">
        <v>6215</v>
      </c>
      <c r="D4557" s="733">
        <v>4547560</v>
      </c>
      <c r="E4557" s="562" t="s">
        <v>5507</v>
      </c>
      <c r="F4557" s="30"/>
    </row>
    <row r="4558" spans="1:6" ht="15" customHeight="1">
      <c r="A4558" s="1442" t="s">
        <v>747</v>
      </c>
      <c r="B4558" s="1447" t="s">
        <v>755</v>
      </c>
      <c r="C4558" s="696" t="s">
        <v>6215</v>
      </c>
      <c r="D4558" s="733">
        <v>4547560</v>
      </c>
      <c r="E4558" s="541"/>
      <c r="F4558" s="30"/>
    </row>
    <row r="4559" spans="1:6" ht="15" customHeight="1">
      <c r="A4559" s="734"/>
      <c r="B4559" s="1447" t="s">
        <v>756</v>
      </c>
      <c r="C4559" s="696" t="s">
        <v>6215</v>
      </c>
      <c r="D4559" s="733">
        <v>4547560</v>
      </c>
      <c r="E4559" s="562" t="s">
        <v>5508</v>
      </c>
      <c r="F4559" s="30"/>
    </row>
    <row r="4560" spans="1:6" ht="15" customHeight="1">
      <c r="A4560" s="22" t="s">
        <v>7025</v>
      </c>
      <c r="B4560" s="744"/>
      <c r="C4560" s="744"/>
      <c r="D4560" s="744"/>
      <c r="E4560" s="252"/>
      <c r="F4560" s="252"/>
    </row>
    <row r="4561" spans="1:7" ht="15" customHeight="1">
      <c r="A4561" s="744" t="s">
        <v>2881</v>
      </c>
      <c r="B4561" s="744"/>
      <c r="C4561" s="744"/>
      <c r="D4561" s="744"/>
      <c r="E4561" s="252"/>
      <c r="F4561" s="252"/>
    </row>
    <row r="4562" spans="1:7" ht="15" customHeight="1">
      <c r="A4562" s="320"/>
      <c r="B4562" s="14"/>
      <c r="C4562" s="14"/>
      <c r="D4562" s="17"/>
      <c r="E4562" s="207"/>
    </row>
    <row r="4563" spans="1:7" ht="36" customHeight="1">
      <c r="A4563" s="215" t="s">
        <v>6605</v>
      </c>
      <c r="B4563" s="614"/>
      <c r="C4563" s="662"/>
      <c r="D4563" s="23"/>
      <c r="E4563" s="457"/>
      <c r="F4563" s="457"/>
    </row>
    <row r="4564" spans="1:7" ht="27" customHeight="1">
      <c r="A4564" s="320" t="s">
        <v>2820</v>
      </c>
      <c r="C4564" s="728"/>
      <c r="D4564" s="23"/>
      <c r="E4564" s="457"/>
      <c r="F4564" s="457"/>
    </row>
    <row r="4565" spans="1:7" ht="15">
      <c r="A4565" s="321" t="s">
        <v>2882</v>
      </c>
      <c r="C4565"/>
      <c r="D4565" s="23"/>
      <c r="E4565" s="457"/>
      <c r="F4565" s="457"/>
    </row>
    <row r="4566" spans="1:7" ht="15" customHeight="1">
      <c r="A4566" s="320"/>
      <c r="B4566" s="524"/>
      <c r="C4566" s="524"/>
      <c r="D4566" s="522"/>
      <c r="E4566" s="232"/>
      <c r="F4566" s="523"/>
    </row>
    <row r="4567" spans="1:7" ht="15" customHeight="1" thickBot="1">
      <c r="A4567" s="320"/>
      <c r="B4567" s="524"/>
      <c r="C4567" s="524"/>
      <c r="D4567" s="522"/>
      <c r="E4567" s="232"/>
      <c r="F4567" s="523"/>
    </row>
    <row r="4568" spans="1:7" ht="15" customHeight="1">
      <c r="A4568" s="517" t="s">
        <v>4603</v>
      </c>
      <c r="B4568" s="937" t="s">
        <v>1409</v>
      </c>
      <c r="C4568" s="763" t="s">
        <v>2682</v>
      </c>
      <c r="D4568" s="1997" t="s">
        <v>2397</v>
      </c>
      <c r="E4568" s="2001"/>
      <c r="F4568"/>
      <c r="G4568" s="30"/>
    </row>
    <row r="4569" spans="1:7" ht="15" customHeight="1">
      <c r="A4569" s="1448" t="s">
        <v>2883</v>
      </c>
      <c r="B4569" s="1450" t="s">
        <v>732</v>
      </c>
      <c r="C4569" s="544" t="s">
        <v>6214</v>
      </c>
      <c r="D4569" s="540">
        <v>4547560</v>
      </c>
      <c r="E4569" s="1078" t="s">
        <v>5132</v>
      </c>
      <c r="F4569"/>
      <c r="G4569" s="30"/>
    </row>
    <row r="4570" spans="1:7" ht="15" customHeight="1">
      <c r="A4570" s="1449" t="s">
        <v>2884</v>
      </c>
      <c r="B4570" s="1450" t="s">
        <v>735</v>
      </c>
      <c r="C4570" s="544" t="s">
        <v>6214</v>
      </c>
      <c r="D4570" s="540">
        <v>4547560</v>
      </c>
      <c r="E4570" s="1078" t="s">
        <v>5133</v>
      </c>
      <c r="F4570"/>
      <c r="G4570" s="30"/>
    </row>
    <row r="4571" spans="1:7" ht="15" customHeight="1">
      <c r="A4571" s="690" t="s">
        <v>2885</v>
      </c>
      <c r="B4571" s="1450" t="s">
        <v>739</v>
      </c>
      <c r="C4571" s="544" t="s">
        <v>6214</v>
      </c>
      <c r="D4571" s="540">
        <v>4547560</v>
      </c>
      <c r="E4571" s="1078" t="s">
        <v>773</v>
      </c>
      <c r="F4571"/>
      <c r="G4571" s="30"/>
    </row>
    <row r="4572" spans="1:7" ht="15" customHeight="1">
      <c r="A4572" s="690"/>
      <c r="B4572" s="1444" t="s">
        <v>745</v>
      </c>
      <c r="C4572" s="544" t="s">
        <v>6214</v>
      </c>
      <c r="D4572" s="540">
        <v>4547560</v>
      </c>
      <c r="E4572" s="1078" t="s">
        <v>774</v>
      </c>
      <c r="F4572"/>
      <c r="G4572" s="30"/>
    </row>
    <row r="4573" spans="1:7" ht="15" customHeight="1">
      <c r="A4573" s="240"/>
      <c r="B4573" s="1450" t="s">
        <v>732</v>
      </c>
      <c r="C4573" s="1110" t="s">
        <v>2886</v>
      </c>
      <c r="D4573" s="540">
        <v>4547560</v>
      </c>
      <c r="E4573" s="1078" t="s">
        <v>5134</v>
      </c>
      <c r="F4573"/>
      <c r="G4573" s="30"/>
    </row>
    <row r="4574" spans="1:7" ht="15" customHeight="1">
      <c r="A4574" s="240"/>
      <c r="B4574" s="1450" t="s">
        <v>735</v>
      </c>
      <c r="C4574" s="1110" t="s">
        <v>2887</v>
      </c>
      <c r="D4574" s="540">
        <v>4547560</v>
      </c>
      <c r="E4574" s="1078" t="s">
        <v>5135</v>
      </c>
      <c r="F4574"/>
      <c r="G4574" s="30"/>
    </row>
    <row r="4575" spans="1:7" ht="15" customHeight="1">
      <c r="A4575" s="520"/>
      <c r="B4575" s="1450" t="s">
        <v>739</v>
      </c>
      <c r="C4575" s="1110" t="s">
        <v>2887</v>
      </c>
      <c r="D4575" s="540">
        <v>4547560</v>
      </c>
      <c r="E4575" s="1078" t="s">
        <v>775</v>
      </c>
      <c r="F4575"/>
      <c r="G4575" s="30"/>
    </row>
    <row r="4576" spans="1:7" ht="15" customHeight="1">
      <c r="A4576" s="521"/>
      <c r="B4576" s="1444" t="s">
        <v>745</v>
      </c>
      <c r="C4576" s="1110" t="s">
        <v>2887</v>
      </c>
      <c r="D4576" s="540">
        <v>4547560</v>
      </c>
      <c r="E4576" s="1078" t="s">
        <v>776</v>
      </c>
      <c r="F4576"/>
      <c r="G4576" s="30"/>
    </row>
    <row r="4577" spans="1:7" ht="15" customHeight="1">
      <c r="A4577" s="743" t="s">
        <v>2826</v>
      </c>
      <c r="B4577" s="1287"/>
      <c r="C4577" s="774"/>
      <c r="D4577" s="753"/>
      <c r="E4577" s="772"/>
      <c r="F4577"/>
      <c r="G4577" s="30"/>
    </row>
    <row r="4578" spans="1:7" ht="14.25">
      <c r="A4578" s="344"/>
      <c r="B4578" s="1112"/>
      <c r="C4578" s="1113"/>
      <c r="D4578" s="1114"/>
      <c r="E4578" s="1115"/>
      <c r="F4578"/>
      <c r="G4578" s="30"/>
    </row>
    <row r="4579" spans="1:7" ht="15" customHeight="1">
      <c r="A4579" s="242" t="s">
        <v>4603</v>
      </c>
      <c r="B4579" s="1348" t="s">
        <v>1409</v>
      </c>
      <c r="C4579" s="763" t="s">
        <v>2682</v>
      </c>
      <c r="D4579" s="1999" t="s">
        <v>2397</v>
      </c>
      <c r="E4579" s="2035"/>
      <c r="F4579"/>
      <c r="G4579" s="30"/>
    </row>
    <row r="4580" spans="1:7" ht="15" customHeight="1">
      <c r="A4580" s="518" t="s">
        <v>2883</v>
      </c>
      <c r="B4580" s="1450" t="s">
        <v>732</v>
      </c>
      <c r="C4580" s="544" t="s">
        <v>6214</v>
      </c>
      <c r="D4580" s="540">
        <v>4547560</v>
      </c>
      <c r="E4580" s="1087" t="s">
        <v>5136</v>
      </c>
      <c r="F4580"/>
      <c r="G4580" s="30"/>
    </row>
    <row r="4581" spans="1:7" ht="15" customHeight="1">
      <c r="A4581" s="1449" t="s">
        <v>2884</v>
      </c>
      <c r="B4581" s="1450" t="s">
        <v>735</v>
      </c>
      <c r="C4581" s="544" t="s">
        <v>6214</v>
      </c>
      <c r="D4581" s="540">
        <v>4547560</v>
      </c>
      <c r="E4581" s="1087" t="s">
        <v>5137</v>
      </c>
      <c r="F4581"/>
      <c r="G4581" s="30"/>
    </row>
    <row r="4582" spans="1:7" ht="15" customHeight="1">
      <c r="A4582" s="1449" t="s">
        <v>1933</v>
      </c>
      <c r="B4582" s="1451" t="s">
        <v>739</v>
      </c>
      <c r="C4582" s="544" t="s">
        <v>6214</v>
      </c>
      <c r="D4582" s="540">
        <v>4547560</v>
      </c>
      <c r="E4582" s="1087" t="s">
        <v>777</v>
      </c>
      <c r="F4582"/>
      <c r="G4582" s="30"/>
    </row>
    <row r="4583" spans="1:7" ht="15" customHeight="1">
      <c r="A4583" s="500"/>
      <c r="B4583" s="1444" t="s">
        <v>745</v>
      </c>
      <c r="C4583" s="544" t="s">
        <v>6214</v>
      </c>
      <c r="D4583" s="540">
        <v>4547560</v>
      </c>
      <c r="E4583" s="1087" t="s">
        <v>778</v>
      </c>
      <c r="F4583"/>
      <c r="G4583" s="30"/>
    </row>
    <row r="4584" spans="1:7" ht="15" customHeight="1">
      <c r="A4584" s="500"/>
      <c r="B4584" s="1450" t="s">
        <v>732</v>
      </c>
      <c r="C4584" s="1110" t="s">
        <v>2886</v>
      </c>
      <c r="D4584" s="540">
        <v>4547560</v>
      </c>
      <c r="E4584" s="1087" t="s">
        <v>5138</v>
      </c>
      <c r="F4584"/>
      <c r="G4584" s="30"/>
    </row>
    <row r="4585" spans="1:7" ht="15" customHeight="1">
      <c r="A4585" s="240"/>
      <c r="B4585" s="1450" t="s">
        <v>735</v>
      </c>
      <c r="C4585" s="1110" t="s">
        <v>2887</v>
      </c>
      <c r="D4585" s="540">
        <v>4547560</v>
      </c>
      <c r="E4585" s="1087" t="s">
        <v>5139</v>
      </c>
      <c r="F4585"/>
      <c r="G4585" s="30"/>
    </row>
    <row r="4586" spans="1:7" ht="15" customHeight="1">
      <c r="A4586" s="500"/>
      <c r="B4586" s="1451" t="s">
        <v>739</v>
      </c>
      <c r="C4586" s="1110" t="s">
        <v>2887</v>
      </c>
      <c r="D4586" s="540">
        <v>4547560</v>
      </c>
      <c r="E4586" s="1087" t="s">
        <v>779</v>
      </c>
      <c r="F4586"/>
      <c r="G4586" s="30"/>
    </row>
    <row r="4587" spans="1:7" ht="15" customHeight="1">
      <c r="A4587" s="241"/>
      <c r="B4587" s="1444" t="s">
        <v>745</v>
      </c>
      <c r="C4587" s="1110" t="s">
        <v>2887</v>
      </c>
      <c r="D4587" s="540">
        <v>4547560</v>
      </c>
      <c r="E4587" s="1078" t="s">
        <v>780</v>
      </c>
      <c r="F4587"/>
      <c r="G4587" s="30"/>
    </row>
    <row r="4588" spans="1:7" ht="15" customHeight="1">
      <c r="A4588" s="743" t="s">
        <v>1934</v>
      </c>
      <c r="B4588" s="17"/>
      <c r="C4588" s="207"/>
      <c r="D4588" s="200"/>
      <c r="F4588"/>
      <c r="G4588" s="30"/>
    </row>
    <row r="4589" spans="1:7" ht="15" customHeight="1">
      <c r="A4589" s="743"/>
      <c r="B4589" s="17"/>
      <c r="C4589" s="207"/>
      <c r="D4589" s="200"/>
      <c r="F4589"/>
      <c r="G4589" s="30"/>
    </row>
    <row r="4590" spans="1:7" ht="15" customHeight="1">
      <c r="A4590" s="320"/>
      <c r="F4590"/>
      <c r="G4590" s="30"/>
    </row>
    <row r="4591" spans="1:7" ht="15" customHeight="1">
      <c r="A4591" s="321" t="s">
        <v>1935</v>
      </c>
      <c r="F4591"/>
    </row>
    <row r="4592" spans="1:7" ht="15" customHeight="1">
      <c r="A4592" s="321"/>
      <c r="F4592"/>
    </row>
    <row r="4593" spans="1:6" ht="15" customHeight="1">
      <c r="A4593" s="320"/>
      <c r="B4593" s="745" t="s">
        <v>4603</v>
      </c>
      <c r="C4593" s="746" t="s">
        <v>2682</v>
      </c>
      <c r="D4593" s="1999" t="s">
        <v>2398</v>
      </c>
      <c r="E4593" s="2000"/>
      <c r="F4593"/>
    </row>
    <row r="4594" spans="1:6" ht="15" customHeight="1">
      <c r="A4594" s="320"/>
      <c r="B4594" s="1711" t="s">
        <v>1936</v>
      </c>
      <c r="C4594" s="747">
        <v>630</v>
      </c>
      <c r="D4594" s="540">
        <v>4547560</v>
      </c>
      <c r="E4594" s="541" t="s">
        <v>6786</v>
      </c>
      <c r="F4594"/>
    </row>
    <row r="4595" spans="1:6" ht="15" customHeight="1">
      <c r="A4595" s="320"/>
      <c r="B4595" s="1670" t="s">
        <v>3717</v>
      </c>
      <c r="C4595" s="749">
        <v>800</v>
      </c>
      <c r="D4595" s="699">
        <v>4547560</v>
      </c>
      <c r="E4595" s="1127" t="s">
        <v>6787</v>
      </c>
      <c r="F4595"/>
    </row>
    <row r="4596" spans="1:6" ht="15" customHeight="1">
      <c r="A4596" s="320"/>
      <c r="B4596" s="1704" t="s">
        <v>7088</v>
      </c>
      <c r="C4596" s="750"/>
      <c r="D4596" s="751"/>
      <c r="E4596" s="1127"/>
      <c r="F4596"/>
    </row>
    <row r="4597" spans="1:6" ht="15" customHeight="1">
      <c r="A4597" s="320"/>
      <c r="B4597" s="486"/>
      <c r="C4597" s="752"/>
      <c r="D4597" s="753"/>
      <c r="E4597" s="1932"/>
      <c r="F4597"/>
    </row>
    <row r="4598" spans="1:6" ht="15" customHeight="1">
      <c r="A4598" s="320"/>
      <c r="B4598" s="700" t="s">
        <v>5550</v>
      </c>
      <c r="C4598" s="754"/>
      <c r="D4598" s="755"/>
      <c r="E4598" s="1933"/>
      <c r="F4598"/>
    </row>
    <row r="4599" spans="1:6" ht="15" customHeight="1">
      <c r="A4599" s="320"/>
      <c r="B4599" s="455" t="s">
        <v>989</v>
      </c>
      <c r="C4599" s="1116"/>
      <c r="D4599" s="753"/>
      <c r="E4599" s="252"/>
      <c r="F4599"/>
    </row>
    <row r="4600" spans="1:6" ht="15" customHeight="1">
      <c r="A4600" s="320"/>
      <c r="B4600" s="756"/>
      <c r="C4600" s="774"/>
      <c r="D4600" s="753"/>
      <c r="E4600" s="543"/>
      <c r="F4600"/>
    </row>
    <row r="4601" spans="1:6" ht="15" customHeight="1">
      <c r="A4601" s="320"/>
      <c r="B4601" s="745" t="s">
        <v>4603</v>
      </c>
      <c r="C4601" s="746" t="s">
        <v>2682</v>
      </c>
      <c r="D4601" s="1999" t="s">
        <v>2398</v>
      </c>
      <c r="E4601" s="2000"/>
      <c r="F4601"/>
    </row>
    <row r="4602" spans="1:6" ht="15" customHeight="1">
      <c r="B4602" s="757" t="s">
        <v>1937</v>
      </c>
      <c r="C4602" s="758">
        <v>630</v>
      </c>
      <c r="D4602" s="540">
        <v>4547560</v>
      </c>
      <c r="E4602" s="541" t="s">
        <v>6788</v>
      </c>
      <c r="F4602"/>
    </row>
    <row r="4603" spans="1:6" ht="15" customHeight="1">
      <c r="A4603" s="320"/>
      <c r="B4603" s="759" t="s">
        <v>3723</v>
      </c>
      <c r="C4603" s="760">
        <v>800</v>
      </c>
      <c r="D4603" s="699">
        <v>4547560</v>
      </c>
      <c r="E4603" s="1127" t="s">
        <v>6789</v>
      </c>
      <c r="F4603"/>
    </row>
    <row r="4604" spans="1:6" ht="15" customHeight="1">
      <c r="A4604" s="320"/>
      <c r="B4604" s="1704" t="s">
        <v>7089</v>
      </c>
      <c r="C4604" s="761"/>
      <c r="D4604" s="762"/>
      <c r="E4604" s="1345"/>
      <c r="F4604"/>
    </row>
    <row r="4605" spans="1:6" ht="15" customHeight="1">
      <c r="A4605" s="320"/>
      <c r="B4605" s="1705" t="s">
        <v>5550</v>
      </c>
      <c r="C4605" s="754"/>
      <c r="D4605" s="755"/>
      <c r="E4605" s="1344"/>
      <c r="F4605"/>
    </row>
    <row r="4606" spans="1:6" ht="15" customHeight="1">
      <c r="A4606" s="320"/>
      <c r="B4606" s="455" t="s">
        <v>989</v>
      </c>
      <c r="C4606" s="753"/>
      <c r="D4606" s="753"/>
      <c r="E4606" s="1297"/>
      <c r="F4606"/>
    </row>
    <row r="4607" spans="1:6" ht="15" customHeight="1">
      <c r="A4607" s="320"/>
      <c r="C4607" s="542"/>
      <c r="D4607" s="543"/>
      <c r="E4607" s="1101"/>
      <c r="F4607"/>
    </row>
    <row r="4608" spans="1:6" ht="15" customHeight="1">
      <c r="A4608" s="320"/>
      <c r="B4608" s="745" t="s">
        <v>4603</v>
      </c>
      <c r="C4608" s="763" t="s">
        <v>2387</v>
      </c>
      <c r="D4608" s="1999" t="s">
        <v>2398</v>
      </c>
      <c r="E4608" s="2000"/>
      <c r="F4608"/>
    </row>
    <row r="4609" spans="1:6" ht="15" customHeight="1">
      <c r="A4609" s="320"/>
      <c r="B4609" s="765" t="s">
        <v>1938</v>
      </c>
      <c r="C4609" s="766">
        <v>630</v>
      </c>
      <c r="D4609" s="767">
        <v>4547560</v>
      </c>
      <c r="E4609" s="1078" t="s">
        <v>6784</v>
      </c>
      <c r="F4609"/>
    </row>
    <row r="4610" spans="1:6" ht="15" customHeight="1">
      <c r="A4610" s="320"/>
      <c r="B4610" s="768" t="s">
        <v>993</v>
      </c>
      <c r="C4610" s="747">
        <v>800</v>
      </c>
      <c r="D4610" s="767">
        <v>4547560</v>
      </c>
      <c r="E4610" s="1078" t="s">
        <v>6790</v>
      </c>
      <c r="F4610"/>
    </row>
    <row r="4611" spans="1:6" ht="15" customHeight="1">
      <c r="A4611" s="320"/>
      <c r="B4611" s="1705" t="s">
        <v>5550</v>
      </c>
      <c r="C4611" s="769"/>
      <c r="D4611" s="770"/>
      <c r="E4611" s="1078"/>
      <c r="F4611"/>
    </row>
    <row r="4612" spans="1:6" ht="15" customHeight="1">
      <c r="A4612" s="320"/>
      <c r="B4612" s="771" t="s">
        <v>989</v>
      </c>
      <c r="C4612" s="772"/>
      <c r="D4612" s="773"/>
      <c r="E4612" s="772"/>
      <c r="F4612"/>
    </row>
    <row r="4613" spans="1:6" ht="15" customHeight="1">
      <c r="A4613" s="320"/>
      <c r="B4613" s="771"/>
      <c r="C4613" s="772"/>
      <c r="D4613" s="773"/>
      <c r="E4613" s="772"/>
      <c r="F4613"/>
    </row>
    <row r="4614" spans="1:6" ht="15" customHeight="1">
      <c r="A4614" s="320"/>
      <c r="B4614" s="745" t="s">
        <v>4603</v>
      </c>
      <c r="C4614" s="763" t="s">
        <v>2387</v>
      </c>
      <c r="D4614" s="1999" t="s">
        <v>2398</v>
      </c>
      <c r="E4614" s="2000"/>
      <c r="F4614"/>
    </row>
    <row r="4615" spans="1:6" ht="15" customHeight="1">
      <c r="A4615" s="215"/>
      <c r="B4615" s="765" t="s">
        <v>1939</v>
      </c>
      <c r="C4615" s="766">
        <v>800</v>
      </c>
      <c r="D4615" s="767">
        <v>4547560</v>
      </c>
      <c r="E4615" s="1343" t="s">
        <v>6785</v>
      </c>
      <c r="F4615"/>
    </row>
    <row r="4616" spans="1:6" ht="15" customHeight="1">
      <c r="A4616" s="320"/>
      <c r="B4616" s="768" t="s">
        <v>3723</v>
      </c>
      <c r="C4616" s="766">
        <v>800</v>
      </c>
      <c r="D4616" s="767">
        <v>4547560</v>
      </c>
      <c r="E4616" s="1078" t="s">
        <v>6791</v>
      </c>
      <c r="F4616"/>
    </row>
    <row r="4617" spans="1:6" ht="15">
      <c r="A4617" s="321"/>
      <c r="B4617" s="1705" t="s">
        <v>5550</v>
      </c>
      <c r="C4617" s="775"/>
      <c r="D4617" s="770"/>
      <c r="E4617" s="1078"/>
      <c r="F4617"/>
    </row>
    <row r="4618" spans="1:6" ht="27">
      <c r="A4618" s="320"/>
      <c r="B4618" s="455" t="s">
        <v>989</v>
      </c>
      <c r="C4618" s="457"/>
      <c r="D4618" s="456"/>
      <c r="E4618" s="585"/>
      <c r="F4618" s="457"/>
    </row>
    <row r="4619" spans="1:6" ht="36.950000000000003" customHeight="1">
      <c r="A4619" s="215" t="s">
        <v>6605</v>
      </c>
    </row>
    <row r="4620" spans="1:6" ht="27" customHeight="1">
      <c r="A4620" s="320" t="s">
        <v>1940</v>
      </c>
    </row>
    <row r="4621" spans="1:6" ht="15" customHeight="1">
      <c r="A4621" s="321" t="s">
        <v>4282</v>
      </c>
    </row>
    <row r="4622" spans="1:6" ht="15" customHeight="1">
      <c r="A4622" s="320"/>
    </row>
    <row r="4623" spans="1:6" ht="15" customHeight="1">
      <c r="A4623" s="320"/>
      <c r="B4623" s="81"/>
    </row>
    <row r="4624" spans="1:6" ht="15" customHeight="1">
      <c r="A4624" s="320"/>
      <c r="B4624" s="777"/>
      <c r="C4624" s="441"/>
      <c r="D4624" s="24"/>
      <c r="E4624" s="1292"/>
      <c r="F4624" s="47"/>
    </row>
    <row r="4625" spans="1:6" ht="15" customHeight="1">
      <c r="A4625" s="320"/>
      <c r="B4625" s="779"/>
      <c r="C4625" s="16"/>
      <c r="D4625" s="457"/>
      <c r="E4625" s="780"/>
      <c r="F4625" s="457"/>
    </row>
    <row r="4626" spans="1:6" ht="21.95" customHeight="1">
      <c r="A4626" s="320"/>
      <c r="B4626" s="781" t="s">
        <v>4603</v>
      </c>
      <c r="C4626" s="782" t="s">
        <v>4251</v>
      </c>
      <c r="D4626" s="2040" t="s">
        <v>2397</v>
      </c>
      <c r="E4626" s="2041"/>
      <c r="F4626" s="30"/>
    </row>
    <row r="4627" spans="1:6" ht="15" customHeight="1">
      <c r="A4627" s="320"/>
      <c r="B4627" s="1130" t="s">
        <v>4252</v>
      </c>
      <c r="C4627" s="1117" t="s">
        <v>6216</v>
      </c>
      <c r="D4627" s="972">
        <v>4547560</v>
      </c>
      <c r="E4627" s="1118" t="s">
        <v>3012</v>
      </c>
      <c r="F4627" s="30"/>
    </row>
    <row r="4628" spans="1:6" ht="15" customHeight="1">
      <c r="A4628" s="320"/>
      <c r="B4628" s="697" t="s">
        <v>1411</v>
      </c>
      <c r="C4628" s="1119" t="s">
        <v>6217</v>
      </c>
      <c r="D4628" s="1120">
        <v>4547560</v>
      </c>
      <c r="E4628" s="1121" t="s">
        <v>3013</v>
      </c>
      <c r="F4628" s="30"/>
    </row>
    <row r="4629" spans="1:6" ht="15" customHeight="1">
      <c r="A4629" s="320"/>
      <c r="B4629" s="487" t="s">
        <v>1941</v>
      </c>
      <c r="C4629" s="1122"/>
      <c r="D4629" s="770"/>
      <c r="E4629" s="1288"/>
      <c r="F4629" s="30"/>
    </row>
    <row r="4630" spans="1:6" ht="21.95" customHeight="1">
      <c r="A4630" s="320"/>
      <c r="B4630" s="252"/>
      <c r="C4630" s="786"/>
      <c r="D4630" s="773"/>
      <c r="E4630" s="1123"/>
      <c r="F4630"/>
    </row>
    <row r="4631" spans="1:6" ht="15" customHeight="1">
      <c r="A4631" s="320"/>
      <c r="B4631" s="252"/>
      <c r="C4631" s="543"/>
      <c r="D4631" s="773"/>
      <c r="E4631" s="543"/>
      <c r="F4631"/>
    </row>
    <row r="4632" spans="1:6" ht="21.95" customHeight="1">
      <c r="A4632" s="320"/>
      <c r="B4632" s="730" t="s">
        <v>4603</v>
      </c>
      <c r="C4632" s="1124" t="s">
        <v>4251</v>
      </c>
      <c r="D4632" s="2036" t="s">
        <v>2398</v>
      </c>
      <c r="E4632" s="2037"/>
      <c r="F4632" s="30"/>
    </row>
    <row r="4633" spans="1:6" ht="15" customHeight="1">
      <c r="A4633" s="320"/>
      <c r="B4633" s="1130" t="s">
        <v>4252</v>
      </c>
      <c r="C4633" s="1117" t="s">
        <v>6216</v>
      </c>
      <c r="D4633" s="732">
        <v>4547560</v>
      </c>
      <c r="E4633" s="1118" t="s">
        <v>3014</v>
      </c>
      <c r="F4633" s="30"/>
    </row>
    <row r="4634" spans="1:6" ht="15" customHeight="1">
      <c r="A4634" s="320"/>
      <c r="B4634" s="697" t="s">
        <v>1411</v>
      </c>
      <c r="C4634" s="1119" t="s">
        <v>6217</v>
      </c>
      <c r="D4634" s="1125">
        <v>4547560</v>
      </c>
      <c r="E4634" s="1121" t="s">
        <v>3015</v>
      </c>
      <c r="F4634" s="30"/>
    </row>
    <row r="4635" spans="1:6" ht="15" customHeight="1">
      <c r="A4635" s="320"/>
      <c r="B4635" s="487" t="s">
        <v>1941</v>
      </c>
      <c r="C4635" s="1122"/>
      <c r="D4635" s="1126"/>
      <c r="E4635" s="1288"/>
      <c r="F4635" s="30"/>
    </row>
    <row r="4636" spans="1:6" ht="15" customHeight="1">
      <c r="A4636" s="320"/>
      <c r="B4636" s="252"/>
      <c r="C4636" s="543"/>
      <c r="D4636" s="773"/>
      <c r="E4636" s="543"/>
      <c r="F4636"/>
    </row>
    <row r="4637" spans="1:6" ht="15" customHeight="1">
      <c r="A4637" s="320"/>
      <c r="B4637" s="47"/>
      <c r="C4637" s="543"/>
      <c r="D4637" s="773"/>
      <c r="E4637" s="543"/>
      <c r="F4637"/>
    </row>
    <row r="4638" spans="1:6" ht="15" customHeight="1">
      <c r="A4638" s="320"/>
      <c r="B4638" s="47"/>
      <c r="C4638" s="543"/>
      <c r="D4638" s="773"/>
      <c r="E4638" s="543"/>
      <c r="F4638"/>
    </row>
    <row r="4639" spans="1:6" ht="15" customHeight="1">
      <c r="A4639" s="215"/>
      <c r="B4639" s="781" t="s">
        <v>4603</v>
      </c>
      <c r="C4639" s="1124" t="s">
        <v>4251</v>
      </c>
      <c r="D4639" s="2036" t="s">
        <v>2397</v>
      </c>
      <c r="E4639" s="2037"/>
      <c r="F4639" s="30"/>
    </row>
    <row r="4640" spans="1:6" ht="15" customHeight="1">
      <c r="A4640" s="320"/>
      <c r="B4640" s="226" t="s">
        <v>1942</v>
      </c>
      <c r="C4640" s="1117" t="s">
        <v>6216</v>
      </c>
      <c r="D4640" s="972">
        <v>4547560</v>
      </c>
      <c r="E4640" s="545" t="s">
        <v>3016</v>
      </c>
      <c r="F4640" s="30"/>
    </row>
    <row r="4641" spans="1:8" ht="15" customHeight="1">
      <c r="A4641" s="321"/>
      <c r="B4641" s="784" t="s">
        <v>1412</v>
      </c>
      <c r="C4641" s="1119" t="s">
        <v>6217</v>
      </c>
      <c r="D4641" s="1120">
        <v>4547560</v>
      </c>
      <c r="E4641" s="1127" t="s">
        <v>3017</v>
      </c>
      <c r="F4641" s="30"/>
    </row>
    <row r="4642" spans="1:8" ht="15" customHeight="1">
      <c r="A4642" s="320"/>
      <c r="B4642" s="228" t="s">
        <v>1941</v>
      </c>
      <c r="C4642" s="741"/>
      <c r="D4642" s="770"/>
      <c r="E4642" s="541"/>
      <c r="F4642" s="30"/>
    </row>
    <row r="4643" spans="1:8" ht="15" customHeight="1">
      <c r="B4643" s="47"/>
      <c r="C4643" s="543"/>
      <c r="D4643" s="773"/>
      <c r="E4643" s="543"/>
      <c r="F4643"/>
    </row>
    <row r="4644" spans="1:8" ht="15" customHeight="1">
      <c r="B4644" s="47"/>
      <c r="C4644" s="543"/>
      <c r="D4644" s="773"/>
      <c r="E4644" s="543"/>
      <c r="F4644"/>
    </row>
    <row r="4645" spans="1:8" ht="15" customHeight="1">
      <c r="B4645" s="781" t="s">
        <v>4603</v>
      </c>
      <c r="C4645" s="1124" t="s">
        <v>4251</v>
      </c>
      <c r="D4645" s="2036" t="s">
        <v>2398</v>
      </c>
      <c r="E4645" s="2037"/>
      <c r="F4645" s="30"/>
    </row>
    <row r="4646" spans="1:8" ht="15" customHeight="1">
      <c r="B4646" s="226" t="s">
        <v>1942</v>
      </c>
      <c r="C4646" s="1117" t="s">
        <v>6216</v>
      </c>
      <c r="D4646" s="732">
        <v>4547560</v>
      </c>
      <c r="E4646" s="545" t="s">
        <v>3018</v>
      </c>
      <c r="F4646" s="30"/>
    </row>
    <row r="4647" spans="1:8" ht="15" customHeight="1">
      <c r="B4647" s="784" t="s">
        <v>1412</v>
      </c>
      <c r="C4647" s="1119" t="s">
        <v>6217</v>
      </c>
      <c r="D4647" s="1125">
        <v>4547560</v>
      </c>
      <c r="E4647" s="1127" t="s">
        <v>3019</v>
      </c>
      <c r="F4647" s="30"/>
    </row>
    <row r="4648" spans="1:8" ht="15" customHeight="1">
      <c r="B4648" s="228" t="s">
        <v>1941</v>
      </c>
      <c r="C4648" s="741"/>
      <c r="D4648" s="1126"/>
      <c r="E4648" s="541"/>
      <c r="F4648" s="30"/>
    </row>
    <row r="4649" spans="1:8" ht="15" customHeight="1">
      <c r="B4649" s="47"/>
      <c r="C4649" s="543"/>
      <c r="D4649" s="773"/>
      <c r="E4649" s="543"/>
      <c r="F4649"/>
    </row>
    <row r="4650" spans="1:8" ht="15" customHeight="1">
      <c r="B4650" s="47"/>
      <c r="C4650" s="543"/>
      <c r="D4650" s="773"/>
      <c r="E4650" s="543"/>
      <c r="F4650"/>
    </row>
    <row r="4651" spans="1:8">
      <c r="A4651" s="776"/>
      <c r="B4651" s="47"/>
      <c r="C4651" s="543"/>
      <c r="D4651" s="773"/>
      <c r="E4651" s="543"/>
      <c r="F4651" s="776"/>
      <c r="G4651" s="776"/>
      <c r="H4651" s="776"/>
    </row>
    <row r="4652" spans="1:8" s="776" customFormat="1">
      <c r="B4652" s="781" t="s">
        <v>4603</v>
      </c>
      <c r="C4652" s="1124" t="s">
        <v>4251</v>
      </c>
      <c r="D4652" s="2036" t="s">
        <v>2397</v>
      </c>
      <c r="E4652" s="2037"/>
      <c r="F4652" s="957"/>
    </row>
    <row r="4653" spans="1:8" s="776" customFormat="1">
      <c r="B4653" s="226" t="s">
        <v>1943</v>
      </c>
      <c r="C4653" s="1117" t="s">
        <v>6216</v>
      </c>
      <c r="D4653" s="972">
        <v>4547560</v>
      </c>
      <c r="E4653" s="545" t="s">
        <v>3020</v>
      </c>
      <c r="F4653" s="957"/>
    </row>
    <row r="4654" spans="1:8" s="776" customFormat="1" ht="14.45" customHeight="1">
      <c r="B4654" s="784" t="s">
        <v>1413</v>
      </c>
      <c r="C4654" s="1119" t="s">
        <v>6217</v>
      </c>
      <c r="D4654" s="1120">
        <v>4547560</v>
      </c>
      <c r="E4654" s="1127" t="s">
        <v>3021</v>
      </c>
      <c r="F4654" s="957"/>
    </row>
    <row r="4655" spans="1:8" s="776" customFormat="1" ht="15" customHeight="1">
      <c r="B4655" s="228" t="s">
        <v>1941</v>
      </c>
      <c r="C4655" s="741"/>
      <c r="D4655" s="1128"/>
      <c r="E4655" s="1289"/>
      <c r="F4655" s="957"/>
    </row>
    <row r="4656" spans="1:8" s="776" customFormat="1" ht="15" customHeight="1">
      <c r="B4656" s="47"/>
      <c r="C4656" s="543"/>
      <c r="D4656" s="543"/>
      <c r="E4656" s="1290"/>
    </row>
    <row r="4657" spans="1:6" s="776" customFormat="1" ht="15" customHeight="1">
      <c r="B4657" s="47"/>
      <c r="C4657" s="543"/>
      <c r="D4657" s="543"/>
      <c r="E4657" s="1290"/>
    </row>
    <row r="4658" spans="1:6" s="776" customFormat="1" ht="15" customHeight="1">
      <c r="B4658" s="781" t="s">
        <v>4603</v>
      </c>
      <c r="C4658" s="1124" t="s">
        <v>4251</v>
      </c>
      <c r="D4658" s="2036" t="s">
        <v>2398</v>
      </c>
      <c r="E4658" s="2037"/>
      <c r="F4658" s="957"/>
    </row>
    <row r="4659" spans="1:6" s="776" customFormat="1" ht="15" customHeight="1">
      <c r="B4659" s="226" t="s">
        <v>1943</v>
      </c>
      <c r="C4659" s="1117" t="s">
        <v>6216</v>
      </c>
      <c r="D4659" s="732">
        <v>4547560</v>
      </c>
      <c r="E4659" s="545" t="s">
        <v>3022</v>
      </c>
      <c r="F4659" s="957"/>
    </row>
    <row r="4660" spans="1:6" s="776" customFormat="1" ht="15" customHeight="1">
      <c r="B4660" s="784" t="s">
        <v>1413</v>
      </c>
      <c r="C4660" s="1119" t="s">
        <v>6217</v>
      </c>
      <c r="D4660" s="1125">
        <v>4547560</v>
      </c>
      <c r="E4660" s="1127" t="s">
        <v>3023</v>
      </c>
      <c r="F4660" s="957"/>
    </row>
    <row r="4661" spans="1:6" s="776" customFormat="1" ht="15" customHeight="1">
      <c r="B4661" s="228" t="s">
        <v>1941</v>
      </c>
      <c r="C4661" s="741"/>
      <c r="D4661" s="1129"/>
      <c r="E4661" s="1288"/>
      <c r="F4661" s="957"/>
    </row>
    <row r="4662" spans="1:6" s="776" customFormat="1" ht="15" customHeight="1">
      <c r="B4662" s="47"/>
      <c r="C4662" s="207"/>
      <c r="D4662" s="207"/>
      <c r="E4662" s="1291"/>
      <c r="F4662" s="1291"/>
    </row>
    <row r="4663" spans="1:6" s="776" customFormat="1" ht="15" customHeight="1">
      <c r="B4663" s="47"/>
      <c r="C4663" s="207"/>
      <c r="D4663" s="207"/>
      <c r="E4663" s="1291"/>
      <c r="F4663" s="1291"/>
    </row>
    <row r="4664" spans="1:6" ht="36.950000000000003" customHeight="1">
      <c r="A4664" s="215" t="s">
        <v>6605</v>
      </c>
    </row>
    <row r="4665" spans="1:6" ht="27" customHeight="1">
      <c r="A4665" s="320" t="s">
        <v>1940</v>
      </c>
    </row>
    <row r="4666" spans="1:6" ht="15" customHeight="1">
      <c r="A4666" s="321" t="s">
        <v>5580</v>
      </c>
    </row>
    <row r="4667" spans="1:6" s="776" customFormat="1" ht="15" customHeight="1">
      <c r="B4667" s="47"/>
      <c r="C4667" s="207"/>
      <c r="D4667" s="207"/>
      <c r="E4667" s="1291"/>
      <c r="F4667" s="1291"/>
    </row>
    <row r="4668" spans="1:6" s="776" customFormat="1" ht="15" customHeight="1">
      <c r="B4668" s="737"/>
      <c r="C4668" s="742"/>
      <c r="D4668" s="543"/>
      <c r="E4668" s="543"/>
      <c r="F4668" s="543"/>
    </row>
    <row r="4669" spans="1:6" s="776" customFormat="1" ht="15" customHeight="1">
      <c r="B4669" s="737"/>
      <c r="C4669" s="742"/>
      <c r="D4669" s="543"/>
      <c r="E4669" s="543"/>
      <c r="F4669" s="543"/>
    </row>
    <row r="4670" spans="1:6" s="776" customFormat="1" ht="15" customHeight="1">
      <c r="A4670" s="730" t="s">
        <v>4603</v>
      </c>
      <c r="B4670" s="937" t="s">
        <v>1409</v>
      </c>
      <c r="C4670" s="763" t="s">
        <v>2682</v>
      </c>
      <c r="D4670" s="2036" t="s">
        <v>2397</v>
      </c>
      <c r="E4670" s="2035"/>
    </row>
    <row r="4671" spans="1:6" s="776" customFormat="1" ht="15" customHeight="1">
      <c r="A4671" s="731" t="s">
        <v>4253</v>
      </c>
      <c r="B4671" s="1443" t="s">
        <v>732</v>
      </c>
      <c r="C4671" s="544" t="s">
        <v>6214</v>
      </c>
      <c r="D4671" s="732">
        <v>4547560</v>
      </c>
      <c r="E4671" s="545" t="s">
        <v>3024</v>
      </c>
    </row>
    <row r="4672" spans="1:6" s="776" customFormat="1" ht="15" customHeight="1">
      <c r="A4672" s="697" t="s">
        <v>1412</v>
      </c>
      <c r="B4672" s="1444"/>
      <c r="C4672" s="544" t="s">
        <v>6214</v>
      </c>
      <c r="D4672" s="733"/>
      <c r="E4672" s="541" t="s">
        <v>6320</v>
      </c>
    </row>
    <row r="4673" spans="1:6" s="776" customFormat="1" ht="15" customHeight="1">
      <c r="A4673" s="486" t="s">
        <v>2392</v>
      </c>
      <c r="B4673" s="1444" t="s">
        <v>735</v>
      </c>
      <c r="C4673" s="544" t="s">
        <v>6214</v>
      </c>
      <c r="D4673" s="733">
        <v>4547560</v>
      </c>
      <c r="E4673" s="788" t="s">
        <v>3025</v>
      </c>
    </row>
    <row r="4674" spans="1:6" s="776" customFormat="1" ht="15" customHeight="1">
      <c r="A4674" s="486"/>
      <c r="B4674" s="1444" t="s">
        <v>739</v>
      </c>
      <c r="C4674" s="544" t="s">
        <v>6214</v>
      </c>
      <c r="D4674" s="733">
        <v>4547560</v>
      </c>
      <c r="E4674" s="541" t="s">
        <v>1944</v>
      </c>
    </row>
    <row r="4675" spans="1:6" s="776" customFormat="1" ht="15" customHeight="1">
      <c r="A4675" s="1441" t="s">
        <v>5588</v>
      </c>
      <c r="B4675" s="1444"/>
      <c r="C4675" s="544" t="s">
        <v>6214</v>
      </c>
      <c r="D4675" s="733"/>
      <c r="E4675" s="541" t="s">
        <v>6320</v>
      </c>
    </row>
    <row r="4676" spans="1:6" s="967" customFormat="1" ht="24" customHeight="1">
      <c r="A4676" s="1442" t="s">
        <v>1009</v>
      </c>
      <c r="B4676" s="1444" t="s">
        <v>745</v>
      </c>
      <c r="C4676" s="544" t="s">
        <v>6214</v>
      </c>
      <c r="D4676" s="733">
        <v>4547560</v>
      </c>
      <c r="E4676" s="541" t="s">
        <v>1945</v>
      </c>
    </row>
    <row r="4677" spans="1:6" s="776" customFormat="1" ht="15" customHeight="1">
      <c r="A4677" s="1442" t="s">
        <v>738</v>
      </c>
      <c r="B4677" s="1444"/>
      <c r="C4677" s="544"/>
      <c r="D4677" s="733"/>
      <c r="E4677" s="541" t="s">
        <v>6320</v>
      </c>
    </row>
    <row r="4678" spans="1:6" s="776" customFormat="1" ht="15" customHeight="1">
      <c r="A4678" s="1442" t="s">
        <v>740</v>
      </c>
      <c r="B4678" s="1444"/>
      <c r="C4678" s="544"/>
      <c r="D4678" s="733"/>
      <c r="E4678" s="541" t="s">
        <v>6320</v>
      </c>
    </row>
    <row r="4679" spans="1:6" s="776" customFormat="1" ht="15" customHeight="1">
      <c r="A4679" s="1442" t="s">
        <v>741</v>
      </c>
      <c r="B4679" s="1444" t="s">
        <v>732</v>
      </c>
      <c r="C4679" s="1110" t="s">
        <v>2887</v>
      </c>
      <c r="D4679" s="733">
        <v>4547560</v>
      </c>
      <c r="E4679" s="541" t="s">
        <v>3032</v>
      </c>
    </row>
    <row r="4680" spans="1:6" s="776" customFormat="1" ht="15" customHeight="1">
      <c r="A4680" s="731"/>
      <c r="B4680" s="1444"/>
      <c r="C4680" s="1110"/>
      <c r="D4680" s="733"/>
      <c r="E4680" s="541" t="s">
        <v>6320</v>
      </c>
    </row>
    <row r="4681" spans="1:6" s="776" customFormat="1">
      <c r="A4681" s="731"/>
      <c r="B4681" s="1444" t="s">
        <v>735</v>
      </c>
      <c r="C4681" s="1110" t="s">
        <v>2887</v>
      </c>
      <c r="D4681" s="733">
        <v>4547560</v>
      </c>
      <c r="E4681" s="541" t="s">
        <v>3033</v>
      </c>
    </row>
    <row r="4682" spans="1:6" s="776" customFormat="1">
      <c r="A4682" s="731"/>
      <c r="B4682" s="1444" t="s">
        <v>739</v>
      </c>
      <c r="C4682" s="1110" t="s">
        <v>2887</v>
      </c>
      <c r="D4682" s="733">
        <v>4547560</v>
      </c>
      <c r="E4682" s="541" t="s">
        <v>1946</v>
      </c>
    </row>
    <row r="4683" spans="1:6" ht="15" customHeight="1">
      <c r="A4683" s="731"/>
      <c r="B4683" s="1444"/>
      <c r="C4683" s="1110"/>
      <c r="D4683" s="733"/>
      <c r="E4683" s="541" t="s">
        <v>6320</v>
      </c>
      <c r="F4683"/>
    </row>
    <row r="4684" spans="1:6" ht="15" customHeight="1">
      <c r="A4684" s="731"/>
      <c r="B4684" s="1444" t="s">
        <v>745</v>
      </c>
      <c r="C4684" s="1110" t="s">
        <v>2887</v>
      </c>
      <c r="D4684" s="733">
        <v>4547560</v>
      </c>
      <c r="E4684" s="541" t="s">
        <v>1947</v>
      </c>
      <c r="F4684"/>
    </row>
    <row r="4685" spans="1:6" ht="15" customHeight="1">
      <c r="A4685" s="731"/>
      <c r="B4685" s="1444"/>
      <c r="C4685" s="1110"/>
      <c r="D4685" s="733"/>
      <c r="E4685" s="541" t="s">
        <v>6320</v>
      </c>
      <c r="F4685"/>
    </row>
    <row r="4686" spans="1:6" ht="15" customHeight="1">
      <c r="A4686" s="740"/>
      <c r="B4686" s="1444"/>
      <c r="C4686" s="1110"/>
      <c r="D4686" s="733"/>
      <c r="E4686" s="541"/>
      <c r="F4686"/>
    </row>
    <row r="4687" spans="1:6" ht="15" customHeight="1">
      <c r="A4687" s="22" t="s">
        <v>2826</v>
      </c>
      <c r="B4687" s="728"/>
      <c r="C4687" s="207"/>
      <c r="D4687" s="729"/>
      <c r="E4687" s="207"/>
      <c r="F4687"/>
    </row>
    <row r="4688" spans="1:6" ht="15" customHeight="1">
      <c r="A4688" s="321"/>
      <c r="B4688" s="24"/>
      <c r="C4688" s="728"/>
      <c r="E4688" s="1293"/>
      <c r="F4688"/>
    </row>
    <row r="4689" spans="1:6" ht="15" customHeight="1">
      <c r="A4689" s="321"/>
      <c r="B4689" s="24"/>
      <c r="C4689" s="728"/>
      <c r="E4689" s="1293"/>
      <c r="F4689"/>
    </row>
    <row r="4690" spans="1:6" ht="15" customHeight="1">
      <c r="A4690" s="730" t="s">
        <v>4603</v>
      </c>
      <c r="B4690" s="937" t="s">
        <v>1409</v>
      </c>
      <c r="C4690" s="763" t="s">
        <v>2682</v>
      </c>
      <c r="D4690" s="2036" t="s">
        <v>2398</v>
      </c>
      <c r="E4690" s="2035"/>
      <c r="F4690" s="30"/>
    </row>
    <row r="4691" spans="1:6" ht="15" customHeight="1">
      <c r="A4691" s="731" t="s">
        <v>4253</v>
      </c>
      <c r="B4691" s="1443" t="s">
        <v>732</v>
      </c>
      <c r="C4691" s="544" t="s">
        <v>6214</v>
      </c>
      <c r="D4691" s="732">
        <v>4547560</v>
      </c>
      <c r="E4691" s="545" t="s">
        <v>3026</v>
      </c>
      <c r="F4691" s="30"/>
    </row>
    <row r="4692" spans="1:6" ht="15" customHeight="1">
      <c r="A4692" s="697" t="s">
        <v>1412</v>
      </c>
      <c r="B4692" s="1444" t="s">
        <v>734</v>
      </c>
      <c r="C4692" s="544" t="s">
        <v>6214</v>
      </c>
      <c r="D4692" s="733">
        <v>4547560</v>
      </c>
      <c r="E4692" s="541" t="s">
        <v>3028</v>
      </c>
      <c r="F4692" s="30"/>
    </row>
    <row r="4693" spans="1:6" ht="15" customHeight="1">
      <c r="A4693" s="486" t="s">
        <v>2392</v>
      </c>
      <c r="B4693" s="1444" t="s">
        <v>735</v>
      </c>
      <c r="C4693" s="544" t="s">
        <v>6214</v>
      </c>
      <c r="D4693" s="733">
        <v>4547560</v>
      </c>
      <c r="E4693" s="541" t="s">
        <v>3027</v>
      </c>
      <c r="F4693" s="30"/>
    </row>
    <row r="4694" spans="1:6" ht="15" customHeight="1">
      <c r="A4694" s="486"/>
      <c r="B4694" s="1444"/>
      <c r="C4694" s="544"/>
      <c r="D4694" s="733"/>
      <c r="E4694" s="541" t="s">
        <v>6320</v>
      </c>
      <c r="F4694" s="30"/>
    </row>
    <row r="4695" spans="1:6" ht="15" customHeight="1">
      <c r="A4695" s="1441" t="s">
        <v>5588</v>
      </c>
      <c r="B4695" s="1444" t="s">
        <v>743</v>
      </c>
      <c r="C4695" s="544" t="s">
        <v>6214</v>
      </c>
      <c r="D4695" s="733">
        <v>4547560</v>
      </c>
      <c r="E4695" s="541" t="s">
        <v>3030</v>
      </c>
      <c r="F4695" s="30"/>
    </row>
    <row r="4696" spans="1:6" ht="25.15" customHeight="1">
      <c r="A4696" s="1442" t="s">
        <v>1009</v>
      </c>
      <c r="B4696" s="1444"/>
      <c r="C4696" s="544"/>
      <c r="D4696" s="733"/>
      <c r="E4696" s="541" t="s">
        <v>6320</v>
      </c>
      <c r="F4696" s="30"/>
    </row>
    <row r="4697" spans="1:6" ht="15" customHeight="1">
      <c r="A4697" s="1442" t="s">
        <v>738</v>
      </c>
      <c r="B4697" s="1444" t="s">
        <v>736</v>
      </c>
      <c r="C4697" s="544" t="s">
        <v>6214</v>
      </c>
      <c r="D4697" s="733">
        <v>4547560</v>
      </c>
      <c r="E4697" s="541" t="s">
        <v>3029</v>
      </c>
      <c r="F4697" s="30"/>
    </row>
    <row r="4698" spans="1:6" ht="15" customHeight="1">
      <c r="A4698" s="1442" t="s">
        <v>740</v>
      </c>
      <c r="B4698" s="1444" t="s">
        <v>748</v>
      </c>
      <c r="C4698" s="544" t="s">
        <v>6214</v>
      </c>
      <c r="D4698" s="733">
        <v>4547560</v>
      </c>
      <c r="E4698" s="541" t="s">
        <v>3031</v>
      </c>
      <c r="F4698" s="30"/>
    </row>
    <row r="4699" spans="1:6" ht="15" customHeight="1">
      <c r="A4699" s="1442" t="s">
        <v>741</v>
      </c>
      <c r="B4699" s="1444" t="s">
        <v>732</v>
      </c>
      <c r="C4699" s="1110" t="s">
        <v>2887</v>
      </c>
      <c r="D4699" s="733">
        <v>4547560</v>
      </c>
      <c r="E4699" s="541" t="s">
        <v>3034</v>
      </c>
      <c r="F4699" s="30"/>
    </row>
    <row r="4700" spans="1:6" ht="15" customHeight="1">
      <c r="A4700" s="731"/>
      <c r="B4700" s="1444" t="s">
        <v>734</v>
      </c>
      <c r="C4700" s="1110" t="s">
        <v>2887</v>
      </c>
      <c r="D4700" s="733">
        <v>4547560</v>
      </c>
      <c r="E4700" s="541" t="s">
        <v>3036</v>
      </c>
      <c r="F4700" s="30"/>
    </row>
    <row r="4701" spans="1:6" ht="15" customHeight="1">
      <c r="A4701" s="731"/>
      <c r="B4701" s="1444" t="s">
        <v>735</v>
      </c>
      <c r="C4701" s="1110" t="s">
        <v>2887</v>
      </c>
      <c r="D4701" s="733">
        <v>4547560</v>
      </c>
      <c r="E4701" s="541" t="s">
        <v>3035</v>
      </c>
      <c r="F4701" s="30"/>
    </row>
    <row r="4702" spans="1:6" ht="15" customHeight="1">
      <c r="A4702" s="731"/>
      <c r="B4702" s="1444"/>
      <c r="C4702" s="1110"/>
      <c r="D4702" s="733"/>
      <c r="E4702" s="541" t="s">
        <v>6320</v>
      </c>
      <c r="F4702" s="30"/>
    </row>
    <row r="4703" spans="1:6" ht="15" customHeight="1">
      <c r="A4703" s="731"/>
      <c r="B4703" s="1444" t="s">
        <v>743</v>
      </c>
      <c r="C4703" s="1110" t="s">
        <v>2887</v>
      </c>
      <c r="D4703" s="733">
        <v>4547560</v>
      </c>
      <c r="E4703" s="541" t="s">
        <v>3038</v>
      </c>
      <c r="F4703" s="30"/>
    </row>
    <row r="4704" spans="1:6" ht="15" customHeight="1">
      <c r="A4704" s="731"/>
      <c r="B4704" s="1444"/>
      <c r="C4704" s="1110"/>
      <c r="D4704" s="733"/>
      <c r="E4704" s="541" t="s">
        <v>6320</v>
      </c>
      <c r="F4704" s="30"/>
    </row>
    <row r="4705" spans="1:6" ht="15" customHeight="1">
      <c r="A4705" s="731"/>
      <c r="B4705" s="1444" t="s">
        <v>736</v>
      </c>
      <c r="C4705" s="1110" t="s">
        <v>2887</v>
      </c>
      <c r="D4705" s="733">
        <v>4547560</v>
      </c>
      <c r="E4705" s="541" t="s">
        <v>3037</v>
      </c>
      <c r="F4705" s="30"/>
    </row>
    <row r="4706" spans="1:6" ht="15" customHeight="1">
      <c r="A4706" s="740"/>
      <c r="B4706" s="1444" t="s">
        <v>748</v>
      </c>
      <c r="C4706" s="1110" t="s">
        <v>2887</v>
      </c>
      <c r="D4706" s="733">
        <v>4547560</v>
      </c>
      <c r="E4706" s="541" t="s">
        <v>3039</v>
      </c>
      <c r="F4706" s="30"/>
    </row>
    <row r="4707" spans="1:6" ht="15" customHeight="1">
      <c r="A4707" s="22"/>
      <c r="B4707" s="728"/>
      <c r="C4707" s="207"/>
      <c r="D4707" s="729"/>
      <c r="E4707" s="207"/>
      <c r="F4707"/>
    </row>
    <row r="4708" spans="1:6" ht="15" customHeight="1">
      <c r="A4708" s="321"/>
      <c r="F4708"/>
    </row>
    <row r="4709" spans="1:6" ht="15" customHeight="1">
      <c r="A4709" s="321"/>
      <c r="F4709"/>
    </row>
    <row r="4710" spans="1:6" ht="36.950000000000003" customHeight="1">
      <c r="A4710" s="215" t="s">
        <v>6605</v>
      </c>
      <c r="F4710"/>
    </row>
    <row r="4711" spans="1:6" ht="27" customHeight="1">
      <c r="A4711" s="320" t="s">
        <v>1940</v>
      </c>
      <c r="F4711"/>
    </row>
    <row r="4712" spans="1:6" ht="15" customHeight="1">
      <c r="A4712" s="321" t="s">
        <v>5580</v>
      </c>
      <c r="F4712"/>
    </row>
    <row r="4713" spans="1:6" s="776" customFormat="1" ht="15" customHeight="1">
      <c r="B4713" s="47"/>
      <c r="C4713" s="207"/>
      <c r="D4713" s="207"/>
      <c r="E4713" s="1291"/>
    </row>
    <row r="4714" spans="1:6" ht="15" customHeight="1">
      <c r="A4714" s="321"/>
      <c r="B4714" s="737"/>
      <c r="C4714" s="742"/>
      <c r="D4714" s="543"/>
      <c r="E4714" s="543"/>
      <c r="F4714"/>
    </row>
    <row r="4715" spans="1:6" ht="15" customHeight="1">
      <c r="A4715" s="321"/>
      <c r="B4715" s="737"/>
      <c r="C4715" s="742"/>
      <c r="D4715" s="543"/>
      <c r="E4715" s="543"/>
      <c r="F4715"/>
    </row>
    <row r="4716" spans="1:6" ht="15" customHeight="1">
      <c r="A4716" s="781" t="s">
        <v>4603</v>
      </c>
      <c r="B4716" s="937" t="s">
        <v>1409</v>
      </c>
      <c r="C4716" s="763" t="s">
        <v>2682</v>
      </c>
      <c r="D4716" s="2040" t="s">
        <v>2397</v>
      </c>
      <c r="E4716" s="2015"/>
      <c r="F4716"/>
    </row>
    <row r="4717" spans="1:6" ht="15" customHeight="1">
      <c r="A4717" s="404" t="s">
        <v>1948</v>
      </c>
      <c r="B4717" s="1454" t="s">
        <v>732</v>
      </c>
      <c r="C4717" s="499" t="s">
        <v>6214</v>
      </c>
      <c r="D4717" s="738">
        <v>4547560</v>
      </c>
      <c r="E4717" s="233" t="s">
        <v>3040</v>
      </c>
      <c r="F4717"/>
    </row>
    <row r="4718" spans="1:6" ht="15" customHeight="1">
      <c r="A4718" s="784" t="s">
        <v>1413</v>
      </c>
      <c r="B4718" s="1455" t="s">
        <v>734</v>
      </c>
      <c r="C4718" s="499" t="s">
        <v>6214</v>
      </c>
      <c r="D4718" s="739"/>
      <c r="E4718" s="234" t="s">
        <v>6320</v>
      </c>
      <c r="F4718"/>
    </row>
    <row r="4719" spans="1:6" ht="15" customHeight="1">
      <c r="A4719" s="229" t="s">
        <v>2392</v>
      </c>
      <c r="B4719" s="1455" t="s">
        <v>735</v>
      </c>
      <c r="C4719" s="499" t="s">
        <v>6214</v>
      </c>
      <c r="D4719" s="739">
        <v>4547560</v>
      </c>
      <c r="E4719" s="234" t="s">
        <v>3041</v>
      </c>
      <c r="F4719"/>
    </row>
    <row r="4720" spans="1:6" ht="15" customHeight="1">
      <c r="A4720" s="229"/>
      <c r="B4720" s="1455" t="s">
        <v>739</v>
      </c>
      <c r="C4720" s="499" t="s">
        <v>6214</v>
      </c>
      <c r="D4720" s="739">
        <v>4547560</v>
      </c>
      <c r="E4720" s="234" t="s">
        <v>1949</v>
      </c>
      <c r="F4720"/>
    </row>
    <row r="4721" spans="1:8" ht="15" customHeight="1">
      <c r="A4721" s="1452" t="s">
        <v>5588</v>
      </c>
      <c r="B4721" s="1455" t="s">
        <v>743</v>
      </c>
      <c r="C4721" s="499" t="s">
        <v>6214</v>
      </c>
      <c r="D4721" s="739"/>
      <c r="E4721" s="234" t="s">
        <v>6320</v>
      </c>
      <c r="F4721"/>
    </row>
    <row r="4722" spans="1:8" ht="36" customHeight="1">
      <c r="A4722" s="1453" t="s">
        <v>1009</v>
      </c>
      <c r="B4722" s="1455" t="s">
        <v>745</v>
      </c>
      <c r="C4722" s="499" t="s">
        <v>6214</v>
      </c>
      <c r="D4722" s="739">
        <v>4547560</v>
      </c>
      <c r="E4722" s="234" t="s">
        <v>1950</v>
      </c>
      <c r="F4722"/>
    </row>
    <row r="4723" spans="1:8" ht="27" customHeight="1">
      <c r="A4723" s="1453" t="s">
        <v>738</v>
      </c>
      <c r="B4723" s="1455" t="s">
        <v>736</v>
      </c>
      <c r="C4723" s="499" t="s">
        <v>6214</v>
      </c>
      <c r="D4723" s="739"/>
      <c r="E4723" s="234" t="s">
        <v>6320</v>
      </c>
      <c r="F4723"/>
    </row>
    <row r="4724" spans="1:8">
      <c r="A4724" s="1453" t="s">
        <v>740</v>
      </c>
      <c r="B4724" s="1455" t="s">
        <v>748</v>
      </c>
      <c r="C4724" s="499" t="s">
        <v>6214</v>
      </c>
      <c r="D4724" s="739"/>
      <c r="E4724" s="234" t="s">
        <v>6320</v>
      </c>
      <c r="F4724"/>
    </row>
    <row r="4725" spans="1:8">
      <c r="A4725" s="1453" t="s">
        <v>741</v>
      </c>
      <c r="B4725" s="1455" t="s">
        <v>732</v>
      </c>
      <c r="C4725" s="519" t="s">
        <v>2887</v>
      </c>
      <c r="D4725" s="739">
        <v>4547560</v>
      </c>
      <c r="E4725" s="234" t="s">
        <v>5158</v>
      </c>
      <c r="F4725"/>
    </row>
    <row r="4726" spans="1:8" ht="15" customHeight="1">
      <c r="A4726" s="668"/>
      <c r="B4726" s="1455" t="s">
        <v>734</v>
      </c>
      <c r="C4726" s="519" t="s">
        <v>2887</v>
      </c>
      <c r="D4726" s="739"/>
      <c r="E4726" s="234" t="s">
        <v>6320</v>
      </c>
      <c r="F4726"/>
    </row>
    <row r="4727" spans="1:8" ht="15" customHeight="1">
      <c r="A4727" s="668"/>
      <c r="B4727" s="1455" t="s">
        <v>735</v>
      </c>
      <c r="C4727" s="519" t="s">
        <v>2887</v>
      </c>
      <c r="D4727" s="739">
        <v>4547560</v>
      </c>
      <c r="E4727" s="234" t="s">
        <v>5159</v>
      </c>
      <c r="F4727"/>
    </row>
    <row r="4728" spans="1:8" ht="15" customHeight="1">
      <c r="A4728" s="404"/>
      <c r="B4728" s="1455" t="s">
        <v>739</v>
      </c>
      <c r="C4728" s="519" t="s">
        <v>2887</v>
      </c>
      <c r="D4728" s="739">
        <v>4547560</v>
      </c>
      <c r="E4728" s="234" t="s">
        <v>1951</v>
      </c>
      <c r="F4728"/>
    </row>
    <row r="4729" spans="1:8" ht="15" customHeight="1">
      <c r="A4729" s="404"/>
      <c r="B4729" s="1455" t="s">
        <v>743</v>
      </c>
      <c r="C4729" s="519" t="s">
        <v>2887</v>
      </c>
      <c r="D4729" s="739"/>
      <c r="E4729" s="234" t="s">
        <v>6320</v>
      </c>
      <c r="F4729"/>
    </row>
    <row r="4730" spans="1:8" ht="15" customHeight="1">
      <c r="A4730" s="404"/>
      <c r="B4730" s="1455" t="s">
        <v>745</v>
      </c>
      <c r="C4730" s="519" t="s">
        <v>2887</v>
      </c>
      <c r="D4730" s="739">
        <v>4547560</v>
      </c>
      <c r="E4730" s="234" t="s">
        <v>1952</v>
      </c>
      <c r="F4730"/>
    </row>
    <row r="4731" spans="1:8" ht="15" customHeight="1">
      <c r="A4731" s="404"/>
      <c r="B4731" s="1455" t="s">
        <v>736</v>
      </c>
      <c r="C4731" s="519" t="s">
        <v>2887</v>
      </c>
      <c r="D4731" s="739"/>
      <c r="E4731" s="234" t="s">
        <v>6320</v>
      </c>
      <c r="F4731"/>
    </row>
    <row r="4732" spans="1:8" ht="15" customHeight="1">
      <c r="A4732" s="407"/>
      <c r="B4732" s="1455" t="s">
        <v>748</v>
      </c>
      <c r="C4732" s="519" t="s">
        <v>2887</v>
      </c>
      <c r="D4732" s="739"/>
      <c r="E4732" s="234"/>
      <c r="F4732"/>
    </row>
    <row r="4733" spans="1:8" ht="15" customHeight="1">
      <c r="A4733" s="22" t="s">
        <v>2826</v>
      </c>
      <c r="B4733" s="47"/>
      <c r="C4733" s="24"/>
      <c r="D4733" s="778"/>
      <c r="E4733" s="47"/>
      <c r="F4733"/>
    </row>
    <row r="4734" spans="1:8" ht="15" customHeight="1">
      <c r="A4734" s="321"/>
      <c r="B4734" s="47"/>
      <c r="C4734" s="24"/>
      <c r="D4734" s="24"/>
      <c r="E4734" s="1292"/>
      <c r="F4734" s="30"/>
      <c r="G4734" s="30"/>
      <c r="H4734" s="30"/>
    </row>
    <row r="4735" spans="1:8" ht="15" customHeight="1">
      <c r="A4735" s="321"/>
      <c r="B4735" s="47"/>
      <c r="C4735" s="24"/>
      <c r="D4735" s="24"/>
      <c r="E4735" s="1292"/>
      <c r="F4735" s="30"/>
      <c r="G4735" s="30"/>
      <c r="H4735" s="30"/>
    </row>
    <row r="4736" spans="1:8" ht="15" customHeight="1">
      <c r="A4736" s="781" t="s">
        <v>4603</v>
      </c>
      <c r="B4736" s="1348" t="s">
        <v>1409</v>
      </c>
      <c r="C4736" s="763" t="s">
        <v>2682</v>
      </c>
      <c r="D4736" s="2040" t="s">
        <v>2398</v>
      </c>
      <c r="E4736" s="2015"/>
      <c r="F4736" s="30"/>
    </row>
    <row r="4737" spans="1:6" ht="15" customHeight="1">
      <c r="A4737" s="404" t="s">
        <v>1948</v>
      </c>
      <c r="B4737" s="1454" t="s">
        <v>732</v>
      </c>
      <c r="C4737" s="499" t="s">
        <v>6214</v>
      </c>
      <c r="D4737" s="738">
        <v>4547560</v>
      </c>
      <c r="E4737" s="233" t="s">
        <v>5152</v>
      </c>
      <c r="F4737" s="30"/>
    </row>
    <row r="4738" spans="1:6" ht="15" customHeight="1">
      <c r="A4738" s="784" t="s">
        <v>1413</v>
      </c>
      <c r="B4738" s="1455" t="s">
        <v>734</v>
      </c>
      <c r="C4738" s="499" t="s">
        <v>6214</v>
      </c>
      <c r="D4738" s="739">
        <v>4547560</v>
      </c>
      <c r="E4738" s="234" t="s">
        <v>5154</v>
      </c>
      <c r="F4738" s="30"/>
    </row>
    <row r="4739" spans="1:6" ht="15" customHeight="1">
      <c r="A4739" s="229" t="s">
        <v>2392</v>
      </c>
      <c r="B4739" s="1455" t="s">
        <v>735</v>
      </c>
      <c r="C4739" s="499" t="s">
        <v>6214</v>
      </c>
      <c r="D4739" s="739">
        <v>4547560</v>
      </c>
      <c r="E4739" s="234" t="s">
        <v>5153</v>
      </c>
      <c r="F4739" s="30"/>
    </row>
    <row r="4740" spans="1:6" ht="15" customHeight="1">
      <c r="A4740" s="229"/>
      <c r="B4740" s="1455" t="s">
        <v>739</v>
      </c>
      <c r="C4740" s="499" t="s">
        <v>6214</v>
      </c>
      <c r="D4740" s="739"/>
      <c r="E4740" s="234" t="s">
        <v>6320</v>
      </c>
      <c r="F4740" s="30"/>
    </row>
    <row r="4741" spans="1:6" ht="15" customHeight="1">
      <c r="A4741" s="1452" t="s">
        <v>5588</v>
      </c>
      <c r="B4741" s="1455" t="s">
        <v>743</v>
      </c>
      <c r="C4741" s="499" t="s">
        <v>6214</v>
      </c>
      <c r="D4741" s="739">
        <v>4547560</v>
      </c>
      <c r="E4741" s="234" t="s">
        <v>5156</v>
      </c>
      <c r="F4741" s="30"/>
    </row>
    <row r="4742" spans="1:6" ht="15" customHeight="1">
      <c r="A4742" s="1453" t="s">
        <v>1009</v>
      </c>
      <c r="B4742" s="1455" t="s">
        <v>745</v>
      </c>
      <c r="C4742" s="499" t="s">
        <v>6214</v>
      </c>
      <c r="D4742" s="739"/>
      <c r="E4742" s="234" t="s">
        <v>6320</v>
      </c>
      <c r="F4742" s="30"/>
    </row>
    <row r="4743" spans="1:6" ht="15" customHeight="1">
      <c r="A4743" s="1453" t="s">
        <v>738</v>
      </c>
      <c r="B4743" s="1455" t="s">
        <v>736</v>
      </c>
      <c r="C4743" s="499" t="s">
        <v>6214</v>
      </c>
      <c r="D4743" s="739">
        <v>4547560</v>
      </c>
      <c r="E4743" s="234" t="s">
        <v>5155</v>
      </c>
      <c r="F4743" s="30"/>
    </row>
    <row r="4744" spans="1:6" ht="15" customHeight="1">
      <c r="A4744" s="1453" t="s">
        <v>740</v>
      </c>
      <c r="B4744" s="1455" t="s">
        <v>748</v>
      </c>
      <c r="C4744" s="499" t="s">
        <v>6214</v>
      </c>
      <c r="D4744" s="739">
        <v>4547560</v>
      </c>
      <c r="E4744" s="234" t="s">
        <v>5157</v>
      </c>
      <c r="F4744" s="30"/>
    </row>
    <row r="4745" spans="1:6" ht="15" customHeight="1">
      <c r="A4745" s="1453" t="s">
        <v>741</v>
      </c>
      <c r="B4745" s="1455" t="s">
        <v>732</v>
      </c>
      <c r="C4745" s="519" t="s">
        <v>2887</v>
      </c>
      <c r="D4745" s="739">
        <v>4547560</v>
      </c>
      <c r="E4745" s="234" t="s">
        <v>5160</v>
      </c>
      <c r="F4745" s="30"/>
    </row>
    <row r="4746" spans="1:6" ht="15" customHeight="1">
      <c r="A4746" s="668"/>
      <c r="B4746" s="1455" t="s">
        <v>734</v>
      </c>
      <c r="C4746" s="519" t="s">
        <v>2887</v>
      </c>
      <c r="D4746" s="739">
        <v>4547560</v>
      </c>
      <c r="E4746" s="234" t="s">
        <v>5162</v>
      </c>
      <c r="F4746" s="30"/>
    </row>
    <row r="4747" spans="1:6" ht="15" customHeight="1">
      <c r="A4747" s="668"/>
      <c r="B4747" s="1455" t="s">
        <v>735</v>
      </c>
      <c r="C4747" s="519" t="s">
        <v>2887</v>
      </c>
      <c r="D4747" s="739">
        <v>4547560</v>
      </c>
      <c r="E4747" s="234" t="s">
        <v>5161</v>
      </c>
      <c r="F4747" s="30"/>
    </row>
    <row r="4748" spans="1:6" ht="15" customHeight="1">
      <c r="A4748" s="404"/>
      <c r="B4748" s="1455" t="s">
        <v>739</v>
      </c>
      <c r="C4748" s="519" t="s">
        <v>2887</v>
      </c>
      <c r="D4748" s="739"/>
      <c r="E4748" s="234" t="s">
        <v>6320</v>
      </c>
      <c r="F4748" s="30"/>
    </row>
    <row r="4749" spans="1:6" ht="15" customHeight="1">
      <c r="A4749" s="404"/>
      <c r="B4749" s="1455" t="s">
        <v>743</v>
      </c>
      <c r="C4749" s="519" t="s">
        <v>2887</v>
      </c>
      <c r="D4749" s="739">
        <v>4547560</v>
      </c>
      <c r="E4749" s="234" t="s">
        <v>5164</v>
      </c>
      <c r="F4749" s="30"/>
    </row>
    <row r="4750" spans="1:6" ht="15" customHeight="1">
      <c r="A4750" s="404"/>
      <c r="B4750" s="1455" t="s">
        <v>745</v>
      </c>
      <c r="C4750" s="519" t="s">
        <v>2887</v>
      </c>
      <c r="D4750" s="739">
        <v>4547560</v>
      </c>
      <c r="E4750" s="234" t="s">
        <v>6320</v>
      </c>
      <c r="F4750" s="30"/>
    </row>
    <row r="4751" spans="1:6" ht="15" customHeight="1">
      <c r="A4751" s="404"/>
      <c r="B4751" s="1455" t="s">
        <v>736</v>
      </c>
      <c r="C4751" s="519" t="s">
        <v>2887</v>
      </c>
      <c r="D4751" s="739">
        <v>4547560</v>
      </c>
      <c r="E4751" s="234" t="s">
        <v>5163</v>
      </c>
      <c r="F4751" s="30"/>
    </row>
    <row r="4752" spans="1:6" ht="15" customHeight="1">
      <c r="A4752" s="407"/>
      <c r="B4752" s="1455" t="s">
        <v>748</v>
      </c>
      <c r="C4752" s="519" t="s">
        <v>2887</v>
      </c>
      <c r="D4752" s="739">
        <v>4547560</v>
      </c>
      <c r="E4752" s="234" t="s">
        <v>5165</v>
      </c>
      <c r="F4752" s="30"/>
    </row>
    <row r="4753" spans="1:9" ht="15" customHeight="1">
      <c r="A4753" s="22"/>
      <c r="B4753" s="24"/>
      <c r="C4753" s="24"/>
      <c r="D4753" s="778"/>
      <c r="E4753" s="47"/>
      <c r="F4753" s="1292"/>
      <c r="G4753" s="30"/>
      <c r="H4753" s="30"/>
      <c r="I4753" s="30"/>
    </row>
    <row r="4754" spans="1:9" ht="15" customHeight="1">
      <c r="A4754" s="321"/>
      <c r="B4754" s="737"/>
      <c r="C4754" s="742"/>
      <c r="D4754" s="543"/>
      <c r="E4754" s="543"/>
      <c r="F4754" s="543"/>
      <c r="G4754" s="30"/>
      <c r="H4754" s="30"/>
      <c r="I4754" s="30"/>
    </row>
    <row r="4755" spans="1:9" ht="36.950000000000003" customHeight="1">
      <c r="A4755" s="215" t="s">
        <v>6605</v>
      </c>
    </row>
    <row r="4756" spans="1:9" ht="27" customHeight="1">
      <c r="A4756" s="320" t="s">
        <v>1940</v>
      </c>
    </row>
    <row r="4757" spans="1:9" ht="15" customHeight="1">
      <c r="A4757" s="321" t="s">
        <v>5580</v>
      </c>
    </row>
    <row r="4758" spans="1:9" ht="15" customHeight="1">
      <c r="A4758" s="321"/>
      <c r="B4758" s="737"/>
      <c r="C4758" s="742"/>
      <c r="D4758" s="543"/>
      <c r="E4758" s="543"/>
      <c r="F4758" s="543"/>
      <c r="G4758" s="30"/>
      <c r="H4758" s="30"/>
      <c r="I4758" s="30"/>
    </row>
    <row r="4759" spans="1:9" ht="15" customHeight="1">
      <c r="A4759" s="321"/>
      <c r="B4759" s="737"/>
      <c r="C4759" s="742"/>
      <c r="D4759" s="543"/>
      <c r="E4759" s="543"/>
      <c r="F4759" s="543"/>
      <c r="G4759" s="30"/>
      <c r="H4759" s="30"/>
      <c r="I4759" s="30"/>
    </row>
    <row r="4760" spans="1:9" ht="15" customHeight="1">
      <c r="A4760" s="781" t="s">
        <v>4603</v>
      </c>
      <c r="B4760" s="937" t="s">
        <v>1409</v>
      </c>
      <c r="C4760" s="763" t="s">
        <v>2682</v>
      </c>
      <c r="D4760" s="2040" t="s">
        <v>2397</v>
      </c>
      <c r="E4760" s="2015"/>
      <c r="F4760"/>
    </row>
    <row r="4761" spans="1:9" ht="15" customHeight="1">
      <c r="A4761" s="226" t="s">
        <v>536</v>
      </c>
      <c r="B4761" s="1454" t="s">
        <v>732</v>
      </c>
      <c r="C4761" s="250" t="s">
        <v>6218</v>
      </c>
      <c r="D4761" s="783">
        <v>4547560</v>
      </c>
      <c r="E4761" s="233" t="s">
        <v>537</v>
      </c>
      <c r="F4761"/>
    </row>
    <row r="4762" spans="1:9" ht="15" customHeight="1">
      <c r="A4762" s="784" t="s">
        <v>1412</v>
      </c>
      <c r="B4762" s="1455" t="s">
        <v>734</v>
      </c>
      <c r="C4762" s="250" t="s">
        <v>6218</v>
      </c>
      <c r="D4762" s="236"/>
      <c r="E4762" s="234"/>
      <c r="F4762"/>
    </row>
    <row r="4763" spans="1:9" ht="15" customHeight="1">
      <c r="A4763" s="963" t="s">
        <v>5550</v>
      </c>
      <c r="B4763" s="1455" t="s">
        <v>735</v>
      </c>
      <c r="C4763" s="250" t="s">
        <v>6218</v>
      </c>
      <c r="D4763" s="680">
        <v>4547560</v>
      </c>
      <c r="E4763" s="234" t="s">
        <v>540</v>
      </c>
      <c r="F4763"/>
    </row>
    <row r="4764" spans="1:9" ht="15" customHeight="1">
      <c r="A4764" s="1452" t="s">
        <v>5588</v>
      </c>
      <c r="B4764" s="1455" t="s">
        <v>739</v>
      </c>
      <c r="C4764" s="250" t="s">
        <v>6218</v>
      </c>
      <c r="D4764" s="680">
        <v>4547560</v>
      </c>
      <c r="E4764" s="234" t="s">
        <v>1954</v>
      </c>
      <c r="F4764"/>
    </row>
    <row r="4765" spans="1:9" ht="25.15" customHeight="1">
      <c r="A4765" s="1453" t="s">
        <v>1009</v>
      </c>
      <c r="B4765" s="1455" t="s">
        <v>743</v>
      </c>
      <c r="C4765" s="250" t="s">
        <v>6218</v>
      </c>
      <c r="D4765" s="236"/>
      <c r="E4765" s="234"/>
      <c r="F4765"/>
    </row>
    <row r="4766" spans="1:9" ht="15" customHeight="1">
      <c r="A4766" s="1453" t="s">
        <v>738</v>
      </c>
      <c r="B4766" s="1455" t="s">
        <v>745</v>
      </c>
      <c r="C4766" s="250" t="s">
        <v>6218</v>
      </c>
      <c r="D4766" s="680">
        <v>4547560</v>
      </c>
      <c r="E4766" s="234" t="s">
        <v>1955</v>
      </c>
      <c r="F4766"/>
    </row>
    <row r="4767" spans="1:9" ht="15" customHeight="1">
      <c r="A4767" s="1453" t="s">
        <v>740</v>
      </c>
      <c r="B4767" s="1455" t="s">
        <v>736</v>
      </c>
      <c r="C4767" s="250" t="s">
        <v>6218</v>
      </c>
      <c r="D4767" s="236"/>
      <c r="E4767" s="234"/>
      <c r="F4767"/>
    </row>
    <row r="4768" spans="1:9" ht="15" customHeight="1">
      <c r="A4768" s="1456" t="s">
        <v>741</v>
      </c>
      <c r="B4768" s="1455" t="s">
        <v>748</v>
      </c>
      <c r="C4768" s="250" t="s">
        <v>6218</v>
      </c>
      <c r="D4768" s="236"/>
      <c r="E4768" s="234"/>
      <c r="F4768"/>
    </row>
    <row r="4769" spans="1:8" ht="15" customHeight="1">
      <c r="A4769" s="22" t="s">
        <v>2826</v>
      </c>
      <c r="B4769" s="1457"/>
      <c r="C4769" s="207"/>
      <c r="E4769" s="207"/>
      <c r="F4769"/>
      <c r="H4769" s="30"/>
    </row>
    <row r="4770" spans="1:8" ht="15" customHeight="1">
      <c r="A4770" s="321"/>
      <c r="B4770" s="47"/>
      <c r="C4770" s="789"/>
      <c r="E4770" s="207"/>
      <c r="F4770"/>
      <c r="H4770" s="30"/>
    </row>
    <row r="4771" spans="1:8" ht="15" customHeight="1">
      <c r="A4771" s="321"/>
      <c r="B4771" s="47"/>
      <c r="C4771" s="789"/>
      <c r="E4771" s="207"/>
      <c r="F4771"/>
    </row>
    <row r="4772" spans="1:8" ht="15" customHeight="1">
      <c r="A4772" s="781" t="s">
        <v>4603</v>
      </c>
      <c r="B4772" s="1348" t="s">
        <v>1409</v>
      </c>
      <c r="C4772" s="763" t="s">
        <v>2682</v>
      </c>
      <c r="D4772" s="2040" t="s">
        <v>2398</v>
      </c>
      <c r="E4772" s="2015"/>
      <c r="F4772" s="30"/>
    </row>
    <row r="4773" spans="1:8" ht="15" customHeight="1">
      <c r="A4773" s="226" t="s">
        <v>536</v>
      </c>
      <c r="B4773" s="1454" t="s">
        <v>732</v>
      </c>
      <c r="C4773" s="250" t="s">
        <v>6218</v>
      </c>
      <c r="D4773" s="783">
        <v>4547560</v>
      </c>
      <c r="E4773" s="233" t="s">
        <v>538</v>
      </c>
      <c r="F4773" s="30"/>
    </row>
    <row r="4774" spans="1:8" ht="15" customHeight="1">
      <c r="A4774" s="784" t="s">
        <v>1412</v>
      </c>
      <c r="B4774" s="1455" t="s">
        <v>734</v>
      </c>
      <c r="C4774" s="250" t="s">
        <v>6218</v>
      </c>
      <c r="D4774" s="680">
        <v>4547560</v>
      </c>
      <c r="E4774" s="234" t="s">
        <v>539</v>
      </c>
      <c r="F4774" s="30"/>
    </row>
    <row r="4775" spans="1:8" ht="15" customHeight="1">
      <c r="A4775" s="963" t="s">
        <v>5550</v>
      </c>
      <c r="B4775" s="1455" t="s">
        <v>735</v>
      </c>
      <c r="C4775" s="250" t="s">
        <v>6218</v>
      </c>
      <c r="D4775" s="680">
        <v>4547560</v>
      </c>
      <c r="E4775" s="234" t="s">
        <v>541</v>
      </c>
      <c r="F4775" s="30"/>
    </row>
    <row r="4776" spans="1:8" ht="15" customHeight="1">
      <c r="A4776" s="1452" t="s">
        <v>5588</v>
      </c>
      <c r="B4776" s="1455" t="s">
        <v>739</v>
      </c>
      <c r="C4776" s="250" t="s">
        <v>6218</v>
      </c>
      <c r="D4776" s="680"/>
      <c r="E4776" s="234"/>
      <c r="F4776" s="30"/>
    </row>
    <row r="4777" spans="1:8" ht="25.15" customHeight="1">
      <c r="A4777" s="1453" t="s">
        <v>1009</v>
      </c>
      <c r="B4777" s="1455" t="s">
        <v>743</v>
      </c>
      <c r="C4777" s="250" t="s">
        <v>6218</v>
      </c>
      <c r="D4777" s="680">
        <v>4547560</v>
      </c>
      <c r="E4777" s="234" t="s">
        <v>542</v>
      </c>
      <c r="F4777" s="30"/>
    </row>
    <row r="4778" spans="1:8" ht="15" customHeight="1">
      <c r="A4778" s="1453" t="s">
        <v>738</v>
      </c>
      <c r="B4778" s="1455" t="s">
        <v>745</v>
      </c>
      <c r="C4778" s="250" t="s">
        <v>6218</v>
      </c>
      <c r="D4778" s="680"/>
      <c r="E4778" s="234"/>
      <c r="F4778" s="30"/>
    </row>
    <row r="4779" spans="1:8" ht="15" customHeight="1">
      <c r="A4779" s="1453" t="s">
        <v>740</v>
      </c>
      <c r="B4779" s="1455" t="s">
        <v>736</v>
      </c>
      <c r="C4779" s="250" t="s">
        <v>6218</v>
      </c>
      <c r="D4779" s="680">
        <v>4547560</v>
      </c>
      <c r="E4779" s="234" t="s">
        <v>5493</v>
      </c>
      <c r="F4779" s="30"/>
    </row>
    <row r="4780" spans="1:8" ht="15" customHeight="1">
      <c r="A4780" s="1456" t="s">
        <v>741</v>
      </c>
      <c r="B4780" s="1455" t="s">
        <v>748</v>
      </c>
      <c r="C4780" s="250" t="s">
        <v>6218</v>
      </c>
      <c r="D4780" s="680">
        <v>4547560</v>
      </c>
      <c r="E4780" s="234" t="s">
        <v>5494</v>
      </c>
      <c r="F4780" s="30"/>
    </row>
    <row r="4781" spans="1:8" ht="15" customHeight="1">
      <c r="A4781" s="22"/>
      <c r="B4781" s="1457"/>
      <c r="C4781" s="207"/>
      <c r="E4781" s="207"/>
      <c r="F4781"/>
    </row>
    <row r="4782" spans="1:8" ht="15" customHeight="1">
      <c r="A4782" s="321"/>
      <c r="B4782" s="210"/>
      <c r="C4782" s="789"/>
      <c r="E4782" s="207"/>
      <c r="F4782"/>
    </row>
    <row r="4783" spans="1:8" ht="15" customHeight="1">
      <c r="A4783" s="321"/>
      <c r="B4783" s="210"/>
      <c r="C4783" s="789"/>
      <c r="E4783" s="207"/>
      <c r="F4783"/>
    </row>
    <row r="4784" spans="1:8" ht="15" customHeight="1">
      <c r="A4784" s="781" t="s">
        <v>4603</v>
      </c>
      <c r="B4784" s="1348" t="s">
        <v>1409</v>
      </c>
      <c r="C4784" s="763" t="s">
        <v>2682</v>
      </c>
      <c r="D4784" s="2040" t="s">
        <v>2397</v>
      </c>
      <c r="E4784" s="2015"/>
      <c r="F4784"/>
    </row>
    <row r="4785" spans="1:6" ht="15" customHeight="1">
      <c r="A4785" s="226" t="s">
        <v>5495</v>
      </c>
      <c r="B4785" s="1455" t="s">
        <v>732</v>
      </c>
      <c r="C4785" s="250" t="s">
        <v>6218</v>
      </c>
      <c r="D4785" s="680">
        <v>4547560</v>
      </c>
      <c r="E4785" s="234" t="s">
        <v>5496</v>
      </c>
      <c r="F4785"/>
    </row>
    <row r="4786" spans="1:6" ht="15" customHeight="1">
      <c r="A4786" s="225" t="s">
        <v>1414</v>
      </c>
      <c r="B4786" s="1455" t="s">
        <v>734</v>
      </c>
      <c r="C4786" s="250" t="s">
        <v>6218</v>
      </c>
      <c r="D4786" s="236"/>
      <c r="E4786" s="234"/>
      <c r="F4786"/>
    </row>
    <row r="4787" spans="1:6" s="776" customFormat="1">
      <c r="A4787" s="784" t="s">
        <v>1413</v>
      </c>
      <c r="B4787" s="1455" t="s">
        <v>735</v>
      </c>
      <c r="C4787" s="250" t="s">
        <v>6218</v>
      </c>
      <c r="D4787" s="680">
        <v>4547560</v>
      </c>
      <c r="E4787" s="234" t="s">
        <v>5499</v>
      </c>
    </row>
    <row r="4788" spans="1:6" s="776" customFormat="1">
      <c r="A4788" s="1452" t="s">
        <v>5588</v>
      </c>
      <c r="B4788" s="1455" t="s">
        <v>739</v>
      </c>
      <c r="C4788" s="250" t="s">
        <v>6218</v>
      </c>
      <c r="D4788" s="680">
        <v>4547560</v>
      </c>
      <c r="E4788" s="234" t="s">
        <v>1956</v>
      </c>
    </row>
    <row r="4789" spans="1:6" s="776" customFormat="1" ht="25.5">
      <c r="A4789" s="1453" t="s">
        <v>1009</v>
      </c>
      <c r="B4789" s="1455" t="s">
        <v>743</v>
      </c>
      <c r="C4789" s="250" t="s">
        <v>6218</v>
      </c>
      <c r="D4789" s="236"/>
      <c r="E4789" s="234"/>
    </row>
    <row r="4790" spans="1:6" s="776" customFormat="1">
      <c r="A4790" s="1453" t="s">
        <v>738</v>
      </c>
      <c r="B4790" s="1455" t="s">
        <v>745</v>
      </c>
      <c r="C4790" s="250" t="s">
        <v>6218</v>
      </c>
      <c r="D4790" s="680">
        <v>4547560</v>
      </c>
      <c r="E4790" s="234" t="s">
        <v>1957</v>
      </c>
    </row>
    <row r="4791" spans="1:6" s="776" customFormat="1">
      <c r="A4791" s="1453" t="s">
        <v>740</v>
      </c>
      <c r="B4791" s="1455" t="s">
        <v>736</v>
      </c>
      <c r="C4791" s="250" t="s">
        <v>6218</v>
      </c>
      <c r="D4791" s="236"/>
      <c r="E4791" s="234"/>
    </row>
    <row r="4792" spans="1:6" s="776" customFormat="1">
      <c r="A4792" s="1456" t="s">
        <v>741</v>
      </c>
      <c r="B4792" s="1455" t="s">
        <v>748</v>
      </c>
      <c r="C4792" s="250" t="s">
        <v>6218</v>
      </c>
      <c r="D4792" s="236"/>
      <c r="E4792" s="234"/>
    </row>
    <row r="4793" spans="1:6" s="776" customFormat="1">
      <c r="A4793" s="22" t="s">
        <v>2826</v>
      </c>
      <c r="B4793" s="790"/>
      <c r="C4793" s="47"/>
      <c r="D4793" s="47"/>
      <c r="E4793" s="47"/>
    </row>
    <row r="4794" spans="1:6" s="776" customFormat="1">
      <c r="B4794" s="47"/>
      <c r="C4794" s="207"/>
      <c r="D4794" s="47"/>
      <c r="E4794" s="47"/>
    </row>
    <row r="4795" spans="1:6" s="776" customFormat="1">
      <c r="B4795" s="47"/>
      <c r="C4795" s="207"/>
      <c r="D4795" s="47"/>
      <c r="E4795" s="47"/>
    </row>
    <row r="4796" spans="1:6" s="776" customFormat="1">
      <c r="A4796" s="781" t="s">
        <v>4603</v>
      </c>
      <c r="B4796" s="1348" t="s">
        <v>1409</v>
      </c>
      <c r="C4796" s="763" t="s">
        <v>2682</v>
      </c>
      <c r="D4796" s="2040" t="s">
        <v>2398</v>
      </c>
      <c r="E4796" s="2015"/>
    </row>
    <row r="4797" spans="1:6" s="776" customFormat="1">
      <c r="A4797" s="226" t="s">
        <v>5495</v>
      </c>
      <c r="B4797" s="1455" t="s">
        <v>732</v>
      </c>
      <c r="C4797" s="250" t="s">
        <v>6218</v>
      </c>
      <c r="D4797" s="680">
        <v>4547560</v>
      </c>
      <c r="E4797" s="234" t="s">
        <v>5497</v>
      </c>
    </row>
    <row r="4798" spans="1:6" s="776" customFormat="1">
      <c r="A4798" s="225" t="s">
        <v>1414</v>
      </c>
      <c r="B4798" s="1455" t="s">
        <v>734</v>
      </c>
      <c r="C4798" s="250" t="s">
        <v>6218</v>
      </c>
      <c r="D4798" s="680">
        <v>4547560</v>
      </c>
      <c r="E4798" s="234" t="s">
        <v>5498</v>
      </c>
    </row>
    <row r="4799" spans="1:6" s="776" customFormat="1">
      <c r="A4799" s="784" t="s">
        <v>1413</v>
      </c>
      <c r="B4799" s="1455" t="s">
        <v>735</v>
      </c>
      <c r="C4799" s="250" t="s">
        <v>6218</v>
      </c>
      <c r="D4799" s="680">
        <v>4547560</v>
      </c>
      <c r="E4799" s="234" t="s">
        <v>5500</v>
      </c>
    </row>
    <row r="4800" spans="1:6" s="776" customFormat="1">
      <c r="A4800" s="1452" t="s">
        <v>5588</v>
      </c>
      <c r="B4800" s="1455" t="s">
        <v>739</v>
      </c>
      <c r="C4800" s="250" t="s">
        <v>6218</v>
      </c>
      <c r="D4800" s="680"/>
      <c r="E4800" s="234"/>
    </row>
    <row r="4801" spans="1:6" s="776" customFormat="1" ht="25.15" customHeight="1">
      <c r="A4801" s="1453" t="s">
        <v>1009</v>
      </c>
      <c r="B4801" s="1455" t="s">
        <v>743</v>
      </c>
      <c r="C4801" s="250" t="s">
        <v>6218</v>
      </c>
      <c r="D4801" s="680">
        <v>4547560</v>
      </c>
      <c r="E4801" s="234" t="s">
        <v>5501</v>
      </c>
    </row>
    <row r="4802" spans="1:6" s="776" customFormat="1">
      <c r="A4802" s="1453" t="s">
        <v>738</v>
      </c>
      <c r="B4802" s="1455" t="s">
        <v>745</v>
      </c>
      <c r="C4802" s="250" t="s">
        <v>6218</v>
      </c>
      <c r="D4802" s="236"/>
      <c r="E4802" s="234"/>
    </row>
    <row r="4803" spans="1:6" s="776" customFormat="1">
      <c r="A4803" s="1453" t="s">
        <v>740</v>
      </c>
      <c r="B4803" s="1455" t="s">
        <v>736</v>
      </c>
      <c r="C4803" s="250" t="s">
        <v>6218</v>
      </c>
      <c r="D4803" s="680">
        <v>4547560</v>
      </c>
      <c r="E4803" s="234" t="s">
        <v>5502</v>
      </c>
    </row>
    <row r="4804" spans="1:6" s="776" customFormat="1">
      <c r="A4804" s="1456" t="s">
        <v>741</v>
      </c>
      <c r="B4804" s="1455" t="s">
        <v>748</v>
      </c>
      <c r="C4804" s="250" t="s">
        <v>6218</v>
      </c>
      <c r="D4804" s="680">
        <v>4547560</v>
      </c>
      <c r="E4804" s="234" t="s">
        <v>5503</v>
      </c>
    </row>
    <row r="4805" spans="1:6" s="776" customFormat="1">
      <c r="A4805" s="22"/>
      <c r="B4805" s="790"/>
      <c r="C4805" s="47"/>
      <c r="D4805" s="47"/>
      <c r="E4805" s="47"/>
      <c r="F4805" s="47"/>
    </row>
    <row r="4806" spans="1:6" s="776" customFormat="1">
      <c r="B4806" s="210"/>
      <c r="C4806" s="728"/>
      <c r="D4806" s="207"/>
      <c r="E4806" s="1293"/>
      <c r="F4806" s="207"/>
    </row>
    <row r="4807" spans="1:6" ht="36.950000000000003" customHeight="1">
      <c r="A4807" s="215" t="s">
        <v>6605</v>
      </c>
    </row>
    <row r="4808" spans="1:6" ht="21.95" customHeight="1">
      <c r="A4808" s="320" t="s">
        <v>1940</v>
      </c>
    </row>
    <row r="4809" spans="1:6" ht="15" customHeight="1">
      <c r="A4809" s="321" t="s">
        <v>6234</v>
      </c>
    </row>
    <row r="4810" spans="1:6" s="776" customFormat="1">
      <c r="B4810"/>
      <c r="C4810" s="17"/>
      <c r="D4810" s="24"/>
      <c r="E4810" s="401"/>
      <c r="F4810" s="207"/>
    </row>
    <row r="4811" spans="1:6" s="776" customFormat="1">
      <c r="B4811"/>
      <c r="C4811" s="17"/>
      <c r="D4811" s="24"/>
      <c r="E4811" s="401"/>
      <c r="F4811" s="207"/>
    </row>
    <row r="4812" spans="1:6" s="776" customFormat="1">
      <c r="B4812" s="207"/>
      <c r="C4812" s="207"/>
      <c r="D4812" s="207"/>
      <c r="E4812" s="401"/>
      <c r="F4812" s="207"/>
    </row>
    <row r="4813" spans="1:6" s="776" customFormat="1">
      <c r="A4813" s="791" t="s">
        <v>4603</v>
      </c>
      <c r="B4813" s="937" t="s">
        <v>1409</v>
      </c>
      <c r="C4813" s="763" t="s">
        <v>2682</v>
      </c>
      <c r="D4813" s="2040" t="s">
        <v>2397</v>
      </c>
      <c r="E4813" s="2015"/>
    </row>
    <row r="4814" spans="1:6" s="776" customFormat="1">
      <c r="A4814" s="404" t="s">
        <v>4253</v>
      </c>
      <c r="B4814" s="1454" t="s">
        <v>732</v>
      </c>
      <c r="C4814" s="499" t="s">
        <v>6214</v>
      </c>
      <c r="D4814" s="738">
        <v>4547560</v>
      </c>
      <c r="E4814" s="233" t="s">
        <v>1958</v>
      </c>
    </row>
    <row r="4815" spans="1:6" s="776" customFormat="1">
      <c r="A4815" s="784" t="s">
        <v>1412</v>
      </c>
      <c r="B4815" s="1455" t="s">
        <v>739</v>
      </c>
      <c r="C4815" s="499" t="s">
        <v>6214</v>
      </c>
      <c r="D4815" s="739">
        <v>4547560</v>
      </c>
      <c r="E4815" s="234" t="s">
        <v>5743</v>
      </c>
    </row>
    <row r="4816" spans="1:6" s="776" customFormat="1">
      <c r="A4816" s="229" t="s">
        <v>2392</v>
      </c>
      <c r="B4816" s="1455" t="s">
        <v>743</v>
      </c>
      <c r="C4816" s="499" t="s">
        <v>6214</v>
      </c>
      <c r="D4816" s="236"/>
      <c r="E4816" s="494"/>
    </row>
    <row r="4817" spans="1:6" s="776" customFormat="1">
      <c r="A4817" s="229"/>
      <c r="B4817" s="1455" t="s">
        <v>735</v>
      </c>
      <c r="C4817" s="499" t="s">
        <v>6214</v>
      </c>
      <c r="D4817" s="739">
        <v>4547560</v>
      </c>
      <c r="E4817" s="234" t="s">
        <v>5745</v>
      </c>
    </row>
    <row r="4818" spans="1:6" s="776" customFormat="1">
      <c r="A4818" s="229"/>
      <c r="B4818" s="1455" t="s">
        <v>753</v>
      </c>
      <c r="C4818" s="499" t="s">
        <v>6214</v>
      </c>
      <c r="D4818" s="739">
        <v>4547560</v>
      </c>
      <c r="E4818" s="234" t="s">
        <v>5747</v>
      </c>
    </row>
    <row r="4819" spans="1:6" s="776" customFormat="1">
      <c r="A4819" s="229"/>
      <c r="B4819" s="1455" t="s">
        <v>754</v>
      </c>
      <c r="C4819" s="499" t="s">
        <v>6214</v>
      </c>
      <c r="D4819" s="236"/>
      <c r="E4819" s="494"/>
    </row>
    <row r="4820" spans="1:6" s="776" customFormat="1">
      <c r="A4820" s="404"/>
      <c r="B4820" s="1455" t="s">
        <v>2840</v>
      </c>
      <c r="C4820" s="499" t="s">
        <v>6214</v>
      </c>
      <c r="D4820" s="739">
        <v>4547560</v>
      </c>
      <c r="E4820" s="234" t="s">
        <v>5749</v>
      </c>
    </row>
    <row r="4821" spans="1:6" s="776" customFormat="1" ht="15" customHeight="1">
      <c r="A4821" s="404"/>
      <c r="B4821" s="1455" t="s">
        <v>755</v>
      </c>
      <c r="C4821" s="499" t="s">
        <v>6214</v>
      </c>
      <c r="D4821" s="739">
        <v>4547560</v>
      </c>
      <c r="E4821" s="234" t="s">
        <v>5751</v>
      </c>
    </row>
    <row r="4822" spans="1:6" s="776" customFormat="1" ht="15" customHeight="1">
      <c r="A4822" s="1452" t="s">
        <v>5588</v>
      </c>
      <c r="B4822" s="1455" t="s">
        <v>756</v>
      </c>
      <c r="C4822" s="499" t="s">
        <v>6214</v>
      </c>
      <c r="D4822" s="236"/>
      <c r="E4822" s="494"/>
    </row>
    <row r="4823" spans="1:6">
      <c r="A4823" s="1453" t="s">
        <v>2839</v>
      </c>
      <c r="B4823" s="1455" t="s">
        <v>732</v>
      </c>
      <c r="C4823" s="519" t="s">
        <v>2887</v>
      </c>
      <c r="D4823" s="739">
        <v>4547560</v>
      </c>
      <c r="E4823" s="234" t="s">
        <v>5753</v>
      </c>
      <c r="F4823"/>
    </row>
    <row r="4824" spans="1:6">
      <c r="A4824" s="1453" t="s">
        <v>738</v>
      </c>
      <c r="B4824" s="1455" t="s">
        <v>739</v>
      </c>
      <c r="C4824" s="519" t="s">
        <v>2887</v>
      </c>
      <c r="D4824" s="739">
        <v>4547560</v>
      </c>
      <c r="E4824" s="234" t="s">
        <v>5755</v>
      </c>
      <c r="F4824"/>
    </row>
    <row r="4825" spans="1:6" s="776" customFormat="1" ht="15" customHeight="1">
      <c r="A4825" s="1453" t="s">
        <v>740</v>
      </c>
      <c r="B4825" s="1455" t="s">
        <v>743</v>
      </c>
      <c r="C4825" s="519" t="s">
        <v>2887</v>
      </c>
      <c r="D4825" s="236"/>
      <c r="E4825" s="494"/>
    </row>
    <row r="4826" spans="1:6" s="776" customFormat="1">
      <c r="A4826" s="1453" t="s">
        <v>741</v>
      </c>
      <c r="B4826" s="1455" t="s">
        <v>735</v>
      </c>
      <c r="C4826" s="519" t="s">
        <v>2887</v>
      </c>
      <c r="D4826" s="739">
        <v>4547560</v>
      </c>
      <c r="E4826" s="234" t="s">
        <v>5757</v>
      </c>
    </row>
    <row r="4827" spans="1:6" s="776" customFormat="1" ht="25.15" customHeight="1">
      <c r="A4827" s="1453" t="s">
        <v>742</v>
      </c>
      <c r="B4827" s="1455" t="s">
        <v>753</v>
      </c>
      <c r="C4827" s="519" t="s">
        <v>2887</v>
      </c>
      <c r="D4827" s="739">
        <v>4547560</v>
      </c>
      <c r="E4827" s="234" t="s">
        <v>5759</v>
      </c>
    </row>
    <row r="4828" spans="1:6" s="776" customFormat="1" ht="15" customHeight="1">
      <c r="A4828" s="1453" t="s">
        <v>744</v>
      </c>
      <c r="B4828" s="1455" t="s">
        <v>754</v>
      </c>
      <c r="C4828" s="519" t="s">
        <v>2887</v>
      </c>
      <c r="D4828" s="236"/>
      <c r="E4828" s="494"/>
    </row>
    <row r="4829" spans="1:6" s="776" customFormat="1" ht="15" customHeight="1">
      <c r="A4829" s="1453" t="s">
        <v>746</v>
      </c>
      <c r="B4829" s="1455" t="s">
        <v>2840</v>
      </c>
      <c r="C4829" s="519" t="s">
        <v>2887</v>
      </c>
      <c r="D4829" s="739">
        <v>4547560</v>
      </c>
      <c r="E4829" s="234" t="s">
        <v>5761</v>
      </c>
    </row>
    <row r="4830" spans="1:6" s="776" customFormat="1" ht="15" customHeight="1">
      <c r="A4830" s="1453" t="s">
        <v>747</v>
      </c>
      <c r="B4830" s="1455" t="s">
        <v>755</v>
      </c>
      <c r="C4830" s="519" t="s">
        <v>2887</v>
      </c>
      <c r="D4830" s="739">
        <v>4547560</v>
      </c>
      <c r="E4830" s="234" t="s">
        <v>5763</v>
      </c>
    </row>
    <row r="4831" spans="1:6" s="776" customFormat="1" ht="15" customHeight="1">
      <c r="A4831" s="407"/>
      <c r="B4831" s="1455" t="s">
        <v>756</v>
      </c>
      <c r="C4831" s="519" t="s">
        <v>2887</v>
      </c>
      <c r="D4831" s="236"/>
      <c r="E4831" s="233"/>
    </row>
    <row r="4832" spans="1:6" s="776" customFormat="1" ht="15" customHeight="1">
      <c r="A4832" s="22" t="s">
        <v>7024</v>
      </c>
      <c r="B4832" s="47"/>
      <c r="E4832" s="1293"/>
    </row>
    <row r="4833" spans="1:6" s="776" customFormat="1" ht="15" customHeight="1">
      <c r="B4833" s="47"/>
      <c r="C4833" s="24"/>
      <c r="E4833" s="1294"/>
      <c r="F4833" s="1293"/>
    </row>
    <row r="4834" spans="1:6" s="776" customFormat="1" ht="15" customHeight="1">
      <c r="B4834" s="47"/>
      <c r="C4834" s="24"/>
      <c r="E4834" s="1294"/>
      <c r="F4834" s="1293"/>
    </row>
    <row r="4835" spans="1:6" s="776" customFormat="1" ht="15" customHeight="1">
      <c r="A4835" s="791" t="s">
        <v>4603</v>
      </c>
      <c r="B4835" s="1348" t="s">
        <v>1409</v>
      </c>
      <c r="C4835" s="763" t="s">
        <v>2682</v>
      </c>
      <c r="D4835" s="2040" t="s">
        <v>2398</v>
      </c>
      <c r="E4835" s="2015"/>
    </row>
    <row r="4836" spans="1:6" s="776" customFormat="1" ht="15" customHeight="1">
      <c r="A4836" s="404" t="s">
        <v>4253</v>
      </c>
      <c r="B4836" s="1454" t="s">
        <v>732</v>
      </c>
      <c r="C4836" s="499" t="s">
        <v>6214</v>
      </c>
      <c r="D4836" s="738">
        <v>4547560</v>
      </c>
      <c r="E4836" s="233" t="s">
        <v>1959</v>
      </c>
    </row>
    <row r="4837" spans="1:6" s="776" customFormat="1" ht="15" customHeight="1">
      <c r="A4837" s="784" t="s">
        <v>1412</v>
      </c>
      <c r="B4837" s="1455" t="s">
        <v>739</v>
      </c>
      <c r="C4837" s="499" t="s">
        <v>6214</v>
      </c>
      <c r="D4837" s="739"/>
      <c r="E4837" s="234"/>
    </row>
    <row r="4838" spans="1:6" s="776" customFormat="1" ht="15" customHeight="1">
      <c r="A4838" s="229" t="s">
        <v>2392</v>
      </c>
      <c r="B4838" s="1455" t="s">
        <v>743</v>
      </c>
      <c r="C4838" s="499" t="s">
        <v>6214</v>
      </c>
      <c r="D4838" s="739">
        <v>4547560</v>
      </c>
      <c r="E4838" s="234" t="s">
        <v>5744</v>
      </c>
    </row>
    <row r="4839" spans="1:6" s="776" customFormat="1" ht="15" customHeight="1">
      <c r="A4839" s="229"/>
      <c r="B4839" s="1455" t="s">
        <v>735</v>
      </c>
      <c r="C4839" s="499" t="s">
        <v>6214</v>
      </c>
      <c r="D4839" s="739">
        <v>4547560</v>
      </c>
      <c r="E4839" s="234" t="s">
        <v>5746</v>
      </c>
    </row>
    <row r="4840" spans="1:6" s="776" customFormat="1" ht="15" customHeight="1">
      <c r="A4840" s="229"/>
      <c r="B4840" s="1455" t="s">
        <v>753</v>
      </c>
      <c r="C4840" s="499" t="s">
        <v>6214</v>
      </c>
      <c r="D4840" s="739"/>
      <c r="E4840" s="234"/>
    </row>
    <row r="4841" spans="1:6" s="776" customFormat="1" ht="15" customHeight="1">
      <c r="A4841" s="229"/>
      <c r="B4841" s="1455" t="s">
        <v>754</v>
      </c>
      <c r="C4841" s="499" t="s">
        <v>6214</v>
      </c>
      <c r="D4841" s="739">
        <v>4547560</v>
      </c>
      <c r="E4841" s="234" t="s">
        <v>5748</v>
      </c>
    </row>
    <row r="4842" spans="1:6" s="776" customFormat="1" ht="15" customHeight="1">
      <c r="A4842" s="404"/>
      <c r="B4842" s="1455" t="s">
        <v>2840</v>
      </c>
      <c r="C4842" s="499" t="s">
        <v>6214</v>
      </c>
      <c r="D4842" s="739">
        <v>4547560</v>
      </c>
      <c r="E4842" s="234" t="s">
        <v>5750</v>
      </c>
    </row>
    <row r="4843" spans="1:6" s="776" customFormat="1" ht="15" customHeight="1">
      <c r="A4843" s="404"/>
      <c r="B4843" s="1455" t="s">
        <v>755</v>
      </c>
      <c r="C4843" s="499" t="s">
        <v>6214</v>
      </c>
      <c r="D4843" s="739"/>
      <c r="E4843" s="234"/>
    </row>
    <row r="4844" spans="1:6" s="776" customFormat="1" ht="15" customHeight="1">
      <c r="A4844" s="1452" t="s">
        <v>5588</v>
      </c>
      <c r="B4844" s="1455" t="s">
        <v>756</v>
      </c>
      <c r="C4844" s="499" t="s">
        <v>6214</v>
      </c>
      <c r="D4844" s="739">
        <v>4547560</v>
      </c>
      <c r="E4844" s="234" t="s">
        <v>5752</v>
      </c>
    </row>
    <row r="4845" spans="1:6" s="776" customFormat="1" ht="15" customHeight="1">
      <c r="A4845" s="1453" t="s">
        <v>2839</v>
      </c>
      <c r="B4845" s="1455" t="s">
        <v>732</v>
      </c>
      <c r="C4845" s="519" t="s">
        <v>2887</v>
      </c>
      <c r="D4845" s="739">
        <v>4547560</v>
      </c>
      <c r="E4845" s="234" t="s">
        <v>5754</v>
      </c>
    </row>
    <row r="4846" spans="1:6" s="776" customFormat="1" ht="15" customHeight="1">
      <c r="A4846" s="1453" t="s">
        <v>738</v>
      </c>
      <c r="B4846" s="1455" t="s">
        <v>739</v>
      </c>
      <c r="C4846" s="519" t="s">
        <v>2887</v>
      </c>
      <c r="D4846" s="739"/>
      <c r="E4846" s="234"/>
    </row>
    <row r="4847" spans="1:6" s="776" customFormat="1" ht="15" customHeight="1">
      <c r="A4847" s="1453" t="s">
        <v>740</v>
      </c>
      <c r="B4847" s="1455" t="s">
        <v>743</v>
      </c>
      <c r="C4847" s="519" t="s">
        <v>2887</v>
      </c>
      <c r="D4847" s="739">
        <v>4547560</v>
      </c>
      <c r="E4847" s="234" t="s">
        <v>5756</v>
      </c>
    </row>
    <row r="4848" spans="1:6" s="776" customFormat="1" ht="15" customHeight="1">
      <c r="A4848" s="1453" t="s">
        <v>741</v>
      </c>
      <c r="B4848" s="1455" t="s">
        <v>735</v>
      </c>
      <c r="C4848" s="519" t="s">
        <v>2887</v>
      </c>
      <c r="D4848" s="739">
        <v>4547560</v>
      </c>
      <c r="E4848" s="234" t="s">
        <v>5758</v>
      </c>
    </row>
    <row r="4849" spans="1:6" s="776" customFormat="1" ht="25.15" customHeight="1">
      <c r="A4849" s="1453" t="s">
        <v>742</v>
      </c>
      <c r="B4849" s="1455" t="s">
        <v>753</v>
      </c>
      <c r="C4849" s="519" t="s">
        <v>2887</v>
      </c>
      <c r="D4849" s="739"/>
      <c r="E4849" s="234"/>
    </row>
    <row r="4850" spans="1:6" s="776" customFormat="1" ht="15" customHeight="1">
      <c r="A4850" s="1453" t="s">
        <v>744</v>
      </c>
      <c r="B4850" s="1455" t="s">
        <v>754</v>
      </c>
      <c r="C4850" s="519" t="s">
        <v>2887</v>
      </c>
      <c r="D4850" s="739">
        <v>4547560</v>
      </c>
      <c r="E4850" s="234" t="s">
        <v>5760</v>
      </c>
    </row>
    <row r="4851" spans="1:6" s="776" customFormat="1" ht="15" customHeight="1">
      <c r="A4851" s="1453" t="s">
        <v>746</v>
      </c>
      <c r="B4851" s="1455" t="s">
        <v>2840</v>
      </c>
      <c r="C4851" s="519" t="s">
        <v>2887</v>
      </c>
      <c r="D4851" s="739">
        <v>4547560</v>
      </c>
      <c r="E4851" s="234" t="s">
        <v>5762</v>
      </c>
    </row>
    <row r="4852" spans="1:6" s="776" customFormat="1" ht="15" customHeight="1">
      <c r="A4852" s="1453" t="s">
        <v>747</v>
      </c>
      <c r="B4852" s="1455" t="s">
        <v>755</v>
      </c>
      <c r="C4852" s="519" t="s">
        <v>2887</v>
      </c>
      <c r="D4852" s="739"/>
      <c r="E4852" s="234"/>
    </row>
    <row r="4853" spans="1:6" s="776" customFormat="1" ht="15" customHeight="1">
      <c r="A4853" s="407"/>
      <c r="B4853" s="1455" t="s">
        <v>756</v>
      </c>
      <c r="C4853" s="519" t="s">
        <v>2887</v>
      </c>
      <c r="D4853" s="739">
        <v>4547560</v>
      </c>
      <c r="E4853" s="234" t="s">
        <v>5764</v>
      </c>
    </row>
    <row r="4854" spans="1:6" s="776" customFormat="1" ht="15" customHeight="1">
      <c r="A4854" s="22" t="s">
        <v>7025</v>
      </c>
      <c r="B4854" s="24"/>
      <c r="E4854" s="1293"/>
      <c r="F4854" s="47"/>
    </row>
    <row r="4855" spans="1:6" s="776" customFormat="1" ht="15" customHeight="1">
      <c r="B4855" s="210"/>
      <c r="C4855" s="792"/>
      <c r="D4855" s="793"/>
      <c r="E4855" s="207"/>
      <c r="F4855" s="1293"/>
    </row>
    <row r="4856" spans="1:6" s="776" customFormat="1" ht="15" customHeight="1">
      <c r="B4856" s="210"/>
      <c r="C4856" s="792"/>
      <c r="D4856" s="793"/>
      <c r="E4856" s="207"/>
      <c r="F4856" s="1293"/>
    </row>
    <row r="4857" spans="1:6" ht="36.950000000000003" customHeight="1">
      <c r="A4857" s="215" t="s">
        <v>6605</v>
      </c>
    </row>
    <row r="4858" spans="1:6" ht="21.95" customHeight="1">
      <c r="A4858" s="320" t="s">
        <v>1940</v>
      </c>
    </row>
    <row r="4859" spans="1:6" ht="15" customHeight="1">
      <c r="A4859" s="321" t="s">
        <v>6234</v>
      </c>
    </row>
    <row r="4860" spans="1:6" s="776" customFormat="1" ht="15" customHeight="1">
      <c r="B4860" s="210"/>
      <c r="C4860" s="792"/>
      <c r="D4860" s="793"/>
      <c r="E4860" s="207"/>
      <c r="F4860" s="1293"/>
    </row>
    <row r="4861" spans="1:6" s="776" customFormat="1" ht="15" customHeight="1">
      <c r="B4861" s="210"/>
      <c r="C4861" s="792"/>
      <c r="D4861" s="793"/>
      <c r="E4861" s="207"/>
      <c r="F4861" s="1293"/>
    </row>
    <row r="4862" spans="1:6" s="776" customFormat="1" ht="15" customHeight="1">
      <c r="B4862" s="210"/>
      <c r="C4862" s="792"/>
      <c r="D4862" s="793"/>
      <c r="E4862" s="207"/>
    </row>
    <row r="4863" spans="1:6" s="776" customFormat="1" ht="15" customHeight="1">
      <c r="A4863" s="781" t="s">
        <v>4603</v>
      </c>
      <c r="B4863" s="937" t="s">
        <v>1409</v>
      </c>
      <c r="C4863" s="763" t="s">
        <v>2682</v>
      </c>
      <c r="D4863" s="2040" t="s">
        <v>2397</v>
      </c>
      <c r="E4863" s="2015"/>
    </row>
    <row r="4864" spans="1:6" s="776" customFormat="1" ht="15" customHeight="1">
      <c r="A4864" s="404" t="s">
        <v>5765</v>
      </c>
      <c r="B4864" s="1458" t="s">
        <v>732</v>
      </c>
      <c r="C4864" s="499" t="s">
        <v>6214</v>
      </c>
      <c r="D4864" s="738">
        <v>4547560</v>
      </c>
      <c r="E4864" s="233" t="s">
        <v>5766</v>
      </c>
    </row>
    <row r="4865" spans="1:5" s="776" customFormat="1" ht="15" customHeight="1">
      <c r="A4865" s="784" t="s">
        <v>1413</v>
      </c>
      <c r="B4865" s="1459" t="s">
        <v>739</v>
      </c>
      <c r="C4865" s="499" t="s">
        <v>6214</v>
      </c>
      <c r="D4865" s="739">
        <v>4547560</v>
      </c>
      <c r="E4865" s="234" t="s">
        <v>5768</v>
      </c>
    </row>
    <row r="4866" spans="1:5" s="776" customFormat="1" ht="15" customHeight="1">
      <c r="A4866" s="229" t="s">
        <v>2392</v>
      </c>
      <c r="B4866" s="1459" t="s">
        <v>743</v>
      </c>
      <c r="C4866" s="499" t="s">
        <v>6214</v>
      </c>
      <c r="D4866" s="236"/>
      <c r="E4866" s="234"/>
    </row>
    <row r="4867" spans="1:5" s="776" customFormat="1" ht="15" customHeight="1">
      <c r="A4867" s="229"/>
      <c r="B4867" s="1459" t="s">
        <v>735</v>
      </c>
      <c r="C4867" s="499" t="s">
        <v>6214</v>
      </c>
      <c r="D4867" s="739">
        <v>4547560</v>
      </c>
      <c r="E4867" s="234" t="s">
        <v>5770</v>
      </c>
    </row>
    <row r="4868" spans="1:5" s="776" customFormat="1" ht="15" customHeight="1">
      <c r="A4868" s="1452" t="s">
        <v>5588</v>
      </c>
      <c r="B4868" s="1459" t="s">
        <v>753</v>
      </c>
      <c r="C4868" s="499" t="s">
        <v>6214</v>
      </c>
      <c r="D4868" s="739">
        <v>4547560</v>
      </c>
      <c r="E4868" s="234" t="s">
        <v>5772</v>
      </c>
    </row>
    <row r="4869" spans="1:5" s="776" customFormat="1" ht="15" customHeight="1">
      <c r="A4869" s="1453" t="s">
        <v>2839</v>
      </c>
      <c r="B4869" s="1459" t="s">
        <v>754</v>
      </c>
      <c r="C4869" s="499" t="s">
        <v>6214</v>
      </c>
      <c r="D4869" s="236"/>
      <c r="E4869" s="234"/>
    </row>
    <row r="4870" spans="1:5" s="776" customFormat="1" ht="15" customHeight="1">
      <c r="A4870" s="1453" t="s">
        <v>738</v>
      </c>
      <c r="B4870" s="1459" t="s">
        <v>2840</v>
      </c>
      <c r="C4870" s="499" t="s">
        <v>6214</v>
      </c>
      <c r="D4870" s="739">
        <v>4547560</v>
      </c>
      <c r="E4870" s="234" t="s">
        <v>5774</v>
      </c>
    </row>
    <row r="4871" spans="1:5" s="776" customFormat="1" ht="15" customHeight="1">
      <c r="A4871" s="1453" t="s">
        <v>740</v>
      </c>
      <c r="B4871" s="1459" t="s">
        <v>755</v>
      </c>
      <c r="C4871" s="499" t="s">
        <v>6214</v>
      </c>
      <c r="D4871" s="739">
        <v>4547560</v>
      </c>
      <c r="E4871" s="234" t="s">
        <v>5776</v>
      </c>
    </row>
    <row r="4872" spans="1:5" s="776" customFormat="1" ht="15" customHeight="1">
      <c r="A4872" s="1453" t="s">
        <v>741</v>
      </c>
      <c r="B4872" s="1459" t="s">
        <v>756</v>
      </c>
      <c r="C4872" s="499" t="s">
        <v>6214</v>
      </c>
      <c r="D4872" s="236"/>
      <c r="E4872" s="234"/>
    </row>
    <row r="4873" spans="1:5" s="776" customFormat="1" ht="25.15" customHeight="1">
      <c r="A4873" s="1453" t="s">
        <v>742</v>
      </c>
      <c r="B4873" s="1459" t="s">
        <v>732</v>
      </c>
      <c r="C4873" s="216" t="s">
        <v>2887</v>
      </c>
      <c r="D4873" s="739">
        <v>4547560</v>
      </c>
      <c r="E4873" s="234" t="s">
        <v>5778</v>
      </c>
    </row>
    <row r="4874" spans="1:5" s="776" customFormat="1" ht="12" customHeight="1">
      <c r="A4874" s="1453" t="s">
        <v>744</v>
      </c>
      <c r="B4874" s="1459" t="s">
        <v>739</v>
      </c>
      <c r="C4874" s="216" t="s">
        <v>2887</v>
      </c>
      <c r="D4874" s="739">
        <v>4547560</v>
      </c>
      <c r="E4874" s="234" t="s">
        <v>5780</v>
      </c>
    </row>
    <row r="4875" spans="1:5" s="776" customFormat="1" ht="12" customHeight="1">
      <c r="A4875" s="1453" t="s">
        <v>746</v>
      </c>
      <c r="B4875" s="1459" t="s">
        <v>743</v>
      </c>
      <c r="C4875" s="216" t="s">
        <v>2887</v>
      </c>
      <c r="D4875" s="236"/>
      <c r="E4875" s="234"/>
    </row>
    <row r="4876" spans="1:5" s="776" customFormat="1" ht="15" customHeight="1">
      <c r="A4876" s="1453" t="s">
        <v>747</v>
      </c>
      <c r="B4876" s="1459" t="s">
        <v>735</v>
      </c>
      <c r="C4876" s="216" t="s">
        <v>2887</v>
      </c>
      <c r="D4876" s="739">
        <v>4547560</v>
      </c>
      <c r="E4876" s="234" t="s">
        <v>5782</v>
      </c>
    </row>
    <row r="4877" spans="1:5" s="776" customFormat="1" ht="15" customHeight="1">
      <c r="A4877" s="404"/>
      <c r="B4877" s="1459" t="s">
        <v>753</v>
      </c>
      <c r="C4877" s="216" t="s">
        <v>2887</v>
      </c>
      <c r="D4877" s="739">
        <v>4547560</v>
      </c>
      <c r="E4877" s="234" t="s">
        <v>5784</v>
      </c>
    </row>
    <row r="4878" spans="1:5" s="776" customFormat="1" ht="15" customHeight="1">
      <c r="A4878" s="404"/>
      <c r="B4878" s="1459" t="s">
        <v>754</v>
      </c>
      <c r="C4878" s="216" t="s">
        <v>2887</v>
      </c>
      <c r="D4878" s="236"/>
      <c r="E4878" s="234"/>
    </row>
    <row r="4879" spans="1:5" s="776" customFormat="1" ht="15" customHeight="1">
      <c r="A4879" s="404"/>
      <c r="B4879" s="1459" t="s">
        <v>2840</v>
      </c>
      <c r="C4879" s="216" t="s">
        <v>2887</v>
      </c>
      <c r="D4879" s="739">
        <v>4547560</v>
      </c>
      <c r="E4879" s="434" t="s">
        <v>5633</v>
      </c>
    </row>
    <row r="4880" spans="1:5" s="776" customFormat="1" ht="15" customHeight="1">
      <c r="A4880" s="404"/>
      <c r="B4880" s="1459" t="s">
        <v>755</v>
      </c>
      <c r="C4880" s="216" t="s">
        <v>2887</v>
      </c>
      <c r="D4880" s="739">
        <v>4547560</v>
      </c>
      <c r="E4880" s="234" t="s">
        <v>5787</v>
      </c>
    </row>
    <row r="4881" spans="1:9" s="776" customFormat="1" ht="15" customHeight="1">
      <c r="A4881" s="237"/>
      <c r="B4881" s="1459" t="s">
        <v>756</v>
      </c>
      <c r="C4881" s="216" t="s">
        <v>2887</v>
      </c>
      <c r="D4881" s="236"/>
      <c r="E4881" s="234"/>
    </row>
    <row r="4882" spans="1:9" s="776" customFormat="1" ht="15" customHeight="1">
      <c r="A4882" s="22" t="s">
        <v>7024</v>
      </c>
      <c r="B4882" s="1457"/>
      <c r="C4882" s="207"/>
      <c r="D4882" s="207"/>
      <c r="E4882" s="207"/>
      <c r="F4882" s="47"/>
      <c r="G4882" s="957"/>
    </row>
    <row r="4883" spans="1:9" s="776" customFormat="1" ht="15" customHeight="1">
      <c r="B4883" s="38"/>
      <c r="C4883" s="17"/>
      <c r="D4883" s="207"/>
      <c r="E4883" s="200"/>
      <c r="F4883" s="200"/>
      <c r="G4883" s="957"/>
      <c r="H4883" s="957"/>
      <c r="I4883" s="957"/>
    </row>
    <row r="4884" spans="1:9" s="776" customFormat="1" ht="15" customHeight="1">
      <c r="B4884" s="38"/>
      <c r="C4884" s="17"/>
      <c r="D4884" s="207"/>
      <c r="E4884" s="200"/>
      <c r="F4884" s="200"/>
      <c r="G4884" s="957"/>
      <c r="H4884" s="957"/>
      <c r="I4884" s="957"/>
    </row>
    <row r="4885" spans="1:9" s="776" customFormat="1" ht="15" customHeight="1">
      <c r="A4885" s="781" t="s">
        <v>4603</v>
      </c>
      <c r="B4885" s="1348" t="s">
        <v>1409</v>
      </c>
      <c r="C4885" s="763" t="s">
        <v>2682</v>
      </c>
      <c r="D4885" s="2040" t="s">
        <v>2398</v>
      </c>
      <c r="E4885" s="2015"/>
      <c r="F4885" s="957"/>
    </row>
    <row r="4886" spans="1:9" s="776" customFormat="1" ht="15" customHeight="1">
      <c r="A4886" s="404" t="s">
        <v>5765</v>
      </c>
      <c r="B4886" s="1458" t="s">
        <v>732</v>
      </c>
      <c r="C4886" s="499" t="s">
        <v>6214</v>
      </c>
      <c r="D4886" s="738">
        <v>4547560</v>
      </c>
      <c r="E4886" s="233" t="s">
        <v>5767</v>
      </c>
      <c r="F4886" s="957"/>
    </row>
    <row r="4887" spans="1:9" s="776" customFormat="1" ht="15" customHeight="1">
      <c r="A4887" s="784" t="s">
        <v>1413</v>
      </c>
      <c r="B4887" s="1459" t="s">
        <v>739</v>
      </c>
      <c r="C4887" s="499" t="s">
        <v>6214</v>
      </c>
      <c r="D4887" s="739"/>
      <c r="E4887" s="234"/>
      <c r="F4887" s="957"/>
    </row>
    <row r="4888" spans="1:9" s="776" customFormat="1" ht="15" customHeight="1">
      <c r="A4888" s="229" t="s">
        <v>2392</v>
      </c>
      <c r="B4888" s="1459" t="s">
        <v>743</v>
      </c>
      <c r="C4888" s="499" t="s">
        <v>6214</v>
      </c>
      <c r="D4888" s="739">
        <v>4547560</v>
      </c>
      <c r="E4888" s="234" t="s">
        <v>5769</v>
      </c>
      <c r="F4888" s="957"/>
    </row>
    <row r="4889" spans="1:9" s="776" customFormat="1" ht="15" customHeight="1">
      <c r="A4889" s="229"/>
      <c r="B4889" s="1459" t="s">
        <v>735</v>
      </c>
      <c r="C4889" s="499" t="s">
        <v>6214</v>
      </c>
      <c r="D4889" s="739">
        <v>4547560</v>
      </c>
      <c r="E4889" s="234" t="s">
        <v>5771</v>
      </c>
      <c r="F4889" s="957"/>
    </row>
    <row r="4890" spans="1:9" s="776" customFormat="1" ht="15" customHeight="1">
      <c r="A4890" s="1452" t="s">
        <v>5588</v>
      </c>
      <c r="B4890" s="1459" t="s">
        <v>753</v>
      </c>
      <c r="C4890" s="499" t="s">
        <v>6214</v>
      </c>
      <c r="D4890" s="739"/>
      <c r="E4890" s="234"/>
      <c r="F4890" s="957"/>
    </row>
    <row r="4891" spans="1:9" s="776" customFormat="1" ht="15" customHeight="1">
      <c r="A4891" s="1453" t="s">
        <v>2839</v>
      </c>
      <c r="B4891" s="1459" t="s">
        <v>754</v>
      </c>
      <c r="C4891" s="499" t="s">
        <v>6214</v>
      </c>
      <c r="D4891" s="739">
        <v>4547560</v>
      </c>
      <c r="E4891" s="234" t="s">
        <v>5773</v>
      </c>
      <c r="F4891" s="957"/>
    </row>
    <row r="4892" spans="1:9" s="776" customFormat="1" ht="15" customHeight="1">
      <c r="A4892" s="1453" t="s">
        <v>738</v>
      </c>
      <c r="B4892" s="1459" t="s">
        <v>2840</v>
      </c>
      <c r="C4892" s="499" t="s">
        <v>6214</v>
      </c>
      <c r="D4892" s="739">
        <v>4547560</v>
      </c>
      <c r="E4892" s="234" t="s">
        <v>5775</v>
      </c>
      <c r="F4892" s="957"/>
    </row>
    <row r="4893" spans="1:9" s="776" customFormat="1" ht="15" customHeight="1">
      <c r="A4893" s="1453" t="s">
        <v>740</v>
      </c>
      <c r="B4893" s="1459" t="s">
        <v>755</v>
      </c>
      <c r="C4893" s="499" t="s">
        <v>6214</v>
      </c>
      <c r="D4893" s="739"/>
      <c r="E4893" s="234"/>
      <c r="F4893" s="957"/>
    </row>
    <row r="4894" spans="1:9" s="776" customFormat="1" ht="15" customHeight="1">
      <c r="A4894" s="1453" t="s">
        <v>741</v>
      </c>
      <c r="B4894" s="1459" t="s">
        <v>756</v>
      </c>
      <c r="C4894" s="499" t="s">
        <v>6214</v>
      </c>
      <c r="D4894" s="739">
        <v>4547560</v>
      </c>
      <c r="E4894" s="234" t="s">
        <v>5777</v>
      </c>
      <c r="F4894" s="957"/>
    </row>
    <row r="4895" spans="1:9" s="776" customFormat="1" ht="25.15" customHeight="1">
      <c r="A4895" s="1453" t="s">
        <v>742</v>
      </c>
      <c r="B4895" s="1459" t="s">
        <v>732</v>
      </c>
      <c r="C4895" s="216" t="s">
        <v>2887</v>
      </c>
      <c r="D4895" s="739">
        <v>4547560</v>
      </c>
      <c r="E4895" s="234" t="s">
        <v>5779</v>
      </c>
      <c r="F4895" s="957"/>
    </row>
    <row r="4896" spans="1:9" s="776" customFormat="1" ht="15" customHeight="1">
      <c r="A4896" s="1453" t="s">
        <v>744</v>
      </c>
      <c r="B4896" s="1459" t="s">
        <v>739</v>
      </c>
      <c r="C4896" s="216" t="s">
        <v>2887</v>
      </c>
      <c r="D4896" s="739"/>
      <c r="E4896" s="234"/>
      <c r="F4896" s="957"/>
    </row>
    <row r="4897" spans="1:9" s="776" customFormat="1" ht="15" customHeight="1">
      <c r="A4897" s="1453" t="s">
        <v>746</v>
      </c>
      <c r="B4897" s="1459" t="s">
        <v>743</v>
      </c>
      <c r="C4897" s="216" t="s">
        <v>2887</v>
      </c>
      <c r="D4897" s="739">
        <v>4547560</v>
      </c>
      <c r="E4897" s="234" t="s">
        <v>5781</v>
      </c>
      <c r="F4897" s="957"/>
    </row>
    <row r="4898" spans="1:9" s="776" customFormat="1" ht="15" customHeight="1">
      <c r="A4898" s="1453" t="s">
        <v>747</v>
      </c>
      <c r="B4898" s="1459" t="s">
        <v>735</v>
      </c>
      <c r="C4898" s="216" t="s">
        <v>2887</v>
      </c>
      <c r="D4898" s="739">
        <v>4547560</v>
      </c>
      <c r="E4898" s="234" t="s">
        <v>5783</v>
      </c>
      <c r="F4898" s="957"/>
    </row>
    <row r="4899" spans="1:9" s="776" customFormat="1" ht="15" customHeight="1">
      <c r="A4899" s="404"/>
      <c r="B4899" s="1459" t="s">
        <v>753</v>
      </c>
      <c r="C4899" s="216" t="s">
        <v>2887</v>
      </c>
      <c r="D4899" s="739">
        <v>4547560</v>
      </c>
      <c r="E4899" s="234"/>
      <c r="F4899" s="957"/>
    </row>
    <row r="4900" spans="1:9" s="776" customFormat="1" ht="15" customHeight="1">
      <c r="A4900" s="404"/>
      <c r="B4900" s="1459" t="s">
        <v>754</v>
      </c>
      <c r="C4900" s="216" t="s">
        <v>2887</v>
      </c>
      <c r="D4900" s="739">
        <v>4547560</v>
      </c>
      <c r="E4900" s="234" t="s">
        <v>5785</v>
      </c>
      <c r="F4900" s="957"/>
    </row>
    <row r="4901" spans="1:9" s="776" customFormat="1" ht="15" customHeight="1">
      <c r="A4901" s="404"/>
      <c r="B4901" s="1459" t="s">
        <v>2840</v>
      </c>
      <c r="C4901" s="216" t="s">
        <v>2887</v>
      </c>
      <c r="D4901" s="739">
        <v>4547560</v>
      </c>
      <c r="E4901" s="234" t="s">
        <v>5786</v>
      </c>
      <c r="F4901" s="957"/>
    </row>
    <row r="4902" spans="1:9" s="776" customFormat="1" ht="15" customHeight="1">
      <c r="A4902" s="404"/>
      <c r="B4902" s="1459" t="s">
        <v>755</v>
      </c>
      <c r="C4902" s="216" t="s">
        <v>2887</v>
      </c>
      <c r="D4902" s="739"/>
      <c r="E4902" s="234"/>
      <c r="F4902" s="957"/>
    </row>
    <row r="4903" spans="1:9" s="776" customFormat="1" ht="15" customHeight="1">
      <c r="A4903" s="237"/>
      <c r="B4903" s="1459" t="s">
        <v>756</v>
      </c>
      <c r="C4903" s="216" t="s">
        <v>2887</v>
      </c>
      <c r="D4903" s="739">
        <v>4547560</v>
      </c>
      <c r="E4903" s="234" t="s">
        <v>5788</v>
      </c>
      <c r="F4903" s="957"/>
    </row>
    <row r="4904" spans="1:9" s="776" customFormat="1" ht="15" customHeight="1">
      <c r="A4904" s="22" t="s">
        <v>7026</v>
      </c>
      <c r="B4904" s="789"/>
      <c r="C4904" s="207"/>
      <c r="D4904" s="207"/>
      <c r="E4904" s="207"/>
      <c r="F4904" s="47"/>
      <c r="G4904" s="957"/>
      <c r="H4904" s="957"/>
      <c r="I4904" s="957"/>
    </row>
    <row r="4905" spans="1:9" s="776" customFormat="1" ht="15" customHeight="1">
      <c r="B4905" s="210"/>
      <c r="C4905" s="728"/>
      <c r="D4905" s="207"/>
      <c r="E4905" s="1293"/>
      <c r="F4905" s="207"/>
      <c r="G4905" s="957"/>
      <c r="H4905" s="957"/>
      <c r="I4905" s="957"/>
    </row>
    <row r="4906" spans="1:9" s="776" customFormat="1" ht="15" customHeight="1">
      <c r="B4906" s="22"/>
      <c r="C4906" s="207"/>
      <c r="D4906" s="47"/>
      <c r="E4906" s="47"/>
      <c r="F4906" s="47"/>
      <c r="G4906" s="957"/>
      <c r="H4906" s="957"/>
      <c r="I4906" s="957"/>
    </row>
    <row r="4907" spans="1:9" ht="36.950000000000003" customHeight="1">
      <c r="A4907" s="215" t="s">
        <v>6605</v>
      </c>
    </row>
    <row r="4908" spans="1:9" ht="27" customHeight="1">
      <c r="A4908" s="320" t="s">
        <v>1940</v>
      </c>
    </row>
    <row r="4909" spans="1:9" ht="15" customHeight="1">
      <c r="A4909" s="321" t="s">
        <v>6234</v>
      </c>
    </row>
    <row r="4910" spans="1:9" s="776" customFormat="1" ht="15" customHeight="1">
      <c r="B4910" s="22"/>
      <c r="C4910" s="207"/>
      <c r="D4910" s="47"/>
      <c r="E4910" s="47"/>
      <c r="F4910" s="47"/>
      <c r="G4910" s="957"/>
      <c r="H4910" s="957"/>
      <c r="I4910" s="957"/>
    </row>
    <row r="4911" spans="1:9" s="776" customFormat="1" ht="15" customHeight="1">
      <c r="B4911" s="22"/>
      <c r="C4911" s="207"/>
      <c r="D4911" s="47"/>
      <c r="E4911" s="47"/>
      <c r="F4911" s="47"/>
      <c r="G4911" s="957"/>
      <c r="H4911" s="957"/>
      <c r="I4911" s="957"/>
    </row>
    <row r="4912" spans="1:9" s="776" customFormat="1" ht="15" customHeight="1">
      <c r="B4912" s="88"/>
      <c r="C4912" s="207"/>
      <c r="D4912" s="47"/>
      <c r="E4912" s="47"/>
      <c r="F4912" s="957"/>
      <c r="G4912" s="957"/>
      <c r="H4912" s="957"/>
    </row>
    <row r="4913" spans="1:8" s="776" customFormat="1" ht="15" customHeight="1">
      <c r="A4913" s="791" t="s">
        <v>4603</v>
      </c>
      <c r="B4913" s="937" t="s">
        <v>1409</v>
      </c>
      <c r="C4913" s="763" t="s">
        <v>2682</v>
      </c>
      <c r="D4913" s="2040" t="s">
        <v>2397</v>
      </c>
      <c r="E4913" s="2015"/>
    </row>
    <row r="4914" spans="1:8" s="776" customFormat="1" ht="15" customHeight="1">
      <c r="A4914" s="451" t="s">
        <v>536</v>
      </c>
      <c r="B4914" s="1454" t="s">
        <v>732</v>
      </c>
      <c r="C4914" s="238" t="s">
        <v>1953</v>
      </c>
      <c r="D4914" s="680">
        <v>4547560</v>
      </c>
      <c r="E4914" s="234" t="s">
        <v>5789</v>
      </c>
    </row>
    <row r="4915" spans="1:8" s="776" customFormat="1" ht="15" customHeight="1">
      <c r="A4915" s="784" t="s">
        <v>1412</v>
      </c>
      <c r="B4915" s="1455" t="s">
        <v>739</v>
      </c>
      <c r="C4915" s="236" t="s">
        <v>1953</v>
      </c>
      <c r="D4915" s="680">
        <v>4547560</v>
      </c>
      <c r="E4915" s="234" t="s">
        <v>5791</v>
      </c>
    </row>
    <row r="4916" spans="1:8" s="776" customFormat="1" ht="15" customHeight="1">
      <c r="A4916" s="229"/>
      <c r="B4916" s="1455" t="s">
        <v>743</v>
      </c>
      <c r="C4916" s="236" t="s">
        <v>1953</v>
      </c>
      <c r="D4916" s="236"/>
      <c r="E4916" s="234"/>
    </row>
    <row r="4917" spans="1:8" s="776" customFormat="1" ht="15" customHeight="1">
      <c r="A4917" s="225" t="s">
        <v>5550</v>
      </c>
      <c r="B4917" s="1455" t="s">
        <v>735</v>
      </c>
      <c r="C4917" s="236" t="s">
        <v>1953</v>
      </c>
      <c r="D4917" s="680">
        <v>4547560</v>
      </c>
      <c r="E4917" s="234" t="s">
        <v>5793</v>
      </c>
    </row>
    <row r="4918" spans="1:8" s="776" customFormat="1" ht="15" customHeight="1">
      <c r="A4918" s="225"/>
      <c r="B4918" s="1455" t="s">
        <v>753</v>
      </c>
      <c r="C4918" s="236" t="s">
        <v>1953</v>
      </c>
      <c r="D4918" s="680">
        <v>4547560</v>
      </c>
      <c r="E4918" s="234" t="s">
        <v>5795</v>
      </c>
    </row>
    <row r="4919" spans="1:8" s="776" customFormat="1" ht="15" customHeight="1">
      <c r="A4919" s="226"/>
      <c r="B4919" s="1455" t="s">
        <v>754</v>
      </c>
      <c r="C4919" s="236" t="s">
        <v>1953</v>
      </c>
      <c r="D4919" s="236"/>
      <c r="E4919" s="234"/>
    </row>
    <row r="4920" spans="1:8" s="776" customFormat="1" ht="15" customHeight="1">
      <c r="A4920" s="226"/>
      <c r="B4920" s="1455" t="s">
        <v>2840</v>
      </c>
      <c r="C4920" s="236" t="s">
        <v>1953</v>
      </c>
      <c r="D4920" s="680">
        <v>4547560</v>
      </c>
      <c r="E4920" s="234" t="s">
        <v>5797</v>
      </c>
    </row>
    <row r="4921" spans="1:8" s="776" customFormat="1" ht="15" customHeight="1">
      <c r="A4921" s="226"/>
      <c r="B4921" s="1455" t="s">
        <v>755</v>
      </c>
      <c r="C4921" s="236" t="s">
        <v>1953</v>
      </c>
      <c r="D4921" s="680">
        <v>4547560</v>
      </c>
      <c r="E4921" s="234" t="s">
        <v>5799</v>
      </c>
    </row>
    <row r="4922" spans="1:8" s="776" customFormat="1" ht="15" customHeight="1">
      <c r="A4922" s="237"/>
      <c r="B4922" s="1455" t="s">
        <v>756</v>
      </c>
      <c r="C4922" s="236" t="s">
        <v>1953</v>
      </c>
      <c r="D4922" s="236"/>
      <c r="E4922" s="234"/>
    </row>
    <row r="4923" spans="1:8">
      <c r="A4923" s="22" t="s">
        <v>7024</v>
      </c>
      <c r="B4923" s="1457"/>
      <c r="C4923" s="207"/>
      <c r="E4923" s="207"/>
      <c r="F4923" s="776"/>
      <c r="G4923" s="776"/>
      <c r="H4923" s="957"/>
    </row>
    <row r="4924" spans="1:8">
      <c r="A4924" s="22"/>
      <c r="B4924" s="1457"/>
      <c r="C4924" s="207"/>
      <c r="E4924" s="207"/>
      <c r="F4924" s="776"/>
      <c r="G4924" s="776"/>
      <c r="H4924" s="957"/>
    </row>
    <row r="4925" spans="1:8">
      <c r="A4925" s="22"/>
      <c r="B4925" s="1457"/>
      <c r="C4925" s="207"/>
      <c r="E4925" s="207"/>
      <c r="F4925" s="776"/>
      <c r="G4925" s="776"/>
      <c r="H4925" s="957"/>
    </row>
    <row r="4926" spans="1:8">
      <c r="A4926" s="791" t="s">
        <v>4603</v>
      </c>
      <c r="B4926" s="1348" t="s">
        <v>1409</v>
      </c>
      <c r="C4926" s="763" t="s">
        <v>2682</v>
      </c>
      <c r="D4926" s="2040" t="s">
        <v>2398</v>
      </c>
      <c r="E4926" s="2015"/>
      <c r="F4926"/>
    </row>
    <row r="4927" spans="1:8">
      <c r="A4927" s="451" t="s">
        <v>536</v>
      </c>
      <c r="B4927" s="1454" t="s">
        <v>732</v>
      </c>
      <c r="C4927" s="238" t="s">
        <v>1953</v>
      </c>
      <c r="D4927" s="783">
        <v>4547560</v>
      </c>
      <c r="E4927" s="233" t="s">
        <v>5790</v>
      </c>
      <c r="F4927"/>
    </row>
    <row r="4928" spans="1:8">
      <c r="A4928" s="784" t="s">
        <v>1412</v>
      </c>
      <c r="B4928" s="1455" t="s">
        <v>739</v>
      </c>
      <c r="C4928" s="236" t="s">
        <v>1953</v>
      </c>
      <c r="D4928" s="236"/>
      <c r="E4928" s="234"/>
      <c r="F4928"/>
    </row>
    <row r="4929" spans="1:8">
      <c r="A4929" s="229"/>
      <c r="B4929" s="1455" t="s">
        <v>743</v>
      </c>
      <c r="C4929" s="236" t="s">
        <v>1953</v>
      </c>
      <c r="D4929" s="680">
        <v>4547560</v>
      </c>
      <c r="E4929" s="234" t="s">
        <v>5792</v>
      </c>
      <c r="F4929"/>
    </row>
    <row r="4930" spans="1:8">
      <c r="A4930" s="225" t="s">
        <v>5550</v>
      </c>
      <c r="B4930" s="1455" t="s">
        <v>735</v>
      </c>
      <c r="C4930" s="236" t="s">
        <v>1953</v>
      </c>
      <c r="D4930" s="680">
        <v>4547560</v>
      </c>
      <c r="E4930" s="234" t="s">
        <v>5794</v>
      </c>
      <c r="F4930"/>
    </row>
    <row r="4931" spans="1:8">
      <c r="A4931" s="225"/>
      <c r="B4931" s="1455" t="s">
        <v>753</v>
      </c>
      <c r="C4931" s="236" t="s">
        <v>1953</v>
      </c>
      <c r="D4931" s="236"/>
      <c r="E4931" s="234"/>
      <c r="F4931"/>
    </row>
    <row r="4932" spans="1:8">
      <c r="A4932" s="226"/>
      <c r="B4932" s="1455" t="s">
        <v>754</v>
      </c>
      <c r="C4932" s="236" t="s">
        <v>1953</v>
      </c>
      <c r="D4932" s="680">
        <v>4547560</v>
      </c>
      <c r="E4932" s="234" t="s">
        <v>5796</v>
      </c>
      <c r="F4932"/>
    </row>
    <row r="4933" spans="1:8">
      <c r="A4933" s="226"/>
      <c r="B4933" s="1455" t="s">
        <v>2840</v>
      </c>
      <c r="C4933" s="236" t="s">
        <v>1953</v>
      </c>
      <c r="D4933" s="680">
        <v>4547560</v>
      </c>
      <c r="E4933" s="234" t="s">
        <v>5798</v>
      </c>
      <c r="F4933"/>
    </row>
    <row r="4934" spans="1:8">
      <c r="A4934" s="226"/>
      <c r="B4934" s="1455" t="s">
        <v>755</v>
      </c>
      <c r="C4934" s="236" t="s">
        <v>1953</v>
      </c>
      <c r="D4934" s="236"/>
      <c r="E4934" s="234"/>
      <c r="F4934"/>
    </row>
    <row r="4935" spans="1:8">
      <c r="A4935" s="237"/>
      <c r="B4935" s="1455" t="s">
        <v>756</v>
      </c>
      <c r="C4935" s="236" t="s">
        <v>1953</v>
      </c>
      <c r="D4935" s="680">
        <v>4547560</v>
      </c>
      <c r="E4935" s="234" t="s">
        <v>5800</v>
      </c>
      <c r="F4935"/>
    </row>
    <row r="4936" spans="1:8">
      <c r="A4936" s="22" t="s">
        <v>7026</v>
      </c>
      <c r="B4936" s="1457"/>
      <c r="C4936" s="207"/>
      <c r="E4936" s="207"/>
      <c r="F4936" s="776"/>
      <c r="G4936" s="776"/>
      <c r="H4936" s="957"/>
    </row>
    <row r="4937" spans="1:8">
      <c r="A4937" s="22"/>
      <c r="B4937" s="1457"/>
      <c r="C4937" s="207"/>
      <c r="E4937" s="207"/>
      <c r="F4937" s="776"/>
      <c r="G4937" s="776"/>
      <c r="H4937" s="776"/>
    </row>
    <row r="4938" spans="1:8">
      <c r="A4938" s="776"/>
      <c r="B4938" s="210"/>
      <c r="C4938" s="789"/>
      <c r="E4938" s="207"/>
      <c r="F4938" s="776"/>
      <c r="G4938" s="776"/>
      <c r="H4938" s="957"/>
    </row>
    <row r="4939" spans="1:8" s="776" customFormat="1" ht="15" customHeight="1">
      <c r="A4939" s="791" t="s">
        <v>4603</v>
      </c>
      <c r="B4939" s="1348" t="s">
        <v>1409</v>
      </c>
      <c r="C4939" s="763" t="s">
        <v>2682</v>
      </c>
      <c r="D4939" s="2040" t="s">
        <v>2397</v>
      </c>
      <c r="E4939" s="2015"/>
    </row>
    <row r="4940" spans="1:8" s="776" customFormat="1">
      <c r="A4940" s="451" t="s">
        <v>5495</v>
      </c>
      <c r="B4940" s="1454" t="s">
        <v>732</v>
      </c>
      <c r="C4940" s="238" t="s">
        <v>1953</v>
      </c>
      <c r="D4940" s="680">
        <v>4547560</v>
      </c>
      <c r="E4940" s="434" t="s">
        <v>7538</v>
      </c>
    </row>
    <row r="4941" spans="1:8" s="776" customFormat="1">
      <c r="A4941" s="784" t="s">
        <v>1413</v>
      </c>
      <c r="B4941" s="1455" t="s">
        <v>739</v>
      </c>
      <c r="C4941" s="236" t="s">
        <v>1953</v>
      </c>
      <c r="D4941" s="680">
        <v>4547560</v>
      </c>
      <c r="E4941" s="234" t="s">
        <v>5801</v>
      </c>
    </row>
    <row r="4942" spans="1:8" s="776" customFormat="1" ht="15" customHeight="1">
      <c r="A4942" s="229"/>
      <c r="B4942" s="1455" t="s">
        <v>743</v>
      </c>
      <c r="C4942" s="236" t="s">
        <v>1953</v>
      </c>
      <c r="D4942" s="236"/>
      <c r="E4942" s="234"/>
    </row>
    <row r="4943" spans="1:8" s="776" customFormat="1" ht="15" customHeight="1">
      <c r="A4943" s="225" t="s">
        <v>5550</v>
      </c>
      <c r="B4943" s="1455" t="s">
        <v>735</v>
      </c>
      <c r="C4943" s="236" t="s">
        <v>1953</v>
      </c>
      <c r="D4943" s="680">
        <v>4547560</v>
      </c>
      <c r="E4943" s="234" t="s">
        <v>5803</v>
      </c>
    </row>
    <row r="4944" spans="1:8" s="776" customFormat="1" ht="15" customHeight="1">
      <c r="A4944" s="225"/>
      <c r="B4944" s="1455" t="s">
        <v>753</v>
      </c>
      <c r="C4944" s="236" t="s">
        <v>1953</v>
      </c>
      <c r="D4944" s="680">
        <v>4547560</v>
      </c>
      <c r="E4944" s="234" t="s">
        <v>5805</v>
      </c>
    </row>
    <row r="4945" spans="1:8" s="776" customFormat="1" ht="15" customHeight="1">
      <c r="A4945" s="226"/>
      <c r="B4945" s="1455" t="s">
        <v>754</v>
      </c>
      <c r="C4945" s="236" t="s">
        <v>1953</v>
      </c>
      <c r="D4945" s="236"/>
      <c r="E4945" s="234"/>
    </row>
    <row r="4946" spans="1:8" s="776" customFormat="1" ht="15" customHeight="1">
      <c r="A4946" s="226"/>
      <c r="B4946" s="1455" t="s">
        <v>2840</v>
      </c>
      <c r="C4946" s="236" t="s">
        <v>1953</v>
      </c>
      <c r="D4946" s="680">
        <v>4547560</v>
      </c>
      <c r="E4946" s="234" t="s">
        <v>5807</v>
      </c>
    </row>
    <row r="4947" spans="1:8" s="776" customFormat="1" ht="15" customHeight="1">
      <c r="A4947" s="226"/>
      <c r="B4947" s="1455" t="s">
        <v>755</v>
      </c>
      <c r="C4947" s="236" t="s">
        <v>1953</v>
      </c>
      <c r="D4947" s="680">
        <v>4547560</v>
      </c>
      <c r="E4947" s="234" t="s">
        <v>4111</v>
      </c>
    </row>
    <row r="4948" spans="1:8" s="776" customFormat="1" ht="15" customHeight="1">
      <c r="A4948" s="237"/>
      <c r="B4948" s="1455" t="s">
        <v>756</v>
      </c>
      <c r="C4948" s="236" t="s">
        <v>1953</v>
      </c>
      <c r="D4948" s="236"/>
      <c r="E4948" s="234"/>
    </row>
    <row r="4949" spans="1:8" s="776" customFormat="1" ht="15" customHeight="1">
      <c r="A4949" s="22" t="s">
        <v>7024</v>
      </c>
      <c r="B4949" s="207"/>
      <c r="C4949" s="207"/>
      <c r="D4949" s="207"/>
      <c r="E4949" s="207"/>
      <c r="H4949" s="957"/>
    </row>
    <row r="4950" spans="1:8" s="776" customFormat="1" ht="15" customHeight="1">
      <c r="B4950" s="779"/>
      <c r="C4950" s="24"/>
      <c r="D4950" s="24"/>
      <c r="E4950" s="1292"/>
      <c r="H4950" s="957"/>
    </row>
    <row r="4951" spans="1:8" s="776" customFormat="1" ht="15" customHeight="1">
      <c r="B4951" s="779"/>
      <c r="C4951" s="24"/>
      <c r="D4951" s="24"/>
      <c r="E4951" s="1292"/>
      <c r="H4951" s="957"/>
    </row>
    <row r="4952" spans="1:8" s="776" customFormat="1" ht="15" customHeight="1">
      <c r="A4952" s="791" t="s">
        <v>4603</v>
      </c>
      <c r="B4952" s="937" t="s">
        <v>1409</v>
      </c>
      <c r="C4952" s="763" t="s">
        <v>2682</v>
      </c>
      <c r="D4952" s="2040" t="s">
        <v>2398</v>
      </c>
      <c r="E4952" s="2015"/>
    </row>
    <row r="4953" spans="1:8" s="776" customFormat="1" ht="15" customHeight="1">
      <c r="A4953" s="451" t="s">
        <v>5495</v>
      </c>
      <c r="B4953" s="1454" t="s">
        <v>732</v>
      </c>
      <c r="C4953" s="238" t="s">
        <v>1953</v>
      </c>
      <c r="D4953" s="783">
        <v>4547560</v>
      </c>
      <c r="E4953" s="1339" t="s">
        <v>7539</v>
      </c>
    </row>
    <row r="4954" spans="1:8" s="776" customFormat="1" ht="15" customHeight="1">
      <c r="A4954" s="784" t="s">
        <v>1413</v>
      </c>
      <c r="B4954" s="1455" t="s">
        <v>739</v>
      </c>
      <c r="C4954" s="236" t="s">
        <v>1953</v>
      </c>
      <c r="D4954" s="236"/>
      <c r="E4954" s="234"/>
    </row>
    <row r="4955" spans="1:8" s="776" customFormat="1" ht="15" customHeight="1">
      <c r="A4955" s="229"/>
      <c r="B4955" s="1455" t="s">
        <v>743</v>
      </c>
      <c r="C4955" s="236" t="s">
        <v>1953</v>
      </c>
      <c r="D4955" s="680">
        <v>4547560</v>
      </c>
      <c r="E4955" s="234" t="s">
        <v>5802</v>
      </c>
    </row>
    <row r="4956" spans="1:8" s="776" customFormat="1" ht="15" customHeight="1">
      <c r="A4956" s="225" t="s">
        <v>5550</v>
      </c>
      <c r="B4956" s="1455" t="s">
        <v>735</v>
      </c>
      <c r="C4956" s="236" t="s">
        <v>1953</v>
      </c>
      <c r="D4956" s="680">
        <v>4547560</v>
      </c>
      <c r="E4956" s="234" t="s">
        <v>5804</v>
      </c>
    </row>
    <row r="4957" spans="1:8" s="776" customFormat="1" ht="15" customHeight="1">
      <c r="A4957" s="225"/>
      <c r="B4957" s="1455" t="s">
        <v>753</v>
      </c>
      <c r="C4957" s="236" t="s">
        <v>1953</v>
      </c>
      <c r="D4957" s="236"/>
      <c r="E4957" s="234"/>
    </row>
    <row r="4958" spans="1:8" s="776" customFormat="1" ht="15" customHeight="1">
      <c r="A4958" s="226"/>
      <c r="B4958" s="1455" t="s">
        <v>754</v>
      </c>
      <c r="C4958" s="236" t="s">
        <v>1953</v>
      </c>
      <c r="D4958" s="680">
        <v>4547560</v>
      </c>
      <c r="E4958" s="234" t="s">
        <v>5806</v>
      </c>
    </row>
    <row r="4959" spans="1:8" s="776" customFormat="1" ht="15" customHeight="1">
      <c r="A4959" s="226"/>
      <c r="B4959" s="1455" t="s">
        <v>2840</v>
      </c>
      <c r="C4959" s="236" t="s">
        <v>1953</v>
      </c>
      <c r="D4959" s="680">
        <v>4547560</v>
      </c>
      <c r="E4959" s="234" t="s">
        <v>4110</v>
      </c>
    </row>
    <row r="4960" spans="1:8" s="776" customFormat="1" ht="15" customHeight="1">
      <c r="A4960" s="226"/>
      <c r="B4960" s="1455" t="s">
        <v>755</v>
      </c>
      <c r="C4960" s="236" t="s">
        <v>1953</v>
      </c>
      <c r="D4960" s="236"/>
      <c r="E4960" s="234"/>
    </row>
    <row r="4961" spans="1:9" s="776" customFormat="1" ht="15" customHeight="1">
      <c r="A4961" s="237"/>
      <c r="B4961" s="1455" t="s">
        <v>756</v>
      </c>
      <c r="C4961" s="236" t="s">
        <v>1953</v>
      </c>
      <c r="D4961" s="680">
        <v>4547560</v>
      </c>
      <c r="E4961" s="234" t="s">
        <v>4112</v>
      </c>
    </row>
    <row r="4962" spans="1:9" s="776" customFormat="1" ht="15" customHeight="1">
      <c r="A4962" s="22" t="s">
        <v>7025</v>
      </c>
      <c r="B4962" s="207"/>
      <c r="C4962" s="207"/>
      <c r="D4962" s="207"/>
      <c r="E4962" s="207"/>
      <c r="F4962" s="47"/>
      <c r="I4962" s="957"/>
    </row>
    <row r="4963" spans="1:9" s="776" customFormat="1" ht="15" customHeight="1">
      <c r="B4963" s="779"/>
      <c r="C4963" s="24"/>
      <c r="D4963" s="24"/>
      <c r="E4963" s="1292"/>
      <c r="F4963" s="47"/>
      <c r="I4963" s="957"/>
    </row>
    <row r="4964" spans="1:9" ht="36.950000000000003" customHeight="1">
      <c r="A4964" s="215" t="s">
        <v>6605</v>
      </c>
    </row>
    <row r="4965" spans="1:9" ht="27" customHeight="1">
      <c r="A4965" s="320" t="s">
        <v>1940</v>
      </c>
    </row>
    <row r="4966" spans="1:9" ht="15" customHeight="1">
      <c r="A4966" s="321" t="s">
        <v>4113</v>
      </c>
    </row>
    <row r="4967" spans="1:9" ht="15" customHeight="1">
      <c r="A4967" s="321"/>
    </row>
    <row r="4968" spans="1:9" s="776" customFormat="1" ht="15" customHeight="1">
      <c r="B4968" s="777"/>
      <c r="C4968" s="441"/>
      <c r="D4968" s="441"/>
      <c r="E4968" s="207"/>
      <c r="F4968" s="47"/>
    </row>
    <row r="4969" spans="1:9" s="776" customFormat="1" ht="15" customHeight="1">
      <c r="B4969" s="239" t="s">
        <v>4603</v>
      </c>
      <c r="C4969" s="430" t="s">
        <v>2682</v>
      </c>
      <c r="D4969" s="1997" t="s">
        <v>2397</v>
      </c>
      <c r="E4969" s="1998"/>
    </row>
    <row r="4970" spans="1:9" s="776" customFormat="1" ht="15" customHeight="1">
      <c r="B4970" s="1448" t="s">
        <v>4114</v>
      </c>
      <c r="C4970" s="367">
        <v>630</v>
      </c>
      <c r="D4970" s="551">
        <v>4547560</v>
      </c>
      <c r="E4970" s="434" t="s">
        <v>6780</v>
      </c>
    </row>
    <row r="4971" spans="1:9" s="776" customFormat="1" ht="15" customHeight="1">
      <c r="B4971" s="690" t="s">
        <v>1028</v>
      </c>
      <c r="C4971" s="1460">
        <v>800</v>
      </c>
      <c r="D4971" s="794">
        <v>4547560</v>
      </c>
      <c r="E4971" s="1334" t="s">
        <v>6781</v>
      </c>
    </row>
    <row r="4972" spans="1:9" s="776" customFormat="1" ht="15" customHeight="1">
      <c r="B4972" s="1712" t="s">
        <v>7090</v>
      </c>
      <c r="C4972" s="1461"/>
      <c r="D4972" s="673"/>
      <c r="E4972" s="493"/>
    </row>
    <row r="4973" spans="1:9" s="776" customFormat="1" ht="15" customHeight="1">
      <c r="B4973" s="683" t="s">
        <v>5550</v>
      </c>
      <c r="C4973" s="308"/>
      <c r="D4973" s="603"/>
      <c r="E4973" s="233"/>
    </row>
    <row r="4974" spans="1:9" s="776" customFormat="1" ht="15" customHeight="1">
      <c r="B4974" s="16" t="s">
        <v>183</v>
      </c>
      <c r="C4974" s="585"/>
      <c r="D4974" s="563"/>
      <c r="E4974" s="207"/>
    </row>
    <row r="4975" spans="1:9" s="776" customFormat="1" ht="15" customHeight="1">
      <c r="B4975" s="47"/>
      <c r="C4975" s="585"/>
      <c r="D4975" s="563"/>
      <c r="E4975" s="207"/>
    </row>
    <row r="4976" spans="1:9" s="776" customFormat="1" ht="15" customHeight="1">
      <c r="B4976" s="396" t="s">
        <v>4603</v>
      </c>
      <c r="C4976" s="430" t="s">
        <v>2682</v>
      </c>
      <c r="D4976" s="1997" t="s">
        <v>2397</v>
      </c>
      <c r="E4976" s="1998"/>
    </row>
    <row r="4977" spans="1:8" s="776" customFormat="1">
      <c r="B4977" s="226" t="s">
        <v>4114</v>
      </c>
      <c r="C4977" s="797">
        <v>630</v>
      </c>
      <c r="D4977" s="584">
        <v>4547560</v>
      </c>
      <c r="E4977" s="1339" t="s">
        <v>6782</v>
      </c>
    </row>
    <row r="4978" spans="1:8" s="776" customFormat="1">
      <c r="B4978" s="225" t="s">
        <v>3233</v>
      </c>
      <c r="C4978" s="798">
        <v>800</v>
      </c>
      <c r="D4978" s="794">
        <v>4547560</v>
      </c>
      <c r="E4978" s="1334" t="s">
        <v>6783</v>
      </c>
    </row>
    <row r="4979" spans="1:8" s="776" customFormat="1" ht="15">
      <c r="A4979" s="321"/>
      <c r="B4979" s="1712" t="s">
        <v>7091</v>
      </c>
      <c r="C4979" s="676"/>
      <c r="D4979" s="799"/>
      <c r="E4979" s="1920"/>
    </row>
    <row r="4980" spans="1:8" s="776" customFormat="1">
      <c r="B4980" s="229"/>
      <c r="C4980" s="1462"/>
      <c r="D4980" s="563"/>
      <c r="E4980" s="270"/>
    </row>
    <row r="4981" spans="1:8" s="776" customFormat="1">
      <c r="A4981"/>
      <c r="B4981" s="683" t="s">
        <v>5550</v>
      </c>
      <c r="C4981" s="1463"/>
      <c r="D4981" s="603"/>
      <c r="E4981" s="284"/>
      <c r="F4981"/>
      <c r="G4981"/>
      <c r="H4981"/>
    </row>
    <row r="4982" spans="1:8" s="776" customFormat="1">
      <c r="A4982" s="636"/>
      <c r="B4982" s="16" t="s">
        <v>183</v>
      </c>
      <c r="C4982" s="809"/>
      <c r="D4982" s="563"/>
      <c r="E4982" s="47"/>
      <c r="F4982" s="7"/>
      <c r="G4982" s="7"/>
      <c r="H4982" s="7"/>
    </row>
    <row r="4983" spans="1:8">
      <c r="A4983" s="636"/>
      <c r="F4983" s="7"/>
      <c r="G4983" s="7"/>
      <c r="H4983" s="7"/>
    </row>
    <row r="4984" spans="1:8" s="7" customFormat="1" ht="15" customHeight="1">
      <c r="A4984" s="636"/>
      <c r="B4984" s="399" t="s">
        <v>4603</v>
      </c>
      <c r="C4984" s="580" t="s">
        <v>2682</v>
      </c>
      <c r="D4984" s="1995" t="s">
        <v>2397</v>
      </c>
      <c r="E4984" s="1996"/>
    </row>
    <row r="4985" spans="1:8" s="7" customFormat="1" ht="15" customHeight="1">
      <c r="A4985" s="636"/>
      <c r="B4985" s="1448" t="s">
        <v>4115</v>
      </c>
      <c r="C4985" s="617">
        <v>1000</v>
      </c>
      <c r="D4985" s="673">
        <v>4547560</v>
      </c>
      <c r="E4985" s="1334" t="s">
        <v>5509</v>
      </c>
    </row>
    <row r="4986" spans="1:8" s="7" customFormat="1" ht="15" customHeight="1">
      <c r="B4986" s="681" t="s">
        <v>3233</v>
      </c>
      <c r="C4986" s="571"/>
      <c r="D4986" s="673"/>
      <c r="E4986" s="1920"/>
    </row>
    <row r="4987" spans="1:8" s="7" customFormat="1" ht="15" customHeight="1">
      <c r="B4987" s="1712" t="s">
        <v>7091</v>
      </c>
      <c r="C4987" s="573"/>
      <c r="D4987" s="563"/>
      <c r="E4987" s="270"/>
    </row>
    <row r="4988" spans="1:8" s="7" customFormat="1" ht="15" customHeight="1">
      <c r="B4988" s="683" t="s">
        <v>5550</v>
      </c>
      <c r="C4988" s="251"/>
      <c r="D4988" s="603"/>
      <c r="E4988" s="284"/>
    </row>
    <row r="4989" spans="1:8" s="7" customFormat="1" ht="15" customHeight="1">
      <c r="B4989" s="16" t="s">
        <v>183</v>
      </c>
      <c r="C4989" s="441"/>
      <c r="D4989" s="441"/>
      <c r="E4989" s="47"/>
    </row>
    <row r="4990" spans="1:8" s="7" customFormat="1" ht="15" customHeight="1">
      <c r="B4990" s="24"/>
      <c r="C4990" s="441"/>
      <c r="D4990" s="441"/>
      <c r="E4990" s="47"/>
    </row>
    <row r="4991" spans="1:8">
      <c r="A4991" s="7"/>
      <c r="B4991" s="7"/>
      <c r="D4991" s="793"/>
      <c r="E4991" s="610"/>
      <c r="F4991" s="7"/>
      <c r="G4991" s="7"/>
      <c r="H4991" s="7"/>
    </row>
    <row r="4992" spans="1:8" s="7" customFormat="1" ht="15" customHeight="1">
      <c r="A4992" s="321" t="s">
        <v>3231</v>
      </c>
      <c r="B4992" s="210"/>
      <c r="C4992" s="728"/>
      <c r="D4992" s="793"/>
      <c r="E4992" s="610"/>
    </row>
    <row r="4993" spans="1:6" s="7" customFormat="1" ht="15" customHeight="1">
      <c r="B4993" s="23"/>
      <c r="C4993" s="505"/>
      <c r="D4993" s="505"/>
      <c r="E4993" s="610"/>
    </row>
    <row r="4994" spans="1:6" s="7" customFormat="1" ht="15" customHeight="1">
      <c r="A4994" s="636"/>
      <c r="B4994"/>
      <c r="C4994" s="17"/>
      <c r="D4994" s="505"/>
      <c r="E4994" s="457"/>
      <c r="F4994" s="958"/>
    </row>
    <row r="4995" spans="1:6" s="7" customFormat="1" ht="15" customHeight="1">
      <c r="A4995" s="636"/>
      <c r="B4995" s="429" t="s">
        <v>4603</v>
      </c>
      <c r="C4995" s="430" t="s">
        <v>2387</v>
      </c>
      <c r="D4995" s="2003" t="s">
        <v>2397</v>
      </c>
      <c r="E4995" s="2004"/>
      <c r="F4995" s="958"/>
    </row>
    <row r="4996" spans="1:6" s="7" customFormat="1" ht="15" customHeight="1">
      <c r="B4996" s="451" t="s">
        <v>4116</v>
      </c>
      <c r="C4996" s="679">
        <v>800</v>
      </c>
      <c r="D4996" s="680">
        <v>4547560</v>
      </c>
      <c r="E4996" s="434" t="s">
        <v>5166</v>
      </c>
      <c r="F4996" s="958"/>
    </row>
    <row r="4997" spans="1:6" s="7" customFormat="1" ht="15" customHeight="1">
      <c r="B4997" s="448" t="s">
        <v>2392</v>
      </c>
      <c r="C4997" s="295"/>
      <c r="D4997" s="453"/>
      <c r="E4997" s="423"/>
      <c r="F4997" s="958"/>
    </row>
    <row r="4998" spans="1:6" s="7" customFormat="1" ht="15" customHeight="1">
      <c r="B4998"/>
      <c r="C4998" s="17"/>
      <c r="D4998" s="505"/>
      <c r="E4998" s="457"/>
    </row>
    <row r="4999" spans="1:6" s="7" customFormat="1" ht="15" customHeight="1">
      <c r="B4999"/>
      <c r="C4999" s="17"/>
      <c r="D4999" s="505"/>
      <c r="E4999" s="457"/>
    </row>
    <row r="5000" spans="1:6" s="7" customFormat="1" ht="15" customHeight="1">
      <c r="B5000" s="429" t="s">
        <v>4603</v>
      </c>
      <c r="C5000" s="430" t="s">
        <v>2387</v>
      </c>
      <c r="D5000" s="2003" t="s">
        <v>2398</v>
      </c>
      <c r="E5000" s="2004"/>
      <c r="F5000" s="958"/>
    </row>
    <row r="5001" spans="1:6" s="7" customFormat="1" ht="15" customHeight="1">
      <c r="B5001" s="451" t="s">
        <v>4116</v>
      </c>
      <c r="C5001" s="679">
        <v>800</v>
      </c>
      <c r="D5001" s="680">
        <v>4547560</v>
      </c>
      <c r="E5001" s="434" t="s">
        <v>5167</v>
      </c>
      <c r="F5001" s="958"/>
    </row>
    <row r="5002" spans="1:6" s="7" customFormat="1" ht="15" customHeight="1">
      <c r="B5002" s="448" t="s">
        <v>2392</v>
      </c>
      <c r="C5002" s="295"/>
      <c r="D5002" s="453"/>
      <c r="E5002" s="423"/>
      <c r="F5002" s="958"/>
    </row>
    <row r="5003" spans="1:6" s="7" customFormat="1" ht="15" customHeight="1">
      <c r="B5003"/>
      <c r="C5003" s="17"/>
      <c r="D5003" s="505"/>
      <c r="E5003" s="457"/>
    </row>
    <row r="5004" spans="1:6" s="7" customFormat="1" ht="15" customHeight="1">
      <c r="B5004"/>
      <c r="C5004" s="17"/>
      <c r="D5004" s="505"/>
      <c r="E5004" s="457"/>
    </row>
    <row r="5005" spans="1:6" s="7" customFormat="1" ht="15" customHeight="1">
      <c r="B5005" s="429" t="s">
        <v>4603</v>
      </c>
      <c r="C5005" s="430" t="s">
        <v>2387</v>
      </c>
      <c r="D5005" s="2003" t="s">
        <v>2397</v>
      </c>
      <c r="E5005" s="2004"/>
      <c r="F5005" s="958"/>
    </row>
    <row r="5006" spans="1:6" s="7" customFormat="1" ht="15" customHeight="1">
      <c r="B5006" s="451" t="s">
        <v>4117</v>
      </c>
      <c r="C5006" s="679">
        <v>1000</v>
      </c>
      <c r="D5006" s="680">
        <v>4547560</v>
      </c>
      <c r="E5006" s="1065" t="s">
        <v>5140</v>
      </c>
      <c r="F5006" s="958"/>
    </row>
    <row r="5007" spans="1:6" s="7" customFormat="1" ht="15" customHeight="1">
      <c r="A5007" s="636"/>
      <c r="B5007" s="448" t="s">
        <v>2392</v>
      </c>
      <c r="C5007" s="295"/>
      <c r="D5007" s="453"/>
      <c r="E5007" s="423"/>
      <c r="F5007" s="958"/>
    </row>
    <row r="5008" spans="1:6" s="7" customFormat="1" ht="15" customHeight="1">
      <c r="B5008"/>
      <c r="C5008" s="17"/>
      <c r="D5008" s="505"/>
      <c r="E5008" s="457"/>
    </row>
    <row r="5009" spans="1:6" s="7" customFormat="1" ht="15" customHeight="1">
      <c r="B5009"/>
      <c r="C5009" s="17"/>
      <c r="D5009" s="505"/>
      <c r="E5009" s="457"/>
    </row>
    <row r="5010" spans="1:6" s="7" customFormat="1">
      <c r="B5010" s="429" t="s">
        <v>4603</v>
      </c>
      <c r="C5010" s="430" t="s">
        <v>2387</v>
      </c>
      <c r="D5010" s="2003" t="s">
        <v>2398</v>
      </c>
      <c r="E5010" s="2004"/>
      <c r="F5010" s="958"/>
    </row>
    <row r="5011" spans="1:6" s="7" customFormat="1">
      <c r="B5011" s="451" t="s">
        <v>4117</v>
      </c>
      <c r="C5011" s="679">
        <v>1000</v>
      </c>
      <c r="D5011" s="680">
        <v>4547560</v>
      </c>
      <c r="E5011" s="1065" t="s">
        <v>5141</v>
      </c>
      <c r="F5011" s="958"/>
    </row>
    <row r="5012" spans="1:6" s="7" customFormat="1">
      <c r="B5012" s="448" t="s">
        <v>2392</v>
      </c>
      <c r="C5012" s="295"/>
      <c r="D5012" s="453"/>
      <c r="E5012" s="423"/>
      <c r="F5012" s="958"/>
    </row>
    <row r="5013" spans="1:6" s="7" customFormat="1">
      <c r="B5013"/>
      <c r="C5013" s="17"/>
      <c r="D5013" s="505"/>
      <c r="E5013" s="457"/>
    </row>
    <row r="5014" spans="1:6" s="7" customFormat="1">
      <c r="A5014" s="636"/>
      <c r="B5014"/>
      <c r="C5014" s="17"/>
      <c r="D5014" s="505"/>
      <c r="E5014" s="457"/>
      <c r="F5014" s="457"/>
    </row>
    <row r="5015" spans="1:6" s="7" customFormat="1" ht="36.75">
      <c r="A5015" s="215" t="s">
        <v>6605</v>
      </c>
      <c r="B5015" s="14"/>
      <c r="C5015" s="437"/>
      <c r="D5015" s="467"/>
      <c r="E5015" s="47"/>
      <c r="F5015" s="47"/>
    </row>
    <row r="5016" spans="1:6" s="7" customFormat="1" ht="27">
      <c r="A5016" s="320" t="s">
        <v>4118</v>
      </c>
      <c r="B5016" s="779"/>
      <c r="C5016" s="24"/>
      <c r="D5016" s="24"/>
      <c r="E5016" s="1299"/>
      <c r="F5016" s="47"/>
    </row>
    <row r="5017" spans="1:6" s="7" customFormat="1" ht="15">
      <c r="A5017" s="321" t="s">
        <v>3107</v>
      </c>
      <c r="B5017" s="47"/>
      <c r="C5017" s="776"/>
      <c r="D5017" s="776"/>
      <c r="E5017" s="1294"/>
      <c r="F5017" s="1294"/>
    </row>
    <row r="5018" spans="1:6" s="7" customFormat="1" ht="15">
      <c r="A5018" s="321"/>
      <c r="B5018" s="47"/>
      <c r="C5018" s="776"/>
      <c r="D5018" s="776"/>
      <c r="E5018" s="1294"/>
      <c r="F5018" s="1294"/>
    </row>
    <row r="5019" spans="1:6" s="7" customFormat="1">
      <c r="A5019" s="636"/>
      <c r="B5019"/>
      <c r="C5019" s="17"/>
      <c r="D5019" s="505"/>
      <c r="E5019" s="457"/>
      <c r="F5019" s="457"/>
    </row>
    <row r="5020" spans="1:6" s="7" customFormat="1" ht="15" customHeight="1">
      <c r="B5020" s="14" t="s">
        <v>4105</v>
      </c>
      <c r="C5020" s="801"/>
      <c r="D5020" s="802"/>
      <c r="E5020" s="457"/>
      <c r="F5020" s="457"/>
    </row>
    <row r="5021" spans="1:6" s="7" customFormat="1">
      <c r="B5021" s="779"/>
      <c r="C5021" s="800"/>
      <c r="D5021" s="441"/>
      <c r="E5021" s="207"/>
      <c r="F5021" s="207"/>
    </row>
    <row r="5022" spans="1:6" s="7" customFormat="1">
      <c r="B5022" s="285" t="s">
        <v>2394</v>
      </c>
      <c r="C5022" s="1978" t="s">
        <v>6031</v>
      </c>
      <c r="D5022" s="1979"/>
      <c r="E5022" s="47"/>
    </row>
    <row r="5023" spans="1:6" s="7" customFormat="1">
      <c r="B5023" s="286" t="s">
        <v>2149</v>
      </c>
      <c r="C5023" s="680">
        <v>4547560</v>
      </c>
      <c r="D5023" s="803" t="s">
        <v>4481</v>
      </c>
      <c r="E5023" s="47"/>
    </row>
    <row r="5024" spans="1:6" s="7" customFormat="1">
      <c r="B5024" s="286" t="s">
        <v>4106</v>
      </c>
      <c r="C5024" s="680">
        <v>4547560</v>
      </c>
      <c r="D5024" s="803" t="s">
        <v>6642</v>
      </c>
      <c r="E5024" s="47"/>
    </row>
    <row r="5025" spans="1:8" s="7" customFormat="1" ht="15" customHeight="1">
      <c r="B5025" s="47"/>
      <c r="C5025" s="437"/>
      <c r="D5025" s="467"/>
      <c r="E5025" s="47"/>
    </row>
    <row r="5026" spans="1:8" s="7" customFormat="1" ht="15" customHeight="1">
      <c r="B5026" s="737"/>
      <c r="C5026" s="437"/>
      <c r="D5026" s="467"/>
      <c r="E5026" s="47"/>
    </row>
    <row r="5027" spans="1:8" s="7" customFormat="1" ht="15" customHeight="1">
      <c r="A5027" s="215"/>
      <c r="C5027" s="437"/>
      <c r="D5027" s="467"/>
      <c r="E5027" s="47"/>
    </row>
    <row r="5028" spans="1:8" s="7" customFormat="1" ht="18" customHeight="1">
      <c r="A5028" s="320"/>
      <c r="B5028" s="816" t="s">
        <v>4028</v>
      </c>
      <c r="C5028" s="24"/>
      <c r="D5028" s="24"/>
      <c r="E5028" s="47"/>
    </row>
    <row r="5029" spans="1:8" s="7" customFormat="1" ht="15">
      <c r="A5029" s="321"/>
      <c r="B5029" s="285" t="s">
        <v>2394</v>
      </c>
      <c r="C5029" s="1978" t="s">
        <v>6031</v>
      </c>
      <c r="D5029" s="1979"/>
      <c r="E5029" s="47"/>
    </row>
    <row r="5030" spans="1:8" s="7" customFormat="1">
      <c r="B5030" s="287" t="s">
        <v>4108</v>
      </c>
      <c r="C5030" s="680">
        <v>4547560</v>
      </c>
      <c r="D5030" s="803" t="s">
        <v>6643</v>
      </c>
      <c r="E5030" s="47"/>
    </row>
    <row r="5031" spans="1:8" s="7" customFormat="1">
      <c r="A5031" s="776"/>
      <c r="B5031" s="287" t="s">
        <v>4109</v>
      </c>
      <c r="C5031" s="680">
        <v>4547560</v>
      </c>
      <c r="D5031" s="803" t="s">
        <v>6644</v>
      </c>
      <c r="E5031" s="47"/>
      <c r="F5031" s="776"/>
      <c r="G5031" s="776"/>
      <c r="H5031" s="776"/>
    </row>
    <row r="5032" spans="1:8" s="7" customFormat="1">
      <c r="A5032" s="776"/>
      <c r="B5032" s="252"/>
      <c r="C5032" s="467"/>
      <c r="D5032" s="207"/>
      <c r="E5032" s="47"/>
      <c r="F5032" s="776"/>
      <c r="G5032" s="776"/>
      <c r="H5032" s="776"/>
    </row>
    <row r="5033" spans="1:8" s="7" customFormat="1">
      <c r="A5033" s="776"/>
      <c r="B5033" s="252"/>
      <c r="C5033" s="467"/>
      <c r="D5033" s="207"/>
      <c r="E5033" s="47"/>
      <c r="F5033" s="776"/>
      <c r="G5033" s="776"/>
      <c r="H5033" s="776"/>
    </row>
    <row r="5034" spans="1:8" s="776" customFormat="1">
      <c r="B5034" s="252"/>
      <c r="C5034" s="467"/>
      <c r="D5034" s="207"/>
      <c r="E5034" s="47"/>
    </row>
    <row r="5035" spans="1:8" s="776" customFormat="1" ht="15">
      <c r="B5035" s="14" t="s">
        <v>1768</v>
      </c>
      <c r="C5035" s="207"/>
      <c r="D5035" s="467"/>
      <c r="E5035" s="47"/>
    </row>
    <row r="5036" spans="1:8" s="776" customFormat="1">
      <c r="B5036" s="22"/>
      <c r="C5036" s="207"/>
      <c r="D5036" s="467"/>
      <c r="E5036" s="47"/>
    </row>
    <row r="5037" spans="1:8" s="776" customFormat="1" ht="15" customHeight="1">
      <c r="B5037" s="285" t="s">
        <v>2394</v>
      </c>
      <c r="C5037" s="1978" t="s">
        <v>6031</v>
      </c>
      <c r="D5037" s="1979"/>
      <c r="E5037" s="47"/>
    </row>
    <row r="5038" spans="1:8" s="776" customFormat="1" ht="15" customHeight="1">
      <c r="B5038" s="286" t="s">
        <v>2261</v>
      </c>
      <c r="C5038" s="680">
        <v>4547560</v>
      </c>
      <c r="D5038" s="803" t="s">
        <v>6645</v>
      </c>
      <c r="E5038" s="47"/>
    </row>
    <row r="5039" spans="1:8" s="776" customFormat="1" ht="15" customHeight="1">
      <c r="B5039" s="286" t="s">
        <v>2262</v>
      </c>
      <c r="C5039" s="680">
        <v>4547560</v>
      </c>
      <c r="D5039" s="803" t="s">
        <v>6646</v>
      </c>
      <c r="E5039" s="47"/>
    </row>
    <row r="5040" spans="1:8" s="776" customFormat="1" ht="15" customHeight="1">
      <c r="B5040" s="207"/>
      <c r="C5040" s="456"/>
      <c r="D5040" s="467"/>
      <c r="E5040" s="47"/>
    </row>
    <row r="5041" spans="2:5" s="776" customFormat="1" ht="15" customHeight="1">
      <c r="B5041" s="207"/>
      <c r="C5041" s="456"/>
      <c r="D5041" s="467"/>
      <c r="E5041" s="47"/>
    </row>
    <row r="5042" spans="2:5" s="776" customFormat="1" ht="15" customHeight="1">
      <c r="B5042" s="207"/>
      <c r="C5042" s="456"/>
      <c r="D5042" s="467"/>
      <c r="E5042" s="47"/>
    </row>
    <row r="5043" spans="2:5" s="776" customFormat="1" ht="15" customHeight="1">
      <c r="B5043" s="14" t="s">
        <v>1769</v>
      </c>
      <c r="C5043" s="24"/>
      <c r="D5043" s="24"/>
      <c r="E5043" s="47"/>
    </row>
    <row r="5044" spans="2:5" s="776" customFormat="1" ht="15" customHeight="1">
      <c r="B5044" s="779"/>
      <c r="C5044" s="24"/>
      <c r="D5044" s="24"/>
      <c r="E5044" s="47"/>
    </row>
    <row r="5045" spans="2:5" s="776" customFormat="1" ht="15" customHeight="1">
      <c r="B5045" s="285" t="s">
        <v>2394</v>
      </c>
      <c r="C5045" s="1978" t="s">
        <v>6031</v>
      </c>
      <c r="D5045" s="1979"/>
      <c r="E5045" s="47"/>
    </row>
    <row r="5046" spans="2:5" s="776" customFormat="1" ht="15" customHeight="1">
      <c r="B5046" s="286" t="s">
        <v>1770</v>
      </c>
      <c r="C5046" s="680">
        <v>4547560</v>
      </c>
      <c r="D5046" s="803" t="s">
        <v>6647</v>
      </c>
      <c r="E5046" s="47"/>
    </row>
    <row r="5047" spans="2:5" s="776" customFormat="1" ht="15" customHeight="1">
      <c r="B5047" s="286" t="s">
        <v>1771</v>
      </c>
      <c r="C5047" s="680">
        <v>4547560</v>
      </c>
      <c r="D5047" s="803" t="s">
        <v>3086</v>
      </c>
      <c r="E5047" s="47"/>
    </row>
    <row r="5048" spans="2:5" s="776" customFormat="1" ht="15" customHeight="1">
      <c r="B5048" s="344"/>
      <c r="C5048" s="207"/>
      <c r="D5048" s="467"/>
      <c r="E5048" s="47"/>
    </row>
    <row r="5049" spans="2:5" s="776" customFormat="1" ht="15" customHeight="1">
      <c r="B5049" s="344"/>
      <c r="C5049" s="207"/>
      <c r="D5049" s="467"/>
      <c r="E5049" s="47"/>
    </row>
    <row r="5050" spans="2:5" s="776" customFormat="1" ht="15" customHeight="1">
      <c r="B5050" s="252"/>
      <c r="C5050" s="207"/>
      <c r="D5050" s="467"/>
      <c r="E5050" s="47"/>
    </row>
    <row r="5051" spans="2:5" s="776" customFormat="1" ht="15" customHeight="1">
      <c r="B5051" s="14" t="s">
        <v>2266</v>
      </c>
      <c r="C5051" s="207"/>
      <c r="D5051" s="467"/>
      <c r="E5051" s="47"/>
    </row>
    <row r="5052" spans="2:5" s="776" customFormat="1" ht="15" customHeight="1">
      <c r="B5052" s="252"/>
      <c r="C5052" s="207"/>
      <c r="D5052" s="467"/>
      <c r="E5052" s="47"/>
    </row>
    <row r="5053" spans="2:5" s="776" customFormat="1" ht="15" customHeight="1">
      <c r="B5053" s="285" t="s">
        <v>2394</v>
      </c>
      <c r="C5053" s="1978" t="s">
        <v>6031</v>
      </c>
      <c r="D5053" s="1979"/>
      <c r="E5053" s="47"/>
    </row>
    <row r="5054" spans="2:5" s="776" customFormat="1" ht="15" customHeight="1">
      <c r="B5054" s="806" t="s">
        <v>2267</v>
      </c>
      <c r="C5054" s="680">
        <v>4547560</v>
      </c>
      <c r="D5054" s="807" t="s">
        <v>3087</v>
      </c>
      <c r="E5054" s="47"/>
    </row>
    <row r="5055" spans="2:5" s="776" customFormat="1" ht="15" customHeight="1">
      <c r="B5055" s="475" t="s">
        <v>2268</v>
      </c>
      <c r="C5055" s="680">
        <v>4547560</v>
      </c>
      <c r="D5055" s="807" t="s">
        <v>3088</v>
      </c>
      <c r="E5055" s="47"/>
    </row>
    <row r="5056" spans="2:5" s="776" customFormat="1" ht="15" customHeight="1">
      <c r="B5056" s="475" t="s">
        <v>2269</v>
      </c>
      <c r="C5056" s="680">
        <v>4547560</v>
      </c>
      <c r="D5056" s="807" t="s">
        <v>3089</v>
      </c>
      <c r="E5056" s="47"/>
    </row>
    <row r="5057" spans="1:6" s="776" customFormat="1" ht="15" customHeight="1">
      <c r="B5057" s="475" t="s">
        <v>373</v>
      </c>
      <c r="C5057" s="680">
        <v>4547560</v>
      </c>
      <c r="D5057" s="489" t="s">
        <v>3090</v>
      </c>
      <c r="E5057" s="47"/>
    </row>
    <row r="5058" spans="1:6" s="776" customFormat="1" ht="15" customHeight="1">
      <c r="B5058" s="475" t="s">
        <v>2270</v>
      </c>
      <c r="C5058" s="680">
        <v>4547560</v>
      </c>
      <c r="D5058" s="807" t="s">
        <v>3091</v>
      </c>
      <c r="E5058" s="47"/>
    </row>
    <row r="5059" spans="1:6" s="776" customFormat="1" ht="15" customHeight="1">
      <c r="B5059" s="475" t="s">
        <v>2271</v>
      </c>
      <c r="C5059" s="680">
        <v>4547560</v>
      </c>
      <c r="D5059" s="807" t="s">
        <v>3092</v>
      </c>
      <c r="E5059" s="47"/>
    </row>
    <row r="5060" spans="1:6" s="776" customFormat="1" ht="15" customHeight="1">
      <c r="B5060" s="475" t="s">
        <v>2272</v>
      </c>
      <c r="C5060" s="680">
        <v>4547560</v>
      </c>
      <c r="D5060" s="807" t="s">
        <v>3093</v>
      </c>
      <c r="E5060" s="47"/>
    </row>
    <row r="5061" spans="1:6" s="776" customFormat="1" ht="15" customHeight="1">
      <c r="B5061" s="288" t="s">
        <v>2273</v>
      </c>
      <c r="C5061" s="680">
        <v>4547560</v>
      </c>
      <c r="D5061" s="807" t="s">
        <v>3094</v>
      </c>
      <c r="E5061" s="47"/>
    </row>
    <row r="5062" spans="1:6" s="776" customFormat="1" ht="15" customHeight="1">
      <c r="B5062" s="206"/>
      <c r="C5062" s="456"/>
      <c r="D5062" s="473"/>
      <c r="E5062" s="47"/>
      <c r="F5062" s="47"/>
    </row>
    <row r="5063" spans="1:6" s="776" customFormat="1" ht="15" customHeight="1">
      <c r="B5063" s="206"/>
      <c r="C5063" s="456"/>
      <c r="D5063" s="473"/>
      <c r="E5063" s="47"/>
      <c r="F5063" s="47"/>
    </row>
    <row r="5064" spans="1:6" s="776" customFormat="1" ht="36.950000000000003" customHeight="1">
      <c r="A5064" s="215" t="s">
        <v>6605</v>
      </c>
      <c r="B5064" s="206"/>
      <c r="C5064" s="456"/>
      <c r="D5064" s="473"/>
      <c r="E5064" s="47"/>
      <c r="F5064" s="47"/>
    </row>
    <row r="5065" spans="1:6" s="776" customFormat="1" ht="27" customHeight="1">
      <c r="A5065" s="320" t="s">
        <v>4118</v>
      </c>
      <c r="B5065"/>
      <c r="C5065" s="17"/>
      <c r="D5065" s="787"/>
      <c r="E5065" s="473"/>
      <c r="F5065" s="47"/>
    </row>
    <row r="5066" spans="1:6" s="776" customFormat="1" ht="15" customHeight="1">
      <c r="A5066" s="321"/>
      <c r="B5066"/>
      <c r="C5066" s="17"/>
      <c r="D5066" s="793"/>
      <c r="E5066" s="610"/>
      <c r="F5066" s="47"/>
    </row>
    <row r="5067" spans="1:6" s="776" customFormat="1" ht="15" customHeight="1">
      <c r="B5067"/>
      <c r="C5067" s="17"/>
      <c r="D5067" s="787"/>
      <c r="E5067" s="473"/>
      <c r="F5067" s="47"/>
    </row>
    <row r="5068" spans="1:6" s="776" customFormat="1" ht="15" customHeight="1">
      <c r="B5068" s="22"/>
      <c r="C5068" s="22"/>
      <c r="D5068" s="441"/>
      <c r="E5068" s="207"/>
      <c r="F5068" s="47"/>
    </row>
    <row r="5069" spans="1:6" s="776" customFormat="1" ht="15" customHeight="1">
      <c r="B5069" s="14" t="s">
        <v>2274</v>
      </c>
      <c r="C5069" s="24"/>
      <c r="D5069" s="441"/>
      <c r="E5069" s="207"/>
      <c r="F5069" s="47"/>
    </row>
    <row r="5070" spans="1:6" s="776" customFormat="1" ht="15" customHeight="1">
      <c r="B5070" s="694"/>
      <c r="C5070" s="455"/>
      <c r="D5070" s="809"/>
      <c r="E5070" s="890"/>
      <c r="F5070" s="47"/>
    </row>
    <row r="5071" spans="1:6" s="776" customFormat="1" ht="15" customHeight="1">
      <c r="B5071" s="285" t="s">
        <v>2394</v>
      </c>
      <c r="C5071" s="2042" t="s">
        <v>6031</v>
      </c>
      <c r="D5071" s="2043"/>
      <c r="E5071" s="47"/>
    </row>
    <row r="5072" spans="1:6" s="776" customFormat="1" ht="15" customHeight="1">
      <c r="B5072" s="286" t="s">
        <v>1772</v>
      </c>
      <c r="C5072" s="680">
        <v>4547560</v>
      </c>
      <c r="D5072" s="234" t="s">
        <v>505</v>
      </c>
      <c r="E5072" s="47"/>
    </row>
    <row r="5073" spans="1:8" s="776" customFormat="1" ht="15" customHeight="1">
      <c r="B5073" s="286" t="s">
        <v>2590</v>
      </c>
      <c r="C5073" s="680">
        <v>4547560</v>
      </c>
      <c r="D5073" s="234" t="s">
        <v>506</v>
      </c>
      <c r="E5073" s="47"/>
    </row>
    <row r="5074" spans="1:8" s="776" customFormat="1" ht="15" customHeight="1">
      <c r="B5074" s="286" t="s">
        <v>2591</v>
      </c>
      <c r="C5074" s="680">
        <v>4547560</v>
      </c>
      <c r="D5074" s="234" t="s">
        <v>507</v>
      </c>
      <c r="E5074" s="47"/>
    </row>
    <row r="5075" spans="1:8" s="776" customFormat="1" ht="15" customHeight="1">
      <c r="B5075" s="286" t="s">
        <v>2592</v>
      </c>
      <c r="C5075" s="680">
        <v>4547560</v>
      </c>
      <c r="D5075" s="234" t="s">
        <v>508</v>
      </c>
      <c r="E5075" s="47"/>
    </row>
    <row r="5076" spans="1:8" s="776" customFormat="1" ht="15" customHeight="1">
      <c r="B5076" s="286" t="s">
        <v>2593</v>
      </c>
      <c r="C5076" s="680">
        <v>4547560</v>
      </c>
      <c r="D5076" s="234" t="s">
        <v>509</v>
      </c>
      <c r="E5076" s="47"/>
    </row>
    <row r="5077" spans="1:8" s="776" customFormat="1" ht="18" customHeight="1">
      <c r="B5077" s="286" t="s">
        <v>2594</v>
      </c>
      <c r="C5077" s="680">
        <v>4547560</v>
      </c>
      <c r="D5077" s="234" t="s">
        <v>510</v>
      </c>
      <c r="E5077" s="47"/>
    </row>
    <row r="5078" spans="1:8" s="776" customFormat="1" ht="15" customHeight="1">
      <c r="A5078" s="215"/>
      <c r="B5078" s="287" t="s">
        <v>2595</v>
      </c>
      <c r="C5078" s="767">
        <v>4547560</v>
      </c>
      <c r="D5078" s="541" t="s">
        <v>511</v>
      </c>
      <c r="E5078" s="47"/>
    </row>
    <row r="5079" spans="1:8" s="776" customFormat="1" ht="15" customHeight="1">
      <c r="A5079" s="320"/>
      <c r="B5079" s="287" t="s">
        <v>2596</v>
      </c>
      <c r="C5079" s="767">
        <v>4547560</v>
      </c>
      <c r="D5079" s="541" t="s">
        <v>512</v>
      </c>
      <c r="E5079" s="47"/>
      <c r="F5079" s="7"/>
      <c r="G5079" s="7"/>
      <c r="H5079" s="7"/>
    </row>
    <row r="5080" spans="1:8" s="776" customFormat="1" ht="15" customHeight="1">
      <c r="A5080" s="321"/>
      <c r="B5080" s="287" t="s">
        <v>2597</v>
      </c>
      <c r="C5080" s="767">
        <v>4547560</v>
      </c>
      <c r="D5080" s="541" t="s">
        <v>513</v>
      </c>
      <c r="E5080" s="47"/>
    </row>
    <row r="5081" spans="1:8" s="7" customFormat="1">
      <c r="A5081" s="776"/>
      <c r="B5081" s="286" t="s">
        <v>514</v>
      </c>
      <c r="C5081" s="680">
        <v>4547560</v>
      </c>
      <c r="D5081" s="234" t="s">
        <v>515</v>
      </c>
      <c r="E5081" s="47"/>
      <c r="F5081" s="776"/>
      <c r="G5081" s="776"/>
      <c r="H5081" s="776"/>
    </row>
    <row r="5082" spans="1:8" s="776" customFormat="1" ht="15" customHeight="1">
      <c r="A5082" s="231"/>
      <c r="B5082" s="384" t="s">
        <v>516</v>
      </c>
      <c r="C5082" s="680">
        <v>4547560</v>
      </c>
      <c r="D5082" s="234" t="s">
        <v>517</v>
      </c>
      <c r="E5082" s="47"/>
    </row>
    <row r="5083" spans="1:8" s="776" customFormat="1" ht="15" customHeight="1">
      <c r="B5083" s="286" t="s">
        <v>518</v>
      </c>
      <c r="C5083" s="680">
        <v>4547560</v>
      </c>
      <c r="D5083" s="234" t="s">
        <v>519</v>
      </c>
      <c r="E5083" s="47"/>
    </row>
    <row r="5084" spans="1:8" s="776" customFormat="1" ht="15" customHeight="1">
      <c r="B5084" s="286" t="s">
        <v>520</v>
      </c>
      <c r="C5084" s="680">
        <v>4547560</v>
      </c>
      <c r="D5084" s="234" t="s">
        <v>521</v>
      </c>
      <c r="E5084" s="47"/>
    </row>
    <row r="5085" spans="1:8" s="776" customFormat="1" ht="15" customHeight="1">
      <c r="B5085" s="286" t="s">
        <v>522</v>
      </c>
      <c r="C5085" s="680">
        <v>4547560</v>
      </c>
      <c r="D5085" s="234" t="s">
        <v>523</v>
      </c>
      <c r="E5085" s="47"/>
    </row>
    <row r="5086" spans="1:8" s="776" customFormat="1" ht="15" customHeight="1">
      <c r="B5086" s="286" t="s">
        <v>524</v>
      </c>
      <c r="C5086" s="680">
        <v>4547560</v>
      </c>
      <c r="D5086" s="234" t="s">
        <v>525</v>
      </c>
      <c r="E5086" s="47"/>
    </row>
    <row r="5087" spans="1:8" s="776" customFormat="1" ht="15" customHeight="1">
      <c r="B5087" s="286" t="s">
        <v>526</v>
      </c>
      <c r="C5087" s="680">
        <v>4547560</v>
      </c>
      <c r="D5087" s="234" t="s">
        <v>527</v>
      </c>
      <c r="E5087" s="47"/>
    </row>
    <row r="5088" spans="1:8" s="776" customFormat="1" ht="15" customHeight="1">
      <c r="B5088" s="286" t="s">
        <v>528</v>
      </c>
      <c r="C5088" s="680">
        <v>4547560</v>
      </c>
      <c r="D5088" s="234" t="s">
        <v>529</v>
      </c>
      <c r="E5088" s="47"/>
    </row>
    <row r="5089" spans="2:6" s="776" customFormat="1" ht="15" customHeight="1">
      <c r="B5089" s="286" t="s">
        <v>530</v>
      </c>
      <c r="C5089" s="680">
        <v>4547560</v>
      </c>
      <c r="D5089" s="234" t="s">
        <v>531</v>
      </c>
      <c r="E5089" s="47"/>
    </row>
    <row r="5090" spans="2:6" s="776" customFormat="1" ht="15" customHeight="1">
      <c r="B5090" s="286" t="s">
        <v>532</v>
      </c>
      <c r="C5090" s="680">
        <v>4547560</v>
      </c>
      <c r="D5090" s="234" t="s">
        <v>533</v>
      </c>
      <c r="E5090" s="47"/>
    </row>
    <row r="5091" spans="2:6" s="776" customFormat="1" ht="15" customHeight="1">
      <c r="B5091" s="286" t="s">
        <v>534</v>
      </c>
      <c r="C5091" s="680">
        <v>4547560</v>
      </c>
      <c r="D5091" s="234" t="s">
        <v>535</v>
      </c>
      <c r="E5091" s="47"/>
    </row>
    <row r="5092" spans="2:6" s="776" customFormat="1" ht="15" customHeight="1">
      <c r="B5092" s="16"/>
      <c r="C5092" s="619"/>
      <c r="D5092" s="620"/>
      <c r="E5092" s="47"/>
      <c r="F5092" s="47"/>
    </row>
    <row r="5093" spans="2:6" s="776" customFormat="1" ht="15" customHeight="1">
      <c r="B5093" s="16"/>
      <c r="C5093" s="619"/>
      <c r="D5093" s="620"/>
      <c r="E5093" s="47"/>
      <c r="F5093" s="47"/>
    </row>
    <row r="5094" spans="2:6" s="776" customFormat="1" ht="15" customHeight="1">
      <c r="B5094" s="16"/>
      <c r="C5094" s="619"/>
      <c r="D5094" s="620"/>
      <c r="E5094" s="47"/>
      <c r="F5094" s="47"/>
    </row>
    <row r="5095" spans="2:6" s="776" customFormat="1" ht="15" customHeight="1">
      <c r="B5095" s="14" t="s">
        <v>626</v>
      </c>
      <c r="C5095" s="800"/>
      <c r="D5095" s="620"/>
      <c r="E5095" s="47"/>
      <c r="F5095" s="47"/>
    </row>
    <row r="5096" spans="2:6" s="776" customFormat="1" ht="15" customHeight="1">
      <c r="B5096" s="694"/>
      <c r="C5096" s="810"/>
      <c r="D5096" s="585"/>
      <c r="E5096" s="47"/>
      <c r="F5096" s="47"/>
    </row>
    <row r="5097" spans="2:6" s="776" customFormat="1" ht="15" customHeight="1">
      <c r="B5097" s="285" t="s">
        <v>2394</v>
      </c>
      <c r="C5097" s="1978" t="s">
        <v>6031</v>
      </c>
      <c r="D5097" s="1979"/>
      <c r="E5097" s="47"/>
    </row>
    <row r="5098" spans="2:6" s="776" customFormat="1" ht="15" customHeight="1">
      <c r="B5098" s="287" t="s">
        <v>2598</v>
      </c>
      <c r="C5098" s="680">
        <v>4547560</v>
      </c>
      <c r="D5098" s="1315" t="s">
        <v>6911</v>
      </c>
      <c r="E5098" s="47"/>
    </row>
    <row r="5099" spans="2:6" s="776" customFormat="1" ht="15" customHeight="1">
      <c r="B5099" s="287" t="s">
        <v>2599</v>
      </c>
      <c r="C5099" s="680">
        <v>4547560</v>
      </c>
      <c r="D5099" s="1863" t="s">
        <v>7357</v>
      </c>
      <c r="E5099" s="47"/>
    </row>
    <row r="5100" spans="2:6" s="776" customFormat="1" ht="15" customHeight="1">
      <c r="B5100" s="287" t="s">
        <v>2600</v>
      </c>
      <c r="C5100" s="680">
        <v>4547560</v>
      </c>
      <c r="D5100" s="1315" t="s">
        <v>6912</v>
      </c>
      <c r="E5100" s="47"/>
    </row>
    <row r="5101" spans="2:6" s="776" customFormat="1" ht="15" customHeight="1">
      <c r="B5101" s="287" t="s">
        <v>2601</v>
      </c>
      <c r="C5101" s="680">
        <v>4547560</v>
      </c>
      <c r="D5101" s="1315" t="s">
        <v>6913</v>
      </c>
      <c r="E5101" s="47"/>
    </row>
    <row r="5102" spans="2:6" s="776" customFormat="1" ht="15" customHeight="1">
      <c r="B5102" s="206"/>
      <c r="C5102" s="812"/>
      <c r="D5102" s="813"/>
      <c r="E5102" s="47"/>
    </row>
    <row r="5103" spans="2:6" s="776" customFormat="1" ht="15" customHeight="1">
      <c r="B5103" s="206"/>
      <c r="C5103" s="231"/>
      <c r="D5103" s="813"/>
      <c r="E5103" s="47"/>
    </row>
    <row r="5104" spans="2:6" s="776" customFormat="1" ht="15" customHeight="1">
      <c r="B5104" s="327" t="s">
        <v>2061</v>
      </c>
      <c r="D5104" s="812"/>
      <c r="E5104" s="47"/>
    </row>
    <row r="5105" spans="1:6" s="776" customFormat="1" ht="15" customHeight="1">
      <c r="B5105" s="206"/>
      <c r="D5105" s="812"/>
      <c r="E5105" s="47"/>
    </row>
    <row r="5106" spans="1:6" s="776" customFormat="1" ht="15" customHeight="1">
      <c r="B5106" s="285" t="s">
        <v>2394</v>
      </c>
      <c r="C5106" s="2042" t="s">
        <v>6031</v>
      </c>
      <c r="D5106" s="2043"/>
      <c r="E5106" s="47"/>
    </row>
    <row r="5107" spans="1:6" s="776" customFormat="1" ht="15" customHeight="1">
      <c r="B5107" s="287" t="s">
        <v>2602</v>
      </c>
      <c r="C5107" s="680">
        <v>4547560</v>
      </c>
      <c r="D5107" s="1315" t="s">
        <v>6914</v>
      </c>
      <c r="E5107" s="47"/>
    </row>
    <row r="5108" spans="1:6" s="776" customFormat="1" ht="15" customHeight="1">
      <c r="B5108" s="287" t="s">
        <v>2603</v>
      </c>
      <c r="C5108" s="680">
        <v>4547560</v>
      </c>
      <c r="D5108" s="1315" t="s">
        <v>6915</v>
      </c>
      <c r="E5108" s="47"/>
    </row>
    <row r="5109" spans="1:6" s="776" customFormat="1" ht="15" customHeight="1">
      <c r="B5109" s="287" t="s">
        <v>2604</v>
      </c>
      <c r="C5109" s="680">
        <v>4547560</v>
      </c>
      <c r="D5109" s="1315" t="s">
        <v>6918</v>
      </c>
      <c r="E5109" s="47"/>
    </row>
    <row r="5110" spans="1:6" s="776" customFormat="1" ht="15" customHeight="1">
      <c r="B5110" s="287" t="s">
        <v>2605</v>
      </c>
      <c r="C5110" s="680">
        <v>4547560</v>
      </c>
      <c r="D5110" s="1315" t="s">
        <v>6919</v>
      </c>
      <c r="E5110" s="47"/>
    </row>
    <row r="5111" spans="1:6" s="776" customFormat="1" ht="15" customHeight="1">
      <c r="B5111" s="287" t="s">
        <v>2606</v>
      </c>
      <c r="C5111" s="680">
        <v>4547560</v>
      </c>
      <c r="D5111" s="1315" t="s">
        <v>6920</v>
      </c>
      <c r="E5111" s="47"/>
    </row>
    <row r="5112" spans="1:6" s="776" customFormat="1" ht="15" customHeight="1">
      <c r="B5112" s="287" t="s">
        <v>2607</v>
      </c>
      <c r="C5112" s="680">
        <v>4547560</v>
      </c>
      <c r="D5112" s="1315" t="s">
        <v>6921</v>
      </c>
      <c r="E5112" s="47"/>
    </row>
    <row r="5113" spans="1:6" s="776" customFormat="1" ht="15" customHeight="1">
      <c r="B5113" s="287" t="s">
        <v>2608</v>
      </c>
      <c r="C5113" s="680">
        <v>4547560</v>
      </c>
      <c r="D5113" s="1315" t="s">
        <v>6916</v>
      </c>
      <c r="E5113" s="47"/>
    </row>
    <row r="5114" spans="1:6" s="776" customFormat="1" ht="15" customHeight="1">
      <c r="B5114" s="287" t="s">
        <v>2609</v>
      </c>
      <c r="C5114" s="680">
        <v>4547560</v>
      </c>
      <c r="D5114" s="1315" t="s">
        <v>6917</v>
      </c>
      <c r="E5114" s="47"/>
    </row>
    <row r="5115" spans="1:6" s="776" customFormat="1" ht="15" customHeight="1">
      <c r="B5115" s="206"/>
      <c r="D5115" s="812"/>
      <c r="E5115" s="813"/>
      <c r="F5115" s="47"/>
    </row>
    <row r="5116" spans="1:6" s="776" customFormat="1" ht="15" customHeight="1">
      <c r="B5116" s="327"/>
      <c r="D5116" s="231"/>
      <c r="E5116" s="813"/>
      <c r="F5116" s="47"/>
    </row>
    <row r="5117" spans="1:6" s="776" customFormat="1" ht="15" customHeight="1">
      <c r="B5117" s="206"/>
      <c r="D5117" s="231"/>
      <c r="E5117" s="813"/>
      <c r="F5117" s="47"/>
    </row>
    <row r="5118" spans="1:6" s="776" customFormat="1" ht="15" customHeight="1">
      <c r="B5118" s="964"/>
      <c r="C5118" s="2044"/>
      <c r="D5118" s="2044"/>
      <c r="E5118" s="208"/>
      <c r="F5118" s="47"/>
    </row>
    <row r="5119" spans="1:6" s="776" customFormat="1" ht="15" customHeight="1">
      <c r="B5119" s="206"/>
      <c r="C5119" s="456"/>
      <c r="D5119" s="207"/>
      <c r="E5119" s="209"/>
      <c r="F5119" s="47"/>
    </row>
    <row r="5120" spans="1:6" s="776" customFormat="1" ht="36" customHeight="1">
      <c r="A5120" s="215" t="s">
        <v>6605</v>
      </c>
      <c r="B5120" s="206"/>
      <c r="C5120" s="456"/>
      <c r="D5120" s="483"/>
      <c r="E5120" s="209"/>
      <c r="F5120" s="47"/>
    </row>
    <row r="5121" spans="1:9" s="776" customFormat="1" ht="27" customHeight="1">
      <c r="A5121" s="320" t="s">
        <v>4118</v>
      </c>
      <c r="B5121" s="206"/>
      <c r="C5121" s="456"/>
      <c r="D5121" s="483"/>
      <c r="E5121" s="209"/>
      <c r="F5121" s="47"/>
      <c r="G5121" s="7"/>
      <c r="H5121" s="7"/>
      <c r="I5121" s="7"/>
    </row>
    <row r="5122" spans="1:9" s="776" customFormat="1" ht="33.75" customHeight="1">
      <c r="A5122" s="321" t="s">
        <v>3107</v>
      </c>
      <c r="B5122" s="206"/>
      <c r="C5122" s="456"/>
      <c r="D5122" s="815"/>
      <c r="E5122" s="209"/>
      <c r="F5122" s="47"/>
    </row>
    <row r="5123" spans="1:9" s="776" customFormat="1" ht="15" customHeight="1">
      <c r="B5123" s="779"/>
      <c r="C5123" s="800"/>
      <c r="D5123" s="24"/>
      <c r="E5123" s="47"/>
      <c r="F5123" s="47"/>
    </row>
    <row r="5124" spans="1:9" s="776" customFormat="1" ht="15" customHeight="1">
      <c r="B5124" s="14" t="s">
        <v>1416</v>
      </c>
      <c r="C5124" s="800"/>
      <c r="D5124" s="24"/>
      <c r="E5124" s="47"/>
      <c r="F5124" s="47"/>
    </row>
    <row r="5125" spans="1:9" s="776" customFormat="1" ht="15" customHeight="1">
      <c r="B5125" s="694"/>
      <c r="C5125" s="810"/>
      <c r="D5125" s="585"/>
      <c r="E5125" s="47"/>
      <c r="F5125" s="47"/>
    </row>
    <row r="5126" spans="1:9" s="776" customFormat="1" ht="15" customHeight="1">
      <c r="B5126" s="285" t="s">
        <v>2394</v>
      </c>
      <c r="C5126" s="2042" t="s">
        <v>6031</v>
      </c>
      <c r="D5126" s="2043"/>
      <c r="E5126" s="47"/>
    </row>
    <row r="5127" spans="1:9" s="776" customFormat="1" ht="15" customHeight="1">
      <c r="B5127" s="287" t="s">
        <v>2610</v>
      </c>
      <c r="C5127" s="680">
        <v>4547560</v>
      </c>
      <c r="D5127" s="234" t="s">
        <v>2806</v>
      </c>
      <c r="E5127" s="47"/>
    </row>
    <row r="5128" spans="1:9" s="776" customFormat="1" ht="15" customHeight="1">
      <c r="B5128" s="287" t="s">
        <v>2611</v>
      </c>
      <c r="C5128" s="680">
        <v>4547560</v>
      </c>
      <c r="D5128" s="234" t="s">
        <v>2807</v>
      </c>
      <c r="E5128" s="47"/>
    </row>
    <row r="5129" spans="1:9" s="776" customFormat="1" ht="15" customHeight="1">
      <c r="B5129" s="206"/>
      <c r="C5129" s="779"/>
      <c r="D5129" s="207"/>
      <c r="E5129" s="47"/>
    </row>
    <row r="5130" spans="1:9" s="776" customFormat="1" ht="15" customHeight="1">
      <c r="B5130" s="206"/>
      <c r="C5130" s="779"/>
      <c r="D5130" s="207"/>
      <c r="E5130" s="47"/>
    </row>
    <row r="5131" spans="1:9" s="776" customFormat="1" ht="15" customHeight="1">
      <c r="B5131" s="816" t="s">
        <v>2612</v>
      </c>
      <c r="C5131" s="810"/>
      <c r="D5131" s="585"/>
      <c r="E5131" s="47"/>
    </row>
    <row r="5132" spans="1:9" s="776" customFormat="1" ht="15" customHeight="1">
      <c r="B5132" s="694"/>
      <c r="C5132" s="810"/>
      <c r="D5132" s="585"/>
      <c r="E5132" s="47"/>
    </row>
    <row r="5133" spans="1:9" s="776" customFormat="1" ht="15" customHeight="1">
      <c r="B5133" s="285" t="s">
        <v>2394</v>
      </c>
      <c r="C5133" s="1978" t="s">
        <v>6031</v>
      </c>
      <c r="D5133" s="1979"/>
      <c r="E5133" s="47"/>
    </row>
    <row r="5134" spans="1:9" s="776" customFormat="1" ht="15" customHeight="1">
      <c r="B5134" s="286" t="s">
        <v>2613</v>
      </c>
      <c r="C5134" s="680">
        <v>4547560</v>
      </c>
      <c r="D5134" s="434" t="s">
        <v>5168</v>
      </c>
      <c r="E5134" s="47"/>
    </row>
    <row r="5135" spans="1:9" s="776" customFormat="1" ht="15" customHeight="1">
      <c r="B5135" s="286" t="s">
        <v>2614</v>
      </c>
      <c r="C5135" s="680">
        <v>4547560</v>
      </c>
      <c r="D5135" s="434" t="s">
        <v>5169</v>
      </c>
      <c r="E5135" s="47"/>
    </row>
    <row r="5136" spans="1:9" s="776" customFormat="1" ht="15" customHeight="1">
      <c r="B5136" s="206"/>
      <c r="D5136" s="231"/>
      <c r="E5136" s="47"/>
    </row>
    <row r="5137" spans="2:6" ht="15" customHeight="1">
      <c r="B5137" s="14" t="s">
        <v>6904</v>
      </c>
      <c r="C5137" s="542"/>
      <c r="D5137" s="543" t="s">
        <v>6320</v>
      </c>
      <c r="E5137" s="218"/>
      <c r="F5137"/>
    </row>
    <row r="5138" spans="2:6" ht="15" customHeight="1">
      <c r="B5138" s="724"/>
      <c r="C5138" s="542"/>
      <c r="D5138" s="543" t="s">
        <v>6320</v>
      </c>
      <c r="E5138" s="218"/>
      <c r="F5138"/>
    </row>
    <row r="5139" spans="2:6" ht="21.95" customHeight="1">
      <c r="B5139" s="396" t="s">
        <v>771</v>
      </c>
      <c r="C5139" s="1999" t="s">
        <v>6031</v>
      </c>
      <c r="D5139" s="2000"/>
      <c r="E5139" s="218"/>
      <c r="F5139"/>
    </row>
    <row r="5140" spans="2:6" ht="17.45" customHeight="1">
      <c r="B5140" s="1387" t="s">
        <v>1163</v>
      </c>
      <c r="C5140" s="680">
        <v>4547560</v>
      </c>
      <c r="D5140" s="1069" t="s">
        <v>7588</v>
      </c>
      <c r="E5140" s="218"/>
      <c r="F5140"/>
    </row>
    <row r="5141" spans="2:6" ht="15" customHeight="1">
      <c r="B5141" s="1387" t="s">
        <v>6905</v>
      </c>
      <c r="C5141" s="680">
        <v>4547560</v>
      </c>
      <c r="D5141" s="1069" t="s">
        <v>7589</v>
      </c>
      <c r="E5141" s="218"/>
      <c r="F5141"/>
    </row>
    <row r="5142" spans="2:6" ht="15" customHeight="1">
      <c r="B5142" s="1387" t="s">
        <v>1164</v>
      </c>
      <c r="C5142" s="680">
        <v>4547560</v>
      </c>
      <c r="D5142" s="1069" t="s">
        <v>7590</v>
      </c>
      <c r="E5142" s="218"/>
      <c r="F5142"/>
    </row>
    <row r="5143" spans="2:6" ht="15" customHeight="1">
      <c r="B5143" s="1387" t="s">
        <v>6906</v>
      </c>
      <c r="C5143" s="680">
        <v>4547560</v>
      </c>
      <c r="D5143" s="1069" t="s">
        <v>7591</v>
      </c>
      <c r="E5143" s="218"/>
      <c r="F5143"/>
    </row>
    <row r="5144" spans="2:6" s="776" customFormat="1" ht="15.6" customHeight="1">
      <c r="B5144" s="231"/>
      <c r="D5144" s="47"/>
      <c r="E5144" s="47"/>
    </row>
    <row r="5145" spans="2:6" s="776" customFormat="1" ht="15" customHeight="1">
      <c r="B5145" s="47"/>
      <c r="D5145" s="47"/>
      <c r="E5145" s="817"/>
    </row>
    <row r="5146" spans="2:6" s="776" customFormat="1" ht="15" customHeight="1">
      <c r="B5146" s="816" t="s">
        <v>1181</v>
      </c>
      <c r="D5146" s="818"/>
      <c r="E5146" s="207"/>
    </row>
    <row r="5147" spans="2:6" s="776" customFormat="1" ht="15" customHeight="1">
      <c r="B5147" s="818"/>
      <c r="D5147" s="818"/>
      <c r="E5147" s="207"/>
    </row>
    <row r="5148" spans="2:6" s="776" customFormat="1" ht="15" customHeight="1">
      <c r="B5148" s="285" t="s">
        <v>2394</v>
      </c>
      <c r="C5148" s="1978" t="s">
        <v>6031</v>
      </c>
      <c r="D5148" s="1979"/>
      <c r="E5148" s="47"/>
    </row>
    <row r="5149" spans="2:6" s="776" customFormat="1" ht="15" customHeight="1">
      <c r="B5149" s="287" t="s">
        <v>1182</v>
      </c>
      <c r="C5149" s="680">
        <v>4547560</v>
      </c>
      <c r="D5149" s="819" t="s">
        <v>4441</v>
      </c>
      <c r="E5149" s="47"/>
    </row>
    <row r="5150" spans="2:6" s="776" customFormat="1" ht="15" customHeight="1">
      <c r="B5150" s="287" t="s">
        <v>1183</v>
      </c>
      <c r="C5150" s="680">
        <v>4547560</v>
      </c>
      <c r="D5150" s="819" t="s">
        <v>4442</v>
      </c>
      <c r="E5150" s="47"/>
    </row>
    <row r="5151" spans="2:6" s="776" customFormat="1" ht="15" customHeight="1">
      <c r="B5151" s="47"/>
      <c r="C5151" s="805"/>
      <c r="D5151" s="207"/>
      <c r="E5151" s="47"/>
    </row>
    <row r="5152" spans="2:6" s="776" customFormat="1" ht="15" customHeight="1">
      <c r="B5152" s="47"/>
      <c r="C5152" s="805"/>
      <c r="D5152" s="207"/>
      <c r="E5152" s="47"/>
    </row>
    <row r="5153" spans="1:8" s="776" customFormat="1" ht="15" customHeight="1">
      <c r="B5153" s="936" t="s">
        <v>1184</v>
      </c>
      <c r="C5153" s="936"/>
      <c r="D5153" s="936"/>
      <c r="E5153" s="936"/>
    </row>
    <row r="5154" spans="1:8" s="776" customFormat="1" ht="15" customHeight="1">
      <c r="B5154" s="4"/>
      <c r="C5154" s="17"/>
      <c r="D5154" s="207" t="s">
        <v>6320</v>
      </c>
      <c r="E5154" s="47"/>
    </row>
    <row r="5155" spans="1:8" s="776" customFormat="1" ht="15" customHeight="1">
      <c r="A5155" s="215"/>
      <c r="B5155" s="564" t="s">
        <v>2394</v>
      </c>
      <c r="C5155" s="1999" t="s">
        <v>6031</v>
      </c>
      <c r="D5155" s="2000"/>
      <c r="E5155" s="47"/>
    </row>
    <row r="5156" spans="1:8" s="776" customFormat="1" ht="15" customHeight="1">
      <c r="A5156" s="320"/>
      <c r="B5156" s="1701" t="s">
        <v>1185</v>
      </c>
      <c r="C5156" s="540">
        <v>4547560</v>
      </c>
      <c r="D5156" s="562" t="s">
        <v>232</v>
      </c>
      <c r="E5156" s="47"/>
      <c r="F5156" s="7"/>
      <c r="G5156" s="7"/>
      <c r="H5156" s="7"/>
    </row>
    <row r="5157" spans="1:8" s="776" customFormat="1" ht="15" customHeight="1">
      <c r="A5157" s="321"/>
      <c r="B5157" s="1701" t="s">
        <v>1186</v>
      </c>
      <c r="C5157" s="551">
        <v>4547560</v>
      </c>
      <c r="D5157" s="562" t="s">
        <v>1187</v>
      </c>
      <c r="E5157" s="47"/>
    </row>
    <row r="5158" spans="1:8" s="7" customFormat="1">
      <c r="A5158" s="776"/>
      <c r="B5158" s="47"/>
      <c r="C5158" s="804"/>
      <c r="D5158" s="207"/>
      <c r="E5158" s="47"/>
      <c r="F5158" s="776"/>
      <c r="G5158" s="776"/>
      <c r="H5158" s="776"/>
    </row>
    <row r="5159" spans="1:8" s="776" customFormat="1" ht="15" customHeight="1">
      <c r="B5159" s="14" t="s">
        <v>1188</v>
      </c>
      <c r="C5159" s="805"/>
      <c r="D5159" s="207"/>
      <c r="E5159" s="47"/>
    </row>
    <row r="5160" spans="1:8" s="776" customFormat="1" ht="15" customHeight="1">
      <c r="B5160" s="47"/>
      <c r="C5160" s="805"/>
      <c r="D5160" s="207"/>
      <c r="E5160" s="47"/>
    </row>
    <row r="5161" spans="1:8" s="776" customFormat="1" ht="15" customHeight="1">
      <c r="B5161" s="285" t="s">
        <v>2394</v>
      </c>
      <c r="C5161" s="1978" t="s">
        <v>6031</v>
      </c>
      <c r="D5161" s="1979"/>
      <c r="E5161" s="47"/>
    </row>
    <row r="5162" spans="1:8" s="776" customFormat="1" ht="15" customHeight="1">
      <c r="B5162" s="286" t="s">
        <v>1189</v>
      </c>
      <c r="C5162" s="680">
        <v>4547560</v>
      </c>
      <c r="D5162" s="434" t="s">
        <v>5661</v>
      </c>
      <c r="E5162" s="47"/>
    </row>
    <row r="5163" spans="1:8" s="776" customFormat="1" ht="15" customHeight="1">
      <c r="B5163" s="286" t="s">
        <v>1190</v>
      </c>
      <c r="C5163" s="680">
        <v>4547560</v>
      </c>
      <c r="D5163" s="434" t="s">
        <v>5808</v>
      </c>
      <c r="E5163" s="47"/>
    </row>
    <row r="5164" spans="1:8" s="776" customFormat="1" ht="15" customHeight="1">
      <c r="B5164" s="47" t="s">
        <v>1191</v>
      </c>
      <c r="C5164" s="804"/>
      <c r="D5164" s="207"/>
      <c r="E5164" s="47"/>
    </row>
    <row r="5165" spans="1:8" s="776" customFormat="1" ht="15" customHeight="1">
      <c r="B5165" s="47"/>
      <c r="C5165" s="804"/>
      <c r="D5165" s="207"/>
      <c r="E5165" s="47"/>
    </row>
    <row r="5166" spans="1:8" s="776" customFormat="1" ht="15" customHeight="1">
      <c r="B5166" s="14" t="s">
        <v>1188</v>
      </c>
      <c r="C5166" s="14"/>
      <c r="D5166" s="14"/>
      <c r="E5166" s="47"/>
    </row>
    <row r="5167" spans="1:8" s="776" customFormat="1" ht="15" customHeight="1">
      <c r="B5167" s="779"/>
      <c r="C5167" s="820"/>
      <c r="D5167" s="441"/>
      <c r="E5167" s="47"/>
    </row>
    <row r="5168" spans="1:8" s="776" customFormat="1" ht="15" customHeight="1">
      <c r="B5168" s="285" t="s">
        <v>2394</v>
      </c>
      <c r="C5168" s="1978" t="s">
        <v>6031</v>
      </c>
      <c r="D5168" s="1979"/>
      <c r="E5168" s="47"/>
    </row>
    <row r="5169" spans="1:6" s="776" customFormat="1" ht="15" customHeight="1">
      <c r="B5169" s="286" t="s">
        <v>1192</v>
      </c>
      <c r="C5169" s="680">
        <v>4547560</v>
      </c>
      <c r="D5169" s="434" t="s">
        <v>6634</v>
      </c>
      <c r="E5169" s="47"/>
    </row>
    <row r="5170" spans="1:6" s="776" customFormat="1" ht="15" customHeight="1">
      <c r="B5170" s="47" t="s">
        <v>1193</v>
      </c>
      <c r="C5170" s="821"/>
      <c r="D5170" s="620"/>
      <c r="E5170" s="47"/>
    </row>
    <row r="5171" spans="1:6" s="776" customFormat="1" ht="15" customHeight="1">
      <c r="B5171" s="47"/>
      <c r="C5171" s="821"/>
      <c r="D5171" s="620"/>
      <c r="E5171" s="47"/>
    </row>
    <row r="5172" spans="1:6" ht="15" customHeight="1">
      <c r="B5172" s="14" t="s">
        <v>7280</v>
      </c>
      <c r="D5172" s="17"/>
      <c r="E5172" s="714"/>
      <c r="F5172"/>
    </row>
    <row r="5173" spans="1:6" ht="15" customHeight="1">
      <c r="B5173" s="47"/>
      <c r="D5173" s="17"/>
      <c r="E5173" s="714"/>
      <c r="F5173"/>
    </row>
    <row r="5174" spans="1:6" ht="15" customHeight="1">
      <c r="B5174" s="429" t="s">
        <v>1178</v>
      </c>
      <c r="C5174" s="1995" t="s">
        <v>6031</v>
      </c>
      <c r="D5174" s="1996"/>
      <c r="E5174" s="714"/>
      <c r="F5174"/>
    </row>
    <row r="5175" spans="1:6" ht="15" customHeight="1">
      <c r="B5175" s="1745" t="s">
        <v>7272</v>
      </c>
      <c r="C5175" s="551">
        <v>4547560</v>
      </c>
      <c r="D5175" s="1063" t="s">
        <v>7683</v>
      </c>
      <c r="E5175" s="714"/>
      <c r="F5175"/>
    </row>
    <row r="5176" spans="1:6" ht="14.45" customHeight="1">
      <c r="B5176" s="1387" t="s">
        <v>7273</v>
      </c>
      <c r="C5176" s="551">
        <v>4547560</v>
      </c>
      <c r="D5176" s="434" t="s">
        <v>7684</v>
      </c>
      <c r="E5176" s="714"/>
      <c r="F5176"/>
    </row>
    <row r="5177" spans="1:6" ht="15" customHeight="1">
      <c r="B5177" s="47"/>
      <c r="D5177" s="17"/>
      <c r="E5177" s="714"/>
      <c r="F5177"/>
    </row>
    <row r="5178" spans="1:6" ht="15" customHeight="1">
      <c r="B5178" s="14" t="s">
        <v>7281</v>
      </c>
      <c r="D5178" s="17"/>
      <c r="E5178" s="714"/>
      <c r="F5178"/>
    </row>
    <row r="5179" spans="1:6" ht="15" customHeight="1">
      <c r="B5179" s="47"/>
      <c r="D5179" s="17"/>
      <c r="E5179" s="714"/>
      <c r="F5179"/>
    </row>
    <row r="5180" spans="1:6" ht="15" customHeight="1">
      <c r="B5180" s="429" t="s">
        <v>1178</v>
      </c>
      <c r="C5180" s="1995" t="s">
        <v>6031</v>
      </c>
      <c r="D5180" s="1996"/>
      <c r="E5180" s="714"/>
      <c r="F5180"/>
    </row>
    <row r="5181" spans="1:6" ht="15" customHeight="1">
      <c r="B5181" s="1745" t="s">
        <v>7274</v>
      </c>
      <c r="C5181" s="551">
        <v>4547560</v>
      </c>
      <c r="D5181" s="1063" t="s">
        <v>7689</v>
      </c>
      <c r="E5181" s="714"/>
      <c r="F5181"/>
    </row>
    <row r="5182" spans="1:6" ht="15" customHeight="1">
      <c r="B5182" s="1387" t="s">
        <v>7275</v>
      </c>
      <c r="C5182" s="551">
        <v>4547560</v>
      </c>
      <c r="D5182" s="434" t="s">
        <v>7690</v>
      </c>
      <c r="E5182" s="714"/>
      <c r="F5182"/>
    </row>
    <row r="5183" spans="1:6" s="776" customFormat="1" ht="15" customHeight="1">
      <c r="B5183" s="47"/>
      <c r="C5183" s="821"/>
      <c r="D5183" s="620"/>
      <c r="E5183" s="47"/>
      <c r="F5183" s="47"/>
    </row>
    <row r="5184" spans="1:6" s="776" customFormat="1" ht="36" customHeight="1">
      <c r="A5184" s="215" t="s">
        <v>6605</v>
      </c>
      <c r="B5184" s="206"/>
      <c r="C5184" s="456"/>
      <c r="D5184" s="483"/>
      <c r="E5184" s="209"/>
      <c r="F5184" s="47"/>
    </row>
    <row r="5185" spans="1:9" s="776" customFormat="1" ht="27" customHeight="1">
      <c r="A5185" s="320" t="s">
        <v>4118</v>
      </c>
      <c r="B5185" s="206"/>
      <c r="C5185" s="456"/>
      <c r="D5185" s="483"/>
      <c r="E5185" s="209"/>
      <c r="F5185" s="47"/>
      <c r="G5185" s="7"/>
      <c r="H5185" s="7"/>
      <c r="I5185" s="7"/>
    </row>
    <row r="5186" spans="1:9" s="776" customFormat="1" ht="33.75" customHeight="1">
      <c r="A5186" s="321" t="s">
        <v>3107</v>
      </c>
      <c r="B5186" s="206"/>
      <c r="C5186" s="456"/>
      <c r="D5186" s="815"/>
      <c r="E5186" s="209"/>
      <c r="F5186" s="47"/>
    </row>
    <row r="5187" spans="1:9" s="776" customFormat="1" ht="15" customHeight="1">
      <c r="B5187" s="47"/>
      <c r="C5187" s="821"/>
      <c r="D5187" s="620"/>
      <c r="E5187" s="47"/>
      <c r="F5187" s="47"/>
    </row>
    <row r="5188" spans="1:9" s="776" customFormat="1" ht="15" customHeight="1">
      <c r="B5188" s="14" t="s">
        <v>5959</v>
      </c>
      <c r="C5188" s="721"/>
      <c r="D5188" s="687" t="s">
        <v>6320</v>
      </c>
      <c r="E5188" s="714"/>
      <c r="F5188" s="218"/>
    </row>
    <row r="5189" spans="1:9" s="776" customFormat="1" ht="15" customHeight="1">
      <c r="B5189" s="7"/>
      <c r="C5189" s="721"/>
      <c r="D5189" s="687" t="s">
        <v>6320</v>
      </c>
      <c r="E5189" s="714"/>
      <c r="F5189" s="218"/>
    </row>
    <row r="5190" spans="1:9" s="776" customFormat="1" ht="15" customHeight="1">
      <c r="B5190" s="725" t="s">
        <v>1178</v>
      </c>
      <c r="C5190" s="1997" t="s">
        <v>6031</v>
      </c>
      <c r="D5190" s="1998"/>
      <c r="E5190" s="218"/>
    </row>
    <row r="5191" spans="1:9" s="776" customFormat="1" ht="15" customHeight="1">
      <c r="B5191" s="955" t="s">
        <v>5961</v>
      </c>
      <c r="C5191" s="956">
        <v>4547560</v>
      </c>
      <c r="D5191" s="1066" t="s">
        <v>5142</v>
      </c>
      <c r="E5191" s="218"/>
    </row>
    <row r="5192" spans="1:9" s="776" customFormat="1" ht="15" customHeight="1">
      <c r="B5192" s="955" t="s">
        <v>5960</v>
      </c>
      <c r="C5192" s="956">
        <v>4547560</v>
      </c>
      <c r="D5192" s="1066" t="s">
        <v>5143</v>
      </c>
      <c r="E5192" s="218"/>
    </row>
    <row r="5193" spans="1:9" s="776" customFormat="1" ht="15" customHeight="1">
      <c r="B5193" s="5"/>
      <c r="C5193" s="721"/>
      <c r="D5193" s="687"/>
      <c r="E5193" s="218"/>
    </row>
    <row r="5194" spans="1:9" s="776" customFormat="1" ht="15" customHeight="1">
      <c r="B5194" s="22"/>
      <c r="C5194" s="821"/>
      <c r="D5194" s="620"/>
      <c r="E5194" s="47"/>
    </row>
    <row r="5195" spans="1:9" s="776" customFormat="1" ht="15" customHeight="1">
      <c r="B5195" s="14" t="s">
        <v>2067</v>
      </c>
      <c r="C5195" s="822"/>
      <c r="D5195" s="620"/>
      <c r="E5195" s="47"/>
    </row>
    <row r="5196" spans="1:9" s="776" customFormat="1" ht="15" customHeight="1">
      <c r="B5196" s="823"/>
      <c r="C5196" s="824"/>
      <c r="D5196" s="213"/>
      <c r="E5196" s="47"/>
    </row>
    <row r="5197" spans="1:9" s="776" customFormat="1" ht="15" customHeight="1">
      <c r="B5197" s="285" t="s">
        <v>1194</v>
      </c>
      <c r="C5197" s="1978" t="s">
        <v>6031</v>
      </c>
      <c r="D5197" s="1979"/>
      <c r="E5197" s="47"/>
    </row>
    <row r="5198" spans="1:9" s="776" customFormat="1" ht="15" customHeight="1">
      <c r="B5198" s="287" t="s">
        <v>1195</v>
      </c>
      <c r="C5198" s="680">
        <v>4547560</v>
      </c>
      <c r="D5198" s="1973">
        <v>766121</v>
      </c>
      <c r="E5198" s="47"/>
    </row>
    <row r="5199" spans="1:9" s="776" customFormat="1" ht="15" customHeight="1">
      <c r="B5199" s="287" t="s">
        <v>1196</v>
      </c>
      <c r="C5199" s="680">
        <v>4547560</v>
      </c>
      <c r="D5199" s="1973">
        <v>766138</v>
      </c>
      <c r="E5199" s="47"/>
    </row>
    <row r="5200" spans="1:9" s="776" customFormat="1" ht="15" customHeight="1">
      <c r="B5200" s="287" t="s">
        <v>1197</v>
      </c>
      <c r="C5200" s="680">
        <v>4547560</v>
      </c>
      <c r="D5200" s="1973">
        <v>766145</v>
      </c>
      <c r="E5200" s="47"/>
    </row>
    <row r="5201" spans="2:6" ht="15" customHeight="1">
      <c r="B5201" s="206" t="s">
        <v>1198</v>
      </c>
      <c r="C5201" s="456"/>
      <c r="D5201" s="825"/>
      <c r="E5201" s="47"/>
      <c r="F5201"/>
    </row>
    <row r="5202" spans="2:6" ht="15" customHeight="1">
      <c r="B5202" s="543"/>
      <c r="C5202" s="456"/>
      <c r="D5202" s="825"/>
      <c r="E5202" s="47"/>
      <c r="F5202"/>
    </row>
    <row r="5203" spans="2:6" ht="15" customHeight="1">
      <c r="B5203" s="14" t="s">
        <v>2229</v>
      </c>
      <c r="C5203" s="805"/>
      <c r="E5203" s="47"/>
      <c r="F5203"/>
    </row>
    <row r="5204" spans="2:6" ht="15" customHeight="1">
      <c r="B5204" s="16"/>
      <c r="C5204" s="619"/>
      <c r="D5204" s="620"/>
      <c r="E5204" s="47"/>
      <c r="F5204"/>
    </row>
    <row r="5205" spans="2:6" ht="15" customHeight="1">
      <c r="B5205" s="285" t="s">
        <v>1194</v>
      </c>
      <c r="C5205" s="1978" t="s">
        <v>6031</v>
      </c>
      <c r="D5205" s="1979"/>
      <c r="E5205" s="47"/>
      <c r="F5205"/>
    </row>
    <row r="5206" spans="2:6" ht="15" customHeight="1">
      <c r="B5206" s="287" t="s">
        <v>1195</v>
      </c>
      <c r="C5206" s="680">
        <v>4547560</v>
      </c>
      <c r="D5206" s="1974" t="s">
        <v>8091</v>
      </c>
      <c r="E5206" s="47"/>
      <c r="F5206"/>
    </row>
    <row r="5207" spans="2:6" s="776" customFormat="1" ht="15" customHeight="1">
      <c r="B5207" s="287" t="s">
        <v>1199</v>
      </c>
      <c r="C5207" s="680">
        <v>4547560</v>
      </c>
      <c r="D5207" s="1974" t="s">
        <v>8092</v>
      </c>
      <c r="E5207" s="47"/>
    </row>
    <row r="5208" spans="2:6" s="776" customFormat="1" ht="15" customHeight="1">
      <c r="B5208" s="287" t="s">
        <v>1200</v>
      </c>
      <c r="C5208" s="680">
        <v>4547560</v>
      </c>
      <c r="D5208" s="1973">
        <v>766206</v>
      </c>
      <c r="E5208" s="47"/>
    </row>
    <row r="5209" spans="2:6" s="776" customFormat="1" ht="15" customHeight="1">
      <c r="B5209" s="206" t="s">
        <v>1198</v>
      </c>
      <c r="C5209" s="456"/>
      <c r="D5209" s="825"/>
      <c r="E5209" s="47"/>
    </row>
    <row r="5210" spans="2:6" s="776" customFormat="1" ht="15" customHeight="1">
      <c r="B5210"/>
      <c r="C5210" s="17"/>
      <c r="D5210" s="787"/>
      <c r="E5210" s="47"/>
    </row>
    <row r="5211" spans="2:6" s="776" customFormat="1" ht="15" customHeight="1">
      <c r="B5211" s="543"/>
      <c r="C5211" s="543"/>
      <c r="D5211" s="787"/>
      <c r="E5211" s="47"/>
    </row>
    <row r="5212" spans="2:6" s="776" customFormat="1" ht="15" customHeight="1">
      <c r="B5212" s="14" t="s">
        <v>2231</v>
      </c>
      <c r="D5212" s="800"/>
      <c r="E5212" s="47"/>
    </row>
    <row r="5213" spans="2:6" s="776" customFormat="1" ht="15" customHeight="1">
      <c r="B5213" s="16"/>
      <c r="D5213" s="619"/>
      <c r="E5213" s="47"/>
    </row>
    <row r="5214" spans="2:6" s="776" customFormat="1" ht="15" customHeight="1">
      <c r="B5214" s="285" t="s">
        <v>587</v>
      </c>
      <c r="C5214" s="1978" t="s">
        <v>6031</v>
      </c>
      <c r="D5214" s="1979"/>
      <c r="E5214" s="47"/>
    </row>
    <row r="5215" spans="2:6" s="776" customFormat="1" ht="15" customHeight="1">
      <c r="B5215" s="287" t="s">
        <v>588</v>
      </c>
      <c r="C5215" s="680">
        <v>4547560</v>
      </c>
      <c r="D5215" s="446" t="s">
        <v>4443</v>
      </c>
      <c r="E5215" s="47"/>
    </row>
    <row r="5216" spans="2:6" s="776" customFormat="1" ht="15" customHeight="1">
      <c r="B5216" s="287" t="s">
        <v>2232</v>
      </c>
      <c r="C5216" s="680">
        <v>4547560</v>
      </c>
      <c r="D5216" s="446" t="s">
        <v>4444</v>
      </c>
      <c r="E5216" s="47"/>
    </row>
    <row r="5217" spans="1:8" s="776" customFormat="1" ht="15" customHeight="1">
      <c r="B5217" s="287" t="s">
        <v>589</v>
      </c>
      <c r="C5217" s="680">
        <v>4547560</v>
      </c>
      <c r="D5217" s="446" t="s">
        <v>4445</v>
      </c>
      <c r="E5217" s="47"/>
    </row>
    <row r="5218" spans="1:8" s="776" customFormat="1" ht="15" customHeight="1">
      <c r="B5218" s="287" t="s">
        <v>2233</v>
      </c>
      <c r="C5218" s="680">
        <v>4547560</v>
      </c>
      <c r="D5218" s="446" t="s">
        <v>4446</v>
      </c>
      <c r="E5218" s="47"/>
    </row>
    <row r="5219" spans="1:8" s="776" customFormat="1" ht="15" customHeight="1">
      <c r="B5219" s="287" t="s">
        <v>1201</v>
      </c>
      <c r="C5219" s="680">
        <v>4547560</v>
      </c>
      <c r="D5219" s="446" t="s">
        <v>4447</v>
      </c>
      <c r="E5219" s="47"/>
    </row>
    <row r="5220" spans="1:8" s="776" customFormat="1" ht="15" customHeight="1">
      <c r="B5220" s="287" t="s">
        <v>1202</v>
      </c>
      <c r="C5220" s="680">
        <v>4547560</v>
      </c>
      <c r="D5220" s="446" t="s">
        <v>4448</v>
      </c>
      <c r="E5220" s="47"/>
    </row>
    <row r="5221" spans="1:8" s="776" customFormat="1" ht="15" customHeight="1">
      <c r="A5221" s="215"/>
      <c r="B5221" s="287" t="s">
        <v>1203</v>
      </c>
      <c r="C5221" s="767">
        <v>4547560</v>
      </c>
      <c r="D5221" s="748" t="s">
        <v>4449</v>
      </c>
      <c r="E5221" s="47"/>
    </row>
    <row r="5222" spans="1:8" s="776" customFormat="1" ht="15" customHeight="1">
      <c r="A5222" s="320"/>
      <c r="B5222" s="287" t="s">
        <v>1204</v>
      </c>
      <c r="C5222" s="767">
        <v>4547560</v>
      </c>
      <c r="D5222" s="748" t="s">
        <v>4450</v>
      </c>
      <c r="E5222" s="47"/>
      <c r="F5222" s="7"/>
      <c r="G5222" s="7"/>
      <c r="H5222" s="7"/>
    </row>
    <row r="5223" spans="1:8" s="776" customFormat="1" ht="15" customHeight="1">
      <c r="A5223" s="321"/>
      <c r="B5223" s="16"/>
      <c r="C5223" s="620"/>
      <c r="D5223" s="621"/>
      <c r="E5223" s="47"/>
    </row>
    <row r="5224" spans="1:8" s="7" customFormat="1">
      <c r="A5224" s="776"/>
      <c r="B5224" s="16"/>
      <c r="C5224" s="620"/>
      <c r="D5224" s="621"/>
      <c r="E5224" s="47"/>
      <c r="F5224" s="776"/>
      <c r="G5224" s="776"/>
      <c r="H5224" s="776"/>
    </row>
    <row r="5225" spans="1:8" s="776" customFormat="1" ht="15" customHeight="1">
      <c r="B5225" s="14" t="s">
        <v>2237</v>
      </c>
      <c r="C5225" s="620"/>
      <c r="D5225" s="621"/>
      <c r="E5225" s="47"/>
    </row>
    <row r="5226" spans="1:8" s="776" customFormat="1" ht="15" customHeight="1">
      <c r="B5226" s="16"/>
      <c r="C5226" s="620"/>
      <c r="D5226" s="621"/>
      <c r="E5226" s="47"/>
    </row>
    <row r="5227" spans="1:8" s="776" customFormat="1" ht="15" customHeight="1">
      <c r="B5227" s="285" t="s">
        <v>587</v>
      </c>
      <c r="C5227" s="1978" t="s">
        <v>6031</v>
      </c>
      <c r="D5227" s="1979"/>
      <c r="E5227" s="47"/>
    </row>
    <row r="5228" spans="1:8" s="776" customFormat="1" ht="15" customHeight="1">
      <c r="B5228" s="287" t="s">
        <v>1205</v>
      </c>
      <c r="C5228" s="680">
        <v>4547560</v>
      </c>
      <c r="D5228" s="446" t="s">
        <v>4451</v>
      </c>
      <c r="E5228" s="470"/>
    </row>
    <row r="5229" spans="1:8" s="776" customFormat="1" ht="15" customHeight="1">
      <c r="B5229" s="287" t="s">
        <v>1206</v>
      </c>
      <c r="C5229" s="680">
        <v>4547560</v>
      </c>
      <c r="D5229" s="446" t="s">
        <v>5270</v>
      </c>
      <c r="E5229" s="470"/>
    </row>
    <row r="5230" spans="1:8" s="776" customFormat="1" ht="15" customHeight="1">
      <c r="B5230" s="287" t="s">
        <v>1207</v>
      </c>
      <c r="C5230" s="680">
        <v>4547560</v>
      </c>
      <c r="D5230" s="446" t="s">
        <v>5271</v>
      </c>
      <c r="E5230" s="470"/>
    </row>
    <row r="5231" spans="1:8" s="776" customFormat="1" ht="15" customHeight="1">
      <c r="B5231" s="287" t="s">
        <v>1208</v>
      </c>
      <c r="C5231" s="680">
        <v>4547560</v>
      </c>
      <c r="D5231" s="446" t="s">
        <v>5272</v>
      </c>
      <c r="E5231" s="470"/>
    </row>
    <row r="5232" spans="1:8" s="776" customFormat="1" ht="15" customHeight="1">
      <c r="B5232" s="1708" t="s">
        <v>3124</v>
      </c>
      <c r="C5232" s="540">
        <v>4547560</v>
      </c>
      <c r="D5232" s="562" t="s">
        <v>5809</v>
      </c>
      <c r="E5232" s="218"/>
    </row>
    <row r="5233" spans="1:9" s="776" customFormat="1" ht="15" customHeight="1">
      <c r="B5233" s="206"/>
      <c r="C5233" s="207"/>
      <c r="D5233" s="245"/>
      <c r="E5233" s="47"/>
      <c r="F5233" s="47"/>
    </row>
    <row r="5234" spans="1:9" s="776" customFormat="1" ht="36" customHeight="1">
      <c r="A5234" s="215" t="s">
        <v>6605</v>
      </c>
      <c r="B5234" s="206"/>
      <c r="C5234" s="456"/>
      <c r="D5234" s="483"/>
      <c r="E5234" s="209"/>
      <c r="F5234" s="47"/>
    </row>
    <row r="5235" spans="1:9" s="776" customFormat="1" ht="27" customHeight="1">
      <c r="A5235" s="320" t="s">
        <v>4118</v>
      </c>
      <c r="B5235" s="206"/>
      <c r="C5235" s="456"/>
      <c r="D5235" s="483"/>
      <c r="E5235" s="209"/>
      <c r="F5235" s="47"/>
      <c r="G5235" s="7"/>
      <c r="H5235" s="7"/>
      <c r="I5235" s="7"/>
    </row>
    <row r="5236" spans="1:9" s="776" customFormat="1" ht="33.75" customHeight="1">
      <c r="A5236" s="321" t="s">
        <v>3107</v>
      </c>
      <c r="B5236" s="206"/>
      <c r="C5236" s="456"/>
      <c r="D5236" s="815"/>
      <c r="E5236" s="209"/>
      <c r="F5236" s="47"/>
    </row>
    <row r="5237" spans="1:9" s="776" customFormat="1" ht="15" customHeight="1">
      <c r="B5237" s="206"/>
      <c r="C5237" s="207"/>
      <c r="D5237" s="245"/>
      <c r="E5237" s="47"/>
      <c r="F5237" s="47"/>
    </row>
    <row r="5238" spans="1:9" s="776" customFormat="1" ht="15" customHeight="1">
      <c r="B5238" s="206"/>
      <c r="C5238" s="207"/>
      <c r="D5238" s="245"/>
      <c r="E5238" s="47"/>
      <c r="F5238" s="47"/>
    </row>
    <row r="5239" spans="1:9" s="776" customFormat="1" ht="15" customHeight="1">
      <c r="B5239" s="14" t="s">
        <v>595</v>
      </c>
      <c r="C5239" s="620"/>
      <c r="D5239" s="621"/>
      <c r="E5239" s="47"/>
      <c r="F5239" s="47"/>
    </row>
    <row r="5240" spans="1:9" s="776" customFormat="1" ht="15" customHeight="1">
      <c r="B5240" s="16"/>
      <c r="C5240" s="620"/>
      <c r="D5240" s="621"/>
      <c r="E5240" s="47"/>
      <c r="F5240" s="47"/>
    </row>
    <row r="5241" spans="1:9" s="776" customFormat="1" ht="15" customHeight="1">
      <c r="B5241" s="285" t="s">
        <v>2394</v>
      </c>
      <c r="C5241" s="1978" t="s">
        <v>6031</v>
      </c>
      <c r="D5241" s="1979"/>
      <c r="E5241" s="47"/>
    </row>
    <row r="5242" spans="1:9" s="776" customFormat="1" ht="15" customHeight="1">
      <c r="B5242" s="287" t="s">
        <v>1209</v>
      </c>
      <c r="C5242" s="680">
        <v>4547560</v>
      </c>
      <c r="D5242" s="355" t="s">
        <v>5273</v>
      </c>
      <c r="E5242" s="47"/>
    </row>
    <row r="5243" spans="1:9" s="776" customFormat="1" ht="15" customHeight="1">
      <c r="B5243" s="287" t="s">
        <v>1210</v>
      </c>
      <c r="C5243" s="680">
        <v>4547560</v>
      </c>
      <c r="D5243" s="355" t="s">
        <v>5274</v>
      </c>
      <c r="E5243" s="47"/>
    </row>
    <row r="5244" spans="1:9" s="776" customFormat="1" ht="15" customHeight="1">
      <c r="B5244" s="287" t="s">
        <v>1211</v>
      </c>
      <c r="C5244" s="680">
        <v>4547560</v>
      </c>
      <c r="D5244" s="419" t="s">
        <v>5275</v>
      </c>
      <c r="E5244" s="47"/>
    </row>
    <row r="5245" spans="1:9" s="776" customFormat="1" ht="15" customHeight="1">
      <c r="B5245" s="287" t="s">
        <v>1212</v>
      </c>
      <c r="C5245" s="680">
        <v>4547560</v>
      </c>
      <c r="D5245" s="419" t="s">
        <v>1213</v>
      </c>
      <c r="E5245" s="47"/>
    </row>
    <row r="5246" spans="1:9" s="776" customFormat="1" ht="15" customHeight="1">
      <c r="B5246" s="826" t="s">
        <v>598</v>
      </c>
      <c r="C5246" s="620"/>
      <c r="D5246" s="621"/>
      <c r="E5246" s="47"/>
    </row>
    <row r="5247" spans="1:9" s="776" customFormat="1" ht="15" customHeight="1">
      <c r="B5247" s="16"/>
      <c r="C5247" s="620"/>
      <c r="D5247" s="621"/>
      <c r="E5247" s="47"/>
    </row>
    <row r="5248" spans="1:9" s="776" customFormat="1" ht="15" customHeight="1">
      <c r="B5248" s="14" t="s">
        <v>2087</v>
      </c>
      <c r="C5248" s="620"/>
      <c r="D5248" s="621"/>
      <c r="E5248" s="47"/>
    </row>
    <row r="5249" spans="2:6" ht="15" customHeight="1">
      <c r="B5249" s="16"/>
      <c r="C5249" s="620"/>
      <c r="D5249" s="621"/>
      <c r="E5249" s="47"/>
      <c r="F5249"/>
    </row>
    <row r="5250" spans="2:6" s="776" customFormat="1" ht="15" customHeight="1">
      <c r="B5250" s="285" t="s">
        <v>2394</v>
      </c>
      <c r="C5250" s="1978" t="s">
        <v>6031</v>
      </c>
      <c r="D5250" s="1979"/>
      <c r="E5250" s="47"/>
    </row>
    <row r="5251" spans="2:6" s="776" customFormat="1" ht="15" customHeight="1">
      <c r="B5251" s="287" t="s">
        <v>1214</v>
      </c>
      <c r="C5251" s="680">
        <v>4547560</v>
      </c>
      <c r="D5251" s="355" t="s">
        <v>5276</v>
      </c>
      <c r="E5251" s="47"/>
    </row>
    <row r="5252" spans="2:6" s="776" customFormat="1" ht="15" customHeight="1">
      <c r="B5252" s="287" t="s">
        <v>1215</v>
      </c>
      <c r="C5252" s="680">
        <v>4547560</v>
      </c>
      <c r="D5252" s="355" t="s">
        <v>5277</v>
      </c>
      <c r="E5252" s="47"/>
    </row>
    <row r="5253" spans="2:6" s="776" customFormat="1" ht="15" customHeight="1">
      <c r="B5253" s="287" t="s">
        <v>1216</v>
      </c>
      <c r="C5253" s="680">
        <v>4547560</v>
      </c>
      <c r="D5253" s="355" t="s">
        <v>5278</v>
      </c>
      <c r="E5253" s="47"/>
    </row>
    <row r="5254" spans="2:6" s="776" customFormat="1" ht="15" customHeight="1">
      <c r="B5254" s="826" t="s">
        <v>2092</v>
      </c>
      <c r="C5254" s="620"/>
      <c r="D5254" s="621"/>
      <c r="E5254" s="47"/>
    </row>
    <row r="5255" spans="2:6" s="776" customFormat="1" ht="15" customHeight="1">
      <c r="B5255" s="16"/>
      <c r="C5255" s="620"/>
      <c r="D5255" s="621"/>
      <c r="E5255" s="47"/>
    </row>
    <row r="5256" spans="2:6" s="776" customFormat="1" ht="15" customHeight="1">
      <c r="B5256" s="16"/>
      <c r="C5256" s="620"/>
      <c r="D5256" s="621"/>
      <c r="E5256" s="47"/>
    </row>
    <row r="5257" spans="2:6" s="776" customFormat="1" ht="15" customHeight="1">
      <c r="B5257" s="14" t="s">
        <v>2249</v>
      </c>
      <c r="C5257" s="620"/>
      <c r="D5257" s="621"/>
      <c r="E5257" s="47"/>
    </row>
    <row r="5258" spans="2:6" s="776" customFormat="1" ht="15" customHeight="1">
      <c r="B5258" s="22"/>
      <c r="C5258" s="620"/>
      <c r="D5258" s="621"/>
      <c r="E5258" s="47"/>
    </row>
    <row r="5259" spans="2:6" s="776" customFormat="1" ht="15" customHeight="1">
      <c r="B5259" s="285" t="s">
        <v>2394</v>
      </c>
      <c r="C5259" s="1978" t="s">
        <v>6031</v>
      </c>
      <c r="D5259" s="1979"/>
      <c r="E5259" s="47"/>
    </row>
    <row r="5260" spans="2:6" s="776" customFormat="1" ht="15" customHeight="1">
      <c r="B5260" s="287" t="s">
        <v>1217</v>
      </c>
      <c r="C5260" s="680">
        <v>4547560</v>
      </c>
      <c r="D5260" s="355" t="s">
        <v>5279</v>
      </c>
      <c r="E5260" s="47"/>
    </row>
    <row r="5261" spans="2:6" s="776" customFormat="1" ht="15" customHeight="1">
      <c r="B5261" s="287" t="s">
        <v>1218</v>
      </c>
      <c r="C5261" s="680">
        <v>4547560</v>
      </c>
      <c r="D5261" s="419" t="s">
        <v>5490</v>
      </c>
      <c r="E5261" s="47"/>
    </row>
    <row r="5262" spans="2:6" s="776" customFormat="1" ht="15" customHeight="1">
      <c r="B5262" s="287" t="s">
        <v>2097</v>
      </c>
      <c r="C5262" s="680">
        <v>4547560</v>
      </c>
      <c r="D5262" s="419" t="s">
        <v>5491</v>
      </c>
      <c r="E5262" s="47"/>
    </row>
    <row r="5263" spans="2:6" s="776" customFormat="1" ht="15" customHeight="1">
      <c r="B5263" s="2045" t="s">
        <v>2251</v>
      </c>
      <c r="C5263" s="2045"/>
      <c r="D5263" s="245"/>
      <c r="E5263" s="47"/>
    </row>
    <row r="5264" spans="2:6" s="776" customFormat="1" ht="15" customHeight="1">
      <c r="B5264" s="827"/>
      <c r="C5264" s="207"/>
      <c r="D5264" s="245"/>
      <c r="E5264" s="47"/>
    </row>
    <row r="5265" spans="1:8" s="776" customFormat="1" ht="15" customHeight="1">
      <c r="B5265" s="827"/>
      <c r="C5265" s="207"/>
      <c r="D5265" s="245"/>
      <c r="E5265" s="47"/>
    </row>
    <row r="5266" spans="1:8" s="776" customFormat="1" ht="15" customHeight="1">
      <c r="A5266" s="215"/>
      <c r="B5266" s="485" t="s">
        <v>1219</v>
      </c>
      <c r="C5266" s="620"/>
      <c r="D5266" s="621"/>
      <c r="E5266" s="47"/>
    </row>
    <row r="5267" spans="1:8" s="776" customFormat="1" ht="15" customHeight="1">
      <c r="A5267" s="320"/>
      <c r="B5267" s="22"/>
      <c r="C5267" s="620"/>
      <c r="D5267" s="621"/>
      <c r="E5267" s="47"/>
      <c r="F5267" s="7"/>
      <c r="G5267" s="7"/>
      <c r="H5267" s="7"/>
    </row>
    <row r="5268" spans="1:8" s="776" customFormat="1" ht="15" customHeight="1">
      <c r="A5268" s="321"/>
      <c r="B5268" s="285" t="s">
        <v>2394</v>
      </c>
      <c r="C5268" s="1978" t="s">
        <v>6031</v>
      </c>
      <c r="D5268" s="1979"/>
      <c r="E5268" s="47"/>
    </row>
    <row r="5269" spans="1:8" s="7" customFormat="1">
      <c r="A5269" s="776"/>
      <c r="B5269" s="287" t="s">
        <v>3126</v>
      </c>
      <c r="C5269" s="680">
        <v>4547560</v>
      </c>
      <c r="D5269" s="811" t="s">
        <v>1122</v>
      </c>
      <c r="E5269" s="47"/>
      <c r="F5269" s="776"/>
      <c r="G5269" s="776"/>
      <c r="H5269" s="776"/>
    </row>
    <row r="5270" spans="1:8" s="776" customFormat="1" ht="15" customHeight="1">
      <c r="B5270" s="1741" t="s">
        <v>1964</v>
      </c>
      <c r="C5270" s="680">
        <v>4547560</v>
      </c>
      <c r="D5270" s="246" t="s">
        <v>7077</v>
      </c>
      <c r="E5270" s="47"/>
    </row>
    <row r="5271" spans="1:8" s="776" customFormat="1" ht="15" customHeight="1">
      <c r="B5271" s="206"/>
      <c r="C5271" s="456"/>
      <c r="D5271" s="245"/>
      <c r="E5271" s="47"/>
    </row>
    <row r="5272" spans="1:8" s="776" customFormat="1" ht="15" customHeight="1">
      <c r="B5272" s="14" t="s">
        <v>2253</v>
      </c>
      <c r="C5272" s="620"/>
      <c r="D5272" s="621"/>
      <c r="E5272" s="47"/>
    </row>
    <row r="5273" spans="1:8" s="776" customFormat="1" ht="15" customHeight="1">
      <c r="B5273" s="779"/>
      <c r="C5273" s="441"/>
      <c r="D5273" s="441"/>
      <c r="E5273" s="47"/>
    </row>
    <row r="5274" spans="1:8" s="776" customFormat="1" ht="15" customHeight="1">
      <c r="B5274" s="285" t="s">
        <v>587</v>
      </c>
      <c r="C5274" s="1978" t="s">
        <v>6031</v>
      </c>
      <c r="D5274" s="1979"/>
      <c r="E5274" s="47"/>
    </row>
    <row r="5275" spans="1:8" s="776" customFormat="1" ht="15" customHeight="1">
      <c r="B5275" s="287" t="s">
        <v>1220</v>
      </c>
      <c r="C5275" s="680">
        <v>4547560</v>
      </c>
      <c r="D5275" s="355" t="s">
        <v>5280</v>
      </c>
      <c r="E5275" s="47"/>
    </row>
    <row r="5276" spans="1:8" s="776" customFormat="1" ht="15" customHeight="1">
      <c r="B5276" s="287" t="s">
        <v>1221</v>
      </c>
      <c r="C5276" s="680">
        <v>4547560</v>
      </c>
      <c r="D5276" s="355" t="s">
        <v>5281</v>
      </c>
      <c r="E5276" s="47"/>
    </row>
    <row r="5277" spans="1:8" s="776" customFormat="1" ht="15" customHeight="1">
      <c r="B5277" s="206"/>
      <c r="C5277" s="456"/>
      <c r="D5277" s="483"/>
      <c r="E5277" s="47"/>
    </row>
    <row r="5278" spans="1:8" s="776" customFormat="1" ht="15" customHeight="1">
      <c r="B5278" s="206"/>
      <c r="C5278" s="456"/>
      <c r="D5278" s="483"/>
      <c r="E5278" s="47"/>
    </row>
    <row r="5279" spans="1:8" s="776" customFormat="1" ht="15" customHeight="1">
      <c r="B5279" s="206"/>
      <c r="C5279" s="456"/>
      <c r="D5279" s="483"/>
      <c r="E5279" s="47"/>
    </row>
    <row r="5280" spans="1:8" s="776" customFormat="1" ht="15" customHeight="1">
      <c r="B5280" s="14" t="s">
        <v>1222</v>
      </c>
      <c r="C5280" s="441"/>
      <c r="D5280" s="441"/>
      <c r="E5280" s="47"/>
    </row>
    <row r="5281" spans="1:9" s="776" customFormat="1" ht="15" customHeight="1">
      <c r="B5281" s="779"/>
      <c r="C5281" s="441"/>
      <c r="D5281" s="441"/>
      <c r="E5281" s="47"/>
    </row>
    <row r="5282" spans="1:9" s="776" customFormat="1" ht="15" customHeight="1">
      <c r="B5282" s="285" t="s">
        <v>2394</v>
      </c>
      <c r="C5282" s="1978" t="s">
        <v>6031</v>
      </c>
      <c r="D5282" s="1979"/>
      <c r="E5282" s="47"/>
    </row>
    <row r="5283" spans="1:9" s="776" customFormat="1" ht="15" customHeight="1">
      <c r="B5283" s="287" t="s">
        <v>1220</v>
      </c>
      <c r="C5283" s="680">
        <v>4547560</v>
      </c>
      <c r="D5283" s="419" t="s">
        <v>5282</v>
      </c>
      <c r="E5283" s="47"/>
    </row>
    <row r="5284" spans="1:9" s="776" customFormat="1" ht="15" customHeight="1">
      <c r="B5284" s="287" t="s">
        <v>1221</v>
      </c>
      <c r="C5284" s="680">
        <v>4547560</v>
      </c>
      <c r="D5284" s="419" t="s">
        <v>5283</v>
      </c>
      <c r="E5284" s="47"/>
    </row>
    <row r="5285" spans="1:9" s="776" customFormat="1" ht="15" customHeight="1">
      <c r="B5285" s="287" t="s">
        <v>1223</v>
      </c>
      <c r="C5285" s="680">
        <v>4547560</v>
      </c>
      <c r="D5285" s="419" t="s">
        <v>5284</v>
      </c>
      <c r="E5285" s="47"/>
    </row>
    <row r="5286" spans="1:9" s="776" customFormat="1" ht="15" customHeight="1">
      <c r="B5286" s="287" t="s">
        <v>1224</v>
      </c>
      <c r="C5286" s="680">
        <v>4547560</v>
      </c>
      <c r="D5286" s="419" t="s">
        <v>5285</v>
      </c>
      <c r="E5286" s="47"/>
    </row>
    <row r="5287" spans="1:9" s="776" customFormat="1" ht="15" customHeight="1">
      <c r="B5287" s="206"/>
      <c r="C5287" s="456"/>
      <c r="D5287" s="245"/>
      <c r="E5287" s="47"/>
      <c r="F5287" s="47"/>
    </row>
    <row r="5288" spans="1:9" s="776" customFormat="1" ht="36" customHeight="1">
      <c r="A5288" s="215" t="s">
        <v>6605</v>
      </c>
      <c r="B5288" s="206"/>
      <c r="C5288" s="456"/>
      <c r="D5288" s="483"/>
      <c r="E5288" s="209"/>
      <c r="F5288" s="47"/>
    </row>
    <row r="5289" spans="1:9" s="776" customFormat="1" ht="27" customHeight="1">
      <c r="A5289" s="320" t="s">
        <v>4118</v>
      </c>
      <c r="B5289" s="206"/>
      <c r="C5289" s="456"/>
      <c r="D5289" s="483"/>
      <c r="E5289" s="209"/>
      <c r="F5289" s="47"/>
      <c r="G5289" s="7"/>
      <c r="H5289" s="7"/>
      <c r="I5289" s="7"/>
    </row>
    <row r="5290" spans="1:9" s="776" customFormat="1" ht="19.899999999999999" customHeight="1">
      <c r="A5290" s="321" t="s">
        <v>3107</v>
      </c>
      <c r="B5290" s="206"/>
      <c r="C5290" s="456"/>
      <c r="D5290" s="815"/>
      <c r="E5290" s="209"/>
      <c r="F5290" s="47"/>
    </row>
    <row r="5291" spans="1:9" s="776" customFormat="1" ht="15" customHeight="1">
      <c r="B5291" s="206"/>
      <c r="C5291" s="456"/>
      <c r="D5291" s="245"/>
      <c r="E5291" s="47"/>
      <c r="F5291" s="47"/>
    </row>
    <row r="5292" spans="1:9" s="776" customFormat="1" ht="15" customHeight="1">
      <c r="B5292" s="14" t="s">
        <v>611</v>
      </c>
      <c r="C5292" s="441"/>
      <c r="D5292" s="441"/>
      <c r="E5292" s="47"/>
      <c r="F5292" s="47"/>
    </row>
    <row r="5293" spans="1:9" s="776" customFormat="1" ht="15" customHeight="1">
      <c r="B5293" s="22"/>
      <c r="C5293" s="441"/>
      <c r="D5293" s="441"/>
      <c r="E5293" s="47"/>
      <c r="F5293" s="47"/>
    </row>
    <row r="5294" spans="1:9" s="776" customFormat="1" ht="15" customHeight="1">
      <c r="B5294" s="285" t="s">
        <v>587</v>
      </c>
      <c r="C5294" s="1978" t="s">
        <v>6031</v>
      </c>
      <c r="D5294" s="1979"/>
      <c r="E5294" s="47"/>
    </row>
    <row r="5295" spans="1:9" s="776" customFormat="1" ht="15" customHeight="1">
      <c r="B5295" s="287" t="s">
        <v>1225</v>
      </c>
      <c r="C5295" s="680">
        <v>4547560</v>
      </c>
      <c r="D5295" s="355" t="s">
        <v>5372</v>
      </c>
      <c r="E5295" s="47"/>
    </row>
    <row r="5296" spans="1:9" s="776" customFormat="1" ht="15" customHeight="1">
      <c r="B5296" s="47" t="s">
        <v>1226</v>
      </c>
      <c r="C5296" s="207"/>
      <c r="D5296" s="207"/>
      <c r="E5296" s="47"/>
    </row>
    <row r="5297" spans="1:8" s="776" customFormat="1" ht="15" customHeight="1">
      <c r="B5297" s="47" t="s">
        <v>1328</v>
      </c>
      <c r="C5297" s="441"/>
      <c r="D5297" s="441"/>
      <c r="E5297" s="47"/>
    </row>
    <row r="5298" spans="1:8" s="776" customFormat="1" ht="15" customHeight="1">
      <c r="B5298" s="47"/>
      <c r="C5298" s="441"/>
      <c r="D5298" s="441"/>
      <c r="E5298" s="47"/>
    </row>
    <row r="5299" spans="1:8" s="776" customFormat="1" ht="15" customHeight="1">
      <c r="B5299" s="47"/>
      <c r="C5299" s="441"/>
      <c r="D5299" s="441"/>
      <c r="E5299" s="47"/>
    </row>
    <row r="5300" spans="1:8" s="776" customFormat="1" ht="15" customHeight="1">
      <c r="B5300" s="14" t="s">
        <v>2505</v>
      </c>
      <c r="C5300" s="213"/>
      <c r="D5300" s="213"/>
      <c r="E5300" s="47"/>
    </row>
    <row r="5301" spans="1:8" s="776" customFormat="1" ht="15" customHeight="1">
      <c r="B5301" s="285" t="s">
        <v>2394</v>
      </c>
      <c r="C5301" s="1978" t="s">
        <v>6031</v>
      </c>
      <c r="D5301" s="1979"/>
      <c r="E5301" s="47"/>
    </row>
    <row r="5302" spans="1:8" s="776" customFormat="1" ht="15" customHeight="1">
      <c r="B5302" s="287" t="s">
        <v>2107</v>
      </c>
      <c r="C5302" s="680">
        <v>4547560</v>
      </c>
      <c r="D5302" s="814" t="s">
        <v>4243</v>
      </c>
      <c r="E5302" s="47"/>
    </row>
    <row r="5303" spans="1:8" s="776" customFormat="1" ht="15" customHeight="1">
      <c r="B5303" s="286" t="s">
        <v>2108</v>
      </c>
      <c r="C5303" s="680">
        <v>4547560</v>
      </c>
      <c r="D5303" s="811" t="s">
        <v>4244</v>
      </c>
      <c r="E5303" s="47"/>
    </row>
    <row r="5304" spans="1:8" s="776" customFormat="1" ht="15" customHeight="1">
      <c r="B5304" s="231"/>
      <c r="C5304" s="456"/>
      <c r="D5304" s="813"/>
      <c r="E5304" s="47"/>
    </row>
    <row r="5305" spans="1:8" s="776" customFormat="1" ht="15" customHeight="1">
      <c r="B5305" s="14" t="s">
        <v>3634</v>
      </c>
      <c r="C5305" s="441"/>
      <c r="D5305" s="441"/>
      <c r="E5305" s="47"/>
    </row>
    <row r="5306" spans="1:8" s="776" customFormat="1" ht="15" customHeight="1">
      <c r="B5306" s="779"/>
      <c r="C5306" s="441"/>
      <c r="D5306" s="441"/>
      <c r="E5306" s="47"/>
    </row>
    <row r="5307" spans="1:8" s="776" customFormat="1" ht="15" customHeight="1">
      <c r="B5307" s="285" t="s">
        <v>1329</v>
      </c>
      <c r="C5307" s="1978" t="s">
        <v>6031</v>
      </c>
      <c r="D5307" s="1979"/>
      <c r="E5307" s="470"/>
    </row>
    <row r="5308" spans="1:8" s="967" customFormat="1" ht="15" customHeight="1">
      <c r="A5308" s="965"/>
      <c r="B5308" s="469" t="s">
        <v>1330</v>
      </c>
      <c r="C5308" s="767">
        <v>4547560</v>
      </c>
      <c r="D5308" s="562" t="s">
        <v>5656</v>
      </c>
      <c r="E5308" s="966"/>
    </row>
    <row r="5309" spans="1:8" s="967" customFormat="1" ht="15" customHeight="1">
      <c r="A5309" s="968"/>
      <c r="B5309" s="469" t="s">
        <v>1331</v>
      </c>
      <c r="C5309" s="767">
        <v>4547560</v>
      </c>
      <c r="D5309" s="562" t="s">
        <v>5660</v>
      </c>
      <c r="E5309" s="966"/>
      <c r="F5309" s="969"/>
      <c r="G5309" s="969"/>
      <c r="H5309" s="969"/>
    </row>
    <row r="5310" spans="1:8" s="967" customFormat="1" ht="15" customHeight="1">
      <c r="A5310" s="970"/>
      <c r="B5310" s="469" t="s">
        <v>5289</v>
      </c>
      <c r="C5310" s="767">
        <v>4547560</v>
      </c>
      <c r="D5310" s="1072" t="s">
        <v>5657</v>
      </c>
      <c r="E5310" s="252"/>
    </row>
    <row r="5311" spans="1:8" s="7" customFormat="1">
      <c r="A5311" s="776"/>
      <c r="B5311" s="286" t="s">
        <v>1332</v>
      </c>
      <c r="C5311" s="680">
        <v>4547560</v>
      </c>
      <c r="D5311" s="434" t="s">
        <v>5660</v>
      </c>
      <c r="E5311" s="47"/>
      <c r="F5311" s="776"/>
      <c r="G5311" s="776"/>
      <c r="H5311" s="776"/>
    </row>
    <row r="5312" spans="1:8" s="776" customFormat="1" ht="15" customHeight="1">
      <c r="B5312" s="779"/>
      <c r="C5312" s="24"/>
      <c r="D5312" s="778"/>
      <c r="E5312" s="401"/>
    </row>
    <row r="5313" spans="2:5" s="776" customFormat="1" ht="15" customHeight="1">
      <c r="B5313" s="14" t="s">
        <v>1333</v>
      </c>
      <c r="C5313" s="24"/>
      <c r="D5313" s="778"/>
      <c r="E5313" s="47"/>
    </row>
    <row r="5314" spans="2:5" s="776" customFormat="1" ht="15" customHeight="1">
      <c r="B5314" s="779"/>
      <c r="C5314" s="24"/>
      <c r="D5314" s="778"/>
      <c r="E5314" s="47"/>
    </row>
    <row r="5315" spans="2:5" s="776" customFormat="1" ht="15" customHeight="1">
      <c r="B5315" s="285" t="s">
        <v>1329</v>
      </c>
      <c r="C5315" s="1978" t="s">
        <v>6031</v>
      </c>
      <c r="D5315" s="1979"/>
      <c r="E5315" s="47"/>
    </row>
    <row r="5316" spans="2:5" s="776" customFormat="1" ht="15" customHeight="1">
      <c r="B5316" s="286" t="s">
        <v>3635</v>
      </c>
      <c r="C5316" s="680">
        <v>4547560</v>
      </c>
      <c r="D5316" s="434" t="s">
        <v>234</v>
      </c>
      <c r="E5316" s="47"/>
    </row>
    <row r="5317" spans="2:5" s="776" customFormat="1" ht="15" customHeight="1">
      <c r="B5317" s="286" t="s">
        <v>1334</v>
      </c>
      <c r="C5317" s="680">
        <v>4547560</v>
      </c>
      <c r="D5317" s="434" t="s">
        <v>235</v>
      </c>
      <c r="E5317" s="47"/>
    </row>
    <row r="5318" spans="2:5" s="776" customFormat="1" ht="15" customHeight="1">
      <c r="B5318" s="231"/>
      <c r="C5318" s="456"/>
      <c r="D5318" s="207"/>
      <c r="E5318" s="47"/>
    </row>
    <row r="5319" spans="2:5" s="776" customFormat="1" ht="15" customHeight="1">
      <c r="B5319" s="231"/>
      <c r="C5319" s="456"/>
      <c r="D5319" s="207"/>
      <c r="E5319" s="47"/>
    </row>
    <row r="5320" spans="2:5" s="776" customFormat="1" ht="15" customHeight="1">
      <c r="B5320" s="14" t="s">
        <v>2623</v>
      </c>
      <c r="C5320" s="17"/>
      <c r="D5320" s="200"/>
      <c r="E5320" s="47"/>
    </row>
    <row r="5321" spans="2:5" s="776" customFormat="1" ht="15" customHeight="1">
      <c r="B5321" s="7"/>
      <c r="C5321" s="17"/>
      <c r="D5321" s="200"/>
      <c r="E5321" s="47"/>
    </row>
    <row r="5322" spans="2:5" s="776" customFormat="1" ht="15" customHeight="1">
      <c r="B5322" s="396" t="s">
        <v>2394</v>
      </c>
      <c r="C5322" s="1995" t="s">
        <v>6031</v>
      </c>
      <c r="D5322" s="1996"/>
      <c r="E5322" s="47"/>
    </row>
    <row r="5323" spans="2:5" s="776" customFormat="1" ht="15" customHeight="1">
      <c r="B5323" s="338" t="s">
        <v>2581</v>
      </c>
      <c r="C5323" s="551">
        <v>4547560</v>
      </c>
      <c r="D5323" s="434" t="s">
        <v>5650</v>
      </c>
      <c r="E5323" s="47"/>
    </row>
    <row r="5324" spans="2:5" s="776" customFormat="1" ht="15" customHeight="1">
      <c r="B5324" s="338" t="s">
        <v>2582</v>
      </c>
      <c r="C5324" s="551">
        <v>4547560</v>
      </c>
      <c r="D5324" s="434" t="s">
        <v>5651</v>
      </c>
      <c r="E5324" s="47"/>
    </row>
    <row r="5325" spans="2:5" s="776" customFormat="1" ht="15" customHeight="1">
      <c r="B5325" s="779"/>
      <c r="C5325" s="24"/>
      <c r="D5325" s="778"/>
      <c r="E5325" s="47"/>
    </row>
    <row r="5326" spans="2:5" s="776" customFormat="1" ht="15" customHeight="1">
      <c r="B5326" s="779"/>
      <c r="C5326" s="24"/>
      <c r="D5326" s="778"/>
      <c r="E5326" s="47"/>
    </row>
    <row r="5327" spans="2:5" s="776" customFormat="1" ht="15" customHeight="1">
      <c r="B5327" s="14" t="s">
        <v>2451</v>
      </c>
      <c r="C5327" s="800"/>
      <c r="D5327" s="441"/>
      <c r="E5327" s="47"/>
    </row>
    <row r="5328" spans="2:5" s="776" customFormat="1" ht="15" customHeight="1">
      <c r="B5328" s="779"/>
      <c r="C5328" s="800"/>
      <c r="D5328" s="441"/>
      <c r="E5328" s="47"/>
    </row>
    <row r="5329" spans="1:6" s="776" customFormat="1" ht="15" customHeight="1">
      <c r="B5329" s="285" t="s">
        <v>1335</v>
      </c>
      <c r="C5329" s="1978" t="s">
        <v>6031</v>
      </c>
      <c r="D5329" s="1979"/>
      <c r="E5329" s="47"/>
    </row>
    <row r="5330" spans="1:6" s="776" customFormat="1" ht="15" customHeight="1">
      <c r="B5330" s="286" t="s">
        <v>4247</v>
      </c>
      <c r="C5330" s="680">
        <v>4547560</v>
      </c>
      <c r="D5330" s="434" t="s">
        <v>4248</v>
      </c>
      <c r="E5330" s="47"/>
    </row>
    <row r="5331" spans="1:6" s="776" customFormat="1" ht="15" customHeight="1">
      <c r="B5331" s="286" t="s">
        <v>1739</v>
      </c>
      <c r="C5331" s="680">
        <v>4547560</v>
      </c>
      <c r="D5331" s="234" t="s">
        <v>5286</v>
      </c>
      <c r="E5331" s="47"/>
    </row>
    <row r="5332" spans="1:6" s="776" customFormat="1" ht="15" customHeight="1">
      <c r="B5332" s="286" t="s">
        <v>5287</v>
      </c>
      <c r="C5332" s="680">
        <v>4547560</v>
      </c>
      <c r="D5332" s="234" t="s">
        <v>5288</v>
      </c>
      <c r="E5332" s="47"/>
    </row>
    <row r="5333" spans="1:6" s="776" customFormat="1" ht="15" customHeight="1">
      <c r="A5333"/>
      <c r="B5333" s="779"/>
      <c r="C5333" s="24"/>
      <c r="D5333" s="24"/>
      <c r="E5333" s="47"/>
    </row>
    <row r="5334" spans="1:6" s="776" customFormat="1" ht="15" customHeight="1">
      <c r="A5334"/>
      <c r="B5334" s="779"/>
      <c r="C5334" s="24"/>
      <c r="D5334" s="24"/>
      <c r="E5334" s="47"/>
    </row>
    <row r="5335" spans="1:6" s="776" customFormat="1" ht="15" customHeight="1">
      <c r="A5335"/>
      <c r="B5335" s="936" t="s">
        <v>6954</v>
      </c>
      <c r="C5335" s="207"/>
      <c r="D5335" s="658"/>
      <c r="E5335" s="47"/>
    </row>
    <row r="5336" spans="1:6" s="776" customFormat="1" ht="15" customHeight="1">
      <c r="A5336"/>
      <c r="B5336" s="7"/>
      <c r="C5336" s="207" t="s">
        <v>6320</v>
      </c>
      <c r="D5336" s="658"/>
      <c r="E5336" s="47"/>
    </row>
    <row r="5337" spans="1:6" s="776" customFormat="1" ht="15" customHeight="1">
      <c r="A5337"/>
      <c r="B5337" s="396" t="s">
        <v>2394</v>
      </c>
      <c r="C5337" s="2033" t="s">
        <v>6031</v>
      </c>
      <c r="D5337" s="2034"/>
      <c r="E5337" s="47"/>
    </row>
    <row r="5338" spans="1:6" s="776" customFormat="1" ht="22.9" customHeight="1">
      <c r="B5338" s="1385" t="s">
        <v>6967</v>
      </c>
      <c r="C5338" s="2046" t="s">
        <v>7734</v>
      </c>
      <c r="D5338" s="2047"/>
      <c r="E5338" s="47"/>
    </row>
    <row r="5339" spans="1:6" s="776" customFormat="1" ht="22.9" customHeight="1">
      <c r="B5339" s="1385" t="s">
        <v>6968</v>
      </c>
      <c r="C5339" s="2046" t="s">
        <v>7735</v>
      </c>
      <c r="D5339" s="2047"/>
      <c r="E5339" s="47"/>
    </row>
    <row r="5340" spans="1:6" s="776" customFormat="1" ht="15" customHeight="1">
      <c r="B5340" s="1489" t="s">
        <v>6959</v>
      </c>
      <c r="C5340" s="656">
        <v>4547560</v>
      </c>
      <c r="D5340" s="1488" t="s">
        <v>6960</v>
      </c>
      <c r="E5340" s="47"/>
    </row>
    <row r="5341" spans="1:6" s="776" customFormat="1" ht="15" customHeight="1">
      <c r="B5341" s="1358" t="s">
        <v>6961</v>
      </c>
      <c r="C5341" s="659"/>
      <c r="D5341" s="350"/>
      <c r="E5341" s="47"/>
    </row>
    <row r="5342" spans="1:6" s="776" customFormat="1" ht="15" customHeight="1">
      <c r="B5342" s="2039" t="s">
        <v>6962</v>
      </c>
      <c r="C5342" s="1992"/>
      <c r="D5342" s="1992"/>
      <c r="E5342" s="47"/>
    </row>
    <row r="5343" spans="1:6" ht="15" customHeight="1">
      <c r="C5343" s="207"/>
      <c r="D5343" s="658"/>
      <c r="E5343" s="218"/>
      <c r="F5343"/>
    </row>
    <row r="5344" spans="1:6" ht="15" customHeight="1">
      <c r="B5344" s="1300" t="s">
        <v>6953</v>
      </c>
      <c r="C5344" s="207"/>
      <c r="D5344" s="658"/>
      <c r="E5344" s="218"/>
      <c r="F5344"/>
    </row>
    <row r="5345" spans="1:9" ht="15" customHeight="1">
      <c r="B5345" s="7"/>
      <c r="C5345" s="207" t="s">
        <v>6320</v>
      </c>
      <c r="D5345" s="658"/>
      <c r="E5345" s="218"/>
      <c r="F5345"/>
    </row>
    <row r="5346" spans="1:9" ht="15" customHeight="1">
      <c r="B5346" s="242" t="s">
        <v>2394</v>
      </c>
      <c r="C5346" s="1199"/>
      <c r="D5346" s="1200"/>
      <c r="E5346" s="218"/>
      <c r="F5346"/>
    </row>
    <row r="5347" spans="1:9" ht="15" customHeight="1">
      <c r="B5347" s="1205" t="s">
        <v>6795</v>
      </c>
      <c r="C5347" s="1201">
        <v>4547560</v>
      </c>
      <c r="D5347" s="1202" t="s">
        <v>6794</v>
      </c>
      <c r="E5347" s="218"/>
      <c r="F5347"/>
    </row>
    <row r="5348" spans="1:9" ht="15" customHeight="1">
      <c r="B5348" s="1206" t="s">
        <v>6793</v>
      </c>
      <c r="C5348" s="1203"/>
      <c r="D5348" s="1204"/>
      <c r="E5348" s="218"/>
      <c r="F5348"/>
    </row>
    <row r="5349" spans="1:9" s="776" customFormat="1" ht="36.75">
      <c r="A5349" s="215" t="s">
        <v>6605</v>
      </c>
      <c r="B5349"/>
      <c r="C5349" s="17"/>
      <c r="D5349" s="24"/>
      <c r="E5349" s="1295"/>
      <c r="F5349" s="47"/>
    </row>
    <row r="5350" spans="1:9" s="776" customFormat="1" ht="27">
      <c r="A5350" s="320" t="s">
        <v>4118</v>
      </c>
      <c r="B5350"/>
      <c r="C5350" s="17"/>
      <c r="D5350" s="24"/>
      <c r="E5350" s="1295"/>
      <c r="F5350" s="47"/>
    </row>
    <row r="5351" spans="1:9" s="776" customFormat="1" ht="19.899999999999999" customHeight="1">
      <c r="A5351" s="321" t="s">
        <v>3637</v>
      </c>
      <c r="B5351"/>
      <c r="C5351" s="17"/>
      <c r="D5351" s="24"/>
      <c r="E5351" s="1295"/>
      <c r="F5351" s="47"/>
    </row>
    <row r="5352" spans="1:9" s="776" customFormat="1" ht="15" customHeight="1">
      <c r="B5352" s="779"/>
      <c r="C5352" s="24"/>
      <c r="D5352" s="24"/>
      <c r="E5352" s="1292"/>
      <c r="F5352" s="47"/>
    </row>
    <row r="5353" spans="1:9" s="776" customFormat="1" ht="15" customHeight="1">
      <c r="B5353" s="779"/>
      <c r="C5353" s="24"/>
      <c r="D5353" s="24"/>
      <c r="E5353" s="1292"/>
      <c r="F5353" s="47"/>
    </row>
    <row r="5354" spans="1:9" s="776" customFormat="1">
      <c r="B5354" s="779"/>
      <c r="C5354" s="24"/>
      <c r="D5354" s="24"/>
      <c r="E5354" s="1292"/>
      <c r="F5354" s="47"/>
    </row>
    <row r="5355" spans="1:9" s="776" customFormat="1">
      <c r="B5355" s="779"/>
      <c r="C5355" s="24"/>
      <c r="D5355" s="24"/>
      <c r="E5355" s="1292"/>
      <c r="F5355" s="47"/>
    </row>
    <row r="5356" spans="1:9" s="776" customFormat="1">
      <c r="B5356" s="779"/>
      <c r="C5356" s="24"/>
      <c r="D5356" s="24"/>
      <c r="E5356" s="1292"/>
      <c r="F5356" s="47"/>
    </row>
    <row r="5357" spans="1:9" s="776" customFormat="1">
      <c r="B5357" s="779"/>
      <c r="C5357" s="24"/>
      <c r="D5357" s="24"/>
      <c r="E5357" s="1292"/>
      <c r="F5357" s="47"/>
    </row>
    <row r="5358" spans="1:9" s="776" customFormat="1">
      <c r="B5358" s="779"/>
      <c r="C5358" s="24"/>
      <c r="D5358" s="24"/>
      <c r="E5358" s="1292"/>
      <c r="F5358" s="47"/>
    </row>
    <row r="5359" spans="1:9" s="776" customFormat="1" ht="36.75">
      <c r="A5359" s="215"/>
      <c r="B5359" s="779"/>
      <c r="C5359" s="24"/>
      <c r="D5359" s="24"/>
      <c r="E5359" s="1292"/>
      <c r="F5359" s="47"/>
    </row>
    <row r="5360" spans="1:9" s="776" customFormat="1" ht="27">
      <c r="A5360" s="320"/>
      <c r="B5360" s="779"/>
      <c r="C5360" s="24"/>
      <c r="D5360" s="24"/>
      <c r="E5360" s="1292"/>
      <c r="F5360" s="47"/>
      <c r="G5360" s="7"/>
      <c r="H5360" s="7"/>
      <c r="I5360" s="7"/>
    </row>
    <row r="5361" spans="1:9" s="776" customFormat="1">
      <c r="B5361" s="779"/>
      <c r="C5361" s="24"/>
      <c r="D5361" s="24"/>
      <c r="E5361" s="1292"/>
      <c r="F5361" s="47"/>
    </row>
    <row r="5362" spans="1:9" s="7" customFormat="1">
      <c r="A5362" s="776"/>
      <c r="B5362" s="779"/>
      <c r="C5362" s="24"/>
      <c r="D5362" s="24"/>
      <c r="E5362" s="1292"/>
      <c r="F5362" s="47"/>
      <c r="G5362" s="776"/>
      <c r="H5362" s="776"/>
      <c r="I5362" s="776"/>
    </row>
    <row r="5363" spans="1:9" s="776" customFormat="1">
      <c r="B5363" s="779"/>
      <c r="C5363" s="24"/>
      <c r="D5363" s="24"/>
      <c r="E5363" s="1292"/>
      <c r="F5363" s="47"/>
    </row>
    <row r="5364" spans="1:9" s="776" customFormat="1">
      <c r="B5364" s="553"/>
      <c r="C5364" s="17"/>
      <c r="D5364" s="207"/>
      <c r="E5364" s="200"/>
      <c r="F5364" s="200"/>
    </row>
    <row r="5365" spans="1:9" s="776" customFormat="1">
      <c r="B5365" s="725"/>
      <c r="C5365" s="496" t="s">
        <v>6031</v>
      </c>
      <c r="D5365" s="1997" t="s">
        <v>3639</v>
      </c>
      <c r="E5365" s="1998"/>
    </row>
    <row r="5366" spans="1:9" s="776" customFormat="1" ht="31.9" customHeight="1">
      <c r="B5366" s="1713" t="s">
        <v>1336</v>
      </c>
      <c r="C5366" s="1693" t="s">
        <v>6606</v>
      </c>
      <c r="D5366" s="2013" t="s">
        <v>3641</v>
      </c>
      <c r="E5366" s="2014"/>
    </row>
    <row r="5367" spans="1:9" s="776" customFormat="1" ht="12.75" customHeight="1">
      <c r="B5367" s="1694" t="s">
        <v>3642</v>
      </c>
      <c r="C5367" s="1698" t="s">
        <v>4481</v>
      </c>
      <c r="D5367" s="2032" t="s">
        <v>3643</v>
      </c>
      <c r="E5367" s="2009"/>
    </row>
    <row r="5368" spans="1:9" s="776" customFormat="1">
      <c r="B5368" s="1696" t="s">
        <v>3644</v>
      </c>
      <c r="C5368" s="1699" t="s">
        <v>4481</v>
      </c>
      <c r="D5368" s="2038"/>
      <c r="E5368" s="2011"/>
    </row>
    <row r="5369" spans="1:9" s="776" customFormat="1">
      <c r="B5369" s="1696" t="s">
        <v>3645</v>
      </c>
      <c r="C5369" s="1697" t="s">
        <v>6645</v>
      </c>
      <c r="D5369" s="2038"/>
      <c r="E5369" s="2011"/>
    </row>
    <row r="5370" spans="1:9" s="776" customFormat="1">
      <c r="B5370" s="1692" t="s">
        <v>3646</v>
      </c>
      <c r="C5370" s="1693" t="s">
        <v>6645</v>
      </c>
      <c r="D5370" s="2006"/>
      <c r="E5370" s="2007"/>
    </row>
    <row r="5371" spans="1:9" s="776" customFormat="1" ht="12.75" customHeight="1">
      <c r="B5371" s="1694" t="s">
        <v>3647</v>
      </c>
      <c r="C5371" s="1698" t="s">
        <v>5276</v>
      </c>
      <c r="D5371" s="2032" t="s">
        <v>2864</v>
      </c>
      <c r="E5371" s="2009"/>
    </row>
    <row r="5372" spans="1:9" s="776" customFormat="1">
      <c r="B5372" s="1696" t="s">
        <v>2865</v>
      </c>
      <c r="C5372" s="1699" t="s">
        <v>5277</v>
      </c>
      <c r="D5372" s="2038"/>
      <c r="E5372" s="2011"/>
    </row>
    <row r="5373" spans="1:9" s="776" customFormat="1">
      <c r="B5373" s="1696" t="s">
        <v>4199</v>
      </c>
      <c r="C5373" s="1697"/>
      <c r="D5373" s="2038"/>
      <c r="E5373" s="2011"/>
    </row>
    <row r="5374" spans="1:9" s="776" customFormat="1">
      <c r="B5374" s="1692" t="s">
        <v>2866</v>
      </c>
      <c r="C5374" s="1700" t="s">
        <v>5278</v>
      </c>
      <c r="D5374" s="2006"/>
      <c r="E5374" s="2007"/>
    </row>
    <row r="5375" spans="1:9" s="776" customFormat="1" ht="42" customHeight="1">
      <c r="B5375" s="1694" t="s">
        <v>3649</v>
      </c>
      <c r="C5375" s="1695" t="s">
        <v>3650</v>
      </c>
      <c r="D5375" s="2032" t="s">
        <v>3651</v>
      </c>
      <c r="E5375" s="2009"/>
    </row>
    <row r="5376" spans="1:9" s="776" customFormat="1" ht="42" customHeight="1">
      <c r="B5376" s="1692" t="s">
        <v>3652</v>
      </c>
      <c r="C5376" s="1693" t="s">
        <v>3650</v>
      </c>
      <c r="D5376" s="2006"/>
      <c r="E5376" s="2007"/>
    </row>
    <row r="5377" spans="1:6" s="776" customFormat="1" ht="35.1" customHeight="1">
      <c r="A5377"/>
      <c r="B5377" s="1692" t="s">
        <v>7303</v>
      </c>
      <c r="C5377" s="1682" t="s">
        <v>7736</v>
      </c>
      <c r="D5377" s="2013" t="s">
        <v>4992</v>
      </c>
      <c r="E5377" s="2014"/>
    </row>
    <row r="5378" spans="1:6" s="776" customFormat="1" ht="35.1" customHeight="1">
      <c r="A5378"/>
      <c r="B5378" s="1701" t="s">
        <v>7308</v>
      </c>
      <c r="C5378" s="1683" t="s">
        <v>7068</v>
      </c>
      <c r="D5378" s="2013" t="s">
        <v>4993</v>
      </c>
      <c r="E5378" s="2014"/>
    </row>
    <row r="5379" spans="1:6" s="776" customFormat="1" ht="35.1" customHeight="1">
      <c r="A5379"/>
      <c r="B5379" s="1701" t="s">
        <v>7317</v>
      </c>
      <c r="C5379" s="1683" t="s">
        <v>7037</v>
      </c>
      <c r="D5379" s="2013" t="s">
        <v>4994</v>
      </c>
      <c r="E5379" s="2014"/>
    </row>
    <row r="5380" spans="1:6" s="776" customFormat="1" ht="30" customHeight="1">
      <c r="A5380"/>
      <c r="B5380" s="1701" t="s">
        <v>7318</v>
      </c>
      <c r="C5380" s="1683" t="s">
        <v>7038</v>
      </c>
      <c r="D5380" s="2013" t="s">
        <v>7315</v>
      </c>
      <c r="E5380" s="2014"/>
    </row>
    <row r="5381" spans="1:6" s="776" customFormat="1" ht="21.95" customHeight="1">
      <c r="A5381"/>
      <c r="B5381" s="1723" t="s">
        <v>7752</v>
      </c>
      <c r="C5381" s="1717"/>
      <c r="D5381" s="1346"/>
      <c r="E5381" s="1325"/>
    </row>
    <row r="5382" spans="1:6" s="776" customFormat="1" ht="35.1" customHeight="1">
      <c r="A5382"/>
      <c r="B5382" s="292" t="s">
        <v>7314</v>
      </c>
      <c r="C5382" s="1682" t="s">
        <v>7069</v>
      </c>
      <c r="D5382" s="2013" t="s">
        <v>7313</v>
      </c>
      <c r="E5382" s="2014"/>
    </row>
    <row r="5383" spans="1:6" s="776" customFormat="1" ht="15.75">
      <c r="A5383"/>
      <c r="B5383" s="591"/>
      <c r="C5383" s="23"/>
      <c r="D5383" s="360"/>
      <c r="E5383" s="457"/>
      <c r="F5383" s="457"/>
    </row>
    <row r="5384" spans="1:6" s="776" customFormat="1" ht="36.75">
      <c r="A5384" s="215" t="s">
        <v>6605</v>
      </c>
      <c r="B5384"/>
      <c r="C5384" s="17"/>
      <c r="D5384" s="24"/>
      <c r="E5384" s="1295"/>
      <c r="F5384" s="47"/>
    </row>
    <row r="5385" spans="1:6" s="776" customFormat="1" ht="27">
      <c r="A5385" s="320" t="s">
        <v>1337</v>
      </c>
      <c r="B5385"/>
      <c r="C5385" s="17"/>
      <c r="D5385" s="24"/>
      <c r="E5385" s="1295"/>
      <c r="F5385" s="47"/>
    </row>
    <row r="5386" spans="1:6" s="776" customFormat="1" ht="15" customHeight="1">
      <c r="A5386" s="321" t="s">
        <v>5580</v>
      </c>
      <c r="B5386"/>
      <c r="C5386" s="17"/>
      <c r="D5386" s="24"/>
      <c r="E5386" s="1295"/>
      <c r="F5386" s="47"/>
    </row>
    <row r="5387" spans="1:6" s="776" customFormat="1" ht="12.75" customHeight="1">
      <c r="A5387"/>
      <c r="B5387"/>
      <c r="C5387" s="17"/>
      <c r="D5387" s="24"/>
      <c r="E5387" s="1295"/>
      <c r="F5387" s="47"/>
    </row>
    <row r="5388" spans="1:6" s="776" customFormat="1" ht="12.75" customHeight="1">
      <c r="A5388"/>
      <c r="B5388"/>
      <c r="C5388" s="17"/>
      <c r="D5388" s="24"/>
      <c r="E5388" s="1295"/>
      <c r="F5388" s="47"/>
    </row>
    <row r="5389" spans="1:6" s="776" customFormat="1">
      <c r="A5389"/>
      <c r="B5389" s="779"/>
      <c r="C5389" s="24"/>
      <c r="D5389" s="24"/>
      <c r="E5389" s="1295"/>
      <c r="F5389" s="47"/>
    </row>
    <row r="5390" spans="1:6" s="776" customFormat="1">
      <c r="A5390"/>
      <c r="B5390" s="779"/>
      <c r="C5390" s="24"/>
      <c r="D5390" s="24"/>
      <c r="E5390" s="1295"/>
      <c r="F5390" s="47"/>
    </row>
    <row r="5391" spans="1:6" s="776" customFormat="1">
      <c r="A5391" s="781" t="s">
        <v>4603</v>
      </c>
      <c r="B5391" s="1348" t="s">
        <v>1409</v>
      </c>
      <c r="C5391" s="763" t="s">
        <v>2682</v>
      </c>
      <c r="D5391" s="961" t="s">
        <v>2397</v>
      </c>
      <c r="E5391" s="962"/>
    </row>
    <row r="5392" spans="1:6" s="776" customFormat="1">
      <c r="A5392" s="443" t="s">
        <v>1850</v>
      </c>
      <c r="B5392" s="1444" t="s">
        <v>732</v>
      </c>
      <c r="C5392" s="971" t="s">
        <v>6799</v>
      </c>
      <c r="D5392" s="767">
        <v>4547560</v>
      </c>
      <c r="E5392" s="434" t="s">
        <v>7540</v>
      </c>
    </row>
    <row r="5393" spans="1:5" s="776" customFormat="1" ht="15" customHeight="1">
      <c r="A5393" s="784" t="s">
        <v>1412</v>
      </c>
      <c r="B5393" s="1444" t="s">
        <v>735</v>
      </c>
      <c r="C5393" s="971" t="s">
        <v>6799</v>
      </c>
      <c r="D5393" s="767">
        <v>4547560</v>
      </c>
      <c r="E5393" s="434" t="s">
        <v>7541</v>
      </c>
    </row>
    <row r="5394" spans="1:5" s="776" customFormat="1" ht="15" customHeight="1">
      <c r="A5394" s="828" t="s">
        <v>5550</v>
      </c>
      <c r="B5394" s="1444" t="s">
        <v>739</v>
      </c>
      <c r="C5394" s="971" t="s">
        <v>6799</v>
      </c>
      <c r="D5394" s="767">
        <v>4547560</v>
      </c>
      <c r="E5394" s="1850" t="s">
        <v>6800</v>
      </c>
    </row>
    <row r="5395" spans="1:5" s="776" customFormat="1" ht="15" customHeight="1">
      <c r="A5395" s="1464" t="s">
        <v>5588</v>
      </c>
      <c r="B5395" s="1444" t="s">
        <v>745</v>
      </c>
      <c r="C5395" s="971" t="s">
        <v>6799</v>
      </c>
      <c r="D5395" s="767">
        <v>4547560</v>
      </c>
      <c r="E5395" s="1850" t="s">
        <v>6801</v>
      </c>
    </row>
    <row r="5396" spans="1:5" s="776" customFormat="1" ht="25.15" customHeight="1">
      <c r="A5396" s="1453" t="s">
        <v>1009</v>
      </c>
      <c r="B5396" s="1444" t="s">
        <v>732</v>
      </c>
      <c r="C5396" s="971" t="s">
        <v>1338</v>
      </c>
      <c r="D5396" s="767">
        <v>4547560</v>
      </c>
      <c r="E5396" s="541" t="s">
        <v>1851</v>
      </c>
    </row>
    <row r="5397" spans="1:5" s="776" customFormat="1" ht="15" customHeight="1">
      <c r="A5397" s="1453" t="s">
        <v>738</v>
      </c>
      <c r="B5397" s="1444" t="s">
        <v>735</v>
      </c>
      <c r="C5397" s="971" t="s">
        <v>1338</v>
      </c>
      <c r="D5397" s="767">
        <v>4547560</v>
      </c>
      <c r="E5397" s="541" t="s">
        <v>1854</v>
      </c>
    </row>
    <row r="5398" spans="1:5" s="776" customFormat="1" ht="15" customHeight="1">
      <c r="A5398" s="1453" t="s">
        <v>740</v>
      </c>
      <c r="B5398" s="1444" t="s">
        <v>739</v>
      </c>
      <c r="C5398" s="971" t="s">
        <v>1338</v>
      </c>
      <c r="D5398" s="767">
        <v>4547560</v>
      </c>
      <c r="E5398" s="541" t="s">
        <v>1339</v>
      </c>
    </row>
    <row r="5399" spans="1:5" s="776" customFormat="1" ht="15" customHeight="1">
      <c r="A5399" s="1456" t="s">
        <v>741</v>
      </c>
      <c r="B5399" s="1444" t="s">
        <v>745</v>
      </c>
      <c r="C5399" s="971" t="s">
        <v>1338</v>
      </c>
      <c r="D5399" s="767">
        <v>4547560</v>
      </c>
      <c r="E5399" s="541" t="s">
        <v>1340</v>
      </c>
    </row>
    <row r="5400" spans="1:5" s="776" customFormat="1">
      <c r="A5400" s="22" t="s">
        <v>2826</v>
      </c>
      <c r="B5400" s="1457"/>
      <c r="C5400" s="207"/>
      <c r="D5400" s="207"/>
      <c r="E5400" s="207"/>
    </row>
    <row r="5401" spans="1:5" s="776" customFormat="1" ht="15">
      <c r="A5401" s="321"/>
      <c r="B5401" s="47"/>
      <c r="C5401" s="789"/>
      <c r="D5401" s="207"/>
      <c r="E5401" s="207"/>
    </row>
    <row r="5402" spans="1:5" s="776" customFormat="1">
      <c r="A5402" s="791" t="s">
        <v>4603</v>
      </c>
      <c r="B5402" s="1348" t="s">
        <v>1409</v>
      </c>
      <c r="C5402" s="763" t="s">
        <v>2682</v>
      </c>
      <c r="D5402" s="961" t="s">
        <v>2398</v>
      </c>
      <c r="E5402" s="962"/>
    </row>
    <row r="5403" spans="1:5" s="776" customFormat="1">
      <c r="A5403" s="675" t="s">
        <v>1850</v>
      </c>
      <c r="B5403" s="1444" t="s">
        <v>732</v>
      </c>
      <c r="C5403" s="971" t="s">
        <v>6799</v>
      </c>
      <c r="D5403" s="767">
        <v>4547560</v>
      </c>
      <c r="E5403" s="562" t="s">
        <v>7542</v>
      </c>
    </row>
    <row r="5404" spans="1:5" s="776" customFormat="1">
      <c r="A5404" s="1210" t="s">
        <v>1412</v>
      </c>
      <c r="B5404" s="1465" t="s">
        <v>735</v>
      </c>
      <c r="C5404" s="971" t="s">
        <v>6799</v>
      </c>
      <c r="D5404" s="767">
        <v>4547560</v>
      </c>
      <c r="E5404" s="562" t="s">
        <v>7543</v>
      </c>
    </row>
    <row r="5405" spans="1:5" s="776" customFormat="1" ht="22.5">
      <c r="A5405" s="1211" t="s">
        <v>5550</v>
      </c>
      <c r="B5405" s="1465" t="s">
        <v>734</v>
      </c>
      <c r="C5405" s="971" t="s">
        <v>6799</v>
      </c>
      <c r="D5405" s="767">
        <v>4547560</v>
      </c>
      <c r="E5405" s="562" t="s">
        <v>7544</v>
      </c>
    </row>
    <row r="5406" spans="1:5" s="776" customFormat="1">
      <c r="A5406" s="796"/>
      <c r="B5406" s="1465" t="s">
        <v>736</v>
      </c>
      <c r="C5406" s="971" t="s">
        <v>6799</v>
      </c>
      <c r="D5406" s="767">
        <v>4547560</v>
      </c>
      <c r="E5406" s="562" t="s">
        <v>7545</v>
      </c>
    </row>
    <row r="5407" spans="1:5" s="776" customFormat="1">
      <c r="A5407" s="796"/>
      <c r="B5407" s="1444" t="s">
        <v>743</v>
      </c>
      <c r="C5407" s="971" t="s">
        <v>6799</v>
      </c>
      <c r="D5407" s="767">
        <v>4547560</v>
      </c>
      <c r="E5407" s="562" t="s">
        <v>7546</v>
      </c>
    </row>
    <row r="5408" spans="1:5" s="776" customFormat="1" ht="13.15" customHeight="1">
      <c r="A5408" s="1714"/>
      <c r="B5408" s="1444" t="s">
        <v>748</v>
      </c>
      <c r="C5408" s="971" t="s">
        <v>6799</v>
      </c>
      <c r="D5408" s="767">
        <v>4547560</v>
      </c>
      <c r="E5408" s="434" t="s">
        <v>7547</v>
      </c>
    </row>
    <row r="5409" spans="1:8" s="776" customFormat="1" ht="16.899999999999999" customHeight="1">
      <c r="A5409" s="1714"/>
      <c r="B5409" s="1444" t="s">
        <v>732</v>
      </c>
      <c r="C5409" s="971" t="s">
        <v>1338</v>
      </c>
      <c r="D5409" s="767">
        <v>4547560</v>
      </c>
      <c r="E5409" s="541" t="s">
        <v>1852</v>
      </c>
    </row>
    <row r="5410" spans="1:8" s="776" customFormat="1">
      <c r="A5410" s="1452" t="s">
        <v>5588</v>
      </c>
      <c r="B5410" s="1465" t="s">
        <v>735</v>
      </c>
      <c r="C5410" s="971" t="s">
        <v>1338</v>
      </c>
      <c r="D5410" s="767">
        <v>4547560</v>
      </c>
      <c r="E5410" s="541" t="s">
        <v>261</v>
      </c>
    </row>
    <row r="5411" spans="1:8" s="776" customFormat="1" ht="25.15" customHeight="1">
      <c r="A5411" s="1453" t="s">
        <v>1009</v>
      </c>
      <c r="B5411" s="1465" t="s">
        <v>734</v>
      </c>
      <c r="C5411" s="971" t="s">
        <v>1338</v>
      </c>
      <c r="D5411" s="767">
        <v>4547560</v>
      </c>
      <c r="E5411" s="541" t="s">
        <v>1853</v>
      </c>
    </row>
    <row r="5412" spans="1:8" s="776" customFormat="1">
      <c r="A5412" s="1453" t="s">
        <v>738</v>
      </c>
      <c r="B5412" s="1465" t="s">
        <v>736</v>
      </c>
      <c r="C5412" s="971" t="s">
        <v>1338</v>
      </c>
      <c r="D5412" s="767">
        <v>4547560</v>
      </c>
      <c r="E5412" s="541" t="s">
        <v>263</v>
      </c>
    </row>
    <row r="5413" spans="1:8" s="776" customFormat="1">
      <c r="A5413" s="1453" t="s">
        <v>740</v>
      </c>
      <c r="B5413" s="1465" t="s">
        <v>743</v>
      </c>
      <c r="C5413" s="971" t="s">
        <v>1338</v>
      </c>
      <c r="D5413" s="767">
        <v>4547560</v>
      </c>
      <c r="E5413" s="541" t="s">
        <v>262</v>
      </c>
    </row>
    <row r="5414" spans="1:8" s="776" customFormat="1">
      <c r="A5414" s="1456" t="s">
        <v>741</v>
      </c>
      <c r="B5414" s="1465" t="s">
        <v>748</v>
      </c>
      <c r="C5414" s="971" t="s">
        <v>1338</v>
      </c>
      <c r="D5414" s="767">
        <v>4547560</v>
      </c>
      <c r="E5414" s="541" t="s">
        <v>264</v>
      </c>
    </row>
    <row r="5415" spans="1:8" s="776" customFormat="1">
      <c r="A5415" s="22"/>
      <c r="B5415" s="1457"/>
      <c r="C5415" s="207"/>
      <c r="D5415" s="207"/>
      <c r="E5415" s="207"/>
      <c r="H5415" s="957"/>
    </row>
    <row r="5416" spans="1:8" s="776" customFormat="1" ht="15">
      <c r="A5416" s="321"/>
      <c r="B5416" s="47"/>
      <c r="C5416" s="789"/>
      <c r="D5416" s="207"/>
      <c r="E5416" s="207"/>
    </row>
    <row r="5417" spans="1:8" s="776" customFormat="1">
      <c r="B5417" s="47"/>
      <c r="C5417" s="789"/>
      <c r="D5417" s="207"/>
      <c r="E5417" s="207"/>
    </row>
    <row r="5418" spans="1:8" s="776" customFormat="1">
      <c r="A5418" s="781" t="s">
        <v>4603</v>
      </c>
      <c r="B5418" s="1348" t="s">
        <v>1409</v>
      </c>
      <c r="C5418" s="763" t="s">
        <v>2682</v>
      </c>
      <c r="D5418" s="961" t="s">
        <v>2397</v>
      </c>
      <c r="E5418" s="962"/>
    </row>
    <row r="5419" spans="1:8" s="776" customFormat="1">
      <c r="A5419" s="480" t="s">
        <v>265</v>
      </c>
      <c r="B5419" s="1454" t="s">
        <v>732</v>
      </c>
      <c r="C5419" s="250" t="s">
        <v>1338</v>
      </c>
      <c r="D5419" s="783">
        <v>4547560</v>
      </c>
      <c r="E5419" s="233" t="s">
        <v>266</v>
      </c>
    </row>
    <row r="5420" spans="1:8" s="776" customFormat="1">
      <c r="A5420" s="784" t="s">
        <v>1413</v>
      </c>
      <c r="B5420" s="1455" t="s">
        <v>734</v>
      </c>
      <c r="C5420" s="220" t="s">
        <v>1338</v>
      </c>
      <c r="D5420" s="450"/>
      <c r="E5420" s="1850"/>
    </row>
    <row r="5421" spans="1:8" s="776" customFormat="1" ht="22.5">
      <c r="A5421" s="828" t="s">
        <v>5550</v>
      </c>
      <c r="B5421" s="1455" t="s">
        <v>735</v>
      </c>
      <c r="C5421" s="220" t="s">
        <v>1338</v>
      </c>
      <c r="D5421" s="680">
        <v>4547560</v>
      </c>
      <c r="E5421" s="1850" t="s">
        <v>269</v>
      </c>
    </row>
    <row r="5422" spans="1:8" s="7" customFormat="1" ht="12.75" customHeight="1">
      <c r="A5422" s="828"/>
      <c r="B5422" s="1455" t="s">
        <v>739</v>
      </c>
      <c r="C5422" s="220" t="s">
        <v>1338</v>
      </c>
      <c r="D5422" s="680">
        <v>4547560</v>
      </c>
      <c r="E5422" s="1850" t="s">
        <v>1341</v>
      </c>
    </row>
    <row r="5423" spans="1:8" s="7" customFormat="1" ht="15" customHeight="1">
      <c r="A5423" s="1452" t="s">
        <v>5588</v>
      </c>
      <c r="B5423" s="1455" t="s">
        <v>743</v>
      </c>
      <c r="C5423" s="220" t="s">
        <v>1338</v>
      </c>
      <c r="D5423" s="450"/>
      <c r="E5423" s="1850"/>
    </row>
    <row r="5424" spans="1:8" s="7" customFormat="1" ht="25.15" customHeight="1">
      <c r="A5424" s="1453" t="s">
        <v>1009</v>
      </c>
      <c r="B5424" s="1455" t="s">
        <v>745</v>
      </c>
      <c r="C5424" s="220" t="s">
        <v>1338</v>
      </c>
      <c r="D5424" s="680">
        <v>4547560</v>
      </c>
      <c r="E5424" s="1850" t="s">
        <v>1342</v>
      </c>
    </row>
    <row r="5425" spans="1:6" s="7" customFormat="1" ht="15" customHeight="1">
      <c r="A5425" s="1453" t="s">
        <v>738</v>
      </c>
      <c r="B5425" s="1455" t="s">
        <v>736</v>
      </c>
      <c r="C5425" s="220" t="s">
        <v>1338</v>
      </c>
      <c r="D5425" s="236"/>
      <c r="E5425" s="1209"/>
    </row>
    <row r="5426" spans="1:6" s="7" customFormat="1" ht="15" customHeight="1">
      <c r="A5426" s="1453" t="s">
        <v>740</v>
      </c>
      <c r="B5426" s="1455" t="s">
        <v>748</v>
      </c>
      <c r="C5426" s="220" t="s">
        <v>1338</v>
      </c>
      <c r="D5426" s="236"/>
      <c r="E5426" s="1209"/>
    </row>
    <row r="5427" spans="1:6" s="7" customFormat="1" ht="15" customHeight="1">
      <c r="A5427" s="1456" t="s">
        <v>741</v>
      </c>
      <c r="B5427" s="1466"/>
      <c r="C5427" s="607"/>
      <c r="D5427" s="607"/>
      <c r="E5427" s="1209"/>
    </row>
    <row r="5428" spans="1:6" s="7" customFormat="1" ht="15" customHeight="1">
      <c r="A5428" s="22" t="s">
        <v>2826</v>
      </c>
      <c r="B5428" s="789"/>
      <c r="C5428" s="207"/>
      <c r="D5428" s="207"/>
      <c r="E5428" s="187"/>
    </row>
    <row r="5429" spans="1:6" s="7" customFormat="1" ht="15" customHeight="1">
      <c r="B5429" s="22"/>
      <c r="C5429" s="789"/>
      <c r="D5429" s="207"/>
      <c r="E5429" s="187"/>
    </row>
    <row r="5430" spans="1:6" s="7" customFormat="1" ht="15" customHeight="1">
      <c r="B5430" s="22"/>
      <c r="C5430" s="789"/>
      <c r="D5430" s="207"/>
      <c r="E5430" s="187"/>
    </row>
    <row r="5431" spans="1:6" s="7" customFormat="1" ht="15" customHeight="1">
      <c r="A5431" s="781" t="s">
        <v>4603</v>
      </c>
      <c r="B5431" s="937" t="s">
        <v>1409</v>
      </c>
      <c r="C5431" s="763" t="s">
        <v>2682</v>
      </c>
      <c r="D5431" s="961" t="s">
        <v>2398</v>
      </c>
      <c r="E5431" s="1485"/>
      <c r="F5431" s="958"/>
    </row>
    <row r="5432" spans="1:6" s="7" customFormat="1" ht="15" customHeight="1">
      <c r="A5432" s="480" t="s">
        <v>265</v>
      </c>
      <c r="B5432" s="1454" t="s">
        <v>732</v>
      </c>
      <c r="C5432" s="250" t="s">
        <v>1338</v>
      </c>
      <c r="D5432" s="783">
        <v>4547560</v>
      </c>
      <c r="E5432" s="233" t="s">
        <v>267</v>
      </c>
      <c r="F5432" s="958"/>
    </row>
    <row r="5433" spans="1:6" s="7" customFormat="1" ht="15" customHeight="1">
      <c r="A5433" s="1302" t="s">
        <v>6898</v>
      </c>
      <c r="B5433" s="1455" t="s">
        <v>734</v>
      </c>
      <c r="C5433" s="220" t="s">
        <v>1338</v>
      </c>
      <c r="D5433" s="680">
        <v>4547560</v>
      </c>
      <c r="E5433" s="1850" t="s">
        <v>268</v>
      </c>
      <c r="F5433" s="958"/>
    </row>
    <row r="5434" spans="1:6" s="7" customFormat="1" ht="25.15" customHeight="1">
      <c r="A5434" s="828" t="s">
        <v>5550</v>
      </c>
      <c r="B5434" s="1455" t="s">
        <v>735</v>
      </c>
      <c r="C5434" s="220" t="s">
        <v>1338</v>
      </c>
      <c r="D5434" s="680">
        <v>4547560</v>
      </c>
      <c r="E5434" s="1850" t="s">
        <v>270</v>
      </c>
      <c r="F5434" s="958"/>
    </row>
    <row r="5435" spans="1:6" s="7" customFormat="1" ht="15" customHeight="1">
      <c r="A5435" s="828"/>
      <c r="B5435" s="1455" t="s">
        <v>739</v>
      </c>
      <c r="C5435" s="220" t="s">
        <v>1338</v>
      </c>
      <c r="D5435" s="680"/>
      <c r="E5435" s="1209"/>
      <c r="F5435" s="958"/>
    </row>
    <row r="5436" spans="1:6" s="7" customFormat="1" ht="25.15" customHeight="1">
      <c r="A5436" s="1453" t="s">
        <v>5588</v>
      </c>
      <c r="B5436" s="1455" t="s">
        <v>743</v>
      </c>
      <c r="C5436" s="220" t="s">
        <v>1338</v>
      </c>
      <c r="D5436" s="680">
        <v>4547560</v>
      </c>
      <c r="E5436" s="1850" t="s">
        <v>271</v>
      </c>
      <c r="F5436" s="958"/>
    </row>
    <row r="5437" spans="1:6" s="7" customFormat="1" ht="25.15" customHeight="1">
      <c r="A5437" s="1453" t="s">
        <v>1009</v>
      </c>
      <c r="B5437" s="1455" t="s">
        <v>745</v>
      </c>
      <c r="C5437" s="220" t="s">
        <v>1338</v>
      </c>
      <c r="D5437" s="236"/>
      <c r="E5437" s="1209"/>
      <c r="F5437" s="958"/>
    </row>
    <row r="5438" spans="1:6" s="7" customFormat="1" ht="15" customHeight="1">
      <c r="A5438" s="1453" t="s">
        <v>738</v>
      </c>
      <c r="B5438" s="1455" t="s">
        <v>736</v>
      </c>
      <c r="C5438" s="220" t="s">
        <v>1338</v>
      </c>
      <c r="D5438" s="785">
        <v>4547560</v>
      </c>
      <c r="E5438" s="1850" t="s">
        <v>272</v>
      </c>
      <c r="F5438" s="958"/>
    </row>
    <row r="5439" spans="1:6" s="7" customFormat="1" ht="15" customHeight="1">
      <c r="A5439" s="1453" t="s">
        <v>740</v>
      </c>
      <c r="B5439" s="1455" t="s">
        <v>748</v>
      </c>
      <c r="C5439" s="220" t="s">
        <v>1338</v>
      </c>
      <c r="D5439" s="445">
        <v>4547560</v>
      </c>
      <c r="E5439" s="1850" t="s">
        <v>273</v>
      </c>
      <c r="F5439" s="958"/>
    </row>
    <row r="5440" spans="1:6" s="7" customFormat="1" ht="15" customHeight="1">
      <c r="A5440" s="1456" t="s">
        <v>741</v>
      </c>
      <c r="B5440" s="829"/>
      <c r="C5440" s="607"/>
      <c r="D5440" s="830"/>
      <c r="E5440" s="607"/>
      <c r="F5440" s="958"/>
    </row>
    <row r="5441" spans="1:6" s="7" customFormat="1" ht="15" customHeight="1">
      <c r="A5441" s="22"/>
      <c r="B5441" s="789"/>
      <c r="C5441" s="207"/>
      <c r="D5441" s="207"/>
      <c r="E5441" s="207"/>
      <c r="F5441" s="47"/>
    </row>
    <row r="5442" spans="1:6" s="7" customFormat="1" ht="15" customHeight="1">
      <c r="A5442" s="22"/>
      <c r="B5442" s="789"/>
      <c r="C5442" s="207"/>
      <c r="D5442" s="207"/>
      <c r="E5442" s="207"/>
      <c r="F5442" s="47"/>
    </row>
    <row r="5443" spans="1:6" s="776" customFormat="1" ht="36.75">
      <c r="A5443" s="215" t="s">
        <v>6605</v>
      </c>
      <c r="B5443"/>
      <c r="C5443" s="17"/>
      <c r="D5443" s="24"/>
      <c r="E5443" s="1295"/>
      <c r="F5443" s="47"/>
    </row>
    <row r="5444" spans="1:6" s="776" customFormat="1" ht="27">
      <c r="A5444" s="320" t="s">
        <v>1337</v>
      </c>
      <c r="B5444"/>
      <c r="C5444" s="17"/>
      <c r="D5444" s="24"/>
      <c r="E5444" s="1295"/>
      <c r="F5444" s="47"/>
    </row>
    <row r="5445" spans="1:6" s="776" customFormat="1" ht="18" customHeight="1">
      <c r="A5445" s="321" t="s">
        <v>5580</v>
      </c>
      <c r="B5445"/>
      <c r="C5445" s="17"/>
      <c r="D5445" s="24"/>
      <c r="E5445" s="1295"/>
      <c r="F5445" s="47"/>
    </row>
    <row r="5446" spans="1:6" s="7" customFormat="1" ht="15" customHeight="1">
      <c r="A5446" s="22"/>
      <c r="B5446" s="789"/>
      <c r="C5446" s="207"/>
      <c r="D5446" s="207"/>
      <c r="E5446" s="207"/>
      <c r="F5446" s="47"/>
    </row>
    <row r="5447" spans="1:6" s="7" customFormat="1" ht="15" customHeight="1">
      <c r="A5447" s="22"/>
      <c r="B5447" s="789"/>
      <c r="C5447" s="207"/>
      <c r="D5447" s="207"/>
      <c r="E5447" s="207"/>
      <c r="F5447" s="47"/>
    </row>
    <row r="5448" spans="1:6" s="7" customFormat="1" ht="15" customHeight="1">
      <c r="A5448" s="22"/>
      <c r="B5448" s="789"/>
      <c r="C5448" s="207"/>
      <c r="D5448" s="207"/>
      <c r="E5448" s="207"/>
      <c r="F5448" s="47"/>
    </row>
    <row r="5449" spans="1:6" s="7" customFormat="1" ht="15" customHeight="1">
      <c r="A5449" s="781" t="s">
        <v>4603</v>
      </c>
      <c r="B5449" s="937" t="s">
        <v>1409</v>
      </c>
      <c r="C5449" s="763" t="s">
        <v>2682</v>
      </c>
      <c r="D5449" s="961" t="s">
        <v>2397</v>
      </c>
      <c r="E5449" s="962"/>
    </row>
    <row r="5450" spans="1:6" s="7" customFormat="1" ht="15" customHeight="1">
      <c r="A5450" s="480" t="s">
        <v>274</v>
      </c>
      <c r="B5450" s="1454" t="s">
        <v>732</v>
      </c>
      <c r="C5450" s="250" t="s">
        <v>1338</v>
      </c>
      <c r="D5450" s="783">
        <v>4547560</v>
      </c>
      <c r="E5450" s="233" t="s">
        <v>275</v>
      </c>
    </row>
    <row r="5451" spans="1:6" s="7" customFormat="1" ht="15" customHeight="1">
      <c r="A5451" s="1302" t="s">
        <v>6899</v>
      </c>
      <c r="B5451" s="1455" t="s">
        <v>734</v>
      </c>
      <c r="C5451" s="220" t="s">
        <v>1338</v>
      </c>
      <c r="D5451" s="450"/>
      <c r="E5451" s="234"/>
    </row>
    <row r="5452" spans="1:6" s="7" customFormat="1" ht="25.15" customHeight="1">
      <c r="A5452" s="828" t="s">
        <v>5550</v>
      </c>
      <c r="B5452" s="1455" t="s">
        <v>735</v>
      </c>
      <c r="C5452" s="220" t="s">
        <v>1338</v>
      </c>
      <c r="D5452" s="680">
        <v>4547560</v>
      </c>
      <c r="E5452" s="234" t="s">
        <v>278</v>
      </c>
    </row>
    <row r="5453" spans="1:6" s="7" customFormat="1" ht="25.15" customHeight="1">
      <c r="A5453" s="1453" t="s">
        <v>5588</v>
      </c>
      <c r="B5453" s="1455" t="s">
        <v>739</v>
      </c>
      <c r="C5453" s="220" t="s">
        <v>1338</v>
      </c>
      <c r="D5453" s="680">
        <v>4547560</v>
      </c>
      <c r="E5453" s="234" t="s">
        <v>1343</v>
      </c>
    </row>
    <row r="5454" spans="1:6" s="7" customFormat="1" ht="25.15" customHeight="1">
      <c r="A5454" s="1453" t="s">
        <v>1009</v>
      </c>
      <c r="B5454" s="1455" t="s">
        <v>743</v>
      </c>
      <c r="C5454" s="220" t="s">
        <v>1338</v>
      </c>
      <c r="D5454" s="450"/>
      <c r="E5454" s="234"/>
    </row>
    <row r="5455" spans="1:6" s="7" customFormat="1" ht="15" customHeight="1">
      <c r="A5455" s="1453" t="s">
        <v>738</v>
      </c>
      <c r="B5455" s="1455" t="s">
        <v>745</v>
      </c>
      <c r="C5455" s="220" t="s">
        <v>1338</v>
      </c>
      <c r="D5455" s="680">
        <v>4547560</v>
      </c>
      <c r="E5455" s="234" t="s">
        <v>1344</v>
      </c>
    </row>
    <row r="5456" spans="1:6" s="7" customFormat="1" ht="15" customHeight="1">
      <c r="A5456" s="1453" t="s">
        <v>740</v>
      </c>
      <c r="B5456" s="1455" t="s">
        <v>736</v>
      </c>
      <c r="C5456" s="220" t="s">
        <v>1338</v>
      </c>
      <c r="D5456" s="680">
        <v>4547560</v>
      </c>
      <c r="E5456" s="234"/>
    </row>
    <row r="5457" spans="1:6" s="7" customFormat="1" ht="15" customHeight="1">
      <c r="A5457" s="1456" t="s">
        <v>741</v>
      </c>
      <c r="B5457" s="1455" t="s">
        <v>748</v>
      </c>
      <c r="C5457" s="220" t="s">
        <v>1338</v>
      </c>
      <c r="D5457" s="450"/>
      <c r="E5457" s="234"/>
    </row>
    <row r="5458" spans="1:6" s="7" customFormat="1" ht="15" customHeight="1">
      <c r="A5458" s="22" t="s">
        <v>2826</v>
      </c>
      <c r="B5458" s="47"/>
      <c r="C5458" s="24"/>
      <c r="D5458" s="831"/>
      <c r="E5458" s="1295"/>
    </row>
    <row r="5459" spans="1:6" s="7" customFormat="1" ht="15" customHeight="1">
      <c r="B5459" s="47"/>
      <c r="C5459" s="24"/>
      <c r="D5459" s="24"/>
      <c r="E5459" s="1295"/>
    </row>
    <row r="5460" spans="1:6" s="7" customFormat="1" ht="15" customHeight="1">
      <c r="B5460" s="47"/>
      <c r="C5460" s="24"/>
      <c r="D5460" s="24"/>
      <c r="E5460" s="1295"/>
    </row>
    <row r="5461" spans="1:6" s="7" customFormat="1" ht="15" customHeight="1">
      <c r="A5461" s="781" t="s">
        <v>4603</v>
      </c>
      <c r="B5461" s="1348" t="s">
        <v>1409</v>
      </c>
      <c r="C5461" s="763" t="s">
        <v>2682</v>
      </c>
      <c r="D5461" s="961" t="s">
        <v>2398</v>
      </c>
      <c r="E5461" s="962"/>
      <c r="F5461" s="958"/>
    </row>
    <row r="5462" spans="1:6" s="7" customFormat="1" ht="15" customHeight="1">
      <c r="A5462" s="480" t="s">
        <v>274</v>
      </c>
      <c r="B5462" s="1454" t="s">
        <v>732</v>
      </c>
      <c r="C5462" s="250" t="s">
        <v>1338</v>
      </c>
      <c r="D5462" s="465">
        <v>4547560</v>
      </c>
      <c r="E5462" s="233" t="s">
        <v>276</v>
      </c>
      <c r="F5462" s="958"/>
    </row>
    <row r="5463" spans="1:6" s="7" customFormat="1" ht="15" customHeight="1">
      <c r="A5463" s="1302" t="s">
        <v>6899</v>
      </c>
      <c r="B5463" s="1455" t="s">
        <v>734</v>
      </c>
      <c r="C5463" s="220" t="s">
        <v>1338</v>
      </c>
      <c r="D5463" s="445">
        <v>4547560</v>
      </c>
      <c r="E5463" s="1850" t="s">
        <v>277</v>
      </c>
      <c r="F5463" s="958"/>
    </row>
    <row r="5464" spans="1:6" s="7" customFormat="1" ht="25.15" customHeight="1">
      <c r="A5464" s="828" t="s">
        <v>5550</v>
      </c>
      <c r="B5464" s="1455" t="s">
        <v>735</v>
      </c>
      <c r="C5464" s="220" t="s">
        <v>1338</v>
      </c>
      <c r="D5464" s="445">
        <v>4547560</v>
      </c>
      <c r="E5464" s="1850" t="s">
        <v>279</v>
      </c>
      <c r="F5464" s="958"/>
    </row>
    <row r="5465" spans="1:6" s="7" customFormat="1" ht="25.15" customHeight="1">
      <c r="A5465" s="1453" t="s">
        <v>5588</v>
      </c>
      <c r="B5465" s="1455" t="s">
        <v>739</v>
      </c>
      <c r="C5465" s="220" t="s">
        <v>1338</v>
      </c>
      <c r="D5465" s="445"/>
      <c r="E5465" s="1850"/>
      <c r="F5465" s="958"/>
    </row>
    <row r="5466" spans="1:6" s="7" customFormat="1" ht="25.15" customHeight="1">
      <c r="A5466" s="1453" t="s">
        <v>1009</v>
      </c>
      <c r="B5466" s="1455" t="s">
        <v>743</v>
      </c>
      <c r="C5466" s="220" t="s">
        <v>1338</v>
      </c>
      <c r="D5466" s="445">
        <v>4547560</v>
      </c>
      <c r="E5466" s="1850" t="s">
        <v>280</v>
      </c>
      <c r="F5466" s="958"/>
    </row>
    <row r="5467" spans="1:6" s="7" customFormat="1" ht="15" customHeight="1">
      <c r="A5467" s="1453" t="s">
        <v>738</v>
      </c>
      <c r="B5467" s="1455" t="s">
        <v>745</v>
      </c>
      <c r="C5467" s="220" t="s">
        <v>1338</v>
      </c>
      <c r="D5467" s="445">
        <v>4547560</v>
      </c>
      <c r="E5467" s="1850"/>
      <c r="F5467" s="958"/>
    </row>
    <row r="5468" spans="1:6" s="7" customFormat="1" ht="15" customHeight="1">
      <c r="A5468" s="1453" t="s">
        <v>740</v>
      </c>
      <c r="B5468" s="1455" t="s">
        <v>736</v>
      </c>
      <c r="C5468" s="220" t="s">
        <v>1338</v>
      </c>
      <c r="D5468" s="445">
        <v>4547560</v>
      </c>
      <c r="E5468" s="1850" t="s">
        <v>281</v>
      </c>
      <c r="F5468" s="958"/>
    </row>
    <row r="5469" spans="1:6" s="7" customFormat="1" ht="15" customHeight="1">
      <c r="A5469" s="1456" t="s">
        <v>741</v>
      </c>
      <c r="B5469" s="1455" t="s">
        <v>748</v>
      </c>
      <c r="C5469" s="220" t="s">
        <v>1338</v>
      </c>
      <c r="D5469" s="445">
        <v>4547560</v>
      </c>
      <c r="E5469" s="1850" t="s">
        <v>282</v>
      </c>
      <c r="F5469" s="958"/>
    </row>
    <row r="5470" spans="1:6" s="7" customFormat="1" ht="15" customHeight="1">
      <c r="A5470" s="22"/>
      <c r="B5470" s="24"/>
      <c r="C5470" s="24"/>
      <c r="D5470" s="831"/>
      <c r="E5470" s="1295"/>
    </row>
    <row r="5471" spans="1:6" s="7" customFormat="1" ht="15" customHeight="1">
      <c r="A5471" s="340"/>
      <c r="B5471" s="22"/>
      <c r="C5471" s="24"/>
      <c r="D5471" s="24"/>
      <c r="E5471" s="1295"/>
    </row>
    <row r="5472" spans="1:6" s="7" customFormat="1" ht="15" customHeight="1">
      <c r="A5472" s="340"/>
      <c r="B5472" s="22"/>
      <c r="C5472" s="24"/>
      <c r="D5472" s="24"/>
      <c r="E5472" s="1295"/>
    </row>
    <row r="5473" spans="1:6" s="7" customFormat="1" ht="15" customHeight="1">
      <c r="A5473" s="321" t="s">
        <v>3231</v>
      </c>
      <c r="B5473" s="22"/>
      <c r="C5473" s="24"/>
      <c r="D5473" s="24"/>
      <c r="E5473" s="1295"/>
    </row>
    <row r="5474" spans="1:6" s="7" customFormat="1" ht="15" customHeight="1">
      <c r="A5474" s="340"/>
      <c r="B5474" s="22"/>
      <c r="C5474" s="24"/>
      <c r="D5474" s="24"/>
      <c r="E5474" s="1295"/>
    </row>
    <row r="5475" spans="1:6" s="7" customFormat="1" ht="15" customHeight="1">
      <c r="B5475" s="429" t="s">
        <v>4603</v>
      </c>
      <c r="C5475" s="430" t="s">
        <v>2387</v>
      </c>
      <c r="D5475" s="2003" t="s">
        <v>2397</v>
      </c>
      <c r="E5475" s="2004"/>
      <c r="F5475" s="958"/>
    </row>
    <row r="5476" spans="1:6" s="7" customFormat="1" ht="15" customHeight="1">
      <c r="B5476" s="438" t="s">
        <v>1345</v>
      </c>
      <c r="C5476" s="293" t="s">
        <v>7021</v>
      </c>
      <c r="D5476" s="680">
        <v>4547560</v>
      </c>
      <c r="E5476" s="434" t="s">
        <v>5558</v>
      </c>
      <c r="F5476" s="958"/>
    </row>
    <row r="5477" spans="1:6" s="7" customFormat="1" ht="15" customHeight="1">
      <c r="B5477" s="618" t="s">
        <v>5550</v>
      </c>
      <c r="C5477" s="293"/>
      <c r="D5477" s="680"/>
      <c r="E5477" s="1486"/>
      <c r="F5477" s="958"/>
    </row>
    <row r="5478" spans="1:6" s="7" customFormat="1" ht="15" customHeight="1">
      <c r="B5478" s="22"/>
      <c r="C5478" s="24"/>
      <c r="D5478" s="24"/>
      <c r="E5478" s="1295"/>
    </row>
    <row r="5479" spans="1:6" s="7" customFormat="1" ht="15" customHeight="1">
      <c r="B5479" s="22"/>
      <c r="C5479" s="24"/>
      <c r="D5479" s="24"/>
      <c r="E5479" s="1295"/>
    </row>
    <row r="5480" spans="1:6" s="7" customFormat="1" ht="15" customHeight="1">
      <c r="B5480" s="429" t="s">
        <v>4603</v>
      </c>
      <c r="C5480" s="430" t="s">
        <v>2387</v>
      </c>
      <c r="D5480" s="2042" t="s">
        <v>2398</v>
      </c>
      <c r="E5480" s="2043"/>
      <c r="F5480" s="958"/>
    </row>
    <row r="5481" spans="1:6" s="7" customFormat="1" ht="15" customHeight="1">
      <c r="B5481" s="438" t="s">
        <v>1345</v>
      </c>
      <c r="C5481" s="293" t="s">
        <v>7021</v>
      </c>
      <c r="D5481" s="680">
        <v>4547560</v>
      </c>
      <c r="E5481" s="434" t="s">
        <v>5559</v>
      </c>
      <c r="F5481" s="958"/>
    </row>
    <row r="5482" spans="1:6" s="7" customFormat="1" ht="15" customHeight="1">
      <c r="B5482" s="618" t="s">
        <v>5550</v>
      </c>
      <c r="C5482" s="293"/>
      <c r="D5482" s="680"/>
      <c r="E5482" s="1486"/>
      <c r="F5482" s="958"/>
    </row>
    <row r="5483" spans="1:6" s="7" customFormat="1" ht="15" customHeight="1">
      <c r="B5483" s="22"/>
      <c r="C5483" s="24"/>
      <c r="D5483" s="24"/>
      <c r="E5483" s="1295"/>
      <c r="F5483" s="1295"/>
    </row>
    <row r="5484" spans="1:6" s="7" customFormat="1" ht="15" customHeight="1">
      <c r="B5484" s="22"/>
      <c r="C5484" s="24"/>
      <c r="D5484" s="24"/>
      <c r="E5484" s="1295"/>
      <c r="F5484" s="1295"/>
    </row>
    <row r="5485" spans="1:6" s="7" customFormat="1" ht="15" customHeight="1">
      <c r="B5485" s="22"/>
      <c r="C5485" s="24"/>
      <c r="D5485" s="24"/>
      <c r="E5485" s="1295"/>
      <c r="F5485" s="1295"/>
    </row>
    <row r="5486" spans="1:6" s="7" customFormat="1" ht="15" customHeight="1">
      <c r="B5486" s="22"/>
      <c r="C5486" s="24"/>
      <c r="D5486" s="24"/>
      <c r="E5486" s="1295"/>
      <c r="F5486" s="1295"/>
    </row>
    <row r="5487" spans="1:6" s="7" customFormat="1" ht="15" customHeight="1">
      <c r="B5487" s="22"/>
      <c r="C5487" s="24"/>
      <c r="D5487" s="24"/>
      <c r="E5487" s="1295"/>
      <c r="F5487" s="1295"/>
    </row>
    <row r="5488" spans="1:6" s="7" customFormat="1" ht="15" customHeight="1">
      <c r="B5488" s="22"/>
      <c r="C5488" s="24"/>
      <c r="D5488" s="24"/>
      <c r="E5488" s="1295"/>
      <c r="F5488" s="1295"/>
    </row>
    <row r="5489" spans="1:6" s="7" customFormat="1" ht="15" customHeight="1">
      <c r="B5489" s="22"/>
      <c r="C5489" s="24"/>
      <c r="D5489" s="24"/>
      <c r="E5489" s="1295"/>
      <c r="F5489" s="1295"/>
    </row>
    <row r="5490" spans="1:6" s="7" customFormat="1" ht="15" customHeight="1">
      <c r="B5490"/>
      <c r="C5490" s="17"/>
      <c r="D5490" s="24"/>
      <c r="E5490" s="1295"/>
      <c r="F5490" s="1295"/>
    </row>
    <row r="5491" spans="1:6" s="7" customFormat="1" ht="36.950000000000003" customHeight="1">
      <c r="A5491" s="215" t="s">
        <v>6605</v>
      </c>
      <c r="B5491"/>
      <c r="C5491" s="17"/>
      <c r="D5491" s="24"/>
      <c r="E5491" s="1295"/>
      <c r="F5491" s="1295"/>
    </row>
    <row r="5492" spans="1:6" s="7" customFormat="1" ht="21.95" customHeight="1">
      <c r="A5492" s="320" t="s">
        <v>1346</v>
      </c>
      <c r="B5492"/>
      <c r="C5492" s="17"/>
      <c r="D5492" s="24"/>
      <c r="E5492" s="1295"/>
      <c r="F5492" s="1295"/>
    </row>
    <row r="5493" spans="1:6" s="7" customFormat="1" ht="15" customHeight="1">
      <c r="A5493" s="321" t="s">
        <v>5580</v>
      </c>
      <c r="B5493"/>
      <c r="C5493" s="17"/>
      <c r="D5493" s="24"/>
      <c r="E5493" s="1295"/>
      <c r="F5493" s="1295"/>
    </row>
    <row r="5494" spans="1:6" s="7" customFormat="1" ht="15" customHeight="1">
      <c r="B5494"/>
      <c r="C5494" s="17"/>
      <c r="D5494" s="24"/>
      <c r="E5494" s="1295"/>
      <c r="F5494" s="1295"/>
    </row>
    <row r="5495" spans="1:6" s="7" customFormat="1">
      <c r="B5495" s="22"/>
      <c r="C5495" s="24"/>
      <c r="D5495" s="24"/>
      <c r="E5495" s="1295"/>
      <c r="F5495" s="1295"/>
    </row>
    <row r="5496" spans="1:6" s="7" customFormat="1">
      <c r="A5496" s="1746" t="s">
        <v>4603</v>
      </c>
      <c r="B5496" s="937" t="s">
        <v>1409</v>
      </c>
      <c r="C5496" s="763" t="s">
        <v>2682</v>
      </c>
      <c r="D5496" s="2040" t="s">
        <v>2397</v>
      </c>
      <c r="E5496" s="2015"/>
    </row>
    <row r="5497" spans="1:6" s="7" customFormat="1">
      <c r="A5497" s="1752" t="s">
        <v>1347</v>
      </c>
      <c r="B5497" s="1749" t="s">
        <v>732</v>
      </c>
      <c r="C5497" s="220" t="s">
        <v>1338</v>
      </c>
      <c r="D5497" s="680">
        <v>4547560</v>
      </c>
      <c r="E5497" s="1069" t="s">
        <v>7548</v>
      </c>
    </row>
    <row r="5498" spans="1:6" s="7" customFormat="1">
      <c r="A5498" s="1750" t="s">
        <v>1412</v>
      </c>
      <c r="B5498" s="1749" t="s">
        <v>732</v>
      </c>
      <c r="C5498" s="220" t="s">
        <v>1348</v>
      </c>
      <c r="D5498" s="680">
        <v>4547560</v>
      </c>
      <c r="E5498" s="234" t="s">
        <v>283</v>
      </c>
    </row>
    <row r="5499" spans="1:6" s="7" customFormat="1">
      <c r="A5499" s="1751" t="s">
        <v>5550</v>
      </c>
      <c r="B5499" s="1749" t="s">
        <v>734</v>
      </c>
      <c r="C5499" s="220" t="s">
        <v>1348</v>
      </c>
      <c r="D5499" s="680"/>
      <c r="E5499" s="234"/>
    </row>
    <row r="5500" spans="1:6" s="7" customFormat="1">
      <c r="A5500" s="1747" t="s">
        <v>5588</v>
      </c>
      <c r="B5500" s="1749" t="s">
        <v>735</v>
      </c>
      <c r="C5500" s="220" t="s">
        <v>1348</v>
      </c>
      <c r="D5500" s="680">
        <v>4547560</v>
      </c>
      <c r="E5500" s="234" t="s">
        <v>286</v>
      </c>
    </row>
    <row r="5501" spans="1:6" s="7" customFormat="1" ht="25.5">
      <c r="A5501" s="1748" t="s">
        <v>1009</v>
      </c>
      <c r="B5501" s="1749" t="s">
        <v>739</v>
      </c>
      <c r="C5501" s="220" t="s">
        <v>1348</v>
      </c>
      <c r="D5501" s="680">
        <v>4547560</v>
      </c>
      <c r="E5501" s="234" t="s">
        <v>1349</v>
      </c>
    </row>
    <row r="5502" spans="1:6" s="7" customFormat="1" ht="25.15" customHeight="1">
      <c r="A5502" s="1748" t="s">
        <v>738</v>
      </c>
      <c r="B5502" s="1749" t="s">
        <v>743</v>
      </c>
      <c r="C5502" s="220" t="s">
        <v>1348</v>
      </c>
      <c r="D5502" s="450"/>
      <c r="E5502" s="234"/>
    </row>
    <row r="5503" spans="1:6" s="7" customFormat="1">
      <c r="A5503" s="1748" t="s">
        <v>740</v>
      </c>
      <c r="B5503" s="1749" t="s">
        <v>745</v>
      </c>
      <c r="C5503" s="220" t="s">
        <v>1348</v>
      </c>
      <c r="D5503" s="680">
        <v>4547560</v>
      </c>
      <c r="E5503" s="234" t="s">
        <v>1350</v>
      </c>
    </row>
    <row r="5504" spans="1:6" s="7" customFormat="1">
      <c r="A5504" s="1748" t="s">
        <v>741</v>
      </c>
      <c r="B5504" s="1749" t="s">
        <v>736</v>
      </c>
      <c r="C5504" s="220" t="s">
        <v>1348</v>
      </c>
      <c r="D5504" s="680"/>
      <c r="E5504" s="234"/>
    </row>
    <row r="5505" spans="1:9" s="7" customFormat="1">
      <c r="A5505" s="1753"/>
      <c r="B5505" s="1749" t="s">
        <v>748</v>
      </c>
      <c r="C5505" s="220" t="s">
        <v>1348</v>
      </c>
      <c r="D5505" s="450"/>
      <c r="E5505" s="234"/>
    </row>
    <row r="5506" spans="1:9" s="7" customFormat="1">
      <c r="A5506" s="22" t="s">
        <v>2826</v>
      </c>
      <c r="B5506" s="789"/>
      <c r="C5506" s="207"/>
      <c r="D5506" s="441"/>
      <c r="E5506" s="207"/>
      <c r="F5506" s="47"/>
    </row>
    <row r="5507" spans="1:9" s="7" customFormat="1" ht="15" customHeight="1">
      <c r="A5507" s="215"/>
      <c r="B5507" s="22"/>
      <c r="C5507" s="789"/>
      <c r="D5507" s="207"/>
      <c r="E5507" s="207"/>
      <c r="F5507" s="207"/>
      <c r="I5507" s="958"/>
    </row>
    <row r="5508" spans="1:9" s="7" customFormat="1" ht="15" customHeight="1">
      <c r="A5508" s="215"/>
      <c r="B5508" s="22"/>
      <c r="C5508" s="789"/>
      <c r="D5508" s="207"/>
      <c r="E5508" s="207"/>
      <c r="F5508" s="207"/>
    </row>
    <row r="5509" spans="1:9" s="7" customFormat="1" ht="15" customHeight="1">
      <c r="A5509" s="1746" t="s">
        <v>4603</v>
      </c>
      <c r="B5509" s="937" t="s">
        <v>1409</v>
      </c>
      <c r="C5509" s="763" t="s">
        <v>2682</v>
      </c>
      <c r="D5509" s="2040" t="s">
        <v>2398</v>
      </c>
      <c r="E5509" s="2015"/>
      <c r="F5509" s="958"/>
    </row>
    <row r="5510" spans="1:9" s="7" customFormat="1" ht="15" customHeight="1">
      <c r="A5510" s="1752" t="s">
        <v>1347</v>
      </c>
      <c r="B5510" s="1749" t="s">
        <v>732</v>
      </c>
      <c r="C5510" s="220" t="s">
        <v>1338</v>
      </c>
      <c r="D5510" s="680">
        <v>4547560</v>
      </c>
      <c r="E5510" s="1069" t="s">
        <v>7552</v>
      </c>
      <c r="F5510" s="958"/>
    </row>
    <row r="5511" spans="1:9" s="7" customFormat="1" ht="15" customHeight="1">
      <c r="A5511" s="1750" t="s">
        <v>1412</v>
      </c>
      <c r="B5511" s="1754" t="s">
        <v>732</v>
      </c>
      <c r="C5511" s="220" t="s">
        <v>1348</v>
      </c>
      <c r="D5511" s="680">
        <v>4547560</v>
      </c>
      <c r="E5511" s="234" t="s">
        <v>284</v>
      </c>
      <c r="F5511" s="958"/>
    </row>
    <row r="5512" spans="1:9" s="7" customFormat="1" ht="15" customHeight="1">
      <c r="A5512" s="1751" t="s">
        <v>5550</v>
      </c>
      <c r="B5512" s="1754" t="s">
        <v>734</v>
      </c>
      <c r="C5512" s="220" t="s">
        <v>1348</v>
      </c>
      <c r="D5512" s="680">
        <v>4547560</v>
      </c>
      <c r="E5512" s="234" t="s">
        <v>285</v>
      </c>
      <c r="F5512" s="958"/>
    </row>
    <row r="5513" spans="1:9" s="7" customFormat="1" ht="15" customHeight="1">
      <c r="A5513" s="1747" t="s">
        <v>5588</v>
      </c>
      <c r="B5513" s="1754" t="s">
        <v>735</v>
      </c>
      <c r="C5513" s="220" t="s">
        <v>1348</v>
      </c>
      <c r="D5513" s="680">
        <v>4547560</v>
      </c>
      <c r="E5513" s="234" t="s">
        <v>287</v>
      </c>
      <c r="F5513" s="958"/>
    </row>
    <row r="5514" spans="1:9" s="7" customFormat="1" ht="15" customHeight="1">
      <c r="A5514" s="1748" t="s">
        <v>1009</v>
      </c>
      <c r="B5514" s="1754" t="s">
        <v>739</v>
      </c>
      <c r="C5514" s="220" t="s">
        <v>1348</v>
      </c>
      <c r="D5514" s="680"/>
      <c r="E5514" s="234"/>
      <c r="F5514" s="958"/>
    </row>
    <row r="5515" spans="1:9" s="7" customFormat="1" ht="25.15" customHeight="1">
      <c r="A5515" s="1748" t="s">
        <v>738</v>
      </c>
      <c r="B5515" s="1754" t="s">
        <v>743</v>
      </c>
      <c r="C5515" s="220" t="s">
        <v>1348</v>
      </c>
      <c r="D5515" s="680">
        <v>4547560</v>
      </c>
      <c r="E5515" s="234" t="s">
        <v>288</v>
      </c>
      <c r="F5515" s="958"/>
    </row>
    <row r="5516" spans="1:9" s="7" customFormat="1" ht="15" customHeight="1">
      <c r="A5516" s="1748" t="s">
        <v>740</v>
      </c>
      <c r="B5516" s="1754" t="s">
        <v>745</v>
      </c>
      <c r="C5516" s="220" t="s">
        <v>1348</v>
      </c>
      <c r="D5516" s="680"/>
      <c r="E5516" s="234"/>
      <c r="F5516" s="958"/>
    </row>
    <row r="5517" spans="1:9" s="7" customFormat="1" ht="15" customHeight="1">
      <c r="A5517" s="1748" t="s">
        <v>741</v>
      </c>
      <c r="B5517" s="1754" t="s">
        <v>736</v>
      </c>
      <c r="C5517" s="220" t="s">
        <v>1348</v>
      </c>
      <c r="D5517" s="680">
        <v>4547560</v>
      </c>
      <c r="E5517" s="234" t="s">
        <v>289</v>
      </c>
      <c r="F5517" s="958"/>
    </row>
    <row r="5518" spans="1:9" s="7" customFormat="1" ht="15" customHeight="1">
      <c r="A5518" s="1753"/>
      <c r="B5518" s="1754" t="s">
        <v>748</v>
      </c>
      <c r="C5518" s="220" t="s">
        <v>1348</v>
      </c>
      <c r="D5518" s="680">
        <v>4547560</v>
      </c>
      <c r="E5518" s="234" t="s">
        <v>5234</v>
      </c>
      <c r="F5518" s="958"/>
    </row>
    <row r="5519" spans="1:9" s="7" customFormat="1" ht="15" customHeight="1">
      <c r="A5519" s="22"/>
      <c r="B5519" s="1457"/>
      <c r="C5519" s="207"/>
      <c r="D5519" s="441"/>
      <c r="E5519" s="207"/>
      <c r="F5519" s="47"/>
    </row>
    <row r="5520" spans="1:9" s="7" customFormat="1" ht="15" customHeight="1">
      <c r="A5520" s="215"/>
      <c r="B5520" s="47"/>
      <c r="C5520" s="789"/>
      <c r="D5520" s="207"/>
      <c r="E5520" s="207"/>
      <c r="F5520" s="207"/>
    </row>
    <row r="5521" spans="1:8" s="7" customFormat="1" ht="15" customHeight="1">
      <c r="A5521" s="215"/>
      <c r="B5521" s="47"/>
      <c r="C5521" s="789"/>
      <c r="D5521" s="207"/>
      <c r="E5521" s="207"/>
      <c r="F5521" s="207"/>
    </row>
    <row r="5522" spans="1:8" s="7" customFormat="1" ht="15" customHeight="1">
      <c r="A5522" s="320"/>
      <c r="B5522" s="47"/>
      <c r="C5522" s="789"/>
      <c r="D5522" s="207"/>
      <c r="E5522" s="207"/>
      <c r="F5522" s="207"/>
      <c r="G5522" s="958"/>
    </row>
    <row r="5523" spans="1:8" s="7" customFormat="1">
      <c r="A5523" s="1746" t="s">
        <v>4603</v>
      </c>
      <c r="B5523" s="1348" t="s">
        <v>1409</v>
      </c>
      <c r="C5523" s="763" t="s">
        <v>2682</v>
      </c>
      <c r="D5523" s="2040" t="s">
        <v>2397</v>
      </c>
      <c r="E5523" s="2015"/>
    </row>
    <row r="5524" spans="1:8" s="7" customFormat="1">
      <c r="A5524" s="451" t="s">
        <v>1351</v>
      </c>
      <c r="B5524" s="1749" t="s">
        <v>732</v>
      </c>
      <c r="C5524" s="220" t="s">
        <v>1338</v>
      </c>
      <c r="D5524" s="680">
        <v>4547560</v>
      </c>
      <c r="E5524" s="1069" t="s">
        <v>7549</v>
      </c>
    </row>
    <row r="5525" spans="1:8" s="7" customFormat="1">
      <c r="A5525" s="1210" t="s">
        <v>1412</v>
      </c>
      <c r="B5525" s="1754" t="s">
        <v>732</v>
      </c>
      <c r="C5525" s="220" t="s">
        <v>1348</v>
      </c>
      <c r="D5525" s="680">
        <v>4547560</v>
      </c>
      <c r="E5525" s="234" t="s">
        <v>5235</v>
      </c>
    </row>
    <row r="5526" spans="1:8" s="7" customFormat="1">
      <c r="A5526" s="225" t="s">
        <v>1352</v>
      </c>
      <c r="B5526" s="1754" t="s">
        <v>734</v>
      </c>
      <c r="C5526" s="220" t="s">
        <v>1348</v>
      </c>
      <c r="D5526" s="680"/>
      <c r="E5526" s="234"/>
    </row>
    <row r="5527" spans="1:8" s="7" customFormat="1">
      <c r="A5527" s="225"/>
      <c r="B5527" s="1754" t="s">
        <v>735</v>
      </c>
      <c r="C5527" s="220" t="s">
        <v>1348</v>
      </c>
      <c r="D5527" s="680">
        <v>4547560</v>
      </c>
      <c r="E5527" s="234" t="s">
        <v>5238</v>
      </c>
    </row>
    <row r="5528" spans="1:8" s="7" customFormat="1" ht="15" customHeight="1">
      <c r="A5528" s="1452" t="s">
        <v>5588</v>
      </c>
      <c r="B5528" s="1754" t="s">
        <v>739</v>
      </c>
      <c r="C5528" s="220" t="s">
        <v>1348</v>
      </c>
      <c r="D5528" s="680">
        <v>4547560</v>
      </c>
      <c r="E5528" s="234" t="s">
        <v>1353</v>
      </c>
    </row>
    <row r="5529" spans="1:8" s="7" customFormat="1" ht="15" customHeight="1">
      <c r="A5529" s="1453" t="s">
        <v>1009</v>
      </c>
      <c r="B5529" s="1754" t="s">
        <v>743</v>
      </c>
      <c r="C5529" s="220" t="s">
        <v>1348</v>
      </c>
      <c r="D5529" s="450"/>
      <c r="E5529" s="234"/>
    </row>
    <row r="5530" spans="1:8" s="7" customFormat="1" ht="25.15" customHeight="1">
      <c r="A5530" s="1453" t="s">
        <v>738</v>
      </c>
      <c r="B5530" s="1754" t="s">
        <v>745</v>
      </c>
      <c r="C5530" s="220" t="s">
        <v>1348</v>
      </c>
      <c r="D5530" s="680">
        <v>4547560</v>
      </c>
      <c r="E5530" s="234" t="s">
        <v>1354</v>
      </c>
    </row>
    <row r="5531" spans="1:8" s="7" customFormat="1" ht="15" customHeight="1">
      <c r="A5531" s="1453" t="s">
        <v>740</v>
      </c>
      <c r="B5531" s="1754"/>
      <c r="C5531" s="220"/>
      <c r="D5531" s="680"/>
      <c r="E5531" s="234"/>
    </row>
    <row r="5532" spans="1:8" s="7" customFormat="1" ht="15" customHeight="1">
      <c r="A5532" s="1453" t="s">
        <v>741</v>
      </c>
      <c r="B5532" s="1754"/>
      <c r="C5532" s="220"/>
      <c r="D5532" s="450"/>
      <c r="E5532" s="234"/>
    </row>
    <row r="5533" spans="1:8" s="7" customFormat="1" ht="15" customHeight="1">
      <c r="A5533" s="1753"/>
      <c r="B5533" s="1755"/>
      <c r="C5533" s="236"/>
      <c r="D5533" s="450"/>
      <c r="E5533" s="230"/>
    </row>
    <row r="5534" spans="1:8" s="7" customFormat="1" ht="15" customHeight="1">
      <c r="A5534" s="22" t="s">
        <v>2826</v>
      </c>
      <c r="B5534" s="1457"/>
      <c r="C5534" s="207"/>
      <c r="D5534" s="441"/>
      <c r="E5534" s="207"/>
    </row>
    <row r="5535" spans="1:8" s="7" customFormat="1" ht="15" customHeight="1">
      <c r="B5535" s="47"/>
      <c r="C5535" s="789"/>
      <c r="D5535" s="207"/>
      <c r="E5535" s="207"/>
      <c r="H5535" s="958"/>
    </row>
    <row r="5536" spans="1:8" s="7" customFormat="1" ht="15" customHeight="1">
      <c r="B5536" s="47"/>
      <c r="C5536" s="789"/>
      <c r="D5536" s="207"/>
      <c r="E5536" s="207"/>
    </row>
    <row r="5537" spans="1:6" s="7" customFormat="1" ht="15" customHeight="1">
      <c r="A5537" s="1746" t="s">
        <v>4603</v>
      </c>
      <c r="B5537" s="1348" t="s">
        <v>1409</v>
      </c>
      <c r="C5537" s="763" t="s">
        <v>2682</v>
      </c>
      <c r="D5537" s="2040" t="s">
        <v>2398</v>
      </c>
      <c r="E5537" s="2015"/>
      <c r="F5537" s="958"/>
    </row>
    <row r="5538" spans="1:6" s="7" customFormat="1" ht="15" customHeight="1">
      <c r="A5538" s="1752" t="s">
        <v>1351</v>
      </c>
      <c r="B5538" s="1749" t="s">
        <v>732</v>
      </c>
      <c r="C5538" s="220" t="s">
        <v>1338</v>
      </c>
      <c r="D5538" s="680">
        <v>4547560</v>
      </c>
      <c r="E5538" s="1069" t="s">
        <v>7553</v>
      </c>
      <c r="F5538" s="958"/>
    </row>
    <row r="5539" spans="1:6" s="7" customFormat="1" ht="15" customHeight="1">
      <c r="A5539" s="1750" t="s">
        <v>1412</v>
      </c>
      <c r="B5539" s="1754" t="s">
        <v>732</v>
      </c>
      <c r="C5539" s="220" t="s">
        <v>1348</v>
      </c>
      <c r="D5539" s="680">
        <v>4547560</v>
      </c>
      <c r="E5539" s="234" t="s">
        <v>5236</v>
      </c>
      <c r="F5539" s="958"/>
    </row>
    <row r="5540" spans="1:6" s="7" customFormat="1" ht="15" customHeight="1">
      <c r="A5540" s="1751" t="s">
        <v>1352</v>
      </c>
      <c r="B5540" s="1754" t="s">
        <v>734</v>
      </c>
      <c r="C5540" s="220" t="s">
        <v>1348</v>
      </c>
      <c r="D5540" s="680">
        <v>4547560</v>
      </c>
      <c r="E5540" s="234" t="s">
        <v>5237</v>
      </c>
      <c r="F5540" s="958"/>
    </row>
    <row r="5541" spans="1:6" s="7" customFormat="1" ht="15" customHeight="1">
      <c r="A5541" s="1751"/>
      <c r="B5541" s="1754" t="s">
        <v>735</v>
      </c>
      <c r="C5541" s="220" t="s">
        <v>1348</v>
      </c>
      <c r="D5541" s="680">
        <v>4547560</v>
      </c>
      <c r="E5541" s="234" t="s">
        <v>5239</v>
      </c>
      <c r="F5541" s="958"/>
    </row>
    <row r="5542" spans="1:6" s="7" customFormat="1" ht="15" customHeight="1">
      <c r="A5542" s="1747" t="s">
        <v>5588</v>
      </c>
      <c r="B5542" s="1754" t="s">
        <v>739</v>
      </c>
      <c r="C5542" s="220" t="s">
        <v>1348</v>
      </c>
      <c r="D5542" s="680"/>
      <c r="E5542" s="234"/>
      <c r="F5542" s="958"/>
    </row>
    <row r="5543" spans="1:6" s="7" customFormat="1" ht="15" customHeight="1">
      <c r="A5543" s="1748" t="s">
        <v>1009</v>
      </c>
      <c r="B5543" s="1754" t="s">
        <v>743</v>
      </c>
      <c r="C5543" s="220" t="s">
        <v>1348</v>
      </c>
      <c r="D5543" s="680">
        <v>4547560</v>
      </c>
      <c r="E5543" s="234" t="s">
        <v>5240</v>
      </c>
      <c r="F5543" s="958"/>
    </row>
    <row r="5544" spans="1:6" s="7" customFormat="1" ht="25.15" customHeight="1">
      <c r="A5544" s="1748" t="s">
        <v>738</v>
      </c>
      <c r="B5544" s="1754" t="s">
        <v>745</v>
      </c>
      <c r="C5544" s="220" t="s">
        <v>1348</v>
      </c>
      <c r="D5544" s="680"/>
      <c r="E5544" s="234"/>
      <c r="F5544" s="958"/>
    </row>
    <row r="5545" spans="1:6" s="7" customFormat="1" ht="15" customHeight="1">
      <c r="A5545" s="1748" t="s">
        <v>740</v>
      </c>
      <c r="B5545" s="1754" t="s">
        <v>736</v>
      </c>
      <c r="C5545" s="220" t="s">
        <v>1348</v>
      </c>
      <c r="D5545" s="680">
        <v>4547560</v>
      </c>
      <c r="E5545" s="234" t="s">
        <v>5241</v>
      </c>
      <c r="F5545" s="958"/>
    </row>
    <row r="5546" spans="1:6" s="7" customFormat="1" ht="15" customHeight="1">
      <c r="A5546" s="1748" t="s">
        <v>741</v>
      </c>
      <c r="B5546" s="1754" t="s">
        <v>748</v>
      </c>
      <c r="C5546" s="220" t="s">
        <v>1348</v>
      </c>
      <c r="D5546" s="680">
        <v>4547560</v>
      </c>
      <c r="E5546" s="234" t="s">
        <v>5242</v>
      </c>
      <c r="F5546" s="958"/>
    </row>
    <row r="5547" spans="1:6" s="7" customFormat="1" ht="15" customHeight="1">
      <c r="A5547" s="1753"/>
      <c r="B5547" s="1755"/>
      <c r="C5547" s="236"/>
      <c r="D5547" s="450"/>
      <c r="E5547" s="230"/>
    </row>
    <row r="5548" spans="1:6" s="7" customFormat="1" ht="15" customHeight="1">
      <c r="A5548" s="22"/>
      <c r="B5548" s="789"/>
      <c r="C5548" s="207"/>
      <c r="D5548" s="441"/>
      <c r="E5548" s="207"/>
      <c r="F5548" s="47"/>
    </row>
    <row r="5549" spans="1:6" s="7" customFormat="1" ht="15" customHeight="1">
      <c r="B5549" s="22"/>
      <c r="C5549" s="789"/>
      <c r="D5549" s="207"/>
      <c r="E5549" s="207"/>
      <c r="F5549" s="207"/>
    </row>
    <row r="5550" spans="1:6" s="7" customFormat="1" ht="36.950000000000003" customHeight="1">
      <c r="A5550" s="215" t="s">
        <v>6605</v>
      </c>
      <c r="B5550"/>
      <c r="C5550" s="17"/>
      <c r="D5550" s="24"/>
      <c r="E5550" s="1295"/>
      <c r="F5550" s="1295"/>
    </row>
    <row r="5551" spans="1:6" s="7" customFormat="1" ht="27" customHeight="1">
      <c r="A5551" s="320" t="s">
        <v>1346</v>
      </c>
      <c r="B5551"/>
      <c r="C5551" s="17"/>
      <c r="D5551" s="24"/>
      <c r="E5551" s="1295"/>
      <c r="F5551" s="1295"/>
    </row>
    <row r="5552" spans="1:6" s="7" customFormat="1" ht="15" customHeight="1">
      <c r="A5552" s="321" t="s">
        <v>5580</v>
      </c>
      <c r="B5552"/>
      <c r="C5552" s="17"/>
      <c r="D5552" s="24"/>
      <c r="E5552" s="1295"/>
      <c r="F5552" s="1295"/>
    </row>
    <row r="5553" spans="1:9" s="7" customFormat="1" ht="15" customHeight="1">
      <c r="B5553" s="22"/>
      <c r="C5553" s="789"/>
      <c r="D5553" s="207"/>
      <c r="E5553" s="207"/>
      <c r="F5553" s="207"/>
    </row>
    <row r="5554" spans="1:9" s="7" customFormat="1" ht="15" customHeight="1">
      <c r="B5554" s="47"/>
      <c r="C5554" s="789"/>
      <c r="D5554" s="207"/>
      <c r="E5554" s="207"/>
      <c r="F5554" s="207"/>
      <c r="I5554" s="958"/>
    </row>
    <row r="5555" spans="1:9" s="7" customFormat="1" ht="15" customHeight="1">
      <c r="A5555" s="1746" t="s">
        <v>4603</v>
      </c>
      <c r="B5555" s="937" t="s">
        <v>1409</v>
      </c>
      <c r="C5555" s="763" t="s">
        <v>2682</v>
      </c>
      <c r="D5555" s="2040" t="s">
        <v>2397</v>
      </c>
      <c r="E5555" s="2015"/>
    </row>
    <row r="5556" spans="1:9" s="7" customFormat="1" ht="15" customHeight="1">
      <c r="A5556" s="1752" t="s">
        <v>1355</v>
      </c>
      <c r="B5556" s="1749" t="s">
        <v>732</v>
      </c>
      <c r="C5556" s="220" t="s">
        <v>1338</v>
      </c>
      <c r="D5556" s="680">
        <v>4547560</v>
      </c>
      <c r="E5556" s="1070" t="s">
        <v>7550</v>
      </c>
    </row>
    <row r="5557" spans="1:9" s="7" customFormat="1" ht="15" customHeight="1">
      <c r="A5557" s="1750" t="s">
        <v>1415</v>
      </c>
      <c r="B5557" s="1756" t="s">
        <v>732</v>
      </c>
      <c r="C5557" s="250" t="s">
        <v>1348</v>
      </c>
      <c r="D5557" s="783">
        <v>4547560</v>
      </c>
      <c r="E5557" s="233" t="s">
        <v>5243</v>
      </c>
    </row>
    <row r="5558" spans="1:9" s="7" customFormat="1" ht="15" customHeight="1">
      <c r="A5558" s="1751" t="s">
        <v>5550</v>
      </c>
      <c r="B5558" s="1754" t="s">
        <v>734</v>
      </c>
      <c r="C5558" s="220" t="s">
        <v>1348</v>
      </c>
      <c r="D5558" s="680"/>
      <c r="E5558" s="234"/>
    </row>
    <row r="5559" spans="1:9" s="7" customFormat="1" ht="15" customHeight="1">
      <c r="A5559" s="1747" t="s">
        <v>5588</v>
      </c>
      <c r="B5559" s="1754" t="s">
        <v>735</v>
      </c>
      <c r="C5559" s="220" t="s">
        <v>1348</v>
      </c>
      <c r="D5559" s="680">
        <v>4547560</v>
      </c>
      <c r="E5559" s="234" t="s">
        <v>5246</v>
      </c>
    </row>
    <row r="5560" spans="1:9" s="7" customFormat="1" ht="15" customHeight="1">
      <c r="A5560" s="1748" t="s">
        <v>1009</v>
      </c>
      <c r="B5560" s="1754" t="s">
        <v>739</v>
      </c>
      <c r="C5560" s="220" t="s">
        <v>1348</v>
      </c>
      <c r="D5560" s="680">
        <v>4547560</v>
      </c>
      <c r="E5560" s="234" t="s">
        <v>1356</v>
      </c>
    </row>
    <row r="5561" spans="1:9" s="7" customFormat="1" ht="25.15" customHeight="1">
      <c r="A5561" s="1748" t="s">
        <v>738</v>
      </c>
      <c r="B5561" s="1754" t="s">
        <v>743</v>
      </c>
      <c r="C5561" s="220" t="s">
        <v>1348</v>
      </c>
      <c r="D5561" s="450"/>
      <c r="E5561" s="234"/>
    </row>
    <row r="5562" spans="1:9" s="7" customFormat="1" ht="15" customHeight="1">
      <c r="A5562" s="1748" t="s">
        <v>740</v>
      </c>
      <c r="B5562" s="1754" t="s">
        <v>745</v>
      </c>
      <c r="C5562" s="220" t="s">
        <v>1348</v>
      </c>
      <c r="D5562" s="680">
        <v>4547560</v>
      </c>
      <c r="E5562" s="234" t="s">
        <v>1357</v>
      </c>
    </row>
    <row r="5563" spans="1:9" s="7" customFormat="1" ht="15" customHeight="1">
      <c r="A5563" s="1748" t="s">
        <v>741</v>
      </c>
      <c r="B5563" s="1754" t="s">
        <v>736</v>
      </c>
      <c r="C5563" s="220" t="s">
        <v>1348</v>
      </c>
      <c r="D5563" s="450"/>
      <c r="E5563" s="234"/>
    </row>
    <row r="5564" spans="1:9" s="7" customFormat="1" ht="15" customHeight="1">
      <c r="A5564" s="1753"/>
      <c r="B5564" s="1754" t="s">
        <v>748</v>
      </c>
      <c r="C5564" s="220" t="s">
        <v>1348</v>
      </c>
      <c r="D5564" s="450"/>
      <c r="E5564" s="234"/>
    </row>
    <row r="5565" spans="1:9" s="7" customFormat="1" ht="15" customHeight="1">
      <c r="A5565" s="22" t="s">
        <v>2826</v>
      </c>
      <c r="B5565" s="1457"/>
      <c r="C5565" s="207"/>
      <c r="D5565" s="441"/>
      <c r="E5565" s="207"/>
    </row>
    <row r="5566" spans="1:9" s="7" customFormat="1" ht="15" customHeight="1">
      <c r="B5566" s="47"/>
      <c r="C5566" s="789"/>
      <c r="D5566" s="207"/>
      <c r="E5566" s="207"/>
      <c r="H5566" s="958"/>
    </row>
    <row r="5567" spans="1:9" s="7" customFormat="1" ht="15" customHeight="1">
      <c r="B5567" s="47"/>
      <c r="C5567" s="789"/>
      <c r="D5567" s="207"/>
      <c r="E5567" s="207"/>
      <c r="H5567" s="958"/>
    </row>
    <row r="5568" spans="1:9" s="7" customFormat="1" ht="15" customHeight="1">
      <c r="A5568" s="1746" t="s">
        <v>4603</v>
      </c>
      <c r="B5568" s="1348" t="s">
        <v>1409</v>
      </c>
      <c r="C5568" s="763" t="s">
        <v>2682</v>
      </c>
      <c r="D5568" s="2040" t="s">
        <v>2398</v>
      </c>
      <c r="E5568" s="2015"/>
    </row>
    <row r="5569" spans="1:8" s="7" customFormat="1" ht="15" customHeight="1">
      <c r="A5569" s="1752" t="s">
        <v>1355</v>
      </c>
      <c r="B5569" s="1749" t="s">
        <v>732</v>
      </c>
      <c r="C5569" s="220" t="s">
        <v>1338</v>
      </c>
      <c r="D5569" s="680">
        <v>4547560</v>
      </c>
      <c r="E5569" s="1070" t="s">
        <v>7554</v>
      </c>
    </row>
    <row r="5570" spans="1:8" s="7" customFormat="1" ht="15" customHeight="1">
      <c r="A5570" s="1750" t="s">
        <v>1415</v>
      </c>
      <c r="B5570" s="1756" t="s">
        <v>732</v>
      </c>
      <c r="C5570" s="250" t="s">
        <v>1348</v>
      </c>
      <c r="D5570" s="783">
        <v>4547560</v>
      </c>
      <c r="E5570" s="233" t="s">
        <v>5244</v>
      </c>
      <c r="F5570" s="958"/>
    </row>
    <row r="5571" spans="1:8" s="7" customFormat="1" ht="15" customHeight="1">
      <c r="A5571" s="1751" t="s">
        <v>5550</v>
      </c>
      <c r="B5571" s="1754" t="s">
        <v>734</v>
      </c>
      <c r="C5571" s="220" t="s">
        <v>1348</v>
      </c>
      <c r="D5571" s="680">
        <v>4547560</v>
      </c>
      <c r="E5571" s="234" t="s">
        <v>5245</v>
      </c>
      <c r="F5571" s="958"/>
    </row>
    <row r="5572" spans="1:8" s="7" customFormat="1" ht="15" customHeight="1">
      <c r="A5572" s="1747" t="s">
        <v>5588</v>
      </c>
      <c r="B5572" s="1754" t="s">
        <v>735</v>
      </c>
      <c r="C5572" s="220" t="s">
        <v>1348</v>
      </c>
      <c r="D5572" s="680">
        <v>4547560</v>
      </c>
      <c r="E5572" s="234" t="s">
        <v>5247</v>
      </c>
      <c r="F5572" s="958"/>
    </row>
    <row r="5573" spans="1:8" s="7" customFormat="1" ht="15" customHeight="1">
      <c r="A5573" s="1748" t="s">
        <v>1009</v>
      </c>
      <c r="B5573" s="1754" t="s">
        <v>739</v>
      </c>
      <c r="C5573" s="220" t="s">
        <v>1348</v>
      </c>
      <c r="D5573" s="680"/>
      <c r="E5573" s="234"/>
      <c r="F5573" s="958"/>
    </row>
    <row r="5574" spans="1:8" s="7" customFormat="1" ht="25.15" customHeight="1">
      <c r="A5574" s="1748" t="s">
        <v>738</v>
      </c>
      <c r="B5574" s="1754" t="s">
        <v>743</v>
      </c>
      <c r="C5574" s="220" t="s">
        <v>1348</v>
      </c>
      <c r="D5574" s="680">
        <v>4547560</v>
      </c>
      <c r="E5574" s="234" t="s">
        <v>5248</v>
      </c>
      <c r="F5574" s="958"/>
    </row>
    <row r="5575" spans="1:8" s="7" customFormat="1" ht="15" customHeight="1">
      <c r="A5575" s="1748" t="s">
        <v>740</v>
      </c>
      <c r="B5575" s="1754" t="s">
        <v>745</v>
      </c>
      <c r="C5575" s="220" t="s">
        <v>1348</v>
      </c>
      <c r="D5575" s="680"/>
      <c r="E5575" s="234"/>
      <c r="F5575" s="958"/>
    </row>
    <row r="5576" spans="1:8" s="7" customFormat="1" ht="15" customHeight="1">
      <c r="A5576" s="1748" t="s">
        <v>741</v>
      </c>
      <c r="B5576" s="1754" t="s">
        <v>736</v>
      </c>
      <c r="C5576" s="220" t="s">
        <v>1348</v>
      </c>
      <c r="D5576" s="680">
        <v>4547560</v>
      </c>
      <c r="E5576" s="234" t="s">
        <v>5249</v>
      </c>
      <c r="F5576" s="958"/>
    </row>
    <row r="5577" spans="1:8" s="7" customFormat="1" ht="15" customHeight="1">
      <c r="A5577" s="1753"/>
      <c r="B5577" s="1754" t="s">
        <v>748</v>
      </c>
      <c r="C5577" s="220" t="s">
        <v>1348</v>
      </c>
      <c r="D5577" s="680">
        <v>4547560</v>
      </c>
      <c r="E5577" s="234" t="s">
        <v>5250</v>
      </c>
      <c r="F5577" s="958"/>
    </row>
    <row r="5578" spans="1:8" s="7" customFormat="1" ht="15" customHeight="1">
      <c r="A5578" s="22"/>
      <c r="B5578" s="1457"/>
      <c r="C5578" s="207"/>
      <c r="D5578" s="441"/>
      <c r="E5578" s="207"/>
    </row>
    <row r="5579" spans="1:8" s="7" customFormat="1" ht="15" customHeight="1">
      <c r="B5579" s="47"/>
      <c r="C5579" s="789"/>
      <c r="D5579" s="207"/>
      <c r="E5579" s="207"/>
    </row>
    <row r="5580" spans="1:8" s="7" customFormat="1" ht="15" customHeight="1">
      <c r="B5580" s="47"/>
      <c r="C5580" s="789"/>
      <c r="D5580" s="207"/>
      <c r="E5580" s="207"/>
      <c r="H5580" s="958"/>
    </row>
    <row r="5581" spans="1:8" s="7" customFormat="1" ht="15" customHeight="1">
      <c r="A5581" s="1746" t="s">
        <v>4603</v>
      </c>
      <c r="B5581" s="1348" t="s">
        <v>1409</v>
      </c>
      <c r="C5581" s="763" t="s">
        <v>2682</v>
      </c>
      <c r="D5581" s="2040" t="s">
        <v>2397</v>
      </c>
      <c r="E5581" s="2015"/>
    </row>
    <row r="5582" spans="1:8" s="7" customFormat="1" ht="15" customHeight="1">
      <c r="A5582" s="1752" t="s">
        <v>1358</v>
      </c>
      <c r="B5582" s="1749" t="s">
        <v>732</v>
      </c>
      <c r="C5582" s="220" t="s">
        <v>1338</v>
      </c>
      <c r="D5582" s="680">
        <v>4547560</v>
      </c>
      <c r="E5582" s="1070" t="s">
        <v>7551</v>
      </c>
    </row>
    <row r="5583" spans="1:8" s="7" customFormat="1" ht="15" customHeight="1">
      <c r="A5583" s="1750" t="s">
        <v>1415</v>
      </c>
      <c r="B5583" s="1756" t="s">
        <v>732</v>
      </c>
      <c r="C5583" s="250" t="s">
        <v>1348</v>
      </c>
      <c r="D5583" s="783">
        <v>4547560</v>
      </c>
      <c r="E5583" s="233" t="s">
        <v>5251</v>
      </c>
    </row>
    <row r="5584" spans="1:8" s="7" customFormat="1" ht="15" customHeight="1">
      <c r="A5584" s="1751" t="s">
        <v>1352</v>
      </c>
      <c r="B5584" s="1754" t="s">
        <v>734</v>
      </c>
      <c r="C5584" s="220" t="s">
        <v>1348</v>
      </c>
      <c r="D5584" s="450"/>
      <c r="E5584" s="234"/>
    </row>
    <row r="5585" spans="1:8" s="7" customFormat="1" ht="15" customHeight="1">
      <c r="A5585" s="1747" t="s">
        <v>5588</v>
      </c>
      <c r="B5585" s="1754" t="s">
        <v>735</v>
      </c>
      <c r="C5585" s="220" t="s">
        <v>1348</v>
      </c>
      <c r="D5585" s="680">
        <v>4547560</v>
      </c>
      <c r="E5585" s="234" t="s">
        <v>5254</v>
      </c>
    </row>
    <row r="5586" spans="1:8" s="7" customFormat="1" ht="15" customHeight="1">
      <c r="A5586" s="1748" t="s">
        <v>1009</v>
      </c>
      <c r="B5586" s="1754" t="s">
        <v>739</v>
      </c>
      <c r="C5586" s="220" t="s">
        <v>1348</v>
      </c>
      <c r="D5586" s="680">
        <v>4547560</v>
      </c>
      <c r="E5586" s="234" t="s">
        <v>1359</v>
      </c>
    </row>
    <row r="5587" spans="1:8" s="7" customFormat="1" ht="25.15" customHeight="1">
      <c r="A5587" s="1748" t="s">
        <v>738</v>
      </c>
      <c r="B5587" s="1754" t="s">
        <v>743</v>
      </c>
      <c r="C5587" s="220" t="s">
        <v>1348</v>
      </c>
      <c r="D5587" s="450"/>
      <c r="E5587" s="234"/>
    </row>
    <row r="5588" spans="1:8" s="7" customFormat="1" ht="15" customHeight="1">
      <c r="A5588" s="1748" t="s">
        <v>740</v>
      </c>
      <c r="B5588" s="1754" t="s">
        <v>745</v>
      </c>
      <c r="C5588" s="220" t="s">
        <v>1348</v>
      </c>
      <c r="D5588" s="680">
        <v>4547560</v>
      </c>
      <c r="E5588" s="234" t="s">
        <v>1360</v>
      </c>
    </row>
    <row r="5589" spans="1:8" s="7" customFormat="1" ht="15" customHeight="1">
      <c r="A5589" s="1748" t="s">
        <v>741</v>
      </c>
      <c r="B5589" s="1754" t="s">
        <v>736</v>
      </c>
      <c r="C5589" s="220" t="s">
        <v>1348</v>
      </c>
      <c r="D5589" s="450"/>
      <c r="E5589" s="234"/>
    </row>
    <row r="5590" spans="1:8" s="7" customFormat="1" ht="15" customHeight="1">
      <c r="A5590" s="1753"/>
      <c r="B5590" s="1754" t="s">
        <v>748</v>
      </c>
      <c r="C5590" s="220" t="s">
        <v>1348</v>
      </c>
      <c r="D5590" s="450"/>
      <c r="E5590" s="234"/>
    </row>
    <row r="5591" spans="1:8" s="7" customFormat="1" ht="15" customHeight="1">
      <c r="A5591" s="22" t="s">
        <v>2826</v>
      </c>
      <c r="B5591" s="47"/>
      <c r="C5591" s="24"/>
      <c r="D5591" s="24"/>
      <c r="E5591" s="47"/>
    </row>
    <row r="5592" spans="1:8" s="7" customFormat="1" ht="15" customHeight="1">
      <c r="B5592" s="38"/>
      <c r="C5592" s="24"/>
      <c r="D5592" s="24"/>
      <c r="E5592" s="47"/>
      <c r="H5592" s="958"/>
    </row>
    <row r="5593" spans="1:8" s="7" customFormat="1" ht="15" customHeight="1">
      <c r="A5593" s="1746" t="s">
        <v>4603</v>
      </c>
      <c r="B5593" s="1348" t="s">
        <v>1409</v>
      </c>
      <c r="C5593" s="763" t="s">
        <v>2682</v>
      </c>
      <c r="D5593" s="2040" t="s">
        <v>2398</v>
      </c>
      <c r="E5593" s="2015"/>
    </row>
    <row r="5594" spans="1:8" s="7" customFormat="1" ht="15" customHeight="1">
      <c r="A5594" s="451" t="s">
        <v>1358</v>
      </c>
      <c r="B5594" s="1749" t="s">
        <v>732</v>
      </c>
      <c r="C5594" s="220" t="s">
        <v>1338</v>
      </c>
      <c r="D5594" s="680">
        <v>4547560</v>
      </c>
      <c r="E5594" s="1070" t="s">
        <v>7555</v>
      </c>
    </row>
    <row r="5595" spans="1:8" s="7" customFormat="1" ht="15" customHeight="1">
      <c r="A5595" s="1210" t="s">
        <v>1415</v>
      </c>
      <c r="B5595" s="1756" t="s">
        <v>732</v>
      </c>
      <c r="C5595" s="250" t="s">
        <v>1348</v>
      </c>
      <c r="D5595" s="783">
        <v>4547560</v>
      </c>
      <c r="E5595" s="233" t="s">
        <v>5252</v>
      </c>
    </row>
    <row r="5596" spans="1:8" s="7" customFormat="1" ht="15" customHeight="1">
      <c r="A5596" s="225" t="s">
        <v>1352</v>
      </c>
      <c r="B5596" s="1754" t="s">
        <v>734</v>
      </c>
      <c r="C5596" s="220" t="s">
        <v>1348</v>
      </c>
      <c r="D5596" s="680">
        <v>4547560</v>
      </c>
      <c r="E5596" s="234" t="s">
        <v>5253</v>
      </c>
    </row>
    <row r="5597" spans="1:8" s="7" customFormat="1" ht="15" customHeight="1">
      <c r="A5597" s="1452" t="s">
        <v>5588</v>
      </c>
      <c r="B5597" s="1754" t="s">
        <v>735</v>
      </c>
      <c r="C5597" s="220" t="s">
        <v>1348</v>
      </c>
      <c r="D5597" s="680">
        <v>4547560</v>
      </c>
      <c r="E5597" s="234" t="s">
        <v>5255</v>
      </c>
    </row>
    <row r="5598" spans="1:8" s="7" customFormat="1" ht="15" customHeight="1">
      <c r="A5598" s="1453" t="s">
        <v>1009</v>
      </c>
      <c r="B5598" s="1754" t="s">
        <v>739</v>
      </c>
      <c r="C5598" s="220" t="s">
        <v>1348</v>
      </c>
      <c r="D5598" s="680">
        <v>4547560</v>
      </c>
      <c r="E5598" s="234"/>
    </row>
    <row r="5599" spans="1:8" s="7" customFormat="1" ht="25.15" customHeight="1">
      <c r="A5599" s="1453" t="s">
        <v>738</v>
      </c>
      <c r="B5599" s="1754" t="s">
        <v>743</v>
      </c>
      <c r="C5599" s="220" t="s">
        <v>1348</v>
      </c>
      <c r="D5599" s="680">
        <v>4547560</v>
      </c>
      <c r="E5599" s="234" t="s">
        <v>5256</v>
      </c>
    </row>
    <row r="5600" spans="1:8" s="7" customFormat="1" ht="15" customHeight="1">
      <c r="A5600" s="1453" t="s">
        <v>740</v>
      </c>
      <c r="B5600" s="1754" t="s">
        <v>745</v>
      </c>
      <c r="C5600" s="220" t="s">
        <v>1348</v>
      </c>
      <c r="D5600" s="680">
        <v>4547560</v>
      </c>
      <c r="E5600" s="234"/>
    </row>
    <row r="5601" spans="1:9" s="7" customFormat="1" ht="15" customHeight="1">
      <c r="A5601" s="1453" t="s">
        <v>741</v>
      </c>
      <c r="B5601" s="1754" t="s">
        <v>736</v>
      </c>
      <c r="C5601" s="220" t="s">
        <v>1348</v>
      </c>
      <c r="D5601" s="680">
        <v>4547560</v>
      </c>
      <c r="E5601" s="234" t="s">
        <v>5257</v>
      </c>
    </row>
    <row r="5602" spans="1:9" s="7" customFormat="1" ht="15" customHeight="1">
      <c r="A5602" s="1753"/>
      <c r="B5602" s="1754" t="s">
        <v>748</v>
      </c>
      <c r="C5602" s="220" t="s">
        <v>1348</v>
      </c>
      <c r="D5602" s="680">
        <v>4547560</v>
      </c>
      <c r="E5602" s="234" t="s">
        <v>5258</v>
      </c>
    </row>
    <row r="5603" spans="1:9" s="7" customFormat="1" ht="15" customHeight="1">
      <c r="A5603" s="22"/>
      <c r="B5603" s="24"/>
      <c r="C5603" s="24"/>
      <c r="D5603" s="24"/>
      <c r="E5603" s="47"/>
      <c r="F5603" s="47"/>
      <c r="I5603" s="958"/>
    </row>
    <row r="5604" spans="1:9" s="7" customFormat="1" ht="15" customHeight="1">
      <c r="B5604"/>
      <c r="C5604" s="24"/>
      <c r="D5604" s="24"/>
      <c r="E5604" s="47"/>
      <c r="F5604" s="47"/>
    </row>
    <row r="5605" spans="1:9" s="7" customFormat="1" ht="36.950000000000003" customHeight="1">
      <c r="A5605" s="215" t="s">
        <v>6605</v>
      </c>
      <c r="B5605" s="22"/>
      <c r="C5605" s="24"/>
      <c r="D5605" s="24"/>
      <c r="E5605" s="1295"/>
      <c r="F5605" s="1295"/>
    </row>
    <row r="5606" spans="1:9" s="7" customFormat="1" ht="27">
      <c r="A5606" s="320" t="s">
        <v>1346</v>
      </c>
      <c r="B5606" s="24"/>
      <c r="C5606" s="245"/>
      <c r="D5606" s="436"/>
      <c r="E5606" s="245"/>
      <c r="F5606" s="245"/>
    </row>
    <row r="5607" spans="1:9" s="7" customFormat="1" ht="15" customHeight="1">
      <c r="A5607" s="321" t="s">
        <v>3231</v>
      </c>
      <c r="B5607" s="22"/>
      <c r="C5607" s="24"/>
      <c r="D5607" s="24"/>
      <c r="E5607" s="1295"/>
      <c r="F5607" s="1295"/>
    </row>
    <row r="5608" spans="1:9" s="7" customFormat="1" ht="15" customHeight="1">
      <c r="B5608" s="22"/>
      <c r="C5608" s="24"/>
      <c r="D5608" s="24"/>
      <c r="E5608" s="1295"/>
      <c r="F5608" s="1295"/>
    </row>
    <row r="5609" spans="1:9" s="7" customFormat="1" ht="15" customHeight="1">
      <c r="A5609" s="832"/>
      <c r="B5609" s="22"/>
      <c r="C5609" s="24"/>
      <c r="D5609" s="24"/>
      <c r="E5609" s="1295"/>
      <c r="F5609" s="1295"/>
      <c r="G5609" s="958"/>
    </row>
    <row r="5610" spans="1:9" s="7" customFormat="1" ht="15" customHeight="1">
      <c r="B5610" s="376" t="s">
        <v>4603</v>
      </c>
      <c r="C5610" s="430" t="s">
        <v>2387</v>
      </c>
      <c r="D5610" s="2003" t="s">
        <v>2397</v>
      </c>
      <c r="E5610" s="2004"/>
      <c r="F5610" s="958"/>
    </row>
    <row r="5611" spans="1:9" s="7" customFormat="1" ht="15" customHeight="1">
      <c r="B5611" s="451" t="s">
        <v>1361</v>
      </c>
      <c r="C5611" s="679">
        <v>800</v>
      </c>
      <c r="D5611" s="680">
        <v>4547560</v>
      </c>
      <c r="E5611" s="1558" t="s">
        <v>7739</v>
      </c>
      <c r="F5611" s="958"/>
    </row>
    <row r="5612" spans="1:9" s="7" customFormat="1" ht="15" customHeight="1">
      <c r="B5612" s="225"/>
      <c r="C5612" s="295" t="s">
        <v>7021</v>
      </c>
      <c r="D5612" s="680">
        <v>4547560</v>
      </c>
      <c r="E5612" s="1558" t="s">
        <v>7737</v>
      </c>
      <c r="F5612" s="958"/>
    </row>
    <row r="5613" spans="1:9" s="7" customFormat="1" ht="15" customHeight="1">
      <c r="B5613" s="851" t="s">
        <v>5550</v>
      </c>
      <c r="C5613" s="295" t="s">
        <v>7020</v>
      </c>
      <c r="D5613" s="680">
        <v>4547560</v>
      </c>
      <c r="E5613" s="434" t="s">
        <v>5560</v>
      </c>
      <c r="F5613" s="958"/>
    </row>
    <row r="5614" spans="1:9" s="7" customFormat="1" ht="15" customHeight="1">
      <c r="B5614" s="47"/>
      <c r="C5614" s="245"/>
      <c r="D5614" s="436"/>
      <c r="E5614" s="245"/>
    </row>
    <row r="5615" spans="1:9" s="7" customFormat="1" ht="15" customHeight="1">
      <c r="B5615" s="47"/>
      <c r="C5615" s="245"/>
      <c r="D5615" s="436"/>
      <c r="E5615" s="245"/>
    </row>
    <row r="5616" spans="1:9" s="7" customFormat="1" ht="15" customHeight="1">
      <c r="B5616" s="376" t="s">
        <v>4603</v>
      </c>
      <c r="C5616" s="430" t="s">
        <v>2387</v>
      </c>
      <c r="D5616" s="2042" t="s">
        <v>2398</v>
      </c>
      <c r="E5616" s="2074"/>
      <c r="F5616" s="958"/>
    </row>
    <row r="5617" spans="1:6" s="7" customFormat="1" ht="15" customHeight="1">
      <c r="B5617" s="451" t="s">
        <v>1361</v>
      </c>
      <c r="C5617" s="679">
        <v>800</v>
      </c>
      <c r="D5617" s="680">
        <v>4547560</v>
      </c>
      <c r="E5617" s="1558" t="s">
        <v>7738</v>
      </c>
      <c r="F5617" s="958"/>
    </row>
    <row r="5618" spans="1:6" s="7" customFormat="1" ht="15" customHeight="1">
      <c r="B5618" s="226"/>
      <c r="C5618" s="317">
        <v>1250</v>
      </c>
      <c r="D5618" s="680">
        <v>4547560</v>
      </c>
      <c r="E5618" s="1558" t="s">
        <v>7740</v>
      </c>
      <c r="F5618" s="958"/>
    </row>
    <row r="5619" spans="1:6" s="7" customFormat="1" ht="15" customHeight="1">
      <c r="B5619" s="851" t="s">
        <v>5550</v>
      </c>
      <c r="C5619" s="295" t="s">
        <v>7020</v>
      </c>
      <c r="D5619" s="680">
        <v>4547560</v>
      </c>
      <c r="E5619" s="434" t="s">
        <v>5561</v>
      </c>
      <c r="F5619" s="958"/>
    </row>
    <row r="5620" spans="1:6" s="7" customFormat="1" ht="15" customHeight="1">
      <c r="B5620" s="47"/>
      <c r="C5620" s="245"/>
      <c r="D5620" s="436"/>
      <c r="E5620" s="245"/>
    </row>
    <row r="5621" spans="1:6" s="7" customFormat="1" ht="15" customHeight="1">
      <c r="B5621" s="22"/>
      <c r="C5621" s="24"/>
      <c r="D5621" s="24"/>
      <c r="E5621" s="1295"/>
    </row>
    <row r="5622" spans="1:6" s="7" customFormat="1" ht="15" customHeight="1">
      <c r="B5622" s="429" t="s">
        <v>4603</v>
      </c>
      <c r="C5622" s="430" t="s">
        <v>2387</v>
      </c>
      <c r="D5622" s="2003" t="s">
        <v>2397</v>
      </c>
      <c r="E5622" s="2004"/>
      <c r="F5622" s="958"/>
    </row>
    <row r="5623" spans="1:6" s="7" customFormat="1" ht="15" customHeight="1">
      <c r="B5623" s="451" t="s">
        <v>1361</v>
      </c>
      <c r="C5623" s="679">
        <v>1600</v>
      </c>
      <c r="D5623" s="680">
        <v>4547560</v>
      </c>
      <c r="E5623" s="434" t="s">
        <v>4919</v>
      </c>
      <c r="F5623" s="958"/>
    </row>
    <row r="5624" spans="1:6" s="7" customFormat="1" ht="15" customHeight="1">
      <c r="B5624" s="448" t="s">
        <v>1362</v>
      </c>
      <c r="C5624" s="295"/>
      <c r="D5624" s="538"/>
      <c r="E5624" s="419"/>
      <c r="F5624" s="958"/>
    </row>
    <row r="5625" spans="1:6" s="7" customFormat="1" ht="15" customHeight="1">
      <c r="B5625" s="24"/>
      <c r="C5625" s="245"/>
      <c r="D5625" s="436"/>
      <c r="E5625" s="245"/>
    </row>
    <row r="5626" spans="1:6" s="7" customFormat="1" ht="15" customHeight="1">
      <c r="B5626" s="24"/>
      <c r="C5626" s="245"/>
      <c r="D5626" s="436"/>
      <c r="E5626" s="245"/>
    </row>
    <row r="5627" spans="1:6" s="7" customFormat="1">
      <c r="B5627" s="429" t="s">
        <v>4603</v>
      </c>
      <c r="C5627" s="430" t="s">
        <v>2387</v>
      </c>
      <c r="D5627" s="2042" t="s">
        <v>2398</v>
      </c>
      <c r="E5627" s="2074"/>
      <c r="F5627" s="958"/>
    </row>
    <row r="5628" spans="1:6" s="7" customFormat="1">
      <c r="B5628" s="451" t="s">
        <v>1361</v>
      </c>
      <c r="C5628" s="679">
        <v>1600</v>
      </c>
      <c r="D5628" s="680">
        <v>4547560</v>
      </c>
      <c r="E5628" s="434" t="s">
        <v>4920</v>
      </c>
      <c r="F5628" s="958"/>
    </row>
    <row r="5629" spans="1:6" s="7" customFormat="1">
      <c r="B5629" s="448" t="s">
        <v>1362</v>
      </c>
      <c r="C5629" s="295"/>
      <c r="D5629" s="833"/>
      <c r="E5629" s="96"/>
      <c r="F5629" s="958"/>
    </row>
    <row r="5630" spans="1:6" s="7" customFormat="1">
      <c r="B5630" s="24"/>
      <c r="C5630" s="245"/>
      <c r="D5630" s="436"/>
      <c r="E5630" s="245"/>
      <c r="F5630" s="245"/>
    </row>
    <row r="5631" spans="1:6" s="7" customFormat="1">
      <c r="B5631" s="24"/>
      <c r="C5631" s="245"/>
      <c r="D5631" s="436"/>
      <c r="E5631" s="245"/>
      <c r="F5631" s="245"/>
    </row>
    <row r="5632" spans="1:6" s="7" customFormat="1" ht="36.75">
      <c r="A5632" s="215" t="s">
        <v>6605</v>
      </c>
      <c r="B5632" s="779"/>
      <c r="C5632" s="24"/>
      <c r="D5632" s="24"/>
      <c r="E5632" s="1299"/>
      <c r="F5632" s="47"/>
    </row>
    <row r="5633" spans="1:6" s="7" customFormat="1" ht="27">
      <c r="A5633" s="320" t="s">
        <v>1363</v>
      </c>
      <c r="B5633" s="24"/>
      <c r="C5633" s="245"/>
      <c r="D5633" s="436"/>
      <c r="E5633" s="245"/>
      <c r="F5633" s="245"/>
    </row>
    <row r="5634" spans="1:6" s="7" customFormat="1" ht="15">
      <c r="A5634" s="321" t="s">
        <v>3107</v>
      </c>
      <c r="B5634" s="24"/>
      <c r="C5634" s="245"/>
      <c r="D5634" s="436"/>
      <c r="E5634" s="245"/>
      <c r="F5634" s="245"/>
    </row>
    <row r="5635" spans="1:6" s="7" customFormat="1">
      <c r="B5635" s="24"/>
      <c r="C5635" s="245"/>
      <c r="D5635" s="436"/>
      <c r="E5635" s="245"/>
      <c r="F5635" s="245"/>
    </row>
    <row r="5636" spans="1:6" s="7" customFormat="1">
      <c r="B5636" s="779"/>
      <c r="C5636" s="24"/>
      <c r="D5636" s="24"/>
      <c r="E5636" s="1295"/>
      <c r="F5636" s="47"/>
    </row>
    <row r="5637" spans="1:6" s="7" customFormat="1" ht="15">
      <c r="B5637" s="14" t="s">
        <v>4105</v>
      </c>
      <c r="C5637" s="24"/>
      <c r="D5637" s="207"/>
      <c r="E5637" s="207"/>
      <c r="F5637" s="47"/>
    </row>
    <row r="5638" spans="1:6" s="7" customFormat="1">
      <c r="B5638" s="694"/>
      <c r="C5638" s="455"/>
      <c r="D5638" s="802"/>
      <c r="E5638" s="457"/>
      <c r="F5638" s="1296"/>
    </row>
    <row r="5639" spans="1:6" s="7" customFormat="1">
      <c r="B5639" s="779"/>
      <c r="C5639" s="24"/>
      <c r="D5639" s="441"/>
      <c r="E5639" s="207"/>
      <c r="F5639" s="47"/>
    </row>
    <row r="5640" spans="1:6" s="7" customFormat="1">
      <c r="B5640" s="285" t="s">
        <v>2394</v>
      </c>
      <c r="C5640" s="1978" t="s">
        <v>6031</v>
      </c>
      <c r="D5640" s="1979"/>
      <c r="E5640" s="47"/>
    </row>
    <row r="5641" spans="1:6" s="7" customFormat="1">
      <c r="B5641" s="286" t="s">
        <v>2149</v>
      </c>
      <c r="C5641" s="680">
        <v>4547560</v>
      </c>
      <c r="D5641" s="803" t="s">
        <v>4481</v>
      </c>
      <c r="E5641" s="47"/>
    </row>
    <row r="5642" spans="1:6" s="7" customFormat="1">
      <c r="B5642" s="286" t="s">
        <v>4106</v>
      </c>
      <c r="C5642" s="680">
        <v>4547560</v>
      </c>
      <c r="D5642" s="803" t="s">
        <v>6642</v>
      </c>
      <c r="E5642" s="47"/>
    </row>
    <row r="5643" spans="1:6" s="7" customFormat="1">
      <c r="B5643" s="47"/>
      <c r="C5643" s="437"/>
      <c r="D5643" s="467"/>
      <c r="E5643" s="47"/>
    </row>
    <row r="5644" spans="1:6" s="7" customFormat="1">
      <c r="B5644" s="737"/>
      <c r="C5644" s="437"/>
      <c r="D5644" s="467"/>
      <c r="E5644" s="47"/>
    </row>
    <row r="5645" spans="1:6" s="7" customFormat="1" ht="15">
      <c r="B5645" s="14" t="s">
        <v>4107</v>
      </c>
      <c r="C5645" s="437"/>
      <c r="D5645" s="467"/>
      <c r="E5645" s="47"/>
    </row>
    <row r="5646" spans="1:6" s="7" customFormat="1" ht="15" customHeight="1">
      <c r="A5646" s="215"/>
      <c r="B5646" s="779"/>
      <c r="C5646" s="24"/>
      <c r="D5646" s="24"/>
      <c r="E5646" s="47"/>
    </row>
    <row r="5647" spans="1:6" s="7" customFormat="1" ht="15" customHeight="1">
      <c r="A5647" s="320"/>
      <c r="B5647" s="285" t="s">
        <v>2394</v>
      </c>
      <c r="C5647" s="1978" t="s">
        <v>6031</v>
      </c>
      <c r="D5647" s="1979"/>
      <c r="E5647" s="47"/>
    </row>
    <row r="5648" spans="1:6" s="7" customFormat="1" ht="15">
      <c r="A5648" s="321"/>
      <c r="B5648" s="287" t="s">
        <v>4108</v>
      </c>
      <c r="C5648" s="680">
        <v>4547560</v>
      </c>
      <c r="D5648" s="803" t="s">
        <v>6643</v>
      </c>
      <c r="E5648" s="47"/>
    </row>
    <row r="5649" spans="1:8" s="7" customFormat="1">
      <c r="A5649" s="776"/>
      <c r="B5649" s="287" t="s">
        <v>4109</v>
      </c>
      <c r="C5649" s="680">
        <v>4547560</v>
      </c>
      <c r="D5649" s="803" t="s">
        <v>6644</v>
      </c>
      <c r="E5649" s="47"/>
      <c r="F5649" s="776"/>
      <c r="G5649" s="776"/>
      <c r="H5649" s="776"/>
    </row>
    <row r="5650" spans="1:8" s="7" customFormat="1">
      <c r="A5650" s="776"/>
      <c r="B5650" s="252"/>
      <c r="C5650" s="467"/>
      <c r="D5650" s="207"/>
      <c r="E5650" s="47"/>
      <c r="F5650" s="776"/>
      <c r="G5650" s="776"/>
      <c r="H5650" s="776"/>
    </row>
    <row r="5651" spans="1:8" s="776" customFormat="1">
      <c r="B5651" s="252"/>
      <c r="C5651" s="467"/>
      <c r="D5651" s="207"/>
      <c r="E5651" s="47"/>
    </row>
    <row r="5652" spans="1:8" s="776" customFormat="1" ht="15">
      <c r="B5652" s="14" t="s">
        <v>1768</v>
      </c>
      <c r="C5652" s="207"/>
      <c r="D5652" s="467"/>
      <c r="E5652" s="47"/>
    </row>
    <row r="5653" spans="1:8" s="776" customFormat="1">
      <c r="B5653" s="22"/>
      <c r="C5653" s="207"/>
      <c r="D5653" s="467"/>
      <c r="E5653" s="47"/>
    </row>
    <row r="5654" spans="1:8" s="776" customFormat="1">
      <c r="B5654" s="285" t="s">
        <v>2394</v>
      </c>
      <c r="C5654" s="1978" t="s">
        <v>6031</v>
      </c>
      <c r="D5654" s="1979"/>
      <c r="E5654" s="47"/>
    </row>
    <row r="5655" spans="1:8" s="776" customFormat="1" ht="15" customHeight="1">
      <c r="B5655" s="286" t="s">
        <v>2261</v>
      </c>
      <c r="C5655" s="680">
        <v>4547560</v>
      </c>
      <c r="D5655" s="803" t="s">
        <v>6645</v>
      </c>
      <c r="E5655" s="47"/>
    </row>
    <row r="5656" spans="1:8" s="776" customFormat="1" ht="15" customHeight="1">
      <c r="B5656" s="286" t="s">
        <v>2262</v>
      </c>
      <c r="C5656" s="680">
        <v>4547560</v>
      </c>
      <c r="D5656" s="803" t="s">
        <v>6646</v>
      </c>
      <c r="E5656" s="47"/>
    </row>
    <row r="5657" spans="1:8" s="776" customFormat="1" ht="15" customHeight="1">
      <c r="B5657" s="231"/>
      <c r="C5657" s="456"/>
      <c r="D5657" s="467"/>
      <c r="E5657" s="47"/>
    </row>
    <row r="5658" spans="1:8" s="776" customFormat="1" ht="15" customHeight="1">
      <c r="B5658" s="779"/>
      <c r="C5658" s="24"/>
      <c r="D5658" s="24"/>
      <c r="E5658" s="47"/>
    </row>
    <row r="5659" spans="1:8" s="776" customFormat="1" ht="15" customHeight="1">
      <c r="B5659" s="14" t="s">
        <v>2266</v>
      </c>
      <c r="C5659" s="207"/>
      <c r="D5659" s="467"/>
      <c r="E5659" s="47"/>
    </row>
    <row r="5660" spans="1:8" s="776" customFormat="1" ht="15" customHeight="1">
      <c r="B5660" s="252"/>
      <c r="C5660" s="207"/>
      <c r="D5660" s="467"/>
      <c r="E5660" s="47"/>
    </row>
    <row r="5661" spans="1:8" s="776" customFormat="1" ht="15" customHeight="1">
      <c r="B5661" s="285" t="s">
        <v>2394</v>
      </c>
      <c r="C5661" s="1978" t="s">
        <v>6031</v>
      </c>
      <c r="D5661" s="1979"/>
      <c r="E5661" s="47"/>
    </row>
    <row r="5662" spans="1:8" s="776" customFormat="1" ht="15" customHeight="1">
      <c r="B5662" s="287" t="s">
        <v>2267</v>
      </c>
      <c r="C5662" s="680">
        <v>4547560</v>
      </c>
      <c r="D5662" s="489" t="s">
        <v>1364</v>
      </c>
      <c r="E5662" s="47"/>
    </row>
    <row r="5663" spans="1:8" s="776" customFormat="1" ht="15" customHeight="1">
      <c r="B5663" s="287" t="s">
        <v>2268</v>
      </c>
      <c r="C5663" s="680">
        <v>4547560</v>
      </c>
      <c r="D5663" s="489" t="s">
        <v>1365</v>
      </c>
      <c r="E5663" s="47"/>
    </row>
    <row r="5664" spans="1:8" s="776" customFormat="1" ht="15" customHeight="1">
      <c r="B5664" s="287" t="s">
        <v>2269</v>
      </c>
      <c r="C5664" s="680">
        <v>4547560</v>
      </c>
      <c r="D5664" s="489" t="s">
        <v>1366</v>
      </c>
      <c r="E5664" s="47"/>
    </row>
    <row r="5665" spans="1:5" s="776" customFormat="1" ht="15" customHeight="1">
      <c r="B5665" s="287" t="s">
        <v>2270</v>
      </c>
      <c r="C5665" s="680">
        <v>4547560</v>
      </c>
      <c r="D5665" s="489" t="s">
        <v>1367</v>
      </c>
      <c r="E5665" s="47"/>
    </row>
    <row r="5666" spans="1:5" s="776" customFormat="1" ht="15" customHeight="1">
      <c r="B5666" s="287" t="s">
        <v>2271</v>
      </c>
      <c r="C5666" s="680">
        <v>4547560</v>
      </c>
      <c r="D5666" s="489" t="s">
        <v>1368</v>
      </c>
      <c r="E5666" s="47"/>
    </row>
    <row r="5667" spans="1:5" s="776" customFormat="1" ht="15" customHeight="1">
      <c r="B5667" s="287" t="s">
        <v>2272</v>
      </c>
      <c r="C5667" s="680">
        <v>4547560</v>
      </c>
      <c r="D5667" s="489" t="s">
        <v>1369</v>
      </c>
      <c r="E5667" s="47"/>
    </row>
    <row r="5668" spans="1:5" s="776" customFormat="1" ht="15" customHeight="1">
      <c r="B5668" s="287" t="s">
        <v>2273</v>
      </c>
      <c r="C5668" s="680">
        <v>4547560</v>
      </c>
      <c r="D5668" s="489" t="s">
        <v>6792</v>
      </c>
      <c r="E5668" s="47"/>
    </row>
    <row r="5669" spans="1:5" s="776" customFormat="1" ht="15" customHeight="1">
      <c r="B5669" s="22"/>
      <c r="C5669" s="808"/>
      <c r="D5669" s="441"/>
      <c r="E5669" s="47"/>
    </row>
    <row r="5670" spans="1:5" s="776" customFormat="1" ht="15" customHeight="1">
      <c r="B5670" s="22"/>
      <c r="C5670" s="808"/>
      <c r="D5670" s="441"/>
      <c r="E5670" s="47"/>
    </row>
    <row r="5671" spans="1:5" s="776" customFormat="1" ht="15" customHeight="1">
      <c r="B5671" s="14" t="s">
        <v>2274</v>
      </c>
      <c r="C5671" s="800"/>
      <c r="D5671" s="441"/>
      <c r="E5671" s="47"/>
    </row>
    <row r="5672" spans="1:5" s="776" customFormat="1" ht="15" customHeight="1">
      <c r="B5672" s="694"/>
      <c r="C5672" s="810"/>
      <c r="D5672" s="809"/>
      <c r="E5672" s="47"/>
    </row>
    <row r="5673" spans="1:5" s="776" customFormat="1" ht="15" customHeight="1">
      <c r="B5673" s="285" t="s">
        <v>2394</v>
      </c>
      <c r="C5673" s="1978" t="s">
        <v>6031</v>
      </c>
      <c r="D5673" s="1979"/>
      <c r="E5673" s="47"/>
    </row>
    <row r="5674" spans="1:5" s="776" customFormat="1" ht="15" customHeight="1">
      <c r="B5674" s="286" t="s">
        <v>1772</v>
      </c>
      <c r="C5674" s="680">
        <v>4547560</v>
      </c>
      <c r="D5674" s="234" t="s">
        <v>505</v>
      </c>
      <c r="E5674" s="47"/>
    </row>
    <row r="5675" spans="1:5" s="776" customFormat="1" ht="15" customHeight="1">
      <c r="B5675" s="286" t="s">
        <v>2590</v>
      </c>
      <c r="C5675" s="680">
        <v>4547560</v>
      </c>
      <c r="D5675" s="234" t="s">
        <v>506</v>
      </c>
      <c r="E5675" s="47"/>
    </row>
    <row r="5676" spans="1:5" s="776" customFormat="1" ht="15" customHeight="1">
      <c r="B5676" s="286" t="s">
        <v>2591</v>
      </c>
      <c r="C5676" s="680">
        <v>4547560</v>
      </c>
      <c r="D5676" s="234" t="s">
        <v>507</v>
      </c>
      <c r="E5676" s="47"/>
    </row>
    <row r="5677" spans="1:5" s="776" customFormat="1" ht="15" customHeight="1">
      <c r="B5677" s="286" t="s">
        <v>2592</v>
      </c>
      <c r="C5677" s="680">
        <v>4547560</v>
      </c>
      <c r="D5677" s="234" t="s">
        <v>508</v>
      </c>
      <c r="E5677" s="47"/>
    </row>
    <row r="5678" spans="1:5" s="776" customFormat="1" ht="15" customHeight="1">
      <c r="B5678" s="286" t="s">
        <v>2593</v>
      </c>
      <c r="C5678" s="680">
        <v>4547560</v>
      </c>
      <c r="D5678" s="234" t="s">
        <v>509</v>
      </c>
      <c r="E5678" s="47"/>
    </row>
    <row r="5679" spans="1:5" s="776" customFormat="1">
      <c r="B5679" s="286" t="s">
        <v>2594</v>
      </c>
      <c r="C5679" s="680">
        <v>4547560</v>
      </c>
      <c r="D5679" s="234" t="s">
        <v>510</v>
      </c>
      <c r="E5679" s="47"/>
    </row>
    <row r="5680" spans="1:5" s="776" customFormat="1" ht="19.5" customHeight="1">
      <c r="A5680" s="215"/>
      <c r="B5680" s="287" t="s">
        <v>2595</v>
      </c>
      <c r="C5680" s="767">
        <v>4547560</v>
      </c>
      <c r="D5680" s="541" t="s">
        <v>511</v>
      </c>
      <c r="E5680" s="47"/>
    </row>
    <row r="5681" spans="1:6" s="776" customFormat="1" ht="15" customHeight="1">
      <c r="A5681" s="320"/>
      <c r="B5681" s="287" t="s">
        <v>2596</v>
      </c>
      <c r="C5681" s="767">
        <v>4547560</v>
      </c>
      <c r="D5681" s="541" t="s">
        <v>512</v>
      </c>
      <c r="E5681" s="47"/>
    </row>
    <row r="5682" spans="1:6" s="776" customFormat="1" ht="15">
      <c r="A5682" s="321"/>
      <c r="B5682" s="287" t="s">
        <v>2597</v>
      </c>
      <c r="C5682" s="767">
        <v>4547560</v>
      </c>
      <c r="D5682" s="541" t="s">
        <v>513</v>
      </c>
    </row>
    <row r="5683" spans="1:6" s="776" customFormat="1">
      <c r="B5683" s="949"/>
      <c r="C5683" s="950"/>
      <c r="D5683" s="951"/>
      <c r="E5683" s="47"/>
    </row>
    <row r="5684" spans="1:6" s="7" customFormat="1" ht="36.75">
      <c r="A5684" s="215" t="s">
        <v>6605</v>
      </c>
      <c r="B5684" s="779"/>
      <c r="C5684" s="24"/>
      <c r="D5684" s="24"/>
      <c r="E5684" s="1299"/>
      <c r="F5684" s="47"/>
    </row>
    <row r="5685" spans="1:6" s="7" customFormat="1" ht="27">
      <c r="A5685" s="320" t="s">
        <v>1363</v>
      </c>
      <c r="B5685" s="24"/>
      <c r="C5685" s="245"/>
      <c r="D5685" s="436"/>
      <c r="E5685" s="245"/>
      <c r="F5685" s="245"/>
    </row>
    <row r="5686" spans="1:6" s="7" customFormat="1" ht="15">
      <c r="A5686" s="321" t="s">
        <v>3107</v>
      </c>
      <c r="B5686" s="24"/>
      <c r="C5686" s="245"/>
      <c r="D5686" s="436"/>
      <c r="E5686" s="245"/>
      <c r="F5686" s="245"/>
    </row>
    <row r="5687" spans="1:6" s="776" customFormat="1">
      <c r="B5687" s="231"/>
      <c r="C5687" s="456"/>
      <c r="D5687" s="207"/>
      <c r="E5687" s="209"/>
      <c r="F5687" s="47"/>
    </row>
    <row r="5688" spans="1:6" s="776" customFormat="1">
      <c r="B5688" s="231"/>
      <c r="C5688" s="456"/>
      <c r="D5688" s="207"/>
      <c r="E5688" s="209"/>
      <c r="F5688" s="47"/>
    </row>
    <row r="5689" spans="1:6" s="776" customFormat="1" ht="15">
      <c r="B5689" s="14" t="s">
        <v>4693</v>
      </c>
      <c r="C5689" s="456"/>
      <c r="D5689" s="207"/>
      <c r="E5689" s="209"/>
      <c r="F5689" s="47"/>
    </row>
    <row r="5690" spans="1:6" s="776" customFormat="1">
      <c r="B5690" s="231"/>
      <c r="C5690" s="456"/>
      <c r="D5690" s="207"/>
      <c r="E5690" s="209"/>
      <c r="F5690" s="47"/>
    </row>
    <row r="5691" spans="1:6" s="776" customFormat="1">
      <c r="B5691" s="285" t="s">
        <v>4694</v>
      </c>
      <c r="C5691" s="1978" t="s">
        <v>6031</v>
      </c>
      <c r="D5691" s="1979"/>
      <c r="E5691" s="47"/>
    </row>
    <row r="5692" spans="1:6" s="776" customFormat="1" ht="15" customHeight="1">
      <c r="B5692" s="286" t="s">
        <v>514</v>
      </c>
      <c r="C5692" s="680">
        <v>4547560</v>
      </c>
      <c r="D5692" s="234" t="s">
        <v>5259</v>
      </c>
      <c r="E5692" s="47"/>
    </row>
    <row r="5693" spans="1:6" s="776" customFormat="1" ht="15" customHeight="1">
      <c r="B5693" s="286" t="s">
        <v>516</v>
      </c>
      <c r="C5693" s="680">
        <v>4547560</v>
      </c>
      <c r="D5693" s="234" t="s">
        <v>5260</v>
      </c>
      <c r="E5693" s="47"/>
    </row>
    <row r="5694" spans="1:6" s="776" customFormat="1" ht="15" customHeight="1">
      <c r="B5694" s="286" t="s">
        <v>518</v>
      </c>
      <c r="C5694" s="680">
        <v>4547560</v>
      </c>
      <c r="D5694" s="234" t="s">
        <v>5261</v>
      </c>
      <c r="E5694" s="47"/>
    </row>
    <row r="5695" spans="1:6" s="776" customFormat="1" ht="15" customHeight="1">
      <c r="B5695" s="286" t="s">
        <v>520</v>
      </c>
      <c r="C5695" s="680">
        <v>4547560</v>
      </c>
      <c r="D5695" s="234" t="s">
        <v>5262</v>
      </c>
      <c r="E5695" s="47"/>
    </row>
    <row r="5696" spans="1:6" s="776" customFormat="1" ht="15" customHeight="1">
      <c r="B5696" s="286" t="s">
        <v>522</v>
      </c>
      <c r="C5696" s="680">
        <v>4547560</v>
      </c>
      <c r="D5696" s="234" t="s">
        <v>5263</v>
      </c>
      <c r="E5696" s="47"/>
    </row>
    <row r="5697" spans="2:5" s="776" customFormat="1" ht="15" customHeight="1">
      <c r="B5697" s="286" t="s">
        <v>524</v>
      </c>
      <c r="C5697" s="680">
        <v>4547560</v>
      </c>
      <c r="D5697" s="234" t="s">
        <v>5264</v>
      </c>
      <c r="E5697" s="47"/>
    </row>
    <row r="5698" spans="2:5" s="776" customFormat="1" ht="15" customHeight="1">
      <c r="B5698" s="286" t="s">
        <v>526</v>
      </c>
      <c r="C5698" s="680">
        <v>4547560</v>
      </c>
      <c r="D5698" s="234" t="s">
        <v>5265</v>
      </c>
      <c r="E5698" s="47"/>
    </row>
    <row r="5699" spans="2:5" s="776" customFormat="1" ht="15" customHeight="1">
      <c r="B5699" s="286" t="s">
        <v>528</v>
      </c>
      <c r="C5699" s="680">
        <v>4547560</v>
      </c>
      <c r="D5699" s="234" t="s">
        <v>5266</v>
      </c>
      <c r="E5699" s="47"/>
    </row>
    <row r="5700" spans="2:5" s="776" customFormat="1" ht="15" customHeight="1">
      <c r="B5700" s="286" t="s">
        <v>530</v>
      </c>
      <c r="C5700" s="680">
        <v>4547560</v>
      </c>
      <c r="D5700" s="234" t="s">
        <v>5267</v>
      </c>
      <c r="E5700" s="47"/>
    </row>
    <row r="5701" spans="2:5" s="776" customFormat="1" ht="15" customHeight="1">
      <c r="B5701" s="286" t="s">
        <v>532</v>
      </c>
      <c r="C5701" s="680">
        <v>4547560</v>
      </c>
      <c r="D5701" s="234" t="s">
        <v>5268</v>
      </c>
      <c r="E5701" s="47"/>
    </row>
    <row r="5702" spans="2:5" s="776" customFormat="1" ht="15" customHeight="1">
      <c r="B5702" s="286" t="s">
        <v>534</v>
      </c>
      <c r="C5702" s="680">
        <v>4547560</v>
      </c>
      <c r="D5702" s="234" t="s">
        <v>5269</v>
      </c>
      <c r="E5702" s="47"/>
    </row>
    <row r="5703" spans="2:5" s="776" customFormat="1" ht="15" customHeight="1">
      <c r="B5703" s="779"/>
      <c r="C5703" s="24"/>
      <c r="D5703" s="24"/>
      <c r="E5703" s="47"/>
    </row>
    <row r="5704" spans="2:5" s="776" customFormat="1" ht="15" customHeight="1">
      <c r="B5704" s="779"/>
      <c r="C5704" s="24"/>
      <c r="D5704" s="24"/>
      <c r="E5704" s="47"/>
    </row>
    <row r="5705" spans="2:5" s="776" customFormat="1" ht="15" customHeight="1">
      <c r="B5705" s="327" t="s">
        <v>1370</v>
      </c>
      <c r="C5705" s="24"/>
      <c r="D5705" s="24"/>
      <c r="E5705" s="47"/>
    </row>
    <row r="5706" spans="2:5" s="776" customFormat="1" ht="15" customHeight="1">
      <c r="B5706" s="779"/>
      <c r="C5706" s="24"/>
      <c r="D5706" s="24"/>
      <c r="E5706" s="47"/>
    </row>
    <row r="5707" spans="2:5" s="776" customFormat="1" ht="15" customHeight="1">
      <c r="B5707" s="285" t="s">
        <v>4695</v>
      </c>
      <c r="C5707" s="1978" t="s">
        <v>6031</v>
      </c>
      <c r="D5707" s="1979"/>
      <c r="E5707" s="47"/>
    </row>
    <row r="5708" spans="2:5" s="776" customFormat="1" ht="15" customHeight="1">
      <c r="B5708" s="286" t="s">
        <v>1372</v>
      </c>
      <c r="C5708" s="680">
        <v>4547560</v>
      </c>
      <c r="D5708" s="434" t="s">
        <v>3874</v>
      </c>
      <c r="E5708" s="47"/>
    </row>
    <row r="5709" spans="2:5" s="776" customFormat="1" ht="15" customHeight="1">
      <c r="B5709" s="286" t="s">
        <v>1373</v>
      </c>
      <c r="C5709" s="680">
        <v>4547560</v>
      </c>
      <c r="D5709" s="434" t="s">
        <v>3872</v>
      </c>
      <c r="E5709" s="47"/>
    </row>
    <row r="5710" spans="2:5" s="776" customFormat="1" ht="15" customHeight="1">
      <c r="B5710" s="286" t="s">
        <v>1374</v>
      </c>
      <c r="C5710" s="680">
        <v>4547560</v>
      </c>
      <c r="D5710" s="434" t="s">
        <v>3875</v>
      </c>
      <c r="E5710" s="206"/>
    </row>
    <row r="5711" spans="2:5" s="776" customFormat="1" ht="15" customHeight="1">
      <c r="B5711" s="286" t="s">
        <v>1375</v>
      </c>
      <c r="C5711" s="680">
        <v>4547560</v>
      </c>
      <c r="D5711" s="1067" t="s">
        <v>3873</v>
      </c>
      <c r="E5711" s="47"/>
    </row>
    <row r="5712" spans="2:5" s="776" customFormat="1" ht="15" customHeight="1">
      <c r="B5712" s="779"/>
      <c r="C5712" s="800"/>
      <c r="D5712" s="24"/>
      <c r="E5712" s="47"/>
    </row>
    <row r="5713" spans="2:5" s="776" customFormat="1" ht="15" customHeight="1">
      <c r="B5713" s="779"/>
      <c r="C5713" s="800"/>
      <c r="D5713" s="24"/>
      <c r="E5713" s="47"/>
    </row>
    <row r="5714" spans="2:5" s="776" customFormat="1" ht="15" customHeight="1">
      <c r="B5714" s="327" t="s">
        <v>1376</v>
      </c>
      <c r="C5714" s="800"/>
      <c r="D5714" s="24"/>
      <c r="E5714" s="47"/>
    </row>
    <row r="5715" spans="2:5" s="776" customFormat="1" ht="15" customHeight="1">
      <c r="B5715" s="779"/>
      <c r="C5715" s="800"/>
      <c r="D5715" s="24"/>
      <c r="E5715" s="47"/>
    </row>
    <row r="5716" spans="2:5" s="776" customFormat="1" ht="15" customHeight="1">
      <c r="B5716" s="285" t="s">
        <v>4696</v>
      </c>
      <c r="C5716" s="1978" t="s">
        <v>6031</v>
      </c>
      <c r="D5716" s="1979"/>
      <c r="E5716" s="47"/>
    </row>
    <row r="5717" spans="2:5" s="776" customFormat="1" ht="15" customHeight="1">
      <c r="B5717" s="286" t="s">
        <v>307</v>
      </c>
      <c r="C5717" s="680">
        <v>4547560</v>
      </c>
      <c r="D5717" s="434" t="s">
        <v>3845</v>
      </c>
      <c r="E5717" s="47"/>
    </row>
    <row r="5718" spans="2:5" s="776" customFormat="1" ht="15" customHeight="1">
      <c r="B5718" s="286" t="s">
        <v>308</v>
      </c>
      <c r="C5718" s="680">
        <v>4547560</v>
      </c>
      <c r="D5718" s="434" t="s">
        <v>3846</v>
      </c>
      <c r="E5718" s="47"/>
    </row>
    <row r="5719" spans="2:5" s="776" customFormat="1" ht="15" customHeight="1">
      <c r="B5719" s="47"/>
      <c r="C5719" s="456"/>
      <c r="D5719" s="207"/>
      <c r="E5719" s="47"/>
    </row>
    <row r="5720" spans="2:5" s="776" customFormat="1" ht="15" customHeight="1">
      <c r="B5720" s="779"/>
      <c r="C5720" s="24"/>
      <c r="D5720" s="24"/>
      <c r="E5720" s="47"/>
    </row>
    <row r="5721" spans="2:5" s="776" customFormat="1" ht="15" customHeight="1">
      <c r="B5721" s="327" t="s">
        <v>1377</v>
      </c>
      <c r="C5721" s="24"/>
      <c r="D5721" s="24"/>
      <c r="E5721" s="47"/>
    </row>
    <row r="5722" spans="2:5" s="776" customFormat="1" ht="15" customHeight="1">
      <c r="B5722" s="779"/>
      <c r="C5722" s="24"/>
      <c r="D5722" s="24"/>
      <c r="E5722" s="47"/>
    </row>
    <row r="5723" spans="2:5" s="776" customFormat="1" ht="15" customHeight="1">
      <c r="B5723" s="285" t="s">
        <v>1371</v>
      </c>
      <c r="C5723" s="1978" t="s">
        <v>6031</v>
      </c>
      <c r="D5723" s="1979"/>
      <c r="E5723" s="47"/>
    </row>
    <row r="5724" spans="2:5" s="776" customFormat="1" ht="15" customHeight="1">
      <c r="B5724" s="286" t="s">
        <v>1378</v>
      </c>
      <c r="C5724" s="445">
        <v>4547560</v>
      </c>
      <c r="D5724" s="1067" t="s">
        <v>3005</v>
      </c>
      <c r="E5724" s="47"/>
    </row>
    <row r="5725" spans="2:5" s="776" customFormat="1" ht="15" customHeight="1">
      <c r="B5725" s="286" t="s">
        <v>1379</v>
      </c>
      <c r="C5725" s="445">
        <v>4547560</v>
      </c>
      <c r="D5725" s="1067" t="s">
        <v>3006</v>
      </c>
      <c r="E5725" s="47"/>
    </row>
    <row r="5726" spans="2:5" s="776" customFormat="1" ht="15" customHeight="1">
      <c r="B5726" s="779"/>
      <c r="C5726" s="800"/>
      <c r="D5726" s="24"/>
      <c r="E5726" s="47"/>
    </row>
    <row r="5727" spans="2:5" s="776" customFormat="1" ht="15" customHeight="1">
      <c r="B5727" s="779"/>
      <c r="C5727" s="800"/>
      <c r="D5727" s="24"/>
      <c r="E5727" s="47"/>
    </row>
    <row r="5728" spans="2:5" s="776" customFormat="1" ht="15" customHeight="1">
      <c r="B5728" s="327" t="s">
        <v>1380</v>
      </c>
      <c r="C5728" s="800"/>
      <c r="D5728" s="24"/>
      <c r="E5728" s="47"/>
    </row>
    <row r="5729" spans="1:6" s="776" customFormat="1" ht="15" customHeight="1">
      <c r="A5729" s="215"/>
      <c r="B5729" s="779"/>
      <c r="C5729" s="800"/>
      <c r="D5729" s="24"/>
      <c r="E5729" s="47"/>
    </row>
    <row r="5730" spans="1:6" s="776" customFormat="1" ht="15" customHeight="1">
      <c r="A5730" s="320"/>
      <c r="B5730" s="329" t="s">
        <v>1371</v>
      </c>
      <c r="C5730" s="2053" t="s">
        <v>6031</v>
      </c>
      <c r="D5730" s="2054"/>
      <c r="E5730" s="47"/>
    </row>
    <row r="5731" spans="1:6" s="776" customFormat="1" ht="15" customHeight="1">
      <c r="A5731" s="321"/>
      <c r="B5731" s="286" t="s">
        <v>6552</v>
      </c>
      <c r="C5731" s="445">
        <v>4547560</v>
      </c>
      <c r="D5731" s="1067" t="s">
        <v>3876</v>
      </c>
      <c r="E5731" s="47"/>
    </row>
    <row r="5732" spans="1:6" s="776" customFormat="1" ht="15" customHeight="1">
      <c r="B5732" s="384" t="s">
        <v>6553</v>
      </c>
      <c r="C5732" s="445">
        <v>4547560</v>
      </c>
      <c r="D5732" s="1067" t="s">
        <v>3877</v>
      </c>
      <c r="E5732" s="47"/>
    </row>
    <row r="5733" spans="1:6" s="776" customFormat="1" ht="15" customHeight="1">
      <c r="B5733" s="231" t="s">
        <v>4692</v>
      </c>
      <c r="C5733" s="939"/>
      <c r="D5733" s="441"/>
      <c r="E5733" s="209"/>
      <c r="F5733" s="47"/>
    </row>
    <row r="5734" spans="1:6" s="776" customFormat="1" ht="15" customHeight="1">
      <c r="B5734" s="779" t="s">
        <v>1381</v>
      </c>
      <c r="C5734" s="800"/>
      <c r="D5734" s="24"/>
      <c r="E5734" s="47"/>
      <c r="F5734" s="47"/>
    </row>
    <row r="5735" spans="1:6" s="776" customFormat="1" ht="15" customHeight="1">
      <c r="B5735" s="779"/>
      <c r="D5735" s="24"/>
      <c r="E5735" s="47"/>
      <c r="F5735" s="47"/>
    </row>
    <row r="5736" spans="1:6" s="7" customFormat="1" ht="36.75">
      <c r="A5736" s="215" t="s">
        <v>6605</v>
      </c>
      <c r="B5736" s="779"/>
      <c r="C5736" s="24"/>
      <c r="D5736" s="24"/>
      <c r="E5736" s="1299"/>
      <c r="F5736" s="47"/>
    </row>
    <row r="5737" spans="1:6" s="7" customFormat="1" ht="27">
      <c r="A5737" s="320" t="s">
        <v>1363</v>
      </c>
      <c r="B5737" s="24"/>
      <c r="C5737" s="245"/>
      <c r="D5737" s="436"/>
      <c r="E5737" s="245"/>
      <c r="F5737" s="245"/>
    </row>
    <row r="5738" spans="1:6" s="7" customFormat="1" ht="15">
      <c r="A5738" s="321" t="s">
        <v>3107</v>
      </c>
      <c r="B5738" s="24"/>
      <c r="C5738" s="245"/>
      <c r="D5738" s="436"/>
      <c r="E5738" s="245"/>
      <c r="F5738" s="245"/>
    </row>
    <row r="5739" spans="1:6" s="776" customFormat="1" ht="15" customHeight="1">
      <c r="B5739" s="779"/>
      <c r="D5739" s="24"/>
      <c r="E5739" s="47"/>
      <c r="F5739" s="47"/>
    </row>
    <row r="5740" spans="1:6" s="776" customFormat="1" ht="15" customHeight="1">
      <c r="B5740" s="779"/>
      <c r="D5740" s="24"/>
      <c r="E5740" s="47"/>
      <c r="F5740" s="47"/>
    </row>
    <row r="5741" spans="1:6" s="776" customFormat="1" ht="15" customHeight="1">
      <c r="B5741" s="14" t="s">
        <v>2067</v>
      </c>
      <c r="D5741" s="207"/>
      <c r="E5741" s="207"/>
      <c r="F5741" s="437"/>
    </row>
    <row r="5742" spans="1:6" s="776" customFormat="1" ht="15" customHeight="1">
      <c r="B5742" s="818"/>
      <c r="D5742" s="207"/>
      <c r="E5742" s="207"/>
      <c r="F5742" s="437"/>
    </row>
    <row r="5743" spans="1:6" s="776" customFormat="1" ht="15" customHeight="1">
      <c r="B5743" s="285" t="s">
        <v>587</v>
      </c>
      <c r="C5743" s="1978" t="s">
        <v>6031</v>
      </c>
      <c r="D5743" s="1979"/>
      <c r="E5743" s="47"/>
    </row>
    <row r="5744" spans="1:6" s="776" customFormat="1" ht="15" customHeight="1">
      <c r="B5744" s="286" t="s">
        <v>1382</v>
      </c>
      <c r="C5744" s="445">
        <v>4547560</v>
      </c>
      <c r="D5744" s="807" t="s">
        <v>1805</v>
      </c>
      <c r="E5744" s="47"/>
    </row>
    <row r="5745" spans="2:5" s="776" customFormat="1" ht="15" customHeight="1">
      <c r="B5745" s="286" t="s">
        <v>1383</v>
      </c>
      <c r="C5745" s="445">
        <v>4547560</v>
      </c>
      <c r="D5745" s="807" t="s">
        <v>1806</v>
      </c>
      <c r="E5745" s="47"/>
    </row>
    <row r="5746" spans="2:5" s="776" customFormat="1" ht="15" customHeight="1">
      <c r="B5746" s="286" t="s">
        <v>1384</v>
      </c>
      <c r="C5746" s="445">
        <v>4547560</v>
      </c>
      <c r="D5746" s="807" t="s">
        <v>1807</v>
      </c>
      <c r="E5746" s="47"/>
    </row>
    <row r="5747" spans="2:5" s="776" customFormat="1" ht="15" customHeight="1">
      <c r="B5747" s="286" t="s">
        <v>374</v>
      </c>
      <c r="C5747" s="445">
        <v>4547560</v>
      </c>
      <c r="D5747" s="807" t="s">
        <v>1808</v>
      </c>
      <c r="E5747" s="47"/>
    </row>
    <row r="5748" spans="2:5" s="776" customFormat="1" ht="15" customHeight="1">
      <c r="B5748" s="286" t="s">
        <v>1385</v>
      </c>
      <c r="C5748" s="445">
        <v>4547560</v>
      </c>
      <c r="D5748" s="807" t="s">
        <v>1809</v>
      </c>
      <c r="E5748" s="47"/>
    </row>
    <row r="5749" spans="2:5" s="776" customFormat="1" ht="15" customHeight="1">
      <c r="B5749" s="694"/>
      <c r="C5749" s="457"/>
      <c r="D5749" s="457"/>
      <c r="E5749" s="47"/>
    </row>
    <row r="5750" spans="2:5" s="776" customFormat="1" ht="15" customHeight="1">
      <c r="B5750" s="694"/>
      <c r="C5750" s="457"/>
      <c r="D5750" s="457"/>
      <c r="E5750" s="47"/>
    </row>
    <row r="5751" spans="2:5" s="776" customFormat="1" ht="15" customHeight="1">
      <c r="B5751" s="14" t="s">
        <v>2231</v>
      </c>
      <c r="C5751" s="23"/>
      <c r="D5751" s="18"/>
      <c r="E5751" s="47"/>
    </row>
    <row r="5752" spans="2:5" s="776" customFormat="1" ht="15" customHeight="1">
      <c r="B5752" s="694"/>
      <c r="C5752" s="457"/>
      <c r="D5752" s="457"/>
      <c r="E5752" s="47"/>
    </row>
    <row r="5753" spans="2:5" s="776" customFormat="1" ht="15" customHeight="1">
      <c r="B5753" s="285" t="s">
        <v>587</v>
      </c>
      <c r="C5753" s="1978" t="s">
        <v>6031</v>
      </c>
      <c r="D5753" s="1979"/>
      <c r="E5753" s="47"/>
    </row>
    <row r="5754" spans="2:5" s="776" customFormat="1">
      <c r="B5754" s="287" t="s">
        <v>588</v>
      </c>
      <c r="C5754" s="445">
        <v>4547560</v>
      </c>
      <c r="D5754" s="234" t="s">
        <v>1810</v>
      </c>
      <c r="E5754" s="47"/>
    </row>
    <row r="5755" spans="2:5" s="776" customFormat="1">
      <c r="B5755" s="287" t="s">
        <v>589</v>
      </c>
      <c r="C5755" s="445">
        <v>4547560</v>
      </c>
      <c r="D5755" s="234" t="s">
        <v>1811</v>
      </c>
      <c r="E5755" s="47"/>
    </row>
    <row r="5756" spans="2:5" s="776" customFormat="1">
      <c r="B5756" s="287" t="s">
        <v>1201</v>
      </c>
      <c r="C5756" s="445">
        <v>4547560</v>
      </c>
      <c r="D5756" s="234" t="s">
        <v>1812</v>
      </c>
      <c r="E5756" s="47"/>
    </row>
    <row r="5757" spans="2:5" s="776" customFormat="1">
      <c r="B5757" s="287" t="s">
        <v>1203</v>
      </c>
      <c r="C5757" s="445">
        <v>4547560</v>
      </c>
      <c r="D5757" s="234" t="s">
        <v>5883</v>
      </c>
      <c r="E5757" s="47"/>
    </row>
    <row r="5758" spans="2:5" s="776" customFormat="1" ht="15" customHeight="1">
      <c r="B5758" s="24"/>
      <c r="C5758" s="441"/>
      <c r="D5758" s="441"/>
      <c r="E5758" s="47"/>
    </row>
    <row r="5759" spans="2:5" s="776" customFormat="1" ht="15" customHeight="1">
      <c r="B5759" s="24"/>
      <c r="C5759" s="441"/>
      <c r="D5759" s="441"/>
      <c r="E5759" s="47"/>
    </row>
    <row r="5760" spans="2:5" s="776" customFormat="1" ht="15" customHeight="1">
      <c r="B5760" s="14" t="s">
        <v>2237</v>
      </c>
      <c r="C5760" s="244"/>
      <c r="D5760" s="244"/>
      <c r="E5760" s="47"/>
    </row>
    <row r="5761" spans="2:5" s="776" customFormat="1" ht="15" customHeight="1">
      <c r="B5761" s="16"/>
      <c r="C5761" s="23"/>
      <c r="D5761" s="18"/>
      <c r="E5761" s="47"/>
    </row>
    <row r="5762" spans="2:5" s="776" customFormat="1" ht="15" customHeight="1">
      <c r="B5762" s="285" t="s">
        <v>587</v>
      </c>
      <c r="C5762" s="1978" t="s">
        <v>6031</v>
      </c>
      <c r="D5762" s="1979"/>
      <c r="E5762" s="47"/>
    </row>
    <row r="5763" spans="2:5" s="776" customFormat="1" ht="15" customHeight="1">
      <c r="B5763" s="287" t="s">
        <v>1205</v>
      </c>
      <c r="C5763" s="445">
        <v>4547560</v>
      </c>
      <c r="D5763" s="234" t="s">
        <v>5884</v>
      </c>
      <c r="E5763" s="47"/>
    </row>
    <row r="5764" spans="2:5" s="776" customFormat="1" ht="15" customHeight="1">
      <c r="B5764" s="287" t="s">
        <v>1206</v>
      </c>
      <c r="C5764" s="445">
        <v>4547560</v>
      </c>
      <c r="D5764" s="234" t="s">
        <v>5885</v>
      </c>
      <c r="E5764" s="47"/>
    </row>
    <row r="5765" spans="2:5" s="776" customFormat="1" ht="15" customHeight="1">
      <c r="B5765" s="287" t="s">
        <v>1207</v>
      </c>
      <c r="C5765" s="445">
        <v>4547560</v>
      </c>
      <c r="D5765" s="234" t="s">
        <v>5886</v>
      </c>
      <c r="E5765" s="47"/>
    </row>
    <row r="5766" spans="2:5" s="776" customFormat="1" ht="15" customHeight="1">
      <c r="B5766" s="287" t="s">
        <v>1208</v>
      </c>
      <c r="C5766" s="445">
        <v>4547560</v>
      </c>
      <c r="D5766" s="234" t="s">
        <v>5887</v>
      </c>
      <c r="E5766" s="47"/>
    </row>
    <row r="5767" spans="2:5" s="776" customFormat="1" ht="15" customHeight="1">
      <c r="B5767" s="338" t="s">
        <v>3124</v>
      </c>
      <c r="C5767" s="540">
        <v>4547560</v>
      </c>
      <c r="D5767" s="562" t="s">
        <v>5809</v>
      </c>
      <c r="E5767" s="218"/>
    </row>
    <row r="5768" spans="2:5" s="776" customFormat="1" ht="15" customHeight="1">
      <c r="B5768"/>
      <c r="C5768" s="808"/>
      <c r="D5768" s="24"/>
      <c r="E5768" s="47"/>
    </row>
    <row r="5769" spans="2:5" s="776" customFormat="1" ht="15" customHeight="1">
      <c r="B5769"/>
      <c r="C5769" s="808"/>
      <c r="D5769" s="24"/>
      <c r="E5769" s="47"/>
    </row>
    <row r="5770" spans="2:5" s="776" customFormat="1" ht="15" customHeight="1">
      <c r="B5770" s="16"/>
      <c r="D5770" s="23"/>
      <c r="E5770" s="47"/>
    </row>
    <row r="5771" spans="2:5" s="776" customFormat="1" ht="15" customHeight="1">
      <c r="B5771" s="14" t="s">
        <v>595</v>
      </c>
      <c r="D5771" s="23"/>
      <c r="E5771" s="47"/>
    </row>
    <row r="5772" spans="2:5" s="776" customFormat="1" ht="15" customHeight="1">
      <c r="B5772" s="16"/>
      <c r="D5772" s="23"/>
      <c r="E5772" s="47"/>
    </row>
    <row r="5773" spans="2:5" s="776" customFormat="1" ht="15" customHeight="1">
      <c r="B5773" s="285" t="s">
        <v>2394</v>
      </c>
      <c r="C5773" s="1978" t="s">
        <v>6031</v>
      </c>
      <c r="D5773" s="1979"/>
      <c r="E5773" s="47"/>
    </row>
    <row r="5774" spans="2:5" s="776" customFormat="1" ht="15" customHeight="1">
      <c r="B5774" s="287" t="s">
        <v>1386</v>
      </c>
      <c r="C5774" s="445">
        <v>4547560</v>
      </c>
      <c r="D5774" s="834" t="s">
        <v>5888</v>
      </c>
      <c r="E5774" s="47"/>
    </row>
    <row r="5775" spans="2:5" s="776" customFormat="1" ht="15" customHeight="1">
      <c r="B5775" s="287" t="s">
        <v>1387</v>
      </c>
      <c r="C5775" s="445">
        <v>4547560</v>
      </c>
      <c r="D5775" s="834" t="s">
        <v>5889</v>
      </c>
      <c r="E5775" s="47"/>
    </row>
    <row r="5776" spans="2:5" s="776" customFormat="1" ht="15" customHeight="1">
      <c r="B5776" s="2052" t="s">
        <v>598</v>
      </c>
      <c r="C5776" s="2052"/>
      <c r="D5776" s="18"/>
      <c r="E5776" s="47"/>
    </row>
    <row r="5777" spans="1:6" s="776" customFormat="1" ht="15" customHeight="1">
      <c r="B5777" s="835"/>
      <c r="C5777" s="835"/>
      <c r="D5777" s="18"/>
      <c r="E5777" s="47"/>
    </row>
    <row r="5778" spans="1:6" s="776" customFormat="1" ht="15" customHeight="1">
      <c r="B5778" s="835"/>
      <c r="C5778" s="835"/>
      <c r="D5778" s="18"/>
      <c r="E5778" s="47"/>
    </row>
    <row r="5779" spans="1:6" s="776" customFormat="1" ht="15" customHeight="1">
      <c r="A5779" s="215"/>
      <c r="B5779" s="816" t="s">
        <v>1388</v>
      </c>
      <c r="C5779" s="23"/>
      <c r="D5779" s="18"/>
      <c r="E5779" s="47"/>
    </row>
    <row r="5780" spans="1:6" s="776" customFormat="1" ht="15" customHeight="1">
      <c r="A5780" s="320"/>
      <c r="B5780" s="16"/>
      <c r="C5780" s="23"/>
      <c r="D5780" s="18"/>
      <c r="E5780" s="47"/>
    </row>
    <row r="5781" spans="1:6" s="776" customFormat="1" ht="15" customHeight="1">
      <c r="A5781" s="321"/>
      <c r="B5781" s="285" t="s">
        <v>1371</v>
      </c>
      <c r="C5781" s="1978" t="s">
        <v>6031</v>
      </c>
      <c r="D5781" s="1979"/>
      <c r="E5781" s="47"/>
    </row>
    <row r="5782" spans="1:6" s="776" customFormat="1" ht="15" customHeight="1">
      <c r="B5782" s="286" t="s">
        <v>1389</v>
      </c>
      <c r="C5782" s="445">
        <v>4547560</v>
      </c>
      <c r="D5782" s="1067" t="s">
        <v>3007</v>
      </c>
      <c r="E5782" s="47"/>
    </row>
    <row r="5783" spans="1:6" s="776" customFormat="1" ht="15" customHeight="1">
      <c r="B5783" s="286" t="s">
        <v>1390</v>
      </c>
      <c r="C5783" s="445">
        <v>4547560</v>
      </c>
      <c r="D5783" s="1067" t="s">
        <v>3008</v>
      </c>
      <c r="E5783" s="47"/>
    </row>
    <row r="5784" spans="1:6" s="776" customFormat="1" ht="15" customHeight="1">
      <c r="B5784" s="286" t="s">
        <v>1391</v>
      </c>
      <c r="C5784" s="445">
        <v>4547560</v>
      </c>
      <c r="D5784" s="1067" t="s">
        <v>3009</v>
      </c>
      <c r="E5784" s="47"/>
    </row>
    <row r="5785" spans="1:6" s="776" customFormat="1" ht="15" customHeight="1">
      <c r="B5785" s="286" t="s">
        <v>1392</v>
      </c>
      <c r="C5785" s="445">
        <v>4547560</v>
      </c>
      <c r="D5785" s="1067" t="s">
        <v>3010</v>
      </c>
      <c r="E5785" s="47"/>
    </row>
    <row r="5786" spans="1:6" s="776" customFormat="1" ht="15" customHeight="1">
      <c r="B5786" s="231" t="s">
        <v>1393</v>
      </c>
      <c r="C5786" s="24"/>
      <c r="D5786" s="437"/>
      <c r="E5786" s="47"/>
      <c r="F5786" s="47"/>
    </row>
    <row r="5787" spans="1:6" s="776" customFormat="1" ht="15" customHeight="1">
      <c r="B5787" s="231"/>
      <c r="C5787" s="24"/>
      <c r="D5787" s="437"/>
      <c r="E5787" s="47"/>
      <c r="F5787" s="47"/>
    </row>
    <row r="5788" spans="1:6" s="7" customFormat="1" ht="36.75">
      <c r="A5788" s="215" t="s">
        <v>6605</v>
      </c>
      <c r="B5788" s="779"/>
      <c r="C5788" s="24"/>
      <c r="D5788" s="24"/>
      <c r="E5788" s="1299"/>
      <c r="F5788" s="47"/>
    </row>
    <row r="5789" spans="1:6" s="7" customFormat="1" ht="27">
      <c r="A5789" s="320" t="s">
        <v>1363</v>
      </c>
      <c r="B5789" s="24"/>
      <c r="C5789" s="245"/>
      <c r="D5789" s="436"/>
      <c r="E5789" s="245"/>
      <c r="F5789" s="245"/>
    </row>
    <row r="5790" spans="1:6" s="7" customFormat="1" ht="15">
      <c r="A5790" s="321" t="s">
        <v>3107</v>
      </c>
      <c r="B5790" s="24"/>
      <c r="C5790" s="245"/>
      <c r="D5790" s="436"/>
      <c r="E5790" s="245"/>
      <c r="F5790" s="245"/>
    </row>
    <row r="5791" spans="1:6" s="776" customFormat="1" ht="15" customHeight="1">
      <c r="B5791" s="231"/>
      <c r="C5791" s="24"/>
      <c r="D5791" s="437"/>
      <c r="E5791" s="47"/>
      <c r="F5791" s="47"/>
    </row>
    <row r="5792" spans="1:6" s="776" customFormat="1" ht="15" customHeight="1">
      <c r="B5792" s="231"/>
      <c r="C5792" s="24"/>
      <c r="D5792" s="437"/>
      <c r="E5792" s="47"/>
      <c r="F5792" s="47"/>
    </row>
    <row r="5793" spans="1:6" s="776" customFormat="1" ht="15" customHeight="1">
      <c r="B5793" s="327" t="s">
        <v>1394</v>
      </c>
      <c r="C5793" s="24"/>
      <c r="D5793" s="437"/>
      <c r="E5793" s="47"/>
      <c r="F5793" s="47"/>
    </row>
    <row r="5794" spans="1:6" s="776" customFormat="1" ht="15" customHeight="1">
      <c r="A5794" s="7"/>
      <c r="B5794" s="231"/>
      <c r="C5794" s="24"/>
      <c r="D5794" s="437"/>
      <c r="E5794" s="47"/>
      <c r="F5794" s="47"/>
    </row>
    <row r="5795" spans="1:6" s="776" customFormat="1" ht="15" customHeight="1">
      <c r="B5795" s="285" t="s">
        <v>1371</v>
      </c>
      <c r="C5795" s="1978" t="s">
        <v>6031</v>
      </c>
      <c r="D5795" s="1979"/>
      <c r="E5795" s="47"/>
    </row>
    <row r="5796" spans="1:6" s="776" customFormat="1" ht="15" customHeight="1">
      <c r="B5796" s="286" t="s">
        <v>1395</v>
      </c>
      <c r="C5796" s="445">
        <v>4547560</v>
      </c>
      <c r="D5796" s="1067" t="s">
        <v>3870</v>
      </c>
      <c r="E5796" s="47"/>
    </row>
    <row r="5797" spans="1:6" s="776" customFormat="1" ht="15" customHeight="1">
      <c r="B5797" s="286" t="s">
        <v>1396</v>
      </c>
      <c r="C5797" s="445">
        <v>4547560</v>
      </c>
      <c r="D5797" s="1067" t="s">
        <v>3871</v>
      </c>
      <c r="E5797" s="47"/>
    </row>
    <row r="5798" spans="1:6" s="776" customFormat="1" ht="15" customHeight="1">
      <c r="B5798" s="286" t="s">
        <v>2096</v>
      </c>
      <c r="C5798" s="445">
        <v>4547560</v>
      </c>
      <c r="D5798" s="836" t="s">
        <v>1397</v>
      </c>
      <c r="E5798" s="47"/>
    </row>
    <row r="5799" spans="1:6" s="776" customFormat="1" ht="15" customHeight="1">
      <c r="B5799" s="286" t="s">
        <v>2097</v>
      </c>
      <c r="C5799" s="445">
        <v>4547560</v>
      </c>
      <c r="D5799" s="836" t="s">
        <v>1398</v>
      </c>
      <c r="E5799" s="47"/>
    </row>
    <row r="5800" spans="1:6" s="776" customFormat="1" ht="15" customHeight="1">
      <c r="B5800" s="231" t="s">
        <v>1399</v>
      </c>
      <c r="C5800" s="441"/>
      <c r="D5800" s="24"/>
      <c r="E5800" s="47"/>
      <c r="F5800" s="47"/>
    </row>
    <row r="5801" spans="1:6" s="776" customFormat="1" ht="15" customHeight="1">
      <c r="B5801" s="779"/>
      <c r="C5801" s="441"/>
      <c r="D5801" s="24"/>
      <c r="E5801" s="47"/>
      <c r="F5801" s="47"/>
    </row>
    <row r="5802" spans="1:6" s="776" customFormat="1" ht="15" customHeight="1">
      <c r="B5802" s="779"/>
      <c r="C5802" s="441"/>
      <c r="D5802" s="24"/>
      <c r="E5802" s="47"/>
      <c r="F5802" s="47"/>
    </row>
    <row r="5803" spans="1:6" s="776" customFormat="1" ht="15" customHeight="1">
      <c r="B5803" s="14" t="s">
        <v>1400</v>
      </c>
      <c r="C5803" s="441"/>
      <c r="D5803" s="441"/>
      <c r="E5803" s="47"/>
      <c r="F5803" s="47"/>
    </row>
    <row r="5804" spans="1:6" s="776" customFormat="1" ht="15" customHeight="1">
      <c r="B5804" s="22"/>
      <c r="C5804" s="441"/>
      <c r="D5804" s="441"/>
      <c r="E5804" s="47"/>
      <c r="F5804" s="47"/>
    </row>
    <row r="5805" spans="1:6" s="776" customFormat="1" ht="15" customHeight="1">
      <c r="B5805" s="2048" t="s">
        <v>2394</v>
      </c>
      <c r="C5805" s="2049"/>
      <c r="D5805" s="1978" t="s">
        <v>6031</v>
      </c>
      <c r="E5805" s="1979"/>
    </row>
    <row r="5806" spans="1:6" s="776" customFormat="1" ht="15" customHeight="1">
      <c r="B5806" s="2050" t="s">
        <v>1401</v>
      </c>
      <c r="C5806" s="2051"/>
      <c r="D5806" s="445">
        <v>4547560</v>
      </c>
      <c r="E5806" s="419" t="s">
        <v>5628</v>
      </c>
    </row>
    <row r="5807" spans="1:6" s="776" customFormat="1" ht="15" customHeight="1">
      <c r="B5807" s="2055"/>
      <c r="C5807" s="2055"/>
      <c r="D5807" s="939"/>
      <c r="E5807" s="245"/>
    </row>
    <row r="5808" spans="1:6" s="776" customFormat="1" ht="15" customHeight="1">
      <c r="B5808" s="47"/>
      <c r="C5808" s="207"/>
      <c r="D5808" s="245"/>
      <c r="E5808" s="47"/>
    </row>
    <row r="5809" spans="2:6" s="776" customFormat="1" ht="15" customHeight="1">
      <c r="B5809" s="779"/>
      <c r="C5809" s="441"/>
      <c r="D5809" s="24"/>
      <c r="E5809" s="47"/>
    </row>
    <row r="5810" spans="2:6" s="776" customFormat="1" ht="15" customHeight="1">
      <c r="B5810" s="14" t="s">
        <v>3310</v>
      </c>
      <c r="C5810" s="207"/>
      <c r="D5810" s="245"/>
      <c r="E5810" s="47"/>
    </row>
    <row r="5811" spans="2:6" s="776" customFormat="1" ht="15" customHeight="1">
      <c r="B5811" s="22"/>
      <c r="C5811" s="207"/>
      <c r="D5811" s="245"/>
      <c r="E5811" s="47"/>
    </row>
    <row r="5812" spans="2:6" s="776" customFormat="1" ht="15" customHeight="1">
      <c r="B5812" s="2048" t="s">
        <v>2394</v>
      </c>
      <c r="C5812" s="2049"/>
      <c r="D5812" s="1978" t="s">
        <v>6031</v>
      </c>
      <c r="E5812" s="1979"/>
    </row>
    <row r="5813" spans="2:6" s="776" customFormat="1" ht="15" customHeight="1">
      <c r="B5813" s="2050" t="s">
        <v>3311</v>
      </c>
      <c r="C5813" s="2051"/>
      <c r="D5813" s="445">
        <v>4547560</v>
      </c>
      <c r="E5813" s="355" t="s">
        <v>5629</v>
      </c>
    </row>
    <row r="5814" spans="2:6" s="776" customFormat="1" ht="15" customHeight="1">
      <c r="B5814" s="2050" t="s">
        <v>3312</v>
      </c>
      <c r="C5814" s="2051"/>
      <c r="D5814" s="445">
        <v>4547560</v>
      </c>
      <c r="E5814" s="355" t="s">
        <v>5630</v>
      </c>
    </row>
    <row r="5815" spans="2:6" s="776" customFormat="1" ht="15" customHeight="1">
      <c r="B5815" s="779"/>
      <c r="C5815" s="441"/>
      <c r="D5815" s="24"/>
      <c r="E5815" s="47"/>
    </row>
    <row r="5816" spans="2:6" s="776" customFormat="1" ht="15" customHeight="1">
      <c r="B5816"/>
      <c r="C5816" s="808"/>
      <c r="D5816" s="24"/>
      <c r="E5816" s="47"/>
    </row>
    <row r="5817" spans="2:6" s="776" customFormat="1" ht="15" customHeight="1">
      <c r="B5817"/>
      <c r="C5817" s="808"/>
      <c r="D5817" s="24"/>
      <c r="E5817" s="47"/>
    </row>
    <row r="5818" spans="2:6" s="776" customFormat="1" ht="15" customHeight="1">
      <c r="B5818" s="14" t="s">
        <v>611</v>
      </c>
      <c r="C5818" s="207"/>
      <c r="D5818" s="245"/>
      <c r="E5818" s="837"/>
    </row>
    <row r="5819" spans="2:6" s="776" customFormat="1" ht="15" customHeight="1">
      <c r="B5819" s="22"/>
      <c r="C5819" s="207"/>
      <c r="D5819" s="245"/>
      <c r="E5819" s="837"/>
    </row>
    <row r="5820" spans="2:6" s="776" customFormat="1" ht="15" customHeight="1">
      <c r="B5820" s="2048" t="s">
        <v>2394</v>
      </c>
      <c r="C5820" s="2049"/>
      <c r="D5820" s="1978" t="s">
        <v>6031</v>
      </c>
      <c r="E5820" s="1979"/>
    </row>
    <row r="5821" spans="2:6" s="776" customFormat="1" ht="15" customHeight="1">
      <c r="B5821" s="2056" t="s">
        <v>1226</v>
      </c>
      <c r="C5821" s="2057"/>
      <c r="D5821" s="450"/>
      <c r="E5821" s="234"/>
    </row>
    <row r="5822" spans="2:6" s="776" customFormat="1" ht="15" customHeight="1">
      <c r="B5822" s="2056" t="s">
        <v>1328</v>
      </c>
      <c r="C5822" s="2057"/>
      <c r="D5822" s="450"/>
      <c r="E5822" s="234"/>
    </row>
    <row r="5823" spans="2:6" s="776" customFormat="1" ht="15" customHeight="1">
      <c r="B5823" s="2050" t="s">
        <v>3313</v>
      </c>
      <c r="C5823" s="2051"/>
      <c r="D5823" s="445">
        <v>4547560</v>
      </c>
      <c r="E5823" s="355" t="s">
        <v>5372</v>
      </c>
    </row>
    <row r="5824" spans="2:6" s="776" customFormat="1" ht="15" customHeight="1">
      <c r="B5824" s="206"/>
      <c r="C5824" s="838"/>
      <c r="D5824" s="207"/>
      <c r="E5824" s="47"/>
      <c r="F5824" s="47"/>
    </row>
    <row r="5825" spans="2:6" s="776" customFormat="1" ht="15" customHeight="1">
      <c r="B5825" s="206"/>
      <c r="C5825" s="838"/>
      <c r="D5825" s="207"/>
      <c r="E5825" s="47"/>
      <c r="F5825" s="47"/>
    </row>
    <row r="5826" spans="2:6" s="776" customFormat="1" ht="15" customHeight="1">
      <c r="B5826" s="14" t="s">
        <v>2505</v>
      </c>
      <c r="C5826" s="838"/>
      <c r="D5826" s="207"/>
      <c r="E5826" s="47"/>
      <c r="F5826" s="47"/>
    </row>
    <row r="5827" spans="2:6" s="776" customFormat="1" ht="15" customHeight="1">
      <c r="B5827" s="206"/>
      <c r="C5827" s="838"/>
      <c r="D5827" s="207"/>
      <c r="E5827" s="47"/>
      <c r="F5827" s="47"/>
    </row>
    <row r="5828" spans="2:6" s="776" customFormat="1" ht="15" customHeight="1">
      <c r="B5828" s="389" t="s">
        <v>1178</v>
      </c>
      <c r="C5828" s="1978" t="s">
        <v>6031</v>
      </c>
      <c r="D5828" s="1979"/>
      <c r="E5828" s="1294"/>
    </row>
    <row r="5829" spans="2:6" s="776" customFormat="1" ht="15" customHeight="1">
      <c r="B5829" s="469" t="s">
        <v>2107</v>
      </c>
      <c r="C5829" s="445">
        <v>4547560</v>
      </c>
      <c r="D5829" s="434" t="s">
        <v>3011</v>
      </c>
      <c r="E5829" s="1294"/>
    </row>
    <row r="5830" spans="2:6" s="776" customFormat="1" ht="15" customHeight="1">
      <c r="B5830" s="286" t="s">
        <v>2108</v>
      </c>
      <c r="C5830" s="445">
        <v>4547560</v>
      </c>
      <c r="D5830" s="434" t="s">
        <v>3011</v>
      </c>
      <c r="E5830" s="1294"/>
    </row>
    <row r="5831" spans="2:6" s="776" customFormat="1" ht="15" customHeight="1">
      <c r="B5831" s="47"/>
      <c r="C5831" s="207"/>
      <c r="D5831" s="245"/>
      <c r="E5831" s="1294"/>
    </row>
    <row r="5832" spans="2:6" s="776" customFormat="1" ht="15" customHeight="1">
      <c r="B5832" s="779"/>
      <c r="C5832" s="441"/>
      <c r="D5832" s="24"/>
      <c r="E5832" s="1294"/>
    </row>
    <row r="5833" spans="2:6" s="776" customFormat="1" ht="15" customHeight="1">
      <c r="B5833" s="14" t="s">
        <v>2623</v>
      </c>
      <c r="C5833" s="17"/>
      <c r="D5833" s="200"/>
      <c r="E5833" s="1294"/>
    </row>
    <row r="5834" spans="2:6" s="776" customFormat="1" ht="15" customHeight="1">
      <c r="B5834" s="7"/>
      <c r="C5834" s="17"/>
      <c r="D5834" s="200"/>
      <c r="E5834" s="1294"/>
    </row>
    <row r="5835" spans="2:6" s="776" customFormat="1" ht="15" customHeight="1">
      <c r="B5835" s="396" t="s">
        <v>2394</v>
      </c>
      <c r="C5835" s="1997" t="s">
        <v>6031</v>
      </c>
      <c r="D5835" s="1998"/>
      <c r="E5835" s="1294"/>
    </row>
    <row r="5836" spans="2:6" s="776" customFormat="1" ht="15" customHeight="1">
      <c r="B5836" s="1708" t="s">
        <v>2581</v>
      </c>
      <c r="C5836" s="1830">
        <v>4547560</v>
      </c>
      <c r="D5836" s="434" t="s">
        <v>5650</v>
      </c>
      <c r="E5836" s="1294"/>
    </row>
    <row r="5837" spans="2:6" s="776" customFormat="1" ht="15" customHeight="1">
      <c r="B5837" s="1708" t="s">
        <v>2582</v>
      </c>
      <c r="C5837" s="1830">
        <v>4547560</v>
      </c>
      <c r="D5837" s="434" t="s">
        <v>5651</v>
      </c>
      <c r="E5837" s="1294"/>
    </row>
    <row r="5838" spans="2:6" s="776" customFormat="1" ht="15" customHeight="1">
      <c r="B5838" s="779"/>
      <c r="C5838" s="441"/>
      <c r="D5838" s="24"/>
      <c r="E5838" s="47"/>
    </row>
    <row r="5839" spans="2:6" s="776" customFormat="1" ht="15" customHeight="1">
      <c r="B5839" s="779"/>
      <c r="C5839" s="441"/>
      <c r="D5839" s="441"/>
      <c r="E5839" s="47"/>
    </row>
    <row r="5840" spans="2:6" s="776" customFormat="1" ht="15" customHeight="1">
      <c r="B5840" s="14" t="s">
        <v>3314</v>
      </c>
      <c r="C5840" s="441"/>
      <c r="D5840" s="441"/>
      <c r="E5840" s="47"/>
    </row>
    <row r="5841" spans="1:6" s="776" customFormat="1" ht="15" customHeight="1">
      <c r="B5841" s="779"/>
      <c r="C5841" s="441"/>
      <c r="D5841" s="441"/>
      <c r="E5841" s="47"/>
    </row>
    <row r="5842" spans="1:6" s="776" customFormat="1" ht="15" customHeight="1">
      <c r="B5842" s="285" t="s">
        <v>2394</v>
      </c>
      <c r="C5842" s="1978" t="s">
        <v>6031</v>
      </c>
      <c r="D5842" s="1979"/>
      <c r="E5842" s="47"/>
    </row>
    <row r="5843" spans="1:6" s="776" customFormat="1" ht="15" customHeight="1">
      <c r="B5843" s="286" t="s">
        <v>1740</v>
      </c>
      <c r="C5843" s="445">
        <v>4547560</v>
      </c>
      <c r="D5843" s="839" t="s">
        <v>5631</v>
      </c>
      <c r="E5843" s="47"/>
    </row>
    <row r="5844" spans="1:6" s="776" customFormat="1" ht="15" customHeight="1">
      <c r="B5844" s="286" t="s">
        <v>1741</v>
      </c>
      <c r="C5844" s="445">
        <v>4547560</v>
      </c>
      <c r="D5844" s="839" t="s">
        <v>5632</v>
      </c>
      <c r="E5844" s="47"/>
    </row>
    <row r="5845" spans="1:6" s="776" customFormat="1" ht="15" customHeight="1">
      <c r="B5845" s="47"/>
      <c r="C5845" s="437"/>
      <c r="D5845" s="207"/>
      <c r="E5845" s="207"/>
      <c r="F5845" s="207"/>
    </row>
    <row r="5846" spans="1:6" s="776" customFormat="1" ht="36.950000000000003" customHeight="1">
      <c r="A5846" s="215" t="s">
        <v>6605</v>
      </c>
      <c r="B5846" s="47"/>
      <c r="C5846" s="437"/>
      <c r="D5846" s="207"/>
      <c r="E5846" s="207"/>
      <c r="F5846" s="207"/>
    </row>
    <row r="5847" spans="1:6" s="776" customFormat="1" ht="27" customHeight="1">
      <c r="A5847" s="320" t="s">
        <v>1363</v>
      </c>
      <c r="B5847" s="47"/>
      <c r="C5847" s="437"/>
      <c r="D5847" s="207"/>
      <c r="E5847" s="207"/>
      <c r="F5847" s="207"/>
    </row>
    <row r="5848" spans="1:6" s="776" customFormat="1" ht="15" customHeight="1">
      <c r="A5848" s="321" t="s">
        <v>3637</v>
      </c>
      <c r="B5848" s="47"/>
      <c r="C5848" s="437"/>
      <c r="D5848" s="207"/>
      <c r="E5848" s="207"/>
      <c r="F5848" s="207"/>
    </row>
    <row r="5849" spans="1:6" s="776" customFormat="1" ht="15" customHeight="1">
      <c r="A5849" s="321"/>
      <c r="B5849" s="47"/>
      <c r="C5849" s="437"/>
      <c r="D5849" s="207"/>
      <c r="E5849" s="207"/>
      <c r="F5849" s="207"/>
    </row>
    <row r="5850" spans="1:6" s="776" customFormat="1" ht="15" customHeight="1">
      <c r="A5850" s="321"/>
      <c r="B5850" s="47"/>
      <c r="C5850" s="437"/>
      <c r="D5850" s="207"/>
      <c r="E5850" s="207"/>
      <c r="F5850" s="207"/>
    </row>
    <row r="5851" spans="1:6" s="776" customFormat="1" ht="15" customHeight="1">
      <c r="A5851" s="321"/>
      <c r="B5851" s="47"/>
      <c r="C5851" s="437"/>
      <c r="D5851" s="207"/>
      <c r="E5851" s="207"/>
      <c r="F5851" s="207"/>
    </row>
    <row r="5852" spans="1:6" s="776" customFormat="1" ht="15" customHeight="1">
      <c r="A5852"/>
      <c r="B5852" s="47"/>
      <c r="C5852" s="437"/>
      <c r="D5852" s="207"/>
      <c r="E5852" s="207"/>
      <c r="F5852" s="207"/>
    </row>
    <row r="5853" spans="1:6" s="776" customFormat="1" ht="15" customHeight="1">
      <c r="A5853"/>
      <c r="B5853" s="47"/>
      <c r="C5853" s="437"/>
      <c r="D5853" s="207"/>
      <c r="E5853" s="207"/>
      <c r="F5853" s="207"/>
    </row>
    <row r="5854" spans="1:6" s="776" customFormat="1" ht="15" customHeight="1">
      <c r="B5854" s="47"/>
      <c r="C5854" s="437"/>
      <c r="D5854" s="207"/>
      <c r="E5854" s="207"/>
      <c r="F5854" s="207"/>
    </row>
    <row r="5855" spans="1:6" s="776" customFormat="1" ht="15" customHeight="1">
      <c r="B5855" s="47"/>
      <c r="C5855" s="437"/>
      <c r="D5855" s="207"/>
      <c r="E5855" s="207"/>
      <c r="F5855" s="207"/>
    </row>
    <row r="5856" spans="1:6" s="776" customFormat="1" ht="15" customHeight="1">
      <c r="B5856" s="47"/>
      <c r="C5856" s="437"/>
      <c r="D5856" s="207"/>
      <c r="E5856" s="207"/>
      <c r="F5856" s="207"/>
    </row>
    <row r="5857" spans="1:9" s="776" customFormat="1" ht="15" customHeight="1">
      <c r="B5857" s="47"/>
      <c r="C5857" s="437"/>
      <c r="D5857" s="207"/>
      <c r="E5857" s="207"/>
      <c r="F5857" s="207"/>
    </row>
    <row r="5858" spans="1:9" s="776" customFormat="1" ht="15" customHeight="1">
      <c r="B5858" s="47"/>
      <c r="C5858" s="437"/>
      <c r="D5858" s="207"/>
      <c r="E5858" s="207"/>
      <c r="F5858" s="207"/>
    </row>
    <row r="5859" spans="1:9" s="776" customFormat="1" ht="15" customHeight="1">
      <c r="B5859" s="47"/>
      <c r="C5859" s="437"/>
      <c r="D5859" s="207"/>
      <c r="E5859" s="207"/>
      <c r="F5859" s="207"/>
    </row>
    <row r="5860" spans="1:9" s="776" customFormat="1" ht="15" customHeight="1">
      <c r="B5860"/>
      <c r="C5860" s="808"/>
      <c r="D5860" s="24"/>
      <c r="E5860" s="47"/>
      <c r="F5860" s="47"/>
    </row>
    <row r="5861" spans="1:9" s="776" customFormat="1" ht="15" customHeight="1">
      <c r="A5861"/>
      <c r="B5861"/>
      <c r="C5861" s="808"/>
      <c r="D5861" s="24"/>
      <c r="E5861" s="47"/>
      <c r="F5861" s="47"/>
      <c r="G5861"/>
      <c r="H5861"/>
      <c r="I5861"/>
    </row>
    <row r="5862" spans="1:9" s="776" customFormat="1" ht="15" customHeight="1">
      <c r="A5862"/>
      <c r="B5862"/>
      <c r="C5862" s="808"/>
      <c r="D5862" s="24"/>
      <c r="E5862" s="47"/>
      <c r="F5862" s="47"/>
      <c r="G5862"/>
      <c r="H5862"/>
      <c r="I5862"/>
    </row>
    <row r="5863" spans="1:9" ht="15" customHeight="1">
      <c r="B5863" s="47"/>
      <c r="C5863" s="437"/>
      <c r="E5863" s="207"/>
      <c r="F5863" s="207"/>
    </row>
    <row r="5864" spans="1:9" ht="15" customHeight="1">
      <c r="B5864" s="805"/>
      <c r="C5864" s="840"/>
      <c r="D5864" s="804"/>
      <c r="E5864" s="207"/>
      <c r="F5864" s="207"/>
    </row>
    <row r="5865" spans="1:9" ht="15" customHeight="1">
      <c r="B5865" s="805"/>
      <c r="C5865" s="840"/>
      <c r="D5865" s="804"/>
      <c r="E5865" s="207"/>
      <c r="F5865" s="207"/>
    </row>
    <row r="5866" spans="1:9" ht="15" customHeight="1">
      <c r="B5866" s="805"/>
      <c r="C5866" s="840"/>
      <c r="D5866" s="804"/>
      <c r="E5866" s="207"/>
      <c r="F5866" s="207"/>
    </row>
    <row r="5867" spans="1:9" ht="15" customHeight="1">
      <c r="B5867" s="805"/>
      <c r="C5867" s="840"/>
      <c r="D5867" s="804"/>
      <c r="E5867" s="207"/>
      <c r="F5867" s="207"/>
    </row>
    <row r="5868" spans="1:9" ht="15" customHeight="1">
      <c r="B5868" s="47"/>
      <c r="C5868" s="437"/>
      <c r="E5868" s="207"/>
      <c r="F5868" s="207"/>
    </row>
    <row r="5869" spans="1:9" ht="15" customHeight="1">
      <c r="B5869" s="805"/>
      <c r="C5869" s="840"/>
      <c r="D5869" s="804"/>
      <c r="E5869" s="207"/>
      <c r="F5869" s="207"/>
    </row>
    <row r="5870" spans="1:9">
      <c r="B5870" s="396" t="s">
        <v>3315</v>
      </c>
      <c r="C5870" s="496" t="s">
        <v>6031</v>
      </c>
      <c r="D5870" s="1997" t="s">
        <v>3639</v>
      </c>
      <c r="E5870" s="1998"/>
      <c r="F5870"/>
    </row>
    <row r="5871" spans="1:9" ht="31.9" customHeight="1">
      <c r="B5871" s="1692" t="s">
        <v>3316</v>
      </c>
      <c r="C5871" s="1693" t="s">
        <v>6606</v>
      </c>
      <c r="D5871" s="2013" t="s">
        <v>3641</v>
      </c>
      <c r="E5871" s="2014"/>
      <c r="F5871"/>
    </row>
    <row r="5872" spans="1:9" ht="12.75" customHeight="1">
      <c r="B5872" s="1694" t="s">
        <v>3317</v>
      </c>
      <c r="C5872" s="1698" t="s">
        <v>4481</v>
      </c>
      <c r="D5872" s="2032" t="s">
        <v>3643</v>
      </c>
      <c r="E5872" s="2009"/>
      <c r="F5872"/>
    </row>
    <row r="5873" spans="1:6">
      <c r="B5873" s="1696" t="s">
        <v>3318</v>
      </c>
      <c r="C5873" s="1699" t="s">
        <v>4481</v>
      </c>
      <c r="D5873" s="2038"/>
      <c r="E5873" s="2011"/>
      <c r="F5873"/>
    </row>
    <row r="5874" spans="1:6">
      <c r="B5874" s="1696" t="s">
        <v>3319</v>
      </c>
      <c r="C5874" s="1697" t="s">
        <v>6645</v>
      </c>
      <c r="D5874" s="2038"/>
      <c r="E5874" s="2011"/>
      <c r="F5874"/>
    </row>
    <row r="5875" spans="1:6">
      <c r="B5875" s="1692" t="s">
        <v>3320</v>
      </c>
      <c r="C5875" s="1693" t="s">
        <v>6645</v>
      </c>
      <c r="D5875" s="2006"/>
      <c r="E5875" s="2007"/>
      <c r="F5875"/>
    </row>
    <row r="5876" spans="1:6" ht="35.1" customHeight="1">
      <c r="B5876" s="1715" t="s">
        <v>3321</v>
      </c>
      <c r="C5876" s="1700" t="s">
        <v>3007</v>
      </c>
      <c r="D5876" s="2013" t="s">
        <v>3322</v>
      </c>
      <c r="E5876" s="2014"/>
      <c r="F5876"/>
    </row>
    <row r="5877" spans="1:6" ht="35.1" customHeight="1">
      <c r="B5877" s="1694" t="s">
        <v>3323</v>
      </c>
      <c r="C5877" s="2060" t="s">
        <v>3324</v>
      </c>
      <c r="D5877" s="2032" t="s">
        <v>3651</v>
      </c>
      <c r="E5877" s="2009"/>
      <c r="F5877"/>
    </row>
    <row r="5878" spans="1:6" ht="35.1" customHeight="1">
      <c r="B5878" s="1692" t="s">
        <v>3325</v>
      </c>
      <c r="C5878" s="2061"/>
      <c r="D5878" s="2006"/>
      <c r="E5878" s="2007"/>
      <c r="F5878"/>
    </row>
    <row r="5879" spans="1:6" ht="35.1" customHeight="1">
      <c r="B5879" s="1701" t="s">
        <v>4030</v>
      </c>
      <c r="C5879" s="1693" t="s">
        <v>7741</v>
      </c>
      <c r="D5879" s="2013" t="s">
        <v>4992</v>
      </c>
      <c r="E5879" s="2014"/>
      <c r="F5879"/>
    </row>
    <row r="5880" spans="1:6" ht="35.1" customHeight="1">
      <c r="B5880" s="1701" t="s">
        <v>7330</v>
      </c>
      <c r="C5880" s="1702" t="s">
        <v>7068</v>
      </c>
      <c r="D5880" s="2013" t="s">
        <v>4993</v>
      </c>
      <c r="E5880" s="2014"/>
      <c r="F5880"/>
    </row>
    <row r="5881" spans="1:6" ht="35.1" customHeight="1">
      <c r="B5881" s="1701" t="s">
        <v>7319</v>
      </c>
      <c r="C5881" s="1702" t="s">
        <v>7037</v>
      </c>
      <c r="D5881" s="2013" t="s">
        <v>4994</v>
      </c>
      <c r="E5881" s="2014"/>
      <c r="F5881"/>
    </row>
    <row r="5882" spans="1:6" ht="35.1" customHeight="1">
      <c r="B5882" s="1701" t="s">
        <v>7331</v>
      </c>
      <c r="C5882" s="1702" t="s">
        <v>7038</v>
      </c>
      <c r="D5882" s="2064" t="s">
        <v>7315</v>
      </c>
      <c r="E5882" s="2065"/>
      <c r="F5882"/>
    </row>
    <row r="5883" spans="1:6" ht="25.9" customHeight="1">
      <c r="B5883" s="2077" t="s">
        <v>2510</v>
      </c>
      <c r="C5883" s="2078"/>
      <c r="D5883" s="1347"/>
      <c r="E5883" s="1329"/>
      <c r="F5883"/>
    </row>
    <row r="5884" spans="1:6" ht="35.1" customHeight="1">
      <c r="B5884" s="1701" t="s">
        <v>7327</v>
      </c>
      <c r="C5884" s="1702" t="s">
        <v>7069</v>
      </c>
      <c r="D5884" s="2013" t="s">
        <v>7320</v>
      </c>
      <c r="E5884" s="2014"/>
      <c r="F5884"/>
    </row>
    <row r="5885" spans="1:6" ht="39.950000000000003" customHeight="1">
      <c r="B5885" s="1716" t="s">
        <v>2511</v>
      </c>
      <c r="C5885" s="1717"/>
      <c r="D5885" s="1347"/>
      <c r="E5885" s="1329"/>
      <c r="F5885"/>
    </row>
    <row r="5886" spans="1:6" ht="24.95" customHeight="1">
      <c r="B5886" s="1718"/>
      <c r="C5886" s="1719"/>
      <c r="E5886" s="207"/>
      <c r="F5886" s="207"/>
    </row>
    <row r="5887" spans="1:6" s="776" customFormat="1" ht="36.950000000000003" customHeight="1">
      <c r="A5887" s="215" t="s">
        <v>6605</v>
      </c>
      <c r="B5887" s="47"/>
      <c r="C5887" s="437"/>
      <c r="D5887" s="207"/>
      <c r="E5887" s="207"/>
      <c r="F5887" s="207"/>
    </row>
    <row r="5888" spans="1:6" s="776" customFormat="1" ht="27" customHeight="1">
      <c r="A5888" s="320" t="s">
        <v>1363</v>
      </c>
      <c r="B5888" s="47"/>
      <c r="C5888" s="437"/>
      <c r="D5888" s="207"/>
      <c r="E5888" s="207"/>
      <c r="F5888" s="207"/>
    </row>
    <row r="5889" spans="1:6" s="776" customFormat="1" ht="15" customHeight="1">
      <c r="A5889" s="321" t="s">
        <v>3637</v>
      </c>
      <c r="B5889" s="47"/>
      <c r="C5889" s="437"/>
      <c r="D5889" s="207"/>
      <c r="E5889" s="207"/>
      <c r="F5889" s="207"/>
    </row>
    <row r="5890" spans="1:6" s="776" customFormat="1" ht="15" customHeight="1">
      <c r="A5890" s="321"/>
      <c r="B5890" s="47"/>
      <c r="C5890" s="437"/>
      <c r="D5890" s="207"/>
      <c r="E5890" s="207"/>
      <c r="F5890" s="207"/>
    </row>
    <row r="5891" spans="1:6" ht="24.95" customHeight="1">
      <c r="C5891" s="22"/>
      <c r="E5891" s="207"/>
      <c r="F5891" s="207"/>
    </row>
    <row r="5892" spans="1:6" ht="24.95" customHeight="1">
      <c r="C5892" s="22"/>
      <c r="E5892" s="207"/>
      <c r="F5892" s="207"/>
    </row>
    <row r="5893" spans="1:6" ht="15" customHeight="1">
      <c r="C5893" s="22"/>
      <c r="E5893" s="207"/>
      <c r="F5893" s="207"/>
    </row>
    <row r="5894" spans="1:6" ht="15" customHeight="1">
      <c r="C5894" s="808"/>
      <c r="D5894" s="804"/>
      <c r="E5894" s="207"/>
      <c r="F5894" s="207"/>
    </row>
    <row r="5895" spans="1:6" ht="15" customHeight="1">
      <c r="C5895" s="808"/>
      <c r="D5895" s="804"/>
      <c r="E5895" s="207"/>
      <c r="F5895" s="207"/>
    </row>
    <row r="5896" spans="1:6" ht="15" customHeight="1">
      <c r="C5896" s="808"/>
      <c r="D5896" s="804"/>
      <c r="E5896" s="207"/>
      <c r="F5896" s="207"/>
    </row>
    <row r="5897" spans="1:6" ht="21.6" customHeight="1">
      <c r="C5897" s="808"/>
      <c r="D5897" s="804"/>
      <c r="E5897" s="207"/>
      <c r="F5897" s="207"/>
    </row>
    <row r="5898" spans="1:6" ht="32.450000000000003" customHeight="1">
      <c r="C5898" s="808"/>
      <c r="D5898" s="804"/>
      <c r="E5898" s="207"/>
      <c r="F5898" s="207"/>
    </row>
    <row r="5899" spans="1:6" ht="24" customHeight="1">
      <c r="C5899" s="808"/>
      <c r="D5899" s="804"/>
      <c r="E5899" s="207"/>
      <c r="F5899" s="207"/>
    </row>
    <row r="5900" spans="1:6" ht="45" customHeight="1">
      <c r="C5900" s="808"/>
      <c r="D5900" s="804"/>
      <c r="E5900" s="207"/>
      <c r="F5900" s="207"/>
    </row>
    <row r="5901" spans="1:6" ht="20.100000000000001" customHeight="1">
      <c r="C5901" s="808"/>
      <c r="D5901" s="804"/>
      <c r="E5901" s="207"/>
      <c r="F5901" s="207"/>
    </row>
    <row r="5902" spans="1:6" ht="15">
      <c r="A5902" s="321"/>
      <c r="B5902" s="396" t="s">
        <v>2512</v>
      </c>
      <c r="C5902" s="496" t="s">
        <v>6031</v>
      </c>
      <c r="D5902" s="1997" t="s">
        <v>3639</v>
      </c>
      <c r="E5902" s="1998"/>
      <c r="F5902"/>
    </row>
    <row r="5903" spans="1:6" ht="31.9" customHeight="1">
      <c r="A5903" s="321"/>
      <c r="B5903" s="566" t="s">
        <v>2513</v>
      </c>
      <c r="C5903" s="567" t="s">
        <v>6606</v>
      </c>
      <c r="D5903" s="2028" t="s">
        <v>3641</v>
      </c>
      <c r="E5903" s="2029"/>
      <c r="F5903"/>
    </row>
    <row r="5904" spans="1:6" ht="15" customHeight="1">
      <c r="A5904" s="321"/>
      <c r="B5904" s="569" t="s">
        <v>2514</v>
      </c>
      <c r="C5904" s="1698" t="s">
        <v>4481</v>
      </c>
      <c r="D5904" s="2020" t="s">
        <v>3643</v>
      </c>
      <c r="E5904" s="2021"/>
      <c r="F5904"/>
    </row>
    <row r="5905" spans="1:6" ht="15">
      <c r="A5905" s="321"/>
      <c r="B5905" s="572" t="s">
        <v>3318</v>
      </c>
      <c r="C5905" s="1699" t="s">
        <v>4481</v>
      </c>
      <c r="D5905" s="2022"/>
      <c r="E5905" s="2023"/>
      <c r="F5905"/>
    </row>
    <row r="5906" spans="1:6" ht="15">
      <c r="A5906" s="321"/>
      <c r="B5906" s="572" t="s">
        <v>3319</v>
      </c>
      <c r="C5906" s="1697" t="s">
        <v>6645</v>
      </c>
      <c r="D5906" s="2022"/>
      <c r="E5906" s="2023"/>
      <c r="F5906"/>
    </row>
    <row r="5907" spans="1:6" ht="15">
      <c r="A5907" s="321"/>
      <c r="B5907" s="566" t="s">
        <v>3320</v>
      </c>
      <c r="C5907" s="1693" t="s">
        <v>6645</v>
      </c>
      <c r="D5907" s="2024"/>
      <c r="E5907" s="2025"/>
      <c r="F5907"/>
    </row>
    <row r="5908" spans="1:6" ht="35.1" customHeight="1">
      <c r="A5908" s="321"/>
      <c r="B5908" s="841" t="s">
        <v>2515</v>
      </c>
      <c r="C5908" s="1864" t="s">
        <v>3008</v>
      </c>
      <c r="D5908" s="2028" t="s">
        <v>3322</v>
      </c>
      <c r="E5908" s="2029"/>
      <c r="F5908"/>
    </row>
    <row r="5909" spans="1:6" ht="35.1" customHeight="1">
      <c r="A5909" s="321"/>
      <c r="B5909" s="569" t="s">
        <v>3323</v>
      </c>
      <c r="C5909" s="2062" t="s">
        <v>3324</v>
      </c>
      <c r="D5909" s="2020" t="s">
        <v>3651</v>
      </c>
      <c r="E5909" s="2021"/>
      <c r="F5909"/>
    </row>
    <row r="5910" spans="1:6" ht="35.1" customHeight="1">
      <c r="A5910" s="321"/>
      <c r="B5910" s="566" t="s">
        <v>2516</v>
      </c>
      <c r="C5910" s="2063"/>
      <c r="D5910" s="2024"/>
      <c r="E5910" s="2025"/>
      <c r="F5910"/>
    </row>
    <row r="5911" spans="1:6" ht="35.1" customHeight="1">
      <c r="A5911" s="321"/>
      <c r="B5911" s="575" t="s">
        <v>4029</v>
      </c>
      <c r="C5911" s="567" t="s">
        <v>7741</v>
      </c>
      <c r="D5911" s="2028" t="s">
        <v>4992</v>
      </c>
      <c r="E5911" s="2029"/>
      <c r="F5911"/>
    </row>
    <row r="5912" spans="1:6" ht="35.1" customHeight="1">
      <c r="A5912" s="321"/>
      <c r="B5912" s="575" t="s">
        <v>7329</v>
      </c>
      <c r="C5912" s="1667" t="s">
        <v>7068</v>
      </c>
      <c r="D5912" s="2028" t="s">
        <v>4993</v>
      </c>
      <c r="E5912" s="2029"/>
      <c r="F5912"/>
    </row>
    <row r="5913" spans="1:6" ht="35.1" customHeight="1">
      <c r="A5913" s="321"/>
      <c r="B5913" s="1701" t="s">
        <v>7319</v>
      </c>
      <c r="C5913" s="1667" t="s">
        <v>7037</v>
      </c>
      <c r="D5913" s="2028" t="s">
        <v>4994</v>
      </c>
      <c r="E5913" s="2029"/>
      <c r="F5913"/>
    </row>
    <row r="5914" spans="1:6" ht="35.1" customHeight="1">
      <c r="A5914" s="321"/>
      <c r="B5914" s="575" t="s">
        <v>7328</v>
      </c>
      <c r="C5914" s="1667" t="s">
        <v>7038</v>
      </c>
      <c r="D5914" s="2075" t="s">
        <v>7310</v>
      </c>
      <c r="E5914" s="2076"/>
      <c r="F5914"/>
    </row>
    <row r="5915" spans="1:6" ht="25.9" customHeight="1">
      <c r="B5915" s="2079" t="s">
        <v>7742</v>
      </c>
      <c r="C5915" s="2080"/>
      <c r="D5915" s="1347"/>
      <c r="E5915" s="1329"/>
      <c r="F5915"/>
    </row>
    <row r="5916" spans="1:6" ht="35.1" customHeight="1">
      <c r="B5916" s="575" t="s">
        <v>7327</v>
      </c>
      <c r="C5916" s="1667" t="s">
        <v>7069</v>
      </c>
      <c r="D5916" s="2028" t="s">
        <v>7320</v>
      </c>
      <c r="E5916" s="2029"/>
      <c r="F5916"/>
    </row>
    <row r="5917" spans="1:6" ht="39.950000000000003" customHeight="1">
      <c r="B5917" s="578" t="s">
        <v>7743</v>
      </c>
      <c r="C5917" s="842"/>
      <c r="D5917" s="1347"/>
      <c r="E5917" s="1329"/>
      <c r="F5917"/>
    </row>
    <row r="5918" spans="1:6" s="776" customFormat="1" ht="36.950000000000003" customHeight="1">
      <c r="A5918" s="215" t="s">
        <v>6605</v>
      </c>
      <c r="B5918" s="47"/>
      <c r="C5918" s="437"/>
      <c r="D5918" s="207"/>
      <c r="E5918" s="207"/>
      <c r="F5918" s="207"/>
    </row>
    <row r="5919" spans="1:6" s="776" customFormat="1" ht="27" customHeight="1">
      <c r="A5919" s="320" t="s">
        <v>1363</v>
      </c>
      <c r="B5919" s="47"/>
      <c r="C5919" s="437"/>
      <c r="D5919" s="207"/>
      <c r="E5919" s="207"/>
      <c r="F5919" s="207"/>
    </row>
    <row r="5920" spans="1:6" s="776" customFormat="1" ht="15" customHeight="1">
      <c r="A5920" s="321" t="s">
        <v>3637</v>
      </c>
      <c r="B5920" s="47"/>
      <c r="C5920" s="437"/>
      <c r="D5920" s="207"/>
      <c r="E5920" s="207"/>
      <c r="F5920" s="207"/>
    </row>
    <row r="5921" spans="1:6" ht="15" customHeight="1">
      <c r="C5921" s="808"/>
      <c r="E5921" s="207"/>
      <c r="F5921" s="207"/>
    </row>
    <row r="5922" spans="1:6" ht="15" customHeight="1">
      <c r="C5922" s="808"/>
      <c r="E5922" s="207"/>
      <c r="F5922" s="207"/>
    </row>
    <row r="5923" spans="1:6" ht="15" customHeight="1">
      <c r="C5923" s="808"/>
      <c r="E5923" s="207"/>
      <c r="F5923" s="207"/>
    </row>
    <row r="5924" spans="1:6" ht="32.1" customHeight="1">
      <c r="C5924" s="808"/>
      <c r="E5924" s="207"/>
      <c r="F5924" s="207"/>
    </row>
    <row r="5925" spans="1:6" ht="15" customHeight="1">
      <c r="B5925" s="805"/>
      <c r="C5925" s="840"/>
      <c r="D5925" s="804"/>
      <c r="E5925" s="207"/>
      <c r="F5925" s="207"/>
    </row>
    <row r="5926" spans="1:6" ht="30" customHeight="1">
      <c r="B5926" s="805"/>
      <c r="C5926" s="840"/>
      <c r="D5926" s="804"/>
      <c r="E5926" s="207"/>
      <c r="F5926" s="207"/>
    </row>
    <row r="5927" spans="1:6" ht="33.6" customHeight="1">
      <c r="B5927" s="805"/>
      <c r="C5927" s="840"/>
      <c r="D5927" s="804"/>
      <c r="E5927" s="207"/>
      <c r="F5927" s="207"/>
    </row>
    <row r="5928" spans="1:6" ht="24.95" customHeight="1">
      <c r="B5928" s="805"/>
      <c r="C5928" s="840"/>
      <c r="D5928" s="804"/>
      <c r="E5928" s="207"/>
      <c r="F5928" s="207"/>
    </row>
    <row r="5929" spans="1:6" ht="45" customHeight="1">
      <c r="B5929" s="805"/>
      <c r="C5929" s="840"/>
      <c r="D5929" s="804"/>
      <c r="E5929" s="207"/>
      <c r="F5929" s="207"/>
    </row>
    <row r="5930" spans="1:6" ht="42" customHeight="1">
      <c r="B5930" s="805"/>
      <c r="C5930" s="840"/>
      <c r="D5930" s="804"/>
      <c r="E5930" s="207"/>
      <c r="F5930" s="207"/>
    </row>
    <row r="5931" spans="1:6" ht="45" customHeight="1">
      <c r="B5931" s="805"/>
      <c r="C5931" s="840"/>
      <c r="D5931" s="804"/>
      <c r="E5931" s="207"/>
      <c r="F5931" s="207"/>
    </row>
    <row r="5932" spans="1:6" ht="24.95" customHeight="1">
      <c r="B5932" s="396" t="s">
        <v>2517</v>
      </c>
      <c r="C5932" s="496" t="s">
        <v>6031</v>
      </c>
      <c r="D5932" s="1997" t="s">
        <v>3639</v>
      </c>
      <c r="E5932" s="1998"/>
      <c r="F5932"/>
    </row>
    <row r="5933" spans="1:6" ht="36" customHeight="1">
      <c r="A5933" s="215"/>
      <c r="B5933" s="1692" t="s">
        <v>1071</v>
      </c>
      <c r="C5933" s="1693" t="s">
        <v>6606</v>
      </c>
      <c r="D5933" s="2013" t="s">
        <v>3641</v>
      </c>
      <c r="E5933" s="2014"/>
      <c r="F5933"/>
    </row>
    <row r="5934" spans="1:6" ht="24.95" customHeight="1">
      <c r="A5934" s="320"/>
      <c r="B5934" s="1694" t="s">
        <v>1072</v>
      </c>
      <c r="C5934" s="1698" t="s">
        <v>4481</v>
      </c>
      <c r="D5934" s="2032" t="s">
        <v>3643</v>
      </c>
      <c r="E5934" s="2009"/>
      <c r="F5934"/>
    </row>
    <row r="5935" spans="1:6" ht="35.1" customHeight="1">
      <c r="A5935" s="321"/>
      <c r="B5935" s="1696" t="s">
        <v>3307</v>
      </c>
      <c r="C5935" s="1699" t="s">
        <v>4481</v>
      </c>
      <c r="D5935" s="2038"/>
      <c r="E5935" s="2011"/>
      <c r="F5935"/>
    </row>
    <row r="5936" spans="1:6" ht="24.95" customHeight="1">
      <c r="B5936" s="1696" t="s">
        <v>3308</v>
      </c>
      <c r="C5936" s="1697" t="s">
        <v>6645</v>
      </c>
      <c r="D5936" s="2038"/>
      <c r="E5936" s="2011"/>
      <c r="F5936"/>
    </row>
    <row r="5937" spans="1:6" ht="15" customHeight="1">
      <c r="B5937" s="1692" t="s">
        <v>3309</v>
      </c>
      <c r="C5937" s="1693" t="s">
        <v>6645</v>
      </c>
      <c r="D5937" s="2006"/>
      <c r="E5937" s="2007"/>
      <c r="F5937"/>
    </row>
    <row r="5938" spans="1:6" ht="35.1" customHeight="1">
      <c r="B5938" s="1715" t="s">
        <v>5338</v>
      </c>
      <c r="C5938" s="1700" t="s">
        <v>3009</v>
      </c>
      <c r="D5938" s="2013" t="s">
        <v>3322</v>
      </c>
      <c r="E5938" s="2014"/>
      <c r="F5938"/>
    </row>
    <row r="5939" spans="1:6" ht="24.95" customHeight="1">
      <c r="B5939" s="1694" t="s">
        <v>5339</v>
      </c>
      <c r="C5939" s="2060" t="s">
        <v>3324</v>
      </c>
      <c r="D5939" s="2032" t="s">
        <v>3651</v>
      </c>
      <c r="E5939" s="2009"/>
      <c r="F5939"/>
    </row>
    <row r="5940" spans="1:6" ht="24.95" customHeight="1">
      <c r="B5940" s="1692" t="s">
        <v>2516</v>
      </c>
      <c r="C5940" s="2061"/>
      <c r="D5940" s="2006"/>
      <c r="E5940" s="2007"/>
      <c r="F5940"/>
    </row>
    <row r="5941" spans="1:6" ht="35.1" customHeight="1">
      <c r="B5941" s="1701" t="s">
        <v>4031</v>
      </c>
      <c r="C5941" s="1702" t="s">
        <v>2173</v>
      </c>
      <c r="D5941" s="2013" t="s">
        <v>4992</v>
      </c>
      <c r="E5941" s="2014"/>
      <c r="F5941"/>
    </row>
    <row r="5942" spans="1:6" ht="35.1" customHeight="1">
      <c r="B5942" s="1701" t="s">
        <v>7324</v>
      </c>
      <c r="C5942" s="1702" t="s">
        <v>7068</v>
      </c>
      <c r="D5942" s="2013" t="s">
        <v>4993</v>
      </c>
      <c r="E5942" s="2014"/>
      <c r="F5942"/>
    </row>
    <row r="5943" spans="1:6" ht="35.1" customHeight="1">
      <c r="B5943" s="1701" t="s">
        <v>7319</v>
      </c>
      <c r="C5943" s="1702" t="s">
        <v>7037</v>
      </c>
      <c r="D5943" s="2013" t="s">
        <v>4994</v>
      </c>
      <c r="E5943" s="2014"/>
      <c r="F5943"/>
    </row>
    <row r="5944" spans="1:6" ht="35.1" customHeight="1">
      <c r="B5944" s="1701" t="s">
        <v>7325</v>
      </c>
      <c r="C5944" s="1702" t="s">
        <v>7038</v>
      </c>
      <c r="D5944" s="2064" t="s">
        <v>7315</v>
      </c>
      <c r="E5944" s="2065"/>
      <c r="F5944"/>
    </row>
    <row r="5945" spans="1:6" ht="39.950000000000003" customHeight="1">
      <c r="B5945" s="578" t="s">
        <v>7745</v>
      </c>
      <c r="C5945" s="1668"/>
      <c r="D5945" s="1347"/>
      <c r="E5945" s="1329"/>
      <c r="F5945"/>
    </row>
    <row r="5946" spans="1:6" ht="35.1" customHeight="1">
      <c r="B5946" s="575" t="s">
        <v>7326</v>
      </c>
      <c r="C5946" s="1667" t="s">
        <v>7069</v>
      </c>
      <c r="D5946" s="2028" t="s">
        <v>7320</v>
      </c>
      <c r="E5946" s="2029"/>
      <c r="F5946"/>
    </row>
    <row r="5947" spans="1:6" ht="39.950000000000003" customHeight="1">
      <c r="B5947" s="578" t="s">
        <v>7746</v>
      </c>
      <c r="C5947" s="843"/>
      <c r="D5947" s="1347"/>
      <c r="E5947" s="1329"/>
      <c r="F5947"/>
    </row>
    <row r="5948" spans="1:6" ht="12.75" customHeight="1">
      <c r="C5948" s="808"/>
      <c r="E5948" s="207"/>
      <c r="F5948" s="207"/>
    </row>
    <row r="5949" spans="1:6" s="776" customFormat="1" ht="36.950000000000003" customHeight="1">
      <c r="A5949" s="215" t="s">
        <v>6605</v>
      </c>
      <c r="B5949" s="47"/>
      <c r="C5949" s="437"/>
      <c r="D5949" s="207"/>
      <c r="E5949" s="207"/>
      <c r="F5949" s="207"/>
    </row>
    <row r="5950" spans="1:6" s="776" customFormat="1" ht="27" customHeight="1">
      <c r="A5950" s="320" t="s">
        <v>1363</v>
      </c>
      <c r="B5950" s="47"/>
      <c r="C5950" s="437"/>
      <c r="D5950" s="207"/>
      <c r="E5950" s="207"/>
      <c r="F5950" s="207"/>
    </row>
    <row r="5951" spans="1:6" s="776" customFormat="1" ht="15" customHeight="1">
      <c r="A5951" s="321" t="s">
        <v>3637</v>
      </c>
      <c r="B5951" s="47"/>
      <c r="C5951" s="437"/>
      <c r="D5951" s="207"/>
      <c r="E5951" s="207"/>
      <c r="F5951" s="207"/>
    </row>
    <row r="5952" spans="1:6" s="776" customFormat="1" ht="15" customHeight="1">
      <c r="A5952" s="321"/>
      <c r="B5952" s="47"/>
      <c r="C5952" s="437"/>
      <c r="D5952" s="207"/>
      <c r="E5952" s="207"/>
      <c r="F5952" s="207"/>
    </row>
    <row r="5953" spans="1:6" s="776" customFormat="1" ht="15" customHeight="1">
      <c r="A5953" s="321"/>
      <c r="B5953" s="47"/>
      <c r="C5953" s="437"/>
      <c r="D5953" s="207"/>
      <c r="E5953" s="207"/>
      <c r="F5953" s="207"/>
    </row>
    <row r="5954" spans="1:6" ht="22.35" customHeight="1">
      <c r="B5954" s="391"/>
      <c r="C5954" s="844"/>
      <c r="D5954" s="472"/>
      <c r="E5954" s="207"/>
      <c r="F5954" s="207"/>
    </row>
    <row r="5955" spans="1:6" ht="18" customHeight="1">
      <c r="B5955" s="391"/>
      <c r="C5955" s="844"/>
      <c r="D5955" s="472"/>
      <c r="E5955" s="207"/>
      <c r="F5955" s="207"/>
    </row>
    <row r="5956" spans="1:6" ht="41.1" customHeight="1">
      <c r="B5956" s="391"/>
      <c r="C5956" s="844"/>
      <c r="D5956" s="472"/>
      <c r="E5956" s="207"/>
      <c r="F5956" s="207"/>
    </row>
    <row r="5957" spans="1:6" ht="24.95" customHeight="1">
      <c r="B5957" s="391"/>
      <c r="C5957" s="844"/>
      <c r="D5957" s="472"/>
      <c r="E5957" s="207"/>
      <c r="F5957" s="207"/>
    </row>
    <row r="5958" spans="1:6" ht="45" customHeight="1">
      <c r="B5958" s="391"/>
      <c r="C5958" s="844"/>
      <c r="D5958" s="472"/>
      <c r="E5958" s="207"/>
      <c r="F5958" s="207"/>
    </row>
    <row r="5959" spans="1:6" ht="42" customHeight="1">
      <c r="B5959" s="391"/>
      <c r="C5959" s="844"/>
      <c r="D5959" s="472"/>
      <c r="E5959" s="207"/>
      <c r="F5959" s="207"/>
    </row>
    <row r="5960" spans="1:6" ht="45" customHeight="1">
      <c r="B5960" s="391"/>
      <c r="C5960" s="844"/>
      <c r="D5960" s="472"/>
      <c r="E5960" s="207"/>
      <c r="F5960" s="207"/>
    </row>
    <row r="5961" spans="1:6" ht="24.95" customHeight="1">
      <c r="B5961" s="391"/>
      <c r="C5961" s="844"/>
      <c r="D5961" s="472"/>
      <c r="E5961" s="207"/>
      <c r="F5961" s="207"/>
    </row>
    <row r="5962" spans="1:6" ht="24.95" customHeight="1">
      <c r="B5962" s="396" t="s">
        <v>5340</v>
      </c>
      <c r="C5962" s="496" t="s">
        <v>6031</v>
      </c>
      <c r="D5962" s="1997" t="s">
        <v>3639</v>
      </c>
      <c r="E5962" s="1998"/>
      <c r="F5962"/>
    </row>
    <row r="5963" spans="1:6" ht="45" customHeight="1">
      <c r="A5963" s="215"/>
      <c r="B5963" s="1692" t="s">
        <v>5341</v>
      </c>
      <c r="C5963" s="1693" t="s">
        <v>6606</v>
      </c>
      <c r="D5963" s="2013" t="s">
        <v>3641</v>
      </c>
      <c r="E5963" s="2014"/>
      <c r="F5963"/>
    </row>
    <row r="5964" spans="1:6" ht="24.95" customHeight="1">
      <c r="A5964" s="320"/>
      <c r="B5964" s="1694" t="s">
        <v>1072</v>
      </c>
      <c r="C5964" s="1865" t="s">
        <v>4481</v>
      </c>
      <c r="D5964" s="2032" t="s">
        <v>3643</v>
      </c>
      <c r="E5964" s="2009"/>
      <c r="F5964"/>
    </row>
    <row r="5965" spans="1:6" ht="35.1" customHeight="1">
      <c r="A5965" s="321"/>
      <c r="B5965" s="1696" t="s">
        <v>3307</v>
      </c>
      <c r="C5965" s="1866" t="s">
        <v>4481</v>
      </c>
      <c r="D5965" s="2038"/>
      <c r="E5965" s="2011"/>
      <c r="F5965"/>
    </row>
    <row r="5966" spans="1:6" ht="24.95" customHeight="1">
      <c r="B5966" s="1696" t="s">
        <v>3308</v>
      </c>
      <c r="C5966" s="1821" t="s">
        <v>6645</v>
      </c>
      <c r="D5966" s="2038"/>
      <c r="E5966" s="2011"/>
      <c r="F5966"/>
    </row>
    <row r="5967" spans="1:6" ht="15" customHeight="1">
      <c r="B5967" s="1692" t="s">
        <v>3309</v>
      </c>
      <c r="C5967" s="1822" t="s">
        <v>6645</v>
      </c>
      <c r="D5967" s="2006"/>
      <c r="E5967" s="2007"/>
      <c r="F5967"/>
    </row>
    <row r="5968" spans="1:6" ht="35.1" customHeight="1">
      <c r="B5968" s="1715" t="s">
        <v>5342</v>
      </c>
      <c r="C5968" s="1867" t="s">
        <v>3010</v>
      </c>
      <c r="D5968" s="2013" t="s">
        <v>3322</v>
      </c>
      <c r="E5968" s="2014"/>
      <c r="F5968"/>
    </row>
    <row r="5969" spans="1:6" ht="24.95" customHeight="1">
      <c r="B5969" s="1694" t="s">
        <v>5339</v>
      </c>
      <c r="C5969" s="2058" t="s">
        <v>3324</v>
      </c>
      <c r="D5969" s="2032" t="s">
        <v>3651</v>
      </c>
      <c r="E5969" s="2009"/>
      <c r="F5969"/>
    </row>
    <row r="5970" spans="1:6" ht="24.95" customHeight="1">
      <c r="B5970" s="1692" t="s">
        <v>2516</v>
      </c>
      <c r="C5970" s="2059"/>
      <c r="D5970" s="2006"/>
      <c r="E5970" s="2007"/>
      <c r="F5970"/>
    </row>
    <row r="5971" spans="1:6" ht="35.1" customHeight="1">
      <c r="B5971" s="1701" t="s">
        <v>4032</v>
      </c>
      <c r="C5971" s="1823" t="s">
        <v>2173</v>
      </c>
      <c r="D5971" s="2013" t="s">
        <v>4992</v>
      </c>
      <c r="E5971" s="2014"/>
      <c r="F5971"/>
    </row>
    <row r="5972" spans="1:6" ht="35.1" customHeight="1">
      <c r="B5972" s="1701" t="s">
        <v>7323</v>
      </c>
      <c r="C5972" s="1823" t="s">
        <v>7068</v>
      </c>
      <c r="D5972" s="2013" t="s">
        <v>4993</v>
      </c>
      <c r="E5972" s="2014"/>
      <c r="F5972"/>
    </row>
    <row r="5973" spans="1:6" ht="35.1" customHeight="1">
      <c r="B5973" s="1701" t="s">
        <v>7319</v>
      </c>
      <c r="C5973" s="1823" t="s">
        <v>7037</v>
      </c>
      <c r="D5973" s="2013" t="s">
        <v>4994</v>
      </c>
      <c r="E5973" s="2014"/>
      <c r="F5973"/>
    </row>
    <row r="5974" spans="1:6" ht="24.95" customHeight="1">
      <c r="B5974" s="1701" t="s">
        <v>7321</v>
      </c>
      <c r="C5974" s="1823" t="s">
        <v>7038</v>
      </c>
      <c r="D5974" s="2064" t="s">
        <v>7310</v>
      </c>
      <c r="E5974" s="2065"/>
      <c r="F5974"/>
    </row>
    <row r="5975" spans="1:6" ht="39.950000000000003" customHeight="1">
      <c r="B5975" s="578" t="s">
        <v>7747</v>
      </c>
      <c r="C5975" s="1824"/>
      <c r="D5975" s="1347"/>
      <c r="E5975" s="1329"/>
      <c r="F5975"/>
    </row>
    <row r="5976" spans="1:6" ht="35.1" customHeight="1">
      <c r="B5976" s="1701" t="s">
        <v>7322</v>
      </c>
      <c r="C5976" s="1823" t="s">
        <v>7069</v>
      </c>
      <c r="D5976" s="2013" t="s">
        <v>7320</v>
      </c>
      <c r="E5976" s="2014"/>
      <c r="F5976"/>
    </row>
    <row r="5977" spans="1:6" ht="39.950000000000003" customHeight="1">
      <c r="B5977" s="578" t="s">
        <v>7748</v>
      </c>
      <c r="C5977" s="845"/>
      <c r="D5977" s="1347"/>
      <c r="E5977" s="1329"/>
      <c r="F5977"/>
    </row>
    <row r="5978" spans="1:6" ht="24.95" customHeight="1">
      <c r="D5978" s="23"/>
      <c r="E5978" s="457"/>
      <c r="F5978" s="47"/>
    </row>
    <row r="5979" spans="1:6" s="776" customFormat="1" ht="36.950000000000003" customHeight="1">
      <c r="A5979" s="215" t="s">
        <v>6605</v>
      </c>
      <c r="B5979" s="47"/>
      <c r="C5979" s="437"/>
      <c r="D5979" s="207"/>
      <c r="E5979" s="207"/>
      <c r="F5979" s="207"/>
    </row>
    <row r="5980" spans="1:6" s="776" customFormat="1" ht="27" customHeight="1">
      <c r="A5980" s="320" t="s">
        <v>1417</v>
      </c>
      <c r="B5980" s="24"/>
      <c r="C5980" s="24"/>
      <c r="D5980" s="1216"/>
      <c r="E5980" s="207"/>
      <c r="F5980" s="207"/>
    </row>
    <row r="5981" spans="1:6" ht="15">
      <c r="A5981" s="321" t="s">
        <v>4113</v>
      </c>
      <c r="B5981" s="847"/>
      <c r="C5981" s="846"/>
      <c r="D5981" s="846"/>
      <c r="E5981" s="846"/>
      <c r="F5981" s="38"/>
    </row>
    <row r="5982" spans="1:6" ht="15" customHeight="1">
      <c r="B5982" s="442"/>
      <c r="C5982"/>
      <c r="D5982"/>
      <c r="E5982" s="38"/>
      <c r="F5982" s="38"/>
    </row>
    <row r="5983" spans="1:6" ht="15" customHeight="1">
      <c r="B5983" s="442"/>
      <c r="C5983" s="481"/>
      <c r="D5983" s="187"/>
      <c r="E5983" s="38"/>
      <c r="F5983" s="38"/>
    </row>
    <row r="5984" spans="1:6" ht="15" customHeight="1">
      <c r="B5984" s="848" t="s">
        <v>4603</v>
      </c>
      <c r="C5984" s="1079" t="s">
        <v>5343</v>
      </c>
      <c r="D5984" s="1133" t="s">
        <v>2397</v>
      </c>
      <c r="E5984" s="38"/>
      <c r="F5984"/>
    </row>
    <row r="5985" spans="1:6" ht="15" customHeight="1">
      <c r="B5985" s="229" t="s">
        <v>5551</v>
      </c>
      <c r="C5985" s="1467"/>
      <c r="D5985" s="1934"/>
      <c r="E5985" s="38"/>
      <c r="F5985"/>
    </row>
    <row r="5986" spans="1:6" ht="15" customHeight="1">
      <c r="B5986" s="1712" t="s">
        <v>7092</v>
      </c>
      <c r="C5986" s="769">
        <v>1250</v>
      </c>
      <c r="D5986" s="1935" t="s">
        <v>6263</v>
      </c>
      <c r="E5986" s="38"/>
      <c r="F5986"/>
    </row>
    <row r="5987" spans="1:6" ht="15" customHeight="1">
      <c r="B5987" s="1712" t="s">
        <v>7093</v>
      </c>
      <c r="C5987" s="849"/>
      <c r="D5987" s="660"/>
      <c r="E5987" s="38"/>
      <c r="F5987"/>
    </row>
    <row r="5988" spans="1:6" ht="15" customHeight="1">
      <c r="B5988" s="228" t="s">
        <v>5344</v>
      </c>
      <c r="C5988" s="674"/>
      <c r="D5988" s="1936"/>
      <c r="E5988" s="38"/>
      <c r="F5988"/>
    </row>
    <row r="5989" spans="1:6" ht="15" customHeight="1">
      <c r="B5989" s="229"/>
      <c r="C5989" s="356"/>
      <c r="D5989" s="795"/>
      <c r="E5989" s="38"/>
      <c r="F5989"/>
    </row>
    <row r="5990" spans="1:6" ht="25.5" customHeight="1">
      <c r="A5990" s="215"/>
      <c r="B5990" s="486" t="s">
        <v>1407</v>
      </c>
      <c r="C5990" s="741">
        <v>1600</v>
      </c>
      <c r="D5990" s="1132" t="s">
        <v>6264</v>
      </c>
      <c r="E5990" s="38"/>
      <c r="F5990"/>
    </row>
    <row r="5991" spans="1:6" ht="15" customHeight="1">
      <c r="A5991" s="320"/>
      <c r="B5991" s="1704" t="s">
        <v>7092</v>
      </c>
      <c r="C5991" s="1720"/>
      <c r="D5991" s="1937"/>
      <c r="E5991" s="38"/>
      <c r="F5991"/>
    </row>
    <row r="5992" spans="1:6" ht="15" customHeight="1">
      <c r="A5992" s="321"/>
      <c r="B5992" s="1704" t="s">
        <v>7093</v>
      </c>
      <c r="C5992" s="1720"/>
      <c r="D5992" s="1937"/>
      <c r="E5992" s="38"/>
      <c r="F5992"/>
    </row>
    <row r="5993" spans="1:6" ht="15" customHeight="1">
      <c r="A5993" s="7"/>
      <c r="B5993" s="487" t="s">
        <v>5344</v>
      </c>
      <c r="C5993" s="1721"/>
      <c r="D5993" s="1938"/>
      <c r="E5993" s="38"/>
      <c r="F5993"/>
    </row>
    <row r="5994" spans="1:6">
      <c r="A5994" s="7"/>
      <c r="B5994" s="47"/>
      <c r="C5994" s="47"/>
      <c r="D5994" s="47"/>
      <c r="E5994" s="38"/>
      <c r="F5994"/>
    </row>
    <row r="5995" spans="1:6">
      <c r="A5995" s="7"/>
      <c r="B5995" s="24"/>
      <c r="C5995" s="24"/>
      <c r="D5995" s="24"/>
      <c r="E5995" s="47"/>
      <c r="F5995" s="38"/>
    </row>
    <row r="5996" spans="1:6" ht="15">
      <c r="A5996" s="321" t="s">
        <v>5345</v>
      </c>
      <c r="C5996" s="24"/>
      <c r="D5996" s="24"/>
      <c r="E5996" s="47"/>
      <c r="F5996" s="38"/>
    </row>
    <row r="5997" spans="1:6">
      <c r="A5997" s="7" t="s">
        <v>2308</v>
      </c>
      <c r="B5997" s="24"/>
      <c r="C5997" s="24"/>
      <c r="D5997" s="24"/>
      <c r="E5997" s="47"/>
      <c r="F5997" s="38"/>
    </row>
    <row r="5998" spans="1:6" ht="15">
      <c r="A5998" s="7"/>
      <c r="B5998" s="14" t="s">
        <v>5346</v>
      </c>
      <c r="C5998" s="437"/>
      <c r="D5998" s="467"/>
      <c r="E5998" s="47"/>
      <c r="F5998" s="38"/>
    </row>
    <row r="5999" spans="1:6">
      <c r="A5999" s="7"/>
      <c r="B5999" s="779"/>
      <c r="C5999" s="24"/>
      <c r="D5999" s="24"/>
      <c r="E5999" s="1299"/>
      <c r="F5999" s="38"/>
    </row>
    <row r="6000" spans="1:6">
      <c r="A6000" s="7"/>
      <c r="B6000" s="285" t="s">
        <v>1178</v>
      </c>
      <c r="C6000" s="243" t="s">
        <v>6031</v>
      </c>
      <c r="D6000" s="208"/>
      <c r="E6000" s="38"/>
      <c r="F6000"/>
    </row>
    <row r="6001" spans="1:6">
      <c r="A6001" s="7"/>
      <c r="B6001" s="287" t="s">
        <v>5347</v>
      </c>
      <c r="C6001" s="1939" t="s">
        <v>6279</v>
      </c>
      <c r="D6001" s="38"/>
      <c r="E6001" s="47"/>
      <c r="F6001"/>
    </row>
    <row r="6002" spans="1:6">
      <c r="A6002" s="7"/>
      <c r="B6002" s="287" t="s">
        <v>5348</v>
      </c>
      <c r="C6002" s="1939" t="s">
        <v>6281</v>
      </c>
      <c r="D6002" s="38"/>
      <c r="E6002" s="47"/>
      <c r="F6002"/>
    </row>
    <row r="6003" spans="1:6">
      <c r="A6003" s="7"/>
      <c r="B6003" s="287" t="s">
        <v>5349</v>
      </c>
      <c r="C6003" s="1940" t="s">
        <v>6283</v>
      </c>
      <c r="D6003" s="38"/>
      <c r="E6003" s="38"/>
      <c r="F6003"/>
    </row>
    <row r="6004" spans="1:6">
      <c r="A6004" s="7"/>
      <c r="B6004" s="24"/>
      <c r="C6004" s="24"/>
      <c r="D6004" s="47"/>
      <c r="E6004" s="38"/>
      <c r="F6004"/>
    </row>
    <row r="6005" spans="1:6">
      <c r="A6005" s="7"/>
      <c r="B6005" s="24"/>
      <c r="C6005" s="24"/>
      <c r="D6005" s="47"/>
      <c r="E6005" s="38"/>
      <c r="F6005"/>
    </row>
    <row r="6006" spans="1:6" ht="15">
      <c r="A6006" s="7"/>
      <c r="B6006" s="14" t="s">
        <v>5350</v>
      </c>
      <c r="C6006" s="437"/>
      <c r="D6006" s="47"/>
      <c r="E6006" s="38"/>
      <c r="F6006"/>
    </row>
    <row r="6007" spans="1:6">
      <c r="A6007" s="7"/>
      <c r="B6007" s="779"/>
      <c r="C6007" s="24"/>
      <c r="D6007" s="47"/>
      <c r="E6007" s="38"/>
      <c r="F6007"/>
    </row>
    <row r="6008" spans="1:6">
      <c r="A6008" s="7"/>
      <c r="B6008" s="285" t="s">
        <v>1178</v>
      </c>
      <c r="C6008" s="243" t="s">
        <v>6031</v>
      </c>
      <c r="D6008" s="610"/>
      <c r="E6008" s="38"/>
      <c r="F6008"/>
    </row>
    <row r="6009" spans="1:6" ht="15">
      <c r="A6009" s="321"/>
      <c r="B6009" s="287" t="s">
        <v>5351</v>
      </c>
      <c r="C6009" s="1939" t="s">
        <v>6295</v>
      </c>
      <c r="D6009" s="610"/>
      <c r="E6009" s="38"/>
      <c r="F6009"/>
    </row>
    <row r="6010" spans="1:6">
      <c r="A6010" s="7"/>
      <c r="B6010" s="24"/>
      <c r="C6010" s="24"/>
      <c r="D6010" s="610"/>
      <c r="E6010" s="38"/>
      <c r="F6010"/>
    </row>
    <row r="6011" spans="1:6">
      <c r="A6011" s="7"/>
      <c r="B6011" s="24"/>
      <c r="C6011" s="24"/>
      <c r="D6011" s="47"/>
      <c r="E6011" s="38"/>
      <c r="F6011"/>
    </row>
    <row r="6012" spans="1:6" ht="15">
      <c r="A6012" s="7"/>
      <c r="B6012" s="81" t="s">
        <v>4996</v>
      </c>
      <c r="C6012"/>
      <c r="D6012" s="47"/>
      <c r="E6012" s="38"/>
      <c r="F6012"/>
    </row>
    <row r="6013" spans="1:6" ht="15">
      <c r="A6013" s="7"/>
      <c r="B6013" s="81"/>
      <c r="C6013"/>
      <c r="D6013" s="47"/>
      <c r="E6013" s="38"/>
      <c r="F6013"/>
    </row>
    <row r="6014" spans="1:6">
      <c r="A6014" s="7"/>
      <c r="B6014" s="396" t="s">
        <v>1178</v>
      </c>
      <c r="C6014" s="217" t="s">
        <v>6031</v>
      </c>
      <c r="D6014" s="47"/>
      <c r="E6014" s="38"/>
      <c r="F6014"/>
    </row>
    <row r="6015" spans="1:6">
      <c r="A6015" s="7"/>
      <c r="B6015" s="1708" t="s">
        <v>4997</v>
      </c>
      <c r="C6015" s="1068" t="s">
        <v>6288</v>
      </c>
      <c r="D6015" s="38"/>
      <c r="E6015" s="38"/>
      <c r="F6015"/>
    </row>
    <row r="6016" spans="1:6">
      <c r="A6016" s="7"/>
      <c r="B6016" s="1708" t="s">
        <v>4998</v>
      </c>
      <c r="C6016" s="1068" t="s">
        <v>6290</v>
      </c>
      <c r="D6016" s="38"/>
      <c r="E6016" s="38"/>
      <c r="F6016"/>
    </row>
    <row r="6017" spans="1:6">
      <c r="A6017" s="7"/>
      <c r="B6017" s="1708" t="s">
        <v>4999</v>
      </c>
      <c r="C6017" s="1068" t="s">
        <v>6297</v>
      </c>
      <c r="D6017" s="38"/>
      <c r="E6017" s="38"/>
      <c r="F6017"/>
    </row>
    <row r="6018" spans="1:6">
      <c r="A6018" s="7"/>
      <c r="B6018" s="1708" t="s">
        <v>5000</v>
      </c>
      <c r="C6018" s="1068" t="s">
        <v>6110</v>
      </c>
      <c r="D6018" s="38"/>
      <c r="E6018" s="38"/>
      <c r="F6018"/>
    </row>
    <row r="6019" spans="1:6">
      <c r="A6019" s="7"/>
      <c r="B6019" s="24"/>
      <c r="C6019" s="24"/>
      <c r="D6019" s="47"/>
      <c r="E6019" s="38"/>
      <c r="F6019"/>
    </row>
    <row r="6020" spans="1:6">
      <c r="A6020" s="7"/>
      <c r="B6020" s="24"/>
      <c r="C6020" s="24"/>
      <c r="D6020" s="47"/>
      <c r="E6020" s="38"/>
      <c r="F6020"/>
    </row>
    <row r="6021" spans="1:6" ht="15">
      <c r="A6021" s="7"/>
      <c r="B6021" s="81" t="s">
        <v>5002</v>
      </c>
      <c r="C6021"/>
      <c r="D6021" s="47"/>
      <c r="E6021" s="38"/>
      <c r="F6021"/>
    </row>
    <row r="6022" spans="1:6" ht="15">
      <c r="A6022" s="7"/>
      <c r="B6022" s="81"/>
      <c r="C6022"/>
      <c r="D6022" s="47"/>
      <c r="E6022" s="38"/>
      <c r="F6022"/>
    </row>
    <row r="6023" spans="1:6">
      <c r="A6023" s="7"/>
      <c r="B6023" s="396" t="s">
        <v>1178</v>
      </c>
      <c r="C6023" s="217" t="s">
        <v>6031</v>
      </c>
      <c r="D6023" s="47"/>
      <c r="E6023" s="38"/>
      <c r="F6023"/>
    </row>
    <row r="6024" spans="1:6">
      <c r="A6024" s="7"/>
      <c r="B6024" s="1708" t="s">
        <v>5003</v>
      </c>
      <c r="C6024" s="216" t="s">
        <v>7744</v>
      </c>
      <c r="D6024" s="47"/>
      <c r="E6024" s="38"/>
      <c r="F6024"/>
    </row>
    <row r="6025" spans="1:6">
      <c r="A6025" s="7"/>
      <c r="B6025" s="24"/>
      <c r="C6025" s="24"/>
      <c r="D6025" s="47"/>
      <c r="E6025" s="38"/>
      <c r="F6025"/>
    </row>
    <row r="6026" spans="1:6">
      <c r="A6026" s="7"/>
      <c r="B6026" s="24"/>
      <c r="C6026" s="24"/>
      <c r="D6026" s="47"/>
      <c r="E6026" s="38"/>
      <c r="F6026"/>
    </row>
    <row r="6027" spans="1:6" ht="15">
      <c r="A6027" s="7"/>
      <c r="B6027" s="81" t="s">
        <v>5004</v>
      </c>
      <c r="C6027"/>
      <c r="D6027" s="47"/>
      <c r="E6027" s="38"/>
      <c r="F6027"/>
    </row>
    <row r="6028" spans="1:6" ht="15">
      <c r="A6028" s="7"/>
      <c r="B6028" s="81"/>
      <c r="C6028"/>
      <c r="D6028" s="47"/>
      <c r="E6028" s="38"/>
      <c r="F6028"/>
    </row>
    <row r="6029" spans="1:6">
      <c r="A6029" s="7"/>
      <c r="B6029" s="396" t="s">
        <v>1178</v>
      </c>
      <c r="C6029" s="217" t="s">
        <v>6031</v>
      </c>
      <c r="D6029" s="47"/>
      <c r="E6029" s="38"/>
      <c r="F6029"/>
    </row>
    <row r="6030" spans="1:6" ht="15" customHeight="1">
      <c r="A6030" s="215"/>
      <c r="B6030" s="1722" t="s">
        <v>5003</v>
      </c>
      <c r="C6030" s="747" t="s">
        <v>7749</v>
      </c>
      <c r="D6030" s="47"/>
      <c r="E6030" s="38"/>
      <c r="F6030"/>
    </row>
    <row r="6031" spans="1:6" ht="15" customHeight="1">
      <c r="A6031" s="215"/>
      <c r="B6031" s="704"/>
      <c r="C6031" s="774"/>
      <c r="D6031" s="1221"/>
      <c r="E6031" s="47"/>
      <c r="F6031" s="38"/>
    </row>
    <row r="6032" spans="1:6" s="776" customFormat="1" ht="36.950000000000003" customHeight="1">
      <c r="A6032" s="215" t="s">
        <v>6605</v>
      </c>
      <c r="B6032" s="47"/>
      <c r="C6032" s="437"/>
      <c r="D6032" s="1220"/>
      <c r="E6032" s="207"/>
      <c r="F6032" s="207"/>
    </row>
    <row r="6033" spans="1:6" ht="27">
      <c r="A6033" s="320" t="s">
        <v>1417</v>
      </c>
      <c r="B6033" s="24"/>
      <c r="C6033" s="24"/>
      <c r="D6033" s="1216"/>
      <c r="E6033" s="47"/>
      <c r="F6033" s="38"/>
    </row>
    <row r="6034" spans="1:6" ht="15">
      <c r="A6034" s="321" t="s">
        <v>5001</v>
      </c>
      <c r="B6034" s="24"/>
      <c r="C6034" s="24"/>
      <c r="D6034" s="1216"/>
      <c r="E6034" s="47"/>
      <c r="F6034" s="38"/>
    </row>
    <row r="6035" spans="1:6" ht="15">
      <c r="A6035" s="321"/>
      <c r="B6035" s="24"/>
      <c r="C6035" s="24"/>
      <c r="D6035" s="1216"/>
      <c r="E6035" s="47"/>
      <c r="F6035" s="38"/>
    </row>
    <row r="6036" spans="1:6" ht="15">
      <c r="A6036" s="321"/>
      <c r="B6036" s="24"/>
      <c r="C6036" s="24"/>
      <c r="D6036" s="1216"/>
      <c r="E6036" s="47"/>
      <c r="F6036" s="38"/>
    </row>
    <row r="6037" spans="1:6" ht="15">
      <c r="A6037" s="7"/>
      <c r="B6037" s="81" t="s">
        <v>6088</v>
      </c>
      <c r="C6037"/>
      <c r="D6037" s="1215"/>
      <c r="E6037" s="47"/>
      <c r="F6037" s="38"/>
    </row>
    <row r="6038" spans="1:6" ht="15">
      <c r="A6038" s="7"/>
      <c r="B6038" s="81"/>
      <c r="C6038"/>
      <c r="D6038" s="1215"/>
      <c r="E6038" s="47"/>
      <c r="F6038" s="38"/>
    </row>
    <row r="6039" spans="1:6">
      <c r="A6039" s="7"/>
      <c r="B6039" s="396" t="s">
        <v>2394</v>
      </c>
      <c r="C6039" s="217" t="s">
        <v>6031</v>
      </c>
      <c r="D6039" s="47"/>
      <c r="E6039" s="38"/>
      <c r="F6039"/>
    </row>
    <row r="6040" spans="1:6">
      <c r="A6040" s="7"/>
      <c r="B6040" s="1708" t="s">
        <v>6089</v>
      </c>
      <c r="C6040" s="1068" t="s">
        <v>6272</v>
      </c>
      <c r="D6040" s="38"/>
      <c r="E6040" s="38"/>
      <c r="F6040"/>
    </row>
    <row r="6041" spans="1:6">
      <c r="A6041" s="7"/>
      <c r="B6041" s="1708" t="s">
        <v>6090</v>
      </c>
      <c r="C6041" s="1068" t="s">
        <v>6273</v>
      </c>
      <c r="D6041" s="38"/>
      <c r="E6041" s="38"/>
      <c r="F6041"/>
    </row>
    <row r="6042" spans="1:6">
      <c r="A6042" s="7"/>
      <c r="B6042" s="1708" t="s">
        <v>1960</v>
      </c>
      <c r="C6042" s="1068" t="s">
        <v>6111</v>
      </c>
      <c r="D6042" s="38"/>
      <c r="E6042" s="38"/>
      <c r="F6042"/>
    </row>
    <row r="6043" spans="1:6">
      <c r="A6043" s="7"/>
      <c r="B6043" s="1708" t="s">
        <v>1961</v>
      </c>
      <c r="C6043" s="1068" t="s">
        <v>6275</v>
      </c>
      <c r="D6043" s="38"/>
      <c r="E6043" s="38"/>
      <c r="F6043"/>
    </row>
    <row r="6044" spans="1:6">
      <c r="A6044" s="7"/>
      <c r="B6044" s="1708" t="s">
        <v>4857</v>
      </c>
      <c r="C6044" s="1068" t="s">
        <v>6274</v>
      </c>
      <c r="D6044" s="38"/>
      <c r="E6044" s="38"/>
      <c r="F6044"/>
    </row>
    <row r="6045" spans="1:6">
      <c r="A6045" s="7"/>
      <c r="B6045" s="24"/>
      <c r="C6045" s="24"/>
      <c r="D6045" s="47"/>
      <c r="E6045" s="38"/>
      <c r="F6045"/>
    </row>
    <row r="6046" spans="1:6">
      <c r="A6046" s="7"/>
      <c r="B6046" s="24"/>
      <c r="C6046" s="24"/>
      <c r="D6046" s="47"/>
      <c r="E6046" s="38"/>
      <c r="F6046"/>
    </row>
    <row r="6047" spans="1:6" ht="15">
      <c r="A6047" s="7"/>
      <c r="B6047" s="81" t="s">
        <v>1962</v>
      </c>
      <c r="C6047"/>
      <c r="D6047" s="47"/>
      <c r="E6047" s="38"/>
      <c r="F6047"/>
    </row>
    <row r="6048" spans="1:6" ht="15">
      <c r="A6048" s="7"/>
      <c r="B6048" s="81"/>
      <c r="C6048"/>
      <c r="D6048" s="47"/>
      <c r="E6048" s="38"/>
      <c r="F6048"/>
    </row>
    <row r="6049" spans="1:6">
      <c r="A6049" s="7"/>
      <c r="B6049" s="396" t="s">
        <v>2394</v>
      </c>
      <c r="C6049" s="217" t="s">
        <v>6031</v>
      </c>
      <c r="D6049" s="47"/>
      <c r="E6049" s="38"/>
      <c r="F6049"/>
    </row>
    <row r="6050" spans="1:6">
      <c r="A6050" s="7"/>
      <c r="B6050" s="1708" t="s">
        <v>1205</v>
      </c>
      <c r="C6050" s="1068" t="s">
        <v>2170</v>
      </c>
      <c r="D6050" s="38"/>
      <c r="E6050" s="38"/>
      <c r="F6050"/>
    </row>
    <row r="6051" spans="1:6">
      <c r="A6051" s="7"/>
      <c r="B6051" s="1708" t="s">
        <v>1206</v>
      </c>
      <c r="C6051" s="1068" t="s">
        <v>2171</v>
      </c>
      <c r="D6051" s="38"/>
      <c r="E6051" s="38"/>
      <c r="F6051"/>
    </row>
    <row r="6052" spans="1:6">
      <c r="A6052" s="7"/>
      <c r="B6052" s="1708" t="s">
        <v>1207</v>
      </c>
      <c r="C6052" s="1068" t="s">
        <v>2172</v>
      </c>
      <c r="D6052" s="38"/>
      <c r="E6052" s="38"/>
      <c r="F6052"/>
    </row>
    <row r="6053" spans="1:6">
      <c r="A6053" s="7"/>
      <c r="B6053" s="1708" t="s">
        <v>1208</v>
      </c>
      <c r="C6053" s="1068" t="s">
        <v>5810</v>
      </c>
      <c r="D6053" s="38"/>
      <c r="E6053" s="38"/>
      <c r="F6053"/>
    </row>
    <row r="6054" spans="1:6">
      <c r="A6054" s="7"/>
      <c r="B6054" s="47"/>
      <c r="C6054" s="207"/>
      <c r="D6054" s="47"/>
      <c r="E6054" s="38"/>
      <c r="F6054"/>
    </row>
    <row r="6055" spans="1:6">
      <c r="A6055" s="7"/>
      <c r="B6055" s="24"/>
      <c r="C6055" s="24"/>
      <c r="D6055" s="47"/>
      <c r="E6055" s="38"/>
      <c r="F6055"/>
    </row>
    <row r="6056" spans="1:6" ht="15">
      <c r="A6056" s="7"/>
      <c r="B6056" s="81" t="s">
        <v>1963</v>
      </c>
      <c r="C6056"/>
      <c r="D6056" s="47"/>
      <c r="E6056" s="38"/>
      <c r="F6056"/>
    </row>
    <row r="6057" spans="1:6" ht="15">
      <c r="A6057" s="7"/>
      <c r="B6057" s="81"/>
      <c r="C6057"/>
      <c r="D6057" s="47"/>
      <c r="E6057" s="38"/>
      <c r="F6057"/>
    </row>
    <row r="6058" spans="1:6">
      <c r="A6058" s="7"/>
      <c r="B6058" s="396" t="s">
        <v>2394</v>
      </c>
      <c r="C6058" s="217" t="s">
        <v>6031</v>
      </c>
      <c r="D6058" s="47"/>
      <c r="E6058" s="38"/>
      <c r="F6058"/>
    </row>
    <row r="6059" spans="1:6">
      <c r="A6059" s="7"/>
      <c r="B6059" s="851" t="s">
        <v>233</v>
      </c>
      <c r="C6059" s="1073" t="s">
        <v>6277</v>
      </c>
      <c r="D6059" s="38"/>
      <c r="E6059" s="38"/>
      <c r="F6059"/>
    </row>
    <row r="6060" spans="1:6">
      <c r="A6060" s="7"/>
      <c r="B6060" s="359" t="s">
        <v>1964</v>
      </c>
      <c r="C6060" s="1057" t="s">
        <v>6113</v>
      </c>
      <c r="D6060" s="38"/>
      <c r="E6060" s="38"/>
      <c r="F6060"/>
    </row>
    <row r="6061" spans="1:6">
      <c r="A6061" s="7"/>
      <c r="B6061" s="24"/>
      <c r="C6061" s="24"/>
      <c r="D6061" s="47"/>
      <c r="E6061" s="38"/>
      <c r="F6061"/>
    </row>
    <row r="6062" spans="1:6">
      <c r="A6062" s="7"/>
      <c r="B6062" s="24"/>
      <c r="C6062" s="24"/>
      <c r="D6062" s="47"/>
      <c r="E6062" s="38"/>
      <c r="F6062"/>
    </row>
    <row r="6063" spans="1:6" ht="15">
      <c r="A6063" s="7"/>
      <c r="B6063" s="81" t="s">
        <v>2628</v>
      </c>
      <c r="C6063"/>
      <c r="D6063" s="47"/>
      <c r="E6063" s="38"/>
      <c r="F6063"/>
    </row>
    <row r="6064" spans="1:6" ht="15">
      <c r="A6064" s="7"/>
      <c r="B6064" s="81"/>
      <c r="C6064"/>
      <c r="D6064" s="200"/>
      <c r="F6064"/>
    </row>
    <row r="6065" spans="1:6">
      <c r="A6065" s="7"/>
      <c r="B6065" s="396" t="s">
        <v>2394</v>
      </c>
      <c r="C6065" s="217" t="s">
        <v>6031</v>
      </c>
      <c r="D6065" s="200"/>
      <c r="F6065"/>
    </row>
    <row r="6066" spans="1:6">
      <c r="A6066" s="7"/>
      <c r="B6066" s="1708" t="s">
        <v>2259</v>
      </c>
      <c r="C6066" s="1073" t="s">
        <v>6112</v>
      </c>
      <c r="D6066" s="200"/>
      <c r="F6066"/>
    </row>
    <row r="6067" spans="1:6">
      <c r="A6067" s="7"/>
      <c r="B6067" s="47"/>
      <c r="C6067" s="207"/>
    </row>
    <row r="6068" spans="1:6" ht="36.75">
      <c r="A6068" s="215" t="s">
        <v>6605</v>
      </c>
      <c r="B6068" s="852"/>
    </row>
    <row r="6069" spans="1:6" ht="27">
      <c r="A6069" s="320" t="s">
        <v>1418</v>
      </c>
      <c r="B6069" s="852"/>
    </row>
    <row r="6070" spans="1:6" ht="15">
      <c r="A6070" s="321"/>
      <c r="B6070" s="852"/>
    </row>
    <row r="6071" spans="1:6">
      <c r="A6071" s="7"/>
      <c r="B6071" s="504"/>
      <c r="C6071" s="853"/>
      <c r="D6071" s="720"/>
      <c r="E6071" s="853"/>
      <c r="F6071" s="853"/>
    </row>
    <row r="6072" spans="1:6">
      <c r="B6072" s="28"/>
    </row>
    <row r="6073" spans="1:6">
      <c r="B6073" s="396" t="s">
        <v>4603</v>
      </c>
      <c r="C6073" s="496" t="s">
        <v>5343</v>
      </c>
      <c r="D6073" s="217" t="s">
        <v>2397</v>
      </c>
      <c r="F6073"/>
    </row>
    <row r="6074" spans="1:6">
      <c r="B6074" s="404" t="s">
        <v>1247</v>
      </c>
      <c r="C6074" s="586">
        <v>2000</v>
      </c>
      <c r="D6074" s="1061" t="s">
        <v>6265</v>
      </c>
      <c r="E6074" s="38"/>
      <c r="F6074"/>
    </row>
    <row r="6075" spans="1:6">
      <c r="B6075" s="1712" t="s">
        <v>7092</v>
      </c>
      <c r="C6075" s="849"/>
      <c r="D6075" s="660"/>
      <c r="F6075"/>
    </row>
    <row r="6076" spans="1:6">
      <c r="B6076" s="1712" t="s">
        <v>7093</v>
      </c>
      <c r="C6076" s="573"/>
      <c r="D6076" s="588"/>
      <c r="F6076"/>
    </row>
    <row r="6077" spans="1:6">
      <c r="B6077" s="228" t="s">
        <v>5550</v>
      </c>
      <c r="C6077" s="251"/>
      <c r="D6077" s="221"/>
      <c r="F6077"/>
    </row>
    <row r="6078" spans="1:6">
      <c r="B6078" s="47"/>
      <c r="C6078" s="23"/>
      <c r="D6078" s="23"/>
      <c r="F6078"/>
    </row>
    <row r="6079" spans="1:6">
      <c r="B6079" s="47"/>
      <c r="C6079" s="23"/>
      <c r="D6079" s="23"/>
      <c r="F6079"/>
    </row>
    <row r="6080" spans="1:6" s="1111" customFormat="1" ht="15" customHeight="1">
      <c r="A6080" s="965"/>
      <c r="B6080" s="561" t="s">
        <v>4603</v>
      </c>
      <c r="C6080" s="1079" t="s">
        <v>5343</v>
      </c>
      <c r="D6080" s="764" t="s">
        <v>2397</v>
      </c>
      <c r="E6080" s="1101"/>
    </row>
    <row r="6081" spans="1:6" ht="15" customHeight="1">
      <c r="A6081" s="320"/>
      <c r="B6081" s="404" t="s">
        <v>1248</v>
      </c>
      <c r="C6081" s="236">
        <v>2000</v>
      </c>
      <c r="D6081" s="1057" t="s">
        <v>6266</v>
      </c>
      <c r="E6081" s="38"/>
      <c r="F6081"/>
    </row>
    <row r="6082" spans="1:6" ht="15">
      <c r="A6082" s="321" t="s">
        <v>2308</v>
      </c>
      <c r="B6082" s="1712" t="s">
        <v>7092</v>
      </c>
      <c r="C6082" s="854"/>
      <c r="D6082" s="795"/>
      <c r="F6082"/>
    </row>
    <row r="6083" spans="1:6">
      <c r="B6083" s="1712" t="s">
        <v>7093</v>
      </c>
      <c r="C6083" s="854"/>
      <c r="D6083" s="795"/>
      <c r="F6083"/>
    </row>
    <row r="6084" spans="1:6">
      <c r="B6084" s="228" t="s">
        <v>1249</v>
      </c>
      <c r="C6084" s="850"/>
      <c r="D6084" s="354"/>
      <c r="F6084"/>
    </row>
    <row r="6085" spans="1:6">
      <c r="B6085" s="47"/>
      <c r="C6085" s="244"/>
      <c r="D6085" s="244"/>
      <c r="F6085"/>
    </row>
    <row r="6086" spans="1:6">
      <c r="B6086" s="47"/>
      <c r="C6086" s="244"/>
      <c r="D6086" s="244"/>
      <c r="F6086"/>
    </row>
    <row r="6087" spans="1:6">
      <c r="B6087" s="47"/>
      <c r="C6087" s="244"/>
      <c r="D6087" s="244"/>
      <c r="F6087"/>
    </row>
    <row r="6088" spans="1:6">
      <c r="B6088" s="396" t="s">
        <v>4603</v>
      </c>
      <c r="C6088" s="496" t="s">
        <v>5343</v>
      </c>
      <c r="D6088" s="217" t="s">
        <v>2397</v>
      </c>
      <c r="F6088"/>
    </row>
    <row r="6089" spans="1:6">
      <c r="B6089" s="404" t="s">
        <v>1250</v>
      </c>
      <c r="C6089" s="568">
        <v>2500</v>
      </c>
      <c r="D6089" s="1068" t="s">
        <v>6267</v>
      </c>
      <c r="E6089" s="38"/>
      <c r="F6089"/>
    </row>
    <row r="6090" spans="1:6">
      <c r="B6090" s="1712" t="s">
        <v>7092</v>
      </c>
      <c r="C6090" s="855"/>
      <c r="D6090" s="660"/>
      <c r="E6090" s="610"/>
      <c r="F6090"/>
    </row>
    <row r="6091" spans="1:6">
      <c r="B6091" s="1712" t="s">
        <v>7093</v>
      </c>
      <c r="C6091" s="573"/>
      <c r="D6091" s="588"/>
      <c r="E6091" s="863"/>
      <c r="F6091"/>
    </row>
    <row r="6092" spans="1:6">
      <c r="B6092" s="228" t="s">
        <v>1249</v>
      </c>
      <c r="C6092" s="251"/>
      <c r="D6092" s="221"/>
      <c r="E6092" s="610"/>
      <c r="F6092"/>
    </row>
    <row r="6093" spans="1:6">
      <c r="B6093" s="16"/>
      <c r="C6093" s="23"/>
      <c r="D6093" s="23"/>
      <c r="E6093" s="610"/>
      <c r="F6093"/>
    </row>
    <row r="6094" spans="1:6">
      <c r="B6094" s="857"/>
      <c r="C6094" s="858"/>
      <c r="D6094" s="720"/>
      <c r="E6094" s="610"/>
      <c r="F6094"/>
    </row>
    <row r="6095" spans="1:6">
      <c r="B6095" s="859"/>
      <c r="C6095" s="860"/>
      <c r="D6095" s="720"/>
      <c r="E6095" s="863"/>
      <c r="F6095"/>
    </row>
    <row r="6096" spans="1:6">
      <c r="B6096" s="396" t="s">
        <v>4603</v>
      </c>
      <c r="C6096" s="496" t="s">
        <v>5343</v>
      </c>
      <c r="D6096" s="217" t="s">
        <v>2397</v>
      </c>
      <c r="E6096" s="860"/>
      <c r="F6096"/>
    </row>
    <row r="6097" spans="1:6">
      <c r="B6097" s="404" t="s">
        <v>1251</v>
      </c>
      <c r="C6097" s="568">
        <v>32500</v>
      </c>
      <c r="D6097" s="1068" t="s">
        <v>6268</v>
      </c>
      <c r="E6097" s="38"/>
      <c r="F6097"/>
    </row>
    <row r="6098" spans="1:6">
      <c r="B6098" s="1712" t="s">
        <v>7092</v>
      </c>
      <c r="C6098" s="855"/>
      <c r="D6098" s="660"/>
      <c r="E6098" s="863"/>
      <c r="F6098"/>
    </row>
    <row r="6099" spans="1:6">
      <c r="B6099" s="1712" t="s">
        <v>7093</v>
      </c>
      <c r="C6099" s="573"/>
      <c r="D6099" s="588"/>
      <c r="E6099" s="861"/>
      <c r="F6099"/>
    </row>
    <row r="6100" spans="1:6">
      <c r="B6100" s="228" t="s">
        <v>1249</v>
      </c>
      <c r="C6100" s="251"/>
      <c r="D6100" s="221"/>
      <c r="E6100" s="610"/>
      <c r="F6100"/>
    </row>
    <row r="6101" spans="1:6">
      <c r="B6101" s="862"/>
      <c r="C6101" s="853"/>
      <c r="D6101" s="720"/>
      <c r="E6101" s="853"/>
      <c r="F6101" s="863"/>
    </row>
    <row r="6102" spans="1:6" ht="36.75">
      <c r="A6102" s="215" t="s">
        <v>6605</v>
      </c>
      <c r="C6102"/>
      <c r="D6102"/>
      <c r="E6102" s="38"/>
    </row>
    <row r="6103" spans="1:6" ht="27">
      <c r="A6103" s="320" t="s">
        <v>1419</v>
      </c>
      <c r="B6103" s="558"/>
    </row>
    <row r="6104" spans="1:6" ht="15">
      <c r="A6104" s="321" t="s">
        <v>3107</v>
      </c>
      <c r="B6104" s="558"/>
    </row>
    <row r="6105" spans="1:6">
      <c r="B6105" s="16"/>
      <c r="C6105" s="856"/>
      <c r="D6105" s="457"/>
      <c r="E6105" s="863"/>
      <c r="F6105" s="610"/>
    </row>
    <row r="6106" spans="1:6">
      <c r="B6106" s="16"/>
      <c r="C6106" s="856"/>
      <c r="D6106" s="457"/>
      <c r="E6106" s="863"/>
      <c r="F6106" s="610"/>
    </row>
    <row r="6107" spans="1:6">
      <c r="B6107" s="16"/>
      <c r="C6107" s="856"/>
      <c r="D6107" s="457"/>
      <c r="E6107" s="863"/>
      <c r="F6107" s="610"/>
    </row>
    <row r="6108" spans="1:6" ht="15">
      <c r="B6108" s="81" t="s">
        <v>1253</v>
      </c>
      <c r="C6108"/>
      <c r="D6108" s="17"/>
      <c r="E6108" s="863"/>
      <c r="F6108" s="610"/>
    </row>
    <row r="6109" spans="1:6" ht="15">
      <c r="B6109" s="81"/>
      <c r="C6109"/>
      <c r="D6109" s="17"/>
      <c r="E6109" s="858"/>
      <c r="F6109" s="863"/>
    </row>
    <row r="6110" spans="1:6">
      <c r="B6110" s="396" t="s">
        <v>1254</v>
      </c>
      <c r="C6110" s="217" t="s">
        <v>6031</v>
      </c>
      <c r="D6110" s="457"/>
      <c r="E6110" s="858"/>
      <c r="F6110"/>
    </row>
    <row r="6111" spans="1:6">
      <c r="B6111" s="1708" t="s">
        <v>5347</v>
      </c>
      <c r="C6111" s="1068" t="s">
        <v>6280</v>
      </c>
      <c r="D6111" s="863"/>
      <c r="E6111" s="610"/>
      <c r="F6111"/>
    </row>
    <row r="6112" spans="1:6">
      <c r="B6112" s="1708" t="s">
        <v>1255</v>
      </c>
      <c r="C6112" s="1068" t="s">
        <v>6282</v>
      </c>
      <c r="D6112" s="200"/>
      <c r="E6112" s="863"/>
      <c r="F6112"/>
    </row>
    <row r="6113" spans="1:6">
      <c r="B6113" s="1708" t="s">
        <v>1256</v>
      </c>
      <c r="C6113" s="1068" t="s">
        <v>6284</v>
      </c>
      <c r="D6113" s="200"/>
      <c r="F6113"/>
    </row>
    <row r="6114" spans="1:6">
      <c r="B6114" s="1708" t="s">
        <v>1257</v>
      </c>
      <c r="C6114" s="1068" t="s">
        <v>6285</v>
      </c>
      <c r="D6114" s="200"/>
      <c r="F6114"/>
    </row>
    <row r="6115" spans="1:6">
      <c r="B6115" s="1708" t="s">
        <v>1258</v>
      </c>
      <c r="C6115" s="1068" t="s">
        <v>6286</v>
      </c>
      <c r="D6115" s="200"/>
      <c r="F6115"/>
    </row>
    <row r="6116" spans="1:6">
      <c r="B6116" s="1708" t="s">
        <v>1259</v>
      </c>
      <c r="C6116" s="1068" t="s">
        <v>6287</v>
      </c>
      <c r="D6116" s="200"/>
      <c r="F6116"/>
    </row>
    <row r="6117" spans="1:6">
      <c r="B6117" s="16"/>
      <c r="C6117" s="23"/>
      <c r="D6117" s="200"/>
      <c r="F6117"/>
    </row>
    <row r="6118" spans="1:6">
      <c r="B6118" s="864"/>
      <c r="D6118" s="200"/>
      <c r="F6118"/>
    </row>
    <row r="6119" spans="1:6" ht="15">
      <c r="A6119" s="38" t="s">
        <v>1252</v>
      </c>
      <c r="B6119" s="81" t="s">
        <v>5350</v>
      </c>
      <c r="C6119"/>
      <c r="D6119" s="200"/>
      <c r="F6119"/>
    </row>
    <row r="6120" spans="1:6" ht="15">
      <c r="B6120" s="81"/>
      <c r="C6120"/>
      <c r="D6120" s="200"/>
      <c r="F6120"/>
    </row>
    <row r="6121" spans="1:6">
      <c r="B6121" s="396" t="s">
        <v>1254</v>
      </c>
      <c r="C6121" s="217" t="s">
        <v>6031</v>
      </c>
      <c r="D6121" s="200"/>
      <c r="F6121"/>
    </row>
    <row r="6122" spans="1:6">
      <c r="B6122" s="1708" t="s">
        <v>5351</v>
      </c>
      <c r="C6122" s="1068" t="s">
        <v>6296</v>
      </c>
      <c r="D6122" s="38"/>
      <c r="F6122"/>
    </row>
    <row r="6123" spans="1:6">
      <c r="B6123" s="558"/>
      <c r="D6123" s="200"/>
      <c r="F6123"/>
    </row>
    <row r="6124" spans="1:6">
      <c r="B6124" s="558"/>
      <c r="D6124" s="200"/>
      <c r="F6124"/>
    </row>
    <row r="6125" spans="1:6" ht="15">
      <c r="B6125" s="81" t="s">
        <v>1260</v>
      </c>
      <c r="C6125"/>
      <c r="D6125" s="200"/>
      <c r="F6125"/>
    </row>
    <row r="6126" spans="1:6" ht="15">
      <c r="B6126" s="81"/>
      <c r="C6126"/>
      <c r="D6126" s="200"/>
      <c r="F6126"/>
    </row>
    <row r="6127" spans="1:6">
      <c r="B6127" s="396" t="s">
        <v>1261</v>
      </c>
      <c r="C6127" s="217" t="s">
        <v>6031</v>
      </c>
      <c r="D6127" s="200"/>
      <c r="F6127"/>
    </row>
    <row r="6128" spans="1:6">
      <c r="B6128" s="1708" t="s">
        <v>1262</v>
      </c>
      <c r="C6128" s="1068" t="s">
        <v>6289</v>
      </c>
      <c r="D6128" s="38"/>
      <c r="F6128"/>
    </row>
    <row r="6129" spans="2:6">
      <c r="B6129" s="1708" t="s">
        <v>4998</v>
      </c>
      <c r="C6129" s="1068" t="s">
        <v>6291</v>
      </c>
      <c r="D6129" s="38"/>
      <c r="F6129"/>
    </row>
    <row r="6130" spans="2:6">
      <c r="B6130" s="1708" t="s">
        <v>4999</v>
      </c>
      <c r="C6130" s="1068" t="s">
        <v>6292</v>
      </c>
      <c r="D6130" s="38"/>
      <c r="F6130"/>
    </row>
    <row r="6131" spans="2:6">
      <c r="B6131" s="1708" t="s">
        <v>1263</v>
      </c>
      <c r="C6131" s="1074" t="s">
        <v>6293</v>
      </c>
      <c r="D6131" s="38"/>
      <c r="F6131"/>
    </row>
    <row r="6132" spans="2:6">
      <c r="B6132" s="1708" t="s">
        <v>1264</v>
      </c>
      <c r="C6132" s="1074" t="s">
        <v>6294</v>
      </c>
      <c r="D6132" s="38"/>
      <c r="F6132"/>
    </row>
    <row r="6133" spans="2:6">
      <c r="B6133" s="558"/>
      <c r="D6133" s="200"/>
      <c r="F6133"/>
    </row>
    <row r="6134" spans="2:6">
      <c r="B6134" s="558"/>
      <c r="D6134" s="200"/>
      <c r="F6134"/>
    </row>
    <row r="6135" spans="2:6" ht="15">
      <c r="B6135" s="81" t="s">
        <v>6088</v>
      </c>
      <c r="C6135"/>
      <c r="D6135" s="38"/>
      <c r="F6135"/>
    </row>
    <row r="6136" spans="2:6" ht="15">
      <c r="B6136" s="81"/>
      <c r="C6136"/>
      <c r="D6136" s="38"/>
      <c r="F6136"/>
    </row>
    <row r="6137" spans="2:6">
      <c r="B6137" s="396" t="s">
        <v>2394</v>
      </c>
      <c r="C6137" s="217" t="s">
        <v>6031</v>
      </c>
      <c r="D6137" s="38"/>
      <c r="F6137"/>
    </row>
    <row r="6138" spans="2:6">
      <c r="B6138" s="1708" t="s">
        <v>1265</v>
      </c>
      <c r="C6138" s="1068" t="s">
        <v>6269</v>
      </c>
      <c r="D6138" s="38"/>
      <c r="F6138"/>
    </row>
    <row r="6139" spans="2:6">
      <c r="B6139" s="1708" t="s">
        <v>1266</v>
      </c>
      <c r="C6139" s="1068" t="s">
        <v>6270</v>
      </c>
      <c r="D6139" s="38"/>
      <c r="F6139"/>
    </row>
    <row r="6140" spans="2:6">
      <c r="B6140" s="1708" t="s">
        <v>1267</v>
      </c>
      <c r="C6140" s="1068" t="s">
        <v>6271</v>
      </c>
      <c r="D6140" s="38"/>
      <c r="F6140"/>
    </row>
    <row r="6141" spans="2:6">
      <c r="B6141" s="1708" t="s">
        <v>1268</v>
      </c>
      <c r="C6141" s="1068" t="s">
        <v>6276</v>
      </c>
      <c r="D6141" s="38"/>
      <c r="F6141"/>
    </row>
    <row r="6142" spans="2:6">
      <c r="B6142" s="558"/>
      <c r="D6142" s="200"/>
      <c r="F6142"/>
    </row>
    <row r="6143" spans="2:6">
      <c r="B6143" s="223"/>
      <c r="C6143" s="24"/>
      <c r="D6143" s="38"/>
      <c r="E6143" s="38"/>
      <c r="F6143"/>
    </row>
    <row r="6144" spans="2:6" ht="15">
      <c r="B6144" s="81" t="s">
        <v>1219</v>
      </c>
      <c r="C6144"/>
      <c r="D6144" s="38"/>
      <c r="E6144" s="38"/>
      <c r="F6144"/>
    </row>
    <row r="6145" spans="2:6" ht="15">
      <c r="B6145" s="81"/>
      <c r="C6145"/>
      <c r="D6145" s="38"/>
      <c r="E6145" s="38"/>
      <c r="F6145"/>
    </row>
    <row r="6146" spans="2:6">
      <c r="B6146" s="564" t="s">
        <v>2394</v>
      </c>
      <c r="C6146" s="217" t="s">
        <v>6031</v>
      </c>
      <c r="D6146" s="38"/>
      <c r="E6146" s="38"/>
      <c r="F6146"/>
    </row>
    <row r="6147" spans="2:6">
      <c r="B6147" s="1701" t="s">
        <v>233</v>
      </c>
      <c r="C6147" s="1068" t="s">
        <v>6278</v>
      </c>
      <c r="D6147" s="200"/>
      <c r="E6147" s="38"/>
      <c r="F6147"/>
    </row>
    <row r="6148" spans="2:6">
      <c r="B6148" s="223"/>
      <c r="C6148" s="23"/>
      <c r="D6148" s="38"/>
      <c r="E6148" s="38"/>
      <c r="F6148" s="38"/>
    </row>
    <row r="6149" spans="2:6">
      <c r="D6149" s="38"/>
      <c r="E6149" s="38"/>
      <c r="F6149" s="38"/>
    </row>
    <row r="6150" spans="2:6">
      <c r="B6150" s="779"/>
      <c r="C6150" s="24"/>
      <c r="D6150" s="47"/>
      <c r="E6150" s="1292"/>
      <c r="F6150" s="47"/>
    </row>
    <row r="6151" spans="2:6">
      <c r="B6151" s="779"/>
      <c r="C6151" s="24"/>
      <c r="D6151" s="24"/>
      <c r="E6151" s="1292"/>
      <c r="F6151" s="47"/>
    </row>
    <row r="6152" spans="2:6">
      <c r="B6152" s="779"/>
      <c r="C6152" s="24"/>
      <c r="D6152" s="24"/>
      <c r="E6152" s="1292"/>
      <c r="F6152" s="47"/>
    </row>
    <row r="6153" spans="2:6">
      <c r="D6153" s="24"/>
      <c r="E6153" s="1292"/>
      <c r="F6153" s="47"/>
    </row>
    <row r="6154" spans="2:6">
      <c r="C6154"/>
      <c r="D6154" s="47"/>
    </row>
    <row r="6155" spans="2:6">
      <c r="C6155"/>
      <c r="D6155" s="47"/>
    </row>
    <row r="6156" spans="2:6">
      <c r="C6156"/>
      <c r="D6156" s="47"/>
    </row>
    <row r="6157" spans="2:6">
      <c r="C6157"/>
      <c r="D6157" s="47"/>
    </row>
    <row r="6158" spans="2:6" ht="13.35" customHeight="1">
      <c r="C6158"/>
      <c r="D6158" s="47"/>
    </row>
    <row r="6159" spans="2:6" ht="13.35" customHeight="1">
      <c r="C6159"/>
      <c r="D6159" s="47"/>
    </row>
    <row r="6160" spans="2:6" ht="13.35" customHeight="1">
      <c r="C6160"/>
      <c r="D6160" s="47"/>
    </row>
    <row r="6161" spans="1:9" ht="15" customHeight="1">
      <c r="C6161"/>
      <c r="D6161" s="47"/>
    </row>
    <row r="6162" spans="1:9" ht="15" customHeight="1">
      <c r="C6162"/>
      <c r="D6162" s="47"/>
    </row>
    <row r="6163" spans="1:9" ht="15" customHeight="1">
      <c r="A6163" s="776"/>
      <c r="C6163"/>
      <c r="D6163" s="47"/>
      <c r="G6163" s="776"/>
      <c r="H6163" s="776"/>
      <c r="I6163" s="776"/>
    </row>
    <row r="6164" spans="1:9" ht="15" customHeight="1">
      <c r="A6164" s="776"/>
      <c r="C6164"/>
      <c r="D6164" s="47"/>
      <c r="G6164" s="776"/>
      <c r="H6164" s="776"/>
      <c r="I6164" s="776"/>
    </row>
    <row r="6165" spans="1:9" s="776" customFormat="1">
      <c r="B6165"/>
      <c r="C6165"/>
      <c r="D6165" s="47"/>
      <c r="E6165" s="200"/>
      <c r="F6165" s="200"/>
    </row>
    <row r="6166" spans="1:9" s="776" customFormat="1" ht="36.75">
      <c r="A6166" s="215"/>
      <c r="B6166"/>
      <c r="C6166"/>
      <c r="D6166" s="47"/>
      <c r="E6166" s="200"/>
      <c r="F6166" s="200"/>
    </row>
    <row r="6167" spans="1:9" s="776" customFormat="1">
      <c r="A6167"/>
      <c r="B6167"/>
      <c r="C6167"/>
      <c r="D6167" s="47"/>
      <c r="E6167" s="200"/>
      <c r="F6167" s="200"/>
      <c r="G6167"/>
      <c r="H6167"/>
      <c r="I6167"/>
    </row>
    <row r="6168" spans="1:9" s="776" customFormat="1">
      <c r="A6168"/>
      <c r="B6168"/>
      <c r="C6168"/>
      <c r="D6168" s="47"/>
      <c r="E6168" s="200"/>
      <c r="F6168" s="200"/>
      <c r="G6168"/>
      <c r="H6168"/>
      <c r="I6168"/>
    </row>
    <row r="6169" spans="1:9">
      <c r="C6169"/>
      <c r="D6169" s="47"/>
    </row>
    <row r="6170" spans="1:9">
      <c r="C6170"/>
      <c r="D6170" s="47"/>
    </row>
    <row r="6171" spans="1:9">
      <c r="C6171"/>
      <c r="D6171" s="47"/>
    </row>
    <row r="6172" spans="1:9">
      <c r="C6172"/>
      <c r="D6172" s="47"/>
    </row>
    <row r="6173" spans="1:9">
      <c r="C6173"/>
      <c r="D6173" s="47"/>
    </row>
    <row r="6174" spans="1:9">
      <c r="C6174"/>
      <c r="D6174" s="47"/>
    </row>
    <row r="6175" spans="1:9">
      <c r="C6175"/>
      <c r="D6175" s="47"/>
    </row>
    <row r="6176" spans="1:9">
      <c r="C6176"/>
      <c r="D6176" s="47"/>
    </row>
    <row r="6177" spans="3:4">
      <c r="C6177"/>
      <c r="D6177" s="47"/>
    </row>
    <row r="6178" spans="3:4">
      <c r="C6178"/>
      <c r="D6178" s="47"/>
    </row>
    <row r="6179" spans="3:4">
      <c r="C6179"/>
      <c r="D6179" s="47"/>
    </row>
    <row r="6180" spans="3:4">
      <c r="C6180"/>
      <c r="D6180" s="47"/>
    </row>
    <row r="6181" spans="3:4">
      <c r="C6181"/>
      <c r="D6181" s="47"/>
    </row>
    <row r="6182" spans="3:4">
      <c r="C6182"/>
      <c r="D6182" s="47"/>
    </row>
    <row r="6183" spans="3:4">
      <c r="C6183"/>
      <c r="D6183" s="47"/>
    </row>
    <row r="6184" spans="3:4">
      <c r="C6184"/>
      <c r="D6184" s="47"/>
    </row>
    <row r="6185" spans="3:4">
      <c r="C6185"/>
      <c r="D6185" s="47"/>
    </row>
    <row r="6186" spans="3:4">
      <c r="C6186"/>
      <c r="D6186" s="47"/>
    </row>
    <row r="6187" spans="3:4">
      <c r="C6187"/>
      <c r="D6187" s="47"/>
    </row>
    <row r="6188" spans="3:4">
      <c r="C6188"/>
      <c r="D6188" s="47"/>
    </row>
    <row r="6189" spans="3:4">
      <c r="C6189"/>
      <c r="D6189" s="47"/>
    </row>
    <row r="6190" spans="3:4">
      <c r="C6190"/>
      <c r="D6190" s="47"/>
    </row>
    <row r="6191" spans="3:4">
      <c r="C6191"/>
      <c r="D6191" s="47"/>
    </row>
    <row r="6192" spans="3:4">
      <c r="C6192"/>
      <c r="D6192" s="47"/>
    </row>
    <row r="6193" spans="3:4">
      <c r="C6193"/>
      <c r="D6193" s="47"/>
    </row>
    <row r="6194" spans="3:4">
      <c r="C6194"/>
      <c r="D6194" s="47"/>
    </row>
    <row r="6195" spans="3:4">
      <c r="C6195"/>
      <c r="D6195" s="47"/>
    </row>
    <row r="6196" spans="3:4">
      <c r="C6196"/>
      <c r="D6196" s="47"/>
    </row>
    <row r="6197" spans="3:4">
      <c r="C6197"/>
      <c r="D6197" s="47"/>
    </row>
    <row r="6198" spans="3:4">
      <c r="C6198"/>
      <c r="D6198" s="47"/>
    </row>
    <row r="6199" spans="3:4">
      <c r="C6199"/>
      <c r="D6199" s="47"/>
    </row>
    <row r="6200" spans="3:4">
      <c r="C6200"/>
      <c r="D6200" s="47"/>
    </row>
    <row r="6201" spans="3:4">
      <c r="C6201"/>
      <c r="D6201" s="47"/>
    </row>
    <row r="6202" spans="3:4">
      <c r="C6202"/>
      <c r="D6202" s="47"/>
    </row>
    <row r="6203" spans="3:4">
      <c r="C6203"/>
      <c r="D6203" s="47"/>
    </row>
    <row r="6204" spans="3:4">
      <c r="C6204"/>
      <c r="D6204" s="47"/>
    </row>
    <row r="6205" spans="3:4">
      <c r="C6205"/>
      <c r="D6205" s="47"/>
    </row>
    <row r="6206" spans="3:4">
      <c r="C6206"/>
      <c r="D6206" s="47"/>
    </row>
    <row r="6207" spans="3:4">
      <c r="C6207"/>
      <c r="D6207" s="47"/>
    </row>
    <row r="6208" spans="3:4">
      <c r="C6208"/>
      <c r="D6208" s="47"/>
    </row>
    <row r="6209" spans="3:4">
      <c r="C6209"/>
      <c r="D6209" s="47"/>
    </row>
    <row r="6210" spans="3:4">
      <c r="C6210"/>
      <c r="D6210" s="47"/>
    </row>
    <row r="6211" spans="3:4">
      <c r="C6211"/>
      <c r="D6211" s="47"/>
    </row>
    <row r="6212" spans="3:4">
      <c r="C6212"/>
      <c r="D6212" s="47"/>
    </row>
    <row r="6213" spans="3:4">
      <c r="C6213"/>
      <c r="D6213" s="47"/>
    </row>
    <row r="6214" spans="3:4">
      <c r="C6214"/>
      <c r="D6214" s="47"/>
    </row>
    <row r="6215" spans="3:4">
      <c r="C6215"/>
      <c r="D6215" s="47"/>
    </row>
    <row r="6216" spans="3:4">
      <c r="C6216"/>
      <c r="D6216" s="47"/>
    </row>
    <row r="6217" spans="3:4">
      <c r="C6217"/>
      <c r="D6217" s="47"/>
    </row>
    <row r="6218" spans="3:4">
      <c r="C6218"/>
      <c r="D6218" s="47"/>
    </row>
    <row r="6219" spans="3:4">
      <c r="C6219"/>
      <c r="D6219" s="47"/>
    </row>
    <row r="6220" spans="3:4">
      <c r="C6220"/>
      <c r="D6220" s="47"/>
    </row>
    <row r="6221" spans="3:4">
      <c r="C6221"/>
      <c r="D6221" s="47"/>
    </row>
    <row r="6222" spans="3:4">
      <c r="C6222"/>
      <c r="D6222" s="47"/>
    </row>
    <row r="6223" spans="3:4">
      <c r="C6223"/>
      <c r="D6223" s="47"/>
    </row>
    <row r="6224" spans="3:4">
      <c r="C6224"/>
      <c r="D6224" s="47"/>
    </row>
    <row r="6225" spans="3:4">
      <c r="C6225"/>
      <c r="D6225" s="47"/>
    </row>
    <row r="6226" spans="3:4">
      <c r="C6226"/>
      <c r="D6226" s="47"/>
    </row>
    <row r="6227" spans="3:4">
      <c r="C6227"/>
      <c r="D6227" s="47"/>
    </row>
    <row r="6228" spans="3:4">
      <c r="C6228"/>
      <c r="D6228" s="47"/>
    </row>
    <row r="6229" spans="3:4">
      <c r="C6229"/>
      <c r="D6229" s="47"/>
    </row>
    <row r="6230" spans="3:4">
      <c r="C6230"/>
      <c r="D6230" s="47"/>
    </row>
    <row r="6231" spans="3:4">
      <c r="C6231"/>
      <c r="D6231" s="47"/>
    </row>
    <row r="6232" spans="3:4">
      <c r="C6232"/>
      <c r="D6232" s="47"/>
    </row>
    <row r="6233" spans="3:4">
      <c r="C6233"/>
      <c r="D6233" s="47"/>
    </row>
    <row r="6234" spans="3:4">
      <c r="C6234"/>
      <c r="D6234" s="47"/>
    </row>
    <row r="6235" spans="3:4">
      <c r="C6235"/>
      <c r="D6235" s="47"/>
    </row>
    <row r="6236" spans="3:4">
      <c r="C6236"/>
      <c r="D6236" s="47"/>
    </row>
    <row r="6237" spans="3:4">
      <c r="C6237"/>
      <c r="D6237" s="47"/>
    </row>
    <row r="6238" spans="3:4">
      <c r="C6238"/>
      <c r="D6238" s="47"/>
    </row>
    <row r="6239" spans="3:4">
      <c r="C6239"/>
      <c r="D6239" s="47"/>
    </row>
    <row r="6240" spans="3:4">
      <c r="C6240"/>
      <c r="D6240" s="47"/>
    </row>
    <row r="6241" spans="3:4">
      <c r="C6241"/>
      <c r="D6241" s="47"/>
    </row>
    <row r="6242" spans="3:4">
      <c r="C6242"/>
      <c r="D6242" s="47"/>
    </row>
    <row r="6243" spans="3:4">
      <c r="C6243"/>
      <c r="D6243" s="47"/>
    </row>
    <row r="6244" spans="3:4">
      <c r="C6244"/>
      <c r="D6244" s="47"/>
    </row>
    <row r="6245" spans="3:4">
      <c r="C6245"/>
      <c r="D6245" s="47"/>
    </row>
    <row r="6246" spans="3:4">
      <c r="C6246"/>
      <c r="D6246" s="47"/>
    </row>
    <row r="6247" spans="3:4">
      <c r="C6247"/>
      <c r="D6247" s="47"/>
    </row>
    <row r="6248" spans="3:4">
      <c r="C6248"/>
      <c r="D6248" s="47"/>
    </row>
    <row r="6249" spans="3:4">
      <c r="C6249"/>
      <c r="D6249" s="47"/>
    </row>
    <row r="6250" spans="3:4">
      <c r="C6250"/>
      <c r="D6250" s="47"/>
    </row>
    <row r="6251" spans="3:4">
      <c r="C6251"/>
      <c r="D6251" s="47"/>
    </row>
    <row r="6252" spans="3:4">
      <c r="C6252"/>
      <c r="D6252" s="47"/>
    </row>
    <row r="6253" spans="3:4">
      <c r="C6253"/>
      <c r="D6253" s="47"/>
    </row>
    <row r="6254" spans="3:4">
      <c r="C6254"/>
      <c r="D6254" s="47"/>
    </row>
    <row r="6255" spans="3:4">
      <c r="C6255"/>
      <c r="D6255" s="47"/>
    </row>
    <row r="6256" spans="3:4">
      <c r="C6256"/>
      <c r="D6256" s="47"/>
    </row>
    <row r="6257" spans="3:4">
      <c r="C6257"/>
      <c r="D6257" s="47"/>
    </row>
    <row r="6258" spans="3:4">
      <c r="C6258"/>
      <c r="D6258" s="47"/>
    </row>
    <row r="6259" spans="3:4">
      <c r="C6259"/>
      <c r="D6259" s="47"/>
    </row>
    <row r="6260" spans="3:4">
      <c r="C6260"/>
      <c r="D6260" s="47"/>
    </row>
    <row r="6261" spans="3:4">
      <c r="C6261"/>
      <c r="D6261" s="47"/>
    </row>
    <row r="6262" spans="3:4">
      <c r="C6262"/>
      <c r="D6262" s="47"/>
    </row>
    <row r="6263" spans="3:4">
      <c r="C6263"/>
      <c r="D6263" s="47"/>
    </row>
    <row r="6264" spans="3:4">
      <c r="C6264"/>
      <c r="D6264" s="47"/>
    </row>
    <row r="6265" spans="3:4">
      <c r="C6265"/>
      <c r="D6265" s="47"/>
    </row>
    <row r="6266" spans="3:4">
      <c r="C6266"/>
      <c r="D6266" s="47"/>
    </row>
    <row r="6267" spans="3:4">
      <c r="C6267"/>
      <c r="D6267" s="47"/>
    </row>
    <row r="6268" spans="3:4">
      <c r="C6268"/>
      <c r="D6268" s="47"/>
    </row>
    <row r="6269" spans="3:4">
      <c r="C6269"/>
      <c r="D6269" s="47"/>
    </row>
    <row r="6270" spans="3:4">
      <c r="C6270"/>
      <c r="D6270" s="47"/>
    </row>
    <row r="6271" spans="3:4">
      <c r="C6271"/>
      <c r="D6271" s="47"/>
    </row>
    <row r="6272" spans="3:4">
      <c r="C6272"/>
      <c r="D6272" s="47"/>
    </row>
    <row r="6273" spans="3:4">
      <c r="C6273"/>
      <c r="D6273" s="47"/>
    </row>
    <row r="6274" spans="3:4">
      <c r="C6274"/>
      <c r="D6274" s="47"/>
    </row>
    <row r="6275" spans="3:4">
      <c r="C6275"/>
      <c r="D6275" s="47"/>
    </row>
    <row r="6276" spans="3:4">
      <c r="C6276"/>
      <c r="D6276" s="47"/>
    </row>
    <row r="6277" spans="3:4">
      <c r="C6277"/>
      <c r="D6277" s="47"/>
    </row>
    <row r="6278" spans="3:4">
      <c r="C6278"/>
      <c r="D6278" s="47"/>
    </row>
    <row r="6279" spans="3:4">
      <c r="C6279"/>
      <c r="D6279" s="47"/>
    </row>
    <row r="6280" spans="3:4">
      <c r="C6280"/>
      <c r="D6280" s="47"/>
    </row>
    <row r="6281" spans="3:4">
      <c r="C6281"/>
      <c r="D6281" s="47"/>
    </row>
    <row r="6282" spans="3:4">
      <c r="C6282"/>
      <c r="D6282" s="47"/>
    </row>
    <row r="6283" spans="3:4">
      <c r="C6283"/>
      <c r="D6283" s="47"/>
    </row>
    <row r="6284" spans="3:4">
      <c r="C6284"/>
      <c r="D6284" s="47"/>
    </row>
    <row r="6285" spans="3:4">
      <c r="C6285"/>
      <c r="D6285" s="47"/>
    </row>
    <row r="6286" spans="3:4">
      <c r="C6286"/>
      <c r="D6286" s="47"/>
    </row>
    <row r="6287" spans="3:4">
      <c r="C6287"/>
      <c r="D6287" s="47"/>
    </row>
    <row r="6288" spans="3:4">
      <c r="C6288"/>
      <c r="D6288" s="47"/>
    </row>
    <row r="6289" spans="3:4">
      <c r="C6289"/>
      <c r="D6289" s="47"/>
    </row>
    <row r="6290" spans="3:4">
      <c r="C6290"/>
      <c r="D6290" s="47"/>
    </row>
    <row r="6291" spans="3:4">
      <c r="C6291"/>
      <c r="D6291" s="47"/>
    </row>
    <row r="6292" spans="3:4">
      <c r="C6292"/>
      <c r="D6292" s="47"/>
    </row>
    <row r="6293" spans="3:4">
      <c r="C6293"/>
      <c r="D6293" s="47"/>
    </row>
    <row r="6294" spans="3:4">
      <c r="C6294"/>
      <c r="D6294" s="47"/>
    </row>
    <row r="6295" spans="3:4">
      <c r="C6295"/>
      <c r="D6295" s="47"/>
    </row>
    <row r="6296" spans="3:4">
      <c r="C6296"/>
      <c r="D6296" s="47"/>
    </row>
    <row r="6297" spans="3:4">
      <c r="C6297"/>
      <c r="D6297" s="47"/>
    </row>
    <row r="6298" spans="3:4">
      <c r="C6298"/>
      <c r="D6298" s="47"/>
    </row>
    <row r="6299" spans="3:4">
      <c r="C6299"/>
      <c r="D6299" s="47"/>
    </row>
    <row r="6300" spans="3:4">
      <c r="C6300"/>
      <c r="D6300" s="47"/>
    </row>
    <row r="6301" spans="3:4">
      <c r="C6301"/>
      <c r="D6301" s="47"/>
    </row>
    <row r="6302" spans="3:4">
      <c r="C6302"/>
      <c r="D6302" s="47"/>
    </row>
    <row r="6303" spans="3:4">
      <c r="C6303"/>
      <c r="D6303" s="47"/>
    </row>
    <row r="6304" spans="3:4">
      <c r="C6304"/>
      <c r="D6304" s="47"/>
    </row>
    <row r="6305" spans="3:4">
      <c r="C6305"/>
      <c r="D6305" s="47"/>
    </row>
    <row r="6306" spans="3:4">
      <c r="C6306"/>
      <c r="D6306" s="47"/>
    </row>
    <row r="6307" spans="3:4">
      <c r="C6307"/>
      <c r="D6307" s="47"/>
    </row>
    <row r="6308" spans="3:4">
      <c r="C6308"/>
      <c r="D6308" s="47"/>
    </row>
    <row r="6309" spans="3:4">
      <c r="C6309"/>
      <c r="D6309" s="47"/>
    </row>
    <row r="6310" spans="3:4">
      <c r="C6310"/>
      <c r="D6310" s="47"/>
    </row>
    <row r="6311" spans="3:4">
      <c r="C6311"/>
      <c r="D6311" s="47"/>
    </row>
    <row r="6312" spans="3:4">
      <c r="C6312"/>
      <c r="D6312" s="47"/>
    </row>
    <row r="6313" spans="3:4">
      <c r="C6313"/>
      <c r="D6313" s="47"/>
    </row>
    <row r="6314" spans="3:4">
      <c r="C6314"/>
      <c r="D6314" s="47"/>
    </row>
    <row r="6315" spans="3:4">
      <c r="C6315"/>
      <c r="D6315" s="47"/>
    </row>
    <row r="6316" spans="3:4">
      <c r="C6316"/>
      <c r="D6316" s="47"/>
    </row>
    <row r="6317" spans="3:4">
      <c r="C6317"/>
      <c r="D6317" s="47"/>
    </row>
    <row r="6318" spans="3:4">
      <c r="C6318"/>
      <c r="D6318" s="47"/>
    </row>
    <row r="6319" spans="3:4">
      <c r="C6319"/>
      <c r="D6319" s="47"/>
    </row>
    <row r="6320" spans="3:4">
      <c r="C6320"/>
      <c r="D6320" s="47"/>
    </row>
    <row r="6321" spans="3:4">
      <c r="C6321"/>
      <c r="D6321" s="47"/>
    </row>
    <row r="6322" spans="3:4">
      <c r="C6322"/>
      <c r="D6322" s="47"/>
    </row>
    <row r="6323" spans="3:4">
      <c r="C6323"/>
      <c r="D6323" s="47"/>
    </row>
    <row r="6324" spans="3:4">
      <c r="C6324"/>
      <c r="D6324" s="47"/>
    </row>
    <row r="6325" spans="3:4">
      <c r="C6325"/>
      <c r="D6325" s="47"/>
    </row>
    <row r="6326" spans="3:4">
      <c r="C6326"/>
      <c r="D6326" s="47"/>
    </row>
    <row r="6327" spans="3:4">
      <c r="C6327"/>
      <c r="D6327" s="47"/>
    </row>
    <row r="6328" spans="3:4">
      <c r="C6328"/>
      <c r="D6328" s="47"/>
    </row>
    <row r="6329" spans="3:4">
      <c r="C6329"/>
      <c r="D6329" s="47"/>
    </row>
    <row r="6330" spans="3:4">
      <c r="C6330"/>
      <c r="D6330" s="47"/>
    </row>
    <row r="6331" spans="3:4">
      <c r="C6331"/>
      <c r="D6331" s="47"/>
    </row>
    <row r="6332" spans="3:4">
      <c r="C6332"/>
      <c r="D6332" s="47"/>
    </row>
    <row r="6333" spans="3:4">
      <c r="C6333"/>
      <c r="D6333" s="47"/>
    </row>
    <row r="6334" spans="3:4">
      <c r="C6334"/>
      <c r="D6334" s="47"/>
    </row>
    <row r="6335" spans="3:4">
      <c r="C6335"/>
      <c r="D6335" s="47"/>
    </row>
    <row r="6336" spans="3:4">
      <c r="C6336"/>
      <c r="D6336" s="47"/>
    </row>
    <row r="6337" spans="3:4">
      <c r="C6337"/>
      <c r="D6337" s="47"/>
    </row>
    <row r="6338" spans="3:4">
      <c r="C6338"/>
      <c r="D6338" s="47"/>
    </row>
    <row r="6339" spans="3:4">
      <c r="C6339"/>
      <c r="D6339" s="47"/>
    </row>
    <row r="6340" spans="3:4">
      <c r="C6340"/>
      <c r="D6340" s="47"/>
    </row>
    <row r="6341" spans="3:4">
      <c r="C6341"/>
      <c r="D6341" s="47"/>
    </row>
    <row r="6342" spans="3:4">
      <c r="C6342"/>
      <c r="D6342" s="47"/>
    </row>
    <row r="6343" spans="3:4">
      <c r="C6343"/>
      <c r="D6343" s="47"/>
    </row>
    <row r="6344" spans="3:4">
      <c r="C6344"/>
      <c r="D6344" s="47"/>
    </row>
    <row r="6345" spans="3:4">
      <c r="C6345"/>
      <c r="D6345" s="47"/>
    </row>
    <row r="6346" spans="3:4">
      <c r="C6346"/>
      <c r="D6346" s="47"/>
    </row>
    <row r="6347" spans="3:4">
      <c r="C6347"/>
      <c r="D6347" s="47"/>
    </row>
    <row r="6348" spans="3:4">
      <c r="C6348"/>
      <c r="D6348" s="47"/>
    </row>
    <row r="6349" spans="3:4">
      <c r="C6349"/>
      <c r="D6349" s="47"/>
    </row>
    <row r="6350" spans="3:4">
      <c r="C6350"/>
      <c r="D6350" s="47"/>
    </row>
    <row r="6351" spans="3:4">
      <c r="C6351"/>
      <c r="D6351" s="47"/>
    </row>
    <row r="6352" spans="3:4">
      <c r="C6352"/>
      <c r="D6352" s="47"/>
    </row>
    <row r="6353" spans="3:4">
      <c r="C6353"/>
      <c r="D6353" s="47"/>
    </row>
    <row r="6354" spans="3:4">
      <c r="C6354"/>
      <c r="D6354" s="47"/>
    </row>
    <row r="6355" spans="3:4">
      <c r="C6355"/>
      <c r="D6355" s="47"/>
    </row>
    <row r="6356" spans="3:4">
      <c r="C6356"/>
      <c r="D6356" s="47"/>
    </row>
    <row r="6357" spans="3:4">
      <c r="C6357"/>
      <c r="D6357" s="47"/>
    </row>
    <row r="6358" spans="3:4">
      <c r="C6358"/>
      <c r="D6358" s="47"/>
    </row>
    <row r="6359" spans="3:4">
      <c r="C6359"/>
      <c r="D6359" s="47"/>
    </row>
    <row r="6360" spans="3:4">
      <c r="C6360"/>
      <c r="D6360" s="47"/>
    </row>
    <row r="6361" spans="3:4">
      <c r="C6361"/>
      <c r="D6361" s="47"/>
    </row>
    <row r="6362" spans="3:4">
      <c r="C6362"/>
      <c r="D6362" s="47"/>
    </row>
    <row r="6363" spans="3:4">
      <c r="C6363"/>
      <c r="D6363" s="47"/>
    </row>
    <row r="6364" spans="3:4">
      <c r="C6364"/>
      <c r="D6364" s="47"/>
    </row>
    <row r="6365" spans="3:4">
      <c r="C6365"/>
      <c r="D6365" s="47"/>
    </row>
    <row r="6366" spans="3:4">
      <c r="C6366"/>
      <c r="D6366" s="47"/>
    </row>
    <row r="6367" spans="3:4">
      <c r="C6367"/>
      <c r="D6367" s="47"/>
    </row>
    <row r="6368" spans="3:4">
      <c r="C6368"/>
      <c r="D6368" s="47"/>
    </row>
    <row r="6369" spans="3:4">
      <c r="C6369"/>
      <c r="D6369" s="47"/>
    </row>
    <row r="6370" spans="3:4">
      <c r="C6370"/>
      <c r="D6370" s="47"/>
    </row>
    <row r="6371" spans="3:4">
      <c r="C6371"/>
      <c r="D6371" s="47"/>
    </row>
    <row r="6372" spans="3:4">
      <c r="C6372"/>
      <c r="D6372" s="47"/>
    </row>
    <row r="6373" spans="3:4">
      <c r="C6373"/>
      <c r="D6373" s="47"/>
    </row>
    <row r="6374" spans="3:4">
      <c r="C6374"/>
      <c r="D6374" s="47"/>
    </row>
    <row r="6375" spans="3:4">
      <c r="C6375"/>
      <c r="D6375" s="47"/>
    </row>
    <row r="6376" spans="3:4">
      <c r="C6376"/>
      <c r="D6376" s="47"/>
    </row>
    <row r="6377" spans="3:4">
      <c r="C6377"/>
      <c r="D6377" s="47"/>
    </row>
    <row r="6378" spans="3:4">
      <c r="C6378"/>
      <c r="D6378" s="47"/>
    </row>
    <row r="6379" spans="3:4">
      <c r="C6379"/>
      <c r="D6379" s="47"/>
    </row>
    <row r="6380" spans="3:4">
      <c r="C6380"/>
      <c r="D6380" s="47"/>
    </row>
    <row r="6381" spans="3:4">
      <c r="C6381"/>
      <c r="D6381" s="47"/>
    </row>
    <row r="6382" spans="3:4">
      <c r="C6382"/>
      <c r="D6382" s="47"/>
    </row>
    <row r="6383" spans="3:4">
      <c r="C6383"/>
      <c r="D6383" s="47"/>
    </row>
    <row r="6384" spans="3:4">
      <c r="C6384"/>
      <c r="D6384" s="47"/>
    </row>
    <row r="6385" spans="3:4">
      <c r="C6385"/>
      <c r="D6385" s="47"/>
    </row>
    <row r="6386" spans="3:4">
      <c r="C6386"/>
      <c r="D6386" s="47"/>
    </row>
    <row r="6387" spans="3:4">
      <c r="C6387"/>
      <c r="D6387" s="47"/>
    </row>
    <row r="6388" spans="3:4">
      <c r="C6388"/>
      <c r="D6388" s="47"/>
    </row>
    <row r="6389" spans="3:4">
      <c r="C6389"/>
      <c r="D6389" s="47"/>
    </row>
    <row r="6390" spans="3:4">
      <c r="C6390"/>
      <c r="D6390" s="47"/>
    </row>
    <row r="6391" spans="3:4">
      <c r="C6391"/>
      <c r="D6391" s="47"/>
    </row>
    <row r="6392" spans="3:4">
      <c r="C6392"/>
      <c r="D6392" s="47"/>
    </row>
    <row r="6393" spans="3:4">
      <c r="C6393"/>
      <c r="D6393" s="47"/>
    </row>
    <row r="6394" spans="3:4">
      <c r="C6394"/>
      <c r="D6394" s="47"/>
    </row>
    <row r="6395" spans="3:4">
      <c r="C6395"/>
      <c r="D6395" s="47"/>
    </row>
    <row r="6396" spans="3:4">
      <c r="C6396"/>
      <c r="D6396" s="47"/>
    </row>
    <row r="6397" spans="3:4">
      <c r="C6397"/>
      <c r="D6397" s="47"/>
    </row>
    <row r="6398" spans="3:4">
      <c r="C6398"/>
      <c r="D6398" s="47"/>
    </row>
    <row r="6399" spans="3:4">
      <c r="C6399"/>
      <c r="D6399" s="47"/>
    </row>
    <row r="6400" spans="3:4">
      <c r="C6400"/>
      <c r="D6400" s="47"/>
    </row>
    <row r="6401" spans="3:4">
      <c r="C6401"/>
      <c r="D6401" s="47"/>
    </row>
    <row r="6402" spans="3:4">
      <c r="C6402"/>
      <c r="D6402" s="47"/>
    </row>
    <row r="6403" spans="3:4">
      <c r="C6403"/>
      <c r="D6403" s="47"/>
    </row>
    <row r="6404" spans="3:4">
      <c r="C6404"/>
      <c r="D6404" s="47"/>
    </row>
    <row r="6405" spans="3:4">
      <c r="C6405"/>
      <c r="D6405" s="47"/>
    </row>
    <row r="6406" spans="3:4">
      <c r="C6406"/>
      <c r="D6406" s="47"/>
    </row>
    <row r="6407" spans="3:4">
      <c r="C6407"/>
      <c r="D6407" s="47"/>
    </row>
    <row r="6408" spans="3:4">
      <c r="C6408"/>
      <c r="D6408" s="47"/>
    </row>
    <row r="6409" spans="3:4">
      <c r="C6409"/>
      <c r="D6409" s="47"/>
    </row>
    <row r="6410" spans="3:4">
      <c r="C6410"/>
      <c r="D6410" s="47"/>
    </row>
    <row r="6411" spans="3:4">
      <c r="C6411"/>
      <c r="D6411" s="47"/>
    </row>
    <row r="6412" spans="3:4">
      <c r="C6412"/>
      <c r="D6412" s="47"/>
    </row>
    <row r="6413" spans="3:4">
      <c r="C6413"/>
      <c r="D6413" s="47"/>
    </row>
    <row r="6414" spans="3:4">
      <c r="C6414"/>
      <c r="D6414" s="47"/>
    </row>
    <row r="6415" spans="3:4">
      <c r="C6415"/>
      <c r="D6415" s="47"/>
    </row>
    <row r="6416" spans="3:4">
      <c r="C6416"/>
      <c r="D6416" s="47"/>
    </row>
    <row r="6417" spans="3:4">
      <c r="C6417"/>
      <c r="D6417" s="47"/>
    </row>
    <row r="6418" spans="3:4">
      <c r="C6418"/>
      <c r="D6418" s="47"/>
    </row>
    <row r="6419" spans="3:4">
      <c r="C6419"/>
      <c r="D6419" s="47"/>
    </row>
    <row r="6420" spans="3:4">
      <c r="C6420"/>
      <c r="D6420" s="47"/>
    </row>
    <row r="6421" spans="3:4">
      <c r="C6421"/>
      <c r="D6421" s="47"/>
    </row>
    <row r="6422" spans="3:4">
      <c r="C6422"/>
      <c r="D6422" s="47"/>
    </row>
    <row r="6423" spans="3:4">
      <c r="C6423"/>
      <c r="D6423" s="47"/>
    </row>
    <row r="6424" spans="3:4">
      <c r="C6424"/>
      <c r="D6424" s="47"/>
    </row>
    <row r="6425" spans="3:4">
      <c r="C6425"/>
      <c r="D6425" s="47"/>
    </row>
    <row r="6426" spans="3:4">
      <c r="C6426"/>
      <c r="D6426" s="47"/>
    </row>
    <row r="6427" spans="3:4">
      <c r="C6427"/>
      <c r="D6427" s="47"/>
    </row>
    <row r="6428" spans="3:4">
      <c r="C6428"/>
      <c r="D6428" s="47"/>
    </row>
    <row r="6429" spans="3:4">
      <c r="C6429"/>
      <c r="D6429" s="47"/>
    </row>
    <row r="6430" spans="3:4">
      <c r="C6430"/>
      <c r="D6430" s="47"/>
    </row>
    <row r="6431" spans="3:4">
      <c r="C6431"/>
      <c r="D6431" s="47"/>
    </row>
    <row r="6432" spans="3:4">
      <c r="C6432"/>
      <c r="D6432" s="47"/>
    </row>
    <row r="6433" spans="3:4">
      <c r="C6433"/>
      <c r="D6433" s="47"/>
    </row>
    <row r="6434" spans="3:4">
      <c r="C6434"/>
      <c r="D6434" s="47"/>
    </row>
    <row r="6435" spans="3:4">
      <c r="C6435"/>
      <c r="D6435" s="47"/>
    </row>
    <row r="6436" spans="3:4">
      <c r="C6436"/>
      <c r="D6436" s="47"/>
    </row>
    <row r="6437" spans="3:4">
      <c r="C6437"/>
      <c r="D6437" s="47"/>
    </row>
    <row r="6438" spans="3:4">
      <c r="C6438"/>
      <c r="D6438" s="47"/>
    </row>
    <row r="6439" spans="3:4">
      <c r="C6439"/>
      <c r="D6439" s="47"/>
    </row>
    <row r="6440" spans="3:4">
      <c r="C6440"/>
      <c r="D6440" s="47"/>
    </row>
    <row r="6441" spans="3:4">
      <c r="C6441"/>
      <c r="D6441" s="47"/>
    </row>
    <row r="6442" spans="3:4">
      <c r="C6442"/>
      <c r="D6442" s="47"/>
    </row>
    <row r="6443" spans="3:4">
      <c r="C6443"/>
      <c r="D6443" s="47"/>
    </row>
    <row r="6444" spans="3:4">
      <c r="C6444"/>
      <c r="D6444" s="47"/>
    </row>
    <row r="6445" spans="3:4">
      <c r="C6445"/>
      <c r="D6445" s="47"/>
    </row>
    <row r="6446" spans="3:4">
      <c r="C6446"/>
      <c r="D6446" s="47"/>
    </row>
    <row r="6447" spans="3:4">
      <c r="C6447"/>
      <c r="D6447" s="47"/>
    </row>
    <row r="6448" spans="3:4">
      <c r="C6448"/>
      <c r="D6448" s="47"/>
    </row>
    <row r="6449" spans="3:4">
      <c r="C6449"/>
      <c r="D6449" s="47"/>
    </row>
    <row r="6450" spans="3:4">
      <c r="C6450"/>
      <c r="D6450" s="47"/>
    </row>
    <row r="6451" spans="3:4">
      <c r="C6451"/>
      <c r="D6451" s="47"/>
    </row>
    <row r="6452" spans="3:4">
      <c r="C6452"/>
      <c r="D6452" s="47"/>
    </row>
    <row r="6453" spans="3:4">
      <c r="C6453"/>
      <c r="D6453" s="47"/>
    </row>
    <row r="6454" spans="3:4">
      <c r="C6454"/>
      <c r="D6454" s="47"/>
    </row>
    <row r="6455" spans="3:4">
      <c r="C6455"/>
      <c r="D6455" s="47"/>
    </row>
    <row r="6456" spans="3:4">
      <c r="C6456"/>
      <c r="D6456" s="47"/>
    </row>
    <row r="6457" spans="3:4">
      <c r="C6457"/>
      <c r="D6457" s="47"/>
    </row>
    <row r="6458" spans="3:4">
      <c r="C6458"/>
      <c r="D6458" s="47"/>
    </row>
    <row r="6459" spans="3:4">
      <c r="C6459"/>
      <c r="D6459" s="47"/>
    </row>
    <row r="6460" spans="3:4">
      <c r="C6460"/>
      <c r="D6460" s="47"/>
    </row>
    <row r="6461" spans="3:4">
      <c r="C6461"/>
      <c r="D6461" s="47"/>
    </row>
    <row r="6462" spans="3:4">
      <c r="C6462"/>
      <c r="D6462" s="47"/>
    </row>
    <row r="6463" spans="3:4">
      <c r="C6463"/>
      <c r="D6463" s="47"/>
    </row>
    <row r="6464" spans="3:4">
      <c r="C6464"/>
      <c r="D6464" s="47"/>
    </row>
    <row r="6465" spans="3:4">
      <c r="C6465"/>
      <c r="D6465" s="47"/>
    </row>
    <row r="6466" spans="3:4">
      <c r="C6466"/>
      <c r="D6466" s="47"/>
    </row>
    <row r="6467" spans="3:4">
      <c r="C6467"/>
      <c r="D6467" s="47"/>
    </row>
    <row r="6468" spans="3:4">
      <c r="C6468"/>
      <c r="D6468" s="47"/>
    </row>
    <row r="6469" spans="3:4">
      <c r="C6469"/>
      <c r="D6469" s="47"/>
    </row>
    <row r="6470" spans="3:4">
      <c r="C6470"/>
      <c r="D6470" s="47"/>
    </row>
    <row r="6471" spans="3:4">
      <c r="C6471"/>
      <c r="D6471" s="47"/>
    </row>
    <row r="6472" spans="3:4">
      <c r="C6472"/>
      <c r="D6472" s="47"/>
    </row>
    <row r="6473" spans="3:4">
      <c r="C6473"/>
      <c r="D6473" s="47"/>
    </row>
    <row r="6474" spans="3:4">
      <c r="C6474"/>
      <c r="D6474" s="47"/>
    </row>
    <row r="6475" spans="3:4">
      <c r="C6475"/>
      <c r="D6475" s="47"/>
    </row>
    <row r="6476" spans="3:4">
      <c r="C6476"/>
      <c r="D6476" s="47"/>
    </row>
    <row r="6477" spans="3:4">
      <c r="C6477"/>
      <c r="D6477" s="47"/>
    </row>
    <row r="6478" spans="3:4">
      <c r="C6478"/>
      <c r="D6478" s="47"/>
    </row>
    <row r="6479" spans="3:4">
      <c r="C6479"/>
      <c r="D6479" s="47"/>
    </row>
    <row r="6480" spans="3:4">
      <c r="C6480"/>
      <c r="D6480" s="47"/>
    </row>
    <row r="6481" spans="3:4">
      <c r="C6481"/>
      <c r="D6481" s="47"/>
    </row>
    <row r="6482" spans="3:4">
      <c r="C6482"/>
      <c r="D6482" s="47"/>
    </row>
    <row r="6483" spans="3:4">
      <c r="C6483"/>
      <c r="D6483" s="47"/>
    </row>
    <row r="6484" spans="3:4">
      <c r="C6484"/>
      <c r="D6484" s="47"/>
    </row>
    <row r="6485" spans="3:4">
      <c r="C6485"/>
      <c r="D6485" s="47"/>
    </row>
    <row r="6486" spans="3:4">
      <c r="C6486"/>
      <c r="D6486" s="47"/>
    </row>
    <row r="6487" spans="3:4">
      <c r="C6487"/>
      <c r="D6487" s="47"/>
    </row>
    <row r="6488" spans="3:4">
      <c r="C6488"/>
      <c r="D6488" s="47"/>
    </row>
    <row r="6489" spans="3:4">
      <c r="C6489"/>
      <c r="D6489" s="47"/>
    </row>
    <row r="6490" spans="3:4">
      <c r="C6490"/>
      <c r="D6490" s="47"/>
    </row>
    <row r="6491" spans="3:4">
      <c r="C6491"/>
      <c r="D6491" s="47"/>
    </row>
    <row r="6492" spans="3:4">
      <c r="C6492"/>
      <c r="D6492" s="47"/>
    </row>
    <row r="6493" spans="3:4">
      <c r="C6493"/>
      <c r="D6493" s="47"/>
    </row>
    <row r="6494" spans="3:4">
      <c r="C6494"/>
      <c r="D6494" s="47"/>
    </row>
    <row r="6495" spans="3:4">
      <c r="C6495"/>
      <c r="D6495" s="47"/>
    </row>
    <row r="6496" spans="3:4">
      <c r="C6496"/>
      <c r="D6496" s="47"/>
    </row>
    <row r="6497" spans="3:4">
      <c r="C6497"/>
      <c r="D6497" s="47"/>
    </row>
    <row r="6498" spans="3:4">
      <c r="C6498"/>
      <c r="D6498" s="47"/>
    </row>
    <row r="6499" spans="3:4">
      <c r="C6499"/>
      <c r="D6499" s="47"/>
    </row>
    <row r="6500" spans="3:4">
      <c r="C6500"/>
      <c r="D6500" s="47"/>
    </row>
    <row r="6501" spans="3:4">
      <c r="C6501"/>
      <c r="D6501" s="47"/>
    </row>
    <row r="6502" spans="3:4">
      <c r="C6502"/>
      <c r="D6502" s="47"/>
    </row>
    <row r="6503" spans="3:4">
      <c r="C6503"/>
      <c r="D6503" s="47"/>
    </row>
    <row r="6504" spans="3:4">
      <c r="C6504"/>
      <c r="D6504" s="47"/>
    </row>
    <row r="6505" spans="3:4">
      <c r="C6505"/>
      <c r="D6505" s="47"/>
    </row>
    <row r="6506" spans="3:4">
      <c r="C6506"/>
      <c r="D6506" s="47"/>
    </row>
    <row r="6507" spans="3:4">
      <c r="C6507"/>
      <c r="D6507" s="47"/>
    </row>
    <row r="6508" spans="3:4">
      <c r="C6508"/>
      <c r="D6508" s="47"/>
    </row>
    <row r="6509" spans="3:4">
      <c r="C6509"/>
      <c r="D6509" s="47"/>
    </row>
    <row r="6510" spans="3:4">
      <c r="C6510"/>
      <c r="D6510" s="47"/>
    </row>
    <row r="6511" spans="3:4">
      <c r="C6511"/>
      <c r="D6511" s="47"/>
    </row>
    <row r="6512" spans="3:4">
      <c r="C6512"/>
      <c r="D6512" s="47"/>
    </row>
    <row r="6513" spans="3:4">
      <c r="C6513"/>
      <c r="D6513" s="47"/>
    </row>
    <row r="6514" spans="3:4">
      <c r="C6514"/>
      <c r="D6514" s="47"/>
    </row>
    <row r="6515" spans="3:4">
      <c r="C6515"/>
      <c r="D6515" s="47"/>
    </row>
    <row r="6516" spans="3:4">
      <c r="C6516"/>
      <c r="D6516" s="47"/>
    </row>
    <row r="6517" spans="3:4">
      <c r="C6517"/>
      <c r="D6517" s="47"/>
    </row>
    <row r="6518" spans="3:4">
      <c r="C6518"/>
      <c r="D6518" s="47"/>
    </row>
    <row r="6519" spans="3:4">
      <c r="C6519"/>
      <c r="D6519" s="47"/>
    </row>
    <row r="6520" spans="3:4">
      <c r="C6520"/>
      <c r="D6520" s="47"/>
    </row>
    <row r="6521" spans="3:4">
      <c r="C6521"/>
      <c r="D6521" s="47"/>
    </row>
    <row r="6522" spans="3:4">
      <c r="C6522"/>
      <c r="D6522" s="47"/>
    </row>
    <row r="6523" spans="3:4">
      <c r="C6523"/>
      <c r="D6523" s="47"/>
    </row>
    <row r="6524" spans="3:4">
      <c r="C6524"/>
      <c r="D6524" s="47"/>
    </row>
    <row r="6525" spans="3:4">
      <c r="C6525"/>
      <c r="D6525" s="47"/>
    </row>
    <row r="6526" spans="3:4">
      <c r="C6526"/>
      <c r="D6526" s="47"/>
    </row>
    <row r="6527" spans="3:4">
      <c r="C6527"/>
      <c r="D6527" s="47"/>
    </row>
    <row r="6528" spans="3:4">
      <c r="C6528"/>
      <c r="D6528" s="47"/>
    </row>
    <row r="6529" spans="3:4">
      <c r="C6529"/>
      <c r="D6529" s="47"/>
    </row>
    <row r="6530" spans="3:4">
      <c r="C6530"/>
      <c r="D6530" s="47"/>
    </row>
    <row r="6531" spans="3:4">
      <c r="C6531"/>
      <c r="D6531" s="47"/>
    </row>
    <row r="6532" spans="3:4">
      <c r="C6532"/>
      <c r="D6532" s="47"/>
    </row>
    <row r="6533" spans="3:4">
      <c r="C6533"/>
      <c r="D6533" s="47"/>
    </row>
    <row r="6534" spans="3:4">
      <c r="C6534"/>
      <c r="D6534" s="47"/>
    </row>
    <row r="6535" spans="3:4">
      <c r="C6535"/>
      <c r="D6535" s="47"/>
    </row>
    <row r="6536" spans="3:4">
      <c r="C6536"/>
      <c r="D6536" s="47"/>
    </row>
    <row r="6537" spans="3:4">
      <c r="C6537"/>
      <c r="D6537" s="47"/>
    </row>
    <row r="6538" spans="3:4">
      <c r="C6538"/>
      <c r="D6538" s="47"/>
    </row>
    <row r="6539" spans="3:4">
      <c r="C6539"/>
      <c r="D6539" s="47"/>
    </row>
    <row r="6540" spans="3:4">
      <c r="C6540"/>
      <c r="D6540" s="47"/>
    </row>
    <row r="6541" spans="3:4">
      <c r="C6541"/>
      <c r="D6541" s="47"/>
    </row>
    <row r="6542" spans="3:4">
      <c r="C6542"/>
      <c r="D6542" s="47"/>
    </row>
    <row r="6543" spans="3:4">
      <c r="C6543"/>
      <c r="D6543" s="47"/>
    </row>
    <row r="6544" spans="3:4">
      <c r="C6544"/>
      <c r="D6544" s="47"/>
    </row>
    <row r="6545" spans="3:4">
      <c r="C6545"/>
      <c r="D6545" s="47"/>
    </row>
    <row r="6546" spans="3:4">
      <c r="C6546"/>
      <c r="D6546" s="47"/>
    </row>
    <row r="6547" spans="3:4">
      <c r="C6547"/>
      <c r="D6547" s="47"/>
    </row>
    <row r="6548" spans="3:4">
      <c r="C6548"/>
      <c r="D6548" s="47"/>
    </row>
    <row r="6549" spans="3:4">
      <c r="C6549"/>
      <c r="D6549" s="47"/>
    </row>
    <row r="6550" spans="3:4">
      <c r="C6550"/>
      <c r="D6550" s="47"/>
    </row>
    <row r="6551" spans="3:4">
      <c r="C6551"/>
      <c r="D6551" s="47"/>
    </row>
    <row r="6552" spans="3:4">
      <c r="C6552"/>
      <c r="D6552" s="47"/>
    </row>
    <row r="6553" spans="3:4">
      <c r="C6553"/>
      <c r="D6553" s="47"/>
    </row>
    <row r="6554" spans="3:4">
      <c r="C6554"/>
      <c r="D6554" s="47"/>
    </row>
    <row r="6555" spans="3:4">
      <c r="C6555"/>
      <c r="D6555" s="47"/>
    </row>
    <row r="6556" spans="3:4">
      <c r="C6556"/>
      <c r="D6556" s="47"/>
    </row>
    <row r="6557" spans="3:4">
      <c r="C6557"/>
      <c r="D6557" s="47"/>
    </row>
    <row r="6558" spans="3:4">
      <c r="C6558"/>
      <c r="D6558" s="47"/>
    </row>
    <row r="6559" spans="3:4">
      <c r="C6559"/>
      <c r="D6559" s="47"/>
    </row>
    <row r="6560" spans="3:4">
      <c r="C6560"/>
      <c r="D6560" s="47"/>
    </row>
    <row r="6561" spans="3:4">
      <c r="C6561"/>
      <c r="D6561" s="47"/>
    </row>
    <row r="6562" spans="3:4">
      <c r="C6562"/>
      <c r="D6562" s="47"/>
    </row>
    <row r="6563" spans="3:4">
      <c r="C6563"/>
      <c r="D6563" s="47"/>
    </row>
    <row r="6564" spans="3:4">
      <c r="C6564"/>
      <c r="D6564" s="47"/>
    </row>
    <row r="6565" spans="3:4">
      <c r="C6565"/>
      <c r="D6565" s="47"/>
    </row>
    <row r="6566" spans="3:4">
      <c r="C6566"/>
      <c r="D6566" s="47"/>
    </row>
    <row r="6567" spans="3:4">
      <c r="C6567"/>
      <c r="D6567" s="47"/>
    </row>
    <row r="6568" spans="3:4">
      <c r="C6568"/>
      <c r="D6568" s="47"/>
    </row>
    <row r="6569" spans="3:4">
      <c r="C6569"/>
      <c r="D6569" s="47"/>
    </row>
    <row r="6570" spans="3:4">
      <c r="C6570"/>
      <c r="D6570" s="47"/>
    </row>
    <row r="6571" spans="3:4">
      <c r="C6571"/>
      <c r="D6571" s="47"/>
    </row>
    <row r="6572" spans="3:4">
      <c r="C6572"/>
      <c r="D6572" s="47"/>
    </row>
    <row r="6573" spans="3:4">
      <c r="C6573"/>
      <c r="D6573" s="47"/>
    </row>
    <row r="6574" spans="3:4">
      <c r="C6574"/>
      <c r="D6574" s="47"/>
    </row>
    <row r="6575" spans="3:4">
      <c r="C6575"/>
      <c r="D6575" s="47"/>
    </row>
    <row r="6576" spans="3:4">
      <c r="C6576"/>
      <c r="D6576" s="47"/>
    </row>
    <row r="6577" spans="3:4">
      <c r="C6577"/>
      <c r="D6577" s="47"/>
    </row>
    <row r="6578" spans="3:4">
      <c r="C6578"/>
      <c r="D6578" s="47"/>
    </row>
    <row r="6579" spans="3:4">
      <c r="C6579"/>
      <c r="D6579" s="47"/>
    </row>
    <row r="6580" spans="3:4">
      <c r="C6580"/>
      <c r="D6580" s="47"/>
    </row>
    <row r="6581" spans="3:4">
      <c r="C6581"/>
      <c r="D6581" s="47"/>
    </row>
    <row r="6582" spans="3:4">
      <c r="C6582"/>
      <c r="D6582" s="47"/>
    </row>
    <row r="6583" spans="3:4">
      <c r="C6583"/>
      <c r="D6583" s="47"/>
    </row>
    <row r="6584" spans="3:4">
      <c r="C6584"/>
      <c r="D6584" s="47"/>
    </row>
    <row r="6585" spans="3:4">
      <c r="C6585"/>
      <c r="D6585" s="47"/>
    </row>
    <row r="6586" spans="3:4">
      <c r="C6586"/>
      <c r="D6586" s="47"/>
    </row>
    <row r="6587" spans="3:4">
      <c r="C6587"/>
      <c r="D6587" s="47"/>
    </row>
    <row r="6588" spans="3:4">
      <c r="C6588"/>
      <c r="D6588" s="47"/>
    </row>
    <row r="6589" spans="3:4">
      <c r="C6589"/>
      <c r="D6589" s="47"/>
    </row>
    <row r="6590" spans="3:4">
      <c r="C6590"/>
      <c r="D6590" s="47"/>
    </row>
    <row r="6591" spans="3:4">
      <c r="C6591"/>
      <c r="D6591" s="47"/>
    </row>
    <row r="6592" spans="3:4">
      <c r="C6592"/>
      <c r="D6592" s="47"/>
    </row>
    <row r="6593" spans="3:4">
      <c r="C6593"/>
      <c r="D6593" s="47"/>
    </row>
    <row r="6594" spans="3:4">
      <c r="C6594"/>
      <c r="D6594" s="47"/>
    </row>
    <row r="6595" spans="3:4">
      <c r="C6595"/>
      <c r="D6595" s="47"/>
    </row>
    <row r="6596" spans="3:4">
      <c r="C6596"/>
      <c r="D6596" s="47"/>
    </row>
    <row r="6597" spans="3:4">
      <c r="C6597"/>
      <c r="D6597" s="47"/>
    </row>
    <row r="6598" spans="3:4">
      <c r="C6598"/>
      <c r="D6598" s="47"/>
    </row>
    <row r="6599" spans="3:4">
      <c r="C6599"/>
      <c r="D6599" s="47"/>
    </row>
    <row r="6600" spans="3:4">
      <c r="C6600"/>
      <c r="D6600" s="47"/>
    </row>
    <row r="6601" spans="3:4">
      <c r="C6601"/>
      <c r="D6601" s="47"/>
    </row>
    <row r="6602" spans="3:4">
      <c r="C6602"/>
      <c r="D6602" s="47"/>
    </row>
    <row r="6603" spans="3:4">
      <c r="C6603"/>
      <c r="D6603" s="47"/>
    </row>
    <row r="6604" spans="3:4">
      <c r="C6604"/>
      <c r="D6604" s="47"/>
    </row>
    <row r="6605" spans="3:4">
      <c r="C6605"/>
      <c r="D6605" s="47"/>
    </row>
    <row r="6606" spans="3:4">
      <c r="C6606"/>
      <c r="D6606" s="47"/>
    </row>
    <row r="6607" spans="3:4">
      <c r="C6607"/>
      <c r="D6607" s="47"/>
    </row>
    <row r="6608" spans="3:4">
      <c r="C6608"/>
      <c r="D6608" s="47"/>
    </row>
    <row r="6609" spans="3:4">
      <c r="C6609"/>
      <c r="D6609" s="47"/>
    </row>
    <row r="6610" spans="3:4">
      <c r="C6610"/>
      <c r="D6610" s="47"/>
    </row>
    <row r="6611" spans="3:4">
      <c r="C6611"/>
      <c r="D6611" s="47"/>
    </row>
    <row r="6612" spans="3:4">
      <c r="C6612"/>
      <c r="D6612" s="47"/>
    </row>
    <row r="6613" spans="3:4">
      <c r="C6613"/>
      <c r="D6613" s="47"/>
    </row>
    <row r="6614" spans="3:4">
      <c r="C6614"/>
      <c r="D6614" s="47"/>
    </row>
    <row r="6615" spans="3:4">
      <c r="C6615"/>
      <c r="D6615" s="47"/>
    </row>
    <row r="6616" spans="3:4">
      <c r="C6616"/>
      <c r="D6616" s="47"/>
    </row>
    <row r="6617" spans="3:4">
      <c r="C6617"/>
      <c r="D6617" s="47"/>
    </row>
    <row r="6618" spans="3:4">
      <c r="C6618"/>
      <c r="D6618" s="47"/>
    </row>
    <row r="6619" spans="3:4">
      <c r="C6619"/>
      <c r="D6619" s="47"/>
    </row>
    <row r="6620" spans="3:4">
      <c r="C6620"/>
      <c r="D6620" s="47"/>
    </row>
    <row r="6621" spans="3:4">
      <c r="C6621"/>
      <c r="D6621" s="47"/>
    </row>
    <row r="6622" spans="3:4">
      <c r="C6622"/>
      <c r="D6622" s="47"/>
    </row>
    <row r="6623" spans="3:4">
      <c r="C6623"/>
      <c r="D6623" s="47"/>
    </row>
    <row r="6624" spans="3:4">
      <c r="C6624"/>
      <c r="D6624" s="47"/>
    </row>
    <row r="6625" spans="3:4">
      <c r="C6625"/>
      <c r="D6625" s="47"/>
    </row>
    <row r="6626" spans="3:4">
      <c r="C6626"/>
      <c r="D6626" s="47"/>
    </row>
    <row r="6627" spans="3:4">
      <c r="C6627"/>
      <c r="D6627" s="47"/>
    </row>
    <row r="6628" spans="3:4">
      <c r="C6628"/>
      <c r="D6628" s="47"/>
    </row>
    <row r="6629" spans="3:4">
      <c r="C6629"/>
      <c r="D6629" s="47"/>
    </row>
    <row r="6630" spans="3:4">
      <c r="C6630"/>
      <c r="D6630" s="47"/>
    </row>
    <row r="6631" spans="3:4">
      <c r="C6631"/>
      <c r="D6631" s="47"/>
    </row>
    <row r="6632" spans="3:4">
      <c r="C6632"/>
      <c r="D6632" s="47"/>
    </row>
    <row r="6633" spans="3:4">
      <c r="C6633"/>
      <c r="D6633" s="47"/>
    </row>
    <row r="6634" spans="3:4">
      <c r="C6634"/>
      <c r="D6634" s="47"/>
    </row>
    <row r="6635" spans="3:4">
      <c r="C6635"/>
      <c r="D6635" s="47"/>
    </row>
    <row r="6636" spans="3:4">
      <c r="C6636"/>
      <c r="D6636" s="47"/>
    </row>
    <row r="6637" spans="3:4">
      <c r="C6637"/>
      <c r="D6637" s="47"/>
    </row>
    <row r="6638" spans="3:4">
      <c r="C6638"/>
      <c r="D6638" s="47"/>
    </row>
    <row r="6639" spans="3:4">
      <c r="C6639"/>
      <c r="D6639" s="47"/>
    </row>
    <row r="6640" spans="3:4">
      <c r="C6640"/>
      <c r="D6640" s="47"/>
    </row>
    <row r="6641" spans="3:4">
      <c r="C6641"/>
      <c r="D6641" s="47"/>
    </row>
    <row r="6642" spans="3:4">
      <c r="C6642"/>
      <c r="D6642" s="47"/>
    </row>
    <row r="6643" spans="3:4">
      <c r="C6643"/>
      <c r="D6643" s="47"/>
    </row>
    <row r="6644" spans="3:4">
      <c r="C6644"/>
      <c r="D6644" s="47"/>
    </row>
    <row r="6645" spans="3:4">
      <c r="C6645"/>
      <c r="D6645" s="47"/>
    </row>
    <row r="6646" spans="3:4">
      <c r="C6646"/>
      <c r="D6646" s="47"/>
    </row>
    <row r="6647" spans="3:4">
      <c r="C6647"/>
      <c r="D6647" s="47"/>
    </row>
    <row r="6648" spans="3:4">
      <c r="C6648"/>
      <c r="D6648" s="47"/>
    </row>
    <row r="6649" spans="3:4">
      <c r="C6649"/>
      <c r="D6649" s="47"/>
    </row>
    <row r="6650" spans="3:4">
      <c r="C6650"/>
      <c r="D6650" s="47"/>
    </row>
    <row r="6651" spans="3:4">
      <c r="C6651"/>
      <c r="D6651" s="47"/>
    </row>
    <row r="6652" spans="3:4">
      <c r="C6652"/>
      <c r="D6652" s="47"/>
    </row>
    <row r="6653" spans="3:4">
      <c r="C6653"/>
      <c r="D6653" s="47"/>
    </row>
    <row r="6654" spans="3:4">
      <c r="C6654"/>
      <c r="D6654" s="47"/>
    </row>
    <row r="6655" spans="3:4">
      <c r="C6655"/>
      <c r="D6655" s="47"/>
    </row>
    <row r="6656" spans="3:4">
      <c r="C6656"/>
      <c r="D6656" s="47"/>
    </row>
    <row r="6657" spans="3:4">
      <c r="C6657"/>
      <c r="D6657" s="47"/>
    </row>
    <row r="6658" spans="3:4">
      <c r="C6658"/>
      <c r="D6658" s="47"/>
    </row>
    <row r="6659" spans="3:4">
      <c r="C6659"/>
      <c r="D6659" s="47"/>
    </row>
    <row r="6660" spans="3:4">
      <c r="C6660"/>
      <c r="D6660" s="47"/>
    </row>
    <row r="6661" spans="3:4">
      <c r="C6661"/>
      <c r="D6661" s="47"/>
    </row>
    <row r="6662" spans="3:4">
      <c r="C6662"/>
      <c r="D6662" s="47"/>
    </row>
    <row r="6663" spans="3:4">
      <c r="C6663"/>
      <c r="D6663" s="47"/>
    </row>
    <row r="6664" spans="3:4">
      <c r="C6664"/>
      <c r="D6664" s="47"/>
    </row>
    <row r="6665" spans="3:4">
      <c r="C6665"/>
      <c r="D6665" s="47"/>
    </row>
    <row r="6666" spans="3:4">
      <c r="C6666"/>
      <c r="D6666" s="47"/>
    </row>
    <row r="6667" spans="3:4">
      <c r="C6667"/>
      <c r="D6667" s="47"/>
    </row>
    <row r="6668" spans="3:4">
      <c r="C6668"/>
      <c r="D6668" s="47"/>
    </row>
    <row r="6669" spans="3:4">
      <c r="C6669"/>
      <c r="D6669" s="47"/>
    </row>
    <row r="6670" spans="3:4">
      <c r="C6670"/>
      <c r="D6670" s="47"/>
    </row>
    <row r="6671" spans="3:4">
      <c r="C6671"/>
      <c r="D6671" s="47"/>
    </row>
    <row r="6672" spans="3:4">
      <c r="C6672"/>
      <c r="D6672" s="47"/>
    </row>
    <row r="6673" spans="3:4">
      <c r="C6673"/>
      <c r="D6673" s="47"/>
    </row>
    <row r="6674" spans="3:4">
      <c r="C6674"/>
      <c r="D6674" s="47"/>
    </row>
    <row r="6675" spans="3:4">
      <c r="C6675"/>
      <c r="D6675" s="47"/>
    </row>
    <row r="6676" spans="3:4">
      <c r="C6676"/>
      <c r="D6676" s="47"/>
    </row>
    <row r="6677" spans="3:4">
      <c r="C6677"/>
      <c r="D6677" s="47"/>
    </row>
    <row r="6678" spans="3:4">
      <c r="C6678"/>
      <c r="D6678" s="47"/>
    </row>
    <row r="6679" spans="3:4">
      <c r="C6679"/>
      <c r="D6679" s="47"/>
    </row>
    <row r="6680" spans="3:4">
      <c r="C6680"/>
      <c r="D6680" s="47"/>
    </row>
    <row r="6681" spans="3:4">
      <c r="C6681"/>
      <c r="D6681" s="47"/>
    </row>
    <row r="6682" spans="3:4">
      <c r="C6682"/>
      <c r="D6682" s="47"/>
    </row>
    <row r="6683" spans="3:4">
      <c r="C6683"/>
      <c r="D6683" s="47"/>
    </row>
    <row r="6684" spans="3:4">
      <c r="C6684"/>
      <c r="D6684" s="47"/>
    </row>
    <row r="6685" spans="3:4">
      <c r="C6685"/>
      <c r="D6685" s="47"/>
    </row>
    <row r="6686" spans="3:4">
      <c r="C6686"/>
      <c r="D6686" s="47"/>
    </row>
    <row r="6687" spans="3:4">
      <c r="C6687"/>
      <c r="D6687" s="47"/>
    </row>
    <row r="6688" spans="3:4">
      <c r="C6688"/>
      <c r="D6688" s="47"/>
    </row>
    <row r="6689" spans="3:4">
      <c r="C6689"/>
      <c r="D6689" s="47"/>
    </row>
    <row r="6690" spans="3:4">
      <c r="C6690"/>
      <c r="D6690" s="47"/>
    </row>
    <row r="6691" spans="3:4">
      <c r="C6691"/>
      <c r="D6691" s="47"/>
    </row>
    <row r="6692" spans="3:4">
      <c r="C6692"/>
      <c r="D6692" s="47"/>
    </row>
    <row r="6693" spans="3:4">
      <c r="C6693"/>
      <c r="D6693" s="47"/>
    </row>
    <row r="6694" spans="3:4">
      <c r="C6694"/>
      <c r="D6694" s="47"/>
    </row>
    <row r="6695" spans="3:4">
      <c r="C6695"/>
      <c r="D6695" s="47"/>
    </row>
    <row r="6696" spans="3:4">
      <c r="C6696"/>
      <c r="D6696" s="47"/>
    </row>
    <row r="6697" spans="3:4">
      <c r="C6697"/>
      <c r="D6697" s="47"/>
    </row>
    <row r="6698" spans="3:4">
      <c r="C6698"/>
      <c r="D6698" s="47"/>
    </row>
    <row r="6699" spans="3:4">
      <c r="C6699"/>
      <c r="D6699" s="47"/>
    </row>
    <row r="6700" spans="3:4">
      <c r="C6700"/>
      <c r="D6700" s="47"/>
    </row>
    <row r="6701" spans="3:4">
      <c r="C6701"/>
      <c r="D6701" s="47"/>
    </row>
    <row r="6702" spans="3:4">
      <c r="C6702"/>
      <c r="D6702" s="47"/>
    </row>
    <row r="6703" spans="3:4">
      <c r="C6703"/>
      <c r="D6703" s="47"/>
    </row>
    <row r="6704" spans="3:4">
      <c r="C6704"/>
      <c r="D6704" s="47"/>
    </row>
    <row r="6705" spans="3:4">
      <c r="C6705"/>
      <c r="D6705" s="47"/>
    </row>
    <row r="6706" spans="3:4">
      <c r="C6706"/>
      <c r="D6706" s="47"/>
    </row>
    <row r="6707" spans="3:4">
      <c r="C6707"/>
      <c r="D6707" s="47"/>
    </row>
    <row r="6708" spans="3:4">
      <c r="C6708"/>
      <c r="D6708" s="47"/>
    </row>
    <row r="6709" spans="3:4">
      <c r="C6709"/>
      <c r="D6709" s="47"/>
    </row>
    <row r="6710" spans="3:4">
      <c r="C6710"/>
      <c r="D6710" s="47"/>
    </row>
    <row r="6711" spans="3:4">
      <c r="C6711"/>
      <c r="D6711" s="47"/>
    </row>
    <row r="6712" spans="3:4">
      <c r="C6712"/>
      <c r="D6712" s="47"/>
    </row>
    <row r="6713" spans="3:4">
      <c r="C6713"/>
      <c r="D6713" s="47"/>
    </row>
    <row r="6714" spans="3:4">
      <c r="C6714"/>
      <c r="D6714" s="47"/>
    </row>
    <row r="6715" spans="3:4">
      <c r="C6715"/>
      <c r="D6715" s="47"/>
    </row>
    <row r="6716" spans="3:4">
      <c r="C6716"/>
      <c r="D6716" s="47"/>
    </row>
    <row r="6717" spans="3:4">
      <c r="C6717"/>
      <c r="D6717" s="47"/>
    </row>
    <row r="6718" spans="3:4">
      <c r="C6718"/>
      <c r="D6718" s="47"/>
    </row>
    <row r="6719" spans="3:4">
      <c r="C6719"/>
      <c r="D6719" s="47"/>
    </row>
    <row r="6720" spans="3:4">
      <c r="C6720"/>
      <c r="D6720" s="47"/>
    </row>
    <row r="6721" spans="3:4">
      <c r="C6721"/>
      <c r="D6721" s="47"/>
    </row>
    <row r="6722" spans="3:4">
      <c r="C6722"/>
      <c r="D6722" s="47"/>
    </row>
    <row r="6723" spans="3:4">
      <c r="C6723"/>
      <c r="D6723" s="47"/>
    </row>
    <row r="6724" spans="3:4">
      <c r="C6724"/>
      <c r="D6724" s="47"/>
    </row>
    <row r="6725" spans="3:4">
      <c r="C6725"/>
      <c r="D6725" s="47"/>
    </row>
    <row r="6726" spans="3:4">
      <c r="C6726"/>
      <c r="D6726" s="47"/>
    </row>
    <row r="6727" spans="3:4">
      <c r="C6727"/>
      <c r="D6727" s="47"/>
    </row>
    <row r="6728" spans="3:4">
      <c r="C6728"/>
      <c r="D6728" s="47"/>
    </row>
    <row r="6729" spans="3:4">
      <c r="C6729"/>
      <c r="D6729" s="47"/>
    </row>
    <row r="6730" spans="3:4">
      <c r="C6730"/>
      <c r="D6730" s="47"/>
    </row>
    <row r="6731" spans="3:4">
      <c r="C6731"/>
      <c r="D6731" s="47"/>
    </row>
    <row r="6732" spans="3:4">
      <c r="C6732"/>
      <c r="D6732" s="47"/>
    </row>
    <row r="6733" spans="3:4">
      <c r="C6733"/>
      <c r="D6733" s="47"/>
    </row>
    <row r="6734" spans="3:4">
      <c r="C6734"/>
      <c r="D6734" s="47"/>
    </row>
    <row r="6735" spans="3:4">
      <c r="C6735"/>
      <c r="D6735" s="47"/>
    </row>
    <row r="6736" spans="3:4">
      <c r="C6736"/>
      <c r="D6736" s="47"/>
    </row>
    <row r="6737" spans="3:4">
      <c r="C6737"/>
      <c r="D6737" s="47"/>
    </row>
    <row r="6738" spans="3:4">
      <c r="C6738"/>
      <c r="D6738" s="47"/>
    </row>
    <row r="6739" spans="3:4">
      <c r="C6739"/>
      <c r="D6739" s="47"/>
    </row>
    <row r="6740" spans="3:4">
      <c r="C6740"/>
      <c r="D6740" s="47"/>
    </row>
    <row r="6741" spans="3:4">
      <c r="C6741"/>
      <c r="D6741" s="47"/>
    </row>
    <row r="6742" spans="3:4">
      <c r="C6742"/>
      <c r="D6742" s="47"/>
    </row>
    <row r="6743" spans="3:4">
      <c r="C6743"/>
      <c r="D6743" s="47"/>
    </row>
    <row r="6744" spans="3:4">
      <c r="C6744"/>
      <c r="D6744" s="47"/>
    </row>
    <row r="6745" spans="3:4">
      <c r="C6745"/>
      <c r="D6745" s="47"/>
    </row>
    <row r="6746" spans="3:4">
      <c r="C6746"/>
      <c r="D6746" s="47"/>
    </row>
    <row r="6747" spans="3:4">
      <c r="C6747"/>
      <c r="D6747" s="47"/>
    </row>
    <row r="6748" spans="3:4">
      <c r="C6748"/>
      <c r="D6748" s="47"/>
    </row>
    <row r="6749" spans="3:4">
      <c r="C6749"/>
      <c r="D6749" s="47"/>
    </row>
    <row r="6750" spans="3:4">
      <c r="C6750"/>
      <c r="D6750" s="47"/>
    </row>
    <row r="6751" spans="3:4">
      <c r="C6751"/>
      <c r="D6751" s="47"/>
    </row>
    <row r="6752" spans="3:4">
      <c r="C6752"/>
      <c r="D6752" s="47"/>
    </row>
    <row r="6753" spans="3:4">
      <c r="C6753"/>
      <c r="D6753" s="47"/>
    </row>
    <row r="6754" spans="3:4">
      <c r="C6754"/>
      <c r="D6754" s="47"/>
    </row>
    <row r="6755" spans="3:4">
      <c r="C6755"/>
      <c r="D6755" s="47"/>
    </row>
    <row r="6756" spans="3:4">
      <c r="C6756"/>
      <c r="D6756" s="47"/>
    </row>
    <row r="6757" spans="3:4">
      <c r="C6757"/>
      <c r="D6757" s="47"/>
    </row>
    <row r="6758" spans="3:4">
      <c r="C6758"/>
      <c r="D6758" s="47"/>
    </row>
    <row r="6759" spans="3:4">
      <c r="C6759"/>
      <c r="D6759" s="47"/>
    </row>
    <row r="6760" spans="3:4">
      <c r="C6760"/>
      <c r="D6760" s="47"/>
    </row>
    <row r="6761" spans="3:4">
      <c r="C6761"/>
      <c r="D6761" s="47"/>
    </row>
    <row r="6762" spans="3:4">
      <c r="C6762"/>
      <c r="D6762" s="47"/>
    </row>
    <row r="6763" spans="3:4">
      <c r="C6763"/>
      <c r="D6763" s="47"/>
    </row>
    <row r="6764" spans="3:4">
      <c r="C6764"/>
      <c r="D6764" s="47"/>
    </row>
    <row r="6765" spans="3:4">
      <c r="C6765"/>
      <c r="D6765" s="47"/>
    </row>
    <row r="6766" spans="3:4">
      <c r="C6766"/>
      <c r="D6766" s="47"/>
    </row>
    <row r="6767" spans="3:4">
      <c r="C6767"/>
      <c r="D6767" s="47"/>
    </row>
    <row r="6768" spans="3:4">
      <c r="C6768"/>
      <c r="D6768" s="47"/>
    </row>
    <row r="6769" spans="3:4">
      <c r="C6769"/>
      <c r="D6769" s="47"/>
    </row>
    <row r="6770" spans="3:4">
      <c r="C6770"/>
      <c r="D6770" s="47"/>
    </row>
    <row r="6771" spans="3:4">
      <c r="C6771"/>
      <c r="D6771" s="47"/>
    </row>
    <row r="6772" spans="3:4">
      <c r="C6772"/>
      <c r="D6772" s="47"/>
    </row>
    <row r="6773" spans="3:4">
      <c r="C6773"/>
      <c r="D6773" s="47"/>
    </row>
    <row r="6774" spans="3:4">
      <c r="C6774"/>
      <c r="D6774" s="47"/>
    </row>
    <row r="6775" spans="3:4">
      <c r="C6775"/>
      <c r="D6775" s="47"/>
    </row>
    <row r="6776" spans="3:4">
      <c r="C6776"/>
      <c r="D6776" s="47"/>
    </row>
    <row r="6777" spans="3:4">
      <c r="C6777"/>
      <c r="D6777" s="47"/>
    </row>
    <row r="6778" spans="3:4">
      <c r="C6778"/>
      <c r="D6778" s="47"/>
    </row>
    <row r="6779" spans="3:4">
      <c r="C6779"/>
      <c r="D6779" s="47"/>
    </row>
    <row r="6780" spans="3:4">
      <c r="C6780"/>
      <c r="D6780" s="47"/>
    </row>
    <row r="6781" spans="3:4">
      <c r="C6781"/>
      <c r="D6781" s="47"/>
    </row>
    <row r="6782" spans="3:4">
      <c r="C6782"/>
      <c r="D6782" s="47"/>
    </row>
    <row r="6783" spans="3:4">
      <c r="C6783"/>
      <c r="D6783" s="47"/>
    </row>
    <row r="6784" spans="3:4">
      <c r="C6784"/>
      <c r="D6784" s="47"/>
    </row>
    <row r="6785" spans="3:4">
      <c r="C6785"/>
      <c r="D6785" s="47"/>
    </row>
    <row r="6786" spans="3:4">
      <c r="C6786"/>
      <c r="D6786" s="47"/>
    </row>
    <row r="6787" spans="3:4">
      <c r="C6787"/>
      <c r="D6787" s="47"/>
    </row>
    <row r="6788" spans="3:4">
      <c r="C6788"/>
      <c r="D6788" s="47"/>
    </row>
    <row r="6789" spans="3:4">
      <c r="C6789"/>
      <c r="D6789" s="47"/>
    </row>
    <row r="6790" spans="3:4">
      <c r="C6790"/>
      <c r="D6790" s="47"/>
    </row>
    <row r="6791" spans="3:4">
      <c r="C6791"/>
      <c r="D6791" s="47"/>
    </row>
    <row r="6792" spans="3:4">
      <c r="C6792"/>
      <c r="D6792" s="47"/>
    </row>
    <row r="6793" spans="3:4">
      <c r="C6793"/>
      <c r="D6793" s="47"/>
    </row>
    <row r="6794" spans="3:4">
      <c r="C6794"/>
      <c r="D6794" s="47"/>
    </row>
    <row r="6795" spans="3:4">
      <c r="C6795"/>
      <c r="D6795" s="47"/>
    </row>
    <row r="6796" spans="3:4">
      <c r="C6796"/>
      <c r="D6796" s="47"/>
    </row>
    <row r="6797" spans="3:4">
      <c r="C6797"/>
      <c r="D6797" s="47"/>
    </row>
    <row r="6798" spans="3:4">
      <c r="C6798"/>
      <c r="D6798" s="47"/>
    </row>
    <row r="6799" spans="3:4">
      <c r="C6799"/>
      <c r="D6799" s="47"/>
    </row>
    <row r="6800" spans="3:4">
      <c r="C6800"/>
      <c r="D6800" s="47"/>
    </row>
    <row r="6801" spans="3:4">
      <c r="C6801"/>
      <c r="D6801" s="47"/>
    </row>
    <row r="6802" spans="3:4">
      <c r="C6802"/>
      <c r="D6802" s="47"/>
    </row>
    <row r="6803" spans="3:4">
      <c r="C6803"/>
      <c r="D6803" s="47"/>
    </row>
    <row r="6804" spans="3:4">
      <c r="C6804"/>
      <c r="D6804" s="47"/>
    </row>
    <row r="6805" spans="3:4">
      <c r="C6805"/>
      <c r="D6805" s="47"/>
    </row>
    <row r="6806" spans="3:4">
      <c r="C6806"/>
      <c r="D6806" s="47"/>
    </row>
    <row r="6807" spans="3:4">
      <c r="C6807"/>
      <c r="D6807" s="47"/>
    </row>
    <row r="6808" spans="3:4">
      <c r="C6808"/>
      <c r="D6808" s="47"/>
    </row>
    <row r="6809" spans="3:4">
      <c r="C6809"/>
      <c r="D6809" s="47"/>
    </row>
    <row r="6810" spans="3:4">
      <c r="C6810"/>
      <c r="D6810" s="47"/>
    </row>
    <row r="6811" spans="3:4">
      <c r="C6811"/>
      <c r="D6811" s="47"/>
    </row>
    <row r="6812" spans="3:4">
      <c r="C6812"/>
      <c r="D6812" s="47"/>
    </row>
    <row r="6813" spans="3:4">
      <c r="C6813"/>
      <c r="D6813" s="47"/>
    </row>
    <row r="6814" spans="3:4">
      <c r="C6814"/>
      <c r="D6814" s="47"/>
    </row>
    <row r="6815" spans="3:4">
      <c r="C6815"/>
      <c r="D6815" s="47"/>
    </row>
    <row r="6816" spans="3:4">
      <c r="C6816"/>
      <c r="D6816" s="47"/>
    </row>
    <row r="6817" spans="3:4">
      <c r="C6817"/>
      <c r="D6817" s="47"/>
    </row>
    <row r="6818" spans="3:4">
      <c r="C6818"/>
      <c r="D6818" s="47"/>
    </row>
    <row r="6819" spans="3:4">
      <c r="C6819"/>
      <c r="D6819" s="47"/>
    </row>
    <row r="6820" spans="3:4">
      <c r="C6820"/>
      <c r="D6820" s="47"/>
    </row>
    <row r="6821" spans="3:4">
      <c r="C6821"/>
      <c r="D6821" s="47"/>
    </row>
    <row r="6822" spans="3:4">
      <c r="C6822"/>
      <c r="D6822" s="47"/>
    </row>
    <row r="6823" spans="3:4">
      <c r="C6823"/>
      <c r="D6823" s="47"/>
    </row>
    <row r="6824" spans="3:4">
      <c r="C6824"/>
      <c r="D6824" s="47"/>
    </row>
    <row r="6825" spans="3:4">
      <c r="C6825"/>
      <c r="D6825" s="47"/>
    </row>
    <row r="6826" spans="3:4">
      <c r="C6826"/>
      <c r="D6826" s="47"/>
    </row>
    <row r="6827" spans="3:4">
      <c r="C6827"/>
      <c r="D6827" s="47"/>
    </row>
    <row r="6828" spans="3:4">
      <c r="C6828"/>
      <c r="D6828" s="47"/>
    </row>
    <row r="6829" spans="3:4">
      <c r="C6829"/>
      <c r="D6829" s="47"/>
    </row>
    <row r="6830" spans="3:4">
      <c r="C6830"/>
      <c r="D6830" s="47"/>
    </row>
    <row r="6831" spans="3:4">
      <c r="C6831"/>
      <c r="D6831" s="47"/>
    </row>
    <row r="6832" spans="3:4">
      <c r="C6832"/>
      <c r="D6832" s="47"/>
    </row>
    <row r="6833" spans="3:4">
      <c r="C6833"/>
      <c r="D6833" s="47"/>
    </row>
    <row r="6834" spans="3:4">
      <c r="C6834"/>
      <c r="D6834" s="47"/>
    </row>
    <row r="6835" spans="3:4">
      <c r="C6835"/>
      <c r="D6835" s="47"/>
    </row>
    <row r="6836" spans="3:4">
      <c r="C6836"/>
      <c r="D6836" s="47"/>
    </row>
    <row r="6837" spans="3:4">
      <c r="C6837"/>
      <c r="D6837" s="47"/>
    </row>
    <row r="6838" spans="3:4">
      <c r="C6838"/>
      <c r="D6838" s="47"/>
    </row>
    <row r="6839" spans="3:4">
      <c r="C6839"/>
      <c r="D6839" s="47"/>
    </row>
    <row r="6840" spans="3:4">
      <c r="C6840"/>
      <c r="D6840" s="47"/>
    </row>
    <row r="6841" spans="3:4">
      <c r="C6841"/>
      <c r="D6841" s="47"/>
    </row>
    <row r="6842" spans="3:4">
      <c r="C6842"/>
      <c r="D6842" s="47"/>
    </row>
    <row r="6843" spans="3:4">
      <c r="C6843"/>
      <c r="D6843" s="47"/>
    </row>
    <row r="6844" spans="3:4">
      <c r="C6844"/>
      <c r="D6844" s="47"/>
    </row>
    <row r="6845" spans="3:4">
      <c r="C6845"/>
      <c r="D6845" s="47"/>
    </row>
    <row r="6846" spans="3:4">
      <c r="C6846"/>
      <c r="D6846" s="47"/>
    </row>
    <row r="6847" spans="3:4">
      <c r="C6847"/>
      <c r="D6847" s="47"/>
    </row>
    <row r="6848" spans="3:4">
      <c r="C6848"/>
      <c r="D6848" s="47"/>
    </row>
    <row r="6849" spans="3:4">
      <c r="C6849"/>
      <c r="D6849" s="47"/>
    </row>
    <row r="6850" spans="3:4">
      <c r="C6850"/>
      <c r="D6850" s="47"/>
    </row>
    <row r="6851" spans="3:4">
      <c r="C6851"/>
      <c r="D6851" s="47"/>
    </row>
    <row r="6852" spans="3:4">
      <c r="C6852"/>
      <c r="D6852" s="47"/>
    </row>
    <row r="6853" spans="3:4">
      <c r="C6853"/>
      <c r="D6853" s="47"/>
    </row>
    <row r="6854" spans="3:4">
      <c r="C6854"/>
      <c r="D6854" s="47"/>
    </row>
    <row r="6855" spans="3:4">
      <c r="C6855"/>
      <c r="D6855" s="47"/>
    </row>
    <row r="6856" spans="3:4">
      <c r="C6856"/>
      <c r="D6856" s="47"/>
    </row>
    <row r="6857" spans="3:4">
      <c r="C6857"/>
      <c r="D6857" s="47"/>
    </row>
    <row r="6858" spans="3:4">
      <c r="C6858"/>
      <c r="D6858" s="47"/>
    </row>
    <row r="6859" spans="3:4">
      <c r="C6859"/>
      <c r="D6859" s="47"/>
    </row>
    <row r="6860" spans="3:4">
      <c r="C6860"/>
      <c r="D6860" s="47"/>
    </row>
    <row r="6861" spans="3:4">
      <c r="C6861"/>
      <c r="D6861" s="47"/>
    </row>
    <row r="6862" spans="3:4">
      <c r="C6862"/>
      <c r="D6862" s="47"/>
    </row>
    <row r="6863" spans="3:4">
      <c r="C6863"/>
      <c r="D6863" s="47"/>
    </row>
    <row r="6864" spans="3:4">
      <c r="C6864"/>
      <c r="D6864" s="47"/>
    </row>
    <row r="6865" spans="3:4">
      <c r="C6865"/>
      <c r="D6865" s="47"/>
    </row>
    <row r="6866" spans="3:4">
      <c r="C6866"/>
      <c r="D6866" s="47"/>
    </row>
    <row r="6867" spans="3:4">
      <c r="C6867"/>
      <c r="D6867" s="47"/>
    </row>
    <row r="6868" spans="3:4">
      <c r="C6868"/>
      <c r="D6868" s="47"/>
    </row>
    <row r="6869" spans="3:4">
      <c r="C6869"/>
      <c r="D6869" s="47"/>
    </row>
    <row r="6870" spans="3:4">
      <c r="C6870"/>
      <c r="D6870" s="47"/>
    </row>
    <row r="6871" spans="3:4">
      <c r="C6871"/>
      <c r="D6871" s="47"/>
    </row>
    <row r="6872" spans="3:4">
      <c r="C6872"/>
      <c r="D6872" s="47"/>
    </row>
    <row r="6873" spans="3:4">
      <c r="C6873"/>
      <c r="D6873" s="47"/>
    </row>
    <row r="6874" spans="3:4">
      <c r="C6874"/>
      <c r="D6874" s="47"/>
    </row>
    <row r="6875" spans="3:4">
      <c r="C6875"/>
      <c r="D6875" s="47"/>
    </row>
    <row r="6876" spans="3:4">
      <c r="C6876"/>
      <c r="D6876" s="47"/>
    </row>
    <row r="6877" spans="3:4">
      <c r="C6877"/>
      <c r="D6877" s="47"/>
    </row>
    <row r="6878" spans="3:4">
      <c r="C6878"/>
      <c r="D6878" s="47"/>
    </row>
    <row r="6879" spans="3:4">
      <c r="C6879"/>
      <c r="D6879" s="47"/>
    </row>
    <row r="6880" spans="3:4">
      <c r="C6880"/>
      <c r="D6880" s="47"/>
    </row>
    <row r="6881" spans="3:4">
      <c r="C6881"/>
      <c r="D6881" s="47"/>
    </row>
    <row r="6882" spans="3:4">
      <c r="C6882"/>
      <c r="D6882" s="47"/>
    </row>
    <row r="6883" spans="3:4">
      <c r="C6883"/>
      <c r="D6883" s="47"/>
    </row>
    <row r="6884" spans="3:4">
      <c r="C6884"/>
      <c r="D6884" s="47"/>
    </row>
    <row r="6885" spans="3:4">
      <c r="C6885"/>
      <c r="D6885" s="47"/>
    </row>
    <row r="6886" spans="3:4">
      <c r="C6886"/>
      <c r="D6886" s="47"/>
    </row>
    <row r="6887" spans="3:4">
      <c r="C6887"/>
      <c r="D6887" s="47"/>
    </row>
    <row r="6888" spans="3:4">
      <c r="C6888"/>
      <c r="D6888" s="47"/>
    </row>
    <row r="6889" spans="3:4">
      <c r="C6889"/>
      <c r="D6889" s="47"/>
    </row>
    <row r="6890" spans="3:4">
      <c r="C6890"/>
      <c r="D6890" s="47"/>
    </row>
    <row r="6891" spans="3:4">
      <c r="C6891"/>
      <c r="D6891" s="47"/>
    </row>
    <row r="6892" spans="3:4">
      <c r="C6892"/>
      <c r="D6892" s="47"/>
    </row>
    <row r="6893" spans="3:4">
      <c r="C6893"/>
      <c r="D6893" s="47"/>
    </row>
    <row r="6894" spans="3:4">
      <c r="C6894"/>
      <c r="D6894" s="47"/>
    </row>
    <row r="6895" spans="3:4">
      <c r="C6895"/>
      <c r="D6895" s="47"/>
    </row>
    <row r="6896" spans="3:4">
      <c r="C6896"/>
      <c r="D6896" s="47"/>
    </row>
    <row r="6897" spans="3:4">
      <c r="C6897"/>
      <c r="D6897" s="47"/>
    </row>
    <row r="6898" spans="3:4">
      <c r="C6898"/>
      <c r="D6898" s="47"/>
    </row>
    <row r="6899" spans="3:4">
      <c r="C6899"/>
      <c r="D6899" s="47"/>
    </row>
    <row r="6900" spans="3:4">
      <c r="C6900"/>
      <c r="D6900" s="47"/>
    </row>
    <row r="6901" spans="3:4">
      <c r="C6901"/>
      <c r="D6901" s="47"/>
    </row>
    <row r="6902" spans="3:4">
      <c r="C6902"/>
      <c r="D6902" s="47"/>
    </row>
    <row r="6903" spans="3:4">
      <c r="C6903"/>
      <c r="D6903" s="47"/>
    </row>
    <row r="6904" spans="3:4">
      <c r="C6904"/>
      <c r="D6904" s="47"/>
    </row>
    <row r="6905" spans="3:4">
      <c r="C6905"/>
      <c r="D6905" s="47"/>
    </row>
    <row r="6906" spans="3:4">
      <c r="C6906"/>
      <c r="D6906" s="47"/>
    </row>
    <row r="6907" spans="3:4">
      <c r="C6907"/>
      <c r="D6907" s="47"/>
    </row>
    <row r="6908" spans="3:4">
      <c r="C6908"/>
      <c r="D6908" s="47"/>
    </row>
    <row r="6909" spans="3:4">
      <c r="C6909"/>
      <c r="D6909" s="47"/>
    </row>
    <row r="6910" spans="3:4">
      <c r="C6910"/>
      <c r="D6910" s="47"/>
    </row>
    <row r="6911" spans="3:4">
      <c r="C6911"/>
      <c r="D6911" s="47"/>
    </row>
    <row r="6912" spans="3:4">
      <c r="C6912"/>
      <c r="D6912" s="47"/>
    </row>
    <row r="6913" spans="3:4">
      <c r="C6913"/>
      <c r="D6913" s="47"/>
    </row>
    <row r="6914" spans="3:4">
      <c r="C6914"/>
      <c r="D6914" s="47"/>
    </row>
    <row r="6915" spans="3:4">
      <c r="C6915"/>
      <c r="D6915" s="47"/>
    </row>
    <row r="6916" spans="3:4">
      <c r="C6916"/>
      <c r="D6916" s="47"/>
    </row>
    <row r="6917" spans="3:4">
      <c r="C6917"/>
      <c r="D6917" s="47"/>
    </row>
    <row r="6918" spans="3:4">
      <c r="C6918"/>
      <c r="D6918" s="47"/>
    </row>
    <row r="6919" spans="3:4">
      <c r="C6919"/>
      <c r="D6919" s="47"/>
    </row>
    <row r="6920" spans="3:4">
      <c r="C6920"/>
      <c r="D6920" s="47"/>
    </row>
    <row r="6921" spans="3:4">
      <c r="C6921"/>
      <c r="D6921" s="47"/>
    </row>
    <row r="6922" spans="3:4">
      <c r="C6922"/>
      <c r="D6922" s="47"/>
    </row>
    <row r="6923" spans="3:4">
      <c r="C6923"/>
      <c r="D6923" s="47"/>
    </row>
    <row r="6924" spans="3:4">
      <c r="C6924"/>
      <c r="D6924" s="47"/>
    </row>
    <row r="6925" spans="3:4">
      <c r="C6925"/>
      <c r="D6925" s="47"/>
    </row>
    <row r="6926" spans="3:4">
      <c r="C6926"/>
      <c r="D6926" s="47"/>
    </row>
    <row r="6927" spans="3:4">
      <c r="C6927"/>
      <c r="D6927" s="47"/>
    </row>
    <row r="6928" spans="3:4">
      <c r="C6928"/>
      <c r="D6928" s="47"/>
    </row>
    <row r="6929" spans="3:4">
      <c r="C6929"/>
      <c r="D6929" s="47"/>
    </row>
    <row r="6930" spans="3:4">
      <c r="C6930"/>
      <c r="D6930" s="47"/>
    </row>
    <row r="6931" spans="3:4">
      <c r="C6931"/>
      <c r="D6931" s="47"/>
    </row>
    <row r="6932" spans="3:4">
      <c r="C6932"/>
      <c r="D6932" s="47"/>
    </row>
    <row r="6933" spans="3:4">
      <c r="C6933"/>
      <c r="D6933" s="47"/>
    </row>
    <row r="6934" spans="3:4">
      <c r="C6934"/>
      <c r="D6934" s="47"/>
    </row>
    <row r="6935" spans="3:4">
      <c r="C6935"/>
      <c r="D6935" s="47"/>
    </row>
    <row r="6936" spans="3:4">
      <c r="C6936"/>
      <c r="D6936" s="47"/>
    </row>
    <row r="6937" spans="3:4">
      <c r="C6937"/>
      <c r="D6937" s="47"/>
    </row>
    <row r="6938" spans="3:4">
      <c r="C6938"/>
      <c r="D6938" s="47"/>
    </row>
    <row r="6939" spans="3:4">
      <c r="C6939"/>
      <c r="D6939" s="47"/>
    </row>
    <row r="6940" spans="3:4">
      <c r="C6940"/>
      <c r="D6940" s="47"/>
    </row>
    <row r="6941" spans="3:4">
      <c r="C6941"/>
      <c r="D6941" s="47"/>
    </row>
    <row r="6942" spans="3:4">
      <c r="C6942"/>
      <c r="D6942" s="47"/>
    </row>
    <row r="6943" spans="3:4">
      <c r="C6943"/>
      <c r="D6943" s="47"/>
    </row>
    <row r="6944" spans="3:4">
      <c r="C6944"/>
      <c r="D6944" s="47"/>
    </row>
    <row r="6945" spans="3:4">
      <c r="C6945"/>
      <c r="D6945" s="47"/>
    </row>
    <row r="6946" spans="3:4">
      <c r="C6946"/>
      <c r="D6946" s="47"/>
    </row>
    <row r="6947" spans="3:4">
      <c r="C6947"/>
      <c r="D6947" s="47"/>
    </row>
    <row r="6948" spans="3:4">
      <c r="C6948"/>
      <c r="D6948" s="47"/>
    </row>
    <row r="6949" spans="3:4">
      <c r="C6949"/>
      <c r="D6949" s="47"/>
    </row>
    <row r="6950" spans="3:4">
      <c r="C6950"/>
      <c r="D6950" s="47"/>
    </row>
    <row r="6951" spans="3:4">
      <c r="C6951"/>
      <c r="D6951" s="47"/>
    </row>
    <row r="6952" spans="3:4">
      <c r="C6952"/>
      <c r="D6952" s="47"/>
    </row>
    <row r="6953" spans="3:4">
      <c r="C6953"/>
      <c r="D6953" s="47"/>
    </row>
    <row r="6954" spans="3:4">
      <c r="C6954"/>
      <c r="D6954" s="47"/>
    </row>
    <row r="6955" spans="3:4">
      <c r="C6955"/>
      <c r="D6955" s="47"/>
    </row>
    <row r="6956" spans="3:4">
      <c r="C6956"/>
      <c r="D6956" s="47"/>
    </row>
    <row r="6957" spans="3:4">
      <c r="C6957"/>
      <c r="D6957" s="47"/>
    </row>
    <row r="6958" spans="3:4">
      <c r="C6958"/>
      <c r="D6958" s="47"/>
    </row>
    <row r="6959" spans="3:4">
      <c r="C6959"/>
      <c r="D6959" s="47"/>
    </row>
    <row r="6960" spans="3:4">
      <c r="C6960"/>
      <c r="D6960" s="47"/>
    </row>
    <row r="6961" spans="3:4">
      <c r="C6961"/>
      <c r="D6961" s="47"/>
    </row>
    <row r="6962" spans="3:4">
      <c r="C6962"/>
      <c r="D6962" s="47"/>
    </row>
    <row r="6963" spans="3:4">
      <c r="C6963"/>
      <c r="D6963" s="47"/>
    </row>
    <row r="6964" spans="3:4">
      <c r="C6964"/>
      <c r="D6964" s="47"/>
    </row>
    <row r="6965" spans="3:4">
      <c r="C6965"/>
      <c r="D6965" s="47"/>
    </row>
    <row r="6966" spans="3:4">
      <c r="C6966"/>
      <c r="D6966" s="47"/>
    </row>
    <row r="6967" spans="3:4">
      <c r="C6967"/>
      <c r="D6967" s="47"/>
    </row>
    <row r="6968" spans="3:4">
      <c r="C6968"/>
      <c r="D6968" s="47"/>
    </row>
    <row r="6969" spans="3:4">
      <c r="C6969"/>
      <c r="D6969" s="47"/>
    </row>
    <row r="6970" spans="3:4">
      <c r="C6970"/>
      <c r="D6970" s="47"/>
    </row>
    <row r="6971" spans="3:4">
      <c r="C6971"/>
      <c r="D6971" s="47"/>
    </row>
    <row r="6972" spans="3:4">
      <c r="C6972"/>
      <c r="D6972" s="47"/>
    </row>
    <row r="6973" spans="3:4">
      <c r="C6973"/>
      <c r="D6973" s="47"/>
    </row>
    <row r="6974" spans="3:4">
      <c r="C6974"/>
      <c r="D6974" s="47"/>
    </row>
    <row r="6975" spans="3:4">
      <c r="C6975"/>
      <c r="D6975" s="47"/>
    </row>
    <row r="6976" spans="3:4">
      <c r="C6976"/>
      <c r="D6976" s="47"/>
    </row>
    <row r="6977" spans="3:4">
      <c r="C6977"/>
      <c r="D6977" s="47"/>
    </row>
    <row r="6978" spans="3:4">
      <c r="C6978"/>
      <c r="D6978" s="47"/>
    </row>
    <row r="6979" spans="3:4">
      <c r="C6979"/>
      <c r="D6979" s="47"/>
    </row>
    <row r="6980" spans="3:4">
      <c r="C6980"/>
      <c r="D6980" s="47"/>
    </row>
    <row r="6981" spans="3:4">
      <c r="C6981"/>
      <c r="D6981" s="47"/>
    </row>
    <row r="6982" spans="3:4">
      <c r="C6982"/>
      <c r="D6982" s="47"/>
    </row>
    <row r="6983" spans="3:4">
      <c r="C6983"/>
      <c r="D6983" s="47"/>
    </row>
    <row r="6984" spans="3:4">
      <c r="C6984"/>
      <c r="D6984" s="47"/>
    </row>
    <row r="6985" spans="3:4">
      <c r="C6985"/>
      <c r="D6985" s="47"/>
    </row>
    <row r="6986" spans="3:4">
      <c r="C6986"/>
      <c r="D6986" s="47"/>
    </row>
    <row r="6987" spans="3:4">
      <c r="C6987"/>
      <c r="D6987" s="47"/>
    </row>
    <row r="6988" spans="3:4">
      <c r="C6988"/>
      <c r="D6988" s="47"/>
    </row>
    <row r="6989" spans="3:4">
      <c r="C6989"/>
      <c r="D6989" s="47"/>
    </row>
    <row r="6990" spans="3:4">
      <c r="C6990"/>
      <c r="D6990" s="47"/>
    </row>
    <row r="6991" spans="3:4">
      <c r="C6991"/>
      <c r="D6991" s="47"/>
    </row>
    <row r="6992" spans="3:4">
      <c r="C6992"/>
      <c r="D6992" s="47"/>
    </row>
    <row r="6993" spans="3:4">
      <c r="C6993"/>
      <c r="D6993" s="47"/>
    </row>
    <row r="6994" spans="3:4">
      <c r="C6994"/>
      <c r="D6994" s="47"/>
    </row>
    <row r="6995" spans="3:4">
      <c r="C6995"/>
      <c r="D6995" s="47"/>
    </row>
    <row r="6996" spans="3:4">
      <c r="C6996"/>
      <c r="D6996" s="47"/>
    </row>
    <row r="6997" spans="3:4">
      <c r="C6997"/>
      <c r="D6997" s="47"/>
    </row>
    <row r="6998" spans="3:4">
      <c r="C6998"/>
      <c r="D6998" s="47"/>
    </row>
    <row r="6999" spans="3:4">
      <c r="C6999"/>
      <c r="D6999" s="47"/>
    </row>
    <row r="7000" spans="3:4">
      <c r="C7000"/>
      <c r="D7000" s="47"/>
    </row>
    <row r="7001" spans="3:4">
      <c r="C7001"/>
      <c r="D7001" s="47"/>
    </row>
    <row r="7002" spans="3:4">
      <c r="C7002"/>
      <c r="D7002" s="47"/>
    </row>
    <row r="7003" spans="3:4">
      <c r="C7003"/>
      <c r="D7003" s="47"/>
    </row>
    <row r="7004" spans="3:4">
      <c r="C7004"/>
      <c r="D7004" s="47"/>
    </row>
    <row r="7005" spans="3:4">
      <c r="C7005"/>
      <c r="D7005" s="47"/>
    </row>
    <row r="7006" spans="3:4">
      <c r="C7006"/>
      <c r="D7006" s="47"/>
    </row>
    <row r="7007" spans="3:4">
      <c r="C7007"/>
      <c r="D7007" s="47"/>
    </row>
    <row r="7008" spans="3:4">
      <c r="C7008"/>
      <c r="D7008" s="47"/>
    </row>
    <row r="7009" spans="3:4">
      <c r="C7009"/>
      <c r="D7009" s="47"/>
    </row>
    <row r="7010" spans="3:4">
      <c r="C7010"/>
      <c r="D7010" s="47"/>
    </row>
    <row r="7011" spans="3:4">
      <c r="C7011"/>
      <c r="D7011" s="47"/>
    </row>
    <row r="7012" spans="3:4">
      <c r="C7012"/>
      <c r="D7012" s="47"/>
    </row>
    <row r="7013" spans="3:4">
      <c r="C7013"/>
      <c r="D7013" s="47"/>
    </row>
    <row r="7014" spans="3:4">
      <c r="C7014"/>
      <c r="D7014" s="47"/>
    </row>
    <row r="7015" spans="3:4">
      <c r="C7015"/>
      <c r="D7015" s="47"/>
    </row>
    <row r="7016" spans="3:4">
      <c r="C7016"/>
      <c r="D7016" s="47"/>
    </row>
    <row r="7017" spans="3:4">
      <c r="C7017"/>
      <c r="D7017" s="47"/>
    </row>
    <row r="7018" spans="3:4">
      <c r="C7018"/>
      <c r="D7018" s="47"/>
    </row>
    <row r="7019" spans="3:4">
      <c r="C7019"/>
      <c r="D7019" s="47"/>
    </row>
    <row r="7020" spans="3:4">
      <c r="C7020"/>
      <c r="D7020" s="47"/>
    </row>
    <row r="7021" spans="3:4">
      <c r="C7021"/>
      <c r="D7021" s="47"/>
    </row>
    <row r="7022" spans="3:4">
      <c r="C7022"/>
      <c r="D7022" s="47"/>
    </row>
    <row r="7023" spans="3:4">
      <c r="C7023"/>
      <c r="D7023" s="47"/>
    </row>
    <row r="7024" spans="3:4">
      <c r="C7024"/>
      <c r="D7024" s="47"/>
    </row>
    <row r="7025" spans="3:4">
      <c r="C7025"/>
      <c r="D7025" s="47"/>
    </row>
    <row r="7026" spans="3:4">
      <c r="C7026"/>
      <c r="D7026" s="47"/>
    </row>
    <row r="7027" spans="3:4">
      <c r="C7027"/>
      <c r="D7027" s="47"/>
    </row>
    <row r="7028" spans="3:4">
      <c r="C7028"/>
      <c r="D7028" s="47"/>
    </row>
    <row r="7029" spans="3:4">
      <c r="C7029"/>
      <c r="D7029" s="47"/>
    </row>
    <row r="7030" spans="3:4">
      <c r="C7030"/>
      <c r="D7030" s="47"/>
    </row>
    <row r="7031" spans="3:4">
      <c r="C7031"/>
      <c r="D7031" s="47"/>
    </row>
    <row r="7032" spans="3:4">
      <c r="C7032"/>
      <c r="D7032" s="47"/>
    </row>
    <row r="7033" spans="3:4">
      <c r="C7033"/>
      <c r="D7033" s="47"/>
    </row>
    <row r="7034" spans="3:4">
      <c r="C7034"/>
      <c r="D7034" s="47"/>
    </row>
    <row r="7035" spans="3:4">
      <c r="C7035"/>
      <c r="D7035" s="47"/>
    </row>
    <row r="7036" spans="3:4">
      <c r="C7036"/>
      <c r="D7036" s="47"/>
    </row>
    <row r="7037" spans="3:4">
      <c r="C7037"/>
      <c r="D7037" s="47"/>
    </row>
    <row r="7038" spans="3:4">
      <c r="C7038"/>
      <c r="D7038" s="47"/>
    </row>
    <row r="7039" spans="3:4">
      <c r="C7039"/>
      <c r="D7039" s="47"/>
    </row>
    <row r="7040" spans="3:4">
      <c r="C7040"/>
      <c r="D7040" s="47"/>
    </row>
    <row r="7041" spans="3:4">
      <c r="C7041"/>
      <c r="D7041" s="47"/>
    </row>
    <row r="7042" spans="3:4">
      <c r="C7042"/>
      <c r="D7042" s="47"/>
    </row>
    <row r="7043" spans="3:4">
      <c r="C7043"/>
      <c r="D7043" s="47"/>
    </row>
    <row r="7044" spans="3:4">
      <c r="C7044"/>
      <c r="D7044" s="47"/>
    </row>
    <row r="7045" spans="3:4">
      <c r="C7045"/>
      <c r="D7045" s="47"/>
    </row>
    <row r="7046" spans="3:4">
      <c r="C7046"/>
      <c r="D7046" s="47"/>
    </row>
    <row r="7047" spans="3:4">
      <c r="C7047"/>
      <c r="D7047" s="47"/>
    </row>
    <row r="7048" spans="3:4">
      <c r="C7048"/>
      <c r="D7048" s="47"/>
    </row>
    <row r="7049" spans="3:4">
      <c r="C7049"/>
      <c r="D7049" s="47"/>
    </row>
    <row r="7050" spans="3:4">
      <c r="C7050"/>
      <c r="D7050" s="47"/>
    </row>
    <row r="7051" spans="3:4">
      <c r="C7051"/>
      <c r="D7051" s="47"/>
    </row>
    <row r="7052" spans="3:4">
      <c r="C7052"/>
      <c r="D7052" s="47"/>
    </row>
    <row r="7053" spans="3:4">
      <c r="C7053"/>
      <c r="D7053" s="47"/>
    </row>
    <row r="7054" spans="3:4">
      <c r="C7054"/>
      <c r="D7054" s="47"/>
    </row>
    <row r="7055" spans="3:4">
      <c r="C7055"/>
      <c r="D7055" s="47"/>
    </row>
    <row r="7056" spans="3:4">
      <c r="C7056"/>
      <c r="D7056" s="47"/>
    </row>
    <row r="7057" spans="3:4">
      <c r="C7057"/>
      <c r="D7057" s="47"/>
    </row>
    <row r="7058" spans="3:4">
      <c r="C7058"/>
      <c r="D7058" s="47"/>
    </row>
    <row r="7059" spans="3:4">
      <c r="C7059"/>
      <c r="D7059" s="47"/>
    </row>
    <row r="7060" spans="3:4">
      <c r="C7060"/>
      <c r="D7060" s="47"/>
    </row>
    <row r="7061" spans="3:4">
      <c r="C7061"/>
      <c r="D7061" s="47"/>
    </row>
    <row r="7062" spans="3:4">
      <c r="C7062"/>
      <c r="D7062" s="47"/>
    </row>
    <row r="7063" spans="3:4">
      <c r="C7063"/>
      <c r="D7063" s="47"/>
    </row>
    <row r="7064" spans="3:4">
      <c r="C7064"/>
      <c r="D7064" s="47"/>
    </row>
    <row r="7065" spans="3:4">
      <c r="C7065"/>
      <c r="D7065" s="47"/>
    </row>
    <row r="7066" spans="3:4">
      <c r="C7066"/>
      <c r="D7066" s="47"/>
    </row>
    <row r="7067" spans="3:4">
      <c r="C7067"/>
      <c r="D7067" s="47"/>
    </row>
    <row r="7068" spans="3:4">
      <c r="C7068"/>
      <c r="D7068" s="47"/>
    </row>
    <row r="7069" spans="3:4">
      <c r="C7069"/>
      <c r="D7069" s="47"/>
    </row>
    <row r="7070" spans="3:4">
      <c r="C7070"/>
      <c r="D7070" s="47"/>
    </row>
    <row r="7071" spans="3:4">
      <c r="C7071"/>
      <c r="D7071" s="47"/>
    </row>
    <row r="7072" spans="3:4">
      <c r="C7072"/>
      <c r="D7072" s="47"/>
    </row>
    <row r="7073" spans="3:4">
      <c r="C7073"/>
      <c r="D7073" s="47"/>
    </row>
    <row r="7074" spans="3:4">
      <c r="C7074"/>
      <c r="D7074" s="47"/>
    </row>
    <row r="7075" spans="3:4">
      <c r="C7075"/>
      <c r="D7075" s="47"/>
    </row>
    <row r="7076" spans="3:4">
      <c r="C7076"/>
      <c r="D7076" s="47"/>
    </row>
    <row r="7077" spans="3:4">
      <c r="C7077"/>
      <c r="D7077" s="47"/>
    </row>
    <row r="7078" spans="3:4">
      <c r="C7078"/>
      <c r="D7078" s="47"/>
    </row>
    <row r="7079" spans="3:4">
      <c r="C7079"/>
      <c r="D7079" s="47"/>
    </row>
    <row r="7080" spans="3:4">
      <c r="C7080"/>
      <c r="D7080" s="47"/>
    </row>
    <row r="7081" spans="3:4">
      <c r="C7081"/>
      <c r="D7081" s="47"/>
    </row>
    <row r="7082" spans="3:4">
      <c r="C7082"/>
      <c r="D7082" s="47"/>
    </row>
    <row r="7083" spans="3:4">
      <c r="C7083"/>
      <c r="D7083" s="47"/>
    </row>
    <row r="7084" spans="3:4">
      <c r="C7084"/>
      <c r="D7084" s="47"/>
    </row>
    <row r="7085" spans="3:4">
      <c r="C7085"/>
      <c r="D7085" s="47"/>
    </row>
    <row r="7086" spans="3:4">
      <c r="C7086"/>
      <c r="D7086" s="47"/>
    </row>
    <row r="7087" spans="3:4">
      <c r="C7087"/>
      <c r="D7087" s="47"/>
    </row>
    <row r="7088" spans="3:4">
      <c r="C7088"/>
      <c r="D7088" s="47"/>
    </row>
    <row r="7089" spans="3:4">
      <c r="C7089"/>
      <c r="D7089" s="47"/>
    </row>
    <row r="7090" spans="3:4">
      <c r="C7090"/>
      <c r="D7090" s="47"/>
    </row>
    <row r="7091" spans="3:4">
      <c r="C7091"/>
      <c r="D7091" s="47"/>
    </row>
    <row r="7092" spans="3:4">
      <c r="C7092"/>
      <c r="D7092" s="47"/>
    </row>
    <row r="7093" spans="3:4">
      <c r="C7093"/>
      <c r="D7093" s="47"/>
    </row>
    <row r="7094" spans="3:4">
      <c r="C7094"/>
      <c r="D7094" s="47"/>
    </row>
    <row r="7095" spans="3:4">
      <c r="C7095"/>
      <c r="D7095" s="47"/>
    </row>
    <row r="7096" spans="3:4">
      <c r="C7096"/>
      <c r="D7096" s="47"/>
    </row>
    <row r="7097" spans="3:4">
      <c r="C7097"/>
      <c r="D7097" s="47"/>
    </row>
    <row r="7098" spans="3:4">
      <c r="C7098"/>
      <c r="D7098" s="47"/>
    </row>
    <row r="7099" spans="3:4">
      <c r="C7099"/>
      <c r="D7099" s="47"/>
    </row>
    <row r="7100" spans="3:4">
      <c r="C7100"/>
      <c r="D7100" s="47"/>
    </row>
    <row r="7101" spans="3:4">
      <c r="C7101"/>
      <c r="D7101" s="47"/>
    </row>
    <row r="7102" spans="3:4">
      <c r="C7102"/>
      <c r="D7102" s="47"/>
    </row>
    <row r="7103" spans="3:4">
      <c r="C7103"/>
      <c r="D7103" s="47"/>
    </row>
    <row r="7104" spans="3:4">
      <c r="C7104"/>
      <c r="D7104" s="47"/>
    </row>
    <row r="7105" spans="3:4">
      <c r="C7105"/>
      <c r="D7105" s="47"/>
    </row>
    <row r="7106" spans="3:4">
      <c r="C7106"/>
      <c r="D7106" s="47"/>
    </row>
    <row r="7107" spans="3:4">
      <c r="C7107"/>
      <c r="D7107" s="47"/>
    </row>
    <row r="7108" spans="3:4">
      <c r="C7108"/>
      <c r="D7108" s="47"/>
    </row>
    <row r="7109" spans="3:4">
      <c r="C7109"/>
      <c r="D7109" s="47"/>
    </row>
    <row r="7110" spans="3:4">
      <c r="C7110"/>
      <c r="D7110" s="47"/>
    </row>
    <row r="7111" spans="3:4">
      <c r="C7111"/>
      <c r="D7111" s="47"/>
    </row>
    <row r="7112" spans="3:4">
      <c r="C7112"/>
      <c r="D7112" s="47"/>
    </row>
    <row r="7113" spans="3:4">
      <c r="C7113"/>
      <c r="D7113" s="47"/>
    </row>
    <row r="7114" spans="3:4">
      <c r="C7114"/>
      <c r="D7114" s="47"/>
    </row>
    <row r="7115" spans="3:4">
      <c r="C7115"/>
      <c r="D7115" s="47"/>
    </row>
    <row r="7116" spans="3:4">
      <c r="C7116"/>
      <c r="D7116" s="47"/>
    </row>
    <row r="7117" spans="3:4">
      <c r="C7117"/>
      <c r="D7117" s="47"/>
    </row>
    <row r="7118" spans="3:4">
      <c r="C7118"/>
      <c r="D7118" s="47"/>
    </row>
    <row r="7119" spans="3:4">
      <c r="C7119"/>
      <c r="D7119" s="47"/>
    </row>
    <row r="7120" spans="3:4">
      <c r="C7120"/>
      <c r="D7120" s="47"/>
    </row>
    <row r="7121" spans="3:4">
      <c r="C7121"/>
      <c r="D7121" s="47"/>
    </row>
    <row r="7122" spans="3:4">
      <c r="C7122"/>
      <c r="D7122" s="47"/>
    </row>
    <row r="7123" spans="3:4">
      <c r="C7123"/>
      <c r="D7123" s="47"/>
    </row>
    <row r="7124" spans="3:4">
      <c r="C7124"/>
      <c r="D7124" s="47"/>
    </row>
    <row r="7125" spans="3:4">
      <c r="C7125"/>
      <c r="D7125" s="47"/>
    </row>
    <row r="7126" spans="3:4">
      <c r="C7126"/>
      <c r="D7126" s="47"/>
    </row>
    <row r="7127" spans="3:4">
      <c r="C7127"/>
      <c r="D7127" s="47"/>
    </row>
    <row r="7128" spans="3:4">
      <c r="C7128"/>
      <c r="D7128" s="47"/>
    </row>
    <row r="7129" spans="3:4">
      <c r="C7129"/>
      <c r="D7129" s="47"/>
    </row>
    <row r="7130" spans="3:4">
      <c r="C7130"/>
      <c r="D7130" s="47"/>
    </row>
    <row r="7131" spans="3:4">
      <c r="C7131"/>
      <c r="D7131" s="47"/>
    </row>
    <row r="7132" spans="3:4">
      <c r="C7132"/>
      <c r="D7132" s="47"/>
    </row>
    <row r="7133" spans="3:4">
      <c r="C7133"/>
      <c r="D7133" s="47"/>
    </row>
    <row r="7134" spans="3:4">
      <c r="C7134"/>
      <c r="D7134" s="47"/>
    </row>
    <row r="7135" spans="3:4">
      <c r="C7135"/>
      <c r="D7135" s="47"/>
    </row>
    <row r="7136" spans="3:4">
      <c r="C7136"/>
      <c r="D7136" s="47"/>
    </row>
    <row r="7137" spans="3:4">
      <c r="C7137"/>
      <c r="D7137" s="47"/>
    </row>
    <row r="7138" spans="3:4">
      <c r="C7138"/>
      <c r="D7138" s="47"/>
    </row>
    <row r="7139" spans="3:4">
      <c r="C7139"/>
      <c r="D7139" s="47"/>
    </row>
    <row r="7140" spans="3:4">
      <c r="C7140"/>
      <c r="D7140" s="47"/>
    </row>
    <row r="7141" spans="3:4">
      <c r="C7141"/>
      <c r="D7141" s="47"/>
    </row>
    <row r="7142" spans="3:4">
      <c r="C7142"/>
      <c r="D7142" s="47"/>
    </row>
    <row r="7143" spans="3:4">
      <c r="C7143"/>
      <c r="D7143" s="47"/>
    </row>
    <row r="7144" spans="3:4">
      <c r="C7144"/>
      <c r="D7144" s="47"/>
    </row>
    <row r="7145" spans="3:4">
      <c r="C7145"/>
      <c r="D7145" s="47"/>
    </row>
    <row r="7146" spans="3:4">
      <c r="C7146"/>
      <c r="D7146" s="47"/>
    </row>
    <row r="7147" spans="3:4">
      <c r="C7147"/>
      <c r="D7147" s="47"/>
    </row>
    <row r="7148" spans="3:4">
      <c r="C7148"/>
      <c r="D7148" s="47"/>
    </row>
    <row r="7149" spans="3:4">
      <c r="C7149"/>
      <c r="D7149" s="47"/>
    </row>
    <row r="7150" spans="3:4">
      <c r="C7150"/>
      <c r="D7150" s="47"/>
    </row>
    <row r="7151" spans="3:4">
      <c r="C7151"/>
      <c r="D7151" s="47"/>
    </row>
    <row r="7152" spans="3:4">
      <c r="C7152"/>
      <c r="D7152" s="47"/>
    </row>
    <row r="7153" spans="3:4">
      <c r="C7153"/>
      <c r="D7153" s="47"/>
    </row>
    <row r="7154" spans="3:4">
      <c r="C7154"/>
      <c r="D7154" s="47"/>
    </row>
    <row r="7155" spans="3:4">
      <c r="C7155"/>
      <c r="D7155" s="47"/>
    </row>
    <row r="7156" spans="3:4">
      <c r="C7156"/>
      <c r="D7156" s="47"/>
    </row>
    <row r="7157" spans="3:4">
      <c r="C7157"/>
      <c r="D7157" s="47"/>
    </row>
    <row r="7158" spans="3:4">
      <c r="C7158"/>
      <c r="D7158" s="47"/>
    </row>
    <row r="7159" spans="3:4">
      <c r="C7159"/>
      <c r="D7159" s="47"/>
    </row>
    <row r="7160" spans="3:4">
      <c r="C7160"/>
      <c r="D7160" s="47"/>
    </row>
    <row r="7161" spans="3:4">
      <c r="C7161"/>
      <c r="D7161" s="47"/>
    </row>
    <row r="7162" spans="3:4">
      <c r="C7162"/>
      <c r="D7162" s="47"/>
    </row>
    <row r="7163" spans="3:4">
      <c r="C7163"/>
      <c r="D7163" s="47"/>
    </row>
    <row r="7164" spans="3:4">
      <c r="C7164"/>
      <c r="D7164" s="47"/>
    </row>
    <row r="7165" spans="3:4">
      <c r="C7165"/>
      <c r="D7165" s="47"/>
    </row>
    <row r="7166" spans="3:4">
      <c r="C7166"/>
      <c r="D7166" s="47"/>
    </row>
    <row r="7167" spans="3:4">
      <c r="C7167"/>
      <c r="D7167" s="47"/>
    </row>
    <row r="7168" spans="3:4">
      <c r="C7168"/>
      <c r="D7168" s="47"/>
    </row>
    <row r="7169" spans="3:4">
      <c r="C7169"/>
      <c r="D7169" s="47"/>
    </row>
    <row r="7170" spans="3:4">
      <c r="C7170"/>
      <c r="D7170" s="47"/>
    </row>
    <row r="7171" spans="3:4">
      <c r="C7171"/>
      <c r="D7171" s="47"/>
    </row>
    <row r="7172" spans="3:4">
      <c r="C7172"/>
      <c r="D7172" s="47"/>
    </row>
    <row r="7173" spans="3:4">
      <c r="C7173"/>
      <c r="D7173" s="47"/>
    </row>
    <row r="7174" spans="3:4">
      <c r="C7174"/>
      <c r="D7174" s="47"/>
    </row>
    <row r="7175" spans="3:4">
      <c r="C7175"/>
      <c r="D7175" s="47"/>
    </row>
    <row r="7176" spans="3:4">
      <c r="C7176"/>
      <c r="D7176" s="47"/>
    </row>
    <row r="7177" spans="3:4">
      <c r="C7177"/>
      <c r="D7177" s="47"/>
    </row>
    <row r="7178" spans="3:4">
      <c r="C7178"/>
      <c r="D7178" s="47"/>
    </row>
    <row r="7179" spans="3:4">
      <c r="C7179"/>
      <c r="D7179" s="47"/>
    </row>
    <row r="7180" spans="3:4">
      <c r="C7180"/>
      <c r="D7180" s="47"/>
    </row>
    <row r="7181" spans="3:4">
      <c r="C7181"/>
      <c r="D7181" s="47"/>
    </row>
    <row r="7182" spans="3:4">
      <c r="C7182"/>
      <c r="D7182" s="47"/>
    </row>
    <row r="7183" spans="3:4">
      <c r="C7183"/>
      <c r="D7183" s="47"/>
    </row>
    <row r="7184" spans="3:4">
      <c r="C7184"/>
      <c r="D7184" s="47"/>
    </row>
    <row r="7185" spans="3:4">
      <c r="C7185"/>
      <c r="D7185" s="47"/>
    </row>
    <row r="7186" spans="3:4">
      <c r="C7186"/>
      <c r="D7186" s="47"/>
    </row>
    <row r="7187" spans="3:4">
      <c r="C7187"/>
      <c r="D7187" s="47"/>
    </row>
    <row r="7188" spans="3:4">
      <c r="C7188"/>
      <c r="D7188" s="47"/>
    </row>
    <row r="7189" spans="3:4">
      <c r="C7189"/>
      <c r="D7189" s="47"/>
    </row>
    <row r="7190" spans="3:4">
      <c r="C7190"/>
      <c r="D7190" s="47"/>
    </row>
    <row r="7191" spans="3:4">
      <c r="C7191"/>
      <c r="D7191" s="47"/>
    </row>
    <row r="7192" spans="3:4">
      <c r="C7192"/>
      <c r="D7192" s="47"/>
    </row>
    <row r="7193" spans="3:4">
      <c r="C7193"/>
      <c r="D7193" s="47"/>
    </row>
    <row r="7194" spans="3:4">
      <c r="C7194"/>
      <c r="D7194" s="47"/>
    </row>
    <row r="7195" spans="3:4">
      <c r="C7195"/>
      <c r="D7195" s="47"/>
    </row>
    <row r="7196" spans="3:4">
      <c r="C7196"/>
      <c r="D7196" s="47"/>
    </row>
    <row r="7197" spans="3:4">
      <c r="C7197"/>
      <c r="D7197" s="47"/>
    </row>
    <row r="7198" spans="3:4">
      <c r="C7198"/>
      <c r="D7198" s="47"/>
    </row>
    <row r="7199" spans="3:4">
      <c r="C7199"/>
      <c r="D7199" s="47"/>
    </row>
    <row r="7200" spans="3:4">
      <c r="C7200"/>
      <c r="D7200" s="47"/>
    </row>
    <row r="7201" spans="3:4">
      <c r="C7201"/>
      <c r="D7201" s="47"/>
    </row>
    <row r="7202" spans="3:4">
      <c r="C7202"/>
      <c r="D7202" s="47"/>
    </row>
    <row r="7203" spans="3:4">
      <c r="C7203"/>
      <c r="D7203" s="47"/>
    </row>
    <row r="7204" spans="3:4">
      <c r="C7204"/>
      <c r="D7204" s="47"/>
    </row>
    <row r="7205" spans="3:4">
      <c r="C7205"/>
      <c r="D7205" s="47"/>
    </row>
    <row r="7206" spans="3:4">
      <c r="C7206"/>
      <c r="D7206" s="47"/>
    </row>
    <row r="7207" spans="3:4">
      <c r="C7207"/>
      <c r="D7207" s="47"/>
    </row>
    <row r="7208" spans="3:4">
      <c r="C7208"/>
      <c r="D7208" s="47"/>
    </row>
    <row r="7209" spans="3:4">
      <c r="C7209"/>
      <c r="D7209" s="47"/>
    </row>
    <row r="7210" spans="3:4">
      <c r="C7210"/>
      <c r="D7210" s="47"/>
    </row>
    <row r="7211" spans="3:4">
      <c r="C7211"/>
      <c r="D7211" s="47"/>
    </row>
    <row r="7212" spans="3:4">
      <c r="C7212"/>
      <c r="D7212" s="47"/>
    </row>
    <row r="7213" spans="3:4">
      <c r="C7213"/>
      <c r="D7213" s="47"/>
    </row>
    <row r="7214" spans="3:4">
      <c r="C7214"/>
      <c r="D7214" s="47"/>
    </row>
    <row r="7215" spans="3:4">
      <c r="C7215"/>
      <c r="D7215" s="47"/>
    </row>
    <row r="7216" spans="3:4">
      <c r="C7216"/>
      <c r="D7216" s="47"/>
    </row>
    <row r="7217" spans="3:4">
      <c r="C7217"/>
      <c r="D7217" s="47"/>
    </row>
    <row r="7218" spans="3:4">
      <c r="C7218"/>
      <c r="D7218" s="47"/>
    </row>
    <row r="7219" spans="3:4">
      <c r="C7219"/>
      <c r="D7219" s="47"/>
    </row>
    <row r="7220" spans="3:4">
      <c r="C7220"/>
      <c r="D7220" s="47"/>
    </row>
    <row r="7221" spans="3:4">
      <c r="C7221"/>
      <c r="D7221" s="47"/>
    </row>
    <row r="7222" spans="3:4">
      <c r="C7222"/>
      <c r="D7222" s="47"/>
    </row>
    <row r="7223" spans="3:4">
      <c r="C7223"/>
      <c r="D7223" s="47"/>
    </row>
    <row r="7224" spans="3:4">
      <c r="C7224"/>
      <c r="D7224" s="47"/>
    </row>
    <row r="7225" spans="3:4">
      <c r="C7225"/>
      <c r="D7225" s="47"/>
    </row>
    <row r="7226" spans="3:4">
      <c r="C7226"/>
      <c r="D7226" s="47"/>
    </row>
    <row r="7227" spans="3:4">
      <c r="C7227"/>
      <c r="D7227" s="47"/>
    </row>
    <row r="7228" spans="3:4">
      <c r="C7228"/>
      <c r="D7228" s="47"/>
    </row>
    <row r="7229" spans="3:4">
      <c r="C7229"/>
      <c r="D7229" s="47"/>
    </row>
    <row r="7230" spans="3:4">
      <c r="C7230"/>
      <c r="D7230" s="47"/>
    </row>
    <row r="7231" spans="3:4">
      <c r="C7231"/>
      <c r="D7231" s="47"/>
    </row>
    <row r="7232" spans="3:4">
      <c r="C7232"/>
      <c r="D7232" s="47"/>
    </row>
    <row r="7233" spans="3:4">
      <c r="C7233"/>
      <c r="D7233" s="47"/>
    </row>
    <row r="7234" spans="3:4">
      <c r="C7234"/>
      <c r="D7234" s="47"/>
    </row>
    <row r="7235" spans="3:4">
      <c r="C7235"/>
      <c r="D7235" s="47"/>
    </row>
    <row r="7236" spans="3:4">
      <c r="C7236"/>
      <c r="D7236" s="47"/>
    </row>
    <row r="7237" spans="3:4">
      <c r="C7237"/>
      <c r="D7237" s="47"/>
    </row>
    <row r="7238" spans="3:4">
      <c r="C7238"/>
      <c r="D7238" s="47"/>
    </row>
    <row r="7239" spans="3:4">
      <c r="C7239"/>
      <c r="D7239" s="47"/>
    </row>
    <row r="7240" spans="3:4">
      <c r="C7240"/>
      <c r="D7240" s="47"/>
    </row>
    <row r="7241" spans="3:4">
      <c r="C7241"/>
      <c r="D7241" s="47"/>
    </row>
    <row r="7242" spans="3:4">
      <c r="C7242"/>
      <c r="D7242" s="47"/>
    </row>
    <row r="7243" spans="3:4">
      <c r="C7243"/>
      <c r="D7243" s="47"/>
    </row>
    <row r="7244" spans="3:4">
      <c r="C7244"/>
      <c r="D7244" s="47"/>
    </row>
    <row r="7245" spans="3:4">
      <c r="C7245"/>
      <c r="D7245" s="47"/>
    </row>
    <row r="7246" spans="3:4">
      <c r="C7246"/>
      <c r="D7246" s="47"/>
    </row>
    <row r="7247" spans="3:4">
      <c r="C7247"/>
      <c r="D7247" s="47"/>
    </row>
    <row r="7248" spans="3:4">
      <c r="C7248"/>
      <c r="D7248" s="47"/>
    </row>
    <row r="7249" spans="3:4">
      <c r="C7249"/>
      <c r="D7249" s="47"/>
    </row>
    <row r="7250" spans="3:4">
      <c r="C7250"/>
      <c r="D7250" s="47"/>
    </row>
    <row r="7251" spans="3:4">
      <c r="C7251"/>
      <c r="D7251" s="47"/>
    </row>
    <row r="7252" spans="3:4">
      <c r="C7252"/>
      <c r="D7252" s="47"/>
    </row>
    <row r="7253" spans="3:4">
      <c r="C7253"/>
      <c r="D7253" s="47"/>
    </row>
    <row r="7254" spans="3:4">
      <c r="C7254"/>
      <c r="D7254" s="47"/>
    </row>
    <row r="7255" spans="3:4">
      <c r="C7255"/>
      <c r="D7255" s="47"/>
    </row>
    <row r="7256" spans="3:4">
      <c r="C7256"/>
      <c r="D7256" s="47"/>
    </row>
    <row r="7257" spans="3:4">
      <c r="C7257"/>
      <c r="D7257" s="47"/>
    </row>
    <row r="7258" spans="3:4">
      <c r="C7258"/>
      <c r="D7258" s="47"/>
    </row>
    <row r="7259" spans="3:4">
      <c r="C7259"/>
      <c r="D7259" s="47"/>
    </row>
    <row r="7260" spans="3:4">
      <c r="C7260"/>
      <c r="D7260" s="47"/>
    </row>
    <row r="7261" spans="3:4">
      <c r="C7261"/>
      <c r="D7261" s="47"/>
    </row>
    <row r="7262" spans="3:4">
      <c r="C7262"/>
      <c r="D7262" s="47"/>
    </row>
    <row r="7263" spans="3:4">
      <c r="C7263"/>
      <c r="D7263" s="47"/>
    </row>
    <row r="7264" spans="3:4">
      <c r="C7264"/>
      <c r="D7264" s="47"/>
    </row>
    <row r="7265" spans="3:4">
      <c r="C7265"/>
      <c r="D7265" s="47"/>
    </row>
    <row r="7266" spans="3:4">
      <c r="C7266"/>
      <c r="D7266" s="47"/>
    </row>
    <row r="7267" spans="3:4">
      <c r="C7267"/>
      <c r="D7267" s="47"/>
    </row>
    <row r="7268" spans="3:4">
      <c r="C7268"/>
      <c r="D7268" s="47"/>
    </row>
    <row r="7269" spans="3:4">
      <c r="C7269"/>
      <c r="D7269" s="47"/>
    </row>
    <row r="7270" spans="3:4">
      <c r="C7270"/>
      <c r="D7270" s="47"/>
    </row>
    <row r="7271" spans="3:4">
      <c r="C7271"/>
      <c r="D7271" s="47"/>
    </row>
    <row r="7272" spans="3:4">
      <c r="C7272"/>
      <c r="D7272" s="47"/>
    </row>
    <row r="7273" spans="3:4">
      <c r="C7273"/>
      <c r="D7273" s="47"/>
    </row>
    <row r="7274" spans="3:4">
      <c r="C7274"/>
      <c r="D7274" s="47"/>
    </row>
    <row r="7275" spans="3:4">
      <c r="C7275"/>
      <c r="D7275" s="47"/>
    </row>
    <row r="7276" spans="3:4">
      <c r="C7276"/>
      <c r="D7276" s="47"/>
    </row>
    <row r="7277" spans="3:4">
      <c r="C7277"/>
      <c r="D7277" s="47"/>
    </row>
    <row r="7278" spans="3:4">
      <c r="C7278"/>
      <c r="D7278" s="47"/>
    </row>
    <row r="7279" spans="3:4">
      <c r="C7279"/>
      <c r="D7279" s="47"/>
    </row>
    <row r="7280" spans="3:4">
      <c r="C7280"/>
      <c r="D7280" s="47"/>
    </row>
    <row r="7281" spans="3:4">
      <c r="C7281"/>
      <c r="D7281" s="47"/>
    </row>
    <row r="7282" spans="3:4">
      <c r="C7282"/>
      <c r="D7282" s="47"/>
    </row>
    <row r="7283" spans="3:4">
      <c r="C7283"/>
      <c r="D7283" s="47"/>
    </row>
    <row r="7284" spans="3:4">
      <c r="C7284"/>
      <c r="D7284" s="47"/>
    </row>
    <row r="7285" spans="3:4">
      <c r="C7285"/>
      <c r="D7285" s="47"/>
    </row>
    <row r="7286" spans="3:4">
      <c r="C7286"/>
      <c r="D7286" s="47"/>
    </row>
    <row r="7287" spans="3:4">
      <c r="C7287"/>
      <c r="D7287" s="47"/>
    </row>
    <row r="7288" spans="3:4">
      <c r="C7288"/>
      <c r="D7288" s="47"/>
    </row>
    <row r="7289" spans="3:4">
      <c r="C7289"/>
      <c r="D7289" s="47"/>
    </row>
    <row r="7290" spans="3:4">
      <c r="C7290"/>
      <c r="D7290" s="47"/>
    </row>
    <row r="7291" spans="3:4">
      <c r="C7291"/>
      <c r="D7291" s="47"/>
    </row>
    <row r="7292" spans="3:4">
      <c r="C7292"/>
      <c r="D7292" s="47"/>
    </row>
    <row r="7293" spans="3:4">
      <c r="C7293"/>
      <c r="D7293" s="47"/>
    </row>
    <row r="7294" spans="3:4">
      <c r="C7294"/>
      <c r="D7294" s="47"/>
    </row>
    <row r="7295" spans="3:4">
      <c r="C7295"/>
      <c r="D7295" s="47"/>
    </row>
    <row r="7296" spans="3:4">
      <c r="C7296"/>
      <c r="D7296" s="47"/>
    </row>
    <row r="7297" spans="3:4">
      <c r="C7297"/>
      <c r="D7297" s="47"/>
    </row>
    <row r="7298" spans="3:4">
      <c r="C7298"/>
      <c r="D7298" s="47"/>
    </row>
    <row r="7299" spans="3:4">
      <c r="C7299"/>
      <c r="D7299" s="47"/>
    </row>
    <row r="7300" spans="3:4">
      <c r="C7300"/>
      <c r="D7300" s="47"/>
    </row>
    <row r="7301" spans="3:4">
      <c r="C7301"/>
      <c r="D7301" s="47"/>
    </row>
    <row r="7302" spans="3:4">
      <c r="C7302"/>
      <c r="D7302" s="47"/>
    </row>
    <row r="7303" spans="3:4">
      <c r="C7303"/>
      <c r="D7303" s="47"/>
    </row>
    <row r="7304" spans="3:4">
      <c r="C7304"/>
      <c r="D7304" s="47"/>
    </row>
    <row r="7305" spans="3:4">
      <c r="C7305"/>
      <c r="D7305" s="47"/>
    </row>
    <row r="7306" spans="3:4">
      <c r="C7306"/>
      <c r="D7306" s="47"/>
    </row>
    <row r="7307" spans="3:4">
      <c r="C7307"/>
      <c r="D7307" s="47"/>
    </row>
    <row r="7308" spans="3:4">
      <c r="C7308"/>
      <c r="D7308" s="47"/>
    </row>
    <row r="7309" spans="3:4">
      <c r="C7309"/>
      <c r="D7309" s="47"/>
    </row>
    <row r="7310" spans="3:4">
      <c r="C7310"/>
      <c r="D7310" s="47"/>
    </row>
    <row r="7311" spans="3:4">
      <c r="C7311"/>
      <c r="D7311" s="47"/>
    </row>
    <row r="7312" spans="3:4">
      <c r="C7312"/>
      <c r="D7312" s="47"/>
    </row>
    <row r="7313" spans="3:4">
      <c r="C7313"/>
      <c r="D7313" s="47"/>
    </row>
    <row r="7314" spans="3:4">
      <c r="C7314"/>
      <c r="D7314" s="47"/>
    </row>
    <row r="7315" spans="3:4">
      <c r="C7315"/>
      <c r="D7315" s="47"/>
    </row>
    <row r="7316" spans="3:4">
      <c r="C7316"/>
      <c r="D7316" s="47"/>
    </row>
    <row r="7317" spans="3:4">
      <c r="C7317"/>
      <c r="D7317" s="47"/>
    </row>
    <row r="7318" spans="3:4">
      <c r="C7318"/>
      <c r="D7318" s="47"/>
    </row>
    <row r="7319" spans="3:4">
      <c r="C7319"/>
      <c r="D7319" s="47"/>
    </row>
    <row r="7320" spans="3:4">
      <c r="C7320"/>
      <c r="D7320" s="47"/>
    </row>
    <row r="7321" spans="3:4">
      <c r="C7321"/>
      <c r="D7321" s="47"/>
    </row>
    <row r="7322" spans="3:4">
      <c r="C7322"/>
      <c r="D7322" s="47"/>
    </row>
    <row r="7323" spans="3:4">
      <c r="C7323"/>
      <c r="D7323" s="47"/>
    </row>
    <row r="7324" spans="3:4">
      <c r="C7324"/>
      <c r="D7324" s="47"/>
    </row>
    <row r="7325" spans="3:4">
      <c r="C7325"/>
      <c r="D7325" s="47"/>
    </row>
    <row r="7326" spans="3:4">
      <c r="C7326"/>
      <c r="D7326" s="47"/>
    </row>
    <row r="7327" spans="3:4">
      <c r="C7327"/>
      <c r="D7327" s="47"/>
    </row>
    <row r="7328" spans="3:4">
      <c r="C7328"/>
      <c r="D7328" s="47"/>
    </row>
    <row r="7329" spans="3:4">
      <c r="C7329"/>
      <c r="D7329" s="47"/>
    </row>
    <row r="7330" spans="3:4">
      <c r="C7330"/>
      <c r="D7330" s="47"/>
    </row>
    <row r="7331" spans="3:4">
      <c r="C7331"/>
      <c r="D7331" s="47"/>
    </row>
    <row r="7332" spans="3:4">
      <c r="C7332"/>
      <c r="D7332" s="47"/>
    </row>
    <row r="7333" spans="3:4">
      <c r="C7333"/>
      <c r="D7333" s="47"/>
    </row>
    <row r="7334" spans="3:4">
      <c r="C7334"/>
      <c r="D7334" s="47"/>
    </row>
    <row r="7335" spans="3:4">
      <c r="C7335"/>
      <c r="D7335" s="47"/>
    </row>
    <row r="7336" spans="3:4">
      <c r="C7336"/>
      <c r="D7336" s="47"/>
    </row>
    <row r="7337" spans="3:4">
      <c r="C7337"/>
      <c r="D7337" s="47"/>
    </row>
    <row r="7338" spans="3:4">
      <c r="C7338"/>
      <c r="D7338" s="47"/>
    </row>
    <row r="7339" spans="3:4">
      <c r="C7339"/>
      <c r="D7339" s="47"/>
    </row>
    <row r="7340" spans="3:4">
      <c r="C7340"/>
      <c r="D7340" s="47"/>
    </row>
    <row r="7341" spans="3:4">
      <c r="C7341"/>
      <c r="D7341" s="47"/>
    </row>
    <row r="7342" spans="3:4">
      <c r="C7342"/>
      <c r="D7342" s="47"/>
    </row>
    <row r="7343" spans="3:4">
      <c r="C7343"/>
      <c r="D7343" s="47"/>
    </row>
    <row r="7344" spans="3:4">
      <c r="C7344"/>
      <c r="D7344" s="47"/>
    </row>
    <row r="7345" spans="3:4">
      <c r="C7345"/>
      <c r="D7345" s="47"/>
    </row>
    <row r="7346" spans="3:4">
      <c r="C7346"/>
      <c r="D7346" s="47"/>
    </row>
    <row r="7347" spans="3:4">
      <c r="C7347"/>
      <c r="D7347" s="47"/>
    </row>
    <row r="7348" spans="3:4">
      <c r="C7348"/>
      <c r="D7348" s="47"/>
    </row>
    <row r="7349" spans="3:4">
      <c r="C7349"/>
      <c r="D7349" s="47"/>
    </row>
    <row r="7350" spans="3:4">
      <c r="C7350"/>
      <c r="D7350" s="47"/>
    </row>
    <row r="7351" spans="3:4">
      <c r="C7351"/>
      <c r="D7351" s="47"/>
    </row>
    <row r="7352" spans="3:4">
      <c r="C7352"/>
      <c r="D7352" s="47"/>
    </row>
    <row r="7353" spans="3:4">
      <c r="C7353"/>
      <c r="D7353" s="47"/>
    </row>
    <row r="7354" spans="3:4">
      <c r="C7354"/>
      <c r="D7354" s="47"/>
    </row>
    <row r="7355" spans="3:4">
      <c r="C7355"/>
      <c r="D7355" s="47"/>
    </row>
    <row r="7356" spans="3:4">
      <c r="C7356"/>
      <c r="D7356" s="47"/>
    </row>
    <row r="7357" spans="3:4">
      <c r="C7357"/>
      <c r="D7357" s="47"/>
    </row>
    <row r="7358" spans="3:4">
      <c r="C7358"/>
      <c r="D7358" s="47"/>
    </row>
    <row r="7359" spans="3:4">
      <c r="C7359"/>
      <c r="D7359" s="47"/>
    </row>
    <row r="7360" spans="3:4">
      <c r="C7360"/>
      <c r="D7360" s="47"/>
    </row>
    <row r="7361" spans="3:4">
      <c r="C7361"/>
      <c r="D7361" s="47"/>
    </row>
    <row r="7362" spans="3:4">
      <c r="C7362"/>
      <c r="D7362" s="47"/>
    </row>
    <row r="7363" spans="3:4">
      <c r="C7363"/>
      <c r="D7363" s="47"/>
    </row>
    <row r="7364" spans="3:4">
      <c r="C7364"/>
      <c r="D7364" s="47"/>
    </row>
    <row r="7365" spans="3:4">
      <c r="C7365"/>
      <c r="D7365" s="47"/>
    </row>
    <row r="7366" spans="3:4">
      <c r="C7366"/>
      <c r="D7366" s="47"/>
    </row>
    <row r="7367" spans="3:4">
      <c r="C7367"/>
      <c r="D7367" s="47"/>
    </row>
    <row r="7368" spans="3:4">
      <c r="C7368"/>
      <c r="D7368" s="47"/>
    </row>
    <row r="7369" spans="3:4">
      <c r="C7369"/>
      <c r="D7369" s="47"/>
    </row>
    <row r="7370" spans="3:4">
      <c r="C7370"/>
      <c r="D7370" s="47"/>
    </row>
    <row r="7371" spans="3:4">
      <c r="C7371"/>
      <c r="D7371" s="47"/>
    </row>
    <row r="7372" spans="3:4">
      <c r="C7372"/>
      <c r="D7372" s="47"/>
    </row>
    <row r="7373" spans="3:4">
      <c r="C7373"/>
      <c r="D7373" s="47"/>
    </row>
    <row r="7374" spans="3:4">
      <c r="C7374"/>
      <c r="D7374" s="47"/>
    </row>
    <row r="7375" spans="3:4">
      <c r="C7375"/>
      <c r="D7375" s="47"/>
    </row>
    <row r="7376" spans="3:4">
      <c r="C7376"/>
      <c r="D7376" s="47"/>
    </row>
    <row r="7377" spans="3:4">
      <c r="C7377"/>
      <c r="D7377" s="47"/>
    </row>
    <row r="7378" spans="3:4">
      <c r="C7378"/>
      <c r="D7378" s="47"/>
    </row>
    <row r="7379" spans="3:4">
      <c r="C7379"/>
      <c r="D7379" s="47"/>
    </row>
    <row r="7380" spans="3:4">
      <c r="C7380"/>
      <c r="D7380" s="47"/>
    </row>
    <row r="7381" spans="3:4">
      <c r="C7381"/>
      <c r="D7381" s="47"/>
    </row>
    <row r="7382" spans="3:4">
      <c r="C7382"/>
      <c r="D7382" s="47"/>
    </row>
    <row r="7383" spans="3:4">
      <c r="C7383"/>
      <c r="D7383" s="47"/>
    </row>
    <row r="7384" spans="3:4">
      <c r="C7384"/>
      <c r="D7384" s="47"/>
    </row>
    <row r="7385" spans="3:4">
      <c r="C7385"/>
      <c r="D7385" s="47"/>
    </row>
    <row r="7386" spans="3:4">
      <c r="C7386"/>
      <c r="D7386" s="47"/>
    </row>
    <row r="7387" spans="3:4">
      <c r="C7387"/>
      <c r="D7387" s="47"/>
    </row>
    <row r="7388" spans="3:4">
      <c r="C7388"/>
      <c r="D7388" s="47"/>
    </row>
    <row r="7389" spans="3:4">
      <c r="C7389"/>
      <c r="D7389" s="47"/>
    </row>
    <row r="7390" spans="3:4">
      <c r="C7390"/>
      <c r="D7390" s="47"/>
    </row>
    <row r="7391" spans="3:4">
      <c r="C7391"/>
      <c r="D7391" s="47"/>
    </row>
    <row r="7392" spans="3:4">
      <c r="C7392"/>
      <c r="D7392" s="47"/>
    </row>
    <row r="7393" spans="3:4">
      <c r="C7393"/>
      <c r="D7393" s="47"/>
    </row>
    <row r="7394" spans="3:4">
      <c r="C7394"/>
      <c r="D7394" s="47"/>
    </row>
    <row r="7395" spans="3:4">
      <c r="C7395"/>
      <c r="D7395" s="47"/>
    </row>
    <row r="7396" spans="3:4">
      <c r="C7396"/>
      <c r="D7396" s="47"/>
    </row>
    <row r="7397" spans="3:4">
      <c r="C7397"/>
      <c r="D7397" s="47"/>
    </row>
    <row r="7398" spans="3:4">
      <c r="C7398"/>
      <c r="D7398" s="47"/>
    </row>
    <row r="7399" spans="3:4">
      <c r="C7399"/>
      <c r="D7399" s="47"/>
    </row>
    <row r="7400" spans="3:4">
      <c r="C7400"/>
      <c r="D7400" s="47"/>
    </row>
    <row r="7401" spans="3:4">
      <c r="C7401"/>
      <c r="D7401" s="47"/>
    </row>
    <row r="7402" spans="3:4">
      <c r="C7402"/>
      <c r="D7402" s="47"/>
    </row>
    <row r="7403" spans="3:4">
      <c r="C7403"/>
      <c r="D7403" s="47"/>
    </row>
    <row r="7404" spans="3:4">
      <c r="C7404"/>
      <c r="D7404" s="47"/>
    </row>
    <row r="7405" spans="3:4">
      <c r="C7405"/>
      <c r="D7405" s="47"/>
    </row>
    <row r="7406" spans="3:4">
      <c r="C7406"/>
      <c r="D7406" s="47"/>
    </row>
    <row r="7407" spans="3:4">
      <c r="C7407"/>
      <c r="D7407" s="47"/>
    </row>
    <row r="7408" spans="3:4">
      <c r="C7408"/>
      <c r="D7408" s="47"/>
    </row>
    <row r="7409" spans="3:4">
      <c r="C7409"/>
      <c r="D7409" s="47"/>
    </row>
    <row r="7410" spans="3:4">
      <c r="C7410"/>
      <c r="D7410" s="47"/>
    </row>
    <row r="7411" spans="3:4">
      <c r="C7411"/>
      <c r="D7411" s="47"/>
    </row>
    <row r="7412" spans="3:4">
      <c r="C7412"/>
      <c r="D7412" s="47"/>
    </row>
    <row r="7413" spans="3:4">
      <c r="C7413"/>
      <c r="D7413" s="47"/>
    </row>
    <row r="7414" spans="3:4">
      <c r="C7414"/>
      <c r="D7414" s="47"/>
    </row>
    <row r="7415" spans="3:4">
      <c r="C7415"/>
      <c r="D7415" s="47"/>
    </row>
    <row r="7416" spans="3:4">
      <c r="C7416"/>
      <c r="D7416" s="47"/>
    </row>
    <row r="7417" spans="3:4">
      <c r="C7417"/>
      <c r="D7417" s="47"/>
    </row>
    <row r="7418" spans="3:4">
      <c r="C7418"/>
      <c r="D7418" s="47"/>
    </row>
    <row r="7419" spans="3:4">
      <c r="C7419"/>
      <c r="D7419" s="47"/>
    </row>
    <row r="7420" spans="3:4">
      <c r="C7420"/>
      <c r="D7420" s="47"/>
    </row>
    <row r="7421" spans="3:4">
      <c r="C7421"/>
      <c r="D7421" s="47"/>
    </row>
    <row r="7422" spans="3:4">
      <c r="C7422"/>
      <c r="D7422" s="47"/>
    </row>
    <row r="7423" spans="3:4">
      <c r="C7423"/>
      <c r="D7423" s="47"/>
    </row>
    <row r="7424" spans="3:4">
      <c r="C7424"/>
      <c r="D7424" s="47"/>
    </row>
    <row r="7425" spans="3:4">
      <c r="C7425"/>
      <c r="D7425" s="47"/>
    </row>
    <row r="7426" spans="3:4">
      <c r="C7426"/>
      <c r="D7426" s="47"/>
    </row>
    <row r="7427" spans="3:4">
      <c r="C7427"/>
      <c r="D7427" s="47"/>
    </row>
    <row r="7428" spans="3:4">
      <c r="C7428"/>
      <c r="D7428" s="47"/>
    </row>
    <row r="7429" spans="3:4">
      <c r="C7429"/>
      <c r="D7429" s="47"/>
    </row>
    <row r="7430" spans="3:4">
      <c r="C7430"/>
      <c r="D7430" s="47"/>
    </row>
    <row r="7431" spans="3:4">
      <c r="C7431"/>
      <c r="D7431" s="47"/>
    </row>
    <row r="7432" spans="3:4">
      <c r="C7432"/>
      <c r="D7432" s="47"/>
    </row>
    <row r="7433" spans="3:4">
      <c r="C7433"/>
      <c r="D7433" s="47"/>
    </row>
    <row r="7434" spans="3:4">
      <c r="C7434"/>
      <c r="D7434" s="47"/>
    </row>
    <row r="7435" spans="3:4">
      <c r="C7435"/>
      <c r="D7435" s="47"/>
    </row>
    <row r="7436" spans="3:4">
      <c r="C7436"/>
      <c r="D7436" s="47"/>
    </row>
    <row r="7437" spans="3:4">
      <c r="C7437"/>
      <c r="D7437" s="47"/>
    </row>
    <row r="7438" spans="3:4">
      <c r="C7438"/>
      <c r="D7438" s="47"/>
    </row>
    <row r="7439" spans="3:4">
      <c r="C7439"/>
      <c r="D7439" s="47"/>
    </row>
    <row r="7440" spans="3:4">
      <c r="C7440"/>
      <c r="D7440" s="47"/>
    </row>
    <row r="7441" spans="3:4">
      <c r="C7441"/>
      <c r="D7441" s="47"/>
    </row>
    <row r="7442" spans="3:4">
      <c r="C7442"/>
      <c r="D7442" s="47"/>
    </row>
    <row r="7443" spans="3:4">
      <c r="C7443"/>
      <c r="D7443" s="47"/>
    </row>
    <row r="7444" spans="3:4">
      <c r="C7444"/>
      <c r="D7444" s="47"/>
    </row>
    <row r="7445" spans="3:4">
      <c r="C7445"/>
      <c r="D7445" s="47"/>
    </row>
    <row r="7446" spans="3:4">
      <c r="C7446"/>
      <c r="D7446" s="47"/>
    </row>
    <row r="7447" spans="3:4">
      <c r="C7447"/>
      <c r="D7447" s="47"/>
    </row>
    <row r="7448" spans="3:4">
      <c r="C7448"/>
      <c r="D7448" s="47"/>
    </row>
    <row r="7449" spans="3:4">
      <c r="C7449"/>
      <c r="D7449" s="47"/>
    </row>
    <row r="7450" spans="3:4">
      <c r="C7450"/>
      <c r="D7450" s="47"/>
    </row>
    <row r="7451" spans="3:4">
      <c r="C7451"/>
      <c r="D7451" s="47"/>
    </row>
    <row r="7452" spans="3:4">
      <c r="C7452"/>
      <c r="D7452" s="47"/>
    </row>
    <row r="7453" spans="3:4">
      <c r="C7453"/>
      <c r="D7453" s="47"/>
    </row>
    <row r="7454" spans="3:4">
      <c r="C7454"/>
      <c r="D7454" s="47"/>
    </row>
    <row r="7455" spans="3:4">
      <c r="C7455"/>
      <c r="D7455" s="47"/>
    </row>
    <row r="7456" spans="3:4">
      <c r="C7456"/>
      <c r="D7456" s="47"/>
    </row>
    <row r="7457" spans="3:4">
      <c r="C7457"/>
      <c r="D7457" s="47"/>
    </row>
    <row r="7458" spans="3:4">
      <c r="C7458"/>
      <c r="D7458" s="47"/>
    </row>
    <row r="7459" spans="3:4">
      <c r="C7459"/>
      <c r="D7459" s="47"/>
    </row>
    <row r="7460" spans="3:4">
      <c r="C7460"/>
      <c r="D7460" s="47"/>
    </row>
    <row r="7461" spans="3:4">
      <c r="C7461"/>
      <c r="D7461" s="47"/>
    </row>
    <row r="7462" spans="3:4">
      <c r="C7462"/>
      <c r="D7462" s="47"/>
    </row>
    <row r="7463" spans="3:4">
      <c r="C7463"/>
      <c r="D7463" s="47"/>
    </row>
    <row r="7464" spans="3:4">
      <c r="C7464"/>
      <c r="D7464" s="47"/>
    </row>
    <row r="7465" spans="3:4">
      <c r="C7465"/>
      <c r="D7465" s="47"/>
    </row>
    <row r="7466" spans="3:4">
      <c r="C7466"/>
      <c r="D7466" s="47"/>
    </row>
    <row r="7467" spans="3:4">
      <c r="C7467"/>
      <c r="D7467" s="47"/>
    </row>
    <row r="7468" spans="3:4">
      <c r="C7468"/>
      <c r="D7468" s="47"/>
    </row>
    <row r="7469" spans="3:4">
      <c r="C7469"/>
      <c r="D7469" s="47"/>
    </row>
    <row r="7470" spans="3:4">
      <c r="C7470"/>
      <c r="D7470" s="47"/>
    </row>
    <row r="7471" spans="3:4">
      <c r="C7471"/>
      <c r="D7471" s="47"/>
    </row>
    <row r="7472" spans="3:4">
      <c r="C7472"/>
      <c r="D7472" s="47"/>
    </row>
    <row r="7473" spans="3:4">
      <c r="C7473"/>
      <c r="D7473" s="47"/>
    </row>
    <row r="7474" spans="3:4">
      <c r="C7474"/>
      <c r="D7474" s="47"/>
    </row>
    <row r="7475" spans="3:4">
      <c r="C7475"/>
      <c r="D7475" s="47"/>
    </row>
    <row r="7476" spans="3:4">
      <c r="C7476"/>
      <c r="D7476" s="47"/>
    </row>
    <row r="7477" spans="3:4">
      <c r="C7477"/>
      <c r="D7477" s="47"/>
    </row>
    <row r="7478" spans="3:4">
      <c r="C7478"/>
      <c r="D7478" s="47"/>
    </row>
    <row r="7479" spans="3:4">
      <c r="C7479"/>
      <c r="D7479" s="47"/>
    </row>
    <row r="7480" spans="3:4">
      <c r="C7480"/>
      <c r="D7480" s="47"/>
    </row>
    <row r="7481" spans="3:4">
      <c r="C7481"/>
      <c r="D7481" s="47"/>
    </row>
    <row r="7482" spans="3:4">
      <c r="C7482"/>
      <c r="D7482" s="47"/>
    </row>
    <row r="7483" spans="3:4">
      <c r="C7483"/>
      <c r="D7483" s="47"/>
    </row>
    <row r="7484" spans="3:4">
      <c r="C7484"/>
      <c r="D7484" s="47"/>
    </row>
    <row r="7485" spans="3:4">
      <c r="C7485"/>
      <c r="D7485" s="47"/>
    </row>
    <row r="7486" spans="3:4">
      <c r="C7486"/>
      <c r="D7486" s="47"/>
    </row>
    <row r="7487" spans="3:4">
      <c r="C7487"/>
      <c r="D7487" s="47"/>
    </row>
    <row r="7488" spans="3:4">
      <c r="C7488"/>
      <c r="D7488" s="47"/>
    </row>
    <row r="7489" spans="3:4">
      <c r="C7489"/>
      <c r="D7489" s="47"/>
    </row>
    <row r="7490" spans="3:4">
      <c r="C7490"/>
      <c r="D7490" s="47"/>
    </row>
    <row r="7491" spans="3:4">
      <c r="C7491"/>
      <c r="D7491" s="47"/>
    </row>
    <row r="7492" spans="3:4">
      <c r="C7492"/>
      <c r="D7492" s="47"/>
    </row>
    <row r="7493" spans="3:4">
      <c r="C7493"/>
      <c r="D7493" s="47"/>
    </row>
    <row r="7494" spans="3:4">
      <c r="C7494"/>
      <c r="D7494" s="47"/>
    </row>
    <row r="7495" spans="3:4">
      <c r="C7495"/>
      <c r="D7495" s="47"/>
    </row>
    <row r="7496" spans="3:4">
      <c r="C7496"/>
      <c r="D7496" s="47"/>
    </row>
    <row r="7497" spans="3:4">
      <c r="C7497"/>
      <c r="D7497" s="47"/>
    </row>
    <row r="7498" spans="3:4">
      <c r="C7498"/>
      <c r="D7498" s="47"/>
    </row>
    <row r="7499" spans="3:4">
      <c r="C7499"/>
      <c r="D7499" s="47"/>
    </row>
    <row r="7500" spans="3:4">
      <c r="C7500"/>
      <c r="D7500" s="47"/>
    </row>
    <row r="7501" spans="3:4">
      <c r="C7501"/>
      <c r="D7501" s="47"/>
    </row>
    <row r="7502" spans="3:4">
      <c r="C7502"/>
      <c r="D7502" s="47"/>
    </row>
    <row r="7503" spans="3:4">
      <c r="C7503"/>
      <c r="D7503" s="47"/>
    </row>
    <row r="7504" spans="3:4">
      <c r="C7504"/>
      <c r="D7504" s="47"/>
    </row>
    <row r="7505" spans="3:4">
      <c r="C7505"/>
      <c r="D7505" s="47"/>
    </row>
    <row r="7506" spans="3:4">
      <c r="C7506"/>
      <c r="D7506" s="47"/>
    </row>
    <row r="7507" spans="3:4">
      <c r="C7507"/>
      <c r="D7507" s="47"/>
    </row>
    <row r="7508" spans="3:4">
      <c r="C7508"/>
      <c r="D7508" s="47"/>
    </row>
    <row r="7509" spans="3:4">
      <c r="C7509"/>
      <c r="D7509" s="47"/>
    </row>
    <row r="7510" spans="3:4">
      <c r="C7510"/>
      <c r="D7510" s="47"/>
    </row>
    <row r="7511" spans="3:4">
      <c r="C7511"/>
      <c r="D7511" s="47"/>
    </row>
    <row r="7512" spans="3:4">
      <c r="C7512"/>
      <c r="D7512" s="47"/>
    </row>
    <row r="7513" spans="3:4">
      <c r="C7513"/>
      <c r="D7513" s="47"/>
    </row>
    <row r="7514" spans="3:4">
      <c r="C7514"/>
      <c r="D7514" s="47"/>
    </row>
    <row r="7515" spans="3:4">
      <c r="C7515"/>
      <c r="D7515" s="47"/>
    </row>
    <row r="7516" spans="3:4">
      <c r="C7516"/>
      <c r="D7516" s="47"/>
    </row>
    <row r="7517" spans="3:4">
      <c r="C7517"/>
      <c r="D7517" s="47"/>
    </row>
    <row r="7518" spans="3:4">
      <c r="C7518"/>
      <c r="D7518" s="47"/>
    </row>
    <row r="7519" spans="3:4">
      <c r="C7519"/>
      <c r="D7519" s="47"/>
    </row>
    <row r="7520" spans="3:4">
      <c r="C7520"/>
      <c r="D7520" s="47"/>
    </row>
    <row r="7521" spans="3:4">
      <c r="C7521"/>
      <c r="D7521" s="47"/>
    </row>
    <row r="7522" spans="3:4">
      <c r="C7522"/>
      <c r="D7522" s="47"/>
    </row>
    <row r="7523" spans="3:4">
      <c r="C7523"/>
      <c r="D7523" s="47"/>
    </row>
    <row r="7524" spans="3:4">
      <c r="C7524"/>
      <c r="D7524" s="47"/>
    </row>
    <row r="7525" spans="3:4">
      <c r="C7525"/>
      <c r="D7525" s="47"/>
    </row>
    <row r="7526" spans="3:4">
      <c r="C7526"/>
      <c r="D7526" s="47"/>
    </row>
    <row r="7527" spans="3:4">
      <c r="C7527"/>
      <c r="D7527" s="47"/>
    </row>
    <row r="7528" spans="3:4">
      <c r="C7528"/>
      <c r="D7528" s="47"/>
    </row>
    <row r="7529" spans="3:4">
      <c r="C7529"/>
      <c r="D7529" s="47"/>
    </row>
    <row r="7530" spans="3:4">
      <c r="C7530"/>
      <c r="D7530" s="47"/>
    </row>
    <row r="7531" spans="3:4">
      <c r="C7531"/>
      <c r="D7531" s="47"/>
    </row>
    <row r="7532" spans="3:4">
      <c r="C7532"/>
      <c r="D7532" s="47"/>
    </row>
    <row r="7533" spans="3:4">
      <c r="C7533"/>
      <c r="D7533" s="47"/>
    </row>
    <row r="7534" spans="3:4">
      <c r="C7534"/>
      <c r="D7534" s="47"/>
    </row>
    <row r="7535" spans="3:4">
      <c r="C7535"/>
      <c r="D7535" s="47"/>
    </row>
    <row r="7536" spans="3:4">
      <c r="C7536"/>
      <c r="D7536" s="47"/>
    </row>
    <row r="7537" spans="3:4">
      <c r="C7537"/>
      <c r="D7537" s="47"/>
    </row>
    <row r="7538" spans="3:4">
      <c r="C7538"/>
      <c r="D7538" s="47"/>
    </row>
    <row r="7539" spans="3:4">
      <c r="C7539"/>
      <c r="D7539" s="47"/>
    </row>
    <row r="7540" spans="3:4">
      <c r="C7540"/>
      <c r="D7540" s="47"/>
    </row>
    <row r="7541" spans="3:4">
      <c r="C7541"/>
      <c r="D7541" s="47"/>
    </row>
    <row r="7542" spans="3:4">
      <c r="C7542"/>
      <c r="D7542" s="47"/>
    </row>
    <row r="7543" spans="3:4">
      <c r="C7543"/>
      <c r="D7543" s="47"/>
    </row>
    <row r="7544" spans="3:4">
      <c r="C7544"/>
      <c r="D7544" s="47"/>
    </row>
    <row r="7545" spans="3:4">
      <c r="C7545"/>
      <c r="D7545" s="47"/>
    </row>
    <row r="7546" spans="3:4">
      <c r="C7546"/>
      <c r="D7546" s="47"/>
    </row>
    <row r="7547" spans="3:4">
      <c r="C7547"/>
      <c r="D7547" s="47"/>
    </row>
    <row r="7548" spans="3:4">
      <c r="C7548"/>
      <c r="D7548" s="47"/>
    </row>
    <row r="7549" spans="3:4">
      <c r="C7549"/>
      <c r="D7549" s="47"/>
    </row>
    <row r="7550" spans="3:4">
      <c r="C7550"/>
      <c r="D7550" s="47"/>
    </row>
    <row r="7551" spans="3:4">
      <c r="C7551"/>
      <c r="D7551" s="47"/>
    </row>
    <row r="7552" spans="3:4">
      <c r="C7552"/>
      <c r="D7552" s="47"/>
    </row>
    <row r="7553" spans="3:4">
      <c r="C7553"/>
      <c r="D7553" s="47"/>
    </row>
    <row r="7554" spans="3:4">
      <c r="C7554"/>
      <c r="D7554" s="47"/>
    </row>
    <row r="7555" spans="3:4">
      <c r="C7555"/>
      <c r="D7555" s="47"/>
    </row>
    <row r="7556" spans="3:4">
      <c r="C7556"/>
      <c r="D7556" s="47"/>
    </row>
    <row r="7557" spans="3:4">
      <c r="C7557"/>
      <c r="D7557" s="47"/>
    </row>
    <row r="7558" spans="3:4">
      <c r="C7558"/>
      <c r="D7558" s="47"/>
    </row>
    <row r="7559" spans="3:4">
      <c r="C7559"/>
      <c r="D7559" s="47"/>
    </row>
    <row r="7560" spans="3:4">
      <c r="C7560"/>
      <c r="D7560" s="47"/>
    </row>
    <row r="7561" spans="3:4">
      <c r="C7561"/>
      <c r="D7561" s="47"/>
    </row>
    <row r="7562" spans="3:4">
      <c r="C7562"/>
      <c r="D7562" s="47"/>
    </row>
    <row r="7563" spans="3:4">
      <c r="C7563"/>
      <c r="D7563" s="47"/>
    </row>
    <row r="7564" spans="3:4">
      <c r="C7564"/>
      <c r="D7564" s="47"/>
    </row>
    <row r="7565" spans="3:4">
      <c r="C7565"/>
      <c r="D7565" s="47"/>
    </row>
    <row r="7566" spans="3:4">
      <c r="C7566"/>
      <c r="D7566" s="47"/>
    </row>
    <row r="7567" spans="3:4">
      <c r="C7567"/>
      <c r="D7567" s="47"/>
    </row>
    <row r="7568" spans="3:4">
      <c r="C7568"/>
      <c r="D7568" s="47"/>
    </row>
    <row r="7569" spans="3:4">
      <c r="C7569"/>
      <c r="D7569" s="47"/>
    </row>
    <row r="7570" spans="3:4">
      <c r="C7570"/>
      <c r="D7570" s="47"/>
    </row>
    <row r="7571" spans="3:4">
      <c r="C7571"/>
      <c r="D7571" s="47"/>
    </row>
    <row r="7572" spans="3:4">
      <c r="C7572"/>
      <c r="D7572" s="47"/>
    </row>
    <row r="7573" spans="3:4">
      <c r="C7573"/>
      <c r="D7573" s="47"/>
    </row>
    <row r="7574" spans="3:4">
      <c r="C7574"/>
      <c r="D7574" s="47"/>
    </row>
    <row r="7575" spans="3:4">
      <c r="C7575"/>
      <c r="D7575" s="47"/>
    </row>
    <row r="7576" spans="3:4">
      <c r="C7576"/>
      <c r="D7576" s="47"/>
    </row>
    <row r="7577" spans="3:4">
      <c r="C7577"/>
      <c r="D7577" s="47"/>
    </row>
    <row r="7578" spans="3:4">
      <c r="C7578"/>
      <c r="D7578" s="47"/>
    </row>
    <row r="7579" spans="3:4">
      <c r="C7579"/>
      <c r="D7579" s="47"/>
    </row>
    <row r="7580" spans="3:4">
      <c r="C7580"/>
      <c r="D7580" s="47"/>
    </row>
    <row r="7581" spans="3:4">
      <c r="C7581"/>
      <c r="D7581" s="47"/>
    </row>
    <row r="7582" spans="3:4">
      <c r="C7582"/>
      <c r="D7582" s="47"/>
    </row>
    <row r="7583" spans="3:4">
      <c r="C7583"/>
      <c r="D7583" s="47"/>
    </row>
    <row r="7584" spans="3:4">
      <c r="C7584"/>
      <c r="D7584" s="47"/>
    </row>
    <row r="7585" spans="3:4">
      <c r="C7585"/>
      <c r="D7585" s="47"/>
    </row>
    <row r="7586" spans="3:4">
      <c r="C7586"/>
      <c r="D7586" s="47"/>
    </row>
    <row r="7587" spans="3:4">
      <c r="C7587"/>
      <c r="D7587" s="47"/>
    </row>
    <row r="7588" spans="3:4">
      <c r="C7588"/>
      <c r="D7588" s="47"/>
    </row>
    <row r="7589" spans="3:4">
      <c r="C7589"/>
      <c r="D7589" s="47"/>
    </row>
    <row r="7590" spans="3:4">
      <c r="C7590"/>
      <c r="D7590" s="47"/>
    </row>
    <row r="7591" spans="3:4">
      <c r="C7591"/>
      <c r="D7591" s="47"/>
    </row>
    <row r="7592" spans="3:4">
      <c r="C7592"/>
      <c r="D7592" s="47"/>
    </row>
    <row r="7593" spans="3:4">
      <c r="C7593"/>
      <c r="D7593" s="47"/>
    </row>
    <row r="7594" spans="3:4">
      <c r="C7594"/>
      <c r="D7594" s="47"/>
    </row>
    <row r="7595" spans="3:4">
      <c r="C7595"/>
      <c r="D7595" s="47"/>
    </row>
    <row r="7596" spans="3:4">
      <c r="C7596"/>
      <c r="D7596" s="47"/>
    </row>
    <row r="7597" spans="3:4">
      <c r="C7597"/>
      <c r="D7597" s="47"/>
    </row>
    <row r="7598" spans="3:4">
      <c r="C7598"/>
      <c r="D7598" s="47"/>
    </row>
    <row r="7599" spans="3:4">
      <c r="C7599"/>
      <c r="D7599" s="47"/>
    </row>
    <row r="7600" spans="3:4">
      <c r="C7600"/>
      <c r="D7600" s="47"/>
    </row>
    <row r="7601" spans="3:4">
      <c r="C7601"/>
      <c r="D7601" s="47"/>
    </row>
    <row r="7602" spans="3:4">
      <c r="C7602"/>
      <c r="D7602" s="47"/>
    </row>
    <row r="7603" spans="3:4">
      <c r="C7603"/>
      <c r="D7603" s="47"/>
    </row>
    <row r="7604" spans="3:4">
      <c r="C7604"/>
      <c r="D7604" s="47"/>
    </row>
    <row r="7605" spans="3:4">
      <c r="C7605"/>
      <c r="D7605" s="47"/>
    </row>
    <row r="7606" spans="3:4">
      <c r="C7606"/>
      <c r="D7606" s="47"/>
    </row>
    <row r="7607" spans="3:4">
      <c r="C7607"/>
      <c r="D7607" s="47"/>
    </row>
    <row r="7608" spans="3:4">
      <c r="C7608"/>
      <c r="D7608" s="47"/>
    </row>
    <row r="7609" spans="3:4">
      <c r="C7609"/>
      <c r="D7609" s="47"/>
    </row>
    <row r="7610" spans="3:4">
      <c r="C7610"/>
      <c r="D7610" s="47"/>
    </row>
    <row r="7611" spans="3:4">
      <c r="C7611"/>
      <c r="D7611" s="47"/>
    </row>
    <row r="7612" spans="3:4">
      <c r="C7612"/>
      <c r="D7612" s="47"/>
    </row>
    <row r="7613" spans="3:4">
      <c r="C7613"/>
      <c r="D7613" s="47"/>
    </row>
    <row r="7614" spans="3:4">
      <c r="C7614"/>
      <c r="D7614" s="47"/>
    </row>
    <row r="7615" spans="3:4">
      <c r="C7615"/>
      <c r="D7615" s="47"/>
    </row>
    <row r="7616" spans="3:4">
      <c r="C7616"/>
      <c r="D7616" s="47"/>
    </row>
    <row r="7617" spans="3:4">
      <c r="C7617"/>
      <c r="D7617" s="47"/>
    </row>
    <row r="7618" spans="3:4">
      <c r="C7618"/>
      <c r="D7618" s="47"/>
    </row>
    <row r="7619" spans="3:4">
      <c r="C7619"/>
      <c r="D7619" s="47"/>
    </row>
    <row r="7620" spans="3:4">
      <c r="C7620"/>
      <c r="D7620" s="47"/>
    </row>
    <row r="7621" spans="3:4">
      <c r="C7621"/>
      <c r="D7621" s="47"/>
    </row>
    <row r="7622" spans="3:4">
      <c r="C7622"/>
      <c r="D7622" s="47"/>
    </row>
    <row r="7623" spans="3:4">
      <c r="C7623"/>
      <c r="D7623" s="47"/>
    </row>
    <row r="7624" spans="3:4">
      <c r="C7624"/>
      <c r="D7624" s="47"/>
    </row>
    <row r="7625" spans="3:4">
      <c r="C7625"/>
      <c r="D7625" s="47"/>
    </row>
    <row r="7626" spans="3:4">
      <c r="C7626"/>
      <c r="D7626" s="47"/>
    </row>
    <row r="7627" spans="3:4">
      <c r="C7627"/>
      <c r="D7627" s="47"/>
    </row>
    <row r="7628" spans="3:4">
      <c r="C7628"/>
      <c r="D7628" s="47"/>
    </row>
    <row r="7629" spans="3:4">
      <c r="C7629"/>
      <c r="D7629" s="47"/>
    </row>
    <row r="7630" spans="3:4">
      <c r="C7630"/>
      <c r="D7630" s="47"/>
    </row>
    <row r="7631" spans="3:4">
      <c r="C7631"/>
      <c r="D7631" s="47"/>
    </row>
    <row r="7632" spans="3:4">
      <c r="C7632"/>
      <c r="D7632" s="47"/>
    </row>
    <row r="7633" spans="3:4">
      <c r="C7633"/>
      <c r="D7633" s="47"/>
    </row>
    <row r="7634" spans="3:4">
      <c r="C7634"/>
      <c r="D7634" s="47"/>
    </row>
    <row r="7635" spans="3:4">
      <c r="C7635"/>
      <c r="D7635" s="47"/>
    </row>
    <row r="7636" spans="3:4">
      <c r="C7636"/>
      <c r="D7636" s="47"/>
    </row>
    <row r="7637" spans="3:4">
      <c r="C7637"/>
      <c r="D7637" s="47"/>
    </row>
    <row r="7638" spans="3:4">
      <c r="C7638"/>
      <c r="D7638" s="47"/>
    </row>
    <row r="7639" spans="3:4">
      <c r="C7639"/>
      <c r="D7639" s="47"/>
    </row>
    <row r="7640" spans="3:4">
      <c r="C7640"/>
      <c r="D7640" s="47"/>
    </row>
    <row r="7641" spans="3:4">
      <c r="C7641"/>
      <c r="D7641" s="47"/>
    </row>
    <row r="7642" spans="3:4">
      <c r="C7642"/>
      <c r="D7642" s="47"/>
    </row>
    <row r="7643" spans="3:4">
      <c r="C7643"/>
      <c r="D7643" s="47"/>
    </row>
    <row r="7644" spans="3:4">
      <c r="C7644"/>
      <c r="D7644" s="47"/>
    </row>
    <row r="7645" spans="3:4">
      <c r="C7645"/>
      <c r="D7645" s="47"/>
    </row>
    <row r="7646" spans="3:4">
      <c r="C7646"/>
      <c r="D7646" s="47"/>
    </row>
    <row r="7647" spans="3:4">
      <c r="C7647"/>
      <c r="D7647" s="47"/>
    </row>
    <row r="7648" spans="3:4">
      <c r="C7648"/>
      <c r="D7648" s="47"/>
    </row>
    <row r="7649" spans="3:4">
      <c r="C7649"/>
      <c r="D7649" s="47"/>
    </row>
    <row r="7650" spans="3:4">
      <c r="C7650"/>
      <c r="D7650" s="47"/>
    </row>
    <row r="7651" spans="3:4">
      <c r="C7651"/>
      <c r="D7651" s="47"/>
    </row>
    <row r="7652" spans="3:4">
      <c r="C7652"/>
      <c r="D7652" s="47"/>
    </row>
    <row r="7653" spans="3:4">
      <c r="C7653"/>
      <c r="D7653" s="47"/>
    </row>
    <row r="7654" spans="3:4">
      <c r="C7654"/>
      <c r="D7654" s="47"/>
    </row>
    <row r="7655" spans="3:4">
      <c r="C7655"/>
      <c r="D7655" s="47"/>
    </row>
    <row r="7656" spans="3:4">
      <c r="C7656"/>
      <c r="D7656" s="47"/>
    </row>
    <row r="7657" spans="3:4">
      <c r="C7657"/>
      <c r="D7657" s="47"/>
    </row>
    <row r="7658" spans="3:4">
      <c r="C7658"/>
      <c r="D7658" s="47"/>
    </row>
    <row r="7659" spans="3:4">
      <c r="C7659"/>
      <c r="D7659" s="47"/>
    </row>
    <row r="7660" spans="3:4">
      <c r="C7660"/>
      <c r="D7660" s="47"/>
    </row>
    <row r="7661" spans="3:4">
      <c r="C7661"/>
      <c r="D7661" s="47"/>
    </row>
    <row r="7662" spans="3:4">
      <c r="C7662"/>
      <c r="D7662" s="47"/>
    </row>
    <row r="7663" spans="3:4">
      <c r="C7663"/>
      <c r="D7663" s="47"/>
    </row>
    <row r="7664" spans="3:4">
      <c r="C7664"/>
      <c r="D7664" s="47"/>
    </row>
    <row r="7665" spans="3:4">
      <c r="C7665"/>
      <c r="D7665" s="47"/>
    </row>
    <row r="7666" spans="3:4">
      <c r="C7666"/>
      <c r="D7666" s="47"/>
    </row>
    <row r="7667" spans="3:4">
      <c r="C7667"/>
      <c r="D7667" s="47"/>
    </row>
    <row r="7668" spans="3:4">
      <c r="C7668"/>
      <c r="D7668" s="47"/>
    </row>
    <row r="7669" spans="3:4">
      <c r="C7669"/>
      <c r="D7669" s="47"/>
    </row>
    <row r="7670" spans="3:4">
      <c r="C7670"/>
      <c r="D7670" s="47"/>
    </row>
    <row r="7671" spans="3:4">
      <c r="C7671"/>
      <c r="D7671" s="47"/>
    </row>
    <row r="7672" spans="3:4">
      <c r="C7672"/>
      <c r="D7672" s="47"/>
    </row>
    <row r="7673" spans="3:4">
      <c r="C7673"/>
      <c r="D7673" s="47"/>
    </row>
    <row r="7674" spans="3:4">
      <c r="C7674"/>
      <c r="D7674" s="47"/>
    </row>
    <row r="7675" spans="3:4">
      <c r="C7675"/>
      <c r="D7675" s="47"/>
    </row>
    <row r="7676" spans="3:4">
      <c r="C7676"/>
      <c r="D7676" s="47"/>
    </row>
    <row r="7677" spans="3:4">
      <c r="C7677"/>
      <c r="D7677" s="47"/>
    </row>
    <row r="7678" spans="3:4">
      <c r="C7678"/>
      <c r="D7678" s="47"/>
    </row>
    <row r="7679" spans="3:4">
      <c r="C7679"/>
      <c r="D7679" s="47"/>
    </row>
    <row r="7680" spans="3:4">
      <c r="C7680"/>
      <c r="D7680" s="47"/>
    </row>
    <row r="7681" spans="3:4">
      <c r="C7681"/>
      <c r="D7681" s="47"/>
    </row>
    <row r="7682" spans="3:4">
      <c r="C7682"/>
      <c r="D7682" s="47"/>
    </row>
    <row r="7683" spans="3:4">
      <c r="C7683"/>
      <c r="D7683" s="47"/>
    </row>
    <row r="7684" spans="3:4">
      <c r="C7684"/>
      <c r="D7684" s="47"/>
    </row>
    <row r="7685" spans="3:4">
      <c r="C7685"/>
      <c r="D7685" s="47"/>
    </row>
    <row r="7686" spans="3:4">
      <c r="C7686"/>
      <c r="D7686" s="47"/>
    </row>
    <row r="7687" spans="3:4">
      <c r="C7687"/>
      <c r="D7687" s="47"/>
    </row>
    <row r="7688" spans="3:4">
      <c r="C7688"/>
      <c r="D7688" s="47"/>
    </row>
    <row r="7689" spans="3:4">
      <c r="C7689"/>
      <c r="D7689" s="47"/>
    </row>
    <row r="7690" spans="3:4">
      <c r="C7690"/>
      <c r="D7690" s="47"/>
    </row>
    <row r="7691" spans="3:4">
      <c r="C7691"/>
      <c r="D7691" s="47"/>
    </row>
    <row r="7692" spans="3:4">
      <c r="C7692"/>
      <c r="D7692" s="47"/>
    </row>
    <row r="7693" spans="3:4">
      <c r="C7693"/>
      <c r="D7693" s="47"/>
    </row>
    <row r="7694" spans="3:4">
      <c r="C7694"/>
      <c r="D7694" s="47"/>
    </row>
    <row r="7695" spans="3:4">
      <c r="C7695"/>
      <c r="D7695" s="47"/>
    </row>
    <row r="7696" spans="3:4">
      <c r="C7696"/>
      <c r="D7696" s="47"/>
    </row>
    <row r="7697" spans="3:4">
      <c r="C7697"/>
      <c r="D7697" s="47"/>
    </row>
    <row r="7698" spans="3:4">
      <c r="C7698"/>
      <c r="D7698" s="47"/>
    </row>
    <row r="7699" spans="3:4">
      <c r="C7699"/>
      <c r="D7699" s="47"/>
    </row>
    <row r="7700" spans="3:4">
      <c r="C7700"/>
      <c r="D7700" s="47"/>
    </row>
    <row r="7701" spans="3:4">
      <c r="C7701"/>
      <c r="D7701" s="47"/>
    </row>
    <row r="7702" spans="3:4">
      <c r="C7702"/>
      <c r="D7702" s="47"/>
    </row>
    <row r="7703" spans="3:4">
      <c r="C7703"/>
      <c r="D7703" s="47"/>
    </row>
    <row r="7704" spans="3:4">
      <c r="C7704"/>
      <c r="D7704" s="47"/>
    </row>
    <row r="7705" spans="3:4">
      <c r="C7705"/>
      <c r="D7705" s="47"/>
    </row>
    <row r="7706" spans="3:4">
      <c r="C7706"/>
      <c r="D7706" s="47"/>
    </row>
    <row r="7707" spans="3:4">
      <c r="C7707"/>
      <c r="D7707" s="47"/>
    </row>
    <row r="7708" spans="3:4">
      <c r="C7708"/>
      <c r="D7708" s="47"/>
    </row>
    <row r="7709" spans="3:4">
      <c r="C7709"/>
      <c r="D7709" s="47"/>
    </row>
    <row r="7710" spans="3:4">
      <c r="C7710"/>
      <c r="D7710" s="47"/>
    </row>
    <row r="7711" spans="3:4">
      <c r="C7711"/>
      <c r="D7711" s="47"/>
    </row>
    <row r="7712" spans="3:4">
      <c r="C7712"/>
      <c r="D7712" s="47"/>
    </row>
    <row r="7713" spans="3:4">
      <c r="C7713"/>
      <c r="D7713" s="47"/>
    </row>
    <row r="7714" spans="3:4">
      <c r="C7714"/>
      <c r="D7714" s="47"/>
    </row>
    <row r="7715" spans="3:4">
      <c r="C7715"/>
      <c r="D7715" s="47"/>
    </row>
    <row r="7716" spans="3:4">
      <c r="C7716"/>
      <c r="D7716" s="47"/>
    </row>
    <row r="7717" spans="3:4">
      <c r="C7717"/>
      <c r="D7717" s="47"/>
    </row>
    <row r="7718" spans="3:4">
      <c r="C7718"/>
      <c r="D7718" s="47"/>
    </row>
    <row r="7719" spans="3:4">
      <c r="C7719"/>
      <c r="D7719" s="47"/>
    </row>
    <row r="7720" spans="3:4">
      <c r="C7720"/>
      <c r="D7720" s="47"/>
    </row>
    <row r="7721" spans="3:4">
      <c r="C7721"/>
      <c r="D7721" s="47"/>
    </row>
    <row r="7722" spans="3:4">
      <c r="C7722"/>
      <c r="D7722" s="47"/>
    </row>
    <row r="7723" spans="3:4">
      <c r="C7723"/>
      <c r="D7723" s="47"/>
    </row>
    <row r="7724" spans="3:4">
      <c r="C7724"/>
      <c r="D7724" s="47"/>
    </row>
    <row r="7725" spans="3:4">
      <c r="C7725"/>
      <c r="D7725" s="47"/>
    </row>
    <row r="7726" spans="3:4">
      <c r="C7726"/>
      <c r="D7726" s="47"/>
    </row>
    <row r="7727" spans="3:4">
      <c r="C7727"/>
      <c r="D7727" s="47"/>
    </row>
    <row r="7728" spans="3:4">
      <c r="C7728"/>
      <c r="D7728" s="47"/>
    </row>
    <row r="7729" spans="3:4">
      <c r="C7729"/>
      <c r="D7729" s="47"/>
    </row>
    <row r="7730" spans="3:4">
      <c r="C7730"/>
      <c r="D7730" s="47"/>
    </row>
    <row r="7731" spans="3:4">
      <c r="C7731"/>
      <c r="D7731" s="47"/>
    </row>
    <row r="7732" spans="3:4">
      <c r="C7732"/>
      <c r="D7732" s="47"/>
    </row>
    <row r="7733" spans="3:4">
      <c r="C7733"/>
      <c r="D7733" s="47"/>
    </row>
    <row r="7734" spans="3:4">
      <c r="C7734"/>
      <c r="D7734" s="47"/>
    </row>
    <row r="7735" spans="3:4">
      <c r="C7735"/>
      <c r="D7735" s="47"/>
    </row>
    <row r="7736" spans="3:4">
      <c r="C7736"/>
      <c r="D7736" s="47"/>
    </row>
    <row r="7737" spans="3:4">
      <c r="C7737"/>
      <c r="D7737" s="47"/>
    </row>
    <row r="7738" spans="3:4">
      <c r="C7738"/>
      <c r="D7738" s="47"/>
    </row>
    <row r="7739" spans="3:4">
      <c r="C7739"/>
      <c r="D7739" s="47"/>
    </row>
    <row r="7740" spans="3:4">
      <c r="C7740"/>
      <c r="D7740" s="47"/>
    </row>
    <row r="7741" spans="3:4">
      <c r="C7741"/>
      <c r="D7741" s="47"/>
    </row>
    <row r="7742" spans="3:4">
      <c r="C7742"/>
      <c r="D7742" s="47"/>
    </row>
    <row r="7743" spans="3:4">
      <c r="C7743"/>
      <c r="D7743" s="47"/>
    </row>
    <row r="7744" spans="3:4">
      <c r="C7744"/>
      <c r="D7744" s="47"/>
    </row>
    <row r="7745" spans="3:4">
      <c r="C7745"/>
      <c r="D7745" s="47"/>
    </row>
    <row r="7746" spans="3:4">
      <c r="C7746"/>
      <c r="D7746" s="47"/>
    </row>
    <row r="7747" spans="3:4">
      <c r="C7747"/>
      <c r="D7747" s="47"/>
    </row>
    <row r="7748" spans="3:4">
      <c r="C7748"/>
      <c r="D7748" s="47"/>
    </row>
    <row r="7749" spans="3:4">
      <c r="C7749"/>
      <c r="D7749" s="47"/>
    </row>
    <row r="7750" spans="3:4">
      <c r="C7750"/>
      <c r="D7750" s="47"/>
    </row>
    <row r="7751" spans="3:4">
      <c r="C7751"/>
      <c r="D7751" s="47"/>
    </row>
    <row r="7752" spans="3:4">
      <c r="C7752"/>
      <c r="D7752" s="47"/>
    </row>
    <row r="7753" spans="3:4">
      <c r="C7753"/>
      <c r="D7753" s="47"/>
    </row>
    <row r="7754" spans="3:4">
      <c r="C7754"/>
      <c r="D7754" s="47"/>
    </row>
    <row r="7755" spans="3:4">
      <c r="C7755"/>
      <c r="D7755" s="47"/>
    </row>
    <row r="7756" spans="3:4">
      <c r="C7756"/>
      <c r="D7756" s="47"/>
    </row>
    <row r="7757" spans="3:4">
      <c r="C7757"/>
      <c r="D7757" s="47"/>
    </row>
    <row r="7758" spans="3:4">
      <c r="C7758"/>
      <c r="D7758" s="47"/>
    </row>
    <row r="7759" spans="3:4">
      <c r="C7759"/>
      <c r="D7759" s="47"/>
    </row>
    <row r="7760" spans="3:4">
      <c r="C7760"/>
      <c r="D7760" s="47"/>
    </row>
    <row r="7761" spans="3:4">
      <c r="C7761"/>
      <c r="D7761" s="47"/>
    </row>
    <row r="7762" spans="3:4">
      <c r="C7762"/>
      <c r="D7762" s="47"/>
    </row>
    <row r="7763" spans="3:4">
      <c r="C7763"/>
      <c r="D7763" s="47"/>
    </row>
    <row r="7764" spans="3:4">
      <c r="C7764"/>
      <c r="D7764" s="47"/>
    </row>
    <row r="7765" spans="3:4">
      <c r="C7765"/>
      <c r="D7765" s="47"/>
    </row>
    <row r="7766" spans="3:4">
      <c r="C7766"/>
      <c r="D7766" s="47"/>
    </row>
    <row r="7767" spans="3:4">
      <c r="C7767"/>
      <c r="D7767" s="47"/>
    </row>
    <row r="7768" spans="3:4">
      <c r="C7768"/>
      <c r="D7768" s="47"/>
    </row>
    <row r="7769" spans="3:4">
      <c r="C7769"/>
      <c r="D7769" s="47"/>
    </row>
    <row r="7770" spans="3:4">
      <c r="C7770"/>
      <c r="D7770" s="47"/>
    </row>
    <row r="7771" spans="3:4">
      <c r="C7771"/>
      <c r="D7771" s="47"/>
    </row>
    <row r="7772" spans="3:4">
      <c r="C7772"/>
      <c r="D7772" s="47"/>
    </row>
    <row r="7773" spans="3:4">
      <c r="C7773"/>
      <c r="D7773" s="47"/>
    </row>
    <row r="7774" spans="3:4">
      <c r="C7774"/>
      <c r="D7774" s="47"/>
    </row>
    <row r="7775" spans="3:4">
      <c r="C7775"/>
      <c r="D7775" s="47"/>
    </row>
    <row r="7776" spans="3:4">
      <c r="C7776"/>
      <c r="D7776" s="47"/>
    </row>
    <row r="7777" spans="3:4">
      <c r="C7777"/>
      <c r="D7777" s="47"/>
    </row>
    <row r="7778" spans="3:4">
      <c r="C7778"/>
      <c r="D7778" s="47"/>
    </row>
    <row r="7779" spans="3:4">
      <c r="C7779"/>
      <c r="D7779" s="47"/>
    </row>
    <row r="7780" spans="3:4">
      <c r="C7780"/>
      <c r="D7780" s="47"/>
    </row>
    <row r="7781" spans="3:4">
      <c r="C7781"/>
      <c r="D7781" s="47"/>
    </row>
    <row r="7782" spans="3:4">
      <c r="C7782"/>
      <c r="D7782" s="47"/>
    </row>
    <row r="7783" spans="3:4">
      <c r="C7783"/>
      <c r="D7783" s="47"/>
    </row>
    <row r="7784" spans="3:4">
      <c r="C7784"/>
      <c r="D7784" s="47"/>
    </row>
    <row r="7785" spans="3:4">
      <c r="C7785"/>
      <c r="D7785" s="47"/>
    </row>
    <row r="7786" spans="3:4">
      <c r="C7786"/>
      <c r="D7786" s="47"/>
    </row>
    <row r="7787" spans="3:4">
      <c r="C7787"/>
      <c r="D7787" s="47"/>
    </row>
    <row r="7788" spans="3:4">
      <c r="C7788"/>
      <c r="D7788" s="47"/>
    </row>
    <row r="7789" spans="3:4">
      <c r="C7789"/>
      <c r="D7789" s="47"/>
    </row>
    <row r="7790" spans="3:4">
      <c r="C7790"/>
      <c r="D7790" s="47"/>
    </row>
    <row r="7791" spans="3:4">
      <c r="C7791"/>
      <c r="D7791" s="47"/>
    </row>
    <row r="7792" spans="3:4">
      <c r="C7792"/>
      <c r="D7792" s="47"/>
    </row>
    <row r="7793" spans="3:4">
      <c r="C7793"/>
      <c r="D7793" s="47"/>
    </row>
    <row r="7794" spans="3:4">
      <c r="C7794"/>
      <c r="D7794" s="47"/>
    </row>
    <row r="7795" spans="3:4">
      <c r="C7795"/>
      <c r="D7795" s="47"/>
    </row>
    <row r="7796" spans="3:4">
      <c r="C7796"/>
      <c r="D7796" s="47"/>
    </row>
    <row r="7797" spans="3:4">
      <c r="C7797"/>
      <c r="D7797" s="47"/>
    </row>
    <row r="7798" spans="3:4">
      <c r="C7798"/>
      <c r="D7798" s="47"/>
    </row>
    <row r="7799" spans="3:4">
      <c r="C7799"/>
      <c r="D7799" s="47"/>
    </row>
    <row r="7800" spans="3:4">
      <c r="C7800"/>
      <c r="D7800" s="47"/>
    </row>
    <row r="7801" spans="3:4">
      <c r="C7801"/>
      <c r="D7801" s="47"/>
    </row>
    <row r="7802" spans="3:4">
      <c r="C7802"/>
      <c r="D7802" s="47"/>
    </row>
    <row r="7803" spans="3:4">
      <c r="C7803"/>
      <c r="D7803" s="47"/>
    </row>
    <row r="7804" spans="3:4">
      <c r="C7804"/>
      <c r="D7804" s="47"/>
    </row>
    <row r="7805" spans="3:4">
      <c r="C7805"/>
      <c r="D7805" s="47"/>
    </row>
    <row r="7806" spans="3:4">
      <c r="C7806"/>
      <c r="D7806" s="47"/>
    </row>
    <row r="7807" spans="3:4">
      <c r="C7807"/>
      <c r="D7807" s="47"/>
    </row>
    <row r="7808" spans="3:4">
      <c r="C7808"/>
      <c r="D7808" s="47"/>
    </row>
    <row r="7809" spans="3:4">
      <c r="C7809"/>
      <c r="D7809" s="47"/>
    </row>
    <row r="7810" spans="3:4">
      <c r="C7810"/>
      <c r="D7810" s="47"/>
    </row>
    <row r="7811" spans="3:4">
      <c r="C7811"/>
      <c r="D7811" s="47"/>
    </row>
    <row r="7812" spans="3:4">
      <c r="C7812"/>
      <c r="D7812" s="47"/>
    </row>
    <row r="7813" spans="3:4">
      <c r="C7813"/>
      <c r="D7813" s="47"/>
    </row>
    <row r="7814" spans="3:4">
      <c r="C7814"/>
      <c r="D7814" s="47"/>
    </row>
    <row r="7815" spans="3:4">
      <c r="C7815"/>
      <c r="D7815" s="47"/>
    </row>
    <row r="7816" spans="3:4">
      <c r="C7816"/>
      <c r="D7816" s="47"/>
    </row>
    <row r="7817" spans="3:4">
      <c r="C7817"/>
      <c r="D7817" s="47"/>
    </row>
    <row r="7818" spans="3:4">
      <c r="C7818"/>
      <c r="D7818" s="47"/>
    </row>
    <row r="7819" spans="3:4">
      <c r="C7819"/>
      <c r="D7819" s="47"/>
    </row>
    <row r="7820" spans="3:4">
      <c r="C7820"/>
      <c r="D7820" s="47"/>
    </row>
    <row r="7821" spans="3:4">
      <c r="C7821"/>
      <c r="D7821" s="47"/>
    </row>
    <row r="7822" spans="3:4">
      <c r="C7822"/>
      <c r="D7822" s="47"/>
    </row>
    <row r="7823" spans="3:4">
      <c r="C7823"/>
      <c r="D7823" s="47"/>
    </row>
    <row r="7824" spans="3:4">
      <c r="C7824"/>
      <c r="D7824" s="47"/>
    </row>
    <row r="7825" spans="3:4">
      <c r="C7825"/>
      <c r="D7825" s="47"/>
    </row>
    <row r="7826" spans="3:4">
      <c r="C7826"/>
      <c r="D7826" s="47"/>
    </row>
    <row r="7827" spans="3:4">
      <c r="C7827"/>
      <c r="D7827" s="47"/>
    </row>
    <row r="7828" spans="3:4">
      <c r="C7828"/>
      <c r="D7828" s="47"/>
    </row>
    <row r="7829" spans="3:4">
      <c r="C7829"/>
      <c r="D7829" s="47"/>
    </row>
    <row r="7830" spans="3:4">
      <c r="C7830"/>
      <c r="D7830" s="47"/>
    </row>
    <row r="7831" spans="3:4">
      <c r="C7831"/>
      <c r="D7831" s="47"/>
    </row>
    <row r="7832" spans="3:4">
      <c r="C7832"/>
      <c r="D7832" s="47"/>
    </row>
    <row r="7833" spans="3:4">
      <c r="C7833"/>
      <c r="D7833" s="47"/>
    </row>
    <row r="7834" spans="3:4">
      <c r="C7834"/>
      <c r="D7834" s="47"/>
    </row>
    <row r="7835" spans="3:4">
      <c r="C7835"/>
      <c r="D7835" s="47"/>
    </row>
    <row r="7836" spans="3:4">
      <c r="C7836"/>
      <c r="D7836" s="47"/>
    </row>
    <row r="7837" spans="3:4">
      <c r="C7837"/>
      <c r="D7837" s="47"/>
    </row>
    <row r="7838" spans="3:4">
      <c r="C7838"/>
      <c r="D7838" s="47"/>
    </row>
    <row r="7839" spans="3:4">
      <c r="C7839"/>
      <c r="D7839" s="47"/>
    </row>
    <row r="7840" spans="3:4">
      <c r="C7840"/>
      <c r="D7840" s="47"/>
    </row>
    <row r="7841" spans="3:4">
      <c r="C7841"/>
      <c r="D7841" s="47"/>
    </row>
    <row r="7842" spans="3:4">
      <c r="C7842"/>
      <c r="D7842" s="47"/>
    </row>
    <row r="7843" spans="3:4">
      <c r="C7843"/>
      <c r="D7843" s="47"/>
    </row>
    <row r="7844" spans="3:4">
      <c r="C7844"/>
      <c r="D7844" s="47"/>
    </row>
    <row r="7845" spans="3:4">
      <c r="C7845"/>
      <c r="D7845" s="47"/>
    </row>
    <row r="7846" spans="3:4">
      <c r="C7846"/>
      <c r="D7846" s="47"/>
    </row>
    <row r="7847" spans="3:4">
      <c r="C7847"/>
      <c r="D7847" s="47"/>
    </row>
    <row r="7848" spans="3:4">
      <c r="C7848"/>
      <c r="D7848" s="47"/>
    </row>
    <row r="7849" spans="3:4">
      <c r="C7849"/>
      <c r="D7849" s="47"/>
    </row>
    <row r="7850" spans="3:4">
      <c r="C7850"/>
      <c r="D7850" s="47"/>
    </row>
    <row r="7851" spans="3:4">
      <c r="C7851"/>
      <c r="D7851" s="47"/>
    </row>
    <row r="7852" spans="3:4">
      <c r="C7852"/>
      <c r="D7852" s="47"/>
    </row>
    <row r="7853" spans="3:4">
      <c r="C7853"/>
      <c r="D7853" s="47"/>
    </row>
    <row r="7854" spans="3:4">
      <c r="C7854"/>
      <c r="D7854" s="47"/>
    </row>
    <row r="7855" spans="3:4">
      <c r="C7855"/>
      <c r="D7855" s="47"/>
    </row>
    <row r="7856" spans="3:4">
      <c r="C7856"/>
      <c r="D7856" s="47"/>
    </row>
    <row r="7857" spans="3:4">
      <c r="C7857"/>
      <c r="D7857" s="47"/>
    </row>
    <row r="7858" spans="3:4">
      <c r="C7858"/>
      <c r="D7858" s="47"/>
    </row>
    <row r="7859" spans="3:4">
      <c r="C7859"/>
      <c r="D7859" s="47"/>
    </row>
    <row r="7860" spans="3:4">
      <c r="C7860"/>
      <c r="D7860" s="47"/>
    </row>
    <row r="7861" spans="3:4">
      <c r="C7861"/>
      <c r="D7861" s="47"/>
    </row>
    <row r="7862" spans="3:4">
      <c r="C7862"/>
      <c r="D7862" s="47"/>
    </row>
    <row r="7863" spans="3:4">
      <c r="C7863"/>
      <c r="D7863" s="47"/>
    </row>
    <row r="7864" spans="3:4">
      <c r="C7864"/>
      <c r="D7864" s="47"/>
    </row>
    <row r="7865" spans="3:4">
      <c r="C7865"/>
      <c r="D7865" s="47"/>
    </row>
    <row r="7866" spans="3:4">
      <c r="C7866"/>
      <c r="D7866" s="47"/>
    </row>
    <row r="7867" spans="3:4">
      <c r="C7867"/>
      <c r="D7867" s="47"/>
    </row>
    <row r="7868" spans="3:4">
      <c r="C7868"/>
      <c r="D7868" s="47"/>
    </row>
    <row r="7869" spans="3:4">
      <c r="C7869"/>
      <c r="D7869" s="47"/>
    </row>
    <row r="7870" spans="3:4">
      <c r="C7870"/>
      <c r="D7870" s="47"/>
    </row>
    <row r="7871" spans="3:4">
      <c r="C7871"/>
      <c r="D7871" s="47"/>
    </row>
    <row r="7872" spans="3:4">
      <c r="C7872"/>
      <c r="D7872" s="47"/>
    </row>
    <row r="7873" spans="3:4">
      <c r="C7873"/>
      <c r="D7873" s="47"/>
    </row>
    <row r="7874" spans="3:4">
      <c r="C7874"/>
      <c r="D7874" s="47"/>
    </row>
    <row r="7875" spans="3:4">
      <c r="C7875"/>
      <c r="D7875" s="47"/>
    </row>
    <row r="7876" spans="3:4">
      <c r="C7876"/>
      <c r="D7876" s="47"/>
    </row>
    <row r="7877" spans="3:4">
      <c r="C7877"/>
      <c r="D7877" s="47"/>
    </row>
    <row r="7878" spans="3:4">
      <c r="C7878"/>
      <c r="D7878" s="47"/>
    </row>
    <row r="7879" spans="3:4">
      <c r="C7879"/>
      <c r="D7879" s="47"/>
    </row>
    <row r="7880" spans="3:4">
      <c r="C7880"/>
      <c r="D7880" s="47"/>
    </row>
    <row r="7881" spans="3:4">
      <c r="C7881"/>
      <c r="D7881" s="47"/>
    </row>
    <row r="7882" spans="3:4">
      <c r="C7882"/>
      <c r="D7882" s="47"/>
    </row>
    <row r="7883" spans="3:4">
      <c r="C7883"/>
      <c r="D7883" s="47"/>
    </row>
    <row r="7884" spans="3:4">
      <c r="C7884"/>
      <c r="D7884" s="47"/>
    </row>
    <row r="7885" spans="3:4">
      <c r="C7885"/>
      <c r="D7885" s="47"/>
    </row>
    <row r="7886" spans="3:4">
      <c r="C7886"/>
      <c r="D7886" s="47"/>
    </row>
    <row r="7887" spans="3:4">
      <c r="C7887"/>
      <c r="D7887" s="47"/>
    </row>
    <row r="7888" spans="3:4">
      <c r="C7888"/>
      <c r="D7888" s="47"/>
    </row>
    <row r="7889" spans="3:4">
      <c r="C7889"/>
      <c r="D7889" s="47"/>
    </row>
    <row r="7890" spans="3:4">
      <c r="C7890"/>
      <c r="D7890" s="47"/>
    </row>
    <row r="7891" spans="3:4">
      <c r="C7891"/>
      <c r="D7891" s="47"/>
    </row>
    <row r="7892" spans="3:4">
      <c r="C7892"/>
      <c r="D7892" s="47"/>
    </row>
    <row r="7893" spans="3:4">
      <c r="C7893"/>
      <c r="D7893" s="47"/>
    </row>
    <row r="7894" spans="3:4">
      <c r="C7894"/>
      <c r="D7894" s="47"/>
    </row>
    <row r="7895" spans="3:4">
      <c r="C7895"/>
      <c r="D7895" s="47"/>
    </row>
    <row r="7896" spans="3:4">
      <c r="C7896"/>
      <c r="D7896" s="47"/>
    </row>
    <row r="7897" spans="3:4">
      <c r="C7897"/>
      <c r="D7897" s="47"/>
    </row>
    <row r="7898" spans="3:4">
      <c r="C7898"/>
      <c r="D7898" s="47"/>
    </row>
    <row r="7899" spans="3:4">
      <c r="C7899"/>
      <c r="D7899" s="47"/>
    </row>
    <row r="7900" spans="3:4">
      <c r="C7900"/>
      <c r="D7900" s="47"/>
    </row>
    <row r="7901" spans="3:4">
      <c r="C7901"/>
      <c r="D7901" s="47"/>
    </row>
    <row r="7902" spans="3:4">
      <c r="C7902"/>
      <c r="D7902" s="47"/>
    </row>
    <row r="7903" spans="3:4">
      <c r="C7903"/>
      <c r="D7903" s="47"/>
    </row>
    <row r="7904" spans="3:4">
      <c r="C7904"/>
      <c r="D7904" s="47"/>
    </row>
    <row r="7905" spans="3:4">
      <c r="C7905"/>
      <c r="D7905" s="47"/>
    </row>
    <row r="7906" spans="3:4">
      <c r="C7906"/>
      <c r="D7906" s="47"/>
    </row>
    <row r="7907" spans="3:4">
      <c r="C7907"/>
      <c r="D7907" s="47"/>
    </row>
    <row r="7908" spans="3:4">
      <c r="C7908"/>
      <c r="D7908" s="47"/>
    </row>
    <row r="7909" spans="3:4">
      <c r="C7909"/>
      <c r="D7909" s="47"/>
    </row>
    <row r="7910" spans="3:4">
      <c r="C7910"/>
      <c r="D7910" s="47"/>
    </row>
    <row r="7911" spans="3:4">
      <c r="C7911"/>
      <c r="D7911" s="47"/>
    </row>
    <row r="7912" spans="3:4">
      <c r="C7912"/>
      <c r="D7912" s="47"/>
    </row>
    <row r="7913" spans="3:4">
      <c r="C7913"/>
      <c r="D7913" s="47"/>
    </row>
    <row r="7914" spans="3:4">
      <c r="C7914"/>
      <c r="D7914" s="47"/>
    </row>
    <row r="7915" spans="3:4">
      <c r="C7915"/>
      <c r="D7915" s="47"/>
    </row>
    <row r="7916" spans="3:4">
      <c r="C7916"/>
      <c r="D7916" s="47"/>
    </row>
    <row r="7917" spans="3:4">
      <c r="C7917"/>
      <c r="D7917" s="47"/>
    </row>
    <row r="7918" spans="3:4">
      <c r="C7918"/>
      <c r="D7918" s="47"/>
    </row>
    <row r="7919" spans="3:4">
      <c r="C7919"/>
      <c r="D7919" s="47"/>
    </row>
    <row r="7920" spans="3:4">
      <c r="C7920"/>
      <c r="D7920" s="47"/>
    </row>
    <row r="7921" spans="3:4">
      <c r="C7921"/>
      <c r="D7921" s="47"/>
    </row>
    <row r="7922" spans="3:4">
      <c r="C7922"/>
      <c r="D7922" s="47"/>
    </row>
    <row r="7923" spans="3:4">
      <c r="C7923"/>
      <c r="D7923" s="47"/>
    </row>
    <row r="7924" spans="3:4">
      <c r="C7924"/>
      <c r="D7924" s="47"/>
    </row>
    <row r="7925" spans="3:4">
      <c r="C7925"/>
      <c r="D7925" s="47"/>
    </row>
    <row r="7926" spans="3:4">
      <c r="C7926"/>
      <c r="D7926" s="47"/>
    </row>
    <row r="7927" spans="3:4">
      <c r="C7927"/>
      <c r="D7927" s="47"/>
    </row>
    <row r="7928" spans="3:4">
      <c r="C7928"/>
      <c r="D7928" s="47"/>
    </row>
    <row r="7929" spans="3:4">
      <c r="C7929"/>
      <c r="D7929" s="47"/>
    </row>
    <row r="7930" spans="3:4">
      <c r="C7930"/>
      <c r="D7930" s="47"/>
    </row>
    <row r="7931" spans="3:4">
      <c r="C7931"/>
      <c r="D7931" s="47"/>
    </row>
    <row r="7932" spans="3:4">
      <c r="C7932"/>
      <c r="D7932" s="47"/>
    </row>
    <row r="7933" spans="3:4">
      <c r="C7933"/>
      <c r="D7933" s="47"/>
    </row>
    <row r="7934" spans="3:4">
      <c r="C7934"/>
      <c r="D7934" s="47"/>
    </row>
    <row r="7935" spans="3:4">
      <c r="C7935"/>
      <c r="D7935" s="47"/>
    </row>
    <row r="7936" spans="3:4">
      <c r="C7936"/>
      <c r="D7936" s="47"/>
    </row>
    <row r="7937" spans="3:4">
      <c r="C7937"/>
      <c r="D7937" s="47"/>
    </row>
    <row r="7938" spans="3:4">
      <c r="C7938"/>
      <c r="D7938" s="47"/>
    </row>
    <row r="7939" spans="3:4">
      <c r="C7939"/>
      <c r="D7939" s="47"/>
    </row>
    <row r="7940" spans="3:4">
      <c r="C7940"/>
      <c r="D7940" s="47"/>
    </row>
    <row r="7941" spans="3:4">
      <c r="C7941"/>
      <c r="D7941" s="47"/>
    </row>
    <row r="7942" spans="3:4">
      <c r="C7942"/>
      <c r="D7942" s="47"/>
    </row>
    <row r="7943" spans="3:4">
      <c r="C7943"/>
      <c r="D7943" s="47"/>
    </row>
    <row r="7944" spans="3:4">
      <c r="C7944"/>
      <c r="D7944" s="47"/>
    </row>
    <row r="7945" spans="3:4">
      <c r="C7945"/>
      <c r="D7945" s="47"/>
    </row>
    <row r="7946" spans="3:4">
      <c r="C7946"/>
      <c r="D7946" s="47"/>
    </row>
    <row r="7947" spans="3:4">
      <c r="C7947"/>
      <c r="D7947" s="47"/>
    </row>
    <row r="7948" spans="3:4">
      <c r="C7948"/>
      <c r="D7948" s="47"/>
    </row>
    <row r="7949" spans="3:4">
      <c r="C7949"/>
      <c r="D7949" s="47"/>
    </row>
    <row r="7950" spans="3:4">
      <c r="C7950"/>
      <c r="D7950" s="47"/>
    </row>
    <row r="7951" spans="3:4">
      <c r="C7951"/>
      <c r="D7951" s="47"/>
    </row>
    <row r="7952" spans="3:4">
      <c r="C7952"/>
      <c r="D7952" s="47"/>
    </row>
    <row r="7953" spans="3:4">
      <c r="C7953"/>
      <c r="D7953" s="47"/>
    </row>
    <row r="7954" spans="3:4">
      <c r="C7954"/>
      <c r="D7954" s="47"/>
    </row>
    <row r="7955" spans="3:4">
      <c r="C7955"/>
      <c r="D7955" s="47"/>
    </row>
    <row r="7956" spans="3:4">
      <c r="C7956"/>
      <c r="D7956" s="47"/>
    </row>
    <row r="7957" spans="3:4">
      <c r="C7957"/>
      <c r="D7957" s="47"/>
    </row>
    <row r="7958" spans="3:4">
      <c r="C7958"/>
      <c r="D7958" s="47"/>
    </row>
    <row r="7959" spans="3:4">
      <c r="C7959"/>
      <c r="D7959" s="47"/>
    </row>
    <row r="7960" spans="3:4">
      <c r="C7960"/>
      <c r="D7960" s="47"/>
    </row>
    <row r="7961" spans="3:4">
      <c r="C7961"/>
      <c r="D7961" s="47"/>
    </row>
    <row r="7962" spans="3:4">
      <c r="C7962"/>
      <c r="D7962" s="47"/>
    </row>
    <row r="7963" spans="3:4">
      <c r="C7963"/>
      <c r="D7963" s="47"/>
    </row>
    <row r="7964" spans="3:4">
      <c r="C7964"/>
      <c r="D7964" s="47"/>
    </row>
    <row r="7965" spans="3:4">
      <c r="C7965"/>
      <c r="D7965" s="47"/>
    </row>
    <row r="7966" spans="3:4">
      <c r="C7966"/>
      <c r="D7966" s="47"/>
    </row>
    <row r="7967" spans="3:4">
      <c r="C7967"/>
      <c r="D7967" s="47"/>
    </row>
    <row r="7968" spans="3:4">
      <c r="C7968"/>
      <c r="D7968" s="47"/>
    </row>
    <row r="7969" spans="3:4">
      <c r="C7969"/>
      <c r="D7969" s="47"/>
    </row>
    <row r="7970" spans="3:4">
      <c r="C7970"/>
      <c r="D7970" s="47"/>
    </row>
    <row r="7971" spans="3:4">
      <c r="C7971"/>
      <c r="D7971" s="47"/>
    </row>
    <row r="7972" spans="3:4">
      <c r="C7972"/>
      <c r="D7972" s="47"/>
    </row>
    <row r="7973" spans="3:4">
      <c r="C7973"/>
      <c r="D7973" s="47"/>
    </row>
    <row r="7974" spans="3:4">
      <c r="C7974"/>
      <c r="D7974" s="47"/>
    </row>
    <row r="7975" spans="3:4">
      <c r="C7975"/>
      <c r="D7975" s="47"/>
    </row>
    <row r="7976" spans="3:4">
      <c r="C7976"/>
      <c r="D7976" s="47"/>
    </row>
    <row r="7977" spans="3:4">
      <c r="C7977"/>
      <c r="D7977" s="47"/>
    </row>
    <row r="7978" spans="3:4">
      <c r="C7978"/>
      <c r="D7978" s="47"/>
    </row>
    <row r="7979" spans="3:4">
      <c r="C7979"/>
      <c r="D7979" s="47"/>
    </row>
    <row r="7980" spans="3:4">
      <c r="C7980"/>
      <c r="D7980" s="47"/>
    </row>
    <row r="7981" spans="3:4">
      <c r="C7981"/>
      <c r="D7981" s="47"/>
    </row>
    <row r="7982" spans="3:4">
      <c r="C7982"/>
      <c r="D7982" s="47"/>
    </row>
    <row r="7983" spans="3:4">
      <c r="C7983"/>
      <c r="D7983" s="47"/>
    </row>
    <row r="7984" spans="3:4">
      <c r="C7984"/>
      <c r="D7984" s="47"/>
    </row>
    <row r="7985" spans="3:4">
      <c r="C7985"/>
      <c r="D7985" s="47"/>
    </row>
    <row r="7986" spans="3:4">
      <c r="C7986"/>
      <c r="D7986" s="47"/>
    </row>
    <row r="7987" spans="3:4">
      <c r="C7987"/>
      <c r="D7987" s="47"/>
    </row>
    <row r="7988" spans="3:4">
      <c r="C7988"/>
      <c r="D7988" s="47"/>
    </row>
    <row r="7989" spans="3:4">
      <c r="C7989"/>
      <c r="D7989" s="47"/>
    </row>
    <row r="7990" spans="3:4">
      <c r="C7990"/>
      <c r="D7990" s="47"/>
    </row>
    <row r="7991" spans="3:4">
      <c r="C7991"/>
      <c r="D7991" s="47"/>
    </row>
    <row r="7992" spans="3:4">
      <c r="C7992"/>
      <c r="D7992" s="47"/>
    </row>
    <row r="7993" spans="3:4">
      <c r="C7993"/>
      <c r="D7993" s="47"/>
    </row>
    <row r="7994" spans="3:4">
      <c r="C7994"/>
      <c r="D7994" s="47"/>
    </row>
    <row r="7995" spans="3:4">
      <c r="C7995"/>
      <c r="D7995" s="47"/>
    </row>
    <row r="7996" spans="3:4">
      <c r="C7996"/>
      <c r="D7996" s="47"/>
    </row>
    <row r="7997" spans="3:4">
      <c r="C7997"/>
      <c r="D7997" s="47"/>
    </row>
    <row r="7998" spans="3:4">
      <c r="C7998"/>
      <c r="D7998" s="47"/>
    </row>
    <row r="7999" spans="3:4">
      <c r="C7999"/>
      <c r="D7999" s="47"/>
    </row>
    <row r="8000" spans="3:4">
      <c r="C8000"/>
      <c r="D8000" s="47"/>
    </row>
    <row r="8001" spans="3:4">
      <c r="C8001"/>
      <c r="D8001" s="47"/>
    </row>
    <row r="8002" spans="3:4">
      <c r="C8002"/>
      <c r="D8002" s="47"/>
    </row>
    <row r="8003" spans="3:4">
      <c r="C8003"/>
      <c r="D8003" s="47"/>
    </row>
    <row r="8004" spans="3:4">
      <c r="C8004"/>
      <c r="D8004" s="47"/>
    </row>
    <row r="8005" spans="3:4">
      <c r="C8005"/>
      <c r="D8005" s="47"/>
    </row>
    <row r="8006" spans="3:4">
      <c r="C8006"/>
      <c r="D8006" s="47"/>
    </row>
    <row r="8007" spans="3:4">
      <c r="C8007"/>
      <c r="D8007" s="47"/>
    </row>
    <row r="8008" spans="3:4">
      <c r="C8008"/>
      <c r="D8008" s="47"/>
    </row>
    <row r="8009" spans="3:4">
      <c r="C8009"/>
      <c r="D8009" s="47"/>
    </row>
    <row r="8010" spans="3:4">
      <c r="C8010"/>
      <c r="D8010" s="47"/>
    </row>
    <row r="8011" spans="3:4">
      <c r="C8011"/>
      <c r="D8011" s="47"/>
    </row>
    <row r="8012" spans="3:4">
      <c r="C8012"/>
      <c r="D8012" s="47"/>
    </row>
    <row r="8013" spans="3:4">
      <c r="C8013"/>
      <c r="D8013" s="47"/>
    </row>
    <row r="8014" spans="3:4">
      <c r="C8014"/>
      <c r="D8014" s="47"/>
    </row>
    <row r="8015" spans="3:4">
      <c r="C8015"/>
      <c r="D8015" s="47"/>
    </row>
    <row r="8016" spans="3:4">
      <c r="C8016"/>
      <c r="D8016" s="47"/>
    </row>
    <row r="8017" spans="3:4">
      <c r="C8017"/>
      <c r="D8017" s="47"/>
    </row>
    <row r="8018" spans="3:4">
      <c r="C8018"/>
      <c r="D8018" s="47"/>
    </row>
    <row r="8019" spans="3:4">
      <c r="C8019"/>
      <c r="D8019" s="47"/>
    </row>
    <row r="8020" spans="3:4">
      <c r="C8020"/>
      <c r="D8020" s="47"/>
    </row>
    <row r="8021" spans="3:4">
      <c r="C8021"/>
      <c r="D8021" s="47"/>
    </row>
    <row r="8022" spans="3:4">
      <c r="C8022"/>
      <c r="D8022" s="47"/>
    </row>
    <row r="8023" spans="3:4">
      <c r="C8023"/>
      <c r="D8023" s="47"/>
    </row>
    <row r="8024" spans="3:4">
      <c r="C8024"/>
      <c r="D8024" s="47"/>
    </row>
    <row r="8025" spans="3:4">
      <c r="C8025"/>
      <c r="D8025" s="47"/>
    </row>
    <row r="8026" spans="3:4">
      <c r="C8026"/>
      <c r="D8026" s="47"/>
    </row>
    <row r="8027" spans="3:4">
      <c r="C8027"/>
      <c r="D8027" s="47"/>
    </row>
    <row r="8028" spans="3:4">
      <c r="C8028"/>
      <c r="D8028" s="47"/>
    </row>
    <row r="8029" spans="3:4">
      <c r="C8029"/>
      <c r="D8029" s="47"/>
    </row>
    <row r="8030" spans="3:4">
      <c r="C8030"/>
      <c r="D8030" s="47"/>
    </row>
    <row r="8031" spans="3:4">
      <c r="C8031"/>
      <c r="D8031" s="47"/>
    </row>
    <row r="8032" spans="3:4">
      <c r="C8032"/>
      <c r="D8032" s="47"/>
    </row>
    <row r="8033" spans="3:4">
      <c r="C8033"/>
      <c r="D8033" s="47"/>
    </row>
    <row r="8034" spans="3:4">
      <c r="C8034"/>
      <c r="D8034" s="47"/>
    </row>
    <row r="8035" spans="3:4">
      <c r="C8035"/>
      <c r="D8035" s="47"/>
    </row>
    <row r="8036" spans="3:4">
      <c r="C8036"/>
      <c r="D8036" s="47"/>
    </row>
    <row r="8037" spans="3:4">
      <c r="C8037"/>
      <c r="D8037" s="47"/>
    </row>
    <row r="8038" spans="3:4">
      <c r="C8038"/>
      <c r="D8038" s="47"/>
    </row>
    <row r="8039" spans="3:4">
      <c r="C8039"/>
      <c r="D8039" s="47"/>
    </row>
    <row r="8040" spans="3:4">
      <c r="C8040"/>
      <c r="D8040" s="47"/>
    </row>
    <row r="8041" spans="3:4">
      <c r="C8041"/>
      <c r="D8041" s="47"/>
    </row>
    <row r="8042" spans="3:4">
      <c r="C8042"/>
      <c r="D8042" s="47"/>
    </row>
    <row r="8043" spans="3:4">
      <c r="C8043"/>
      <c r="D8043" s="47"/>
    </row>
    <row r="8044" spans="3:4">
      <c r="C8044"/>
      <c r="D8044" s="47"/>
    </row>
    <row r="8045" spans="3:4">
      <c r="C8045"/>
      <c r="D8045" s="47"/>
    </row>
    <row r="8046" spans="3:4">
      <c r="C8046"/>
      <c r="D8046" s="47"/>
    </row>
    <row r="8047" spans="3:4">
      <c r="C8047"/>
      <c r="D8047" s="47"/>
    </row>
    <row r="8048" spans="3:4">
      <c r="C8048"/>
      <c r="D8048" s="47"/>
    </row>
    <row r="8049" spans="3:4">
      <c r="C8049"/>
      <c r="D8049" s="47"/>
    </row>
    <row r="8050" spans="3:4">
      <c r="C8050"/>
      <c r="D8050" s="47"/>
    </row>
    <row r="8051" spans="3:4">
      <c r="C8051"/>
      <c r="D8051" s="47"/>
    </row>
    <row r="8052" spans="3:4">
      <c r="C8052"/>
      <c r="D8052" s="47"/>
    </row>
    <row r="8053" spans="3:4">
      <c r="C8053"/>
      <c r="D8053" s="47"/>
    </row>
    <row r="8054" spans="3:4">
      <c r="C8054"/>
      <c r="D8054" s="47"/>
    </row>
    <row r="8055" spans="3:4">
      <c r="C8055"/>
      <c r="D8055" s="47"/>
    </row>
    <row r="8056" spans="3:4">
      <c r="C8056"/>
      <c r="D8056" s="47"/>
    </row>
    <row r="8057" spans="3:4">
      <c r="C8057"/>
      <c r="D8057" s="47"/>
    </row>
    <row r="8058" spans="3:4">
      <c r="C8058"/>
      <c r="D8058" s="47"/>
    </row>
    <row r="8059" spans="3:4">
      <c r="C8059"/>
      <c r="D8059" s="47"/>
    </row>
    <row r="8060" spans="3:4">
      <c r="C8060"/>
      <c r="D8060" s="47"/>
    </row>
    <row r="8061" spans="3:4">
      <c r="C8061"/>
      <c r="D8061" s="47"/>
    </row>
    <row r="8062" spans="3:4">
      <c r="C8062"/>
      <c r="D8062" s="47"/>
    </row>
    <row r="8063" spans="3:4">
      <c r="C8063"/>
      <c r="D8063" s="47"/>
    </row>
    <row r="8064" spans="3:4">
      <c r="C8064"/>
      <c r="D8064" s="47"/>
    </row>
    <row r="8065" spans="3:4">
      <c r="C8065"/>
      <c r="D8065" s="47"/>
    </row>
    <row r="8066" spans="3:4">
      <c r="C8066"/>
      <c r="D8066" s="47"/>
    </row>
    <row r="8067" spans="3:4">
      <c r="C8067"/>
      <c r="D8067" s="47"/>
    </row>
    <row r="8068" spans="3:4">
      <c r="C8068"/>
      <c r="D8068" s="47"/>
    </row>
    <row r="8069" spans="3:4">
      <c r="C8069"/>
      <c r="D8069" s="47"/>
    </row>
    <row r="8070" spans="3:4">
      <c r="C8070"/>
      <c r="D8070" s="47"/>
    </row>
    <row r="8071" spans="3:4">
      <c r="C8071"/>
      <c r="D8071" s="47"/>
    </row>
    <row r="8072" spans="3:4">
      <c r="C8072"/>
      <c r="D8072" s="47"/>
    </row>
    <row r="8073" spans="3:4">
      <c r="C8073"/>
      <c r="D8073" s="47"/>
    </row>
    <row r="8074" spans="3:4">
      <c r="C8074"/>
      <c r="D8074" s="47"/>
    </row>
    <row r="8075" spans="3:4">
      <c r="C8075"/>
      <c r="D8075" s="47"/>
    </row>
    <row r="8076" spans="3:4">
      <c r="C8076"/>
      <c r="D8076" s="47"/>
    </row>
    <row r="8077" spans="3:4">
      <c r="C8077"/>
      <c r="D8077" s="47"/>
    </row>
    <row r="8078" spans="3:4">
      <c r="C8078"/>
      <c r="D8078" s="47"/>
    </row>
    <row r="8079" spans="3:4">
      <c r="C8079"/>
      <c r="D8079" s="47"/>
    </row>
    <row r="8080" spans="3:4">
      <c r="C8080"/>
      <c r="D8080" s="47"/>
    </row>
    <row r="8081" spans="3:4">
      <c r="C8081"/>
      <c r="D8081" s="47"/>
    </row>
    <row r="8082" spans="3:4">
      <c r="C8082"/>
      <c r="D8082" s="47"/>
    </row>
    <row r="8083" spans="3:4">
      <c r="C8083"/>
      <c r="D8083" s="47"/>
    </row>
    <row r="8084" spans="3:4">
      <c r="C8084"/>
      <c r="D8084" s="47"/>
    </row>
    <row r="8085" spans="3:4">
      <c r="C8085"/>
      <c r="D8085" s="47"/>
    </row>
    <row r="8086" spans="3:4">
      <c r="C8086"/>
      <c r="D8086" s="47"/>
    </row>
    <row r="8087" spans="3:4">
      <c r="C8087"/>
      <c r="D8087" s="47"/>
    </row>
    <row r="8088" spans="3:4">
      <c r="C8088"/>
      <c r="D8088" s="47"/>
    </row>
    <row r="8089" spans="3:4">
      <c r="C8089"/>
      <c r="D8089" s="47"/>
    </row>
    <row r="8090" spans="3:4">
      <c r="C8090"/>
      <c r="D8090" s="47"/>
    </row>
    <row r="8091" spans="3:4">
      <c r="C8091"/>
      <c r="D8091" s="47"/>
    </row>
    <row r="8092" spans="3:4">
      <c r="C8092"/>
      <c r="D8092" s="47"/>
    </row>
    <row r="8093" spans="3:4">
      <c r="C8093"/>
      <c r="D8093" s="47"/>
    </row>
    <row r="8094" spans="3:4">
      <c r="C8094"/>
      <c r="D8094" s="47"/>
    </row>
    <row r="8095" spans="3:4">
      <c r="C8095"/>
      <c r="D8095" s="47"/>
    </row>
    <row r="8096" spans="3:4">
      <c r="C8096"/>
      <c r="D8096" s="47"/>
    </row>
    <row r="8097" spans="3:4">
      <c r="C8097"/>
      <c r="D8097" s="47"/>
    </row>
    <row r="8098" spans="3:4">
      <c r="C8098"/>
      <c r="D8098" s="47"/>
    </row>
    <row r="8099" spans="3:4">
      <c r="C8099"/>
      <c r="D8099" s="47"/>
    </row>
    <row r="8100" spans="3:4">
      <c r="C8100"/>
      <c r="D8100" s="47"/>
    </row>
    <row r="8101" spans="3:4">
      <c r="C8101"/>
      <c r="D8101" s="47"/>
    </row>
    <row r="8102" spans="3:4">
      <c r="C8102"/>
      <c r="D8102" s="47"/>
    </row>
    <row r="8103" spans="3:4">
      <c r="C8103"/>
      <c r="D8103" s="47"/>
    </row>
    <row r="8104" spans="3:4">
      <c r="C8104"/>
      <c r="D8104" s="47"/>
    </row>
    <row r="8105" spans="3:4">
      <c r="C8105"/>
      <c r="D8105" s="47"/>
    </row>
    <row r="8106" spans="3:4">
      <c r="C8106"/>
      <c r="D8106" s="47"/>
    </row>
    <row r="8107" spans="3:4">
      <c r="C8107"/>
      <c r="D8107" s="47"/>
    </row>
    <row r="8108" spans="3:4">
      <c r="C8108"/>
      <c r="D8108" s="47"/>
    </row>
    <row r="8109" spans="3:4">
      <c r="C8109"/>
      <c r="D8109" s="47"/>
    </row>
    <row r="8110" spans="3:4">
      <c r="C8110"/>
      <c r="D8110" s="47"/>
    </row>
    <row r="8111" spans="3:4">
      <c r="C8111"/>
      <c r="D8111" s="47"/>
    </row>
    <row r="8112" spans="3:4">
      <c r="C8112"/>
      <c r="D8112" s="47"/>
    </row>
    <row r="8113" spans="3:4">
      <c r="C8113"/>
      <c r="D8113" s="47"/>
    </row>
    <row r="8114" spans="3:4">
      <c r="C8114"/>
      <c r="D8114" s="47"/>
    </row>
    <row r="8115" spans="3:4">
      <c r="C8115"/>
      <c r="D8115" s="47"/>
    </row>
    <row r="8116" spans="3:4">
      <c r="C8116"/>
      <c r="D8116" s="47"/>
    </row>
    <row r="8117" spans="3:4">
      <c r="C8117"/>
      <c r="D8117" s="47"/>
    </row>
    <row r="8118" spans="3:4">
      <c r="C8118"/>
      <c r="D8118" s="47"/>
    </row>
    <row r="8119" spans="3:4">
      <c r="C8119"/>
      <c r="D8119" s="47"/>
    </row>
    <row r="8120" spans="3:4">
      <c r="C8120"/>
      <c r="D8120" s="47"/>
    </row>
    <row r="8121" spans="3:4">
      <c r="C8121"/>
      <c r="D8121" s="47"/>
    </row>
    <row r="8122" spans="3:4">
      <c r="C8122"/>
      <c r="D8122" s="47"/>
    </row>
    <row r="8123" spans="3:4">
      <c r="C8123"/>
      <c r="D8123" s="47"/>
    </row>
    <row r="8124" spans="3:4">
      <c r="C8124"/>
      <c r="D8124" s="47"/>
    </row>
    <row r="8125" spans="3:4">
      <c r="C8125"/>
      <c r="D8125" s="47"/>
    </row>
    <row r="8126" spans="3:4">
      <c r="C8126"/>
      <c r="D8126" s="47"/>
    </row>
    <row r="8127" spans="3:4">
      <c r="C8127"/>
      <c r="D8127" s="47"/>
    </row>
    <row r="8128" spans="3:4">
      <c r="C8128"/>
      <c r="D8128" s="47"/>
    </row>
    <row r="8129" spans="3:4">
      <c r="C8129"/>
      <c r="D8129" s="47"/>
    </row>
    <row r="8130" spans="3:4">
      <c r="C8130"/>
      <c r="D8130" s="47"/>
    </row>
    <row r="8131" spans="3:4">
      <c r="C8131"/>
      <c r="D8131" s="47"/>
    </row>
    <row r="8132" spans="3:4">
      <c r="C8132"/>
      <c r="D8132" s="47"/>
    </row>
    <row r="8133" spans="3:4">
      <c r="C8133"/>
      <c r="D8133" s="47"/>
    </row>
    <row r="8134" spans="3:4">
      <c r="C8134"/>
      <c r="D8134" s="47"/>
    </row>
    <row r="8135" spans="3:4">
      <c r="C8135"/>
      <c r="D8135" s="47"/>
    </row>
    <row r="8136" spans="3:4">
      <c r="C8136"/>
      <c r="D8136" s="47"/>
    </row>
    <row r="8137" spans="3:4">
      <c r="C8137"/>
      <c r="D8137" s="47"/>
    </row>
    <row r="8138" spans="3:4">
      <c r="C8138"/>
      <c r="D8138" s="47"/>
    </row>
    <row r="8139" spans="3:4">
      <c r="C8139"/>
      <c r="D8139" s="47"/>
    </row>
    <row r="8140" spans="3:4">
      <c r="C8140"/>
      <c r="D8140" s="47"/>
    </row>
    <row r="8141" spans="3:4">
      <c r="C8141"/>
      <c r="D8141" s="47"/>
    </row>
    <row r="8142" spans="3:4">
      <c r="C8142"/>
      <c r="D8142" s="47"/>
    </row>
    <row r="8143" spans="3:4">
      <c r="C8143"/>
      <c r="D8143" s="47"/>
    </row>
    <row r="8144" spans="3:4">
      <c r="C8144"/>
      <c r="D8144" s="47"/>
    </row>
    <row r="8145" spans="3:4">
      <c r="C8145"/>
      <c r="D8145" s="47"/>
    </row>
    <row r="8146" spans="3:4">
      <c r="C8146"/>
      <c r="D8146" s="47"/>
    </row>
    <row r="8147" spans="3:4">
      <c r="C8147"/>
      <c r="D8147" s="47"/>
    </row>
    <row r="8148" spans="3:4">
      <c r="C8148"/>
      <c r="D8148" s="47"/>
    </row>
    <row r="8149" spans="3:4">
      <c r="C8149"/>
      <c r="D8149" s="47"/>
    </row>
    <row r="8150" spans="3:4">
      <c r="C8150"/>
      <c r="D8150" s="47"/>
    </row>
    <row r="8151" spans="3:4">
      <c r="C8151"/>
      <c r="D8151" s="47"/>
    </row>
    <row r="8152" spans="3:4">
      <c r="C8152"/>
      <c r="D8152" s="47"/>
    </row>
    <row r="8153" spans="3:4">
      <c r="C8153"/>
      <c r="D8153" s="47"/>
    </row>
    <row r="8154" spans="3:4">
      <c r="C8154"/>
      <c r="D8154" s="47"/>
    </row>
    <row r="8155" spans="3:4">
      <c r="C8155"/>
      <c r="D8155" s="47"/>
    </row>
    <row r="8156" spans="3:4">
      <c r="C8156"/>
      <c r="D8156" s="47"/>
    </row>
    <row r="8157" spans="3:4">
      <c r="C8157"/>
      <c r="D8157" s="47"/>
    </row>
    <row r="8158" spans="3:4">
      <c r="C8158"/>
      <c r="D8158" s="47"/>
    </row>
    <row r="8159" spans="3:4">
      <c r="C8159"/>
      <c r="D8159" s="47"/>
    </row>
    <row r="8160" spans="3:4">
      <c r="C8160"/>
      <c r="D8160" s="47"/>
    </row>
    <row r="8161" spans="3:4">
      <c r="C8161"/>
      <c r="D8161" s="47"/>
    </row>
    <row r="8162" spans="3:4">
      <c r="C8162"/>
      <c r="D8162" s="47"/>
    </row>
    <row r="8163" spans="3:4">
      <c r="C8163"/>
      <c r="D8163" s="47"/>
    </row>
    <row r="8164" spans="3:4">
      <c r="C8164"/>
      <c r="D8164" s="47"/>
    </row>
    <row r="8165" spans="3:4">
      <c r="C8165"/>
      <c r="D8165" s="47"/>
    </row>
    <row r="8166" spans="3:4">
      <c r="C8166"/>
      <c r="D8166" s="47"/>
    </row>
    <row r="8167" spans="3:4">
      <c r="C8167"/>
      <c r="D8167" s="47"/>
    </row>
    <row r="8168" spans="3:4">
      <c r="C8168"/>
      <c r="D8168" s="47"/>
    </row>
    <row r="8169" spans="3:4">
      <c r="C8169"/>
      <c r="D8169" s="47"/>
    </row>
    <row r="8170" spans="3:4">
      <c r="C8170"/>
      <c r="D8170" s="47"/>
    </row>
    <row r="8171" spans="3:4">
      <c r="C8171"/>
      <c r="D8171" s="47"/>
    </row>
    <row r="8172" spans="3:4">
      <c r="C8172"/>
      <c r="D8172" s="47"/>
    </row>
    <row r="8173" spans="3:4">
      <c r="C8173"/>
      <c r="D8173" s="47"/>
    </row>
    <row r="8174" spans="3:4">
      <c r="C8174"/>
      <c r="D8174" s="47"/>
    </row>
    <row r="8175" spans="3:4">
      <c r="C8175"/>
      <c r="D8175" s="47"/>
    </row>
    <row r="8176" spans="3:4">
      <c r="C8176"/>
      <c r="D8176" s="47"/>
    </row>
    <row r="8177" spans="3:4">
      <c r="C8177"/>
      <c r="D8177" s="47"/>
    </row>
    <row r="8178" spans="3:4">
      <c r="C8178"/>
      <c r="D8178" s="47"/>
    </row>
    <row r="8179" spans="3:4">
      <c r="C8179"/>
      <c r="D8179" s="47"/>
    </row>
    <row r="8180" spans="3:4">
      <c r="C8180"/>
      <c r="D8180" s="47"/>
    </row>
    <row r="8181" spans="3:4">
      <c r="C8181"/>
      <c r="D8181" s="47"/>
    </row>
    <row r="8182" spans="3:4">
      <c r="C8182"/>
      <c r="D8182" s="47"/>
    </row>
    <row r="8183" spans="3:4">
      <c r="C8183"/>
      <c r="D8183" s="47"/>
    </row>
    <row r="8184" spans="3:4">
      <c r="C8184"/>
      <c r="D8184" s="47"/>
    </row>
    <row r="8185" spans="3:4">
      <c r="C8185"/>
      <c r="D8185" s="47"/>
    </row>
    <row r="8186" spans="3:4">
      <c r="C8186"/>
      <c r="D8186" s="47"/>
    </row>
    <row r="8187" spans="3:4">
      <c r="C8187"/>
      <c r="D8187" s="47"/>
    </row>
    <row r="8188" spans="3:4">
      <c r="C8188"/>
      <c r="D8188" s="47"/>
    </row>
    <row r="8189" spans="3:4">
      <c r="C8189"/>
      <c r="D8189" s="47"/>
    </row>
    <row r="8190" spans="3:4">
      <c r="C8190"/>
      <c r="D8190" s="47"/>
    </row>
    <row r="8191" spans="3:4">
      <c r="C8191"/>
      <c r="D8191" s="47"/>
    </row>
    <row r="8192" spans="3:4">
      <c r="C8192"/>
      <c r="D8192" s="47"/>
    </row>
    <row r="8193" spans="3:4">
      <c r="C8193"/>
      <c r="D8193" s="47"/>
    </row>
    <row r="8194" spans="3:4">
      <c r="C8194"/>
      <c r="D8194" s="47"/>
    </row>
    <row r="8195" spans="3:4">
      <c r="C8195"/>
      <c r="D8195" s="47"/>
    </row>
    <row r="8196" spans="3:4">
      <c r="C8196"/>
      <c r="D8196" s="47"/>
    </row>
    <row r="8197" spans="3:4">
      <c r="C8197"/>
      <c r="D8197" s="47"/>
    </row>
    <row r="8198" spans="3:4">
      <c r="C8198"/>
      <c r="D8198" s="47"/>
    </row>
    <row r="8199" spans="3:4">
      <c r="C8199"/>
      <c r="D8199" s="47"/>
    </row>
    <row r="8200" spans="3:4">
      <c r="C8200"/>
      <c r="D8200" s="47"/>
    </row>
    <row r="8201" spans="3:4">
      <c r="C8201"/>
      <c r="D8201" s="47"/>
    </row>
    <row r="8202" spans="3:4">
      <c r="C8202"/>
      <c r="D8202" s="47"/>
    </row>
    <row r="8203" spans="3:4">
      <c r="C8203"/>
      <c r="D8203" s="47"/>
    </row>
    <row r="8204" spans="3:4">
      <c r="C8204"/>
      <c r="D8204" s="47"/>
    </row>
    <row r="8205" spans="3:4">
      <c r="C8205"/>
      <c r="D8205" s="47"/>
    </row>
    <row r="8206" spans="3:4">
      <c r="C8206"/>
      <c r="D8206" s="47"/>
    </row>
    <row r="8207" spans="3:4">
      <c r="C8207"/>
      <c r="D8207" s="47"/>
    </row>
    <row r="8208" spans="3:4">
      <c r="C8208"/>
      <c r="D8208" s="47"/>
    </row>
    <row r="8209" spans="3:4">
      <c r="C8209"/>
      <c r="D8209" s="47"/>
    </row>
    <row r="8210" spans="3:4">
      <c r="C8210"/>
      <c r="D8210" s="47"/>
    </row>
    <row r="8211" spans="3:4">
      <c r="C8211"/>
      <c r="D8211" s="47"/>
    </row>
    <row r="8212" spans="3:4">
      <c r="C8212"/>
      <c r="D8212" s="47"/>
    </row>
    <row r="8213" spans="3:4">
      <c r="C8213"/>
      <c r="D8213" s="47"/>
    </row>
    <row r="8214" spans="3:4">
      <c r="C8214"/>
      <c r="D8214" s="47"/>
    </row>
    <row r="8215" spans="3:4">
      <c r="C8215"/>
      <c r="D8215" s="47"/>
    </row>
    <row r="8216" spans="3:4">
      <c r="C8216"/>
      <c r="D8216" s="47"/>
    </row>
    <row r="8217" spans="3:4">
      <c r="C8217"/>
      <c r="D8217" s="47"/>
    </row>
    <row r="8218" spans="3:4">
      <c r="C8218"/>
      <c r="D8218" s="47"/>
    </row>
    <row r="8219" spans="3:4">
      <c r="C8219"/>
      <c r="D8219" s="47"/>
    </row>
    <row r="8220" spans="3:4">
      <c r="C8220"/>
      <c r="D8220" s="47"/>
    </row>
    <row r="8221" spans="3:4">
      <c r="C8221"/>
      <c r="D8221" s="47"/>
    </row>
    <row r="8222" spans="3:4">
      <c r="C8222"/>
      <c r="D8222" s="47"/>
    </row>
    <row r="8223" spans="3:4">
      <c r="C8223"/>
      <c r="D8223" s="47"/>
    </row>
    <row r="8224" spans="3:4">
      <c r="C8224"/>
      <c r="D8224" s="47"/>
    </row>
    <row r="8225" spans="3:4">
      <c r="C8225"/>
      <c r="D8225" s="47"/>
    </row>
    <row r="8226" spans="3:4">
      <c r="C8226"/>
      <c r="D8226" s="47"/>
    </row>
    <row r="8227" spans="3:4">
      <c r="C8227"/>
      <c r="D8227" s="47"/>
    </row>
    <row r="8228" spans="3:4">
      <c r="C8228"/>
      <c r="D8228" s="47"/>
    </row>
    <row r="8229" spans="3:4">
      <c r="C8229"/>
      <c r="D8229" s="47"/>
    </row>
    <row r="8230" spans="3:4">
      <c r="C8230"/>
      <c r="D8230" s="47"/>
    </row>
    <row r="8231" spans="3:4">
      <c r="C8231"/>
      <c r="D8231" s="47"/>
    </row>
    <row r="8232" spans="3:4">
      <c r="C8232"/>
      <c r="D8232" s="47"/>
    </row>
    <row r="8233" spans="3:4">
      <c r="C8233"/>
      <c r="D8233" s="47"/>
    </row>
    <row r="8234" spans="3:4">
      <c r="C8234"/>
      <c r="D8234" s="47"/>
    </row>
    <row r="8235" spans="3:4">
      <c r="C8235"/>
      <c r="D8235" s="47"/>
    </row>
    <row r="8236" spans="3:4">
      <c r="C8236"/>
      <c r="D8236" s="47"/>
    </row>
    <row r="8237" spans="3:4">
      <c r="C8237"/>
      <c r="D8237" s="47"/>
    </row>
    <row r="8238" spans="3:4">
      <c r="C8238"/>
      <c r="D8238" s="47"/>
    </row>
    <row r="8239" spans="3:4">
      <c r="C8239"/>
      <c r="D8239" s="47"/>
    </row>
    <row r="8240" spans="3:4">
      <c r="C8240"/>
      <c r="D8240" s="47"/>
    </row>
    <row r="8241" spans="3:4">
      <c r="C8241"/>
      <c r="D8241" s="47"/>
    </row>
    <row r="8242" spans="3:4">
      <c r="C8242"/>
      <c r="D8242" s="47"/>
    </row>
    <row r="8243" spans="3:4">
      <c r="C8243"/>
      <c r="D8243" s="47"/>
    </row>
    <row r="8244" spans="3:4">
      <c r="C8244"/>
      <c r="D8244" s="47"/>
    </row>
    <row r="8245" spans="3:4">
      <c r="C8245"/>
      <c r="D8245" s="47"/>
    </row>
    <row r="8246" spans="3:4">
      <c r="C8246"/>
      <c r="D8246" s="47"/>
    </row>
    <row r="8247" spans="3:4">
      <c r="C8247"/>
      <c r="D8247" s="47"/>
    </row>
    <row r="8248" spans="3:4">
      <c r="C8248"/>
      <c r="D8248" s="47"/>
    </row>
    <row r="8249" spans="3:4">
      <c r="C8249"/>
      <c r="D8249" s="47"/>
    </row>
    <row r="8250" spans="3:4">
      <c r="C8250"/>
      <c r="D8250" s="47"/>
    </row>
    <row r="8251" spans="3:4">
      <c r="C8251"/>
      <c r="D8251" s="47"/>
    </row>
    <row r="8252" spans="3:4">
      <c r="C8252"/>
      <c r="D8252" s="47"/>
    </row>
    <row r="8253" spans="3:4">
      <c r="C8253"/>
      <c r="D8253" s="47"/>
    </row>
    <row r="8254" spans="3:4">
      <c r="C8254"/>
      <c r="D8254" s="47"/>
    </row>
    <row r="8255" spans="3:4">
      <c r="C8255"/>
      <c r="D8255" s="47"/>
    </row>
    <row r="8256" spans="3:4">
      <c r="C8256"/>
      <c r="D8256" s="47"/>
    </row>
    <row r="8257" spans="3:4">
      <c r="C8257"/>
      <c r="D8257" s="47"/>
    </row>
    <row r="8258" spans="3:4">
      <c r="C8258"/>
      <c r="D8258" s="47"/>
    </row>
    <row r="8259" spans="3:4">
      <c r="C8259"/>
      <c r="D8259" s="47"/>
    </row>
    <row r="8260" spans="3:4">
      <c r="C8260"/>
      <c r="D8260" s="47"/>
    </row>
    <row r="8261" spans="3:4">
      <c r="C8261"/>
      <c r="D8261" s="47"/>
    </row>
    <row r="8262" spans="3:4">
      <c r="C8262"/>
      <c r="D8262" s="47"/>
    </row>
    <row r="8263" spans="3:4">
      <c r="C8263"/>
      <c r="D8263" s="47"/>
    </row>
    <row r="8264" spans="3:4">
      <c r="C8264"/>
      <c r="D8264" s="47"/>
    </row>
    <row r="8265" spans="3:4">
      <c r="C8265"/>
      <c r="D8265" s="47"/>
    </row>
    <row r="8266" spans="3:4">
      <c r="C8266"/>
      <c r="D8266" s="47"/>
    </row>
    <row r="8267" spans="3:4">
      <c r="C8267"/>
      <c r="D8267" s="47"/>
    </row>
    <row r="8268" spans="3:4">
      <c r="C8268"/>
      <c r="D8268" s="47"/>
    </row>
    <row r="8269" spans="3:4">
      <c r="C8269"/>
      <c r="D8269" s="47"/>
    </row>
    <row r="8270" spans="3:4">
      <c r="C8270"/>
      <c r="D8270" s="47"/>
    </row>
    <row r="8271" spans="3:4">
      <c r="C8271"/>
      <c r="D8271" s="47"/>
    </row>
    <row r="8272" spans="3:4">
      <c r="C8272"/>
      <c r="D8272" s="47"/>
    </row>
    <row r="8273" spans="3:4">
      <c r="C8273"/>
      <c r="D8273" s="47"/>
    </row>
    <row r="8274" spans="3:4">
      <c r="C8274"/>
      <c r="D8274" s="47"/>
    </row>
    <row r="8275" spans="3:4">
      <c r="C8275"/>
      <c r="D8275" s="47"/>
    </row>
    <row r="8276" spans="3:4">
      <c r="C8276"/>
      <c r="D8276" s="47"/>
    </row>
    <row r="8277" spans="3:4">
      <c r="C8277"/>
      <c r="D8277" s="47"/>
    </row>
    <row r="8278" spans="3:4">
      <c r="C8278"/>
      <c r="D8278" s="47"/>
    </row>
    <row r="8279" spans="3:4">
      <c r="C8279"/>
      <c r="D8279" s="47"/>
    </row>
    <row r="8280" spans="3:4">
      <c r="C8280"/>
      <c r="D8280" s="47"/>
    </row>
    <row r="8281" spans="3:4">
      <c r="C8281"/>
      <c r="D8281" s="47"/>
    </row>
    <row r="8282" spans="3:4">
      <c r="C8282"/>
      <c r="D8282" s="47"/>
    </row>
    <row r="8283" spans="3:4">
      <c r="C8283"/>
      <c r="D8283" s="47"/>
    </row>
    <row r="8284" spans="3:4">
      <c r="C8284"/>
      <c r="D8284" s="47"/>
    </row>
    <row r="8285" spans="3:4">
      <c r="C8285"/>
      <c r="D8285" s="47"/>
    </row>
    <row r="8286" spans="3:4">
      <c r="C8286"/>
      <c r="D8286" s="47"/>
    </row>
    <row r="8287" spans="3:4">
      <c r="C8287"/>
      <c r="D8287" s="47"/>
    </row>
    <row r="8288" spans="3:4">
      <c r="C8288"/>
      <c r="D8288" s="47"/>
    </row>
    <row r="8289" spans="3:4">
      <c r="C8289"/>
      <c r="D8289" s="47"/>
    </row>
    <row r="8290" spans="3:4">
      <c r="C8290"/>
      <c r="D8290" s="47"/>
    </row>
    <row r="8291" spans="3:4">
      <c r="C8291"/>
      <c r="D8291" s="47"/>
    </row>
    <row r="8292" spans="3:4">
      <c r="C8292"/>
      <c r="D8292" s="47"/>
    </row>
    <row r="8293" spans="3:4">
      <c r="C8293"/>
      <c r="D8293" s="47"/>
    </row>
    <row r="8294" spans="3:4">
      <c r="C8294"/>
      <c r="D8294" s="47"/>
    </row>
    <row r="8295" spans="3:4">
      <c r="C8295"/>
      <c r="D8295" s="47"/>
    </row>
    <row r="8296" spans="3:4">
      <c r="C8296"/>
      <c r="D8296" s="47"/>
    </row>
    <row r="8297" spans="3:4">
      <c r="C8297"/>
      <c r="D8297" s="47"/>
    </row>
    <row r="8298" spans="3:4">
      <c r="C8298"/>
      <c r="D8298" s="47"/>
    </row>
    <row r="8299" spans="3:4">
      <c r="C8299"/>
      <c r="D8299" s="47"/>
    </row>
    <row r="8300" spans="3:4">
      <c r="C8300"/>
      <c r="D8300" s="47"/>
    </row>
    <row r="8301" spans="3:4">
      <c r="C8301"/>
      <c r="D8301" s="47"/>
    </row>
    <row r="8302" spans="3:4">
      <c r="C8302"/>
      <c r="D8302" s="47"/>
    </row>
    <row r="8303" spans="3:4">
      <c r="C8303"/>
      <c r="D8303" s="47"/>
    </row>
    <row r="8304" spans="3:4">
      <c r="C8304"/>
      <c r="D8304" s="47"/>
    </row>
    <row r="8305" spans="3:4">
      <c r="C8305"/>
      <c r="D8305" s="47"/>
    </row>
    <row r="8306" spans="3:4">
      <c r="C8306"/>
      <c r="D8306" s="47"/>
    </row>
    <row r="8307" spans="3:4">
      <c r="C8307"/>
      <c r="D8307" s="47"/>
    </row>
    <row r="8308" spans="3:4">
      <c r="C8308"/>
      <c r="D8308" s="47"/>
    </row>
    <row r="8309" spans="3:4">
      <c r="C8309"/>
      <c r="D8309" s="47"/>
    </row>
    <row r="8310" spans="3:4">
      <c r="C8310"/>
      <c r="D8310" s="47"/>
    </row>
    <row r="8311" spans="3:4">
      <c r="C8311"/>
      <c r="D8311" s="47"/>
    </row>
    <row r="8312" spans="3:4">
      <c r="C8312"/>
      <c r="D8312" s="47"/>
    </row>
    <row r="8313" spans="3:4">
      <c r="C8313"/>
      <c r="D8313" s="47"/>
    </row>
    <row r="8314" spans="3:4">
      <c r="C8314"/>
      <c r="D8314" s="47"/>
    </row>
    <row r="8315" spans="3:4">
      <c r="C8315"/>
      <c r="D8315" s="47"/>
    </row>
    <row r="8316" spans="3:4">
      <c r="C8316"/>
      <c r="D8316" s="47"/>
    </row>
    <row r="8317" spans="3:4">
      <c r="C8317"/>
      <c r="D8317" s="47"/>
    </row>
    <row r="8318" spans="3:4">
      <c r="C8318"/>
      <c r="D8318" s="47"/>
    </row>
    <row r="8319" spans="3:4">
      <c r="C8319"/>
      <c r="D8319" s="47"/>
    </row>
    <row r="8320" spans="3:4">
      <c r="C8320"/>
      <c r="D8320" s="47"/>
    </row>
    <row r="8321" spans="3:4">
      <c r="C8321"/>
      <c r="D8321" s="47"/>
    </row>
    <row r="8322" spans="3:4">
      <c r="C8322"/>
      <c r="D8322" s="47"/>
    </row>
    <row r="8323" spans="3:4">
      <c r="C8323"/>
      <c r="D8323" s="47"/>
    </row>
    <row r="8324" spans="3:4">
      <c r="C8324"/>
      <c r="D8324" s="47"/>
    </row>
    <row r="8325" spans="3:4">
      <c r="C8325"/>
      <c r="D8325" s="47"/>
    </row>
    <row r="8326" spans="3:4">
      <c r="C8326"/>
      <c r="D8326" s="47"/>
    </row>
    <row r="8327" spans="3:4">
      <c r="C8327"/>
      <c r="D8327" s="47"/>
    </row>
    <row r="8328" spans="3:4">
      <c r="C8328"/>
      <c r="D8328" s="47"/>
    </row>
    <row r="8329" spans="3:4">
      <c r="C8329"/>
      <c r="D8329" s="47"/>
    </row>
    <row r="8330" spans="3:4">
      <c r="C8330"/>
      <c r="D8330" s="47"/>
    </row>
    <row r="8331" spans="3:4">
      <c r="C8331"/>
      <c r="D8331" s="47"/>
    </row>
    <row r="8332" spans="3:4">
      <c r="C8332"/>
      <c r="D8332" s="47"/>
    </row>
    <row r="8333" spans="3:4">
      <c r="C8333"/>
      <c r="D8333" s="47"/>
    </row>
    <row r="8334" spans="3:4">
      <c r="C8334"/>
      <c r="D8334" s="47"/>
    </row>
    <row r="8335" spans="3:4">
      <c r="C8335"/>
      <c r="D8335" s="47"/>
    </row>
    <row r="8336" spans="3:4">
      <c r="C8336"/>
      <c r="D8336" s="47"/>
    </row>
    <row r="8337" spans="3:4">
      <c r="C8337"/>
      <c r="D8337" s="47"/>
    </row>
    <row r="8338" spans="3:4">
      <c r="C8338"/>
      <c r="D8338" s="47"/>
    </row>
    <row r="8339" spans="3:4">
      <c r="C8339"/>
      <c r="D8339" s="47"/>
    </row>
    <row r="8340" spans="3:4">
      <c r="C8340"/>
      <c r="D8340" s="47"/>
    </row>
    <row r="8341" spans="3:4">
      <c r="C8341"/>
      <c r="D8341" s="47"/>
    </row>
    <row r="8342" spans="3:4">
      <c r="C8342"/>
      <c r="D8342" s="47"/>
    </row>
    <row r="8343" spans="3:4">
      <c r="C8343"/>
      <c r="D8343" s="47"/>
    </row>
    <row r="8344" spans="3:4">
      <c r="C8344"/>
      <c r="D8344" s="47"/>
    </row>
    <row r="8345" spans="3:4">
      <c r="C8345"/>
      <c r="D8345" s="47"/>
    </row>
    <row r="8346" spans="3:4">
      <c r="C8346"/>
      <c r="D8346" s="47"/>
    </row>
    <row r="8347" spans="3:4">
      <c r="C8347"/>
      <c r="D8347" s="47"/>
    </row>
    <row r="8348" spans="3:4">
      <c r="C8348"/>
      <c r="D8348" s="47"/>
    </row>
    <row r="8349" spans="3:4">
      <c r="C8349"/>
      <c r="D8349" s="47"/>
    </row>
    <row r="8350" spans="3:4">
      <c r="C8350"/>
      <c r="D8350" s="47"/>
    </row>
    <row r="8351" spans="3:4">
      <c r="C8351"/>
      <c r="D8351" s="47"/>
    </row>
    <row r="8352" spans="3:4">
      <c r="C8352"/>
      <c r="D8352" s="47"/>
    </row>
    <row r="8353" spans="3:4">
      <c r="C8353"/>
      <c r="D8353" s="47"/>
    </row>
    <row r="8354" spans="3:4">
      <c r="C8354"/>
      <c r="D8354" s="47"/>
    </row>
    <row r="8355" spans="3:4">
      <c r="C8355"/>
      <c r="D8355" s="47"/>
    </row>
    <row r="8356" spans="3:4">
      <c r="C8356"/>
      <c r="D8356" s="47"/>
    </row>
    <row r="8357" spans="3:4">
      <c r="C8357"/>
      <c r="D8357" s="47"/>
    </row>
    <row r="8358" spans="3:4">
      <c r="C8358"/>
      <c r="D8358" s="47"/>
    </row>
    <row r="8359" spans="3:4">
      <c r="C8359"/>
      <c r="D8359" s="47"/>
    </row>
    <row r="8360" spans="3:4">
      <c r="C8360"/>
      <c r="D8360" s="47"/>
    </row>
    <row r="8361" spans="3:4">
      <c r="C8361"/>
      <c r="D8361" s="47"/>
    </row>
    <row r="8362" spans="3:4">
      <c r="C8362"/>
      <c r="D8362" s="47"/>
    </row>
    <row r="8363" spans="3:4">
      <c r="C8363"/>
      <c r="D8363" s="47"/>
    </row>
    <row r="8364" spans="3:4">
      <c r="C8364"/>
      <c r="D8364" s="47"/>
    </row>
    <row r="8365" spans="3:4">
      <c r="C8365"/>
      <c r="D8365" s="47"/>
    </row>
    <row r="8366" spans="3:4">
      <c r="C8366"/>
      <c r="D8366" s="47"/>
    </row>
    <row r="8367" spans="3:4">
      <c r="C8367"/>
      <c r="D8367" s="47"/>
    </row>
    <row r="8368" spans="3:4">
      <c r="C8368"/>
      <c r="D8368" s="47"/>
    </row>
    <row r="8369" spans="3:4">
      <c r="C8369"/>
      <c r="D8369" s="47"/>
    </row>
    <row r="8370" spans="3:4">
      <c r="C8370"/>
      <c r="D8370" s="47"/>
    </row>
    <row r="8371" spans="3:4">
      <c r="C8371"/>
      <c r="D8371" s="47"/>
    </row>
    <row r="8372" spans="3:4">
      <c r="C8372"/>
      <c r="D8372" s="47"/>
    </row>
    <row r="8373" spans="3:4">
      <c r="C8373"/>
      <c r="D8373" s="47"/>
    </row>
    <row r="8374" spans="3:4">
      <c r="C8374"/>
      <c r="D8374" s="47"/>
    </row>
    <row r="8375" spans="3:4">
      <c r="C8375"/>
      <c r="D8375" s="47"/>
    </row>
    <row r="8376" spans="3:4">
      <c r="C8376"/>
      <c r="D8376" s="47"/>
    </row>
    <row r="8377" spans="3:4">
      <c r="C8377"/>
      <c r="D8377" s="47"/>
    </row>
    <row r="8378" spans="3:4">
      <c r="C8378"/>
      <c r="D8378" s="47"/>
    </row>
    <row r="8379" spans="3:4">
      <c r="C8379"/>
      <c r="D8379" s="47"/>
    </row>
    <row r="8380" spans="3:4">
      <c r="C8380"/>
      <c r="D8380" s="47"/>
    </row>
    <row r="8381" spans="3:4">
      <c r="C8381"/>
      <c r="D8381" s="47"/>
    </row>
    <row r="8382" spans="3:4">
      <c r="C8382"/>
      <c r="D8382" s="47"/>
    </row>
    <row r="8383" spans="3:4">
      <c r="C8383"/>
      <c r="D8383" s="47"/>
    </row>
    <row r="8384" spans="3:4">
      <c r="C8384"/>
      <c r="D8384" s="47"/>
    </row>
    <row r="8385" spans="3:4">
      <c r="C8385"/>
      <c r="D8385" s="47"/>
    </row>
    <row r="8386" spans="3:4">
      <c r="C8386"/>
      <c r="D8386" s="47"/>
    </row>
    <row r="8387" spans="3:4">
      <c r="C8387"/>
      <c r="D8387" s="47"/>
    </row>
    <row r="8388" spans="3:4">
      <c r="C8388"/>
      <c r="D8388" s="47"/>
    </row>
    <row r="8389" spans="3:4">
      <c r="C8389"/>
      <c r="D8389" s="47"/>
    </row>
    <row r="8390" spans="3:4">
      <c r="C8390"/>
      <c r="D8390" s="47"/>
    </row>
    <row r="8391" spans="3:4">
      <c r="C8391"/>
      <c r="D8391" s="47"/>
    </row>
    <row r="8392" spans="3:4">
      <c r="C8392"/>
      <c r="D8392" s="47"/>
    </row>
    <row r="8393" spans="3:4">
      <c r="C8393"/>
      <c r="D8393" s="47"/>
    </row>
    <row r="8394" spans="3:4">
      <c r="C8394"/>
      <c r="D8394" s="47"/>
    </row>
    <row r="8395" spans="3:4">
      <c r="C8395"/>
      <c r="D8395" s="47"/>
    </row>
    <row r="8396" spans="3:4">
      <c r="C8396"/>
      <c r="D8396" s="47"/>
    </row>
    <row r="8397" spans="3:4">
      <c r="C8397"/>
      <c r="D8397" s="47"/>
    </row>
    <row r="8398" spans="3:4">
      <c r="C8398"/>
      <c r="D8398" s="47"/>
    </row>
    <row r="8399" spans="3:4">
      <c r="C8399"/>
      <c r="D8399" s="47"/>
    </row>
    <row r="8400" spans="3:4">
      <c r="C8400"/>
      <c r="D8400" s="47"/>
    </row>
    <row r="8401" spans="3:4">
      <c r="C8401"/>
      <c r="D8401" s="47"/>
    </row>
    <row r="8402" spans="3:4">
      <c r="C8402"/>
      <c r="D8402" s="47"/>
    </row>
    <row r="8403" spans="3:4">
      <c r="C8403"/>
      <c r="D8403" s="47"/>
    </row>
    <row r="8404" spans="3:4">
      <c r="C8404"/>
      <c r="D8404" s="47"/>
    </row>
    <row r="8405" spans="3:4">
      <c r="C8405"/>
      <c r="D8405" s="47"/>
    </row>
    <row r="8406" spans="3:4">
      <c r="C8406"/>
      <c r="D8406" s="47"/>
    </row>
    <row r="8407" spans="3:4">
      <c r="C8407"/>
      <c r="D8407" s="47"/>
    </row>
    <row r="8408" spans="3:4">
      <c r="C8408"/>
      <c r="D8408" s="47"/>
    </row>
    <row r="8409" spans="3:4">
      <c r="C8409"/>
      <c r="D8409" s="47"/>
    </row>
    <row r="8410" spans="3:4">
      <c r="C8410"/>
      <c r="D8410" s="47"/>
    </row>
    <row r="8411" spans="3:4">
      <c r="C8411"/>
      <c r="D8411" s="47"/>
    </row>
    <row r="8412" spans="3:4">
      <c r="C8412"/>
      <c r="D8412" s="47"/>
    </row>
    <row r="8413" spans="3:4">
      <c r="C8413"/>
      <c r="D8413" s="47"/>
    </row>
    <row r="8414" spans="3:4">
      <c r="C8414"/>
      <c r="D8414" s="47"/>
    </row>
    <row r="8415" spans="3:4">
      <c r="C8415"/>
      <c r="D8415" s="47"/>
    </row>
    <row r="8416" spans="3:4">
      <c r="C8416"/>
      <c r="D8416" s="47"/>
    </row>
    <row r="8417" spans="3:4">
      <c r="C8417"/>
      <c r="D8417" s="47"/>
    </row>
    <row r="8418" spans="3:4">
      <c r="C8418"/>
      <c r="D8418" s="47"/>
    </row>
    <row r="8419" spans="3:4">
      <c r="C8419"/>
      <c r="D8419" s="47"/>
    </row>
    <row r="8420" spans="3:4">
      <c r="C8420"/>
      <c r="D8420" s="47"/>
    </row>
    <row r="8421" spans="3:4">
      <c r="C8421"/>
      <c r="D8421" s="47"/>
    </row>
    <row r="8422" spans="3:4">
      <c r="C8422"/>
      <c r="D8422" s="47"/>
    </row>
    <row r="8423" spans="3:4">
      <c r="C8423"/>
      <c r="D8423" s="47"/>
    </row>
    <row r="8424" spans="3:4">
      <c r="C8424"/>
      <c r="D8424" s="47"/>
    </row>
    <row r="8425" spans="3:4">
      <c r="C8425"/>
      <c r="D8425" s="47"/>
    </row>
    <row r="8426" spans="3:4">
      <c r="C8426"/>
      <c r="D8426" s="47"/>
    </row>
    <row r="8427" spans="3:4">
      <c r="C8427"/>
      <c r="D8427" s="47"/>
    </row>
    <row r="8428" spans="3:4">
      <c r="C8428"/>
      <c r="D8428" s="47"/>
    </row>
    <row r="8429" spans="3:4">
      <c r="C8429"/>
      <c r="D8429" s="47"/>
    </row>
    <row r="8430" spans="3:4">
      <c r="C8430"/>
      <c r="D8430" s="47"/>
    </row>
    <row r="8431" spans="3:4">
      <c r="C8431"/>
      <c r="D8431" s="47"/>
    </row>
    <row r="8432" spans="3:4">
      <c r="C8432"/>
      <c r="D8432" s="47"/>
    </row>
    <row r="8433" spans="3:4">
      <c r="C8433"/>
      <c r="D8433" s="47"/>
    </row>
    <row r="8434" spans="3:4">
      <c r="C8434"/>
      <c r="D8434" s="47"/>
    </row>
    <row r="8435" spans="3:4">
      <c r="C8435"/>
      <c r="D8435" s="47"/>
    </row>
    <row r="8436" spans="3:4">
      <c r="C8436"/>
      <c r="D8436" s="47"/>
    </row>
    <row r="8437" spans="3:4">
      <c r="C8437"/>
      <c r="D8437" s="47"/>
    </row>
    <row r="8438" spans="3:4">
      <c r="C8438"/>
      <c r="D8438" s="47"/>
    </row>
    <row r="8439" spans="3:4">
      <c r="C8439"/>
      <c r="D8439" s="47"/>
    </row>
    <row r="8440" spans="3:4">
      <c r="C8440"/>
      <c r="D8440" s="47"/>
    </row>
    <row r="8441" spans="3:4">
      <c r="C8441"/>
      <c r="D8441" s="47"/>
    </row>
    <row r="8442" spans="3:4">
      <c r="C8442"/>
      <c r="D8442" s="47"/>
    </row>
    <row r="8443" spans="3:4">
      <c r="C8443"/>
      <c r="D8443" s="47"/>
    </row>
    <row r="8444" spans="3:4">
      <c r="C8444"/>
      <c r="D8444" s="47"/>
    </row>
    <row r="8445" spans="3:4">
      <c r="C8445"/>
      <c r="D8445" s="47"/>
    </row>
    <row r="8446" spans="3:4">
      <c r="C8446"/>
      <c r="D8446" s="47"/>
    </row>
    <row r="8447" spans="3:4">
      <c r="C8447"/>
      <c r="D8447" s="47"/>
    </row>
    <row r="8448" spans="3:4">
      <c r="C8448"/>
      <c r="D8448" s="47"/>
    </row>
    <row r="8449" spans="3:4">
      <c r="C8449"/>
      <c r="D8449" s="47"/>
    </row>
    <row r="8450" spans="3:4">
      <c r="C8450"/>
      <c r="D8450" s="47"/>
    </row>
    <row r="8451" spans="3:4">
      <c r="C8451"/>
      <c r="D8451" s="47"/>
    </row>
    <row r="8452" spans="3:4">
      <c r="C8452"/>
      <c r="D8452" s="47"/>
    </row>
    <row r="8453" spans="3:4">
      <c r="C8453"/>
      <c r="D8453" s="47"/>
    </row>
    <row r="8454" spans="3:4">
      <c r="C8454"/>
      <c r="D8454" s="47"/>
    </row>
    <row r="8455" spans="3:4">
      <c r="C8455"/>
      <c r="D8455" s="47"/>
    </row>
    <row r="8456" spans="3:4">
      <c r="C8456"/>
      <c r="D8456" s="47"/>
    </row>
    <row r="8457" spans="3:4">
      <c r="C8457"/>
      <c r="D8457" s="47"/>
    </row>
    <row r="8458" spans="3:4">
      <c r="C8458"/>
      <c r="D8458" s="47"/>
    </row>
    <row r="8459" spans="3:4">
      <c r="C8459"/>
      <c r="D8459" s="47"/>
    </row>
    <row r="8460" spans="3:4">
      <c r="C8460"/>
      <c r="D8460" s="47"/>
    </row>
    <row r="8461" spans="3:4">
      <c r="C8461"/>
      <c r="D8461" s="47"/>
    </row>
    <row r="8462" spans="3:4">
      <c r="C8462"/>
      <c r="D8462" s="47"/>
    </row>
    <row r="8463" spans="3:4">
      <c r="C8463"/>
      <c r="D8463" s="47"/>
    </row>
    <row r="8464" spans="3:4">
      <c r="C8464"/>
      <c r="D8464" s="47"/>
    </row>
    <row r="8465" spans="3:4">
      <c r="C8465"/>
      <c r="D8465" s="47"/>
    </row>
    <row r="8466" spans="3:4">
      <c r="C8466"/>
      <c r="D8466" s="47"/>
    </row>
    <row r="8467" spans="3:4">
      <c r="C8467"/>
      <c r="D8467" s="47"/>
    </row>
    <row r="8468" spans="3:4">
      <c r="C8468"/>
      <c r="D8468" s="47"/>
    </row>
    <row r="8469" spans="3:4">
      <c r="C8469"/>
      <c r="D8469" s="47"/>
    </row>
    <row r="8470" spans="3:4">
      <c r="C8470"/>
      <c r="D8470" s="47"/>
    </row>
    <row r="8471" spans="3:4">
      <c r="C8471"/>
      <c r="D8471" s="47"/>
    </row>
    <row r="8472" spans="3:4">
      <c r="C8472"/>
      <c r="D8472" s="47"/>
    </row>
    <row r="8473" spans="3:4">
      <c r="C8473"/>
      <c r="D8473" s="47"/>
    </row>
    <row r="8474" spans="3:4">
      <c r="C8474"/>
      <c r="D8474" s="47"/>
    </row>
    <row r="8475" spans="3:4">
      <c r="C8475"/>
      <c r="D8475" s="47"/>
    </row>
    <row r="8476" spans="3:4">
      <c r="C8476"/>
      <c r="D8476" s="47"/>
    </row>
    <row r="8477" spans="3:4">
      <c r="C8477"/>
      <c r="D8477" s="47"/>
    </row>
    <row r="8478" spans="3:4">
      <c r="C8478"/>
      <c r="D8478" s="47"/>
    </row>
    <row r="8479" spans="3:4">
      <c r="C8479"/>
      <c r="D8479" s="47"/>
    </row>
    <row r="8480" spans="3:4">
      <c r="C8480"/>
      <c r="D8480" s="47"/>
    </row>
    <row r="8481" spans="3:4">
      <c r="C8481"/>
      <c r="D8481" s="47"/>
    </row>
    <row r="8482" spans="3:4">
      <c r="C8482"/>
      <c r="D8482" s="47"/>
    </row>
    <row r="8483" spans="3:4">
      <c r="C8483"/>
      <c r="D8483" s="47"/>
    </row>
    <row r="8484" spans="3:4">
      <c r="C8484"/>
      <c r="D8484" s="47"/>
    </row>
    <row r="8485" spans="3:4">
      <c r="C8485"/>
      <c r="D8485" s="47"/>
    </row>
    <row r="8486" spans="3:4">
      <c r="C8486"/>
      <c r="D8486" s="47"/>
    </row>
    <row r="8487" spans="3:4">
      <c r="C8487"/>
      <c r="D8487" s="47"/>
    </row>
    <row r="8488" spans="3:4">
      <c r="C8488"/>
      <c r="D8488" s="47"/>
    </row>
    <row r="8489" spans="3:4">
      <c r="C8489"/>
      <c r="D8489" s="47"/>
    </row>
    <row r="8490" spans="3:4">
      <c r="C8490"/>
      <c r="D8490" s="47"/>
    </row>
    <row r="8491" spans="3:4">
      <c r="C8491"/>
      <c r="D8491" s="47"/>
    </row>
    <row r="8492" spans="3:4">
      <c r="C8492"/>
      <c r="D8492" s="47"/>
    </row>
    <row r="8493" spans="3:4">
      <c r="C8493"/>
      <c r="D8493" s="47"/>
    </row>
    <row r="8494" spans="3:4">
      <c r="C8494"/>
      <c r="D8494" s="47"/>
    </row>
    <row r="8495" spans="3:4">
      <c r="C8495"/>
      <c r="D8495" s="47"/>
    </row>
    <row r="8496" spans="3:4">
      <c r="C8496"/>
      <c r="D8496" s="47"/>
    </row>
    <row r="8497" spans="3:4">
      <c r="C8497"/>
      <c r="D8497" s="47"/>
    </row>
    <row r="8498" spans="3:4">
      <c r="C8498"/>
      <c r="D8498" s="47"/>
    </row>
    <row r="8499" spans="3:4">
      <c r="C8499"/>
      <c r="D8499" s="47"/>
    </row>
    <row r="8500" spans="3:4">
      <c r="C8500"/>
      <c r="D8500" s="47"/>
    </row>
    <row r="8501" spans="3:4">
      <c r="C8501"/>
      <c r="D8501" s="47"/>
    </row>
    <row r="8502" spans="3:4">
      <c r="C8502"/>
      <c r="D8502" s="47"/>
    </row>
    <row r="8503" spans="3:4">
      <c r="C8503"/>
      <c r="D8503" s="47"/>
    </row>
    <row r="8504" spans="3:4">
      <c r="C8504"/>
      <c r="D8504" s="47"/>
    </row>
    <row r="8505" spans="3:4">
      <c r="C8505"/>
      <c r="D8505" s="47"/>
    </row>
    <row r="8506" spans="3:4">
      <c r="C8506"/>
      <c r="D8506" s="47"/>
    </row>
    <row r="8507" spans="3:4">
      <c r="C8507"/>
      <c r="D8507" s="47"/>
    </row>
    <row r="8508" spans="3:4">
      <c r="C8508"/>
      <c r="D8508" s="47"/>
    </row>
    <row r="8509" spans="3:4">
      <c r="C8509"/>
      <c r="D8509" s="47"/>
    </row>
    <row r="8510" spans="3:4">
      <c r="C8510"/>
      <c r="D8510" s="47"/>
    </row>
    <row r="8511" spans="3:4">
      <c r="C8511"/>
      <c r="D8511" s="47"/>
    </row>
    <row r="8512" spans="3:4">
      <c r="C8512"/>
      <c r="D8512" s="47"/>
    </row>
    <row r="8513" spans="3:4">
      <c r="C8513"/>
      <c r="D8513" s="47"/>
    </row>
    <row r="8514" spans="3:4">
      <c r="C8514"/>
      <c r="D8514" s="47"/>
    </row>
    <row r="8515" spans="3:4">
      <c r="C8515"/>
      <c r="D8515" s="47"/>
    </row>
    <row r="8516" spans="3:4">
      <c r="C8516"/>
      <c r="D8516" s="47"/>
    </row>
    <row r="8517" spans="3:4">
      <c r="C8517"/>
      <c r="D8517" s="47"/>
    </row>
    <row r="8518" spans="3:4">
      <c r="C8518"/>
      <c r="D8518" s="47"/>
    </row>
    <row r="8519" spans="3:4">
      <c r="C8519"/>
      <c r="D8519" s="47"/>
    </row>
    <row r="8520" spans="3:4">
      <c r="C8520"/>
      <c r="D8520" s="47"/>
    </row>
    <row r="8521" spans="3:4">
      <c r="C8521"/>
      <c r="D8521" s="47"/>
    </row>
    <row r="8522" spans="3:4">
      <c r="C8522"/>
      <c r="D8522" s="47"/>
    </row>
    <row r="8523" spans="3:4">
      <c r="C8523"/>
      <c r="D8523" s="47"/>
    </row>
    <row r="8524" spans="3:4">
      <c r="C8524"/>
      <c r="D8524" s="47"/>
    </row>
    <row r="8525" spans="3:4">
      <c r="C8525"/>
      <c r="D8525" s="47"/>
    </row>
    <row r="8526" spans="3:4">
      <c r="C8526"/>
      <c r="D8526" s="47"/>
    </row>
    <row r="8527" spans="3:4">
      <c r="C8527"/>
      <c r="D8527" s="47"/>
    </row>
    <row r="8528" spans="3:4">
      <c r="C8528"/>
      <c r="D8528" s="47"/>
    </row>
    <row r="8529" spans="3:4">
      <c r="C8529"/>
      <c r="D8529" s="47"/>
    </row>
    <row r="8530" spans="3:4">
      <c r="C8530"/>
      <c r="D8530" s="47"/>
    </row>
    <row r="8531" spans="3:4">
      <c r="C8531"/>
      <c r="D8531" s="47"/>
    </row>
    <row r="8532" spans="3:4">
      <c r="C8532"/>
      <c r="D8532" s="47"/>
    </row>
    <row r="8533" spans="3:4">
      <c r="C8533"/>
      <c r="D8533" s="47"/>
    </row>
    <row r="8534" spans="3:4">
      <c r="C8534"/>
      <c r="D8534" s="47"/>
    </row>
    <row r="8535" spans="3:4">
      <c r="C8535"/>
      <c r="D8535" s="47"/>
    </row>
    <row r="8536" spans="3:4">
      <c r="C8536"/>
      <c r="D8536" s="47"/>
    </row>
    <row r="8537" spans="3:4">
      <c r="C8537"/>
      <c r="D8537" s="47"/>
    </row>
    <row r="8538" spans="3:4">
      <c r="C8538"/>
      <c r="D8538" s="47"/>
    </row>
    <row r="8539" spans="3:4">
      <c r="C8539"/>
      <c r="D8539" s="47"/>
    </row>
    <row r="8540" spans="3:4">
      <c r="C8540"/>
      <c r="D8540" s="47"/>
    </row>
    <row r="8541" spans="3:4">
      <c r="C8541"/>
      <c r="D8541" s="47"/>
    </row>
    <row r="8542" spans="3:4">
      <c r="C8542"/>
      <c r="D8542" s="47"/>
    </row>
    <row r="8543" spans="3:4">
      <c r="C8543"/>
      <c r="D8543" s="47"/>
    </row>
    <row r="8544" spans="3:4">
      <c r="C8544"/>
      <c r="D8544" s="47"/>
    </row>
    <row r="8545" spans="3:4">
      <c r="C8545"/>
      <c r="D8545" s="47"/>
    </row>
    <row r="8546" spans="3:4">
      <c r="C8546"/>
      <c r="D8546" s="47"/>
    </row>
    <row r="8547" spans="3:4">
      <c r="C8547"/>
      <c r="D8547" s="47"/>
    </row>
    <row r="8548" spans="3:4">
      <c r="C8548"/>
      <c r="D8548" s="47"/>
    </row>
    <row r="8549" spans="3:4">
      <c r="C8549"/>
      <c r="D8549" s="47"/>
    </row>
    <row r="8550" spans="3:4">
      <c r="C8550"/>
      <c r="D8550" s="47"/>
    </row>
    <row r="8551" spans="3:4">
      <c r="C8551"/>
      <c r="D8551" s="47"/>
    </row>
    <row r="8552" spans="3:4">
      <c r="C8552"/>
      <c r="D8552" s="47"/>
    </row>
    <row r="8553" spans="3:4">
      <c r="C8553"/>
      <c r="D8553" s="47"/>
    </row>
    <row r="8554" spans="3:4">
      <c r="C8554"/>
      <c r="D8554" s="47"/>
    </row>
    <row r="8555" spans="3:4">
      <c r="C8555"/>
      <c r="D8555" s="47"/>
    </row>
    <row r="8556" spans="3:4">
      <c r="C8556"/>
      <c r="D8556" s="47"/>
    </row>
    <row r="8557" spans="3:4">
      <c r="C8557"/>
      <c r="D8557" s="47"/>
    </row>
    <row r="8558" spans="3:4">
      <c r="C8558"/>
      <c r="D8558" s="47"/>
    </row>
    <row r="8559" spans="3:4">
      <c r="C8559"/>
      <c r="D8559" s="47"/>
    </row>
    <row r="8560" spans="3:4">
      <c r="C8560"/>
      <c r="D8560" s="47"/>
    </row>
    <row r="8561" spans="3:4">
      <c r="C8561"/>
      <c r="D8561" s="47"/>
    </row>
    <row r="8562" spans="3:4">
      <c r="C8562"/>
      <c r="D8562" s="47"/>
    </row>
    <row r="8563" spans="3:4">
      <c r="C8563"/>
      <c r="D8563" s="47"/>
    </row>
    <row r="8564" spans="3:4">
      <c r="C8564"/>
      <c r="D8564" s="47"/>
    </row>
    <row r="8565" spans="3:4">
      <c r="C8565"/>
      <c r="D8565" s="47"/>
    </row>
    <row r="8566" spans="3:4">
      <c r="C8566"/>
      <c r="D8566" s="47"/>
    </row>
    <row r="8567" spans="3:4">
      <c r="C8567"/>
      <c r="D8567" s="47"/>
    </row>
    <row r="8568" spans="3:4">
      <c r="C8568"/>
      <c r="D8568" s="47"/>
    </row>
    <row r="8569" spans="3:4">
      <c r="C8569"/>
      <c r="D8569" s="47"/>
    </row>
    <row r="8570" spans="3:4">
      <c r="C8570"/>
      <c r="D8570" s="47"/>
    </row>
    <row r="8571" spans="3:4">
      <c r="C8571"/>
      <c r="D8571" s="47"/>
    </row>
    <row r="8572" spans="3:4">
      <c r="C8572"/>
      <c r="D8572" s="47"/>
    </row>
    <row r="8573" spans="3:4">
      <c r="C8573"/>
      <c r="D8573" s="47"/>
    </row>
    <row r="8574" spans="3:4">
      <c r="C8574"/>
      <c r="D8574" s="47"/>
    </row>
    <row r="8575" spans="3:4">
      <c r="C8575"/>
      <c r="D8575" s="47"/>
    </row>
    <row r="8576" spans="3:4">
      <c r="C8576"/>
      <c r="D8576" s="47"/>
    </row>
    <row r="8577" spans="3:4">
      <c r="C8577"/>
      <c r="D8577" s="47"/>
    </row>
    <row r="8578" spans="3:4">
      <c r="C8578"/>
      <c r="D8578" s="47"/>
    </row>
    <row r="8579" spans="3:4">
      <c r="C8579"/>
      <c r="D8579" s="47"/>
    </row>
    <row r="8580" spans="3:4">
      <c r="C8580"/>
      <c r="D8580" s="47"/>
    </row>
    <row r="8581" spans="3:4">
      <c r="C8581"/>
      <c r="D8581" s="47"/>
    </row>
    <row r="8582" spans="3:4">
      <c r="C8582"/>
      <c r="D8582" s="47"/>
    </row>
    <row r="8583" spans="3:4">
      <c r="C8583"/>
      <c r="D8583" s="47"/>
    </row>
    <row r="8584" spans="3:4">
      <c r="C8584"/>
      <c r="D8584" s="47"/>
    </row>
    <row r="8585" spans="3:4">
      <c r="C8585"/>
      <c r="D8585" s="47"/>
    </row>
    <row r="8586" spans="3:4">
      <c r="C8586"/>
      <c r="D8586" s="47"/>
    </row>
    <row r="8587" spans="3:4">
      <c r="C8587"/>
      <c r="D8587" s="47"/>
    </row>
    <row r="8588" spans="3:4">
      <c r="C8588"/>
      <c r="D8588" s="47"/>
    </row>
    <row r="8589" spans="3:4">
      <c r="C8589"/>
      <c r="D8589" s="47"/>
    </row>
    <row r="8590" spans="3:4">
      <c r="C8590"/>
      <c r="D8590" s="47"/>
    </row>
    <row r="8591" spans="3:4">
      <c r="C8591"/>
      <c r="D8591" s="47"/>
    </row>
    <row r="8592" spans="3:4">
      <c r="C8592"/>
      <c r="D8592" s="47"/>
    </row>
    <row r="8593" spans="3:4">
      <c r="C8593"/>
      <c r="D8593" s="47"/>
    </row>
    <row r="8594" spans="3:4">
      <c r="C8594"/>
      <c r="D8594" s="47"/>
    </row>
    <row r="8595" spans="3:4">
      <c r="C8595"/>
      <c r="D8595" s="47"/>
    </row>
    <row r="8596" spans="3:4">
      <c r="C8596"/>
      <c r="D8596" s="47"/>
    </row>
    <row r="8597" spans="3:4">
      <c r="C8597"/>
      <c r="D8597" s="47"/>
    </row>
    <row r="8598" spans="3:4">
      <c r="C8598"/>
      <c r="D8598" s="47"/>
    </row>
    <row r="8599" spans="3:4">
      <c r="C8599"/>
      <c r="D8599" s="47"/>
    </row>
    <row r="8600" spans="3:4">
      <c r="C8600"/>
      <c r="D8600" s="47"/>
    </row>
    <row r="8601" spans="3:4">
      <c r="C8601"/>
      <c r="D8601" s="47"/>
    </row>
    <row r="8602" spans="3:4">
      <c r="C8602"/>
      <c r="D8602" s="47"/>
    </row>
    <row r="8603" spans="3:4">
      <c r="C8603"/>
      <c r="D8603" s="47"/>
    </row>
    <row r="8604" spans="3:4">
      <c r="C8604"/>
      <c r="D8604" s="47"/>
    </row>
    <row r="8605" spans="3:4">
      <c r="C8605"/>
      <c r="D8605" s="47"/>
    </row>
    <row r="8606" spans="3:4">
      <c r="C8606"/>
      <c r="D8606" s="47"/>
    </row>
    <row r="8607" spans="3:4">
      <c r="C8607"/>
      <c r="D8607" s="47"/>
    </row>
    <row r="8608" spans="3:4">
      <c r="C8608"/>
      <c r="D8608" s="47"/>
    </row>
    <row r="8609" spans="3:4">
      <c r="C8609"/>
      <c r="D8609" s="47"/>
    </row>
    <row r="8610" spans="3:4">
      <c r="C8610"/>
      <c r="D8610" s="47"/>
    </row>
    <row r="8611" spans="3:4">
      <c r="C8611"/>
      <c r="D8611" s="47"/>
    </row>
    <row r="8612" spans="3:4">
      <c r="C8612"/>
      <c r="D8612" s="47"/>
    </row>
    <row r="8613" spans="3:4">
      <c r="C8613"/>
      <c r="D8613" s="47"/>
    </row>
    <row r="8614" spans="3:4">
      <c r="C8614"/>
      <c r="D8614" s="47"/>
    </row>
    <row r="8615" spans="3:4">
      <c r="C8615"/>
      <c r="D8615" s="47"/>
    </row>
    <row r="8616" spans="3:4">
      <c r="C8616"/>
      <c r="D8616" s="47"/>
    </row>
    <row r="8617" spans="3:4">
      <c r="C8617"/>
      <c r="D8617" s="47"/>
    </row>
    <row r="8618" spans="3:4">
      <c r="C8618"/>
      <c r="D8618" s="47"/>
    </row>
    <row r="8619" spans="3:4">
      <c r="C8619"/>
      <c r="D8619" s="47"/>
    </row>
    <row r="8620" spans="3:4">
      <c r="C8620"/>
      <c r="D8620" s="47"/>
    </row>
    <row r="8621" spans="3:4">
      <c r="C8621"/>
      <c r="D8621" s="47"/>
    </row>
    <row r="8622" spans="3:4">
      <c r="C8622"/>
      <c r="D8622" s="47"/>
    </row>
    <row r="8623" spans="3:4">
      <c r="C8623"/>
      <c r="D8623" s="47"/>
    </row>
    <row r="8624" spans="3:4">
      <c r="C8624"/>
      <c r="D8624" s="47"/>
    </row>
    <row r="8625" spans="3:4">
      <c r="C8625"/>
      <c r="D8625" s="47"/>
    </row>
    <row r="8626" spans="3:4">
      <c r="C8626"/>
      <c r="D8626" s="47"/>
    </row>
    <row r="8627" spans="3:4">
      <c r="C8627"/>
      <c r="D8627" s="47"/>
    </row>
    <row r="8628" spans="3:4">
      <c r="C8628"/>
      <c r="D8628" s="47"/>
    </row>
    <row r="8629" spans="3:4">
      <c r="C8629"/>
      <c r="D8629" s="47"/>
    </row>
    <row r="8630" spans="3:4">
      <c r="C8630"/>
      <c r="D8630" s="47"/>
    </row>
    <row r="8631" spans="3:4">
      <c r="C8631"/>
      <c r="D8631" s="47"/>
    </row>
    <row r="8632" spans="3:4">
      <c r="C8632"/>
      <c r="D8632" s="47"/>
    </row>
    <row r="8633" spans="3:4">
      <c r="C8633"/>
      <c r="D8633" s="47"/>
    </row>
    <row r="8634" spans="3:4">
      <c r="C8634"/>
      <c r="D8634" s="47"/>
    </row>
    <row r="8635" spans="3:4">
      <c r="C8635"/>
      <c r="D8635" s="47"/>
    </row>
    <row r="8636" spans="3:4">
      <c r="C8636"/>
      <c r="D8636" s="47"/>
    </row>
    <row r="8637" spans="3:4">
      <c r="C8637"/>
      <c r="D8637" s="47"/>
    </row>
    <row r="8638" spans="3:4">
      <c r="C8638"/>
      <c r="D8638" s="47"/>
    </row>
    <row r="8639" spans="3:4">
      <c r="C8639"/>
      <c r="D8639" s="47"/>
    </row>
    <row r="8640" spans="3:4">
      <c r="C8640"/>
      <c r="D8640" s="47"/>
    </row>
    <row r="8641" spans="3:4">
      <c r="C8641"/>
      <c r="D8641" s="47"/>
    </row>
    <row r="8642" spans="3:4">
      <c r="C8642"/>
      <c r="D8642" s="47"/>
    </row>
    <row r="8643" spans="3:4">
      <c r="C8643"/>
      <c r="D8643" s="47"/>
    </row>
    <row r="8644" spans="3:4">
      <c r="C8644"/>
      <c r="D8644" s="47"/>
    </row>
    <row r="8645" spans="3:4">
      <c r="C8645"/>
      <c r="D8645" s="47"/>
    </row>
    <row r="8646" spans="3:4">
      <c r="C8646"/>
      <c r="D8646" s="47"/>
    </row>
    <row r="8647" spans="3:4">
      <c r="C8647"/>
      <c r="D8647" s="47"/>
    </row>
    <row r="8648" spans="3:4">
      <c r="C8648"/>
      <c r="D8648" s="47"/>
    </row>
    <row r="8649" spans="3:4">
      <c r="C8649"/>
      <c r="D8649" s="47"/>
    </row>
    <row r="8650" spans="3:4">
      <c r="C8650"/>
      <c r="D8650" s="47"/>
    </row>
    <row r="8651" spans="3:4">
      <c r="C8651"/>
      <c r="D8651" s="47"/>
    </row>
    <row r="8652" spans="3:4">
      <c r="C8652"/>
      <c r="D8652" s="47"/>
    </row>
    <row r="8653" spans="3:4">
      <c r="C8653"/>
      <c r="D8653" s="47"/>
    </row>
    <row r="8654" spans="3:4">
      <c r="C8654"/>
      <c r="D8654" s="47"/>
    </row>
    <row r="8655" spans="3:4">
      <c r="C8655"/>
      <c r="D8655" s="47"/>
    </row>
    <row r="8656" spans="3:4">
      <c r="C8656"/>
      <c r="D8656" s="47"/>
    </row>
    <row r="8657" spans="3:4">
      <c r="C8657"/>
      <c r="D8657" s="47"/>
    </row>
    <row r="8658" spans="3:4">
      <c r="C8658"/>
      <c r="D8658" s="47"/>
    </row>
    <row r="8659" spans="3:4">
      <c r="C8659"/>
      <c r="D8659" s="47"/>
    </row>
    <row r="8660" spans="3:4">
      <c r="C8660"/>
      <c r="D8660" s="47"/>
    </row>
    <row r="8661" spans="3:4">
      <c r="C8661"/>
      <c r="D8661" s="47"/>
    </row>
    <row r="8662" spans="3:4">
      <c r="C8662"/>
      <c r="D8662" s="47"/>
    </row>
    <row r="8663" spans="3:4">
      <c r="C8663"/>
      <c r="D8663" s="47"/>
    </row>
    <row r="8664" spans="3:4">
      <c r="C8664"/>
      <c r="D8664" s="47"/>
    </row>
    <row r="8665" spans="3:4">
      <c r="C8665"/>
      <c r="D8665" s="47"/>
    </row>
    <row r="8666" spans="3:4">
      <c r="C8666"/>
      <c r="D8666" s="47"/>
    </row>
    <row r="8667" spans="3:4">
      <c r="C8667"/>
      <c r="D8667" s="47"/>
    </row>
    <row r="8668" spans="3:4">
      <c r="C8668"/>
      <c r="D8668" s="47"/>
    </row>
    <row r="8669" spans="3:4">
      <c r="C8669"/>
      <c r="D8669" s="47"/>
    </row>
    <row r="8670" spans="3:4">
      <c r="C8670"/>
      <c r="D8670" s="47"/>
    </row>
    <row r="8671" spans="3:4">
      <c r="C8671"/>
      <c r="D8671" s="47"/>
    </row>
    <row r="8672" spans="3:4">
      <c r="C8672"/>
      <c r="D8672" s="47"/>
    </row>
    <row r="8673" spans="3:4">
      <c r="C8673"/>
      <c r="D8673" s="47"/>
    </row>
    <row r="8674" spans="3:4">
      <c r="C8674"/>
      <c r="D8674" s="47"/>
    </row>
    <row r="8675" spans="3:4">
      <c r="C8675"/>
      <c r="D8675" s="47"/>
    </row>
    <row r="8676" spans="3:4">
      <c r="C8676"/>
      <c r="D8676" s="47"/>
    </row>
    <row r="8677" spans="3:4">
      <c r="C8677"/>
      <c r="D8677" s="47"/>
    </row>
    <row r="8678" spans="3:4">
      <c r="C8678"/>
      <c r="D8678" s="47"/>
    </row>
    <row r="8679" spans="3:4">
      <c r="C8679"/>
      <c r="D8679" s="47"/>
    </row>
    <row r="8680" spans="3:4">
      <c r="C8680"/>
      <c r="D8680" s="47"/>
    </row>
    <row r="8681" spans="3:4">
      <c r="C8681"/>
      <c r="D8681" s="47"/>
    </row>
    <row r="8682" spans="3:4">
      <c r="C8682"/>
      <c r="D8682" s="47"/>
    </row>
    <row r="8683" spans="3:4">
      <c r="C8683"/>
      <c r="D8683" s="47"/>
    </row>
    <row r="8684" spans="3:4">
      <c r="C8684"/>
      <c r="D8684" s="47"/>
    </row>
    <row r="8685" spans="3:4">
      <c r="C8685"/>
      <c r="D8685" s="47"/>
    </row>
    <row r="8686" spans="3:4">
      <c r="C8686"/>
      <c r="D8686" s="47"/>
    </row>
    <row r="8687" spans="3:4">
      <c r="C8687"/>
      <c r="D8687" s="47"/>
    </row>
    <row r="8688" spans="3:4">
      <c r="C8688"/>
      <c r="D8688" s="47"/>
    </row>
    <row r="8689" spans="3:4">
      <c r="C8689"/>
      <c r="D8689" s="47"/>
    </row>
    <row r="8690" spans="3:4">
      <c r="C8690"/>
      <c r="D8690" s="47"/>
    </row>
    <row r="8691" spans="3:4">
      <c r="C8691"/>
      <c r="D8691" s="47"/>
    </row>
    <row r="8692" spans="3:4">
      <c r="C8692"/>
      <c r="D8692" s="47"/>
    </row>
    <row r="8693" spans="3:4">
      <c r="C8693"/>
      <c r="D8693" s="47"/>
    </row>
    <row r="8694" spans="3:4">
      <c r="C8694"/>
      <c r="D8694" s="47"/>
    </row>
    <row r="8695" spans="3:4">
      <c r="C8695"/>
      <c r="D8695" s="47"/>
    </row>
    <row r="8696" spans="3:4">
      <c r="C8696"/>
      <c r="D8696" s="47"/>
    </row>
    <row r="8697" spans="3:4">
      <c r="C8697"/>
      <c r="D8697" s="47"/>
    </row>
    <row r="8698" spans="3:4">
      <c r="C8698"/>
      <c r="D8698" s="47"/>
    </row>
    <row r="8699" spans="3:4">
      <c r="C8699"/>
      <c r="D8699" s="47"/>
    </row>
    <row r="8700" spans="3:4">
      <c r="C8700"/>
      <c r="D8700" s="47"/>
    </row>
    <row r="8701" spans="3:4">
      <c r="C8701"/>
      <c r="D8701" s="47"/>
    </row>
    <row r="8702" spans="3:4">
      <c r="C8702"/>
      <c r="D8702" s="47"/>
    </row>
    <row r="8703" spans="3:4">
      <c r="C8703"/>
      <c r="D8703" s="47"/>
    </row>
    <row r="8704" spans="3:4">
      <c r="C8704"/>
      <c r="D8704" s="47"/>
    </row>
    <row r="8705" spans="3:4">
      <c r="C8705"/>
      <c r="D8705" s="47"/>
    </row>
    <row r="8706" spans="3:4">
      <c r="C8706"/>
      <c r="D8706" s="47"/>
    </row>
    <row r="8707" spans="3:4">
      <c r="C8707"/>
      <c r="D8707" s="47"/>
    </row>
    <row r="8708" spans="3:4">
      <c r="C8708"/>
      <c r="D8708" s="47"/>
    </row>
    <row r="8709" spans="3:4">
      <c r="C8709"/>
      <c r="D8709" s="47"/>
    </row>
    <row r="8710" spans="3:4">
      <c r="C8710"/>
      <c r="D8710" s="47"/>
    </row>
    <row r="8711" spans="3:4">
      <c r="C8711"/>
      <c r="D8711" s="47"/>
    </row>
    <row r="8712" spans="3:4">
      <c r="C8712"/>
      <c r="D8712" s="47"/>
    </row>
    <row r="8713" spans="3:4">
      <c r="C8713"/>
      <c r="D8713" s="47"/>
    </row>
    <row r="8714" spans="3:4">
      <c r="C8714"/>
      <c r="D8714" s="47"/>
    </row>
    <row r="8715" spans="3:4">
      <c r="C8715"/>
      <c r="D8715" s="47"/>
    </row>
    <row r="8716" spans="3:4">
      <c r="C8716"/>
      <c r="D8716" s="47"/>
    </row>
    <row r="8717" spans="3:4">
      <c r="C8717"/>
      <c r="D8717" s="47"/>
    </row>
    <row r="8718" spans="3:4">
      <c r="C8718"/>
      <c r="D8718" s="47"/>
    </row>
    <row r="8719" spans="3:4">
      <c r="C8719"/>
      <c r="D8719" s="47"/>
    </row>
    <row r="8720" spans="3:4">
      <c r="C8720"/>
      <c r="D8720" s="47"/>
    </row>
    <row r="8721" spans="3:4">
      <c r="C8721"/>
      <c r="D8721" s="47"/>
    </row>
    <row r="8722" spans="3:4">
      <c r="C8722"/>
      <c r="D8722" s="47"/>
    </row>
    <row r="8723" spans="3:4">
      <c r="C8723"/>
      <c r="D8723" s="47"/>
    </row>
    <row r="8724" spans="3:4">
      <c r="C8724"/>
      <c r="D8724" s="47"/>
    </row>
    <row r="8725" spans="3:4">
      <c r="C8725"/>
      <c r="D8725" s="47"/>
    </row>
    <row r="8726" spans="3:4">
      <c r="C8726"/>
      <c r="D8726" s="47"/>
    </row>
    <row r="8727" spans="3:4">
      <c r="C8727"/>
      <c r="D8727" s="47"/>
    </row>
    <row r="8728" spans="3:4">
      <c r="C8728"/>
      <c r="D8728" s="47"/>
    </row>
    <row r="8729" spans="3:4">
      <c r="C8729"/>
      <c r="D8729" s="47"/>
    </row>
    <row r="8730" spans="3:4">
      <c r="C8730"/>
      <c r="D8730" s="47"/>
    </row>
    <row r="8731" spans="3:4">
      <c r="C8731"/>
      <c r="D8731" s="47"/>
    </row>
    <row r="8732" spans="3:4">
      <c r="C8732"/>
      <c r="D8732" s="47"/>
    </row>
    <row r="8733" spans="3:4">
      <c r="C8733"/>
      <c r="D8733" s="47"/>
    </row>
    <row r="8734" spans="3:4">
      <c r="C8734"/>
      <c r="D8734" s="47"/>
    </row>
    <row r="8735" spans="3:4">
      <c r="C8735"/>
      <c r="D8735" s="47"/>
    </row>
    <row r="8736" spans="3:4">
      <c r="C8736"/>
      <c r="D8736" s="47"/>
    </row>
    <row r="8737" spans="3:4">
      <c r="C8737"/>
      <c r="D8737" s="47"/>
    </row>
    <row r="8738" spans="3:4">
      <c r="C8738"/>
      <c r="D8738" s="47"/>
    </row>
    <row r="8739" spans="3:4">
      <c r="C8739"/>
      <c r="D8739" s="47"/>
    </row>
    <row r="8740" spans="3:4">
      <c r="C8740"/>
      <c r="D8740" s="47"/>
    </row>
    <row r="8741" spans="3:4">
      <c r="C8741"/>
      <c r="D8741" s="47"/>
    </row>
    <row r="8742" spans="3:4">
      <c r="C8742"/>
      <c r="D8742" s="47"/>
    </row>
    <row r="8743" spans="3:4">
      <c r="C8743"/>
      <c r="D8743" s="47"/>
    </row>
    <row r="8744" spans="3:4">
      <c r="C8744"/>
      <c r="D8744" s="47"/>
    </row>
    <row r="8745" spans="3:4">
      <c r="C8745"/>
      <c r="D8745" s="47"/>
    </row>
    <row r="8746" spans="3:4">
      <c r="C8746"/>
      <c r="D8746" s="47"/>
    </row>
    <row r="8747" spans="3:4">
      <c r="C8747"/>
      <c r="D8747" s="47"/>
    </row>
    <row r="8748" spans="3:4">
      <c r="C8748"/>
      <c r="D8748" s="47"/>
    </row>
    <row r="8749" spans="3:4">
      <c r="C8749"/>
      <c r="D8749" s="47"/>
    </row>
    <row r="8750" spans="3:4">
      <c r="C8750"/>
      <c r="D8750" s="47"/>
    </row>
    <row r="8751" spans="3:4">
      <c r="C8751"/>
      <c r="D8751" s="47"/>
    </row>
    <row r="8752" spans="3:4">
      <c r="C8752"/>
      <c r="D8752" s="47"/>
    </row>
    <row r="8753" spans="3:4">
      <c r="C8753"/>
      <c r="D8753" s="47"/>
    </row>
    <row r="8754" spans="3:4">
      <c r="C8754"/>
      <c r="D8754" s="47"/>
    </row>
    <row r="8755" spans="3:4">
      <c r="C8755"/>
      <c r="D8755" s="47"/>
    </row>
    <row r="8756" spans="3:4">
      <c r="C8756"/>
      <c r="D8756" s="47"/>
    </row>
    <row r="8757" spans="3:4">
      <c r="C8757"/>
      <c r="D8757" s="47"/>
    </row>
    <row r="8758" spans="3:4">
      <c r="C8758"/>
      <c r="D8758" s="47"/>
    </row>
    <row r="8759" spans="3:4">
      <c r="C8759"/>
      <c r="D8759" s="47"/>
    </row>
    <row r="8760" spans="3:4">
      <c r="C8760"/>
      <c r="D8760" s="47"/>
    </row>
    <row r="8761" spans="3:4">
      <c r="C8761"/>
      <c r="D8761" s="47"/>
    </row>
    <row r="8762" spans="3:4">
      <c r="C8762"/>
      <c r="D8762" s="47"/>
    </row>
    <row r="8763" spans="3:4">
      <c r="C8763"/>
      <c r="D8763" s="47"/>
    </row>
    <row r="8764" spans="3:4">
      <c r="C8764"/>
      <c r="D8764" s="47"/>
    </row>
    <row r="8765" spans="3:4">
      <c r="C8765"/>
      <c r="D8765" s="47"/>
    </row>
    <row r="8766" spans="3:4">
      <c r="C8766"/>
      <c r="D8766" s="47"/>
    </row>
    <row r="8767" spans="3:4">
      <c r="C8767"/>
      <c r="D8767" s="47"/>
    </row>
    <row r="8768" spans="3:4">
      <c r="C8768"/>
      <c r="D8768" s="47"/>
    </row>
    <row r="8769" spans="3:4">
      <c r="C8769"/>
      <c r="D8769" s="47"/>
    </row>
    <row r="8770" spans="3:4">
      <c r="C8770"/>
      <c r="D8770" s="47"/>
    </row>
    <row r="8771" spans="3:4">
      <c r="C8771"/>
      <c r="D8771" s="47"/>
    </row>
    <row r="8772" spans="3:4">
      <c r="C8772"/>
      <c r="D8772" s="47"/>
    </row>
    <row r="8773" spans="3:4">
      <c r="C8773"/>
      <c r="D8773" s="47"/>
    </row>
    <row r="8774" spans="3:4">
      <c r="C8774"/>
      <c r="D8774" s="47"/>
    </row>
    <row r="8775" spans="3:4">
      <c r="C8775"/>
      <c r="D8775" s="47"/>
    </row>
    <row r="8776" spans="3:4">
      <c r="C8776"/>
      <c r="D8776" s="47"/>
    </row>
    <row r="8777" spans="3:4">
      <c r="C8777"/>
      <c r="D8777" s="47"/>
    </row>
    <row r="8778" spans="3:4">
      <c r="C8778"/>
      <c r="D8778" s="47"/>
    </row>
    <row r="8779" spans="3:4">
      <c r="C8779"/>
      <c r="D8779" s="47"/>
    </row>
    <row r="8780" spans="3:4">
      <c r="C8780"/>
      <c r="D8780" s="47"/>
    </row>
    <row r="8781" spans="3:4">
      <c r="C8781"/>
      <c r="D8781" s="47"/>
    </row>
    <row r="8782" spans="3:4">
      <c r="C8782"/>
      <c r="D8782" s="47"/>
    </row>
    <row r="8783" spans="3:4">
      <c r="C8783"/>
      <c r="D8783" s="47"/>
    </row>
    <row r="8784" spans="3:4">
      <c r="C8784"/>
      <c r="D8784" s="47"/>
    </row>
    <row r="8785" spans="3:4">
      <c r="C8785"/>
      <c r="D8785" s="47"/>
    </row>
    <row r="8786" spans="3:4">
      <c r="C8786"/>
      <c r="D8786" s="47"/>
    </row>
    <row r="8787" spans="3:4">
      <c r="C8787"/>
      <c r="D8787" s="47"/>
    </row>
    <row r="8788" spans="3:4">
      <c r="C8788"/>
      <c r="D8788" s="47"/>
    </row>
    <row r="8789" spans="3:4">
      <c r="C8789"/>
      <c r="D8789" s="47"/>
    </row>
    <row r="8790" spans="3:4">
      <c r="C8790"/>
      <c r="D8790" s="47"/>
    </row>
    <row r="8791" spans="3:4">
      <c r="C8791"/>
      <c r="D8791" s="47"/>
    </row>
    <row r="8792" spans="3:4">
      <c r="C8792"/>
      <c r="D8792" s="47"/>
    </row>
    <row r="8793" spans="3:4">
      <c r="C8793"/>
      <c r="D8793" s="47"/>
    </row>
    <row r="8794" spans="3:4">
      <c r="C8794"/>
      <c r="D8794" s="47"/>
    </row>
    <row r="8795" spans="3:4">
      <c r="C8795"/>
      <c r="D8795" s="47"/>
    </row>
    <row r="8796" spans="3:4">
      <c r="C8796"/>
      <c r="D8796" s="47"/>
    </row>
    <row r="8797" spans="3:4">
      <c r="C8797"/>
      <c r="D8797" s="47"/>
    </row>
    <row r="8798" spans="3:4">
      <c r="C8798"/>
      <c r="D8798" s="47"/>
    </row>
    <row r="8799" spans="3:4">
      <c r="C8799"/>
      <c r="D8799" s="47"/>
    </row>
    <row r="8800" spans="3:4">
      <c r="C8800"/>
      <c r="D8800" s="47"/>
    </row>
    <row r="8801" spans="3:4">
      <c r="C8801"/>
      <c r="D8801" s="47"/>
    </row>
    <row r="8802" spans="3:4">
      <c r="C8802"/>
      <c r="D8802" s="47"/>
    </row>
    <row r="8803" spans="3:4">
      <c r="C8803"/>
      <c r="D8803" s="47"/>
    </row>
    <row r="8804" spans="3:4">
      <c r="C8804"/>
      <c r="D8804" s="47"/>
    </row>
    <row r="8805" spans="3:4">
      <c r="C8805"/>
      <c r="D8805" s="47"/>
    </row>
    <row r="8806" spans="3:4">
      <c r="C8806"/>
      <c r="D8806" s="47"/>
    </row>
    <row r="8807" spans="3:4">
      <c r="C8807"/>
      <c r="D8807" s="47"/>
    </row>
    <row r="8808" spans="3:4">
      <c r="C8808"/>
      <c r="D8808" s="47"/>
    </row>
    <row r="8809" spans="3:4">
      <c r="C8809"/>
      <c r="D8809" s="47"/>
    </row>
    <row r="8810" spans="3:4">
      <c r="C8810"/>
      <c r="D8810" s="47"/>
    </row>
    <row r="8811" spans="3:4">
      <c r="C8811"/>
      <c r="D8811" s="47"/>
    </row>
    <row r="8812" spans="3:4">
      <c r="C8812"/>
      <c r="D8812" s="47"/>
    </row>
    <row r="8813" spans="3:4">
      <c r="C8813"/>
      <c r="D8813" s="47"/>
    </row>
    <row r="8814" spans="3:4">
      <c r="C8814"/>
      <c r="D8814" s="47"/>
    </row>
    <row r="8815" spans="3:4">
      <c r="C8815"/>
      <c r="D8815" s="47"/>
    </row>
    <row r="8816" spans="3:4">
      <c r="C8816"/>
      <c r="D8816" s="47"/>
    </row>
    <row r="8817" spans="3:4">
      <c r="C8817"/>
      <c r="D8817" s="47"/>
    </row>
    <row r="8818" spans="3:4">
      <c r="C8818"/>
      <c r="D8818" s="47"/>
    </row>
    <row r="8819" spans="3:4">
      <c r="C8819"/>
      <c r="D8819" s="47"/>
    </row>
    <row r="8820" spans="3:4">
      <c r="C8820"/>
      <c r="D8820" s="47"/>
    </row>
    <row r="8821" spans="3:4">
      <c r="C8821"/>
      <c r="D8821" s="47"/>
    </row>
    <row r="8822" spans="3:4">
      <c r="C8822"/>
      <c r="D8822" s="47"/>
    </row>
    <row r="8823" spans="3:4">
      <c r="C8823"/>
      <c r="D8823" s="47"/>
    </row>
    <row r="8824" spans="3:4">
      <c r="C8824"/>
      <c r="D8824" s="47"/>
    </row>
    <row r="8825" spans="3:4">
      <c r="C8825"/>
      <c r="D8825" s="47"/>
    </row>
    <row r="8826" spans="3:4">
      <c r="C8826"/>
      <c r="D8826" s="47"/>
    </row>
    <row r="8827" spans="3:4">
      <c r="C8827"/>
      <c r="D8827" s="47"/>
    </row>
    <row r="8828" spans="3:4">
      <c r="C8828"/>
      <c r="D8828" s="47"/>
    </row>
    <row r="8829" spans="3:4">
      <c r="C8829"/>
      <c r="D8829" s="47"/>
    </row>
    <row r="8830" spans="3:4">
      <c r="C8830"/>
      <c r="D8830" s="47"/>
    </row>
    <row r="8831" spans="3:4">
      <c r="C8831"/>
      <c r="D8831" s="47"/>
    </row>
    <row r="8832" spans="3:4">
      <c r="C8832"/>
      <c r="D8832" s="47"/>
    </row>
    <row r="8833" spans="3:4">
      <c r="C8833"/>
      <c r="D8833" s="47"/>
    </row>
    <row r="8834" spans="3:4">
      <c r="C8834"/>
      <c r="D8834" s="47"/>
    </row>
    <row r="8835" spans="3:4">
      <c r="C8835"/>
      <c r="D8835" s="47"/>
    </row>
    <row r="8836" spans="3:4">
      <c r="C8836"/>
      <c r="D8836" s="47"/>
    </row>
    <row r="8837" spans="3:4">
      <c r="C8837"/>
      <c r="D8837" s="47"/>
    </row>
    <row r="8838" spans="3:4">
      <c r="C8838"/>
      <c r="D8838" s="47"/>
    </row>
    <row r="8839" spans="3:4">
      <c r="C8839"/>
      <c r="D8839" s="47"/>
    </row>
    <row r="8840" spans="3:4">
      <c r="C8840"/>
      <c r="D8840" s="47"/>
    </row>
    <row r="8841" spans="3:4">
      <c r="C8841"/>
      <c r="D8841" s="47"/>
    </row>
    <row r="8842" spans="3:4">
      <c r="C8842"/>
      <c r="D8842" s="47"/>
    </row>
    <row r="8843" spans="3:4">
      <c r="C8843"/>
      <c r="D8843" s="47"/>
    </row>
    <row r="8844" spans="3:4">
      <c r="C8844"/>
      <c r="D8844" s="47"/>
    </row>
    <row r="8845" spans="3:4">
      <c r="C8845"/>
      <c r="D8845" s="47"/>
    </row>
    <row r="8846" spans="3:4">
      <c r="C8846"/>
      <c r="D8846" s="47"/>
    </row>
    <row r="8847" spans="3:4">
      <c r="C8847"/>
      <c r="D8847" s="47"/>
    </row>
    <row r="8848" spans="3:4">
      <c r="C8848"/>
      <c r="D8848" s="47"/>
    </row>
    <row r="8849" spans="3:4">
      <c r="C8849"/>
      <c r="D8849" s="47"/>
    </row>
    <row r="8850" spans="3:4">
      <c r="C8850"/>
      <c r="D8850" s="47"/>
    </row>
    <row r="8851" spans="3:4">
      <c r="C8851"/>
      <c r="D8851" s="47"/>
    </row>
    <row r="8852" spans="3:4">
      <c r="C8852"/>
      <c r="D8852" s="47"/>
    </row>
    <row r="8853" spans="3:4">
      <c r="C8853"/>
      <c r="D8853" s="47"/>
    </row>
    <row r="8854" spans="3:4">
      <c r="C8854"/>
      <c r="D8854" s="47"/>
    </row>
    <row r="8855" spans="3:4">
      <c r="C8855"/>
      <c r="D8855" s="47"/>
    </row>
    <row r="8856" spans="3:4">
      <c r="C8856"/>
      <c r="D8856" s="47"/>
    </row>
    <row r="8857" spans="3:4">
      <c r="C8857"/>
      <c r="D8857" s="47"/>
    </row>
    <row r="8858" spans="3:4">
      <c r="C8858"/>
      <c r="D8858" s="47"/>
    </row>
    <row r="8859" spans="3:4">
      <c r="C8859"/>
      <c r="D8859" s="47"/>
    </row>
    <row r="8860" spans="3:4">
      <c r="C8860"/>
      <c r="D8860" s="47"/>
    </row>
    <row r="8861" spans="3:4">
      <c r="C8861"/>
      <c r="D8861" s="47"/>
    </row>
    <row r="8862" spans="3:4">
      <c r="C8862"/>
      <c r="D8862" s="47"/>
    </row>
    <row r="8863" spans="3:4">
      <c r="C8863"/>
      <c r="D8863" s="47"/>
    </row>
    <row r="8864" spans="3:4">
      <c r="C8864"/>
      <c r="D8864" s="47"/>
    </row>
    <row r="8865" spans="3:4">
      <c r="C8865"/>
      <c r="D8865" s="47"/>
    </row>
    <row r="8866" spans="3:4">
      <c r="C8866"/>
      <c r="D8866" s="47"/>
    </row>
    <row r="8867" spans="3:4">
      <c r="C8867"/>
      <c r="D8867" s="47"/>
    </row>
    <row r="8868" spans="3:4">
      <c r="C8868"/>
      <c r="D8868" s="47"/>
    </row>
    <row r="8869" spans="3:4">
      <c r="C8869"/>
      <c r="D8869" s="47"/>
    </row>
    <row r="8870" spans="3:4">
      <c r="C8870"/>
      <c r="D8870" s="47"/>
    </row>
    <row r="8871" spans="3:4">
      <c r="C8871"/>
      <c r="D8871" s="47"/>
    </row>
    <row r="8872" spans="3:4">
      <c r="C8872"/>
      <c r="D8872" s="47"/>
    </row>
    <row r="8873" spans="3:4">
      <c r="C8873"/>
      <c r="D8873" s="47"/>
    </row>
    <row r="8874" spans="3:4">
      <c r="C8874"/>
      <c r="D8874" s="47"/>
    </row>
    <row r="8875" spans="3:4">
      <c r="C8875"/>
      <c r="D8875" s="47"/>
    </row>
    <row r="8876" spans="3:4">
      <c r="C8876"/>
      <c r="D8876" s="47"/>
    </row>
    <row r="8877" spans="3:4">
      <c r="C8877"/>
      <c r="D8877" s="47"/>
    </row>
    <row r="8878" spans="3:4">
      <c r="C8878"/>
      <c r="D8878" s="47"/>
    </row>
    <row r="8879" spans="3:4">
      <c r="C8879"/>
      <c r="D8879" s="47"/>
    </row>
    <row r="8880" spans="3:4">
      <c r="C8880"/>
      <c r="D8880" s="47"/>
    </row>
    <row r="8881" spans="3:4">
      <c r="C8881"/>
      <c r="D8881" s="47"/>
    </row>
    <row r="8882" spans="3:4">
      <c r="C8882"/>
      <c r="D8882" s="47"/>
    </row>
    <row r="8883" spans="3:4">
      <c r="C8883"/>
      <c r="D8883" s="47"/>
    </row>
    <row r="8884" spans="3:4">
      <c r="C8884"/>
      <c r="D8884" s="47"/>
    </row>
    <row r="8885" spans="3:4">
      <c r="C8885"/>
      <c r="D8885" s="47"/>
    </row>
    <row r="8886" spans="3:4">
      <c r="C8886"/>
      <c r="D8886" s="47"/>
    </row>
    <row r="8887" spans="3:4">
      <c r="C8887"/>
      <c r="D8887" s="47"/>
    </row>
    <row r="8888" spans="3:4">
      <c r="C8888"/>
      <c r="D8888" s="47"/>
    </row>
    <row r="8889" spans="3:4">
      <c r="C8889"/>
      <c r="D8889" s="47"/>
    </row>
    <row r="8890" spans="3:4">
      <c r="C8890"/>
      <c r="D8890" s="47"/>
    </row>
    <row r="8891" spans="3:4">
      <c r="C8891"/>
      <c r="D8891" s="47"/>
    </row>
    <row r="8892" spans="3:4">
      <c r="C8892"/>
      <c r="D8892" s="47"/>
    </row>
    <row r="8893" spans="3:4">
      <c r="C8893"/>
      <c r="D8893" s="47"/>
    </row>
    <row r="8894" spans="3:4">
      <c r="C8894"/>
      <c r="D8894" s="47"/>
    </row>
    <row r="8895" spans="3:4">
      <c r="C8895"/>
      <c r="D8895" s="47"/>
    </row>
    <row r="8896" spans="3:4">
      <c r="C8896"/>
      <c r="D8896" s="47"/>
    </row>
    <row r="8897" spans="3:4">
      <c r="C8897"/>
      <c r="D8897" s="47"/>
    </row>
    <row r="8898" spans="3:4">
      <c r="C8898"/>
      <c r="D8898" s="47"/>
    </row>
    <row r="8899" spans="3:4">
      <c r="C8899"/>
      <c r="D8899" s="47"/>
    </row>
    <row r="8900" spans="3:4">
      <c r="C8900"/>
      <c r="D8900" s="47"/>
    </row>
    <row r="8901" spans="3:4">
      <c r="C8901"/>
      <c r="D8901" s="47"/>
    </row>
    <row r="8902" spans="3:4">
      <c r="C8902"/>
      <c r="D8902" s="47"/>
    </row>
    <row r="8903" spans="3:4">
      <c r="C8903"/>
      <c r="D8903" s="47"/>
    </row>
    <row r="8904" spans="3:4">
      <c r="C8904"/>
      <c r="D8904" s="47"/>
    </row>
    <row r="8905" spans="3:4">
      <c r="C8905"/>
      <c r="D8905" s="47"/>
    </row>
    <row r="8906" spans="3:4">
      <c r="C8906"/>
      <c r="D8906" s="47"/>
    </row>
    <row r="8907" spans="3:4">
      <c r="C8907"/>
      <c r="D8907" s="47"/>
    </row>
    <row r="8908" spans="3:4">
      <c r="C8908"/>
      <c r="D8908" s="47"/>
    </row>
    <row r="8909" spans="3:4">
      <c r="C8909"/>
      <c r="D8909" s="47"/>
    </row>
    <row r="8910" spans="3:4">
      <c r="C8910"/>
      <c r="D8910" s="47"/>
    </row>
    <row r="8911" spans="3:4">
      <c r="C8911"/>
      <c r="D8911" s="47"/>
    </row>
    <row r="8912" spans="3:4">
      <c r="C8912"/>
      <c r="D8912" s="47"/>
    </row>
    <row r="8913" spans="3:4">
      <c r="C8913"/>
      <c r="D8913" s="47"/>
    </row>
    <row r="8914" spans="3:4">
      <c r="C8914"/>
      <c r="D8914" s="47"/>
    </row>
    <row r="8915" spans="3:4">
      <c r="C8915"/>
      <c r="D8915" s="47"/>
    </row>
    <row r="8916" spans="3:4">
      <c r="C8916"/>
      <c r="D8916" s="47"/>
    </row>
    <row r="8917" spans="3:4">
      <c r="C8917"/>
      <c r="D8917" s="47"/>
    </row>
    <row r="8918" spans="3:4">
      <c r="C8918"/>
      <c r="D8918" s="47"/>
    </row>
    <row r="8919" spans="3:4">
      <c r="C8919"/>
      <c r="D8919" s="47"/>
    </row>
    <row r="8920" spans="3:4">
      <c r="C8920"/>
      <c r="D8920" s="47"/>
    </row>
    <row r="8921" spans="3:4">
      <c r="C8921"/>
      <c r="D8921" s="47"/>
    </row>
    <row r="8922" spans="3:4">
      <c r="C8922"/>
      <c r="D8922" s="47"/>
    </row>
    <row r="8923" spans="3:4">
      <c r="C8923"/>
      <c r="D8923" s="47"/>
    </row>
    <row r="8924" spans="3:4">
      <c r="C8924"/>
      <c r="D8924" s="47"/>
    </row>
    <row r="8925" spans="3:4">
      <c r="C8925"/>
      <c r="D8925" s="47"/>
    </row>
    <row r="8926" spans="3:4">
      <c r="C8926"/>
      <c r="D8926" s="47"/>
    </row>
    <row r="8927" spans="3:4">
      <c r="C8927"/>
      <c r="D8927" s="47"/>
    </row>
    <row r="8928" spans="3:4">
      <c r="C8928"/>
      <c r="D8928" s="47"/>
    </row>
    <row r="8929" spans="3:4">
      <c r="C8929"/>
      <c r="D8929" s="47"/>
    </row>
    <row r="8930" spans="3:4">
      <c r="C8930"/>
      <c r="D8930" s="47"/>
    </row>
    <row r="8931" spans="3:4">
      <c r="C8931"/>
      <c r="D8931" s="47"/>
    </row>
    <row r="8932" spans="3:4">
      <c r="C8932"/>
      <c r="D8932" s="47"/>
    </row>
    <row r="8933" spans="3:4">
      <c r="C8933"/>
      <c r="D8933" s="47"/>
    </row>
    <row r="8934" spans="3:4">
      <c r="C8934"/>
      <c r="D8934" s="47"/>
    </row>
    <row r="8935" spans="3:4">
      <c r="C8935"/>
      <c r="D8935" s="47"/>
    </row>
    <row r="8936" spans="3:4">
      <c r="C8936"/>
      <c r="D8936" s="47"/>
    </row>
    <row r="8937" spans="3:4">
      <c r="C8937"/>
      <c r="D8937" s="47"/>
    </row>
    <row r="8938" spans="3:4">
      <c r="C8938"/>
      <c r="D8938" s="47"/>
    </row>
    <row r="8939" spans="3:4">
      <c r="C8939"/>
      <c r="D8939" s="47"/>
    </row>
    <row r="8940" spans="3:4">
      <c r="C8940"/>
      <c r="D8940" s="47"/>
    </row>
    <row r="8941" spans="3:4">
      <c r="C8941"/>
      <c r="D8941" s="47"/>
    </row>
    <row r="8942" spans="3:4">
      <c r="C8942"/>
      <c r="D8942" s="47"/>
    </row>
    <row r="8943" spans="3:4">
      <c r="C8943"/>
      <c r="D8943" s="47"/>
    </row>
    <row r="8944" spans="3:4">
      <c r="C8944"/>
      <c r="D8944" s="47"/>
    </row>
    <row r="8945" spans="3:4">
      <c r="C8945"/>
      <c r="D8945" s="47"/>
    </row>
    <row r="8946" spans="3:4">
      <c r="C8946"/>
      <c r="D8946" s="47"/>
    </row>
    <row r="8947" spans="3:4">
      <c r="C8947"/>
      <c r="D8947" s="47"/>
    </row>
    <row r="8948" spans="3:4">
      <c r="C8948"/>
      <c r="D8948" s="47"/>
    </row>
    <row r="8949" spans="3:4">
      <c r="C8949"/>
      <c r="D8949" s="47"/>
    </row>
    <row r="8950" spans="3:4">
      <c r="C8950"/>
      <c r="D8950" s="47"/>
    </row>
    <row r="8951" spans="3:4">
      <c r="C8951"/>
      <c r="D8951" s="47"/>
    </row>
    <row r="8952" spans="3:4">
      <c r="C8952"/>
      <c r="D8952" s="47"/>
    </row>
    <row r="8953" spans="3:4">
      <c r="C8953"/>
      <c r="D8953" s="47"/>
    </row>
    <row r="8954" spans="3:4">
      <c r="C8954"/>
      <c r="D8954" s="47"/>
    </row>
    <row r="8955" spans="3:4">
      <c r="C8955"/>
      <c r="D8955" s="47"/>
    </row>
    <row r="8956" spans="3:4">
      <c r="C8956"/>
      <c r="D8956" s="47"/>
    </row>
    <row r="8957" spans="3:4">
      <c r="C8957"/>
      <c r="D8957" s="47"/>
    </row>
    <row r="8958" spans="3:4">
      <c r="C8958"/>
      <c r="D8958" s="47"/>
    </row>
    <row r="8959" spans="3:4">
      <c r="C8959"/>
      <c r="D8959" s="47"/>
    </row>
    <row r="8960" spans="3:4">
      <c r="C8960"/>
      <c r="D8960" s="47"/>
    </row>
    <row r="8961" spans="3:4">
      <c r="C8961"/>
      <c r="D8961" s="47"/>
    </row>
    <row r="8962" spans="3:4">
      <c r="C8962"/>
      <c r="D8962" s="47"/>
    </row>
    <row r="8963" spans="3:4">
      <c r="C8963"/>
      <c r="D8963" s="47"/>
    </row>
    <row r="8964" spans="3:4">
      <c r="C8964"/>
      <c r="D8964" s="47"/>
    </row>
    <row r="8965" spans="3:4">
      <c r="C8965"/>
      <c r="D8965" s="47"/>
    </row>
    <row r="8966" spans="3:4">
      <c r="C8966"/>
      <c r="D8966" s="47"/>
    </row>
    <row r="8967" spans="3:4">
      <c r="C8967"/>
      <c r="D8967" s="47"/>
    </row>
    <row r="8968" spans="3:4">
      <c r="C8968"/>
      <c r="D8968" s="47"/>
    </row>
    <row r="8969" spans="3:4">
      <c r="C8969"/>
      <c r="D8969" s="47"/>
    </row>
    <row r="8970" spans="3:4">
      <c r="C8970"/>
      <c r="D8970" s="47"/>
    </row>
    <row r="8971" spans="3:4">
      <c r="C8971"/>
      <c r="D8971" s="47"/>
    </row>
    <row r="8972" spans="3:4">
      <c r="C8972"/>
      <c r="D8972" s="47"/>
    </row>
    <row r="8973" spans="3:4">
      <c r="C8973"/>
      <c r="D8973" s="47"/>
    </row>
    <row r="8974" spans="3:4">
      <c r="C8974"/>
      <c r="D8974" s="47"/>
    </row>
    <row r="8975" spans="3:4">
      <c r="C8975"/>
      <c r="D8975" s="47"/>
    </row>
    <row r="8976" spans="3:4">
      <c r="C8976"/>
      <c r="D8976" s="47"/>
    </row>
    <row r="8977" spans="3:4">
      <c r="C8977"/>
      <c r="D8977" s="47"/>
    </row>
    <row r="8978" spans="3:4">
      <c r="C8978"/>
      <c r="D8978" s="47"/>
    </row>
    <row r="8979" spans="3:4">
      <c r="C8979"/>
      <c r="D8979" s="47"/>
    </row>
    <row r="8980" spans="3:4">
      <c r="C8980"/>
      <c r="D8980" s="47"/>
    </row>
    <row r="8981" spans="3:4">
      <c r="C8981"/>
      <c r="D8981" s="47"/>
    </row>
    <row r="8982" spans="3:4">
      <c r="C8982"/>
      <c r="D8982" s="47"/>
    </row>
    <row r="8983" spans="3:4">
      <c r="C8983"/>
      <c r="D8983" s="47"/>
    </row>
    <row r="8984" spans="3:4">
      <c r="C8984"/>
      <c r="D8984" s="47"/>
    </row>
    <row r="8985" spans="3:4">
      <c r="C8985"/>
      <c r="D8985" s="47"/>
    </row>
    <row r="8986" spans="3:4">
      <c r="C8986"/>
      <c r="D8986" s="47"/>
    </row>
    <row r="8987" spans="3:4">
      <c r="C8987"/>
      <c r="D8987" s="47"/>
    </row>
    <row r="8988" spans="3:4">
      <c r="C8988"/>
      <c r="D8988" s="47"/>
    </row>
    <row r="8989" spans="3:4">
      <c r="C8989"/>
      <c r="D8989" s="47"/>
    </row>
    <row r="8990" spans="3:4">
      <c r="C8990"/>
      <c r="D8990" s="47"/>
    </row>
    <row r="8991" spans="3:4">
      <c r="C8991"/>
      <c r="D8991" s="47"/>
    </row>
    <row r="8992" spans="3:4">
      <c r="C8992"/>
      <c r="D8992" s="47"/>
    </row>
    <row r="8993" spans="3:4">
      <c r="C8993"/>
      <c r="D8993" s="47"/>
    </row>
    <row r="8994" spans="3:4">
      <c r="C8994"/>
      <c r="D8994" s="47"/>
    </row>
    <row r="8995" spans="3:4">
      <c r="C8995"/>
      <c r="D8995" s="47"/>
    </row>
    <row r="8996" spans="3:4">
      <c r="C8996"/>
      <c r="D8996" s="47"/>
    </row>
    <row r="8997" spans="3:4">
      <c r="C8997"/>
      <c r="D8997" s="47"/>
    </row>
    <row r="8998" spans="3:4">
      <c r="C8998"/>
      <c r="D8998" s="47"/>
    </row>
    <row r="8999" spans="3:4">
      <c r="C8999"/>
      <c r="D8999" s="47"/>
    </row>
    <row r="9000" spans="3:4">
      <c r="C9000"/>
      <c r="D9000" s="47"/>
    </row>
    <row r="9001" spans="3:4">
      <c r="C9001"/>
      <c r="D9001" s="47"/>
    </row>
    <row r="9002" spans="3:4">
      <c r="C9002"/>
      <c r="D9002" s="47"/>
    </row>
    <row r="9003" spans="3:4">
      <c r="C9003"/>
      <c r="D9003" s="47"/>
    </row>
    <row r="9004" spans="3:4">
      <c r="C9004"/>
      <c r="D9004" s="47"/>
    </row>
    <row r="9005" spans="3:4">
      <c r="C9005"/>
      <c r="D9005" s="47"/>
    </row>
    <row r="9006" spans="3:4">
      <c r="C9006"/>
      <c r="D9006" s="47"/>
    </row>
    <row r="9007" spans="3:4">
      <c r="C9007"/>
      <c r="D9007" s="47"/>
    </row>
    <row r="9008" spans="3:4">
      <c r="C9008"/>
      <c r="D9008" s="47"/>
    </row>
    <row r="9009" spans="3:4">
      <c r="C9009"/>
      <c r="D9009" s="47"/>
    </row>
    <row r="9010" spans="3:4">
      <c r="C9010"/>
      <c r="D9010" s="47"/>
    </row>
    <row r="9011" spans="3:4">
      <c r="C9011"/>
      <c r="D9011" s="47"/>
    </row>
    <row r="9012" spans="3:4">
      <c r="C9012"/>
      <c r="D9012" s="47"/>
    </row>
    <row r="9013" spans="3:4">
      <c r="C9013"/>
      <c r="D9013" s="47"/>
    </row>
    <row r="9014" spans="3:4">
      <c r="C9014"/>
      <c r="D9014" s="47"/>
    </row>
    <row r="9015" spans="3:4">
      <c r="C9015"/>
      <c r="D9015" s="47"/>
    </row>
    <row r="9016" spans="3:4">
      <c r="C9016"/>
      <c r="D9016" s="47"/>
    </row>
    <row r="9017" spans="3:4">
      <c r="C9017"/>
      <c r="D9017" s="47"/>
    </row>
    <row r="9018" spans="3:4">
      <c r="C9018"/>
      <c r="D9018" s="47"/>
    </row>
    <row r="9019" spans="3:4">
      <c r="C9019"/>
      <c r="D9019" s="47"/>
    </row>
    <row r="9020" spans="3:4">
      <c r="C9020"/>
      <c r="D9020" s="47"/>
    </row>
    <row r="9021" spans="3:4">
      <c r="C9021"/>
      <c r="D9021" s="47"/>
    </row>
    <row r="9022" spans="3:4">
      <c r="C9022"/>
      <c r="D9022" s="47"/>
    </row>
    <row r="9023" spans="3:4">
      <c r="C9023"/>
      <c r="D9023" s="47"/>
    </row>
    <row r="9024" spans="3:4">
      <c r="C9024"/>
      <c r="D9024" s="47"/>
    </row>
    <row r="9025" spans="3:4">
      <c r="C9025"/>
      <c r="D9025" s="47"/>
    </row>
    <row r="9026" spans="3:4">
      <c r="C9026"/>
      <c r="D9026" s="47"/>
    </row>
    <row r="9027" spans="3:4">
      <c r="C9027"/>
      <c r="D9027" s="47"/>
    </row>
    <row r="9028" spans="3:4">
      <c r="C9028"/>
      <c r="D9028" s="47"/>
    </row>
    <row r="9029" spans="3:4">
      <c r="C9029"/>
      <c r="D9029" s="47"/>
    </row>
    <row r="9030" spans="3:4">
      <c r="C9030"/>
      <c r="D9030" s="47"/>
    </row>
    <row r="9031" spans="3:4">
      <c r="C9031"/>
      <c r="D9031" s="47"/>
    </row>
    <row r="9032" spans="3:4">
      <c r="C9032"/>
      <c r="D9032" s="47"/>
    </row>
    <row r="9033" spans="3:4">
      <c r="C9033"/>
      <c r="D9033" s="47"/>
    </row>
    <row r="9034" spans="3:4">
      <c r="C9034"/>
      <c r="D9034" s="47"/>
    </row>
    <row r="9035" spans="3:4">
      <c r="C9035"/>
      <c r="D9035" s="47"/>
    </row>
    <row r="9036" spans="3:4">
      <c r="C9036"/>
      <c r="D9036" s="47"/>
    </row>
    <row r="9037" spans="3:4">
      <c r="C9037"/>
      <c r="D9037" s="47"/>
    </row>
    <row r="9038" spans="3:4">
      <c r="C9038"/>
      <c r="D9038" s="47"/>
    </row>
    <row r="9039" spans="3:4">
      <c r="C9039"/>
      <c r="D9039" s="47"/>
    </row>
    <row r="9040" spans="3:4">
      <c r="C9040"/>
      <c r="D9040" s="47"/>
    </row>
    <row r="9041" spans="3:4">
      <c r="C9041"/>
      <c r="D9041" s="47"/>
    </row>
    <row r="9042" spans="3:4">
      <c r="C9042"/>
      <c r="D9042" s="47"/>
    </row>
    <row r="9043" spans="3:4">
      <c r="C9043"/>
      <c r="D9043" s="47"/>
    </row>
    <row r="9044" spans="3:4">
      <c r="C9044"/>
      <c r="D9044" s="47"/>
    </row>
    <row r="9045" spans="3:4">
      <c r="C9045"/>
      <c r="D9045" s="47"/>
    </row>
    <row r="9046" spans="3:4">
      <c r="C9046"/>
      <c r="D9046" s="47"/>
    </row>
    <row r="9047" spans="3:4">
      <c r="C9047"/>
      <c r="D9047" s="47"/>
    </row>
    <row r="9048" spans="3:4">
      <c r="C9048"/>
      <c r="D9048" s="47"/>
    </row>
    <row r="9049" spans="3:4">
      <c r="C9049"/>
      <c r="D9049" s="47"/>
    </row>
    <row r="9050" spans="3:4">
      <c r="C9050"/>
      <c r="D9050" s="47"/>
    </row>
    <row r="9051" spans="3:4">
      <c r="C9051"/>
      <c r="D9051" s="47"/>
    </row>
    <row r="9052" spans="3:4">
      <c r="C9052"/>
      <c r="D9052" s="47"/>
    </row>
    <row r="9053" spans="3:4">
      <c r="C9053"/>
      <c r="D9053" s="47"/>
    </row>
    <row r="9054" spans="3:4">
      <c r="C9054"/>
      <c r="D9054" s="47"/>
    </row>
    <row r="9055" spans="3:4">
      <c r="C9055"/>
      <c r="D9055" s="47"/>
    </row>
    <row r="9056" spans="3:4">
      <c r="C9056"/>
      <c r="D9056" s="47"/>
    </row>
    <row r="9057" spans="3:4">
      <c r="C9057"/>
      <c r="D9057" s="47"/>
    </row>
    <row r="9058" spans="3:4">
      <c r="C9058"/>
      <c r="D9058" s="47"/>
    </row>
    <row r="9059" spans="3:4">
      <c r="C9059"/>
      <c r="D9059" s="47"/>
    </row>
    <row r="9060" spans="3:4">
      <c r="C9060"/>
      <c r="D9060" s="47"/>
    </row>
    <row r="9061" spans="3:4">
      <c r="C9061"/>
      <c r="D9061" s="47"/>
    </row>
    <row r="9062" spans="3:4">
      <c r="C9062"/>
      <c r="D9062" s="47"/>
    </row>
    <row r="9063" spans="3:4">
      <c r="C9063"/>
      <c r="D9063" s="47"/>
    </row>
    <row r="9064" spans="3:4">
      <c r="C9064"/>
      <c r="D9064" s="47"/>
    </row>
    <row r="9065" spans="3:4">
      <c r="C9065"/>
      <c r="D9065" s="47"/>
    </row>
    <row r="9066" spans="3:4">
      <c r="C9066"/>
      <c r="D9066" s="47"/>
    </row>
    <row r="9067" spans="3:4">
      <c r="C9067"/>
      <c r="D9067" s="47"/>
    </row>
    <row r="9068" spans="3:4">
      <c r="C9068"/>
      <c r="D9068" s="47"/>
    </row>
    <row r="9069" spans="3:4">
      <c r="C9069"/>
      <c r="D9069" s="47"/>
    </row>
    <row r="9070" spans="3:4">
      <c r="C9070"/>
      <c r="D9070" s="47"/>
    </row>
    <row r="9071" spans="3:4">
      <c r="C9071"/>
      <c r="D9071" s="47"/>
    </row>
    <row r="9072" spans="3:4">
      <c r="C9072"/>
      <c r="D9072" s="47"/>
    </row>
    <row r="9073" spans="3:4">
      <c r="C9073"/>
      <c r="D9073" s="47"/>
    </row>
    <row r="9074" spans="3:4">
      <c r="C9074"/>
      <c r="D9074" s="47"/>
    </row>
    <row r="9075" spans="3:4">
      <c r="C9075"/>
      <c r="D9075" s="47"/>
    </row>
    <row r="9076" spans="3:4">
      <c r="C9076"/>
      <c r="D9076" s="47"/>
    </row>
    <row r="9077" spans="3:4">
      <c r="C9077"/>
      <c r="D9077" s="47"/>
    </row>
    <row r="9078" spans="3:4">
      <c r="C9078"/>
      <c r="D9078" s="47"/>
    </row>
    <row r="9079" spans="3:4">
      <c r="C9079"/>
      <c r="D9079" s="47"/>
    </row>
    <row r="9080" spans="3:4">
      <c r="C9080"/>
      <c r="D9080" s="47"/>
    </row>
    <row r="9081" spans="3:4">
      <c r="C9081"/>
      <c r="D9081" s="47"/>
    </row>
    <row r="9082" spans="3:4">
      <c r="C9082"/>
      <c r="D9082" s="47"/>
    </row>
    <row r="9083" spans="3:4">
      <c r="C9083"/>
      <c r="D9083" s="47"/>
    </row>
    <row r="9084" spans="3:4">
      <c r="C9084"/>
      <c r="D9084" s="47"/>
    </row>
    <row r="9085" spans="3:4">
      <c r="C9085"/>
      <c r="D9085" s="47"/>
    </row>
    <row r="9086" spans="3:4">
      <c r="C9086"/>
      <c r="D9086" s="47"/>
    </row>
    <row r="9087" spans="3:4">
      <c r="C9087"/>
      <c r="D9087" s="47"/>
    </row>
    <row r="9088" spans="3:4">
      <c r="C9088"/>
      <c r="D9088" s="47"/>
    </row>
    <row r="9089" spans="3:4">
      <c r="C9089"/>
      <c r="D9089" s="47"/>
    </row>
    <row r="9090" spans="3:4">
      <c r="C9090"/>
      <c r="D9090" s="47"/>
    </row>
    <row r="9091" spans="3:4">
      <c r="C9091"/>
      <c r="D9091" s="47"/>
    </row>
    <row r="9092" spans="3:4">
      <c r="C9092"/>
      <c r="D9092" s="47"/>
    </row>
    <row r="9093" spans="3:4">
      <c r="C9093"/>
      <c r="D9093" s="47"/>
    </row>
    <row r="9094" spans="3:4">
      <c r="C9094"/>
      <c r="D9094" s="47"/>
    </row>
    <row r="9095" spans="3:4">
      <c r="C9095"/>
      <c r="D9095" s="47"/>
    </row>
    <row r="9096" spans="3:4">
      <c r="C9096"/>
      <c r="D9096" s="47"/>
    </row>
    <row r="9097" spans="3:4">
      <c r="C9097"/>
      <c r="D9097" s="47"/>
    </row>
    <row r="9098" spans="3:4">
      <c r="C9098"/>
      <c r="D9098" s="47"/>
    </row>
    <row r="9099" spans="3:4">
      <c r="C9099"/>
      <c r="D9099" s="47"/>
    </row>
    <row r="9100" spans="3:4">
      <c r="C9100"/>
      <c r="D9100" s="47"/>
    </row>
    <row r="9101" spans="3:4">
      <c r="C9101"/>
      <c r="D9101" s="47"/>
    </row>
    <row r="9102" spans="3:4">
      <c r="C9102"/>
      <c r="D9102" s="47"/>
    </row>
    <row r="9103" spans="3:4">
      <c r="C9103"/>
      <c r="D9103" s="47"/>
    </row>
    <row r="9104" spans="3:4">
      <c r="C9104"/>
      <c r="D9104" s="47"/>
    </row>
    <row r="9105" spans="3:4">
      <c r="C9105"/>
      <c r="D9105" s="47"/>
    </row>
    <row r="9106" spans="3:4">
      <c r="C9106"/>
      <c r="D9106" s="47"/>
    </row>
    <row r="9107" spans="3:4">
      <c r="C9107"/>
      <c r="D9107" s="47"/>
    </row>
    <row r="9108" spans="3:4">
      <c r="C9108"/>
      <c r="D9108" s="47"/>
    </row>
    <row r="9109" spans="3:4">
      <c r="C9109"/>
      <c r="D9109" s="47"/>
    </row>
    <row r="9110" spans="3:4">
      <c r="C9110"/>
      <c r="D9110" s="47"/>
    </row>
    <row r="9111" spans="3:4">
      <c r="C9111"/>
      <c r="D9111" s="47"/>
    </row>
    <row r="9112" spans="3:4">
      <c r="C9112"/>
      <c r="D9112" s="47"/>
    </row>
    <row r="9113" spans="3:4">
      <c r="C9113"/>
      <c r="D9113" s="47"/>
    </row>
    <row r="9114" spans="3:4">
      <c r="C9114"/>
      <c r="D9114" s="47"/>
    </row>
    <row r="9115" spans="3:4">
      <c r="C9115"/>
      <c r="D9115" s="47"/>
    </row>
    <row r="9116" spans="3:4">
      <c r="C9116"/>
      <c r="D9116" s="47"/>
    </row>
    <row r="9117" spans="3:4">
      <c r="C9117"/>
      <c r="D9117" s="47"/>
    </row>
    <row r="9118" spans="3:4">
      <c r="C9118"/>
      <c r="D9118" s="47"/>
    </row>
    <row r="9119" spans="3:4">
      <c r="C9119"/>
      <c r="D9119" s="47"/>
    </row>
    <row r="9120" spans="3:4">
      <c r="C9120"/>
      <c r="D9120" s="47"/>
    </row>
    <row r="9121" spans="3:4">
      <c r="C9121"/>
      <c r="D9121" s="47"/>
    </row>
    <row r="9122" spans="3:4">
      <c r="C9122"/>
      <c r="D9122" s="47"/>
    </row>
    <row r="9123" spans="3:4">
      <c r="C9123"/>
      <c r="D9123" s="47"/>
    </row>
    <row r="9124" spans="3:4">
      <c r="C9124"/>
      <c r="D9124" s="47"/>
    </row>
    <row r="9125" spans="3:4">
      <c r="C9125"/>
      <c r="D9125" s="47"/>
    </row>
    <row r="9126" spans="3:4">
      <c r="C9126"/>
      <c r="D9126" s="47"/>
    </row>
    <row r="9127" spans="3:4">
      <c r="C9127"/>
      <c r="D9127" s="47"/>
    </row>
    <row r="9128" spans="3:4">
      <c r="C9128"/>
      <c r="D9128" s="47"/>
    </row>
    <row r="9129" spans="3:4">
      <c r="C9129"/>
      <c r="D9129" s="47"/>
    </row>
    <row r="9130" spans="3:4">
      <c r="C9130"/>
      <c r="D9130" s="47"/>
    </row>
    <row r="9131" spans="3:4">
      <c r="C9131"/>
      <c r="D9131" s="47"/>
    </row>
    <row r="9132" spans="3:4">
      <c r="C9132"/>
      <c r="D9132" s="47"/>
    </row>
    <row r="9133" spans="3:4">
      <c r="C9133"/>
      <c r="D9133" s="47"/>
    </row>
    <row r="9134" spans="3:4">
      <c r="C9134"/>
      <c r="D9134" s="47"/>
    </row>
    <row r="9135" spans="3:4">
      <c r="C9135"/>
      <c r="D9135" s="47"/>
    </row>
    <row r="9136" spans="3:4">
      <c r="C9136"/>
      <c r="D9136" s="47"/>
    </row>
    <row r="9137" spans="3:4">
      <c r="C9137"/>
      <c r="D9137" s="47"/>
    </row>
    <row r="9138" spans="3:4">
      <c r="C9138"/>
      <c r="D9138" s="47"/>
    </row>
    <row r="9139" spans="3:4">
      <c r="C9139"/>
      <c r="D9139" s="47"/>
    </row>
    <row r="9140" spans="3:4">
      <c r="C9140"/>
      <c r="D9140" s="47"/>
    </row>
    <row r="9141" spans="3:4">
      <c r="C9141"/>
      <c r="D9141" s="47"/>
    </row>
    <row r="9142" spans="3:4">
      <c r="C9142"/>
      <c r="D9142" s="47"/>
    </row>
    <row r="9143" spans="3:4">
      <c r="C9143"/>
      <c r="D9143" s="47"/>
    </row>
    <row r="9144" spans="3:4">
      <c r="C9144"/>
      <c r="D9144" s="47"/>
    </row>
    <row r="9145" spans="3:4">
      <c r="C9145"/>
      <c r="D9145" s="47"/>
    </row>
    <row r="9146" spans="3:4">
      <c r="C9146"/>
      <c r="D9146" s="47"/>
    </row>
    <row r="9147" spans="3:4">
      <c r="C9147"/>
      <c r="D9147" s="47"/>
    </row>
    <row r="9148" spans="3:4">
      <c r="C9148"/>
      <c r="D9148" s="47"/>
    </row>
    <row r="9149" spans="3:4">
      <c r="C9149"/>
      <c r="D9149" s="47"/>
    </row>
    <row r="9150" spans="3:4">
      <c r="C9150"/>
      <c r="D9150" s="47"/>
    </row>
    <row r="9151" spans="3:4">
      <c r="C9151"/>
      <c r="D9151" s="47"/>
    </row>
    <row r="9152" spans="3:4">
      <c r="C9152"/>
      <c r="D9152" s="47"/>
    </row>
    <row r="9153" spans="3:4">
      <c r="C9153"/>
      <c r="D9153" s="47"/>
    </row>
    <row r="9154" spans="3:4">
      <c r="C9154"/>
      <c r="D9154" s="47"/>
    </row>
    <row r="9155" spans="3:4">
      <c r="C9155"/>
      <c r="D9155" s="47"/>
    </row>
    <row r="9156" spans="3:4">
      <c r="C9156"/>
      <c r="D9156" s="47"/>
    </row>
    <row r="9157" spans="3:4">
      <c r="C9157"/>
      <c r="D9157" s="47"/>
    </row>
    <row r="9158" spans="3:4">
      <c r="C9158"/>
      <c r="D9158" s="47"/>
    </row>
    <row r="9159" spans="3:4">
      <c r="C9159"/>
      <c r="D9159" s="47"/>
    </row>
    <row r="9160" spans="3:4">
      <c r="C9160"/>
      <c r="D9160" s="47"/>
    </row>
    <row r="9161" spans="3:4">
      <c r="C9161"/>
      <c r="D9161" s="47"/>
    </row>
    <row r="9162" spans="3:4">
      <c r="C9162"/>
      <c r="D9162" s="47"/>
    </row>
    <row r="9163" spans="3:4">
      <c r="C9163"/>
      <c r="D9163" s="47"/>
    </row>
    <row r="9164" spans="3:4">
      <c r="C9164"/>
      <c r="D9164" s="47"/>
    </row>
    <row r="9165" spans="3:4">
      <c r="C9165"/>
      <c r="D9165" s="47"/>
    </row>
    <row r="9166" spans="3:4">
      <c r="C9166"/>
      <c r="D9166" s="47"/>
    </row>
    <row r="9167" spans="3:4">
      <c r="C9167"/>
      <c r="D9167" s="47"/>
    </row>
    <row r="9168" spans="3:4">
      <c r="C9168"/>
      <c r="D9168" s="47"/>
    </row>
    <row r="9169" spans="3:4">
      <c r="C9169"/>
      <c r="D9169" s="47"/>
    </row>
    <row r="9170" spans="3:4">
      <c r="C9170"/>
      <c r="D9170" s="47"/>
    </row>
    <row r="9171" spans="3:4">
      <c r="C9171"/>
      <c r="D9171" s="47"/>
    </row>
    <row r="9172" spans="3:4">
      <c r="C9172"/>
      <c r="D9172" s="47"/>
    </row>
    <row r="9173" spans="3:4">
      <c r="C9173"/>
      <c r="D9173" s="47"/>
    </row>
    <row r="9174" spans="3:4">
      <c r="C9174"/>
      <c r="D9174" s="47"/>
    </row>
    <row r="9175" spans="3:4">
      <c r="C9175"/>
      <c r="D9175" s="47"/>
    </row>
    <row r="9176" spans="3:4">
      <c r="C9176"/>
      <c r="D9176" s="47"/>
    </row>
    <row r="9177" spans="3:4">
      <c r="C9177"/>
      <c r="D9177" s="47"/>
    </row>
    <row r="9178" spans="3:4">
      <c r="C9178"/>
      <c r="D9178" s="47"/>
    </row>
    <row r="9179" spans="3:4">
      <c r="C9179"/>
      <c r="D9179" s="47"/>
    </row>
    <row r="9180" spans="3:4">
      <c r="C9180"/>
      <c r="D9180" s="47"/>
    </row>
    <row r="9181" spans="3:4">
      <c r="C9181"/>
      <c r="D9181" s="47"/>
    </row>
    <row r="9182" spans="3:4">
      <c r="C9182"/>
      <c r="D9182" s="47"/>
    </row>
    <row r="9183" spans="3:4">
      <c r="C9183"/>
      <c r="D9183" s="47"/>
    </row>
    <row r="9184" spans="3:4">
      <c r="C9184"/>
      <c r="D9184" s="47"/>
    </row>
    <row r="9185" spans="3:4">
      <c r="C9185"/>
      <c r="D9185" s="47"/>
    </row>
    <row r="9186" spans="3:4">
      <c r="C9186"/>
      <c r="D9186" s="47"/>
    </row>
    <row r="9187" spans="3:4">
      <c r="C9187"/>
      <c r="D9187" s="47"/>
    </row>
    <row r="9188" spans="3:4">
      <c r="C9188"/>
      <c r="D9188" s="47"/>
    </row>
    <row r="9189" spans="3:4">
      <c r="C9189"/>
      <c r="D9189" s="47"/>
    </row>
    <row r="9190" spans="3:4">
      <c r="C9190"/>
      <c r="D9190" s="47"/>
    </row>
    <row r="9191" spans="3:4">
      <c r="C9191"/>
      <c r="D9191" s="47"/>
    </row>
    <row r="9192" spans="3:4">
      <c r="C9192"/>
      <c r="D9192" s="47"/>
    </row>
    <row r="9193" spans="3:4">
      <c r="C9193"/>
      <c r="D9193" s="47"/>
    </row>
    <row r="9194" spans="3:4">
      <c r="C9194"/>
      <c r="D9194" s="47"/>
    </row>
    <row r="9195" spans="3:4">
      <c r="C9195"/>
      <c r="D9195" s="47"/>
    </row>
    <row r="9196" spans="3:4">
      <c r="C9196"/>
      <c r="D9196" s="47"/>
    </row>
    <row r="9197" spans="3:4">
      <c r="C9197"/>
      <c r="D9197" s="47"/>
    </row>
    <row r="9198" spans="3:4">
      <c r="C9198"/>
      <c r="D9198" s="47"/>
    </row>
    <row r="9199" spans="3:4">
      <c r="C9199"/>
      <c r="D9199" s="47"/>
    </row>
    <row r="9200" spans="3:4">
      <c r="C9200"/>
      <c r="D9200" s="47"/>
    </row>
    <row r="9201" spans="3:4">
      <c r="C9201"/>
      <c r="D9201" s="47"/>
    </row>
    <row r="9202" spans="3:4">
      <c r="C9202"/>
      <c r="D9202" s="47"/>
    </row>
    <row r="9203" spans="3:4">
      <c r="C9203"/>
      <c r="D9203" s="47"/>
    </row>
    <row r="9204" spans="3:4">
      <c r="C9204"/>
      <c r="D9204" s="47"/>
    </row>
    <row r="9205" spans="3:4">
      <c r="C9205"/>
      <c r="D9205" s="47"/>
    </row>
    <row r="9206" spans="3:4">
      <c r="C9206"/>
      <c r="D9206" s="47"/>
    </row>
    <row r="9207" spans="3:4">
      <c r="C9207"/>
      <c r="D9207" s="47"/>
    </row>
    <row r="9208" spans="3:4">
      <c r="C9208"/>
      <c r="D9208" s="47"/>
    </row>
    <row r="9209" spans="3:4">
      <c r="C9209"/>
      <c r="D9209" s="47"/>
    </row>
    <row r="9210" spans="3:4">
      <c r="C9210"/>
      <c r="D9210" s="47"/>
    </row>
    <row r="9211" spans="3:4">
      <c r="C9211"/>
      <c r="D9211" s="47"/>
    </row>
    <row r="9212" spans="3:4">
      <c r="C9212"/>
      <c r="D9212" s="47"/>
    </row>
    <row r="9213" spans="3:4">
      <c r="C9213"/>
      <c r="D9213" s="47"/>
    </row>
    <row r="9214" spans="3:4">
      <c r="C9214"/>
      <c r="D9214" s="47"/>
    </row>
    <row r="9215" spans="3:4">
      <c r="C9215"/>
      <c r="D9215" s="47"/>
    </row>
    <row r="9216" spans="3:4">
      <c r="C9216"/>
      <c r="D9216" s="47"/>
    </row>
    <row r="9217" spans="3:4">
      <c r="C9217"/>
      <c r="D9217" s="47"/>
    </row>
    <row r="9218" spans="3:4">
      <c r="C9218"/>
      <c r="D9218" s="47"/>
    </row>
    <row r="9219" spans="3:4">
      <c r="C9219"/>
      <c r="D9219" s="47"/>
    </row>
    <row r="9220" spans="3:4">
      <c r="C9220"/>
      <c r="D9220" s="47"/>
    </row>
    <row r="9221" spans="3:4">
      <c r="C9221"/>
      <c r="D9221" s="47"/>
    </row>
    <row r="9222" spans="3:4">
      <c r="C9222"/>
      <c r="D9222" s="47"/>
    </row>
    <row r="9223" spans="3:4">
      <c r="C9223"/>
      <c r="D9223" s="47"/>
    </row>
    <row r="9224" spans="3:4">
      <c r="C9224"/>
      <c r="D9224" s="47"/>
    </row>
    <row r="9225" spans="3:4">
      <c r="C9225"/>
      <c r="D9225" s="47"/>
    </row>
    <row r="9226" spans="3:4">
      <c r="C9226"/>
      <c r="D9226" s="47"/>
    </row>
    <row r="9227" spans="3:4">
      <c r="C9227"/>
      <c r="D9227" s="47"/>
    </row>
    <row r="9228" spans="3:4">
      <c r="C9228"/>
      <c r="D9228" s="47"/>
    </row>
    <row r="9229" spans="3:4">
      <c r="C9229"/>
      <c r="D9229" s="47"/>
    </row>
    <row r="9230" spans="3:4">
      <c r="C9230"/>
      <c r="D9230" s="47"/>
    </row>
    <row r="9231" spans="3:4">
      <c r="C9231"/>
      <c r="D9231" s="47"/>
    </row>
    <row r="9232" spans="3:4">
      <c r="C9232"/>
      <c r="D9232" s="47"/>
    </row>
    <row r="9233" spans="3:4">
      <c r="C9233"/>
      <c r="D9233" s="47"/>
    </row>
    <row r="9234" spans="3:4">
      <c r="C9234"/>
      <c r="D9234" s="47"/>
    </row>
    <row r="9235" spans="3:4">
      <c r="C9235"/>
      <c r="D9235" s="47"/>
    </row>
    <row r="9236" spans="3:4">
      <c r="C9236"/>
      <c r="D9236" s="47"/>
    </row>
    <row r="9237" spans="3:4">
      <c r="C9237"/>
      <c r="D9237" s="47"/>
    </row>
    <row r="9238" spans="3:4">
      <c r="C9238"/>
      <c r="D9238" s="47"/>
    </row>
    <row r="9239" spans="3:4">
      <c r="C9239"/>
      <c r="D9239" s="47"/>
    </row>
    <row r="9240" spans="3:4">
      <c r="C9240"/>
      <c r="D9240" s="47"/>
    </row>
    <row r="9241" spans="3:4">
      <c r="C9241"/>
      <c r="D9241" s="47"/>
    </row>
    <row r="9242" spans="3:4">
      <c r="C9242"/>
      <c r="D9242" s="47"/>
    </row>
    <row r="9243" spans="3:4">
      <c r="C9243"/>
      <c r="D9243" s="47"/>
    </row>
    <row r="9244" spans="3:4">
      <c r="C9244"/>
      <c r="D9244" s="47"/>
    </row>
    <row r="9245" spans="3:4">
      <c r="C9245"/>
      <c r="D9245" s="47"/>
    </row>
    <row r="9246" spans="3:4">
      <c r="C9246"/>
      <c r="D9246" s="47"/>
    </row>
    <row r="9247" spans="3:4">
      <c r="C9247"/>
      <c r="D9247" s="47"/>
    </row>
    <row r="9248" spans="3:4">
      <c r="C9248"/>
      <c r="D9248" s="47"/>
    </row>
    <row r="9249" spans="3:4">
      <c r="C9249"/>
      <c r="D9249" s="47"/>
    </row>
    <row r="9250" spans="3:4">
      <c r="C9250"/>
      <c r="D9250" s="47"/>
    </row>
    <row r="9251" spans="3:4">
      <c r="C9251"/>
      <c r="D9251" s="47"/>
    </row>
    <row r="9252" spans="3:4">
      <c r="C9252"/>
      <c r="D9252" s="47"/>
    </row>
    <row r="9253" spans="3:4">
      <c r="C9253"/>
      <c r="D9253" s="47"/>
    </row>
    <row r="9254" spans="3:4">
      <c r="C9254"/>
      <c r="D9254" s="47"/>
    </row>
    <row r="9255" spans="3:4">
      <c r="C9255"/>
      <c r="D9255" s="47"/>
    </row>
    <row r="9256" spans="3:4">
      <c r="C9256"/>
      <c r="D9256" s="47"/>
    </row>
    <row r="9257" spans="3:4">
      <c r="C9257"/>
      <c r="D9257" s="47"/>
    </row>
    <row r="9258" spans="3:4">
      <c r="C9258"/>
      <c r="D9258" s="47"/>
    </row>
    <row r="9259" spans="3:4">
      <c r="C9259"/>
      <c r="D9259" s="47"/>
    </row>
    <row r="9260" spans="3:4">
      <c r="C9260"/>
      <c r="D9260" s="47"/>
    </row>
    <row r="9261" spans="3:4">
      <c r="C9261"/>
      <c r="D9261" s="47"/>
    </row>
    <row r="9262" spans="3:4">
      <c r="C9262"/>
      <c r="D9262" s="47"/>
    </row>
    <row r="9263" spans="3:4">
      <c r="C9263"/>
      <c r="D9263" s="47"/>
    </row>
    <row r="9264" spans="3:4">
      <c r="C9264"/>
      <c r="D9264" s="47"/>
    </row>
    <row r="9265" spans="3:4">
      <c r="C9265"/>
      <c r="D9265" s="47"/>
    </row>
    <row r="9266" spans="3:4">
      <c r="C9266"/>
      <c r="D9266" s="47"/>
    </row>
    <row r="9267" spans="3:4">
      <c r="C9267"/>
      <c r="D9267" s="47"/>
    </row>
    <row r="9268" spans="3:4">
      <c r="C9268"/>
      <c r="D9268" s="47"/>
    </row>
    <row r="9269" spans="3:4">
      <c r="C9269"/>
      <c r="D9269" s="47"/>
    </row>
    <row r="9270" spans="3:4">
      <c r="C9270"/>
      <c r="D9270" s="47"/>
    </row>
    <row r="9271" spans="3:4">
      <c r="C9271"/>
      <c r="D9271" s="47"/>
    </row>
    <row r="9272" spans="3:4">
      <c r="C9272"/>
      <c r="D9272" s="47"/>
    </row>
    <row r="9273" spans="3:4">
      <c r="C9273"/>
      <c r="D9273" s="47"/>
    </row>
    <row r="9274" spans="3:4">
      <c r="C9274"/>
      <c r="D9274" s="47"/>
    </row>
    <row r="9275" spans="3:4">
      <c r="C9275"/>
      <c r="D9275" s="47"/>
    </row>
    <row r="9276" spans="3:4">
      <c r="C9276"/>
      <c r="D9276" s="47"/>
    </row>
    <row r="9277" spans="3:4">
      <c r="C9277"/>
      <c r="D9277" s="47"/>
    </row>
    <row r="9278" spans="3:4">
      <c r="C9278"/>
      <c r="D9278" s="47"/>
    </row>
    <row r="9279" spans="3:4">
      <c r="C9279"/>
      <c r="D9279" s="47"/>
    </row>
    <row r="9280" spans="3:4">
      <c r="C9280"/>
      <c r="D9280" s="47"/>
    </row>
    <row r="9281" spans="3:4">
      <c r="C9281"/>
      <c r="D9281" s="47"/>
    </row>
    <row r="9282" spans="3:4">
      <c r="C9282"/>
      <c r="D9282" s="47"/>
    </row>
    <row r="9283" spans="3:4">
      <c r="C9283"/>
      <c r="D9283" s="47"/>
    </row>
    <row r="9284" spans="3:4">
      <c r="C9284"/>
      <c r="D9284" s="47"/>
    </row>
    <row r="9285" spans="3:4">
      <c r="C9285"/>
      <c r="D9285" s="47"/>
    </row>
    <row r="9286" spans="3:4">
      <c r="C9286"/>
      <c r="D9286" s="47"/>
    </row>
    <row r="9287" spans="3:4">
      <c r="C9287"/>
      <c r="D9287" s="47"/>
    </row>
    <row r="9288" spans="3:4">
      <c r="C9288"/>
      <c r="D9288" s="47"/>
    </row>
    <row r="9289" spans="3:4">
      <c r="C9289"/>
      <c r="D9289" s="47"/>
    </row>
    <row r="9290" spans="3:4">
      <c r="C9290"/>
      <c r="D9290" s="47"/>
    </row>
    <row r="9291" spans="3:4">
      <c r="C9291"/>
      <c r="D9291" s="47"/>
    </row>
    <row r="9292" spans="3:4">
      <c r="C9292"/>
      <c r="D9292" s="47"/>
    </row>
    <row r="9293" spans="3:4">
      <c r="C9293"/>
      <c r="D9293" s="47"/>
    </row>
    <row r="9294" spans="3:4">
      <c r="C9294"/>
      <c r="D9294" s="47"/>
    </row>
    <row r="9295" spans="3:4">
      <c r="C9295"/>
      <c r="D9295" s="47"/>
    </row>
    <row r="9296" spans="3:4">
      <c r="C9296"/>
      <c r="D9296" s="47"/>
    </row>
    <row r="9297" spans="3:4">
      <c r="C9297"/>
      <c r="D9297" s="47"/>
    </row>
    <row r="9298" spans="3:4">
      <c r="C9298"/>
      <c r="D9298" s="47"/>
    </row>
    <row r="9299" spans="3:4">
      <c r="C9299"/>
      <c r="D9299" s="47"/>
    </row>
    <row r="9300" spans="3:4">
      <c r="C9300"/>
      <c r="D9300" s="47"/>
    </row>
    <row r="9301" spans="3:4">
      <c r="C9301"/>
      <c r="D9301" s="47"/>
    </row>
    <row r="9302" spans="3:4">
      <c r="C9302"/>
      <c r="D9302" s="47"/>
    </row>
    <row r="9303" spans="3:4">
      <c r="C9303"/>
      <c r="D9303" s="47"/>
    </row>
    <row r="9304" spans="3:4">
      <c r="C9304"/>
      <c r="D9304" s="47"/>
    </row>
    <row r="9305" spans="3:4">
      <c r="C9305"/>
      <c r="D9305" s="47"/>
    </row>
    <row r="9306" spans="3:4">
      <c r="C9306"/>
      <c r="D9306" s="47"/>
    </row>
    <row r="9307" spans="3:4">
      <c r="C9307"/>
      <c r="D9307" s="47"/>
    </row>
    <row r="9308" spans="3:4">
      <c r="C9308"/>
      <c r="D9308" s="47"/>
    </row>
    <row r="9309" spans="3:4">
      <c r="C9309"/>
      <c r="D9309" s="47"/>
    </row>
    <row r="9310" spans="3:4">
      <c r="C9310"/>
      <c r="D9310" s="47"/>
    </row>
    <row r="9311" spans="3:4">
      <c r="C9311"/>
      <c r="D9311" s="47"/>
    </row>
    <row r="9312" spans="3:4">
      <c r="C9312"/>
      <c r="D9312" s="47"/>
    </row>
    <row r="9313" spans="3:4">
      <c r="C9313"/>
      <c r="D9313" s="47"/>
    </row>
    <row r="9314" spans="3:4">
      <c r="C9314"/>
      <c r="D9314" s="47"/>
    </row>
    <row r="9315" spans="3:4">
      <c r="C9315"/>
      <c r="D9315" s="47"/>
    </row>
    <row r="9316" spans="3:4">
      <c r="C9316"/>
      <c r="D9316" s="47"/>
    </row>
    <row r="9317" spans="3:4">
      <c r="C9317"/>
      <c r="D9317" s="47"/>
    </row>
    <row r="9318" spans="3:4">
      <c r="C9318"/>
      <c r="D9318" s="47"/>
    </row>
    <row r="9319" spans="3:4">
      <c r="C9319"/>
      <c r="D9319" s="47"/>
    </row>
    <row r="9320" spans="3:4">
      <c r="C9320"/>
      <c r="D9320" s="47"/>
    </row>
    <row r="9321" spans="3:4">
      <c r="C9321"/>
      <c r="D9321" s="47"/>
    </row>
    <row r="9322" spans="3:4">
      <c r="C9322"/>
      <c r="D9322" s="47"/>
    </row>
    <row r="9323" spans="3:4">
      <c r="C9323"/>
      <c r="D9323" s="47"/>
    </row>
    <row r="9324" spans="3:4">
      <c r="C9324"/>
      <c r="D9324" s="47"/>
    </row>
    <row r="9325" spans="3:4">
      <c r="C9325"/>
      <c r="D9325" s="47"/>
    </row>
    <row r="9326" spans="3:4">
      <c r="C9326"/>
      <c r="D9326" s="47"/>
    </row>
    <row r="9327" spans="3:4">
      <c r="C9327"/>
      <c r="D9327" s="47"/>
    </row>
    <row r="9328" spans="3:4">
      <c r="C9328"/>
      <c r="D9328" s="47"/>
    </row>
    <row r="9329" spans="3:4">
      <c r="C9329"/>
      <c r="D9329" s="47"/>
    </row>
    <row r="9330" spans="3:4">
      <c r="C9330"/>
      <c r="D9330" s="47"/>
    </row>
    <row r="9331" spans="3:4">
      <c r="C9331"/>
      <c r="D9331" s="47"/>
    </row>
    <row r="9332" spans="3:4">
      <c r="C9332"/>
      <c r="D9332" s="47"/>
    </row>
    <row r="9333" spans="3:4">
      <c r="C9333"/>
      <c r="D9333" s="47"/>
    </row>
    <row r="9334" spans="3:4">
      <c r="C9334"/>
      <c r="D9334" s="47"/>
    </row>
    <row r="9335" spans="3:4">
      <c r="C9335"/>
      <c r="D9335" s="47"/>
    </row>
    <row r="9336" spans="3:4">
      <c r="C9336"/>
      <c r="D9336" s="47"/>
    </row>
    <row r="9337" spans="3:4">
      <c r="C9337"/>
      <c r="D9337" s="47"/>
    </row>
    <row r="9338" spans="3:4">
      <c r="C9338"/>
      <c r="D9338" s="47"/>
    </row>
    <row r="9339" spans="3:4">
      <c r="C9339"/>
      <c r="D9339" s="47"/>
    </row>
    <row r="9340" spans="3:4">
      <c r="C9340"/>
      <c r="D9340" s="47"/>
    </row>
    <row r="9341" spans="3:4">
      <c r="C9341"/>
      <c r="D9341" s="47"/>
    </row>
    <row r="9342" spans="3:4">
      <c r="C9342"/>
      <c r="D9342" s="47"/>
    </row>
    <row r="9343" spans="3:4">
      <c r="C9343"/>
      <c r="D9343" s="47"/>
    </row>
    <row r="9344" spans="3:4">
      <c r="C9344"/>
      <c r="D9344" s="47"/>
    </row>
    <row r="9345" spans="3:4">
      <c r="C9345"/>
      <c r="D9345" s="47"/>
    </row>
    <row r="9346" spans="3:4">
      <c r="C9346"/>
      <c r="D9346" s="47"/>
    </row>
    <row r="9347" spans="3:4">
      <c r="C9347"/>
      <c r="D9347" s="47"/>
    </row>
    <row r="9348" spans="3:4">
      <c r="C9348"/>
      <c r="D9348" s="47"/>
    </row>
    <row r="9349" spans="3:4">
      <c r="C9349"/>
      <c r="D9349" s="47"/>
    </row>
    <row r="9350" spans="3:4">
      <c r="C9350"/>
      <c r="D9350" s="47"/>
    </row>
    <row r="9351" spans="3:4">
      <c r="C9351"/>
      <c r="D9351" s="47"/>
    </row>
    <row r="9352" spans="3:4">
      <c r="C9352"/>
      <c r="D9352" s="47"/>
    </row>
    <row r="9353" spans="3:4">
      <c r="C9353"/>
      <c r="D9353" s="47"/>
    </row>
    <row r="9354" spans="3:4">
      <c r="C9354"/>
      <c r="D9354" s="47"/>
    </row>
    <row r="9355" spans="3:4">
      <c r="C9355"/>
      <c r="D9355" s="47"/>
    </row>
    <row r="9356" spans="3:4">
      <c r="C9356"/>
      <c r="D9356" s="47"/>
    </row>
    <row r="9357" spans="3:4">
      <c r="C9357"/>
      <c r="D9357" s="47"/>
    </row>
    <row r="9358" spans="3:4">
      <c r="C9358"/>
      <c r="D9358" s="47"/>
    </row>
    <row r="9359" spans="3:4">
      <c r="C9359"/>
      <c r="D9359" s="47"/>
    </row>
    <row r="9360" spans="3:4">
      <c r="C9360"/>
      <c r="D9360" s="47"/>
    </row>
    <row r="9361" spans="3:4">
      <c r="C9361"/>
      <c r="D9361" s="47"/>
    </row>
    <row r="9362" spans="3:4">
      <c r="C9362"/>
      <c r="D9362" s="47"/>
    </row>
    <row r="9363" spans="3:4">
      <c r="C9363"/>
      <c r="D9363" s="47"/>
    </row>
    <row r="9364" spans="3:4">
      <c r="C9364"/>
      <c r="D9364" s="47"/>
    </row>
    <row r="9365" spans="3:4">
      <c r="C9365"/>
      <c r="D9365" s="47"/>
    </row>
    <row r="9366" spans="3:4">
      <c r="C9366"/>
      <c r="D9366" s="47"/>
    </row>
    <row r="9367" spans="3:4">
      <c r="C9367"/>
      <c r="D9367" s="47"/>
    </row>
    <row r="9368" spans="3:4">
      <c r="C9368"/>
      <c r="D9368" s="47"/>
    </row>
    <row r="9369" spans="3:4">
      <c r="C9369"/>
      <c r="D9369" s="47"/>
    </row>
    <row r="9370" spans="3:4">
      <c r="C9370"/>
      <c r="D9370" s="47"/>
    </row>
    <row r="9371" spans="3:4">
      <c r="C9371"/>
      <c r="D9371" s="47"/>
    </row>
    <row r="9372" spans="3:4">
      <c r="C9372"/>
      <c r="D9372" s="47"/>
    </row>
    <row r="9373" spans="3:4">
      <c r="C9373"/>
      <c r="D9373" s="47"/>
    </row>
    <row r="9374" spans="3:4">
      <c r="C9374"/>
      <c r="D9374" s="47"/>
    </row>
    <row r="9375" spans="3:4">
      <c r="C9375"/>
      <c r="D9375" s="47"/>
    </row>
    <row r="9376" spans="3:4">
      <c r="C9376"/>
      <c r="D9376" s="47"/>
    </row>
    <row r="9377" spans="3:4">
      <c r="C9377"/>
      <c r="D9377" s="47"/>
    </row>
    <row r="9378" spans="3:4">
      <c r="C9378"/>
      <c r="D9378" s="47"/>
    </row>
    <row r="9379" spans="3:4">
      <c r="C9379"/>
      <c r="D9379" s="47"/>
    </row>
    <row r="9380" spans="3:4">
      <c r="C9380"/>
      <c r="D9380" s="47"/>
    </row>
    <row r="9381" spans="3:4">
      <c r="C9381"/>
      <c r="D9381" s="47"/>
    </row>
    <row r="9382" spans="3:4">
      <c r="C9382"/>
      <c r="D9382" s="47"/>
    </row>
    <row r="9383" spans="3:4">
      <c r="C9383"/>
      <c r="D9383" s="47"/>
    </row>
    <row r="9384" spans="3:4">
      <c r="C9384"/>
      <c r="D9384" s="47"/>
    </row>
    <row r="9385" spans="3:4">
      <c r="C9385"/>
      <c r="D9385" s="47"/>
    </row>
    <row r="9386" spans="3:4">
      <c r="C9386"/>
      <c r="D9386" s="47"/>
    </row>
    <row r="9387" spans="3:4">
      <c r="C9387"/>
      <c r="D9387" s="47"/>
    </row>
    <row r="9388" spans="3:4">
      <c r="C9388"/>
      <c r="D9388" s="47"/>
    </row>
    <row r="9389" spans="3:4">
      <c r="C9389"/>
      <c r="D9389" s="47"/>
    </row>
    <row r="9390" spans="3:4">
      <c r="C9390"/>
      <c r="D9390" s="47"/>
    </row>
    <row r="9391" spans="3:4">
      <c r="C9391"/>
      <c r="D9391" s="47"/>
    </row>
    <row r="9392" spans="3:4">
      <c r="C9392"/>
      <c r="D9392" s="47"/>
    </row>
    <row r="9393" spans="3:4">
      <c r="C9393"/>
      <c r="D9393" s="47"/>
    </row>
    <row r="9394" spans="3:4">
      <c r="C9394"/>
      <c r="D9394" s="47"/>
    </row>
    <row r="9395" spans="3:4">
      <c r="C9395"/>
      <c r="D9395" s="47"/>
    </row>
    <row r="9396" spans="3:4">
      <c r="C9396"/>
      <c r="D9396" s="47"/>
    </row>
    <row r="9397" spans="3:4">
      <c r="C9397"/>
      <c r="D9397" s="47"/>
    </row>
    <row r="9398" spans="3:4">
      <c r="C9398"/>
      <c r="D9398" s="47"/>
    </row>
    <row r="9399" spans="3:4">
      <c r="C9399"/>
      <c r="D9399" s="47"/>
    </row>
    <row r="9400" spans="3:4">
      <c r="C9400"/>
      <c r="D9400" s="47"/>
    </row>
    <row r="9401" spans="3:4">
      <c r="C9401"/>
      <c r="D9401" s="47"/>
    </row>
    <row r="9402" spans="3:4">
      <c r="C9402"/>
      <c r="D9402" s="47"/>
    </row>
    <row r="9403" spans="3:4">
      <c r="C9403"/>
      <c r="D9403" s="47"/>
    </row>
    <row r="9404" spans="3:4">
      <c r="C9404"/>
      <c r="D9404" s="47"/>
    </row>
    <row r="9405" spans="3:4">
      <c r="C9405"/>
      <c r="D9405" s="47"/>
    </row>
    <row r="9406" spans="3:4">
      <c r="C9406"/>
      <c r="D9406" s="47"/>
    </row>
    <row r="9407" spans="3:4">
      <c r="C9407"/>
      <c r="D9407" s="47"/>
    </row>
    <row r="9408" spans="3:4">
      <c r="C9408"/>
      <c r="D9408" s="47"/>
    </row>
    <row r="9409" spans="3:4">
      <c r="C9409"/>
      <c r="D9409" s="47"/>
    </row>
    <row r="9410" spans="3:4">
      <c r="C9410"/>
      <c r="D9410" s="47"/>
    </row>
    <row r="9411" spans="3:4">
      <c r="C9411"/>
      <c r="D9411" s="47"/>
    </row>
    <row r="9412" spans="3:4">
      <c r="C9412"/>
      <c r="D9412" s="47"/>
    </row>
    <row r="9413" spans="3:4">
      <c r="C9413"/>
      <c r="D9413" s="47"/>
    </row>
    <row r="9414" spans="3:4">
      <c r="C9414"/>
      <c r="D9414" s="47"/>
    </row>
    <row r="9415" spans="3:4">
      <c r="C9415"/>
      <c r="D9415" s="47"/>
    </row>
    <row r="9416" spans="3:4">
      <c r="C9416"/>
      <c r="D9416" s="47"/>
    </row>
    <row r="9417" spans="3:4">
      <c r="C9417"/>
      <c r="D9417" s="47"/>
    </row>
    <row r="9418" spans="3:4">
      <c r="C9418"/>
      <c r="D9418" s="47"/>
    </row>
    <row r="9419" spans="3:4">
      <c r="C9419"/>
      <c r="D9419" s="47"/>
    </row>
    <row r="9420" spans="3:4">
      <c r="C9420"/>
      <c r="D9420" s="47"/>
    </row>
    <row r="9421" spans="3:4">
      <c r="C9421"/>
      <c r="D9421" s="47"/>
    </row>
    <row r="9422" spans="3:4">
      <c r="C9422"/>
      <c r="D9422" s="47"/>
    </row>
    <row r="9423" spans="3:4">
      <c r="C9423"/>
      <c r="D9423" s="47"/>
    </row>
    <row r="9424" spans="3:4">
      <c r="C9424"/>
      <c r="D9424" s="47"/>
    </row>
    <row r="9425" spans="3:4">
      <c r="C9425"/>
      <c r="D9425" s="47"/>
    </row>
    <row r="9426" spans="3:4">
      <c r="C9426"/>
      <c r="D9426" s="47"/>
    </row>
    <row r="9427" spans="3:4">
      <c r="C9427"/>
      <c r="D9427" s="47"/>
    </row>
    <row r="9428" spans="3:4">
      <c r="C9428"/>
      <c r="D9428" s="47"/>
    </row>
    <row r="9429" spans="3:4">
      <c r="C9429"/>
      <c r="D9429" s="47"/>
    </row>
    <row r="9430" spans="3:4">
      <c r="C9430"/>
      <c r="D9430" s="47"/>
    </row>
    <row r="9431" spans="3:4">
      <c r="C9431"/>
      <c r="D9431" s="47"/>
    </row>
    <row r="9432" spans="3:4">
      <c r="C9432"/>
      <c r="D9432" s="47"/>
    </row>
    <row r="9433" spans="3:4">
      <c r="C9433"/>
      <c r="D9433" s="47"/>
    </row>
    <row r="9434" spans="3:4">
      <c r="C9434"/>
      <c r="D9434" s="47"/>
    </row>
    <row r="9435" spans="3:4">
      <c r="C9435"/>
      <c r="D9435" s="47"/>
    </row>
    <row r="9436" spans="3:4">
      <c r="C9436"/>
      <c r="D9436" s="47"/>
    </row>
    <row r="9437" spans="3:4">
      <c r="C9437"/>
      <c r="D9437" s="47"/>
    </row>
    <row r="9438" spans="3:4">
      <c r="C9438"/>
      <c r="D9438" s="47"/>
    </row>
    <row r="9439" spans="3:4">
      <c r="C9439"/>
      <c r="D9439" s="47"/>
    </row>
    <row r="9440" spans="3:4">
      <c r="C9440"/>
      <c r="D9440" s="47"/>
    </row>
    <row r="9441" spans="3:4">
      <c r="C9441"/>
      <c r="D9441" s="47"/>
    </row>
    <row r="9442" spans="3:4">
      <c r="C9442"/>
      <c r="D9442" s="47"/>
    </row>
    <row r="9443" spans="3:4">
      <c r="C9443"/>
      <c r="D9443" s="47"/>
    </row>
    <row r="9444" spans="3:4">
      <c r="C9444"/>
      <c r="D9444" s="47"/>
    </row>
    <row r="9445" spans="3:4">
      <c r="C9445"/>
      <c r="D9445" s="47"/>
    </row>
    <row r="9446" spans="3:4">
      <c r="C9446"/>
      <c r="D9446" s="47"/>
    </row>
    <row r="9447" spans="3:4">
      <c r="C9447"/>
      <c r="D9447" s="47"/>
    </row>
    <row r="9448" spans="3:4">
      <c r="C9448"/>
      <c r="D9448" s="47"/>
    </row>
    <row r="9449" spans="3:4">
      <c r="C9449"/>
      <c r="D9449" s="47"/>
    </row>
    <row r="9450" spans="3:4">
      <c r="C9450"/>
      <c r="D9450" s="47"/>
    </row>
    <row r="9451" spans="3:4">
      <c r="C9451"/>
      <c r="D9451" s="47"/>
    </row>
    <row r="9452" spans="3:4">
      <c r="C9452"/>
      <c r="D9452" s="47"/>
    </row>
    <row r="9453" spans="3:4">
      <c r="C9453"/>
      <c r="D9453" s="47"/>
    </row>
    <row r="9454" spans="3:4">
      <c r="C9454"/>
      <c r="D9454" s="47"/>
    </row>
    <row r="9455" spans="3:4">
      <c r="C9455"/>
      <c r="D9455" s="47"/>
    </row>
    <row r="9456" spans="3:4">
      <c r="C9456"/>
      <c r="D9456" s="47"/>
    </row>
    <row r="9457" spans="3:4">
      <c r="C9457"/>
      <c r="D9457" s="47"/>
    </row>
    <row r="9458" spans="3:4">
      <c r="C9458"/>
      <c r="D9458" s="47"/>
    </row>
    <row r="9459" spans="3:4">
      <c r="C9459"/>
      <c r="D9459" s="47"/>
    </row>
    <row r="9460" spans="3:4">
      <c r="C9460"/>
      <c r="D9460" s="47"/>
    </row>
    <row r="9461" spans="3:4">
      <c r="C9461"/>
      <c r="D9461" s="47"/>
    </row>
    <row r="9462" spans="3:4">
      <c r="C9462"/>
      <c r="D9462" s="47"/>
    </row>
    <row r="9463" spans="3:4">
      <c r="C9463"/>
      <c r="D9463" s="47"/>
    </row>
    <row r="9464" spans="3:4">
      <c r="C9464"/>
      <c r="D9464" s="47"/>
    </row>
    <row r="9465" spans="3:4">
      <c r="C9465"/>
      <c r="D9465" s="47"/>
    </row>
    <row r="9466" spans="3:4">
      <c r="C9466"/>
      <c r="D9466" s="47"/>
    </row>
    <row r="9467" spans="3:4">
      <c r="C9467"/>
      <c r="D9467" s="47"/>
    </row>
    <row r="9468" spans="3:4">
      <c r="C9468"/>
      <c r="D9468" s="47"/>
    </row>
    <row r="9469" spans="3:4">
      <c r="C9469"/>
      <c r="D9469" s="47"/>
    </row>
    <row r="9470" spans="3:4">
      <c r="C9470"/>
      <c r="D9470" s="47"/>
    </row>
    <row r="9471" spans="3:4">
      <c r="C9471"/>
      <c r="D9471" s="47"/>
    </row>
    <row r="9472" spans="3:4">
      <c r="C9472"/>
      <c r="D9472" s="47"/>
    </row>
    <row r="9473" spans="3:4">
      <c r="C9473"/>
      <c r="D9473" s="47"/>
    </row>
    <row r="9474" spans="3:4">
      <c r="C9474"/>
      <c r="D9474" s="47"/>
    </row>
    <row r="9475" spans="3:4">
      <c r="C9475"/>
      <c r="D9475" s="47"/>
    </row>
    <row r="9476" spans="3:4">
      <c r="C9476"/>
      <c r="D9476" s="47"/>
    </row>
    <row r="9477" spans="3:4">
      <c r="C9477"/>
      <c r="D9477" s="47"/>
    </row>
    <row r="9478" spans="3:4">
      <c r="C9478"/>
      <c r="D9478" s="47"/>
    </row>
    <row r="9479" spans="3:4">
      <c r="C9479"/>
      <c r="D9479" s="47"/>
    </row>
    <row r="9480" spans="3:4">
      <c r="C9480"/>
      <c r="D9480" s="47"/>
    </row>
    <row r="9481" spans="3:4">
      <c r="C9481"/>
      <c r="D9481" s="47"/>
    </row>
    <row r="9482" spans="3:4">
      <c r="C9482"/>
      <c r="D9482" s="47"/>
    </row>
    <row r="9483" spans="3:4">
      <c r="C9483"/>
      <c r="D9483" s="47"/>
    </row>
    <row r="9484" spans="3:4">
      <c r="C9484"/>
      <c r="D9484" s="47"/>
    </row>
    <row r="9485" spans="3:4">
      <c r="C9485"/>
      <c r="D9485" s="47"/>
    </row>
    <row r="9486" spans="3:4">
      <c r="C9486"/>
      <c r="D9486" s="47"/>
    </row>
    <row r="9487" spans="3:4">
      <c r="C9487"/>
      <c r="D9487" s="47"/>
    </row>
    <row r="9488" spans="3:4">
      <c r="C9488"/>
      <c r="D9488" s="47"/>
    </row>
    <row r="9489" spans="3:4">
      <c r="C9489"/>
      <c r="D9489" s="47"/>
    </row>
    <row r="9490" spans="3:4">
      <c r="C9490"/>
      <c r="D9490" s="47"/>
    </row>
    <row r="9491" spans="3:4">
      <c r="C9491"/>
      <c r="D9491" s="47"/>
    </row>
    <row r="9492" spans="3:4">
      <c r="C9492"/>
      <c r="D9492" s="47"/>
    </row>
    <row r="9493" spans="3:4">
      <c r="C9493"/>
      <c r="D9493" s="47"/>
    </row>
    <row r="9494" spans="3:4">
      <c r="C9494"/>
      <c r="D9494" s="47"/>
    </row>
    <row r="9495" spans="3:4">
      <c r="C9495"/>
      <c r="D9495" s="47"/>
    </row>
    <row r="9496" spans="3:4">
      <c r="C9496"/>
      <c r="D9496" s="47"/>
    </row>
    <row r="9497" spans="3:4">
      <c r="C9497"/>
      <c r="D9497" s="47"/>
    </row>
    <row r="9498" spans="3:4">
      <c r="C9498"/>
      <c r="D9498" s="47"/>
    </row>
    <row r="9499" spans="3:4">
      <c r="C9499"/>
      <c r="D9499" s="47"/>
    </row>
    <row r="9500" spans="3:4">
      <c r="C9500"/>
      <c r="D9500" s="47"/>
    </row>
    <row r="9501" spans="3:4">
      <c r="C9501"/>
      <c r="D9501" s="47"/>
    </row>
    <row r="9502" spans="3:4">
      <c r="C9502"/>
      <c r="D9502" s="47"/>
    </row>
    <row r="9503" spans="3:4">
      <c r="C9503"/>
      <c r="D9503" s="47"/>
    </row>
    <row r="9504" spans="3:4">
      <c r="C9504"/>
      <c r="D9504" s="47"/>
    </row>
    <row r="9505" spans="3:4">
      <c r="C9505"/>
      <c r="D9505" s="47"/>
    </row>
    <row r="9506" spans="3:4">
      <c r="C9506"/>
      <c r="D9506" s="47"/>
    </row>
    <row r="9507" spans="3:4">
      <c r="C9507"/>
      <c r="D9507" s="47"/>
    </row>
    <row r="9508" spans="3:4">
      <c r="C9508"/>
      <c r="D9508" s="47"/>
    </row>
    <row r="9509" spans="3:4">
      <c r="C9509"/>
      <c r="D9509" s="47"/>
    </row>
    <row r="9510" spans="3:4">
      <c r="C9510"/>
      <c r="D9510" s="47"/>
    </row>
    <row r="9511" spans="3:4">
      <c r="C9511"/>
      <c r="D9511" s="47"/>
    </row>
    <row r="9512" spans="3:4">
      <c r="C9512"/>
      <c r="D9512" s="47"/>
    </row>
    <row r="9513" spans="3:4">
      <c r="C9513"/>
      <c r="D9513" s="47"/>
    </row>
    <row r="9514" spans="3:4">
      <c r="C9514"/>
      <c r="D9514" s="47"/>
    </row>
    <row r="9515" spans="3:4">
      <c r="C9515"/>
      <c r="D9515" s="47"/>
    </row>
    <row r="9516" spans="3:4">
      <c r="C9516"/>
      <c r="D9516" s="47"/>
    </row>
    <row r="9517" spans="3:4">
      <c r="C9517"/>
      <c r="D9517" s="47"/>
    </row>
    <row r="9518" spans="3:4">
      <c r="C9518"/>
      <c r="D9518" s="47"/>
    </row>
    <row r="9519" spans="3:4">
      <c r="C9519"/>
      <c r="D9519" s="47"/>
    </row>
    <row r="9520" spans="3:4">
      <c r="C9520"/>
      <c r="D9520" s="47"/>
    </row>
    <row r="9521" spans="3:4">
      <c r="C9521"/>
      <c r="D9521" s="47"/>
    </row>
    <row r="9522" spans="3:4">
      <c r="C9522"/>
      <c r="D9522" s="47"/>
    </row>
    <row r="9523" spans="3:4">
      <c r="C9523"/>
      <c r="D9523" s="47"/>
    </row>
    <row r="9524" spans="3:4">
      <c r="C9524"/>
      <c r="D9524" s="47"/>
    </row>
    <row r="9525" spans="3:4">
      <c r="C9525"/>
      <c r="D9525" s="47"/>
    </row>
    <row r="9526" spans="3:4">
      <c r="C9526"/>
      <c r="D9526" s="47"/>
    </row>
    <row r="9527" spans="3:4">
      <c r="C9527"/>
      <c r="D9527" s="47"/>
    </row>
    <row r="9528" spans="3:4">
      <c r="C9528"/>
      <c r="D9528" s="47"/>
    </row>
    <row r="9529" spans="3:4">
      <c r="C9529"/>
      <c r="D9529" s="47"/>
    </row>
    <row r="9530" spans="3:4">
      <c r="C9530"/>
      <c r="D9530" s="47"/>
    </row>
    <row r="9531" spans="3:4">
      <c r="C9531"/>
      <c r="D9531" s="47"/>
    </row>
    <row r="9532" spans="3:4">
      <c r="C9532"/>
      <c r="D9532" s="47"/>
    </row>
    <row r="9533" spans="3:4">
      <c r="C9533"/>
      <c r="D9533" s="47"/>
    </row>
    <row r="9534" spans="3:4">
      <c r="C9534"/>
      <c r="D9534" s="47"/>
    </row>
    <row r="9535" spans="3:4">
      <c r="C9535"/>
      <c r="D9535" s="47"/>
    </row>
    <row r="9536" spans="3:4">
      <c r="C9536"/>
      <c r="D9536" s="47"/>
    </row>
    <row r="9537" spans="3:4">
      <c r="C9537"/>
      <c r="D9537" s="47"/>
    </row>
    <row r="9538" spans="3:4">
      <c r="C9538"/>
      <c r="D9538" s="47"/>
    </row>
    <row r="9539" spans="3:4">
      <c r="C9539"/>
      <c r="D9539" s="47"/>
    </row>
    <row r="9540" spans="3:4">
      <c r="C9540"/>
      <c r="D9540" s="47"/>
    </row>
    <row r="9541" spans="3:4">
      <c r="C9541"/>
      <c r="D9541" s="47"/>
    </row>
    <row r="9542" spans="3:4">
      <c r="C9542"/>
      <c r="D9542" s="47"/>
    </row>
    <row r="9543" spans="3:4">
      <c r="C9543"/>
      <c r="D9543" s="47"/>
    </row>
    <row r="9544" spans="3:4">
      <c r="C9544"/>
      <c r="D9544" s="47"/>
    </row>
    <row r="9545" spans="3:4">
      <c r="C9545"/>
      <c r="D9545" s="47"/>
    </row>
    <row r="9546" spans="3:4">
      <c r="C9546"/>
      <c r="D9546" s="47"/>
    </row>
    <row r="9547" spans="3:4">
      <c r="C9547"/>
      <c r="D9547" s="47"/>
    </row>
    <row r="9548" spans="3:4">
      <c r="C9548"/>
      <c r="D9548" s="47"/>
    </row>
    <row r="9549" spans="3:4">
      <c r="C9549"/>
      <c r="D9549" s="47"/>
    </row>
    <row r="9550" spans="3:4">
      <c r="C9550"/>
      <c r="D9550" s="47"/>
    </row>
    <row r="9551" spans="3:4">
      <c r="C9551"/>
      <c r="D9551" s="47"/>
    </row>
    <row r="9552" spans="3:4">
      <c r="C9552"/>
      <c r="D9552" s="47"/>
    </row>
    <row r="9553" spans="3:4">
      <c r="C9553"/>
      <c r="D9553" s="47"/>
    </row>
    <row r="9554" spans="3:4">
      <c r="C9554"/>
      <c r="D9554" s="47"/>
    </row>
    <row r="9555" spans="3:4">
      <c r="C9555"/>
      <c r="D9555" s="47"/>
    </row>
    <row r="9556" spans="3:4">
      <c r="C9556"/>
      <c r="D9556" s="47"/>
    </row>
    <row r="9557" spans="3:4">
      <c r="C9557"/>
      <c r="D9557" s="47"/>
    </row>
    <row r="9558" spans="3:4">
      <c r="C9558"/>
      <c r="D9558" s="47"/>
    </row>
    <row r="9559" spans="3:4">
      <c r="C9559"/>
      <c r="D9559" s="47"/>
    </row>
    <row r="9560" spans="3:4">
      <c r="C9560"/>
      <c r="D9560" s="47"/>
    </row>
    <row r="9561" spans="3:4">
      <c r="C9561"/>
      <c r="D9561" s="47"/>
    </row>
    <row r="9562" spans="3:4">
      <c r="C9562"/>
      <c r="D9562" s="47"/>
    </row>
    <row r="9563" spans="3:4">
      <c r="C9563"/>
      <c r="D9563" s="47"/>
    </row>
    <row r="9564" spans="3:4">
      <c r="C9564"/>
      <c r="D9564" s="47"/>
    </row>
    <row r="9565" spans="3:4">
      <c r="C9565"/>
      <c r="D9565" s="47"/>
    </row>
    <row r="9566" spans="3:4">
      <c r="C9566"/>
      <c r="D9566" s="47"/>
    </row>
    <row r="9567" spans="3:4">
      <c r="C9567"/>
      <c r="D9567" s="47"/>
    </row>
    <row r="9568" spans="3:4">
      <c r="C9568"/>
      <c r="D9568" s="47"/>
    </row>
    <row r="9569" spans="3:4">
      <c r="C9569"/>
      <c r="D9569" s="47"/>
    </row>
    <row r="9570" spans="3:4">
      <c r="C9570"/>
      <c r="D9570" s="47"/>
    </row>
    <row r="9571" spans="3:4">
      <c r="C9571"/>
      <c r="D9571" s="47"/>
    </row>
    <row r="9572" spans="3:4">
      <c r="C9572"/>
      <c r="D9572" s="47"/>
    </row>
    <row r="9573" spans="3:4">
      <c r="C9573"/>
      <c r="D9573" s="47"/>
    </row>
    <row r="9574" spans="3:4">
      <c r="C9574"/>
      <c r="D9574" s="47"/>
    </row>
    <row r="9575" spans="3:4">
      <c r="C9575"/>
      <c r="D9575" s="47"/>
    </row>
    <row r="9576" spans="3:4">
      <c r="C9576"/>
      <c r="D9576" s="47"/>
    </row>
    <row r="9577" spans="3:4">
      <c r="C9577"/>
      <c r="D9577" s="47"/>
    </row>
    <row r="9578" spans="3:4">
      <c r="C9578"/>
      <c r="D9578" s="47"/>
    </row>
    <row r="9579" spans="3:4">
      <c r="C9579"/>
      <c r="D9579" s="47"/>
    </row>
    <row r="9580" spans="3:4">
      <c r="C9580"/>
      <c r="D9580" s="47"/>
    </row>
    <row r="9581" spans="3:4">
      <c r="C9581"/>
      <c r="D9581" s="47"/>
    </row>
    <row r="9582" spans="3:4">
      <c r="C9582"/>
      <c r="D9582" s="47"/>
    </row>
    <row r="9583" spans="3:4">
      <c r="C9583"/>
      <c r="D9583" s="47"/>
    </row>
    <row r="9584" spans="3:4">
      <c r="C9584"/>
      <c r="D9584" s="47"/>
    </row>
    <row r="9585" spans="3:4">
      <c r="C9585"/>
      <c r="D9585" s="47"/>
    </row>
    <row r="9586" spans="3:4">
      <c r="C9586"/>
      <c r="D9586" s="47"/>
    </row>
    <row r="9587" spans="3:4">
      <c r="C9587"/>
      <c r="D9587" s="47"/>
    </row>
    <row r="9588" spans="3:4">
      <c r="C9588"/>
      <c r="D9588" s="47"/>
    </row>
    <row r="9589" spans="3:4">
      <c r="C9589"/>
      <c r="D9589" s="47"/>
    </row>
    <row r="9590" spans="3:4">
      <c r="C9590"/>
      <c r="D9590" s="47"/>
    </row>
    <row r="9591" spans="3:4">
      <c r="C9591"/>
      <c r="D9591" s="47"/>
    </row>
    <row r="9592" spans="3:4">
      <c r="C9592"/>
      <c r="D9592" s="47"/>
    </row>
    <row r="9593" spans="3:4">
      <c r="C9593"/>
      <c r="D9593" s="47"/>
    </row>
    <row r="9594" spans="3:4">
      <c r="C9594"/>
      <c r="D9594" s="47"/>
    </row>
    <row r="9595" spans="3:4">
      <c r="C9595"/>
      <c r="D9595" s="47"/>
    </row>
    <row r="9596" spans="3:4">
      <c r="C9596"/>
      <c r="D9596" s="47"/>
    </row>
    <row r="9597" spans="3:4">
      <c r="C9597"/>
      <c r="D9597" s="47"/>
    </row>
    <row r="9598" spans="3:4">
      <c r="C9598"/>
      <c r="D9598" s="47"/>
    </row>
    <row r="9599" spans="3:4">
      <c r="C9599"/>
      <c r="D9599" s="47"/>
    </row>
    <row r="9600" spans="3:4">
      <c r="C9600"/>
      <c r="D9600" s="47"/>
    </row>
    <row r="9601" spans="3:4">
      <c r="C9601"/>
      <c r="D9601" s="47"/>
    </row>
    <row r="9602" spans="3:4">
      <c r="C9602"/>
      <c r="D9602" s="47"/>
    </row>
    <row r="9603" spans="3:4">
      <c r="C9603"/>
      <c r="D9603" s="47"/>
    </row>
    <row r="9604" spans="3:4">
      <c r="C9604"/>
      <c r="D9604" s="47"/>
    </row>
    <row r="9605" spans="3:4">
      <c r="C9605"/>
      <c r="D9605" s="47"/>
    </row>
    <row r="9606" spans="3:4">
      <c r="C9606"/>
      <c r="D9606" s="47"/>
    </row>
    <row r="9607" spans="3:4">
      <c r="C9607"/>
      <c r="D9607" s="47"/>
    </row>
    <row r="9608" spans="3:4">
      <c r="C9608"/>
      <c r="D9608" s="47"/>
    </row>
    <row r="9609" spans="3:4">
      <c r="C9609"/>
      <c r="D9609" s="47"/>
    </row>
    <row r="9610" spans="3:4">
      <c r="C9610"/>
      <c r="D9610" s="47"/>
    </row>
    <row r="9611" spans="3:4">
      <c r="C9611"/>
      <c r="D9611" s="47"/>
    </row>
    <row r="9612" spans="3:4">
      <c r="C9612"/>
      <c r="D9612" s="47"/>
    </row>
    <row r="9613" spans="3:4">
      <c r="C9613"/>
      <c r="D9613" s="47"/>
    </row>
    <row r="9614" spans="3:4">
      <c r="C9614"/>
      <c r="D9614" s="47"/>
    </row>
    <row r="9615" spans="3:4">
      <c r="C9615"/>
      <c r="D9615" s="47"/>
    </row>
    <row r="9616" spans="3:4">
      <c r="C9616"/>
      <c r="D9616" s="47"/>
    </row>
    <row r="9617" spans="3:4">
      <c r="C9617"/>
      <c r="D9617" s="47"/>
    </row>
    <row r="9618" spans="3:4">
      <c r="C9618"/>
      <c r="D9618" s="47"/>
    </row>
    <row r="9619" spans="3:4">
      <c r="C9619"/>
      <c r="D9619" s="47"/>
    </row>
    <row r="9620" spans="3:4">
      <c r="C9620"/>
      <c r="D9620" s="47"/>
    </row>
    <row r="9621" spans="3:4">
      <c r="C9621"/>
      <c r="D9621" s="47"/>
    </row>
    <row r="9622" spans="3:4">
      <c r="C9622"/>
      <c r="D9622" s="47"/>
    </row>
    <row r="9623" spans="3:4">
      <c r="C9623"/>
      <c r="D9623" s="47"/>
    </row>
    <row r="9624" spans="3:4">
      <c r="C9624"/>
      <c r="D9624" s="47"/>
    </row>
    <row r="9625" spans="3:4">
      <c r="C9625"/>
      <c r="D9625" s="47"/>
    </row>
    <row r="9626" spans="3:4">
      <c r="C9626"/>
      <c r="D9626" s="47"/>
    </row>
    <row r="9627" spans="3:4">
      <c r="C9627"/>
      <c r="D9627" s="47"/>
    </row>
    <row r="9628" spans="3:4">
      <c r="C9628"/>
      <c r="D9628" s="47"/>
    </row>
    <row r="9629" spans="3:4">
      <c r="C9629"/>
      <c r="D9629" s="47"/>
    </row>
    <row r="9630" spans="3:4">
      <c r="C9630"/>
      <c r="D9630" s="47"/>
    </row>
    <row r="9631" spans="3:4">
      <c r="C9631"/>
      <c r="D9631" s="47"/>
    </row>
    <row r="9632" spans="3:4">
      <c r="C9632"/>
      <c r="D9632" s="47"/>
    </row>
    <row r="9633" spans="3:4">
      <c r="C9633"/>
      <c r="D9633" s="47"/>
    </row>
    <row r="9634" spans="3:4">
      <c r="C9634"/>
      <c r="D9634" s="47"/>
    </row>
    <row r="9635" spans="3:4">
      <c r="C9635"/>
      <c r="D9635" s="47"/>
    </row>
    <row r="9636" spans="3:4">
      <c r="C9636"/>
      <c r="D9636" s="47"/>
    </row>
    <row r="9637" spans="3:4">
      <c r="C9637"/>
      <c r="D9637" s="47"/>
    </row>
    <row r="9638" spans="3:4">
      <c r="C9638"/>
      <c r="D9638" s="47"/>
    </row>
    <row r="9639" spans="3:4">
      <c r="C9639"/>
      <c r="D9639" s="47"/>
    </row>
    <row r="9640" spans="3:4">
      <c r="C9640"/>
      <c r="D9640" s="47"/>
    </row>
    <row r="9641" spans="3:4">
      <c r="C9641"/>
      <c r="D9641" s="47"/>
    </row>
    <row r="9642" spans="3:4">
      <c r="C9642"/>
      <c r="D9642" s="47"/>
    </row>
    <row r="9643" spans="3:4">
      <c r="C9643"/>
      <c r="D9643" s="47"/>
    </row>
    <row r="9644" spans="3:4">
      <c r="C9644"/>
      <c r="D9644" s="47"/>
    </row>
    <row r="9645" spans="3:4">
      <c r="C9645"/>
      <c r="D9645" s="47"/>
    </row>
    <row r="9646" spans="3:4">
      <c r="C9646"/>
      <c r="D9646" s="47"/>
    </row>
    <row r="9647" spans="3:4">
      <c r="C9647"/>
      <c r="D9647" s="47"/>
    </row>
    <row r="9648" spans="3:4">
      <c r="C9648"/>
      <c r="D9648" s="47"/>
    </row>
    <row r="9649" spans="3:4">
      <c r="C9649"/>
      <c r="D9649" s="47"/>
    </row>
    <row r="9650" spans="3:4">
      <c r="C9650"/>
      <c r="D9650" s="47"/>
    </row>
    <row r="9651" spans="3:4">
      <c r="C9651"/>
      <c r="D9651" s="47"/>
    </row>
    <row r="9652" spans="3:4">
      <c r="C9652"/>
      <c r="D9652" s="47"/>
    </row>
    <row r="9653" spans="3:4">
      <c r="C9653"/>
      <c r="D9653" s="47"/>
    </row>
    <row r="9654" spans="3:4">
      <c r="C9654"/>
      <c r="D9654" s="47"/>
    </row>
    <row r="9655" spans="3:4">
      <c r="C9655"/>
      <c r="D9655" s="47"/>
    </row>
    <row r="9656" spans="3:4">
      <c r="C9656"/>
      <c r="D9656" s="47"/>
    </row>
    <row r="9657" spans="3:4">
      <c r="C9657"/>
      <c r="D9657" s="47"/>
    </row>
    <row r="9658" spans="3:4">
      <c r="C9658"/>
      <c r="D9658" s="47"/>
    </row>
    <row r="9659" spans="3:4">
      <c r="C9659"/>
      <c r="D9659" s="47"/>
    </row>
    <row r="9660" spans="3:4">
      <c r="C9660"/>
      <c r="D9660" s="47"/>
    </row>
    <row r="9661" spans="3:4">
      <c r="C9661"/>
      <c r="D9661" s="47"/>
    </row>
    <row r="9662" spans="3:4">
      <c r="C9662"/>
      <c r="D9662" s="47"/>
    </row>
    <row r="9663" spans="3:4">
      <c r="C9663"/>
      <c r="D9663" s="47"/>
    </row>
    <row r="9664" spans="3:4">
      <c r="C9664"/>
      <c r="D9664" s="47"/>
    </row>
    <row r="9665" spans="3:4">
      <c r="C9665"/>
      <c r="D9665" s="47"/>
    </row>
    <row r="9666" spans="3:4">
      <c r="C9666"/>
      <c r="D9666" s="47"/>
    </row>
    <row r="9667" spans="3:4">
      <c r="C9667"/>
      <c r="D9667" s="47"/>
    </row>
    <row r="9668" spans="3:4">
      <c r="C9668"/>
      <c r="D9668" s="47"/>
    </row>
    <row r="9669" spans="3:4">
      <c r="C9669"/>
      <c r="D9669" s="47"/>
    </row>
    <row r="9670" spans="3:4">
      <c r="C9670"/>
      <c r="D9670" s="47"/>
    </row>
    <row r="9671" spans="3:4">
      <c r="C9671"/>
      <c r="D9671" s="47"/>
    </row>
    <row r="9672" spans="3:4">
      <c r="C9672"/>
      <c r="D9672" s="47"/>
    </row>
    <row r="9673" spans="3:4">
      <c r="C9673"/>
      <c r="D9673" s="47"/>
    </row>
    <row r="9674" spans="3:4">
      <c r="C9674"/>
      <c r="D9674" s="47"/>
    </row>
    <row r="9675" spans="3:4">
      <c r="C9675"/>
      <c r="D9675" s="47"/>
    </row>
    <row r="9676" spans="3:4">
      <c r="C9676"/>
      <c r="D9676" s="47"/>
    </row>
    <row r="9677" spans="3:4">
      <c r="C9677"/>
      <c r="D9677" s="47"/>
    </row>
    <row r="9678" spans="3:4">
      <c r="C9678"/>
      <c r="D9678" s="47"/>
    </row>
    <row r="9679" spans="3:4">
      <c r="C9679"/>
      <c r="D9679" s="47"/>
    </row>
    <row r="9680" spans="3:4">
      <c r="C9680"/>
      <c r="D9680" s="47"/>
    </row>
    <row r="9681" spans="3:4">
      <c r="C9681"/>
      <c r="D9681" s="47"/>
    </row>
    <row r="9682" spans="3:4">
      <c r="C9682"/>
      <c r="D9682" s="47"/>
    </row>
    <row r="9683" spans="3:4">
      <c r="C9683"/>
      <c r="D9683" s="47"/>
    </row>
    <row r="9684" spans="3:4">
      <c r="C9684"/>
      <c r="D9684" s="47"/>
    </row>
    <row r="9685" spans="3:4">
      <c r="C9685"/>
      <c r="D9685" s="47"/>
    </row>
    <row r="9686" spans="3:4">
      <c r="C9686"/>
      <c r="D9686" s="47"/>
    </row>
    <row r="9687" spans="3:4">
      <c r="C9687"/>
      <c r="D9687" s="47"/>
    </row>
    <row r="9688" spans="3:4">
      <c r="C9688"/>
      <c r="D9688" s="47"/>
    </row>
    <row r="9689" spans="3:4">
      <c r="C9689"/>
      <c r="D9689" s="47"/>
    </row>
    <row r="9690" spans="3:4">
      <c r="C9690"/>
      <c r="D9690" s="47"/>
    </row>
    <row r="9691" spans="3:4">
      <c r="C9691"/>
      <c r="D9691" s="47"/>
    </row>
    <row r="9692" spans="3:4">
      <c r="C9692"/>
      <c r="D9692" s="47"/>
    </row>
    <row r="9693" spans="3:4">
      <c r="C9693"/>
      <c r="D9693" s="47"/>
    </row>
    <row r="9694" spans="3:4">
      <c r="C9694"/>
      <c r="D9694" s="47"/>
    </row>
    <row r="9695" spans="3:4">
      <c r="C9695"/>
      <c r="D9695" s="47"/>
    </row>
    <row r="9696" spans="3:4">
      <c r="C9696"/>
      <c r="D9696" s="47"/>
    </row>
    <row r="9697" spans="3:4">
      <c r="C9697"/>
      <c r="D9697" s="47"/>
    </row>
    <row r="9698" spans="3:4">
      <c r="C9698"/>
      <c r="D9698" s="47"/>
    </row>
    <row r="9699" spans="3:4">
      <c r="C9699"/>
      <c r="D9699" s="47"/>
    </row>
    <row r="9700" spans="3:4">
      <c r="C9700"/>
      <c r="D9700" s="47"/>
    </row>
    <row r="9701" spans="3:4">
      <c r="C9701"/>
      <c r="D9701" s="47"/>
    </row>
    <row r="9702" spans="3:4">
      <c r="C9702"/>
      <c r="D9702" s="47"/>
    </row>
    <row r="9703" spans="3:4">
      <c r="C9703"/>
      <c r="D9703" s="47"/>
    </row>
    <row r="9704" spans="3:4">
      <c r="C9704"/>
      <c r="D9704" s="47"/>
    </row>
    <row r="9705" spans="3:4">
      <c r="C9705"/>
      <c r="D9705" s="47"/>
    </row>
    <row r="9706" spans="3:4">
      <c r="C9706"/>
      <c r="D9706" s="47"/>
    </row>
    <row r="9707" spans="3:4">
      <c r="C9707"/>
      <c r="D9707" s="47"/>
    </row>
    <row r="9708" spans="3:4">
      <c r="C9708"/>
      <c r="D9708" s="47"/>
    </row>
    <row r="9709" spans="3:4">
      <c r="C9709"/>
      <c r="D9709" s="47"/>
    </row>
    <row r="9710" spans="3:4">
      <c r="C9710"/>
      <c r="D9710" s="47"/>
    </row>
    <row r="9711" spans="3:4">
      <c r="C9711"/>
      <c r="D9711" s="47"/>
    </row>
    <row r="9712" spans="3:4">
      <c r="C9712"/>
      <c r="D9712" s="47"/>
    </row>
    <row r="9713" spans="3:4">
      <c r="C9713"/>
      <c r="D9713" s="47"/>
    </row>
    <row r="9714" spans="3:4">
      <c r="C9714"/>
      <c r="D9714" s="47"/>
    </row>
    <row r="9715" spans="3:4">
      <c r="C9715"/>
      <c r="D9715" s="47"/>
    </row>
    <row r="9716" spans="3:4">
      <c r="C9716"/>
      <c r="D9716" s="47"/>
    </row>
    <row r="9717" spans="3:4">
      <c r="C9717"/>
      <c r="D9717" s="47"/>
    </row>
    <row r="9718" spans="3:4">
      <c r="C9718"/>
      <c r="D9718" s="47"/>
    </row>
    <row r="9719" spans="3:4">
      <c r="C9719"/>
      <c r="D9719" s="47"/>
    </row>
    <row r="9720" spans="3:4">
      <c r="C9720"/>
      <c r="D9720" s="47"/>
    </row>
    <row r="9721" spans="3:4">
      <c r="C9721"/>
      <c r="D9721" s="47"/>
    </row>
    <row r="9722" spans="3:4">
      <c r="C9722"/>
      <c r="D9722" s="47"/>
    </row>
    <row r="9723" spans="3:4">
      <c r="C9723"/>
      <c r="D9723" s="47"/>
    </row>
    <row r="9724" spans="3:4">
      <c r="C9724"/>
      <c r="D9724" s="47"/>
    </row>
    <row r="9725" spans="3:4">
      <c r="C9725"/>
      <c r="D9725" s="47"/>
    </row>
    <row r="9726" spans="3:4">
      <c r="C9726"/>
      <c r="D9726" s="47"/>
    </row>
    <row r="9727" spans="3:4">
      <c r="C9727"/>
      <c r="D9727" s="47"/>
    </row>
    <row r="9728" spans="3:4">
      <c r="C9728"/>
      <c r="D9728" s="47"/>
    </row>
    <row r="9729" spans="3:4">
      <c r="C9729"/>
      <c r="D9729" s="47"/>
    </row>
    <row r="9730" spans="3:4">
      <c r="C9730"/>
      <c r="D9730" s="47"/>
    </row>
    <row r="9731" spans="3:4">
      <c r="C9731"/>
      <c r="D9731" s="47"/>
    </row>
    <row r="9732" spans="3:4">
      <c r="C9732"/>
      <c r="D9732" s="47"/>
    </row>
    <row r="9733" spans="3:4">
      <c r="C9733"/>
      <c r="D9733" s="47"/>
    </row>
    <row r="9734" spans="3:4">
      <c r="C9734"/>
      <c r="D9734" s="47"/>
    </row>
    <row r="9735" spans="3:4">
      <c r="C9735"/>
      <c r="D9735" s="47"/>
    </row>
    <row r="9736" spans="3:4">
      <c r="C9736"/>
      <c r="D9736" s="47"/>
    </row>
    <row r="9737" spans="3:4">
      <c r="C9737"/>
      <c r="D9737" s="47"/>
    </row>
    <row r="9738" spans="3:4">
      <c r="C9738"/>
      <c r="D9738" s="47"/>
    </row>
    <row r="9739" spans="3:4">
      <c r="C9739"/>
      <c r="D9739" s="47"/>
    </row>
    <row r="9740" spans="3:4">
      <c r="C9740"/>
      <c r="D9740" s="47"/>
    </row>
    <row r="9741" spans="3:4">
      <c r="C9741"/>
      <c r="D9741" s="47"/>
    </row>
    <row r="9742" spans="3:4">
      <c r="C9742"/>
      <c r="D9742" s="47"/>
    </row>
    <row r="9743" spans="3:4">
      <c r="C9743"/>
      <c r="D9743" s="47"/>
    </row>
    <row r="9744" spans="3:4">
      <c r="C9744"/>
      <c r="D9744" s="47"/>
    </row>
    <row r="9745" spans="3:4">
      <c r="C9745"/>
      <c r="D9745" s="47"/>
    </row>
    <row r="9746" spans="3:4">
      <c r="C9746"/>
      <c r="D9746" s="47"/>
    </row>
    <row r="9747" spans="3:4">
      <c r="C9747"/>
      <c r="D9747" s="47"/>
    </row>
    <row r="9748" spans="3:4">
      <c r="C9748"/>
      <c r="D9748" s="47"/>
    </row>
    <row r="9749" spans="3:4">
      <c r="C9749"/>
      <c r="D9749" s="47"/>
    </row>
    <row r="9750" spans="3:4">
      <c r="C9750"/>
      <c r="D9750" s="47"/>
    </row>
    <row r="9751" spans="3:4">
      <c r="C9751"/>
      <c r="D9751" s="47"/>
    </row>
    <row r="9752" spans="3:4">
      <c r="C9752"/>
      <c r="D9752" s="47"/>
    </row>
    <row r="9753" spans="3:4">
      <c r="C9753"/>
      <c r="D9753" s="47"/>
    </row>
    <row r="9754" spans="3:4">
      <c r="C9754"/>
      <c r="D9754" s="47"/>
    </row>
    <row r="9755" spans="3:4">
      <c r="C9755"/>
      <c r="D9755" s="47"/>
    </row>
    <row r="9756" spans="3:4">
      <c r="C9756"/>
      <c r="D9756" s="47"/>
    </row>
    <row r="9757" spans="3:4">
      <c r="C9757"/>
      <c r="D9757" s="47"/>
    </row>
    <row r="9758" spans="3:4">
      <c r="C9758"/>
      <c r="D9758" s="47"/>
    </row>
    <row r="9759" spans="3:4">
      <c r="C9759"/>
      <c r="D9759" s="47"/>
    </row>
    <row r="9760" spans="3:4">
      <c r="C9760"/>
      <c r="D9760" s="47"/>
    </row>
    <row r="9761" spans="3:4">
      <c r="C9761"/>
      <c r="D9761" s="47"/>
    </row>
    <row r="9762" spans="3:4">
      <c r="C9762"/>
      <c r="D9762" s="47"/>
    </row>
    <row r="9763" spans="3:4">
      <c r="C9763"/>
      <c r="D9763" s="47"/>
    </row>
    <row r="9764" spans="3:4">
      <c r="C9764"/>
      <c r="D9764" s="47"/>
    </row>
    <row r="9765" spans="3:4">
      <c r="C9765"/>
      <c r="D9765" s="47"/>
    </row>
    <row r="9766" spans="3:4">
      <c r="C9766"/>
      <c r="D9766" s="47"/>
    </row>
    <row r="9767" spans="3:4">
      <c r="C9767"/>
      <c r="D9767" s="47"/>
    </row>
    <row r="9768" spans="3:4">
      <c r="C9768"/>
      <c r="D9768" s="47"/>
    </row>
    <row r="9769" spans="3:4">
      <c r="C9769"/>
      <c r="D9769" s="47"/>
    </row>
    <row r="9770" spans="3:4">
      <c r="C9770"/>
      <c r="D9770" s="47"/>
    </row>
    <row r="9771" spans="3:4">
      <c r="C9771"/>
      <c r="D9771" s="47"/>
    </row>
    <row r="9772" spans="3:4">
      <c r="C9772"/>
      <c r="D9772" s="47"/>
    </row>
    <row r="9773" spans="3:4">
      <c r="C9773"/>
      <c r="D9773" s="47"/>
    </row>
    <row r="9774" spans="3:4">
      <c r="C9774"/>
      <c r="D9774" s="47"/>
    </row>
    <row r="9775" spans="3:4">
      <c r="C9775"/>
      <c r="D9775" s="47"/>
    </row>
    <row r="9776" spans="3:4">
      <c r="C9776"/>
      <c r="D9776" s="47"/>
    </row>
    <row r="9777" spans="3:4">
      <c r="C9777"/>
      <c r="D9777" s="47"/>
    </row>
    <row r="9778" spans="3:4">
      <c r="C9778"/>
      <c r="D9778" s="47"/>
    </row>
    <row r="9779" spans="3:4">
      <c r="C9779"/>
      <c r="D9779" s="47"/>
    </row>
    <row r="9780" spans="3:4">
      <c r="C9780"/>
      <c r="D9780" s="47"/>
    </row>
    <row r="9781" spans="3:4">
      <c r="C9781"/>
      <c r="D9781" s="47"/>
    </row>
    <row r="9782" spans="3:4">
      <c r="C9782"/>
      <c r="D9782" s="47"/>
    </row>
    <row r="9783" spans="3:4">
      <c r="C9783"/>
      <c r="D9783" s="47"/>
    </row>
    <row r="9784" spans="3:4">
      <c r="C9784"/>
      <c r="D9784" s="47"/>
    </row>
    <row r="9785" spans="3:4">
      <c r="C9785"/>
      <c r="D9785" s="47"/>
    </row>
    <row r="9786" spans="3:4">
      <c r="C9786"/>
      <c r="D9786" s="47"/>
    </row>
    <row r="9787" spans="3:4">
      <c r="C9787"/>
      <c r="D9787" s="47"/>
    </row>
    <row r="9788" spans="3:4">
      <c r="C9788"/>
      <c r="D9788" s="47"/>
    </row>
    <row r="9789" spans="3:4">
      <c r="C9789"/>
      <c r="D9789" s="47"/>
    </row>
    <row r="9790" spans="3:4">
      <c r="C9790"/>
      <c r="D9790" s="47"/>
    </row>
    <row r="9791" spans="3:4">
      <c r="C9791"/>
      <c r="D9791" s="47"/>
    </row>
    <row r="9792" spans="3:4">
      <c r="C9792"/>
      <c r="D9792" s="47"/>
    </row>
    <row r="9793" spans="3:4">
      <c r="C9793"/>
      <c r="D9793" s="47"/>
    </row>
    <row r="9794" spans="3:4">
      <c r="C9794"/>
      <c r="D9794" s="47"/>
    </row>
    <row r="9795" spans="3:4">
      <c r="C9795"/>
      <c r="D9795" s="47"/>
    </row>
    <row r="9796" spans="3:4">
      <c r="C9796"/>
      <c r="D9796" s="47"/>
    </row>
    <row r="9797" spans="3:4">
      <c r="C9797"/>
      <c r="D9797" s="47"/>
    </row>
    <row r="9798" spans="3:4">
      <c r="C9798"/>
      <c r="D9798" s="47"/>
    </row>
    <row r="9799" spans="3:4">
      <c r="C9799"/>
      <c r="D9799" s="47"/>
    </row>
    <row r="9800" spans="3:4">
      <c r="C9800"/>
      <c r="D9800" s="47"/>
    </row>
    <row r="9801" spans="3:4">
      <c r="C9801"/>
      <c r="D9801" s="47"/>
    </row>
    <row r="9802" spans="3:4">
      <c r="C9802"/>
      <c r="D9802" s="47"/>
    </row>
    <row r="9803" spans="3:4">
      <c r="C9803"/>
      <c r="D9803" s="47"/>
    </row>
    <row r="9804" spans="3:4">
      <c r="C9804"/>
      <c r="D9804" s="47"/>
    </row>
    <row r="9805" spans="3:4">
      <c r="C9805"/>
      <c r="D9805" s="47"/>
    </row>
    <row r="9806" spans="3:4">
      <c r="C9806"/>
      <c r="D9806" s="47"/>
    </row>
    <row r="9807" spans="3:4">
      <c r="C9807"/>
      <c r="D9807" s="47"/>
    </row>
    <row r="9808" spans="3:4">
      <c r="C9808"/>
      <c r="D9808" s="47"/>
    </row>
    <row r="9809" spans="3:4">
      <c r="C9809"/>
      <c r="D9809" s="47"/>
    </row>
    <row r="9810" spans="3:4">
      <c r="C9810"/>
      <c r="D9810" s="47"/>
    </row>
    <row r="9811" spans="3:4">
      <c r="C9811"/>
      <c r="D9811" s="47"/>
    </row>
    <row r="9812" spans="3:4">
      <c r="C9812"/>
      <c r="D9812" s="47"/>
    </row>
    <row r="9813" spans="3:4">
      <c r="C9813"/>
      <c r="D9813" s="47"/>
    </row>
    <row r="9814" spans="3:4">
      <c r="C9814"/>
      <c r="D9814" s="47"/>
    </row>
    <row r="9815" spans="3:4">
      <c r="C9815"/>
      <c r="D9815" s="47"/>
    </row>
    <row r="9816" spans="3:4">
      <c r="C9816"/>
      <c r="D9816" s="47"/>
    </row>
    <row r="9817" spans="3:4">
      <c r="C9817"/>
      <c r="D9817" s="47"/>
    </row>
    <row r="9818" spans="3:4">
      <c r="C9818"/>
      <c r="D9818" s="47"/>
    </row>
    <row r="9819" spans="3:4">
      <c r="C9819"/>
      <c r="D9819" s="47"/>
    </row>
    <row r="9820" spans="3:4">
      <c r="C9820"/>
      <c r="D9820" s="47"/>
    </row>
    <row r="9821" spans="3:4">
      <c r="C9821"/>
      <c r="D9821" s="47"/>
    </row>
    <row r="9822" spans="3:4">
      <c r="C9822"/>
      <c r="D9822" s="47"/>
    </row>
    <row r="9823" spans="3:4">
      <c r="C9823"/>
      <c r="D9823" s="47"/>
    </row>
    <row r="9824" spans="3:4">
      <c r="C9824"/>
      <c r="D9824" s="47"/>
    </row>
    <row r="9825" spans="3:4">
      <c r="C9825"/>
      <c r="D9825" s="47"/>
    </row>
    <row r="9826" spans="3:4">
      <c r="C9826"/>
      <c r="D9826" s="47"/>
    </row>
    <row r="9827" spans="3:4">
      <c r="C9827"/>
      <c r="D9827" s="47"/>
    </row>
    <row r="9828" spans="3:4">
      <c r="C9828"/>
      <c r="D9828" s="47"/>
    </row>
    <row r="9829" spans="3:4">
      <c r="C9829"/>
      <c r="D9829" s="47"/>
    </row>
    <row r="9830" spans="3:4">
      <c r="C9830"/>
      <c r="D9830" s="47"/>
    </row>
    <row r="9831" spans="3:4">
      <c r="C9831"/>
      <c r="D9831" s="47"/>
    </row>
    <row r="9832" spans="3:4">
      <c r="C9832"/>
      <c r="D9832" s="47"/>
    </row>
    <row r="9833" spans="3:4">
      <c r="C9833"/>
      <c r="D9833" s="47"/>
    </row>
    <row r="9834" spans="3:4">
      <c r="C9834"/>
      <c r="D9834" s="47"/>
    </row>
    <row r="9835" spans="3:4">
      <c r="C9835"/>
      <c r="D9835" s="47"/>
    </row>
    <row r="9836" spans="3:4">
      <c r="C9836"/>
      <c r="D9836" s="47"/>
    </row>
    <row r="9837" spans="3:4">
      <c r="C9837"/>
      <c r="D9837" s="47"/>
    </row>
    <row r="9838" spans="3:4">
      <c r="C9838"/>
      <c r="D9838" s="47"/>
    </row>
    <row r="9839" spans="3:4">
      <c r="C9839"/>
      <c r="D9839" s="47"/>
    </row>
    <row r="9840" spans="3:4">
      <c r="C9840"/>
      <c r="D9840" s="47"/>
    </row>
    <row r="9841" spans="3:4">
      <c r="C9841"/>
      <c r="D9841" s="47"/>
    </row>
    <row r="9842" spans="3:4">
      <c r="C9842"/>
      <c r="D9842" s="47"/>
    </row>
    <row r="9843" spans="3:4">
      <c r="C9843"/>
      <c r="D9843" s="47"/>
    </row>
    <row r="9844" spans="3:4">
      <c r="C9844"/>
      <c r="D9844" s="47"/>
    </row>
    <row r="9845" spans="3:4">
      <c r="C9845"/>
      <c r="D9845" s="47"/>
    </row>
    <row r="9846" spans="3:4">
      <c r="C9846"/>
      <c r="D9846" s="47"/>
    </row>
    <row r="9847" spans="3:4">
      <c r="C9847"/>
      <c r="D9847" s="47"/>
    </row>
    <row r="9848" spans="3:4">
      <c r="C9848"/>
      <c r="D9848" s="47"/>
    </row>
    <row r="9849" spans="3:4">
      <c r="C9849"/>
      <c r="D9849" s="47"/>
    </row>
    <row r="9850" spans="3:4">
      <c r="C9850"/>
      <c r="D9850" s="47"/>
    </row>
    <row r="9851" spans="3:4">
      <c r="C9851"/>
      <c r="D9851" s="47"/>
    </row>
    <row r="9852" spans="3:4">
      <c r="C9852"/>
      <c r="D9852" s="47"/>
    </row>
    <row r="9853" spans="3:4">
      <c r="C9853"/>
      <c r="D9853" s="47"/>
    </row>
    <row r="9854" spans="3:4">
      <c r="C9854"/>
      <c r="D9854" s="47"/>
    </row>
    <row r="9855" spans="3:4">
      <c r="C9855"/>
      <c r="D9855" s="47"/>
    </row>
    <row r="9856" spans="3:4">
      <c r="C9856"/>
      <c r="D9856" s="47"/>
    </row>
    <row r="9857" spans="3:4">
      <c r="C9857"/>
      <c r="D9857" s="47"/>
    </row>
    <row r="9858" spans="3:4">
      <c r="C9858"/>
      <c r="D9858" s="47"/>
    </row>
    <row r="9859" spans="3:4">
      <c r="C9859"/>
      <c r="D9859" s="47"/>
    </row>
    <row r="9860" spans="3:4">
      <c r="C9860"/>
      <c r="D9860" s="47"/>
    </row>
    <row r="9861" spans="3:4">
      <c r="C9861"/>
      <c r="D9861" s="47"/>
    </row>
    <row r="9862" spans="3:4">
      <c r="C9862"/>
      <c r="D9862" s="47"/>
    </row>
    <row r="9863" spans="3:4">
      <c r="C9863"/>
      <c r="D9863" s="47"/>
    </row>
    <row r="9864" spans="3:4">
      <c r="C9864"/>
      <c r="D9864" s="47"/>
    </row>
    <row r="9865" spans="3:4">
      <c r="C9865"/>
      <c r="D9865" s="47"/>
    </row>
    <row r="9866" spans="3:4">
      <c r="C9866"/>
      <c r="D9866" s="47"/>
    </row>
    <row r="9867" spans="3:4">
      <c r="C9867"/>
      <c r="D9867" s="47"/>
    </row>
    <row r="9868" spans="3:4">
      <c r="C9868"/>
      <c r="D9868" s="47"/>
    </row>
    <row r="9869" spans="3:4">
      <c r="C9869"/>
      <c r="D9869" s="47"/>
    </row>
    <row r="9870" spans="3:4">
      <c r="C9870"/>
      <c r="D9870" s="47"/>
    </row>
    <row r="9871" spans="3:4">
      <c r="C9871"/>
      <c r="D9871" s="47"/>
    </row>
    <row r="9872" spans="3:4">
      <c r="C9872"/>
      <c r="D9872" s="47"/>
    </row>
    <row r="9873" spans="3:4">
      <c r="C9873"/>
      <c r="D9873" s="47"/>
    </row>
    <row r="9874" spans="3:4">
      <c r="C9874"/>
      <c r="D9874" s="47"/>
    </row>
    <row r="9875" spans="3:4">
      <c r="C9875"/>
      <c r="D9875" s="47"/>
    </row>
    <row r="9876" spans="3:4">
      <c r="C9876"/>
      <c r="D9876" s="47"/>
    </row>
    <row r="9877" spans="3:4">
      <c r="C9877"/>
      <c r="D9877" s="47"/>
    </row>
    <row r="9878" spans="3:4">
      <c r="C9878"/>
      <c r="D9878" s="47"/>
    </row>
    <row r="9879" spans="3:4">
      <c r="C9879"/>
      <c r="D9879" s="47"/>
    </row>
    <row r="9880" spans="3:4">
      <c r="C9880"/>
      <c r="D9880" s="47"/>
    </row>
    <row r="9881" spans="3:4">
      <c r="C9881"/>
      <c r="D9881" s="47"/>
    </row>
    <row r="9882" spans="3:4">
      <c r="C9882"/>
      <c r="D9882" s="47"/>
    </row>
    <row r="9883" spans="3:4">
      <c r="C9883"/>
      <c r="D9883" s="47"/>
    </row>
    <row r="9884" spans="3:4">
      <c r="C9884"/>
      <c r="D9884" s="47"/>
    </row>
    <row r="9885" spans="3:4">
      <c r="C9885"/>
      <c r="D9885" s="47"/>
    </row>
    <row r="9886" spans="3:4">
      <c r="C9886"/>
      <c r="D9886" s="47"/>
    </row>
    <row r="9887" spans="3:4">
      <c r="C9887"/>
      <c r="D9887" s="47"/>
    </row>
    <row r="9888" spans="3:4">
      <c r="C9888"/>
      <c r="D9888" s="47"/>
    </row>
    <row r="9889" spans="3:4">
      <c r="C9889"/>
      <c r="D9889" s="47"/>
    </row>
    <row r="9890" spans="3:4">
      <c r="C9890"/>
      <c r="D9890" s="47"/>
    </row>
    <row r="9891" spans="3:4">
      <c r="C9891"/>
      <c r="D9891" s="47"/>
    </row>
    <row r="9892" spans="3:4">
      <c r="C9892"/>
      <c r="D9892" s="47"/>
    </row>
    <row r="9893" spans="3:4">
      <c r="C9893"/>
      <c r="D9893" s="47"/>
    </row>
    <row r="9894" spans="3:4">
      <c r="C9894"/>
      <c r="D9894" s="47"/>
    </row>
    <row r="9895" spans="3:4">
      <c r="C9895"/>
      <c r="D9895" s="47"/>
    </row>
    <row r="9896" spans="3:4">
      <c r="C9896"/>
      <c r="D9896" s="47"/>
    </row>
    <row r="9897" spans="3:4">
      <c r="C9897"/>
      <c r="D9897" s="47"/>
    </row>
    <row r="9898" spans="3:4">
      <c r="C9898"/>
      <c r="D9898" s="47"/>
    </row>
    <row r="9899" spans="3:4">
      <c r="C9899"/>
      <c r="D9899" s="47"/>
    </row>
    <row r="9900" spans="3:4">
      <c r="C9900"/>
      <c r="D9900" s="47"/>
    </row>
    <row r="9901" spans="3:4">
      <c r="C9901"/>
      <c r="D9901" s="47"/>
    </row>
    <row r="9902" spans="3:4">
      <c r="C9902"/>
      <c r="D9902" s="47"/>
    </row>
    <row r="9903" spans="3:4">
      <c r="C9903"/>
      <c r="D9903" s="47"/>
    </row>
    <row r="9904" spans="3:4">
      <c r="C9904"/>
      <c r="D9904" s="47"/>
    </row>
    <row r="9905" spans="3:4">
      <c r="C9905"/>
      <c r="D9905" s="47"/>
    </row>
    <row r="9906" spans="3:4">
      <c r="C9906"/>
      <c r="D9906" s="47"/>
    </row>
    <row r="9907" spans="3:4">
      <c r="C9907"/>
      <c r="D9907" s="47"/>
    </row>
    <row r="9908" spans="3:4">
      <c r="C9908"/>
      <c r="D9908" s="47"/>
    </row>
    <row r="9909" spans="3:4">
      <c r="C9909"/>
      <c r="D9909" s="47"/>
    </row>
    <row r="9910" spans="3:4">
      <c r="C9910"/>
      <c r="D9910" s="47"/>
    </row>
    <row r="9911" spans="3:4">
      <c r="C9911"/>
      <c r="D9911" s="47"/>
    </row>
    <row r="9912" spans="3:4">
      <c r="C9912"/>
      <c r="D9912" s="47"/>
    </row>
    <row r="9913" spans="3:4">
      <c r="C9913"/>
      <c r="D9913" s="47"/>
    </row>
    <row r="9914" spans="3:4">
      <c r="C9914"/>
      <c r="D9914" s="47"/>
    </row>
    <row r="9915" spans="3:4">
      <c r="C9915"/>
      <c r="D9915" s="47"/>
    </row>
    <row r="9916" spans="3:4">
      <c r="C9916"/>
      <c r="D9916" s="47"/>
    </row>
    <row r="9917" spans="3:4">
      <c r="C9917"/>
      <c r="D9917" s="47"/>
    </row>
    <row r="9918" spans="3:4">
      <c r="C9918"/>
      <c r="D9918" s="47"/>
    </row>
    <row r="9919" spans="3:4">
      <c r="C9919"/>
      <c r="D9919" s="47"/>
    </row>
    <row r="9920" spans="3:4">
      <c r="C9920"/>
      <c r="D9920" s="47"/>
    </row>
    <row r="9921" spans="3:4">
      <c r="C9921"/>
      <c r="D9921" s="47"/>
    </row>
    <row r="9922" spans="3:4">
      <c r="C9922"/>
      <c r="D9922" s="47"/>
    </row>
    <row r="9923" spans="3:4">
      <c r="C9923"/>
      <c r="D9923" s="47"/>
    </row>
    <row r="9924" spans="3:4">
      <c r="C9924"/>
      <c r="D9924" s="47"/>
    </row>
    <row r="9925" spans="3:4">
      <c r="C9925"/>
      <c r="D9925" s="47"/>
    </row>
    <row r="9926" spans="3:4">
      <c r="C9926"/>
      <c r="D9926" s="47"/>
    </row>
    <row r="9927" spans="3:4">
      <c r="C9927"/>
      <c r="D9927" s="47"/>
    </row>
    <row r="9928" spans="3:4">
      <c r="C9928"/>
      <c r="D9928" s="47"/>
    </row>
    <row r="9929" spans="3:4">
      <c r="C9929"/>
      <c r="D9929" s="47"/>
    </row>
    <row r="9930" spans="3:4">
      <c r="C9930"/>
      <c r="D9930" s="47"/>
    </row>
    <row r="9931" spans="3:4">
      <c r="C9931"/>
      <c r="D9931" s="47"/>
    </row>
    <row r="9932" spans="3:4">
      <c r="C9932"/>
      <c r="D9932" s="47"/>
    </row>
    <row r="9933" spans="3:4">
      <c r="C9933"/>
      <c r="D9933" s="47"/>
    </row>
    <row r="9934" spans="3:4">
      <c r="C9934"/>
      <c r="D9934" s="47"/>
    </row>
    <row r="9935" spans="3:4">
      <c r="C9935"/>
      <c r="D9935" s="47"/>
    </row>
    <row r="9936" spans="3:4">
      <c r="C9936"/>
      <c r="D9936" s="47"/>
    </row>
    <row r="9937" spans="3:4">
      <c r="C9937"/>
      <c r="D9937" s="47"/>
    </row>
    <row r="9938" spans="3:4">
      <c r="C9938"/>
      <c r="D9938" s="47"/>
    </row>
    <row r="9939" spans="3:4">
      <c r="C9939"/>
      <c r="D9939" s="47"/>
    </row>
    <row r="9940" spans="3:4">
      <c r="C9940"/>
      <c r="D9940" s="47"/>
    </row>
    <row r="9941" spans="3:4">
      <c r="C9941"/>
      <c r="D9941" s="47"/>
    </row>
    <row r="9942" spans="3:4">
      <c r="C9942"/>
      <c r="D9942" s="47"/>
    </row>
    <row r="9943" spans="3:4">
      <c r="C9943"/>
      <c r="D9943" s="47"/>
    </row>
    <row r="9944" spans="3:4">
      <c r="C9944"/>
      <c r="D9944" s="47"/>
    </row>
    <row r="9945" spans="3:4">
      <c r="C9945"/>
      <c r="D9945" s="47"/>
    </row>
    <row r="9946" spans="3:4">
      <c r="C9946"/>
      <c r="D9946" s="47"/>
    </row>
    <row r="9947" spans="3:4">
      <c r="C9947"/>
      <c r="D9947" s="47"/>
    </row>
    <row r="9948" spans="3:4">
      <c r="C9948"/>
      <c r="D9948" s="47"/>
    </row>
    <row r="9949" spans="3:4">
      <c r="C9949"/>
      <c r="D9949" s="47"/>
    </row>
    <row r="9950" spans="3:4">
      <c r="C9950"/>
      <c r="D9950" s="47"/>
    </row>
    <row r="9951" spans="3:4">
      <c r="C9951"/>
      <c r="D9951" s="47"/>
    </row>
    <row r="9952" spans="3:4">
      <c r="C9952"/>
      <c r="D9952" s="47"/>
    </row>
    <row r="9953" spans="3:4">
      <c r="C9953"/>
      <c r="D9953" s="47"/>
    </row>
    <row r="9954" spans="3:4">
      <c r="C9954"/>
      <c r="D9954" s="47"/>
    </row>
    <row r="9955" spans="3:4">
      <c r="C9955"/>
      <c r="D9955" s="47"/>
    </row>
    <row r="9956" spans="3:4">
      <c r="C9956"/>
      <c r="D9956" s="47"/>
    </row>
    <row r="9957" spans="3:4">
      <c r="C9957"/>
      <c r="D9957" s="47"/>
    </row>
    <row r="9958" spans="3:4">
      <c r="C9958"/>
      <c r="D9958" s="47"/>
    </row>
    <row r="9959" spans="3:4">
      <c r="C9959"/>
      <c r="D9959" s="47"/>
    </row>
    <row r="9960" spans="3:4">
      <c r="C9960"/>
      <c r="D9960" s="47"/>
    </row>
    <row r="9961" spans="3:4">
      <c r="C9961"/>
      <c r="D9961" s="47"/>
    </row>
    <row r="9962" spans="3:4">
      <c r="C9962"/>
      <c r="D9962" s="47"/>
    </row>
    <row r="9963" spans="3:4">
      <c r="C9963"/>
      <c r="D9963" s="47"/>
    </row>
    <row r="9964" spans="3:4">
      <c r="C9964"/>
      <c r="D9964" s="47"/>
    </row>
    <row r="9965" spans="3:4">
      <c r="C9965"/>
      <c r="D9965" s="47"/>
    </row>
    <row r="9966" spans="3:4">
      <c r="C9966"/>
      <c r="D9966" s="47"/>
    </row>
    <row r="9967" spans="3:4">
      <c r="C9967"/>
      <c r="D9967" s="47"/>
    </row>
    <row r="9968" spans="3:4">
      <c r="C9968"/>
      <c r="D9968" s="47"/>
    </row>
    <row r="9969" spans="3:4">
      <c r="C9969"/>
      <c r="D9969" s="47"/>
    </row>
    <row r="9970" spans="3:4">
      <c r="C9970"/>
      <c r="D9970" s="47"/>
    </row>
    <row r="9971" spans="3:4">
      <c r="C9971"/>
      <c r="D9971" s="47"/>
    </row>
    <row r="9972" spans="3:4">
      <c r="C9972"/>
      <c r="D9972" s="47"/>
    </row>
    <row r="9973" spans="3:4">
      <c r="C9973"/>
      <c r="D9973" s="47"/>
    </row>
    <row r="9974" spans="3:4">
      <c r="C9974"/>
      <c r="D9974" s="47"/>
    </row>
    <row r="9975" spans="3:4">
      <c r="C9975"/>
      <c r="D9975" s="47"/>
    </row>
    <row r="9976" spans="3:4">
      <c r="C9976"/>
      <c r="D9976" s="47"/>
    </row>
    <row r="9977" spans="3:4">
      <c r="C9977"/>
      <c r="D9977" s="47"/>
    </row>
    <row r="9978" spans="3:4">
      <c r="C9978"/>
      <c r="D9978" s="47"/>
    </row>
    <row r="9979" spans="3:4">
      <c r="C9979"/>
      <c r="D9979" s="47"/>
    </row>
    <row r="9980" spans="3:4">
      <c r="C9980"/>
      <c r="D9980" s="47"/>
    </row>
    <row r="9981" spans="3:4">
      <c r="C9981"/>
      <c r="D9981" s="47"/>
    </row>
    <row r="9982" spans="3:4">
      <c r="C9982"/>
      <c r="D9982" s="47"/>
    </row>
    <row r="9983" spans="3:4">
      <c r="C9983"/>
      <c r="D9983" s="47"/>
    </row>
    <row r="9984" spans="3:4">
      <c r="C9984"/>
      <c r="D9984" s="47"/>
    </row>
    <row r="9985" spans="3:4">
      <c r="C9985"/>
      <c r="D9985" s="47"/>
    </row>
    <row r="9986" spans="3:4">
      <c r="C9986"/>
      <c r="D9986" s="47"/>
    </row>
    <row r="9987" spans="3:4">
      <c r="C9987"/>
      <c r="D9987" s="47"/>
    </row>
    <row r="9988" spans="3:4">
      <c r="C9988"/>
      <c r="D9988" s="47"/>
    </row>
    <row r="9989" spans="3:4">
      <c r="C9989"/>
      <c r="D9989" s="47"/>
    </row>
    <row r="9990" spans="3:4">
      <c r="C9990"/>
      <c r="D9990" s="47"/>
    </row>
    <row r="9991" spans="3:4">
      <c r="C9991"/>
      <c r="D9991" s="47"/>
    </row>
    <row r="9992" spans="3:4">
      <c r="C9992"/>
      <c r="D9992" s="47"/>
    </row>
    <row r="9993" spans="3:4">
      <c r="C9993"/>
      <c r="D9993" s="47"/>
    </row>
    <row r="9994" spans="3:4">
      <c r="C9994"/>
      <c r="D9994" s="47"/>
    </row>
    <row r="9995" spans="3:4">
      <c r="C9995"/>
      <c r="D9995" s="47"/>
    </row>
    <row r="9996" spans="3:4">
      <c r="C9996"/>
      <c r="D9996" s="47"/>
    </row>
    <row r="9997" spans="3:4">
      <c r="C9997"/>
      <c r="D9997" s="47"/>
    </row>
    <row r="9998" spans="3:4">
      <c r="C9998"/>
      <c r="D9998" s="47"/>
    </row>
    <row r="9999" spans="3:4">
      <c r="C9999"/>
      <c r="D9999" s="47"/>
    </row>
    <row r="10000" spans="3:4">
      <c r="C10000"/>
      <c r="D10000" s="47"/>
    </row>
    <row r="10001" spans="3:4">
      <c r="C10001"/>
      <c r="D10001" s="47"/>
    </row>
    <row r="10002" spans="3:4">
      <c r="C10002"/>
      <c r="D10002" s="47"/>
    </row>
    <row r="10003" spans="3:4">
      <c r="C10003"/>
      <c r="D10003" s="47"/>
    </row>
    <row r="10004" spans="3:4">
      <c r="C10004"/>
      <c r="D10004" s="47"/>
    </row>
    <row r="10005" spans="3:4">
      <c r="C10005"/>
      <c r="D10005" s="47"/>
    </row>
    <row r="10006" spans="3:4">
      <c r="C10006"/>
      <c r="D10006" s="47"/>
    </row>
    <row r="10007" spans="3:4">
      <c r="C10007"/>
      <c r="D10007" s="47"/>
    </row>
    <row r="10008" spans="3:4">
      <c r="C10008"/>
      <c r="D10008" s="47"/>
    </row>
    <row r="10009" spans="3:4">
      <c r="C10009"/>
      <c r="D10009" s="47"/>
    </row>
    <row r="10010" spans="3:4">
      <c r="C10010"/>
      <c r="D10010" s="47"/>
    </row>
    <row r="10011" spans="3:4">
      <c r="C10011"/>
      <c r="D10011" s="47"/>
    </row>
    <row r="10012" spans="3:4">
      <c r="C10012"/>
      <c r="D10012" s="47"/>
    </row>
    <row r="10013" spans="3:4">
      <c r="C10013"/>
      <c r="D10013" s="47"/>
    </row>
    <row r="10014" spans="3:4">
      <c r="C10014"/>
      <c r="D10014" s="47"/>
    </row>
    <row r="10015" spans="3:4">
      <c r="C10015"/>
      <c r="D10015" s="47"/>
    </row>
    <row r="10016" spans="3:4">
      <c r="C10016"/>
      <c r="D10016" s="47"/>
    </row>
    <row r="10017" spans="3:4">
      <c r="C10017"/>
      <c r="D10017" s="47"/>
    </row>
    <row r="10018" spans="3:4">
      <c r="C10018"/>
      <c r="D10018" s="47"/>
    </row>
    <row r="10019" spans="3:4">
      <c r="C10019"/>
      <c r="D10019" s="47"/>
    </row>
    <row r="10020" spans="3:4">
      <c r="C10020"/>
      <c r="D10020" s="47"/>
    </row>
    <row r="10021" spans="3:4">
      <c r="C10021"/>
      <c r="D10021" s="47"/>
    </row>
    <row r="10022" spans="3:4">
      <c r="C10022"/>
      <c r="D10022" s="47"/>
    </row>
    <row r="10023" spans="3:4">
      <c r="C10023"/>
      <c r="D10023" s="47"/>
    </row>
    <row r="10024" spans="3:4">
      <c r="C10024"/>
      <c r="D10024" s="47"/>
    </row>
    <row r="10025" spans="3:4">
      <c r="C10025"/>
      <c r="D10025" s="47"/>
    </row>
    <row r="10026" spans="3:4">
      <c r="C10026"/>
      <c r="D10026" s="47"/>
    </row>
    <row r="10027" spans="3:4">
      <c r="C10027"/>
      <c r="D10027" s="47"/>
    </row>
    <row r="10028" spans="3:4">
      <c r="C10028"/>
      <c r="D10028" s="47"/>
    </row>
    <row r="10029" spans="3:4">
      <c r="C10029"/>
      <c r="D10029" s="47"/>
    </row>
    <row r="10030" spans="3:4">
      <c r="C10030"/>
      <c r="D10030" s="47"/>
    </row>
    <row r="10031" spans="3:4">
      <c r="C10031"/>
      <c r="D10031" s="47"/>
    </row>
    <row r="10032" spans="3:4">
      <c r="C10032"/>
      <c r="D10032" s="47"/>
    </row>
    <row r="10033" spans="3:4">
      <c r="C10033"/>
      <c r="D10033" s="47"/>
    </row>
    <row r="10034" spans="3:4">
      <c r="C10034"/>
      <c r="D10034" s="47"/>
    </row>
    <row r="10035" spans="3:4">
      <c r="C10035"/>
      <c r="D10035" s="47"/>
    </row>
    <row r="10036" spans="3:4">
      <c r="C10036"/>
      <c r="D10036" s="47"/>
    </row>
    <row r="10037" spans="3:4">
      <c r="C10037"/>
      <c r="D10037" s="47"/>
    </row>
    <row r="10038" spans="3:4">
      <c r="C10038"/>
      <c r="D10038" s="47"/>
    </row>
    <row r="10039" spans="3:4">
      <c r="C10039"/>
      <c r="D10039" s="47"/>
    </row>
    <row r="10040" spans="3:4">
      <c r="C10040"/>
      <c r="D10040" s="47"/>
    </row>
    <row r="10041" spans="3:4">
      <c r="C10041"/>
      <c r="D10041" s="47"/>
    </row>
    <row r="10042" spans="3:4">
      <c r="C10042"/>
      <c r="D10042" s="47"/>
    </row>
    <row r="10043" spans="3:4">
      <c r="C10043"/>
      <c r="D10043" s="47"/>
    </row>
    <row r="10044" spans="3:4">
      <c r="C10044"/>
      <c r="D10044" s="47"/>
    </row>
    <row r="10045" spans="3:4">
      <c r="C10045"/>
      <c r="D10045" s="47"/>
    </row>
    <row r="10046" spans="3:4">
      <c r="C10046"/>
      <c r="D10046" s="47"/>
    </row>
    <row r="10047" spans="3:4">
      <c r="C10047"/>
      <c r="D10047" s="47"/>
    </row>
    <row r="10048" spans="3:4">
      <c r="C10048"/>
      <c r="D10048" s="47"/>
    </row>
    <row r="10049" spans="3:4">
      <c r="C10049"/>
      <c r="D10049" s="47"/>
    </row>
    <row r="10050" spans="3:4">
      <c r="C10050"/>
      <c r="D10050" s="47"/>
    </row>
    <row r="10051" spans="3:4">
      <c r="C10051"/>
      <c r="D10051" s="47"/>
    </row>
    <row r="10052" spans="3:4">
      <c r="C10052"/>
      <c r="D10052" s="47"/>
    </row>
    <row r="10053" spans="3:4">
      <c r="C10053"/>
      <c r="D10053" s="47"/>
    </row>
    <row r="10054" spans="3:4">
      <c r="C10054"/>
      <c r="D10054" s="47"/>
    </row>
    <row r="10055" spans="3:4">
      <c r="C10055"/>
      <c r="D10055" s="47"/>
    </row>
    <row r="10056" spans="3:4">
      <c r="C10056"/>
      <c r="D10056" s="47"/>
    </row>
    <row r="10057" spans="3:4">
      <c r="C10057"/>
      <c r="D10057" s="47"/>
    </row>
    <row r="10058" spans="3:4">
      <c r="C10058"/>
      <c r="D10058" s="47"/>
    </row>
    <row r="10059" spans="3:4">
      <c r="C10059"/>
      <c r="D10059" s="47"/>
    </row>
    <row r="10060" spans="3:4">
      <c r="C10060"/>
      <c r="D10060" s="47"/>
    </row>
    <row r="10061" spans="3:4">
      <c r="C10061"/>
      <c r="D10061" s="47"/>
    </row>
    <row r="10062" spans="3:4">
      <c r="C10062"/>
      <c r="D10062" s="47"/>
    </row>
    <row r="10063" spans="3:4">
      <c r="C10063"/>
      <c r="D10063" s="47"/>
    </row>
    <row r="10064" spans="3:4">
      <c r="C10064"/>
      <c r="D10064" s="47"/>
    </row>
    <row r="10065" spans="3:4">
      <c r="C10065"/>
      <c r="D10065" s="47"/>
    </row>
    <row r="10066" spans="3:4">
      <c r="C10066"/>
      <c r="D10066" s="47"/>
    </row>
    <row r="10067" spans="3:4">
      <c r="C10067"/>
      <c r="D10067" s="47"/>
    </row>
    <row r="10068" spans="3:4">
      <c r="C10068"/>
      <c r="D10068" s="47"/>
    </row>
    <row r="10069" spans="3:4">
      <c r="C10069"/>
      <c r="D10069" s="47"/>
    </row>
    <row r="10070" spans="3:4">
      <c r="C10070"/>
      <c r="D10070" s="47"/>
    </row>
    <row r="10071" spans="3:4">
      <c r="C10071"/>
      <c r="D10071" s="47"/>
    </row>
    <row r="10072" spans="3:4">
      <c r="C10072"/>
      <c r="D10072" s="47"/>
    </row>
    <row r="10073" spans="3:4">
      <c r="C10073"/>
      <c r="D10073" s="47"/>
    </row>
    <row r="10074" spans="3:4">
      <c r="C10074"/>
      <c r="D10074" s="47"/>
    </row>
    <row r="10075" spans="3:4">
      <c r="C10075"/>
      <c r="D10075" s="47"/>
    </row>
    <row r="10076" spans="3:4">
      <c r="C10076"/>
      <c r="D10076" s="47"/>
    </row>
    <row r="10077" spans="3:4">
      <c r="C10077"/>
      <c r="D10077" s="47"/>
    </row>
    <row r="10078" spans="3:4">
      <c r="C10078"/>
      <c r="D10078" s="47"/>
    </row>
    <row r="10079" spans="3:4">
      <c r="C10079"/>
      <c r="D10079" s="47"/>
    </row>
    <row r="10080" spans="3:4">
      <c r="C10080"/>
      <c r="D10080" s="47"/>
    </row>
    <row r="10081" spans="3:4">
      <c r="C10081"/>
      <c r="D10081" s="47"/>
    </row>
    <row r="10082" spans="3:4">
      <c r="C10082"/>
      <c r="D10082" s="47"/>
    </row>
    <row r="10083" spans="3:4">
      <c r="C10083"/>
      <c r="D10083" s="47"/>
    </row>
    <row r="10084" spans="3:4">
      <c r="C10084"/>
      <c r="D10084" s="47"/>
    </row>
    <row r="10085" spans="3:4">
      <c r="C10085"/>
      <c r="D10085" s="47"/>
    </row>
    <row r="10086" spans="3:4">
      <c r="C10086"/>
      <c r="D10086" s="47"/>
    </row>
    <row r="10087" spans="3:4">
      <c r="C10087"/>
      <c r="D10087" s="47"/>
    </row>
    <row r="10088" spans="3:4">
      <c r="C10088"/>
      <c r="D10088" s="47"/>
    </row>
    <row r="10089" spans="3:4">
      <c r="C10089"/>
      <c r="D10089" s="47"/>
    </row>
    <row r="10090" spans="3:4">
      <c r="C10090"/>
      <c r="D10090" s="47"/>
    </row>
    <row r="10091" spans="3:4">
      <c r="C10091"/>
      <c r="D10091" s="47"/>
    </row>
    <row r="10092" spans="3:4">
      <c r="C10092"/>
      <c r="D10092" s="47"/>
    </row>
    <row r="10093" spans="3:4">
      <c r="C10093"/>
      <c r="D10093" s="47"/>
    </row>
    <row r="10094" spans="3:4">
      <c r="C10094"/>
      <c r="D10094" s="47"/>
    </row>
    <row r="10095" spans="3:4">
      <c r="C10095"/>
      <c r="D10095" s="47"/>
    </row>
    <row r="10096" spans="3:4">
      <c r="C10096"/>
      <c r="D10096" s="47"/>
    </row>
    <row r="10097" spans="3:4">
      <c r="C10097"/>
      <c r="D10097" s="47"/>
    </row>
    <row r="10098" spans="3:4">
      <c r="C10098"/>
      <c r="D10098" s="47"/>
    </row>
    <row r="10099" spans="3:4">
      <c r="C10099"/>
      <c r="D10099" s="47"/>
    </row>
    <row r="10100" spans="3:4">
      <c r="C10100"/>
      <c r="D10100" s="47"/>
    </row>
    <row r="10101" spans="3:4">
      <c r="C10101"/>
      <c r="D10101" s="47"/>
    </row>
    <row r="10102" spans="3:4">
      <c r="C10102"/>
      <c r="D10102" s="47"/>
    </row>
    <row r="10103" spans="3:4">
      <c r="C10103"/>
      <c r="D10103" s="47"/>
    </row>
    <row r="10104" spans="3:4">
      <c r="C10104"/>
      <c r="D10104" s="47"/>
    </row>
    <row r="10105" spans="3:4">
      <c r="C10105"/>
      <c r="D10105" s="47"/>
    </row>
    <row r="10106" spans="3:4">
      <c r="C10106"/>
      <c r="D10106" s="47"/>
    </row>
    <row r="10107" spans="3:4">
      <c r="C10107"/>
      <c r="D10107" s="47"/>
    </row>
    <row r="10108" spans="3:4">
      <c r="C10108"/>
      <c r="D10108" s="47"/>
    </row>
    <row r="10109" spans="3:4">
      <c r="C10109"/>
      <c r="D10109" s="47"/>
    </row>
    <row r="10110" spans="3:4">
      <c r="C10110"/>
      <c r="D10110" s="47"/>
    </row>
    <row r="10111" spans="3:4">
      <c r="C10111"/>
      <c r="D10111" s="47"/>
    </row>
    <row r="10112" spans="3:4">
      <c r="C10112"/>
      <c r="D10112" s="47"/>
    </row>
    <row r="10113" spans="3:4">
      <c r="C10113"/>
      <c r="D10113" s="47"/>
    </row>
    <row r="10114" spans="3:4">
      <c r="C10114"/>
      <c r="D10114" s="47"/>
    </row>
    <row r="10115" spans="3:4">
      <c r="C10115"/>
      <c r="D10115" s="47"/>
    </row>
    <row r="10116" spans="3:4">
      <c r="C10116"/>
      <c r="D10116" s="47"/>
    </row>
    <row r="10117" spans="3:4">
      <c r="C10117"/>
      <c r="D10117" s="47"/>
    </row>
    <row r="10118" spans="3:4">
      <c r="C10118"/>
      <c r="D10118" s="47"/>
    </row>
    <row r="10119" spans="3:4">
      <c r="C10119"/>
      <c r="D10119" s="47"/>
    </row>
    <row r="10120" spans="3:4">
      <c r="C10120"/>
      <c r="D10120" s="47"/>
    </row>
    <row r="10121" spans="3:4">
      <c r="C10121"/>
      <c r="D10121" s="47"/>
    </row>
    <row r="10122" spans="3:4">
      <c r="C10122"/>
      <c r="D10122" s="47"/>
    </row>
    <row r="10123" spans="3:4">
      <c r="C10123"/>
      <c r="D10123" s="47"/>
    </row>
    <row r="10124" spans="3:4">
      <c r="C10124"/>
      <c r="D10124" s="47"/>
    </row>
    <row r="10125" spans="3:4">
      <c r="C10125"/>
      <c r="D10125" s="47"/>
    </row>
    <row r="10126" spans="3:4">
      <c r="C10126"/>
      <c r="D10126" s="47"/>
    </row>
    <row r="10127" spans="3:4">
      <c r="C10127"/>
      <c r="D10127" s="47"/>
    </row>
    <row r="10128" spans="3:4">
      <c r="C10128"/>
      <c r="D10128" s="47"/>
    </row>
    <row r="10129" spans="3:4">
      <c r="C10129"/>
      <c r="D10129" s="47"/>
    </row>
    <row r="10130" spans="3:4">
      <c r="C10130"/>
      <c r="D10130" s="47"/>
    </row>
    <row r="10131" spans="3:4">
      <c r="C10131"/>
      <c r="D10131" s="47"/>
    </row>
    <row r="10132" spans="3:4">
      <c r="C10132"/>
      <c r="D10132" s="47"/>
    </row>
    <row r="10133" spans="3:4">
      <c r="C10133"/>
      <c r="D10133" s="47"/>
    </row>
    <row r="10134" spans="3:4">
      <c r="C10134"/>
      <c r="D10134" s="47"/>
    </row>
    <row r="10135" spans="3:4">
      <c r="C10135"/>
      <c r="D10135" s="47"/>
    </row>
    <row r="10136" spans="3:4">
      <c r="C10136"/>
      <c r="D10136" s="47"/>
    </row>
    <row r="10137" spans="3:4">
      <c r="C10137"/>
      <c r="D10137" s="47"/>
    </row>
    <row r="10138" spans="3:4">
      <c r="C10138"/>
      <c r="D10138" s="47"/>
    </row>
    <row r="10139" spans="3:4">
      <c r="C10139"/>
      <c r="D10139" s="47"/>
    </row>
    <row r="10140" spans="3:4">
      <c r="C10140"/>
      <c r="D10140" s="47"/>
    </row>
    <row r="10141" spans="3:4">
      <c r="C10141"/>
      <c r="D10141" s="47"/>
    </row>
    <row r="10142" spans="3:4">
      <c r="C10142"/>
      <c r="D10142" s="47"/>
    </row>
    <row r="10143" spans="3:4">
      <c r="C10143"/>
      <c r="D10143" s="47"/>
    </row>
    <row r="10144" spans="3:4">
      <c r="C10144"/>
      <c r="D10144" s="47"/>
    </row>
    <row r="10145" spans="3:4">
      <c r="C10145"/>
      <c r="D10145" s="47"/>
    </row>
    <row r="10146" spans="3:4">
      <c r="C10146"/>
      <c r="D10146" s="47"/>
    </row>
    <row r="10147" spans="3:4">
      <c r="C10147"/>
      <c r="D10147" s="47"/>
    </row>
    <row r="10148" spans="3:4">
      <c r="C10148"/>
      <c r="D10148" s="47"/>
    </row>
    <row r="10149" spans="3:4">
      <c r="C10149"/>
      <c r="D10149" s="47"/>
    </row>
    <row r="10150" spans="3:4">
      <c r="C10150"/>
      <c r="D10150" s="47"/>
    </row>
    <row r="10151" spans="3:4">
      <c r="C10151"/>
      <c r="D10151" s="47"/>
    </row>
    <row r="10152" spans="3:4">
      <c r="C10152"/>
      <c r="D10152" s="47"/>
    </row>
    <row r="10153" spans="3:4">
      <c r="C10153"/>
      <c r="D10153" s="47"/>
    </row>
    <row r="10154" spans="3:4">
      <c r="C10154"/>
      <c r="D10154" s="47"/>
    </row>
    <row r="10155" spans="3:4">
      <c r="C10155"/>
      <c r="D10155" s="47"/>
    </row>
    <row r="10156" spans="3:4">
      <c r="C10156"/>
      <c r="D10156" s="47"/>
    </row>
    <row r="10157" spans="3:4">
      <c r="C10157"/>
      <c r="D10157" s="47"/>
    </row>
    <row r="10158" spans="3:4">
      <c r="C10158"/>
      <c r="D10158" s="47"/>
    </row>
    <row r="10159" spans="3:4">
      <c r="C10159"/>
      <c r="D10159" s="47"/>
    </row>
    <row r="10160" spans="3:4">
      <c r="C10160"/>
      <c r="D10160" s="47"/>
    </row>
    <row r="10161" spans="3:4">
      <c r="C10161"/>
      <c r="D10161" s="47"/>
    </row>
    <row r="10162" spans="3:4">
      <c r="C10162"/>
      <c r="D10162" s="47"/>
    </row>
    <row r="10163" spans="3:4">
      <c r="C10163"/>
      <c r="D10163" s="47"/>
    </row>
    <row r="10164" spans="3:4">
      <c r="C10164"/>
      <c r="D10164" s="47"/>
    </row>
    <row r="10165" spans="3:4">
      <c r="C10165"/>
      <c r="D10165" s="47"/>
    </row>
    <row r="10166" spans="3:4">
      <c r="C10166"/>
      <c r="D10166" s="47"/>
    </row>
    <row r="10167" spans="3:4">
      <c r="C10167"/>
      <c r="D10167" s="47"/>
    </row>
    <row r="10168" spans="3:4">
      <c r="C10168"/>
      <c r="D10168" s="47"/>
    </row>
    <row r="10169" spans="3:4">
      <c r="C10169"/>
      <c r="D10169" s="47"/>
    </row>
    <row r="10170" spans="3:4">
      <c r="C10170"/>
      <c r="D10170" s="47"/>
    </row>
    <row r="10171" spans="3:4">
      <c r="C10171"/>
      <c r="D10171" s="47"/>
    </row>
    <row r="10172" spans="3:4">
      <c r="C10172"/>
      <c r="D10172" s="47"/>
    </row>
    <row r="10173" spans="3:4">
      <c r="C10173"/>
      <c r="D10173" s="47"/>
    </row>
    <row r="10174" spans="3:4">
      <c r="C10174"/>
      <c r="D10174" s="47"/>
    </row>
    <row r="10175" spans="3:4">
      <c r="C10175"/>
      <c r="D10175" s="47"/>
    </row>
    <row r="10176" spans="3:4">
      <c r="C10176"/>
      <c r="D10176" s="47"/>
    </row>
    <row r="10177" spans="3:4">
      <c r="C10177"/>
      <c r="D10177" s="47"/>
    </row>
    <row r="10178" spans="3:4">
      <c r="C10178"/>
      <c r="D10178" s="47"/>
    </row>
    <row r="10179" spans="3:4">
      <c r="C10179"/>
      <c r="D10179" s="47"/>
    </row>
    <row r="10180" spans="3:4">
      <c r="C10180"/>
      <c r="D10180" s="47"/>
    </row>
    <row r="10181" spans="3:4">
      <c r="C10181"/>
      <c r="D10181" s="47"/>
    </row>
    <row r="10182" spans="3:4">
      <c r="C10182"/>
      <c r="D10182" s="47"/>
    </row>
    <row r="10183" spans="3:4">
      <c r="C10183"/>
      <c r="D10183" s="47"/>
    </row>
    <row r="10184" spans="3:4">
      <c r="C10184"/>
      <c r="D10184" s="47"/>
    </row>
    <row r="10185" spans="3:4">
      <c r="C10185"/>
      <c r="D10185" s="47"/>
    </row>
    <row r="10186" spans="3:4">
      <c r="C10186"/>
      <c r="D10186" s="47"/>
    </row>
    <row r="10187" spans="3:4">
      <c r="C10187"/>
      <c r="D10187" s="47"/>
    </row>
    <row r="10188" spans="3:4">
      <c r="C10188"/>
      <c r="D10188" s="47"/>
    </row>
    <row r="10189" spans="3:4">
      <c r="C10189"/>
      <c r="D10189" s="47"/>
    </row>
    <row r="10190" spans="3:4">
      <c r="C10190"/>
      <c r="D10190" s="47"/>
    </row>
    <row r="10191" spans="3:4">
      <c r="C10191"/>
      <c r="D10191" s="47"/>
    </row>
    <row r="10192" spans="3:4">
      <c r="C10192"/>
      <c r="D10192" s="47"/>
    </row>
    <row r="10193" spans="3:4">
      <c r="C10193"/>
      <c r="D10193" s="47"/>
    </row>
    <row r="10194" spans="3:4">
      <c r="C10194"/>
      <c r="D10194" s="47"/>
    </row>
    <row r="10195" spans="3:4">
      <c r="C10195"/>
      <c r="D10195" s="47"/>
    </row>
    <row r="10196" spans="3:4">
      <c r="C10196"/>
      <c r="D10196" s="47"/>
    </row>
    <row r="10197" spans="3:4">
      <c r="C10197"/>
      <c r="D10197" s="47"/>
    </row>
    <row r="10198" spans="3:4">
      <c r="C10198"/>
      <c r="D10198" s="47"/>
    </row>
    <row r="10199" spans="3:4">
      <c r="C10199"/>
      <c r="D10199" s="47"/>
    </row>
    <row r="10200" spans="3:4">
      <c r="C10200"/>
      <c r="D10200" s="47"/>
    </row>
    <row r="10201" spans="3:4">
      <c r="C10201"/>
      <c r="D10201" s="47"/>
    </row>
    <row r="10202" spans="3:4">
      <c r="C10202"/>
      <c r="D10202" s="47"/>
    </row>
    <row r="10203" spans="3:4">
      <c r="C10203"/>
      <c r="D10203" s="47"/>
    </row>
    <row r="10204" spans="3:4">
      <c r="C10204"/>
      <c r="D10204" s="47"/>
    </row>
    <row r="10205" spans="3:4">
      <c r="C10205"/>
      <c r="D10205" s="47"/>
    </row>
    <row r="10206" spans="3:4">
      <c r="C10206"/>
      <c r="D10206" s="47"/>
    </row>
    <row r="10207" spans="3:4">
      <c r="C10207"/>
      <c r="D10207" s="47"/>
    </row>
    <row r="10208" spans="3:4">
      <c r="C10208"/>
      <c r="D10208" s="47"/>
    </row>
    <row r="10209" spans="3:4">
      <c r="C10209"/>
      <c r="D10209" s="47"/>
    </row>
    <row r="10210" spans="3:4">
      <c r="C10210"/>
      <c r="D10210" s="47"/>
    </row>
    <row r="10211" spans="3:4">
      <c r="C10211"/>
      <c r="D10211" s="47"/>
    </row>
    <row r="10212" spans="3:4">
      <c r="C10212"/>
      <c r="D10212" s="47"/>
    </row>
    <row r="10213" spans="3:4">
      <c r="C10213"/>
      <c r="D10213" s="47"/>
    </row>
    <row r="10214" spans="3:4">
      <c r="C10214"/>
      <c r="D10214" s="47"/>
    </row>
    <row r="10215" spans="3:4">
      <c r="C10215"/>
      <c r="D10215" s="47"/>
    </row>
    <row r="10216" spans="3:4">
      <c r="C10216"/>
      <c r="D10216" s="47"/>
    </row>
    <row r="10217" spans="3:4">
      <c r="C10217"/>
      <c r="D10217" s="47"/>
    </row>
    <row r="10218" spans="3:4">
      <c r="C10218"/>
      <c r="D10218" s="47"/>
    </row>
    <row r="10219" spans="3:4">
      <c r="C10219"/>
      <c r="D10219" s="47"/>
    </row>
    <row r="10220" spans="3:4">
      <c r="C10220"/>
      <c r="D10220" s="47"/>
    </row>
    <row r="10221" spans="3:4">
      <c r="C10221"/>
      <c r="D10221" s="47"/>
    </row>
    <row r="10222" spans="3:4">
      <c r="C10222"/>
      <c r="D10222" s="47"/>
    </row>
    <row r="10223" spans="3:4">
      <c r="C10223"/>
      <c r="D10223" s="47"/>
    </row>
    <row r="10224" spans="3:4">
      <c r="C10224"/>
      <c r="D10224" s="47"/>
    </row>
    <row r="10225" spans="3:4">
      <c r="C10225"/>
      <c r="D10225" s="47"/>
    </row>
    <row r="10226" spans="3:4">
      <c r="C10226"/>
      <c r="D10226" s="47"/>
    </row>
    <row r="10227" spans="3:4">
      <c r="C10227"/>
      <c r="D10227" s="47"/>
    </row>
    <row r="10228" spans="3:4">
      <c r="C10228"/>
      <c r="D10228" s="47"/>
    </row>
    <row r="10229" spans="3:4">
      <c r="C10229"/>
      <c r="D10229" s="47"/>
    </row>
    <row r="10230" spans="3:4">
      <c r="C10230"/>
      <c r="D10230" s="47"/>
    </row>
    <row r="10231" spans="3:4">
      <c r="C10231"/>
      <c r="D10231" s="47"/>
    </row>
    <row r="10232" spans="3:4">
      <c r="C10232"/>
      <c r="D10232" s="47"/>
    </row>
    <row r="10233" spans="3:4">
      <c r="C10233"/>
      <c r="D10233" s="47"/>
    </row>
    <row r="10234" spans="3:4">
      <c r="C10234"/>
      <c r="D10234" s="47"/>
    </row>
    <row r="10235" spans="3:4">
      <c r="C10235"/>
      <c r="D10235" s="47"/>
    </row>
    <row r="10236" spans="3:4">
      <c r="C10236"/>
      <c r="D10236" s="47"/>
    </row>
    <row r="10237" spans="3:4">
      <c r="C10237"/>
      <c r="D10237" s="47"/>
    </row>
    <row r="10238" spans="3:4">
      <c r="C10238"/>
      <c r="D10238" s="47"/>
    </row>
    <row r="10239" spans="3:4">
      <c r="C10239"/>
      <c r="D10239" s="47"/>
    </row>
    <row r="10240" spans="3:4">
      <c r="C10240"/>
      <c r="D10240" s="47"/>
    </row>
    <row r="10241" spans="3:4">
      <c r="C10241"/>
      <c r="D10241" s="47"/>
    </row>
    <row r="10242" spans="3:4">
      <c r="C10242"/>
      <c r="D10242" s="47"/>
    </row>
    <row r="10243" spans="3:4">
      <c r="C10243"/>
      <c r="D10243" s="47"/>
    </row>
    <row r="10244" spans="3:4">
      <c r="C10244"/>
      <c r="D10244" s="47"/>
    </row>
    <row r="10245" spans="3:4">
      <c r="C10245"/>
      <c r="D10245" s="47"/>
    </row>
    <row r="10246" spans="3:4">
      <c r="C10246"/>
      <c r="D10246" s="47"/>
    </row>
    <row r="10247" spans="3:4">
      <c r="C10247"/>
      <c r="D10247" s="47"/>
    </row>
    <row r="10248" spans="3:4">
      <c r="C10248"/>
      <c r="D10248" s="47"/>
    </row>
    <row r="10249" spans="3:4">
      <c r="C10249"/>
      <c r="D10249" s="47"/>
    </row>
    <row r="10250" spans="3:4">
      <c r="C10250"/>
      <c r="D10250" s="47"/>
    </row>
    <row r="10251" spans="3:4">
      <c r="C10251"/>
      <c r="D10251" s="47"/>
    </row>
    <row r="10252" spans="3:4">
      <c r="C10252"/>
      <c r="D10252" s="47"/>
    </row>
    <row r="10253" spans="3:4">
      <c r="C10253"/>
      <c r="D10253" s="47"/>
    </row>
    <row r="10254" spans="3:4">
      <c r="C10254"/>
      <c r="D10254" s="47"/>
    </row>
    <row r="10255" spans="3:4">
      <c r="C10255"/>
      <c r="D10255" s="47"/>
    </row>
    <row r="10256" spans="3:4">
      <c r="C10256"/>
      <c r="D10256" s="47"/>
    </row>
    <row r="10257" spans="3:4">
      <c r="C10257"/>
      <c r="D10257" s="47"/>
    </row>
    <row r="10258" spans="3:4">
      <c r="C10258"/>
      <c r="D10258" s="47"/>
    </row>
    <row r="10259" spans="3:4">
      <c r="C10259"/>
      <c r="D10259" s="47"/>
    </row>
    <row r="10260" spans="3:4">
      <c r="C10260"/>
      <c r="D10260" s="47"/>
    </row>
    <row r="10261" spans="3:4">
      <c r="C10261"/>
      <c r="D10261" s="47"/>
    </row>
    <row r="10262" spans="3:4">
      <c r="C10262"/>
      <c r="D10262" s="47"/>
    </row>
    <row r="10263" spans="3:4">
      <c r="C10263"/>
      <c r="D10263" s="47"/>
    </row>
    <row r="10264" spans="3:4">
      <c r="C10264"/>
      <c r="D10264" s="47"/>
    </row>
    <row r="10265" spans="3:4">
      <c r="C10265"/>
      <c r="D10265" s="47"/>
    </row>
    <row r="10266" spans="3:4">
      <c r="C10266"/>
      <c r="D10266" s="47"/>
    </row>
    <row r="10267" spans="3:4">
      <c r="C10267"/>
      <c r="D10267" s="47"/>
    </row>
    <row r="10268" spans="3:4">
      <c r="C10268"/>
      <c r="D10268" s="47"/>
    </row>
    <row r="10269" spans="3:4">
      <c r="C10269"/>
      <c r="D10269" s="47"/>
    </row>
    <row r="10270" spans="3:4">
      <c r="C10270"/>
      <c r="D10270" s="47"/>
    </row>
    <row r="10271" spans="3:4">
      <c r="C10271"/>
      <c r="D10271" s="47"/>
    </row>
    <row r="10272" spans="3:4">
      <c r="C10272"/>
      <c r="D10272" s="47"/>
    </row>
    <row r="10273" spans="3:4">
      <c r="C10273"/>
      <c r="D10273" s="47"/>
    </row>
    <row r="10274" spans="3:4">
      <c r="C10274"/>
      <c r="D10274" s="47"/>
    </row>
    <row r="10275" spans="3:4">
      <c r="C10275"/>
      <c r="D10275" s="47"/>
    </row>
    <row r="10276" spans="3:4">
      <c r="C10276"/>
      <c r="D10276" s="47"/>
    </row>
    <row r="10277" spans="3:4">
      <c r="C10277"/>
      <c r="D10277" s="47"/>
    </row>
    <row r="10278" spans="3:4">
      <c r="C10278"/>
      <c r="D10278" s="47"/>
    </row>
    <row r="10279" spans="3:4">
      <c r="C10279"/>
      <c r="D10279" s="47"/>
    </row>
    <row r="10280" spans="3:4">
      <c r="C10280"/>
      <c r="D10280" s="47"/>
    </row>
    <row r="10281" spans="3:4">
      <c r="C10281"/>
      <c r="D10281" s="47"/>
    </row>
    <row r="10282" spans="3:4">
      <c r="C10282"/>
      <c r="D10282" s="47"/>
    </row>
    <row r="10283" spans="3:4">
      <c r="C10283"/>
      <c r="D10283" s="47"/>
    </row>
    <row r="10284" spans="3:4">
      <c r="C10284"/>
      <c r="D10284" s="47"/>
    </row>
    <row r="10285" spans="3:4">
      <c r="C10285"/>
      <c r="D10285" s="47"/>
    </row>
    <row r="10286" spans="3:4">
      <c r="C10286"/>
      <c r="D10286" s="47"/>
    </row>
    <row r="10287" spans="3:4">
      <c r="C10287"/>
      <c r="D10287" s="47"/>
    </row>
    <row r="10288" spans="3:4">
      <c r="C10288"/>
      <c r="D10288" s="47"/>
    </row>
    <row r="10289" spans="3:4">
      <c r="C10289"/>
      <c r="D10289" s="47"/>
    </row>
    <row r="10290" spans="3:4">
      <c r="C10290"/>
      <c r="D10290" s="47"/>
    </row>
    <row r="10291" spans="3:4">
      <c r="C10291"/>
      <c r="D10291" s="47"/>
    </row>
    <row r="10292" spans="3:4">
      <c r="C10292"/>
      <c r="D10292" s="47"/>
    </row>
    <row r="10293" spans="3:4">
      <c r="C10293"/>
      <c r="D10293" s="47"/>
    </row>
    <row r="10294" spans="3:4">
      <c r="C10294"/>
      <c r="D10294" s="47"/>
    </row>
    <row r="10295" spans="3:4">
      <c r="C10295"/>
      <c r="D10295" s="47"/>
    </row>
    <row r="10296" spans="3:4">
      <c r="C10296"/>
      <c r="D10296" s="47"/>
    </row>
    <row r="10297" spans="3:4">
      <c r="C10297"/>
      <c r="D10297" s="47"/>
    </row>
    <row r="10298" spans="3:4">
      <c r="C10298"/>
      <c r="D10298" s="47"/>
    </row>
    <row r="10299" spans="3:4">
      <c r="C10299"/>
      <c r="D10299" s="47"/>
    </row>
    <row r="10300" spans="3:4">
      <c r="C10300"/>
      <c r="D10300" s="47"/>
    </row>
    <row r="10301" spans="3:4">
      <c r="C10301"/>
      <c r="D10301" s="47"/>
    </row>
    <row r="10302" spans="3:4">
      <c r="C10302"/>
      <c r="D10302" s="47"/>
    </row>
    <row r="10303" spans="3:4">
      <c r="C10303"/>
      <c r="D10303" s="47"/>
    </row>
    <row r="10304" spans="3:4">
      <c r="C10304"/>
      <c r="D10304" s="47"/>
    </row>
    <row r="10305" spans="3:4">
      <c r="C10305"/>
      <c r="D10305" s="47"/>
    </row>
    <row r="10306" spans="3:4">
      <c r="C10306"/>
      <c r="D10306" s="47"/>
    </row>
    <row r="10307" spans="3:4">
      <c r="C10307"/>
      <c r="D10307" s="47"/>
    </row>
    <row r="10308" spans="3:4">
      <c r="C10308"/>
      <c r="D10308" s="47"/>
    </row>
    <row r="10309" spans="3:4">
      <c r="C10309"/>
      <c r="D10309" s="47"/>
    </row>
    <row r="10310" spans="3:4">
      <c r="C10310"/>
      <c r="D10310" s="47"/>
    </row>
    <row r="10311" spans="3:4">
      <c r="C10311"/>
      <c r="D10311" s="47"/>
    </row>
    <row r="10312" spans="3:4">
      <c r="C10312"/>
      <c r="D10312" s="47"/>
    </row>
    <row r="10313" spans="3:4">
      <c r="C10313"/>
      <c r="D10313" s="47"/>
    </row>
    <row r="10314" spans="3:4">
      <c r="C10314"/>
      <c r="D10314" s="47"/>
    </row>
    <row r="10315" spans="3:4">
      <c r="C10315"/>
      <c r="D10315" s="47"/>
    </row>
    <row r="10316" spans="3:4">
      <c r="C10316"/>
      <c r="D10316" s="47"/>
    </row>
    <row r="10317" spans="3:4">
      <c r="C10317"/>
      <c r="D10317" s="47"/>
    </row>
    <row r="10318" spans="3:4">
      <c r="C10318"/>
      <c r="D10318" s="47"/>
    </row>
    <row r="10319" spans="3:4">
      <c r="C10319"/>
      <c r="D10319" s="47"/>
    </row>
    <row r="10320" spans="3:4">
      <c r="C10320"/>
      <c r="D10320" s="47"/>
    </row>
    <row r="10321" spans="3:4">
      <c r="C10321"/>
      <c r="D10321" s="47"/>
    </row>
    <row r="10322" spans="3:4">
      <c r="C10322"/>
      <c r="D10322" s="47"/>
    </row>
    <row r="10323" spans="3:4">
      <c r="C10323"/>
      <c r="D10323" s="47"/>
    </row>
    <row r="10324" spans="3:4">
      <c r="C10324"/>
      <c r="D10324" s="47"/>
    </row>
    <row r="10325" spans="3:4">
      <c r="C10325"/>
      <c r="D10325" s="47"/>
    </row>
    <row r="10326" spans="3:4">
      <c r="C10326"/>
      <c r="D10326" s="47"/>
    </row>
    <row r="10327" spans="3:4">
      <c r="C10327"/>
      <c r="D10327" s="47"/>
    </row>
    <row r="10328" spans="3:4">
      <c r="C10328"/>
      <c r="D10328" s="47"/>
    </row>
    <row r="10329" spans="3:4">
      <c r="C10329"/>
      <c r="D10329" s="47"/>
    </row>
    <row r="10330" spans="3:4">
      <c r="C10330"/>
      <c r="D10330" s="47"/>
    </row>
    <row r="10331" spans="3:4">
      <c r="C10331"/>
      <c r="D10331" s="47"/>
    </row>
    <row r="10332" spans="3:4">
      <c r="C10332"/>
      <c r="D10332" s="47"/>
    </row>
    <row r="10333" spans="3:4">
      <c r="C10333"/>
      <c r="D10333" s="47"/>
    </row>
    <row r="10334" spans="3:4">
      <c r="C10334"/>
      <c r="D10334" s="47"/>
    </row>
    <row r="10335" spans="3:4">
      <c r="C10335"/>
      <c r="D10335" s="47"/>
    </row>
    <row r="10336" spans="3:4">
      <c r="C10336"/>
      <c r="D10336" s="47"/>
    </row>
    <row r="10337" spans="3:4">
      <c r="C10337"/>
      <c r="D10337" s="47"/>
    </row>
    <row r="10338" spans="3:4">
      <c r="C10338"/>
      <c r="D10338" s="47"/>
    </row>
    <row r="10339" spans="3:4">
      <c r="C10339"/>
      <c r="D10339" s="47"/>
    </row>
    <row r="10340" spans="3:4">
      <c r="C10340"/>
      <c r="D10340" s="47"/>
    </row>
    <row r="10341" spans="3:4">
      <c r="C10341"/>
      <c r="D10341" s="47"/>
    </row>
    <row r="10342" spans="3:4">
      <c r="C10342"/>
      <c r="D10342" s="47"/>
    </row>
    <row r="10343" spans="3:4">
      <c r="C10343"/>
      <c r="D10343" s="47"/>
    </row>
    <row r="10344" spans="3:4">
      <c r="C10344"/>
      <c r="D10344" s="47"/>
    </row>
    <row r="10345" spans="3:4">
      <c r="C10345"/>
      <c r="D10345" s="47"/>
    </row>
    <row r="10346" spans="3:4">
      <c r="C10346"/>
      <c r="D10346" s="47"/>
    </row>
    <row r="10347" spans="3:4">
      <c r="C10347"/>
      <c r="D10347" s="47"/>
    </row>
    <row r="10348" spans="3:4">
      <c r="C10348"/>
      <c r="D10348" s="47"/>
    </row>
    <row r="10349" spans="3:4">
      <c r="C10349"/>
      <c r="D10349" s="47"/>
    </row>
    <row r="10350" spans="3:4">
      <c r="C10350"/>
      <c r="D10350" s="47"/>
    </row>
    <row r="10351" spans="3:4">
      <c r="C10351"/>
      <c r="D10351" s="47"/>
    </row>
    <row r="10352" spans="3:4">
      <c r="C10352"/>
      <c r="D10352" s="47"/>
    </row>
    <row r="10353" spans="3:4">
      <c r="C10353"/>
      <c r="D10353" s="47"/>
    </row>
    <row r="10354" spans="3:4">
      <c r="C10354"/>
      <c r="D10354" s="47"/>
    </row>
    <row r="10355" spans="3:4">
      <c r="C10355"/>
      <c r="D10355" s="47"/>
    </row>
    <row r="10356" spans="3:4">
      <c r="C10356"/>
      <c r="D10356" s="47"/>
    </row>
    <row r="10357" spans="3:4">
      <c r="C10357"/>
      <c r="D10357" s="47"/>
    </row>
    <row r="10358" spans="3:4">
      <c r="C10358"/>
      <c r="D10358" s="47"/>
    </row>
    <row r="10359" spans="3:4">
      <c r="C10359"/>
      <c r="D10359" s="47"/>
    </row>
    <row r="10360" spans="3:4">
      <c r="C10360"/>
      <c r="D10360" s="47"/>
    </row>
    <row r="10361" spans="3:4">
      <c r="C10361"/>
      <c r="D10361" s="47"/>
    </row>
    <row r="10362" spans="3:4">
      <c r="C10362"/>
      <c r="D10362" s="47"/>
    </row>
    <row r="10363" spans="3:4">
      <c r="C10363"/>
      <c r="D10363" s="47"/>
    </row>
    <row r="10364" spans="3:4">
      <c r="C10364"/>
      <c r="D10364" s="47"/>
    </row>
    <row r="10365" spans="3:4">
      <c r="C10365"/>
      <c r="D10365" s="47"/>
    </row>
    <row r="10366" spans="3:4">
      <c r="C10366"/>
      <c r="D10366" s="47"/>
    </row>
    <row r="10367" spans="3:4">
      <c r="C10367"/>
      <c r="D10367" s="47"/>
    </row>
    <row r="10368" spans="3:4">
      <c r="C10368"/>
      <c r="D10368" s="47"/>
    </row>
    <row r="10369" spans="3:4">
      <c r="C10369"/>
      <c r="D10369" s="47"/>
    </row>
    <row r="10370" spans="3:4">
      <c r="C10370"/>
      <c r="D10370" s="47"/>
    </row>
    <row r="10371" spans="3:4">
      <c r="C10371"/>
      <c r="D10371" s="47"/>
    </row>
    <row r="10372" spans="3:4">
      <c r="C10372"/>
      <c r="D10372" s="47"/>
    </row>
    <row r="10373" spans="3:4">
      <c r="C10373"/>
      <c r="D10373" s="47"/>
    </row>
    <row r="10374" spans="3:4">
      <c r="C10374"/>
      <c r="D10374" s="47"/>
    </row>
    <row r="10375" spans="3:4">
      <c r="C10375"/>
      <c r="D10375" s="47"/>
    </row>
    <row r="10376" spans="3:4">
      <c r="C10376"/>
      <c r="D10376" s="47"/>
    </row>
    <row r="10377" spans="3:4">
      <c r="C10377"/>
      <c r="D10377" s="47"/>
    </row>
    <row r="10378" spans="3:4">
      <c r="C10378"/>
      <c r="D10378" s="47"/>
    </row>
    <row r="10379" spans="3:4">
      <c r="C10379"/>
      <c r="D10379" s="47"/>
    </row>
    <row r="10380" spans="3:4">
      <c r="C10380"/>
      <c r="D10380" s="47"/>
    </row>
    <row r="10381" spans="3:4">
      <c r="C10381"/>
      <c r="D10381" s="47"/>
    </row>
    <row r="10382" spans="3:4">
      <c r="C10382"/>
      <c r="D10382" s="47"/>
    </row>
    <row r="10383" spans="3:4">
      <c r="C10383"/>
      <c r="D10383" s="47"/>
    </row>
    <row r="10384" spans="3:4">
      <c r="C10384"/>
      <c r="D10384" s="47"/>
    </row>
    <row r="10385" spans="3:4">
      <c r="C10385"/>
      <c r="D10385" s="47"/>
    </row>
    <row r="10386" spans="3:4">
      <c r="C10386"/>
      <c r="D10386" s="47"/>
    </row>
    <row r="10387" spans="3:4">
      <c r="C10387"/>
      <c r="D10387" s="47"/>
    </row>
    <row r="10388" spans="3:4">
      <c r="C10388"/>
      <c r="D10388" s="47"/>
    </row>
    <row r="10389" spans="3:4">
      <c r="C10389"/>
      <c r="D10389" s="47"/>
    </row>
    <row r="10390" spans="3:4">
      <c r="C10390"/>
      <c r="D10390" s="47"/>
    </row>
    <row r="10391" spans="3:4">
      <c r="C10391"/>
      <c r="D10391" s="47"/>
    </row>
    <row r="10392" spans="3:4">
      <c r="C10392"/>
      <c r="D10392" s="47"/>
    </row>
    <row r="10393" spans="3:4">
      <c r="C10393"/>
      <c r="D10393" s="47"/>
    </row>
    <row r="10394" spans="3:4">
      <c r="C10394"/>
      <c r="D10394" s="47"/>
    </row>
    <row r="10395" spans="3:4">
      <c r="C10395"/>
      <c r="D10395" s="47"/>
    </row>
    <row r="10396" spans="3:4">
      <c r="C10396"/>
      <c r="D10396" s="47"/>
    </row>
    <row r="10397" spans="3:4">
      <c r="C10397"/>
      <c r="D10397" s="47"/>
    </row>
    <row r="10398" spans="3:4">
      <c r="C10398"/>
      <c r="D10398" s="47"/>
    </row>
    <row r="10399" spans="3:4">
      <c r="C10399"/>
      <c r="D10399" s="47"/>
    </row>
    <row r="10400" spans="3:4">
      <c r="C10400"/>
      <c r="D10400" s="47"/>
    </row>
    <row r="10401" spans="3:4">
      <c r="C10401"/>
      <c r="D10401" s="47"/>
    </row>
    <row r="10402" spans="3:4">
      <c r="C10402"/>
      <c r="D10402" s="47"/>
    </row>
    <row r="10403" spans="3:4">
      <c r="C10403"/>
      <c r="D10403" s="47"/>
    </row>
    <row r="10404" spans="3:4">
      <c r="C10404"/>
      <c r="D10404" s="47"/>
    </row>
    <row r="10405" spans="3:4">
      <c r="C10405"/>
      <c r="D10405" s="47"/>
    </row>
    <row r="10406" spans="3:4">
      <c r="C10406"/>
      <c r="D10406" s="47"/>
    </row>
    <row r="10407" spans="3:4">
      <c r="C10407"/>
      <c r="D10407" s="47"/>
    </row>
    <row r="10408" spans="3:4">
      <c r="C10408"/>
      <c r="D10408" s="47"/>
    </row>
    <row r="10409" spans="3:4">
      <c r="C10409"/>
      <c r="D10409" s="47"/>
    </row>
    <row r="10410" spans="3:4">
      <c r="C10410"/>
      <c r="D10410" s="47"/>
    </row>
    <row r="10411" spans="3:4">
      <c r="C10411"/>
      <c r="D10411" s="47"/>
    </row>
    <row r="10412" spans="3:4">
      <c r="C10412"/>
      <c r="D10412" s="47"/>
    </row>
    <row r="10413" spans="3:4">
      <c r="C10413"/>
      <c r="D10413" s="47"/>
    </row>
    <row r="10414" spans="3:4">
      <c r="C10414"/>
      <c r="D10414" s="47"/>
    </row>
    <row r="10415" spans="3:4">
      <c r="C10415"/>
      <c r="D10415" s="47"/>
    </row>
    <row r="10416" spans="3:4">
      <c r="C10416"/>
      <c r="D10416" s="47"/>
    </row>
    <row r="10417" spans="3:4">
      <c r="C10417"/>
      <c r="D10417" s="47"/>
    </row>
    <row r="10418" spans="3:4">
      <c r="C10418"/>
      <c r="D10418" s="47"/>
    </row>
    <row r="10419" spans="3:4">
      <c r="C10419"/>
      <c r="D10419" s="47"/>
    </row>
    <row r="10420" spans="3:4">
      <c r="C10420"/>
      <c r="D10420" s="47"/>
    </row>
    <row r="10421" spans="3:4">
      <c r="C10421"/>
      <c r="D10421" s="47"/>
    </row>
    <row r="10422" spans="3:4">
      <c r="C10422"/>
      <c r="D10422" s="47"/>
    </row>
    <row r="10423" spans="3:4">
      <c r="C10423"/>
      <c r="D10423" s="47"/>
    </row>
    <row r="10424" spans="3:4">
      <c r="C10424"/>
      <c r="D10424" s="47"/>
    </row>
    <row r="10425" spans="3:4">
      <c r="C10425"/>
      <c r="D10425" s="47"/>
    </row>
    <row r="10426" spans="3:4">
      <c r="C10426"/>
      <c r="D10426" s="47"/>
    </row>
    <row r="10427" spans="3:4">
      <c r="C10427"/>
      <c r="D10427" s="47"/>
    </row>
    <row r="10428" spans="3:4">
      <c r="C10428"/>
      <c r="D10428" s="47"/>
    </row>
    <row r="10429" spans="3:4">
      <c r="C10429"/>
      <c r="D10429" s="47"/>
    </row>
    <row r="10430" spans="3:4">
      <c r="C10430"/>
      <c r="D10430" s="47"/>
    </row>
    <row r="10431" spans="3:4">
      <c r="C10431"/>
      <c r="D10431" s="47"/>
    </row>
    <row r="10432" spans="3:4">
      <c r="C10432"/>
      <c r="D10432" s="47"/>
    </row>
    <row r="10433" spans="3:4">
      <c r="C10433"/>
      <c r="D10433" s="47"/>
    </row>
    <row r="10434" spans="3:4">
      <c r="C10434"/>
      <c r="D10434" s="47"/>
    </row>
    <row r="10435" spans="3:4">
      <c r="C10435"/>
      <c r="D10435" s="47"/>
    </row>
    <row r="10436" spans="3:4">
      <c r="C10436"/>
      <c r="D10436" s="47"/>
    </row>
    <row r="10437" spans="3:4">
      <c r="C10437"/>
      <c r="D10437" s="47"/>
    </row>
    <row r="10438" spans="3:4">
      <c r="C10438"/>
      <c r="D10438" s="47"/>
    </row>
    <row r="10439" spans="3:4">
      <c r="C10439"/>
      <c r="D10439" s="47"/>
    </row>
    <row r="10440" spans="3:4">
      <c r="C10440"/>
      <c r="D10440" s="47"/>
    </row>
    <row r="10441" spans="3:4">
      <c r="C10441"/>
      <c r="D10441" s="47"/>
    </row>
    <row r="10442" spans="3:4">
      <c r="C10442"/>
      <c r="D10442" s="47"/>
    </row>
    <row r="10443" spans="3:4">
      <c r="C10443"/>
      <c r="D10443" s="47"/>
    </row>
    <row r="10444" spans="3:4">
      <c r="C10444"/>
      <c r="D10444" s="47"/>
    </row>
    <row r="10445" spans="3:4">
      <c r="C10445"/>
      <c r="D10445" s="47"/>
    </row>
    <row r="10446" spans="3:4">
      <c r="C10446"/>
      <c r="D10446" s="47"/>
    </row>
    <row r="10447" spans="3:4">
      <c r="C10447"/>
      <c r="D10447" s="47"/>
    </row>
    <row r="10448" spans="3:4">
      <c r="C10448"/>
      <c r="D10448" s="47"/>
    </row>
    <row r="10449" spans="3:4">
      <c r="C10449"/>
      <c r="D10449" s="47"/>
    </row>
    <row r="10450" spans="3:4">
      <c r="C10450"/>
      <c r="D10450" s="47"/>
    </row>
    <row r="10451" spans="3:4">
      <c r="C10451"/>
      <c r="D10451" s="47"/>
    </row>
    <row r="10452" spans="3:4">
      <c r="C10452"/>
      <c r="D10452" s="47"/>
    </row>
    <row r="10453" spans="3:4">
      <c r="C10453"/>
      <c r="D10453" s="47"/>
    </row>
    <row r="10454" spans="3:4">
      <c r="C10454"/>
      <c r="D10454" s="47"/>
    </row>
    <row r="10455" spans="3:4">
      <c r="C10455"/>
      <c r="D10455" s="47"/>
    </row>
    <row r="10456" spans="3:4">
      <c r="C10456"/>
      <c r="D10456" s="47"/>
    </row>
    <row r="10457" spans="3:4">
      <c r="C10457"/>
      <c r="D10457" s="47"/>
    </row>
    <row r="10458" spans="3:4">
      <c r="C10458"/>
      <c r="D10458" s="47"/>
    </row>
    <row r="10459" spans="3:4">
      <c r="C10459"/>
      <c r="D10459" s="47"/>
    </row>
    <row r="10460" spans="3:4">
      <c r="C10460"/>
      <c r="D10460" s="47"/>
    </row>
    <row r="10461" spans="3:4">
      <c r="C10461"/>
      <c r="D10461" s="47"/>
    </row>
    <row r="10462" spans="3:4">
      <c r="C10462"/>
      <c r="D10462" s="47"/>
    </row>
    <row r="10463" spans="3:4">
      <c r="C10463"/>
      <c r="D10463" s="47"/>
    </row>
    <row r="10464" spans="3:4">
      <c r="C10464"/>
      <c r="D10464" s="47"/>
    </row>
    <row r="10465" spans="3:4">
      <c r="C10465"/>
      <c r="D10465" s="47"/>
    </row>
    <row r="10466" spans="3:4">
      <c r="C10466"/>
      <c r="D10466" s="47"/>
    </row>
    <row r="10467" spans="3:4">
      <c r="C10467"/>
      <c r="D10467" s="47"/>
    </row>
    <row r="10468" spans="3:4">
      <c r="C10468"/>
      <c r="D10468" s="47"/>
    </row>
    <row r="10469" spans="3:4">
      <c r="C10469"/>
      <c r="D10469" s="47"/>
    </row>
    <row r="10470" spans="3:4">
      <c r="C10470"/>
      <c r="D10470" s="47"/>
    </row>
    <row r="10471" spans="3:4">
      <c r="C10471"/>
      <c r="D10471" s="47"/>
    </row>
    <row r="10472" spans="3:4">
      <c r="C10472"/>
      <c r="D10472" s="47"/>
    </row>
    <row r="10473" spans="3:4">
      <c r="C10473"/>
      <c r="D10473" s="47"/>
    </row>
    <row r="10474" spans="3:4">
      <c r="C10474"/>
      <c r="D10474" s="47"/>
    </row>
    <row r="10475" spans="3:4">
      <c r="C10475"/>
      <c r="D10475" s="47"/>
    </row>
    <row r="10476" spans="3:4">
      <c r="C10476"/>
      <c r="D10476" s="47"/>
    </row>
    <row r="10477" spans="3:4">
      <c r="C10477"/>
      <c r="D10477" s="47"/>
    </row>
    <row r="10478" spans="3:4">
      <c r="C10478"/>
      <c r="D10478" s="47"/>
    </row>
    <row r="10479" spans="3:4">
      <c r="C10479"/>
      <c r="D10479" s="47"/>
    </row>
    <row r="10480" spans="3:4">
      <c r="C10480"/>
      <c r="D10480" s="47"/>
    </row>
    <row r="10481" spans="3:4">
      <c r="C10481"/>
      <c r="D10481" s="47"/>
    </row>
    <row r="10482" spans="3:4">
      <c r="C10482"/>
      <c r="D10482" s="47"/>
    </row>
    <row r="10483" spans="3:4">
      <c r="C10483"/>
      <c r="D10483" s="47"/>
    </row>
    <row r="10484" spans="3:4">
      <c r="C10484"/>
      <c r="D10484" s="47"/>
    </row>
    <row r="10485" spans="3:4">
      <c r="C10485"/>
      <c r="D10485" s="47"/>
    </row>
    <row r="10486" spans="3:4">
      <c r="C10486"/>
      <c r="D10486" s="47"/>
    </row>
    <row r="10487" spans="3:4">
      <c r="C10487"/>
      <c r="D10487" s="47"/>
    </row>
    <row r="10488" spans="3:4">
      <c r="C10488"/>
      <c r="D10488" s="47"/>
    </row>
    <row r="10489" spans="3:4">
      <c r="C10489"/>
      <c r="D10489" s="47"/>
    </row>
    <row r="10490" spans="3:4">
      <c r="C10490"/>
      <c r="D10490" s="47"/>
    </row>
    <row r="10491" spans="3:4">
      <c r="C10491"/>
      <c r="D10491" s="47"/>
    </row>
    <row r="10492" spans="3:4">
      <c r="C10492"/>
      <c r="D10492" s="47"/>
    </row>
    <row r="10493" spans="3:4">
      <c r="C10493"/>
      <c r="D10493" s="47"/>
    </row>
    <row r="10494" spans="3:4">
      <c r="C10494"/>
      <c r="D10494" s="47"/>
    </row>
    <row r="10495" spans="3:4">
      <c r="C10495"/>
      <c r="D10495" s="47"/>
    </row>
    <row r="10496" spans="3:4">
      <c r="C10496"/>
      <c r="D10496" s="47"/>
    </row>
    <row r="10497" spans="3:4">
      <c r="C10497"/>
      <c r="D10497" s="47"/>
    </row>
    <row r="10498" spans="3:4">
      <c r="C10498"/>
      <c r="D10498" s="47"/>
    </row>
    <row r="10499" spans="3:4">
      <c r="C10499"/>
      <c r="D10499" s="47"/>
    </row>
    <row r="10500" spans="3:4">
      <c r="C10500"/>
      <c r="D10500" s="47"/>
    </row>
    <row r="10501" spans="3:4">
      <c r="C10501"/>
      <c r="D10501" s="47"/>
    </row>
    <row r="10502" spans="3:4">
      <c r="C10502"/>
      <c r="D10502" s="47"/>
    </row>
    <row r="10503" spans="3:4">
      <c r="C10503"/>
      <c r="D10503" s="47"/>
    </row>
    <row r="10504" spans="3:4">
      <c r="C10504"/>
      <c r="D10504" s="47"/>
    </row>
    <row r="10505" spans="3:4">
      <c r="C10505"/>
      <c r="D10505" s="47"/>
    </row>
    <row r="10506" spans="3:4">
      <c r="C10506"/>
      <c r="D10506" s="47"/>
    </row>
    <row r="10507" spans="3:4">
      <c r="C10507"/>
      <c r="D10507" s="47"/>
    </row>
    <row r="10508" spans="3:4">
      <c r="C10508"/>
      <c r="D10508" s="47"/>
    </row>
    <row r="10509" spans="3:4">
      <c r="C10509"/>
      <c r="D10509" s="47"/>
    </row>
    <row r="10510" spans="3:4">
      <c r="C10510"/>
      <c r="D10510" s="47"/>
    </row>
    <row r="10511" spans="3:4">
      <c r="C10511"/>
      <c r="D10511" s="47"/>
    </row>
    <row r="10512" spans="3:4">
      <c r="C10512"/>
      <c r="D10512" s="47"/>
    </row>
    <row r="10513" spans="3:4">
      <c r="C10513"/>
      <c r="D10513" s="47"/>
    </row>
    <row r="10514" spans="3:4">
      <c r="C10514"/>
      <c r="D10514" s="47"/>
    </row>
    <row r="10515" spans="3:4">
      <c r="C10515"/>
      <c r="D10515" s="47"/>
    </row>
    <row r="10516" spans="3:4">
      <c r="C10516"/>
      <c r="D10516" s="47"/>
    </row>
    <row r="10517" spans="3:4">
      <c r="C10517"/>
      <c r="D10517" s="47"/>
    </row>
    <row r="10518" spans="3:4">
      <c r="C10518"/>
      <c r="D10518" s="47"/>
    </row>
    <row r="10519" spans="3:4">
      <c r="C10519"/>
      <c r="D10519" s="47"/>
    </row>
    <row r="10520" spans="3:4">
      <c r="C10520"/>
      <c r="D10520" s="47"/>
    </row>
    <row r="10521" spans="3:4">
      <c r="C10521"/>
      <c r="D10521" s="47"/>
    </row>
    <row r="10522" spans="3:4">
      <c r="C10522"/>
      <c r="D10522" s="47"/>
    </row>
    <row r="10523" spans="3:4">
      <c r="C10523"/>
      <c r="D10523" s="47"/>
    </row>
    <row r="10524" spans="3:4">
      <c r="C10524"/>
      <c r="D10524" s="47"/>
    </row>
    <row r="10525" spans="3:4">
      <c r="C10525"/>
      <c r="D10525" s="47"/>
    </row>
    <row r="10526" spans="3:4">
      <c r="C10526"/>
      <c r="D10526" s="47"/>
    </row>
    <row r="10527" spans="3:4">
      <c r="C10527"/>
      <c r="D10527" s="47"/>
    </row>
    <row r="10528" spans="3:4">
      <c r="C10528"/>
      <c r="D10528" s="47"/>
    </row>
    <row r="10529" spans="3:4">
      <c r="C10529"/>
      <c r="D10529" s="47"/>
    </row>
    <row r="10530" spans="3:4">
      <c r="C10530"/>
      <c r="D10530" s="47"/>
    </row>
    <row r="10531" spans="3:4">
      <c r="C10531"/>
      <c r="D10531" s="47"/>
    </row>
    <row r="10532" spans="3:4">
      <c r="C10532"/>
      <c r="D10532" s="47"/>
    </row>
    <row r="10533" spans="3:4">
      <c r="C10533"/>
      <c r="D10533" s="47"/>
    </row>
    <row r="10534" spans="3:4">
      <c r="C10534"/>
      <c r="D10534" s="47"/>
    </row>
    <row r="10535" spans="3:4">
      <c r="C10535"/>
      <c r="D10535" s="47"/>
    </row>
    <row r="10536" spans="3:4">
      <c r="C10536"/>
      <c r="D10536" s="47"/>
    </row>
    <row r="10537" spans="3:4">
      <c r="C10537"/>
      <c r="D10537" s="47"/>
    </row>
    <row r="10538" spans="3:4">
      <c r="C10538"/>
      <c r="D10538" s="47"/>
    </row>
    <row r="10539" spans="3:4">
      <c r="C10539"/>
      <c r="D10539" s="47"/>
    </row>
    <row r="10540" spans="3:4">
      <c r="C10540"/>
      <c r="D10540" s="47"/>
    </row>
    <row r="10541" spans="3:4">
      <c r="C10541"/>
      <c r="D10541" s="47"/>
    </row>
    <row r="10542" spans="3:4">
      <c r="C10542"/>
      <c r="D10542" s="47"/>
    </row>
    <row r="10543" spans="3:4">
      <c r="C10543"/>
      <c r="D10543" s="47"/>
    </row>
    <row r="10544" spans="3:4">
      <c r="C10544"/>
      <c r="D10544" s="47"/>
    </row>
    <row r="10545" spans="3:4">
      <c r="C10545"/>
      <c r="D10545" s="47"/>
    </row>
    <row r="10546" spans="3:4">
      <c r="C10546"/>
      <c r="D10546" s="47"/>
    </row>
    <row r="10547" spans="3:4">
      <c r="C10547"/>
      <c r="D10547" s="47"/>
    </row>
    <row r="10548" spans="3:4">
      <c r="C10548"/>
      <c r="D10548" s="47"/>
    </row>
    <row r="10549" spans="3:4">
      <c r="C10549"/>
      <c r="D10549" s="47"/>
    </row>
    <row r="10550" spans="3:4">
      <c r="C10550"/>
      <c r="D10550" s="47"/>
    </row>
    <row r="10551" spans="3:4">
      <c r="C10551"/>
      <c r="D10551" s="47"/>
    </row>
    <row r="10552" spans="3:4">
      <c r="C10552"/>
      <c r="D10552" s="47"/>
    </row>
    <row r="10553" spans="3:4">
      <c r="C10553"/>
      <c r="D10553" s="47"/>
    </row>
    <row r="10554" spans="3:4">
      <c r="C10554"/>
      <c r="D10554" s="47"/>
    </row>
    <row r="10555" spans="3:4">
      <c r="C10555"/>
      <c r="D10555" s="47"/>
    </row>
    <row r="10556" spans="3:4">
      <c r="C10556"/>
      <c r="D10556" s="47"/>
    </row>
    <row r="10557" spans="3:4">
      <c r="C10557"/>
      <c r="D10557" s="47"/>
    </row>
    <row r="10558" spans="3:4">
      <c r="C10558"/>
      <c r="D10558" s="47"/>
    </row>
    <row r="10559" spans="3:4">
      <c r="C10559"/>
      <c r="D10559" s="47"/>
    </row>
    <row r="10560" spans="3:4">
      <c r="C10560"/>
      <c r="D10560" s="47"/>
    </row>
    <row r="10561" spans="3:4">
      <c r="C10561"/>
      <c r="D10561" s="47"/>
    </row>
    <row r="10562" spans="3:4">
      <c r="C10562"/>
      <c r="D10562" s="47"/>
    </row>
    <row r="10563" spans="3:4">
      <c r="C10563"/>
      <c r="D10563" s="47"/>
    </row>
    <row r="10564" spans="3:4">
      <c r="C10564"/>
      <c r="D10564" s="47"/>
    </row>
    <row r="10565" spans="3:4">
      <c r="C10565"/>
      <c r="D10565" s="47"/>
    </row>
    <row r="10566" spans="3:4">
      <c r="C10566"/>
      <c r="D10566" s="47"/>
    </row>
    <row r="10567" spans="3:4">
      <c r="C10567"/>
      <c r="D10567" s="47"/>
    </row>
    <row r="10568" spans="3:4">
      <c r="C10568"/>
      <c r="D10568" s="47"/>
    </row>
    <row r="10569" spans="3:4">
      <c r="C10569"/>
      <c r="D10569" s="47"/>
    </row>
    <row r="10570" spans="3:4">
      <c r="C10570"/>
      <c r="D10570" s="47"/>
    </row>
    <row r="10571" spans="3:4">
      <c r="C10571"/>
      <c r="D10571" s="47"/>
    </row>
    <row r="10572" spans="3:4">
      <c r="C10572"/>
      <c r="D10572" s="47"/>
    </row>
    <row r="10573" spans="3:4">
      <c r="C10573"/>
      <c r="D10573" s="47"/>
    </row>
    <row r="10574" spans="3:4">
      <c r="C10574"/>
      <c r="D10574" s="47"/>
    </row>
    <row r="10575" spans="3:4">
      <c r="C10575"/>
      <c r="D10575" s="47"/>
    </row>
    <row r="10576" spans="3:4">
      <c r="C10576"/>
      <c r="D10576" s="47"/>
    </row>
    <row r="10577" spans="3:4">
      <c r="C10577"/>
      <c r="D10577" s="47"/>
    </row>
    <row r="10578" spans="3:4">
      <c r="C10578"/>
      <c r="D10578" s="47"/>
    </row>
    <row r="10579" spans="3:4">
      <c r="C10579"/>
      <c r="D10579" s="47"/>
    </row>
    <row r="10580" spans="3:4">
      <c r="C10580"/>
      <c r="D10580" s="47"/>
    </row>
    <row r="10581" spans="3:4">
      <c r="C10581"/>
      <c r="D10581" s="47"/>
    </row>
    <row r="10582" spans="3:4">
      <c r="C10582"/>
      <c r="D10582" s="47"/>
    </row>
    <row r="10583" spans="3:4">
      <c r="C10583"/>
      <c r="D10583" s="47"/>
    </row>
    <row r="10584" spans="3:4">
      <c r="C10584"/>
      <c r="D10584" s="47"/>
    </row>
    <row r="10585" spans="3:4">
      <c r="C10585"/>
      <c r="D10585" s="47"/>
    </row>
    <row r="10586" spans="3:4">
      <c r="C10586"/>
      <c r="D10586" s="47"/>
    </row>
    <row r="10587" spans="3:4">
      <c r="C10587"/>
      <c r="D10587" s="47"/>
    </row>
    <row r="10588" spans="3:4">
      <c r="C10588"/>
      <c r="D10588" s="47"/>
    </row>
    <row r="10589" spans="3:4">
      <c r="C10589"/>
      <c r="D10589" s="47"/>
    </row>
    <row r="10590" spans="3:4">
      <c r="C10590"/>
      <c r="D10590" s="47"/>
    </row>
    <row r="10591" spans="3:4">
      <c r="C10591"/>
      <c r="D10591" s="47"/>
    </row>
    <row r="10592" spans="3:4">
      <c r="C10592"/>
      <c r="D10592" s="47"/>
    </row>
    <row r="10593" spans="3:4">
      <c r="C10593"/>
      <c r="D10593" s="47"/>
    </row>
    <row r="10594" spans="3:4">
      <c r="C10594"/>
      <c r="D10594" s="47"/>
    </row>
    <row r="10595" spans="3:4">
      <c r="C10595"/>
      <c r="D10595" s="47"/>
    </row>
    <row r="10596" spans="3:4">
      <c r="C10596"/>
      <c r="D10596" s="47"/>
    </row>
    <row r="10597" spans="3:4">
      <c r="C10597"/>
      <c r="D10597" s="47"/>
    </row>
    <row r="10598" spans="3:4">
      <c r="C10598"/>
      <c r="D10598" s="47"/>
    </row>
    <row r="10599" spans="3:4">
      <c r="C10599"/>
      <c r="D10599" s="47"/>
    </row>
    <row r="10600" spans="3:4">
      <c r="C10600"/>
      <c r="D10600" s="47"/>
    </row>
    <row r="10601" spans="3:4">
      <c r="C10601"/>
      <c r="D10601" s="47"/>
    </row>
    <row r="10602" spans="3:4">
      <c r="C10602"/>
      <c r="D10602" s="47"/>
    </row>
    <row r="10603" spans="3:4">
      <c r="C10603"/>
      <c r="D10603" s="47"/>
    </row>
    <row r="10604" spans="3:4">
      <c r="C10604"/>
      <c r="D10604" s="47"/>
    </row>
    <row r="10605" spans="3:4">
      <c r="C10605"/>
      <c r="D10605" s="47"/>
    </row>
    <row r="10606" spans="3:4">
      <c r="C10606"/>
      <c r="D10606" s="47"/>
    </row>
    <row r="10607" spans="3:4">
      <c r="C10607"/>
      <c r="D10607" s="47"/>
    </row>
    <row r="10608" spans="3:4">
      <c r="C10608"/>
      <c r="D10608" s="47"/>
    </row>
    <row r="10609" spans="3:4">
      <c r="C10609"/>
      <c r="D10609" s="47"/>
    </row>
    <row r="10610" spans="3:4">
      <c r="C10610"/>
      <c r="D10610" s="47"/>
    </row>
    <row r="10611" spans="3:4">
      <c r="C10611"/>
      <c r="D10611" s="47"/>
    </row>
    <row r="10612" spans="3:4">
      <c r="C10612"/>
      <c r="D10612" s="47"/>
    </row>
    <row r="10613" spans="3:4">
      <c r="C10613"/>
      <c r="D10613" s="47"/>
    </row>
    <row r="10614" spans="3:4">
      <c r="C10614"/>
      <c r="D10614" s="47"/>
    </row>
    <row r="10615" spans="3:4">
      <c r="C10615"/>
      <c r="D10615" s="47"/>
    </row>
    <row r="10616" spans="3:4">
      <c r="C10616"/>
      <c r="D10616" s="47"/>
    </row>
    <row r="10617" spans="3:4">
      <c r="C10617"/>
      <c r="D10617" s="47"/>
    </row>
    <row r="10618" spans="3:4">
      <c r="C10618"/>
      <c r="D10618" s="47"/>
    </row>
    <row r="10619" spans="3:4">
      <c r="C10619"/>
      <c r="D10619" s="47"/>
    </row>
    <row r="10620" spans="3:4">
      <c r="C10620"/>
      <c r="D10620" s="47"/>
    </row>
    <row r="10621" spans="3:4">
      <c r="C10621"/>
      <c r="D10621" s="47"/>
    </row>
    <row r="10622" spans="3:4">
      <c r="C10622"/>
      <c r="D10622" s="47"/>
    </row>
    <row r="10623" spans="3:4">
      <c r="C10623"/>
      <c r="D10623" s="47"/>
    </row>
    <row r="10624" spans="3:4">
      <c r="C10624"/>
      <c r="D10624" s="47"/>
    </row>
    <row r="10625" spans="3:4">
      <c r="C10625"/>
      <c r="D10625" s="47"/>
    </row>
    <row r="10626" spans="3:4">
      <c r="C10626"/>
      <c r="D10626" s="47"/>
    </row>
    <row r="10627" spans="3:4">
      <c r="C10627"/>
      <c r="D10627" s="47"/>
    </row>
    <row r="10628" spans="3:4">
      <c r="C10628"/>
      <c r="D10628" s="47"/>
    </row>
    <row r="10629" spans="3:4">
      <c r="C10629"/>
      <c r="D10629" s="47"/>
    </row>
    <row r="10630" spans="3:4">
      <c r="C10630"/>
      <c r="D10630" s="47"/>
    </row>
    <row r="10631" spans="3:4">
      <c r="C10631"/>
      <c r="D10631" s="47"/>
    </row>
    <row r="10632" spans="3:4">
      <c r="C10632"/>
      <c r="D10632" s="47"/>
    </row>
    <row r="10633" spans="3:4">
      <c r="C10633"/>
      <c r="D10633" s="47"/>
    </row>
    <row r="10634" spans="3:4">
      <c r="C10634"/>
      <c r="D10634" s="47"/>
    </row>
    <row r="10635" spans="3:4">
      <c r="C10635"/>
      <c r="D10635" s="47"/>
    </row>
    <row r="10636" spans="3:4">
      <c r="C10636"/>
      <c r="D10636" s="47"/>
    </row>
    <row r="10637" spans="3:4">
      <c r="C10637"/>
      <c r="D10637" s="47"/>
    </row>
    <row r="10638" spans="3:4">
      <c r="C10638"/>
      <c r="D10638" s="47"/>
    </row>
    <row r="10639" spans="3:4">
      <c r="C10639"/>
      <c r="D10639" s="47"/>
    </row>
    <row r="10640" spans="3:4">
      <c r="C10640"/>
      <c r="D10640" s="47"/>
    </row>
    <row r="10641" spans="3:4">
      <c r="C10641"/>
      <c r="D10641" s="47"/>
    </row>
    <row r="10642" spans="3:4">
      <c r="C10642"/>
      <c r="D10642" s="47"/>
    </row>
    <row r="10643" spans="3:4">
      <c r="C10643"/>
      <c r="D10643" s="47"/>
    </row>
    <row r="10644" spans="3:4">
      <c r="C10644"/>
      <c r="D10644" s="47"/>
    </row>
    <row r="10645" spans="3:4">
      <c r="C10645"/>
      <c r="D10645" s="47"/>
    </row>
    <row r="10646" spans="3:4">
      <c r="C10646"/>
      <c r="D10646" s="47"/>
    </row>
    <row r="10647" spans="3:4">
      <c r="C10647"/>
      <c r="D10647" s="47"/>
    </row>
    <row r="10648" spans="3:4">
      <c r="C10648"/>
      <c r="D10648" s="47"/>
    </row>
    <row r="10649" spans="3:4">
      <c r="C10649"/>
      <c r="D10649" s="47"/>
    </row>
    <row r="10650" spans="3:4">
      <c r="C10650"/>
      <c r="D10650" s="47"/>
    </row>
    <row r="10651" spans="3:4">
      <c r="C10651"/>
      <c r="D10651" s="47"/>
    </row>
    <row r="10652" spans="3:4">
      <c r="C10652"/>
      <c r="D10652" s="47"/>
    </row>
    <row r="10653" spans="3:4">
      <c r="C10653"/>
      <c r="D10653" s="47"/>
    </row>
    <row r="10654" spans="3:4">
      <c r="C10654"/>
      <c r="D10654" s="47"/>
    </row>
    <row r="10655" spans="3:4">
      <c r="C10655"/>
      <c r="D10655" s="47"/>
    </row>
    <row r="10656" spans="3:4">
      <c r="C10656"/>
      <c r="D10656" s="47"/>
    </row>
    <row r="10657" spans="3:4">
      <c r="C10657"/>
      <c r="D10657" s="47"/>
    </row>
    <row r="10658" spans="3:4">
      <c r="C10658"/>
      <c r="D10658" s="47"/>
    </row>
    <row r="10659" spans="3:4">
      <c r="C10659"/>
      <c r="D10659" s="47"/>
    </row>
    <row r="10660" spans="3:4">
      <c r="C10660"/>
      <c r="D10660" s="47"/>
    </row>
    <row r="10661" spans="3:4">
      <c r="C10661"/>
      <c r="D10661" s="47"/>
    </row>
    <row r="10662" spans="3:4">
      <c r="C10662"/>
      <c r="D10662" s="47"/>
    </row>
    <row r="10663" spans="3:4">
      <c r="C10663"/>
      <c r="D10663" s="47"/>
    </row>
    <row r="10664" spans="3:4">
      <c r="C10664"/>
      <c r="D10664" s="47"/>
    </row>
    <row r="10665" spans="3:4">
      <c r="C10665"/>
      <c r="D10665" s="47"/>
    </row>
    <row r="10666" spans="3:4">
      <c r="C10666"/>
      <c r="D10666" s="47"/>
    </row>
    <row r="10667" spans="3:4">
      <c r="C10667"/>
      <c r="D10667" s="47"/>
    </row>
    <row r="10668" spans="3:4">
      <c r="C10668"/>
      <c r="D10668" s="47"/>
    </row>
    <row r="10669" spans="3:4">
      <c r="C10669"/>
      <c r="D10669" s="47"/>
    </row>
    <row r="10670" spans="3:4">
      <c r="C10670"/>
      <c r="D10670" s="47"/>
    </row>
    <row r="10671" spans="3:4">
      <c r="C10671"/>
      <c r="D10671" s="47"/>
    </row>
    <row r="10672" spans="3:4">
      <c r="C10672"/>
      <c r="D10672" s="47"/>
    </row>
    <row r="10673" spans="3:4">
      <c r="C10673"/>
      <c r="D10673" s="47"/>
    </row>
    <row r="10674" spans="3:4">
      <c r="C10674"/>
      <c r="D10674" s="47"/>
    </row>
    <row r="10675" spans="3:4">
      <c r="C10675"/>
      <c r="D10675" s="47"/>
    </row>
    <row r="10676" spans="3:4">
      <c r="C10676"/>
      <c r="D10676" s="47"/>
    </row>
    <row r="10677" spans="3:4">
      <c r="C10677"/>
      <c r="D10677" s="47"/>
    </row>
    <row r="10678" spans="3:4">
      <c r="C10678"/>
      <c r="D10678" s="47"/>
    </row>
    <row r="10679" spans="3:4">
      <c r="C10679"/>
      <c r="D10679" s="47"/>
    </row>
    <row r="10680" spans="3:4">
      <c r="C10680"/>
      <c r="D10680" s="47"/>
    </row>
    <row r="10681" spans="3:4">
      <c r="C10681"/>
      <c r="D10681" s="47"/>
    </row>
    <row r="10682" spans="3:4">
      <c r="C10682"/>
      <c r="D10682" s="47"/>
    </row>
    <row r="10683" spans="3:4">
      <c r="C10683"/>
      <c r="D10683" s="47"/>
    </row>
    <row r="10684" spans="3:4">
      <c r="C10684"/>
      <c r="D10684" s="47"/>
    </row>
    <row r="10685" spans="3:4">
      <c r="C10685"/>
      <c r="D10685" s="47"/>
    </row>
    <row r="10686" spans="3:4">
      <c r="C10686"/>
      <c r="D10686" s="47"/>
    </row>
    <row r="10687" spans="3:4">
      <c r="C10687"/>
      <c r="D10687" s="47"/>
    </row>
    <row r="10688" spans="3:4">
      <c r="C10688"/>
      <c r="D10688" s="47"/>
    </row>
    <row r="10689" spans="3:4">
      <c r="C10689"/>
      <c r="D10689" s="47"/>
    </row>
    <row r="10690" spans="3:4">
      <c r="C10690"/>
      <c r="D10690" s="47"/>
    </row>
    <row r="10691" spans="3:4">
      <c r="C10691"/>
      <c r="D10691" s="47"/>
    </row>
    <row r="10692" spans="3:4">
      <c r="C10692"/>
      <c r="D10692" s="47"/>
    </row>
    <row r="10693" spans="3:4">
      <c r="C10693"/>
      <c r="D10693" s="47"/>
    </row>
    <row r="10694" spans="3:4">
      <c r="C10694"/>
      <c r="D10694" s="47"/>
    </row>
    <row r="10695" spans="3:4">
      <c r="C10695"/>
      <c r="D10695" s="47"/>
    </row>
    <row r="10696" spans="3:4">
      <c r="C10696"/>
      <c r="D10696" s="47"/>
    </row>
    <row r="10697" spans="3:4">
      <c r="C10697"/>
      <c r="D10697" s="47"/>
    </row>
    <row r="10698" spans="3:4">
      <c r="C10698"/>
      <c r="D10698" s="47"/>
    </row>
    <row r="10699" spans="3:4">
      <c r="C10699"/>
      <c r="D10699" s="47"/>
    </row>
    <row r="10700" spans="3:4">
      <c r="C10700"/>
      <c r="D10700" s="47"/>
    </row>
    <row r="10701" spans="3:4">
      <c r="C10701"/>
      <c r="D10701" s="47"/>
    </row>
    <row r="10702" spans="3:4">
      <c r="C10702"/>
      <c r="D10702" s="47"/>
    </row>
    <row r="10703" spans="3:4">
      <c r="C10703"/>
      <c r="D10703" s="47"/>
    </row>
    <row r="10704" spans="3:4">
      <c r="C10704"/>
      <c r="D10704" s="47"/>
    </row>
    <row r="10705" spans="3:4">
      <c r="C10705"/>
      <c r="D10705" s="47"/>
    </row>
    <row r="10706" spans="3:4">
      <c r="C10706"/>
      <c r="D10706" s="47"/>
    </row>
    <row r="10707" spans="3:4">
      <c r="C10707"/>
      <c r="D10707" s="47"/>
    </row>
    <row r="10708" spans="3:4">
      <c r="C10708"/>
      <c r="D10708" s="47"/>
    </row>
    <row r="10709" spans="3:4">
      <c r="C10709"/>
      <c r="D10709" s="47"/>
    </row>
    <row r="10710" spans="3:4">
      <c r="C10710"/>
      <c r="D10710" s="47"/>
    </row>
    <row r="10711" spans="3:4">
      <c r="C10711"/>
      <c r="D10711" s="47"/>
    </row>
    <row r="10712" spans="3:4">
      <c r="C10712"/>
      <c r="D10712" s="47"/>
    </row>
    <row r="10713" spans="3:4">
      <c r="C10713"/>
      <c r="D10713" s="47"/>
    </row>
    <row r="10714" spans="3:4">
      <c r="C10714"/>
      <c r="D10714" s="47"/>
    </row>
    <row r="10715" spans="3:4">
      <c r="C10715"/>
      <c r="D10715" s="47"/>
    </row>
    <row r="10716" spans="3:4">
      <c r="C10716"/>
      <c r="D10716" s="47"/>
    </row>
    <row r="10717" spans="3:4">
      <c r="C10717"/>
      <c r="D10717" s="47"/>
    </row>
    <row r="10718" spans="3:4">
      <c r="C10718"/>
      <c r="D10718" s="47"/>
    </row>
    <row r="10719" spans="3:4">
      <c r="C10719"/>
      <c r="D10719" s="47"/>
    </row>
    <row r="10720" spans="3:4">
      <c r="C10720"/>
      <c r="D10720" s="47"/>
    </row>
    <row r="10721" spans="3:4">
      <c r="C10721"/>
      <c r="D10721" s="47"/>
    </row>
    <row r="10722" spans="3:4">
      <c r="C10722"/>
      <c r="D10722" s="47"/>
    </row>
    <row r="10723" spans="3:4">
      <c r="C10723"/>
      <c r="D10723" s="47"/>
    </row>
    <row r="10724" spans="3:4">
      <c r="C10724"/>
      <c r="D10724" s="47"/>
    </row>
    <row r="10725" spans="3:4">
      <c r="C10725"/>
      <c r="D10725" s="47"/>
    </row>
    <row r="10726" spans="3:4">
      <c r="C10726"/>
      <c r="D10726" s="47"/>
    </row>
    <row r="10727" spans="3:4">
      <c r="C10727"/>
      <c r="D10727" s="47"/>
    </row>
    <row r="10728" spans="3:4">
      <c r="C10728"/>
      <c r="D10728" s="47"/>
    </row>
    <row r="10729" spans="3:4">
      <c r="C10729"/>
      <c r="D10729" s="47"/>
    </row>
    <row r="10730" spans="3:4">
      <c r="C10730"/>
      <c r="D10730" s="47"/>
    </row>
    <row r="10731" spans="3:4">
      <c r="C10731"/>
      <c r="D10731" s="47"/>
    </row>
    <row r="10732" spans="3:4">
      <c r="C10732"/>
      <c r="D10732" s="47"/>
    </row>
    <row r="10733" spans="3:4">
      <c r="C10733"/>
      <c r="D10733" s="47"/>
    </row>
    <row r="10734" spans="3:4">
      <c r="C10734"/>
      <c r="D10734" s="47"/>
    </row>
    <row r="10735" spans="3:4">
      <c r="C10735"/>
      <c r="D10735" s="47"/>
    </row>
    <row r="10736" spans="3:4">
      <c r="C10736"/>
      <c r="D10736" s="47"/>
    </row>
    <row r="10737" spans="3:4">
      <c r="C10737"/>
      <c r="D10737" s="47"/>
    </row>
    <row r="10738" spans="3:4">
      <c r="C10738"/>
      <c r="D10738" s="47"/>
    </row>
    <row r="10739" spans="3:4">
      <c r="C10739"/>
      <c r="D10739" s="47"/>
    </row>
    <row r="10740" spans="3:4">
      <c r="C10740"/>
      <c r="D10740" s="47"/>
    </row>
    <row r="10741" spans="3:4">
      <c r="C10741"/>
      <c r="D10741" s="47"/>
    </row>
    <row r="10742" spans="3:4">
      <c r="C10742"/>
      <c r="D10742" s="47"/>
    </row>
    <row r="10743" spans="3:4">
      <c r="C10743"/>
      <c r="D10743" s="47"/>
    </row>
    <row r="10744" spans="3:4">
      <c r="C10744"/>
      <c r="D10744" s="47"/>
    </row>
    <row r="10745" spans="3:4">
      <c r="C10745"/>
      <c r="D10745" s="47"/>
    </row>
    <row r="10746" spans="3:4">
      <c r="C10746"/>
      <c r="D10746" s="47"/>
    </row>
    <row r="10747" spans="3:4">
      <c r="C10747"/>
      <c r="D10747" s="47"/>
    </row>
    <row r="10748" spans="3:4">
      <c r="C10748"/>
      <c r="D10748" s="47"/>
    </row>
    <row r="10749" spans="3:4">
      <c r="C10749"/>
      <c r="D10749" s="47"/>
    </row>
    <row r="10750" spans="3:4">
      <c r="C10750"/>
      <c r="D10750" s="47"/>
    </row>
    <row r="10751" spans="3:4">
      <c r="C10751"/>
      <c r="D10751" s="47"/>
    </row>
    <row r="10752" spans="3:4">
      <c r="C10752"/>
      <c r="D10752" s="47"/>
    </row>
    <row r="10753" spans="3:4">
      <c r="C10753"/>
      <c r="D10753" s="47"/>
    </row>
    <row r="10754" spans="3:4">
      <c r="C10754"/>
      <c r="D10754" s="47"/>
    </row>
    <row r="10755" spans="3:4">
      <c r="C10755"/>
      <c r="D10755" s="47"/>
    </row>
    <row r="10756" spans="3:4">
      <c r="C10756"/>
      <c r="D10756" s="47"/>
    </row>
    <row r="10757" spans="3:4">
      <c r="C10757"/>
      <c r="D10757" s="47"/>
    </row>
    <row r="10758" spans="3:4">
      <c r="C10758"/>
      <c r="D10758" s="47"/>
    </row>
    <row r="10759" spans="3:4">
      <c r="C10759"/>
      <c r="D10759" s="47"/>
    </row>
    <row r="10760" spans="3:4">
      <c r="C10760"/>
      <c r="D10760" s="47"/>
    </row>
    <row r="10761" spans="3:4">
      <c r="C10761"/>
      <c r="D10761" s="47"/>
    </row>
    <row r="10762" spans="3:4">
      <c r="C10762"/>
      <c r="D10762" s="47"/>
    </row>
    <row r="10763" spans="3:4">
      <c r="C10763"/>
      <c r="D10763" s="47"/>
    </row>
    <row r="10764" spans="3:4">
      <c r="C10764"/>
      <c r="D10764" s="47"/>
    </row>
    <row r="10765" spans="3:4">
      <c r="C10765"/>
      <c r="D10765" s="47"/>
    </row>
    <row r="10766" spans="3:4">
      <c r="C10766"/>
      <c r="D10766" s="47"/>
    </row>
    <row r="10767" spans="3:4">
      <c r="C10767"/>
      <c r="D10767" s="47"/>
    </row>
    <row r="10768" spans="3:4">
      <c r="C10768"/>
      <c r="D10768" s="47"/>
    </row>
    <row r="10769" spans="3:4">
      <c r="C10769"/>
      <c r="D10769" s="47"/>
    </row>
    <row r="10770" spans="3:4">
      <c r="C10770"/>
      <c r="D10770" s="47"/>
    </row>
    <row r="10771" spans="3:4">
      <c r="C10771"/>
      <c r="D10771" s="47"/>
    </row>
    <row r="10772" spans="3:4">
      <c r="C10772"/>
      <c r="D10772" s="47"/>
    </row>
    <row r="10773" spans="3:4">
      <c r="C10773"/>
      <c r="D10773" s="47"/>
    </row>
    <row r="10774" spans="3:4">
      <c r="C10774"/>
      <c r="D10774" s="47"/>
    </row>
    <row r="10775" spans="3:4">
      <c r="C10775"/>
      <c r="D10775" s="47"/>
    </row>
    <row r="10776" spans="3:4">
      <c r="C10776"/>
      <c r="D10776" s="47"/>
    </row>
    <row r="10777" spans="3:4">
      <c r="C10777"/>
      <c r="D10777" s="47"/>
    </row>
    <row r="10778" spans="3:4">
      <c r="C10778"/>
      <c r="D10778" s="47"/>
    </row>
    <row r="10779" spans="3:4">
      <c r="C10779"/>
      <c r="D10779" s="47"/>
    </row>
    <row r="10780" spans="3:4">
      <c r="C10780"/>
      <c r="D10780" s="47"/>
    </row>
    <row r="10781" spans="3:4">
      <c r="C10781"/>
      <c r="D10781" s="47"/>
    </row>
    <row r="10782" spans="3:4">
      <c r="C10782"/>
      <c r="D10782" s="47"/>
    </row>
    <row r="10783" spans="3:4">
      <c r="C10783"/>
      <c r="D10783" s="47"/>
    </row>
    <row r="10784" spans="3:4">
      <c r="C10784"/>
      <c r="D10784" s="47"/>
    </row>
    <row r="10785" spans="3:4">
      <c r="C10785"/>
      <c r="D10785" s="47"/>
    </row>
    <row r="10786" spans="3:4">
      <c r="C10786"/>
      <c r="D10786" s="47"/>
    </row>
    <row r="10787" spans="3:4">
      <c r="C10787"/>
      <c r="D10787" s="47"/>
    </row>
    <row r="10788" spans="3:4">
      <c r="C10788"/>
      <c r="D10788" s="47"/>
    </row>
    <row r="10789" spans="3:4">
      <c r="C10789"/>
      <c r="D10789" s="47"/>
    </row>
    <row r="10790" spans="3:4">
      <c r="C10790"/>
      <c r="D10790" s="47"/>
    </row>
    <row r="10791" spans="3:4">
      <c r="C10791"/>
      <c r="D10791" s="47"/>
    </row>
    <row r="10792" spans="3:4">
      <c r="C10792"/>
      <c r="D10792" s="47"/>
    </row>
    <row r="10793" spans="3:4">
      <c r="C10793"/>
      <c r="D10793" s="47"/>
    </row>
    <row r="10794" spans="3:4">
      <c r="C10794"/>
      <c r="D10794" s="47"/>
    </row>
    <row r="10795" spans="3:4">
      <c r="C10795"/>
      <c r="D10795" s="47"/>
    </row>
    <row r="10796" spans="3:4">
      <c r="C10796"/>
      <c r="D10796" s="47"/>
    </row>
    <row r="10797" spans="3:4">
      <c r="C10797"/>
      <c r="D10797" s="47"/>
    </row>
    <row r="10798" spans="3:4">
      <c r="C10798"/>
      <c r="D10798" s="47"/>
    </row>
    <row r="10799" spans="3:4">
      <c r="C10799"/>
      <c r="D10799" s="47"/>
    </row>
    <row r="10800" spans="3:4">
      <c r="C10800"/>
      <c r="D10800" s="47"/>
    </row>
    <row r="10801" spans="3:4">
      <c r="C10801"/>
      <c r="D10801" s="47"/>
    </row>
    <row r="10802" spans="3:4">
      <c r="C10802"/>
      <c r="D10802" s="47"/>
    </row>
    <row r="10803" spans="3:4">
      <c r="C10803"/>
      <c r="D10803" s="47"/>
    </row>
    <row r="10804" spans="3:4">
      <c r="C10804"/>
      <c r="D10804" s="47"/>
    </row>
    <row r="10805" spans="3:4">
      <c r="C10805"/>
      <c r="D10805" s="47"/>
    </row>
    <row r="10806" spans="3:4">
      <c r="C10806"/>
      <c r="D10806" s="47"/>
    </row>
    <row r="10807" spans="3:4">
      <c r="C10807"/>
      <c r="D10807" s="47"/>
    </row>
    <row r="10808" spans="3:4">
      <c r="C10808"/>
      <c r="D10808" s="47"/>
    </row>
    <row r="10809" spans="3:4">
      <c r="C10809"/>
      <c r="D10809" s="47"/>
    </row>
    <row r="10810" spans="3:4">
      <c r="C10810"/>
      <c r="D10810" s="47"/>
    </row>
    <row r="10811" spans="3:4">
      <c r="C10811"/>
      <c r="D10811" s="47"/>
    </row>
    <row r="10812" spans="3:4">
      <c r="C10812"/>
      <c r="D10812" s="47"/>
    </row>
    <row r="10813" spans="3:4">
      <c r="C10813"/>
      <c r="D10813" s="47"/>
    </row>
    <row r="10814" spans="3:4">
      <c r="C10814"/>
      <c r="D10814" s="47"/>
    </row>
    <row r="10815" spans="3:4">
      <c r="C10815"/>
      <c r="D10815" s="47"/>
    </row>
    <row r="10816" spans="3:4">
      <c r="C10816"/>
      <c r="D10816" s="47"/>
    </row>
    <row r="10817" spans="3:4">
      <c r="C10817"/>
      <c r="D10817" s="47"/>
    </row>
    <row r="10818" spans="3:4">
      <c r="C10818"/>
      <c r="D10818" s="47"/>
    </row>
    <row r="10819" spans="3:4">
      <c r="C10819"/>
      <c r="D10819" s="47"/>
    </row>
    <row r="10820" spans="3:4">
      <c r="C10820"/>
      <c r="D10820" s="47"/>
    </row>
    <row r="10821" spans="3:4">
      <c r="C10821"/>
      <c r="D10821" s="47"/>
    </row>
    <row r="10822" spans="3:4">
      <c r="C10822"/>
      <c r="D10822" s="47"/>
    </row>
    <row r="10823" spans="3:4">
      <c r="C10823"/>
      <c r="D10823" s="47"/>
    </row>
    <row r="10824" spans="3:4">
      <c r="C10824"/>
      <c r="D10824" s="47"/>
    </row>
    <row r="10825" spans="3:4">
      <c r="C10825"/>
      <c r="D10825" s="47"/>
    </row>
    <row r="10826" spans="3:4">
      <c r="C10826"/>
      <c r="D10826" s="47"/>
    </row>
    <row r="10827" spans="3:4">
      <c r="C10827"/>
      <c r="D10827" s="47"/>
    </row>
    <row r="10828" spans="3:4">
      <c r="C10828"/>
      <c r="D10828" s="47"/>
    </row>
    <row r="10829" spans="3:4">
      <c r="C10829"/>
      <c r="D10829" s="47"/>
    </row>
    <row r="10830" spans="3:4">
      <c r="C10830"/>
      <c r="D10830" s="47"/>
    </row>
    <row r="10831" spans="3:4">
      <c r="C10831"/>
      <c r="D10831" s="47"/>
    </row>
    <row r="10832" spans="3:4">
      <c r="C10832"/>
      <c r="D10832" s="47"/>
    </row>
    <row r="10833" spans="3:4">
      <c r="C10833"/>
      <c r="D10833" s="47"/>
    </row>
    <row r="10834" spans="3:4">
      <c r="C10834"/>
      <c r="D10834" s="47"/>
    </row>
    <row r="10835" spans="3:4">
      <c r="C10835"/>
      <c r="D10835" s="47"/>
    </row>
    <row r="10836" spans="3:4">
      <c r="C10836"/>
      <c r="D10836" s="47"/>
    </row>
    <row r="10837" spans="3:4">
      <c r="C10837"/>
      <c r="D10837" s="47"/>
    </row>
    <row r="10838" spans="3:4">
      <c r="C10838"/>
      <c r="D10838" s="47"/>
    </row>
    <row r="10839" spans="3:4">
      <c r="C10839"/>
      <c r="D10839" s="47"/>
    </row>
    <row r="10840" spans="3:4">
      <c r="C10840"/>
      <c r="D10840" s="47"/>
    </row>
    <row r="10841" spans="3:4">
      <c r="C10841"/>
      <c r="D10841" s="47"/>
    </row>
    <row r="10842" spans="3:4">
      <c r="C10842"/>
      <c r="D10842" s="47"/>
    </row>
    <row r="10843" spans="3:4">
      <c r="C10843"/>
      <c r="D10843" s="47"/>
    </row>
    <row r="10844" spans="3:4">
      <c r="C10844"/>
      <c r="D10844" s="47"/>
    </row>
    <row r="10845" spans="3:4">
      <c r="C10845"/>
      <c r="D10845" s="47"/>
    </row>
    <row r="10846" spans="3:4">
      <c r="C10846"/>
      <c r="D10846" s="47"/>
    </row>
    <row r="10847" spans="3:4">
      <c r="C10847"/>
      <c r="D10847" s="47"/>
    </row>
    <row r="10848" spans="3:4">
      <c r="C10848"/>
      <c r="D10848" s="47"/>
    </row>
    <row r="10849" spans="3:4">
      <c r="C10849"/>
      <c r="D10849" s="47"/>
    </row>
    <row r="10850" spans="3:4">
      <c r="C10850"/>
      <c r="D10850" s="47"/>
    </row>
    <row r="10851" spans="3:4">
      <c r="C10851"/>
      <c r="D10851" s="47"/>
    </row>
    <row r="10852" spans="3:4">
      <c r="C10852"/>
      <c r="D10852" s="47"/>
    </row>
    <row r="10853" spans="3:4">
      <c r="C10853"/>
      <c r="D10853" s="47"/>
    </row>
    <row r="10854" spans="3:4">
      <c r="C10854"/>
      <c r="D10854" s="47"/>
    </row>
    <row r="10855" spans="3:4">
      <c r="C10855"/>
      <c r="D10855" s="47"/>
    </row>
    <row r="10856" spans="3:4">
      <c r="C10856"/>
      <c r="D10856" s="47"/>
    </row>
    <row r="10857" spans="3:4">
      <c r="C10857"/>
      <c r="D10857" s="47"/>
    </row>
    <row r="10858" spans="3:4">
      <c r="C10858"/>
      <c r="D10858" s="47"/>
    </row>
    <row r="10859" spans="3:4">
      <c r="C10859"/>
      <c r="D10859" s="47"/>
    </row>
    <row r="10860" spans="3:4">
      <c r="C10860"/>
      <c r="D10860" s="47"/>
    </row>
    <row r="10861" spans="3:4">
      <c r="C10861"/>
      <c r="D10861" s="47"/>
    </row>
    <row r="10862" spans="3:4">
      <c r="C10862"/>
      <c r="D10862" s="47"/>
    </row>
    <row r="10863" spans="3:4">
      <c r="C10863"/>
      <c r="D10863" s="47"/>
    </row>
    <row r="10864" spans="3:4">
      <c r="C10864"/>
      <c r="D10864" s="47"/>
    </row>
    <row r="10865" spans="3:4">
      <c r="C10865"/>
      <c r="D10865" s="47"/>
    </row>
    <row r="10866" spans="3:4">
      <c r="C10866"/>
      <c r="D10866" s="47"/>
    </row>
    <row r="10867" spans="3:4">
      <c r="C10867"/>
      <c r="D10867" s="47"/>
    </row>
    <row r="10868" spans="3:4">
      <c r="C10868"/>
      <c r="D10868" s="47"/>
    </row>
    <row r="10869" spans="3:4">
      <c r="C10869"/>
      <c r="D10869" s="47"/>
    </row>
    <row r="10870" spans="3:4">
      <c r="C10870"/>
      <c r="D10870" s="47"/>
    </row>
    <row r="10871" spans="3:4">
      <c r="C10871"/>
      <c r="D10871" s="47"/>
    </row>
    <row r="10872" spans="3:4">
      <c r="C10872"/>
      <c r="D10872" s="47"/>
    </row>
    <row r="10873" spans="3:4">
      <c r="C10873"/>
      <c r="D10873" s="47"/>
    </row>
    <row r="10874" spans="3:4">
      <c r="C10874"/>
      <c r="D10874" s="47"/>
    </row>
    <row r="10875" spans="3:4">
      <c r="C10875"/>
      <c r="D10875" s="47"/>
    </row>
    <row r="10876" spans="3:4">
      <c r="C10876"/>
      <c r="D10876" s="47"/>
    </row>
    <row r="10877" spans="3:4">
      <c r="C10877"/>
      <c r="D10877" s="47"/>
    </row>
    <row r="10878" spans="3:4">
      <c r="C10878"/>
      <c r="D10878" s="47"/>
    </row>
    <row r="10879" spans="3:4">
      <c r="C10879"/>
      <c r="D10879" s="47"/>
    </row>
    <row r="10880" spans="3:4">
      <c r="C10880"/>
      <c r="D10880" s="47"/>
    </row>
    <row r="10881" spans="3:4">
      <c r="C10881"/>
      <c r="D10881" s="47"/>
    </row>
    <row r="10882" spans="3:4">
      <c r="C10882"/>
      <c r="D10882" s="47"/>
    </row>
    <row r="10883" spans="3:4">
      <c r="C10883"/>
      <c r="D10883" s="47"/>
    </row>
    <row r="10884" spans="3:4">
      <c r="C10884"/>
      <c r="D10884" s="47"/>
    </row>
    <row r="10885" spans="3:4">
      <c r="C10885"/>
      <c r="D10885" s="47"/>
    </row>
    <row r="10886" spans="3:4">
      <c r="C10886"/>
      <c r="D10886" s="47"/>
    </row>
    <row r="10887" spans="3:4">
      <c r="C10887"/>
      <c r="D10887" s="47"/>
    </row>
    <row r="10888" spans="3:4">
      <c r="C10888"/>
      <c r="D10888" s="47"/>
    </row>
    <row r="10889" spans="3:4">
      <c r="C10889"/>
      <c r="D10889" s="47"/>
    </row>
    <row r="10890" spans="3:4">
      <c r="C10890"/>
      <c r="D10890" s="47"/>
    </row>
    <row r="10891" spans="3:4">
      <c r="C10891"/>
      <c r="D10891" s="47"/>
    </row>
    <row r="10892" spans="3:4">
      <c r="C10892"/>
      <c r="D10892" s="47"/>
    </row>
    <row r="10893" spans="3:4">
      <c r="C10893"/>
      <c r="D10893" s="47"/>
    </row>
    <row r="10894" spans="3:4">
      <c r="C10894"/>
      <c r="D10894" s="47"/>
    </row>
    <row r="10895" spans="3:4">
      <c r="C10895"/>
      <c r="D10895" s="47"/>
    </row>
    <row r="10896" spans="3:4">
      <c r="C10896"/>
      <c r="D10896" s="47"/>
    </row>
    <row r="10897" spans="3:4">
      <c r="C10897"/>
      <c r="D10897" s="47"/>
    </row>
    <row r="10898" spans="3:4">
      <c r="C10898"/>
      <c r="D10898" s="47"/>
    </row>
    <row r="10899" spans="3:4">
      <c r="C10899"/>
      <c r="D10899" s="47"/>
    </row>
    <row r="10900" spans="3:4">
      <c r="C10900"/>
      <c r="D10900" s="47"/>
    </row>
    <row r="10901" spans="3:4">
      <c r="C10901"/>
      <c r="D10901" s="47"/>
    </row>
    <row r="10902" spans="3:4">
      <c r="C10902"/>
      <c r="D10902" s="47"/>
    </row>
    <row r="10903" spans="3:4">
      <c r="C10903"/>
      <c r="D10903" s="47"/>
    </row>
    <row r="10904" spans="3:4">
      <c r="C10904"/>
      <c r="D10904" s="47"/>
    </row>
    <row r="10905" spans="3:4">
      <c r="C10905"/>
      <c r="D10905" s="47"/>
    </row>
    <row r="10906" spans="3:4">
      <c r="C10906"/>
      <c r="D10906" s="47"/>
    </row>
    <row r="10907" spans="3:4">
      <c r="C10907"/>
      <c r="D10907" s="47"/>
    </row>
    <row r="10908" spans="3:4">
      <c r="C10908"/>
      <c r="D10908" s="47"/>
    </row>
    <row r="10909" spans="3:4">
      <c r="C10909"/>
      <c r="D10909" s="47"/>
    </row>
    <row r="10910" spans="3:4">
      <c r="C10910"/>
      <c r="D10910" s="47"/>
    </row>
    <row r="10911" spans="3:4">
      <c r="C10911"/>
      <c r="D10911" s="47"/>
    </row>
    <row r="10912" spans="3:4">
      <c r="C10912"/>
      <c r="D10912" s="47"/>
    </row>
    <row r="10913" spans="3:4">
      <c r="C10913"/>
      <c r="D10913" s="47"/>
    </row>
    <row r="10914" spans="3:4">
      <c r="C10914"/>
      <c r="D10914" s="47"/>
    </row>
    <row r="10915" spans="3:4">
      <c r="C10915"/>
      <c r="D10915" s="47"/>
    </row>
    <row r="10916" spans="3:4">
      <c r="C10916"/>
      <c r="D10916" s="47"/>
    </row>
    <row r="10917" spans="3:4">
      <c r="C10917"/>
      <c r="D10917" s="47"/>
    </row>
    <row r="10918" spans="3:4">
      <c r="C10918"/>
      <c r="D10918" s="47"/>
    </row>
    <row r="10919" spans="3:4">
      <c r="C10919"/>
      <c r="D10919" s="47"/>
    </row>
    <row r="10920" spans="3:4">
      <c r="C10920"/>
      <c r="D10920" s="47"/>
    </row>
    <row r="10921" spans="3:4">
      <c r="C10921"/>
      <c r="D10921" s="47"/>
    </row>
    <row r="10922" spans="3:4">
      <c r="C10922"/>
      <c r="D10922" s="47"/>
    </row>
    <row r="10923" spans="3:4">
      <c r="C10923"/>
      <c r="D10923" s="47"/>
    </row>
    <row r="10924" spans="3:4">
      <c r="C10924"/>
      <c r="D10924" s="47"/>
    </row>
    <row r="10925" spans="3:4">
      <c r="C10925"/>
      <c r="D10925" s="47"/>
    </row>
    <row r="10926" spans="3:4">
      <c r="C10926"/>
      <c r="D10926" s="47"/>
    </row>
    <row r="10927" spans="3:4">
      <c r="C10927"/>
      <c r="D10927" s="47"/>
    </row>
    <row r="10928" spans="3:4">
      <c r="C10928"/>
      <c r="D10928" s="47"/>
    </row>
    <row r="10929" spans="3:4">
      <c r="C10929"/>
      <c r="D10929" s="47"/>
    </row>
    <row r="10930" spans="3:4">
      <c r="C10930"/>
      <c r="D10930" s="47"/>
    </row>
    <row r="10931" spans="3:4">
      <c r="C10931"/>
      <c r="D10931" s="47"/>
    </row>
    <row r="10932" spans="3:4">
      <c r="C10932"/>
      <c r="D10932" s="47"/>
    </row>
    <row r="10933" spans="3:4">
      <c r="C10933"/>
      <c r="D10933" s="47"/>
    </row>
    <row r="10934" spans="3:4">
      <c r="C10934"/>
      <c r="D10934" s="47"/>
    </row>
    <row r="10935" spans="3:4">
      <c r="C10935"/>
      <c r="D10935" s="47"/>
    </row>
    <row r="10936" spans="3:4">
      <c r="C10936"/>
      <c r="D10936" s="47"/>
    </row>
    <row r="10937" spans="3:4">
      <c r="C10937"/>
      <c r="D10937" s="47"/>
    </row>
    <row r="10938" spans="3:4">
      <c r="C10938"/>
      <c r="D10938" s="47"/>
    </row>
    <row r="10939" spans="3:4">
      <c r="C10939"/>
      <c r="D10939" s="47"/>
    </row>
    <row r="10940" spans="3:4">
      <c r="C10940"/>
      <c r="D10940" s="47"/>
    </row>
    <row r="10941" spans="3:4">
      <c r="C10941"/>
      <c r="D10941" s="47"/>
    </row>
    <row r="10942" spans="3:4">
      <c r="C10942"/>
      <c r="D10942" s="47"/>
    </row>
    <row r="10943" spans="3:4">
      <c r="C10943"/>
      <c r="D10943" s="47"/>
    </row>
    <row r="10944" spans="3:4">
      <c r="C10944"/>
      <c r="D10944" s="47"/>
    </row>
    <row r="10945" spans="3:4">
      <c r="C10945"/>
      <c r="D10945" s="47"/>
    </row>
    <row r="10946" spans="3:4">
      <c r="C10946"/>
      <c r="D10946" s="47"/>
    </row>
    <row r="10947" spans="3:4">
      <c r="C10947"/>
      <c r="D10947" s="47"/>
    </row>
    <row r="10948" spans="3:4">
      <c r="C10948"/>
      <c r="D10948" s="47"/>
    </row>
    <row r="10949" spans="3:4">
      <c r="C10949"/>
      <c r="D10949" s="47"/>
    </row>
    <row r="10950" spans="3:4">
      <c r="C10950"/>
      <c r="D10950" s="47"/>
    </row>
    <row r="10951" spans="3:4">
      <c r="C10951"/>
      <c r="D10951" s="47"/>
    </row>
    <row r="10952" spans="3:4">
      <c r="C10952"/>
      <c r="D10952" s="47"/>
    </row>
    <row r="10953" spans="3:4">
      <c r="C10953"/>
      <c r="D10953" s="47"/>
    </row>
    <row r="10954" spans="3:4">
      <c r="C10954"/>
      <c r="D10954" s="47"/>
    </row>
    <row r="10955" spans="3:4">
      <c r="C10955"/>
      <c r="D10955" s="47"/>
    </row>
    <row r="10956" spans="3:4">
      <c r="C10956"/>
      <c r="D10956" s="47"/>
    </row>
    <row r="10957" spans="3:4">
      <c r="C10957"/>
      <c r="D10957" s="47"/>
    </row>
    <row r="10958" spans="3:4">
      <c r="C10958"/>
      <c r="D10958" s="47"/>
    </row>
    <row r="10959" spans="3:4">
      <c r="C10959"/>
      <c r="D10959" s="47"/>
    </row>
    <row r="10960" spans="3:4">
      <c r="C10960"/>
      <c r="D10960" s="47"/>
    </row>
    <row r="10961" spans="3:4">
      <c r="C10961"/>
      <c r="D10961" s="47"/>
    </row>
    <row r="10962" spans="3:4">
      <c r="C10962"/>
      <c r="D10962" s="47"/>
    </row>
    <row r="10963" spans="3:4">
      <c r="C10963"/>
      <c r="D10963" s="47"/>
    </row>
    <row r="10964" spans="3:4">
      <c r="C10964"/>
      <c r="D10964" s="47"/>
    </row>
    <row r="10965" spans="3:4">
      <c r="C10965"/>
      <c r="D10965" s="47"/>
    </row>
    <row r="10966" spans="3:4">
      <c r="C10966"/>
      <c r="D10966" s="47"/>
    </row>
    <row r="10967" spans="3:4">
      <c r="C10967"/>
      <c r="D10967" s="47"/>
    </row>
    <row r="10968" spans="3:4">
      <c r="C10968"/>
      <c r="D10968" s="47"/>
    </row>
    <row r="10969" spans="3:4">
      <c r="C10969"/>
      <c r="D10969" s="47"/>
    </row>
    <row r="10970" spans="3:4">
      <c r="C10970"/>
      <c r="D10970" s="47"/>
    </row>
    <row r="10971" spans="3:4">
      <c r="C10971"/>
      <c r="D10971" s="47"/>
    </row>
    <row r="10972" spans="3:4">
      <c r="C10972"/>
      <c r="D10972" s="47"/>
    </row>
    <row r="10973" spans="3:4">
      <c r="C10973"/>
      <c r="D10973" s="47"/>
    </row>
    <row r="10974" spans="3:4">
      <c r="C10974"/>
      <c r="D10974" s="47"/>
    </row>
    <row r="10975" spans="3:4">
      <c r="C10975"/>
      <c r="D10975" s="47"/>
    </row>
    <row r="10976" spans="3:4">
      <c r="C10976"/>
      <c r="D10976" s="47"/>
    </row>
    <row r="10977" spans="3:4">
      <c r="C10977"/>
      <c r="D10977" s="47"/>
    </row>
    <row r="10978" spans="3:4">
      <c r="C10978"/>
      <c r="D10978" s="47"/>
    </row>
    <row r="10979" spans="3:4">
      <c r="C10979"/>
      <c r="D10979" s="47"/>
    </row>
    <row r="10980" spans="3:4">
      <c r="C10980"/>
      <c r="D10980" s="47"/>
    </row>
    <row r="10981" spans="3:4">
      <c r="C10981"/>
      <c r="D10981" s="47"/>
    </row>
    <row r="10982" spans="3:4">
      <c r="C10982"/>
      <c r="D10982" s="47"/>
    </row>
    <row r="10983" spans="3:4">
      <c r="C10983"/>
      <c r="D10983" s="47"/>
    </row>
    <row r="10984" spans="3:4">
      <c r="C10984"/>
      <c r="D10984" s="47"/>
    </row>
    <row r="10985" spans="3:4">
      <c r="C10985"/>
      <c r="D10985" s="47"/>
    </row>
    <row r="10986" spans="3:4">
      <c r="C10986"/>
      <c r="D10986" s="47"/>
    </row>
    <row r="10987" spans="3:4">
      <c r="C10987"/>
      <c r="D10987" s="47"/>
    </row>
    <row r="10988" spans="3:4">
      <c r="C10988"/>
      <c r="D10988" s="47"/>
    </row>
    <row r="10989" spans="3:4">
      <c r="C10989"/>
      <c r="D10989" s="47"/>
    </row>
    <row r="10990" spans="3:4">
      <c r="C10990"/>
      <c r="D10990" s="47"/>
    </row>
    <row r="10991" spans="3:4">
      <c r="C10991"/>
      <c r="D10991" s="47"/>
    </row>
    <row r="10992" spans="3:4">
      <c r="C10992"/>
      <c r="D10992" s="47"/>
    </row>
    <row r="10993" spans="3:4">
      <c r="C10993"/>
      <c r="D10993" s="47"/>
    </row>
    <row r="10994" spans="3:4">
      <c r="C10994"/>
      <c r="D10994" s="47"/>
    </row>
    <row r="10995" spans="3:4">
      <c r="C10995"/>
      <c r="D10995" s="47"/>
    </row>
    <row r="10996" spans="3:4">
      <c r="C10996"/>
      <c r="D10996" s="47"/>
    </row>
    <row r="10997" spans="3:4">
      <c r="C10997"/>
      <c r="D10997" s="47"/>
    </row>
    <row r="10998" spans="3:4">
      <c r="C10998"/>
      <c r="D10998" s="47"/>
    </row>
    <row r="10999" spans="3:4">
      <c r="C10999"/>
      <c r="D10999" s="47"/>
    </row>
    <row r="11000" spans="3:4">
      <c r="C11000"/>
      <c r="D11000" s="47"/>
    </row>
    <row r="11001" spans="3:4">
      <c r="C11001"/>
      <c r="D11001" s="47"/>
    </row>
    <row r="11002" spans="3:4">
      <c r="C11002"/>
      <c r="D11002" s="47"/>
    </row>
    <row r="11003" spans="3:4">
      <c r="C11003"/>
      <c r="D11003" s="47"/>
    </row>
    <row r="11004" spans="3:4">
      <c r="C11004"/>
      <c r="D11004" s="47"/>
    </row>
    <row r="11005" spans="3:4">
      <c r="C11005"/>
      <c r="D11005" s="47"/>
    </row>
    <row r="11006" spans="3:4">
      <c r="C11006"/>
      <c r="D11006" s="47"/>
    </row>
    <row r="11007" spans="3:4">
      <c r="C11007"/>
      <c r="D11007" s="47"/>
    </row>
    <row r="11008" spans="3:4">
      <c r="C11008"/>
      <c r="D11008" s="47"/>
    </row>
    <row r="11009" spans="3:4">
      <c r="C11009"/>
      <c r="D11009" s="47"/>
    </row>
    <row r="11010" spans="3:4">
      <c r="C11010"/>
      <c r="D11010" s="47"/>
    </row>
    <row r="11011" spans="3:4">
      <c r="C11011"/>
      <c r="D11011" s="47"/>
    </row>
    <row r="11012" spans="3:4">
      <c r="C11012"/>
      <c r="D11012" s="47"/>
    </row>
    <row r="11013" spans="3:4">
      <c r="C11013"/>
      <c r="D11013" s="47"/>
    </row>
    <row r="11014" spans="3:4">
      <c r="C11014"/>
      <c r="D11014" s="47"/>
    </row>
    <row r="11015" spans="3:4">
      <c r="C11015"/>
      <c r="D11015" s="47"/>
    </row>
    <row r="11016" spans="3:4">
      <c r="C11016"/>
      <c r="D11016" s="47"/>
    </row>
    <row r="11017" spans="3:4">
      <c r="C11017"/>
      <c r="D11017" s="47"/>
    </row>
    <row r="11018" spans="3:4">
      <c r="C11018"/>
      <c r="D11018" s="47"/>
    </row>
    <row r="11019" spans="3:4">
      <c r="C11019"/>
      <c r="D11019" s="47"/>
    </row>
    <row r="11020" spans="3:4">
      <c r="C11020"/>
      <c r="D11020" s="47"/>
    </row>
    <row r="11021" spans="3:4">
      <c r="C11021"/>
      <c r="D11021" s="47"/>
    </row>
    <row r="11022" spans="3:4">
      <c r="C11022"/>
      <c r="D11022" s="47"/>
    </row>
    <row r="11023" spans="3:4">
      <c r="C11023"/>
      <c r="D11023" s="47"/>
    </row>
    <row r="11024" spans="3:4">
      <c r="C11024"/>
      <c r="D11024" s="47"/>
    </row>
    <row r="11025" spans="3:4">
      <c r="C11025"/>
      <c r="D11025" s="47"/>
    </row>
    <row r="11026" spans="3:4">
      <c r="C11026"/>
      <c r="D11026" s="47"/>
    </row>
    <row r="11027" spans="3:4">
      <c r="C11027"/>
      <c r="D11027" s="47"/>
    </row>
    <row r="11028" spans="3:4">
      <c r="C11028"/>
      <c r="D11028" s="47"/>
    </row>
    <row r="11029" spans="3:4">
      <c r="C11029"/>
      <c r="D11029" s="47"/>
    </row>
    <row r="11030" spans="3:4">
      <c r="C11030"/>
      <c r="D11030" s="47"/>
    </row>
    <row r="11031" spans="3:4">
      <c r="C11031"/>
      <c r="D11031" s="47"/>
    </row>
    <row r="11032" spans="3:4">
      <c r="C11032"/>
      <c r="D11032" s="47"/>
    </row>
    <row r="11033" spans="3:4">
      <c r="C11033"/>
      <c r="D11033" s="47"/>
    </row>
    <row r="11034" spans="3:4">
      <c r="C11034"/>
      <c r="D11034" s="47"/>
    </row>
    <row r="11035" spans="3:4">
      <c r="C11035"/>
      <c r="D11035" s="47"/>
    </row>
    <row r="11036" spans="3:4">
      <c r="C11036"/>
      <c r="D11036" s="47"/>
    </row>
    <row r="11037" spans="3:4">
      <c r="C11037"/>
      <c r="D11037" s="47"/>
    </row>
    <row r="11038" spans="3:4">
      <c r="C11038"/>
      <c r="D11038" s="47"/>
    </row>
    <row r="11039" spans="3:4">
      <c r="C11039"/>
      <c r="D11039" s="47"/>
    </row>
    <row r="11040" spans="3:4">
      <c r="C11040"/>
      <c r="D11040" s="47"/>
    </row>
    <row r="11041" spans="3:4">
      <c r="C11041"/>
      <c r="D11041" s="47"/>
    </row>
    <row r="11042" spans="3:4">
      <c r="C11042"/>
      <c r="D11042" s="47"/>
    </row>
    <row r="11043" spans="3:4">
      <c r="C11043"/>
      <c r="D11043" s="47"/>
    </row>
    <row r="11044" spans="3:4">
      <c r="C11044"/>
      <c r="D11044" s="47"/>
    </row>
    <row r="11045" spans="3:4">
      <c r="C11045"/>
      <c r="D11045" s="47"/>
    </row>
    <row r="11046" spans="3:4">
      <c r="C11046"/>
      <c r="D11046" s="47"/>
    </row>
    <row r="11047" spans="3:4">
      <c r="C11047"/>
      <c r="D11047" s="47"/>
    </row>
    <row r="11048" spans="3:4">
      <c r="C11048"/>
      <c r="D11048" s="47"/>
    </row>
    <row r="11049" spans="3:4">
      <c r="C11049"/>
      <c r="D11049" s="47"/>
    </row>
    <row r="11050" spans="3:4">
      <c r="C11050"/>
      <c r="D11050" s="47"/>
    </row>
    <row r="11051" spans="3:4">
      <c r="C11051"/>
      <c r="D11051" s="47"/>
    </row>
    <row r="11052" spans="3:4">
      <c r="C11052"/>
      <c r="D11052" s="47"/>
    </row>
    <row r="11053" spans="3:4">
      <c r="C11053"/>
      <c r="D11053" s="47"/>
    </row>
    <row r="11054" spans="3:4">
      <c r="C11054"/>
      <c r="D11054" s="47"/>
    </row>
    <row r="11055" spans="3:4">
      <c r="C11055"/>
      <c r="D11055" s="47"/>
    </row>
    <row r="11056" spans="3:4">
      <c r="C11056"/>
      <c r="D11056" s="47"/>
    </row>
    <row r="11057" spans="3:4">
      <c r="C11057"/>
      <c r="D11057" s="47"/>
    </row>
    <row r="11058" spans="3:4">
      <c r="C11058"/>
      <c r="D11058" s="47"/>
    </row>
    <row r="11059" spans="3:4">
      <c r="C11059"/>
      <c r="D11059" s="47"/>
    </row>
    <row r="11060" spans="3:4">
      <c r="C11060"/>
      <c r="D11060" s="47"/>
    </row>
    <row r="11061" spans="3:4">
      <c r="C11061"/>
      <c r="D11061" s="47"/>
    </row>
    <row r="11062" spans="3:4">
      <c r="C11062"/>
      <c r="D11062" s="47"/>
    </row>
    <row r="11063" spans="3:4">
      <c r="C11063"/>
      <c r="D11063" s="47"/>
    </row>
    <row r="11064" spans="3:4">
      <c r="C11064"/>
      <c r="D11064" s="47"/>
    </row>
    <row r="11065" spans="3:4">
      <c r="C11065"/>
      <c r="D11065" s="47"/>
    </row>
    <row r="11066" spans="3:4">
      <c r="C11066"/>
      <c r="D11066" s="47"/>
    </row>
    <row r="11067" spans="3:4">
      <c r="C11067"/>
      <c r="D11067" s="47"/>
    </row>
    <row r="11068" spans="3:4">
      <c r="C11068"/>
      <c r="D11068" s="47"/>
    </row>
    <row r="11069" spans="3:4">
      <c r="C11069"/>
      <c r="D11069" s="47"/>
    </row>
    <row r="11070" spans="3:4">
      <c r="C11070"/>
      <c r="D11070" s="47"/>
    </row>
    <row r="11071" spans="3:4">
      <c r="C11071"/>
      <c r="D11071" s="47"/>
    </row>
    <row r="11072" spans="3:4">
      <c r="C11072"/>
      <c r="D11072" s="47"/>
    </row>
    <row r="11073" spans="3:4">
      <c r="C11073"/>
      <c r="D11073" s="47"/>
    </row>
    <row r="11074" spans="3:4">
      <c r="C11074"/>
      <c r="D11074" s="47"/>
    </row>
    <row r="11075" spans="3:4">
      <c r="C11075"/>
      <c r="D11075" s="47"/>
    </row>
    <row r="11076" spans="3:4">
      <c r="C11076"/>
      <c r="D11076" s="47"/>
    </row>
    <row r="11077" spans="3:4">
      <c r="C11077"/>
      <c r="D11077" s="47"/>
    </row>
    <row r="11078" spans="3:4">
      <c r="C11078"/>
      <c r="D11078" s="47"/>
    </row>
    <row r="11079" spans="3:4">
      <c r="C11079"/>
      <c r="D11079" s="47"/>
    </row>
    <row r="11080" spans="3:4">
      <c r="C11080"/>
      <c r="D11080" s="47"/>
    </row>
    <row r="11081" spans="3:4">
      <c r="C11081"/>
      <c r="D11081" s="47"/>
    </row>
    <row r="11082" spans="3:4">
      <c r="C11082"/>
      <c r="D11082" s="47"/>
    </row>
    <row r="11083" spans="3:4">
      <c r="C11083"/>
      <c r="D11083" s="47"/>
    </row>
    <row r="11084" spans="3:4">
      <c r="C11084"/>
      <c r="D11084" s="47"/>
    </row>
    <row r="11085" spans="3:4">
      <c r="C11085"/>
      <c r="D11085" s="47"/>
    </row>
    <row r="11086" spans="3:4">
      <c r="C11086"/>
      <c r="D11086" s="47"/>
    </row>
    <row r="11087" spans="3:4">
      <c r="C11087"/>
      <c r="D11087" s="47"/>
    </row>
    <row r="11088" spans="3:4">
      <c r="C11088"/>
      <c r="D11088" s="47"/>
    </row>
    <row r="11089" spans="3:4">
      <c r="C11089"/>
      <c r="D11089" s="47"/>
    </row>
    <row r="11090" spans="3:4">
      <c r="C11090"/>
      <c r="D11090" s="47"/>
    </row>
    <row r="11091" spans="3:4">
      <c r="C11091"/>
      <c r="D11091" s="47"/>
    </row>
    <row r="11092" spans="3:4">
      <c r="C11092"/>
      <c r="D11092" s="47"/>
    </row>
    <row r="11093" spans="3:4">
      <c r="C11093"/>
      <c r="D11093" s="47"/>
    </row>
    <row r="11094" spans="3:4">
      <c r="C11094"/>
      <c r="D11094" s="47"/>
    </row>
    <row r="11095" spans="3:4">
      <c r="C11095"/>
      <c r="D11095" s="47"/>
    </row>
    <row r="11096" spans="3:4">
      <c r="C11096"/>
      <c r="D11096" s="47"/>
    </row>
    <row r="11097" spans="3:4">
      <c r="C11097"/>
      <c r="D11097" s="47"/>
    </row>
    <row r="11098" spans="3:4">
      <c r="C11098"/>
      <c r="D11098" s="47"/>
    </row>
    <row r="11099" spans="3:4">
      <c r="C11099"/>
      <c r="D11099" s="47"/>
    </row>
    <row r="11100" spans="3:4">
      <c r="C11100"/>
      <c r="D11100" s="47"/>
    </row>
    <row r="11101" spans="3:4">
      <c r="C11101"/>
      <c r="D11101" s="47"/>
    </row>
    <row r="11102" spans="3:4">
      <c r="C11102"/>
      <c r="D11102" s="47"/>
    </row>
    <row r="11103" spans="3:4">
      <c r="C11103"/>
      <c r="D11103" s="47"/>
    </row>
    <row r="11104" spans="3:4">
      <c r="C11104"/>
      <c r="D11104" s="47"/>
    </row>
    <row r="11105" spans="3:4">
      <c r="C11105"/>
      <c r="D11105" s="47"/>
    </row>
    <row r="11106" spans="3:4">
      <c r="C11106"/>
      <c r="D11106" s="47"/>
    </row>
    <row r="11107" spans="3:4">
      <c r="C11107"/>
      <c r="D11107" s="47"/>
    </row>
    <row r="11108" spans="3:4">
      <c r="C11108"/>
      <c r="D11108" s="47"/>
    </row>
    <row r="11109" spans="3:4">
      <c r="C11109"/>
      <c r="D11109" s="47"/>
    </row>
    <row r="11110" spans="3:4">
      <c r="C11110"/>
      <c r="D11110" s="47"/>
    </row>
    <row r="11111" spans="3:4">
      <c r="C11111"/>
      <c r="D11111" s="47"/>
    </row>
    <row r="11112" spans="3:4">
      <c r="C11112"/>
      <c r="D11112" s="47"/>
    </row>
    <row r="11113" spans="3:4">
      <c r="C11113"/>
      <c r="D11113" s="47"/>
    </row>
    <row r="11114" spans="3:4">
      <c r="C11114"/>
      <c r="D11114" s="47"/>
    </row>
    <row r="11115" spans="3:4">
      <c r="C11115"/>
      <c r="D11115" s="47"/>
    </row>
    <row r="11116" spans="3:4">
      <c r="C11116"/>
      <c r="D11116" s="47"/>
    </row>
    <row r="11117" spans="3:4">
      <c r="C11117"/>
      <c r="D11117" s="47"/>
    </row>
    <row r="11118" spans="3:4">
      <c r="C11118"/>
      <c r="D11118" s="47"/>
    </row>
    <row r="11119" spans="3:4">
      <c r="C11119"/>
      <c r="D11119" s="47"/>
    </row>
    <row r="11120" spans="3:4">
      <c r="C11120"/>
      <c r="D11120" s="47"/>
    </row>
    <row r="11121" spans="3:4">
      <c r="C11121"/>
      <c r="D11121" s="47"/>
    </row>
    <row r="11122" spans="3:4">
      <c r="C11122"/>
      <c r="D11122" s="47"/>
    </row>
    <row r="11123" spans="3:4">
      <c r="C11123"/>
      <c r="D11123" s="47"/>
    </row>
    <row r="11124" spans="3:4">
      <c r="C11124"/>
      <c r="D11124" s="47"/>
    </row>
    <row r="11125" spans="3:4">
      <c r="C11125"/>
      <c r="D11125" s="47"/>
    </row>
    <row r="11126" spans="3:4">
      <c r="C11126"/>
      <c r="D11126" s="47"/>
    </row>
    <row r="11127" spans="3:4">
      <c r="C11127"/>
      <c r="D11127" s="47"/>
    </row>
    <row r="11128" spans="3:4">
      <c r="C11128"/>
      <c r="D11128" s="47"/>
    </row>
    <row r="11129" spans="3:4">
      <c r="C11129"/>
      <c r="D11129" s="47"/>
    </row>
    <row r="11130" spans="3:4">
      <c r="C11130"/>
      <c r="D11130" s="47"/>
    </row>
    <row r="11131" spans="3:4">
      <c r="C11131"/>
      <c r="D11131" s="47"/>
    </row>
    <row r="11132" spans="3:4">
      <c r="C11132"/>
      <c r="D11132" s="47"/>
    </row>
    <row r="11133" spans="3:4">
      <c r="C11133"/>
      <c r="D11133" s="47"/>
    </row>
    <row r="11134" spans="3:4">
      <c r="C11134"/>
      <c r="D11134" s="47"/>
    </row>
    <row r="11135" spans="3:4">
      <c r="C11135"/>
      <c r="D11135" s="47"/>
    </row>
    <row r="11136" spans="3:4">
      <c r="C11136"/>
      <c r="D11136" s="47"/>
    </row>
    <row r="11137" spans="3:4">
      <c r="C11137"/>
      <c r="D11137" s="47"/>
    </row>
    <row r="11138" spans="3:4">
      <c r="C11138"/>
      <c r="D11138" s="47"/>
    </row>
    <row r="11139" spans="3:4">
      <c r="C11139"/>
      <c r="D11139" s="47"/>
    </row>
    <row r="11140" spans="3:4">
      <c r="C11140"/>
      <c r="D11140" s="47"/>
    </row>
    <row r="11141" spans="3:4">
      <c r="C11141"/>
      <c r="D11141" s="47"/>
    </row>
    <row r="11142" spans="3:4">
      <c r="C11142"/>
      <c r="D11142" s="47"/>
    </row>
    <row r="11143" spans="3:4">
      <c r="C11143"/>
      <c r="D11143" s="47"/>
    </row>
    <row r="11144" spans="3:4">
      <c r="C11144"/>
      <c r="D11144" s="47"/>
    </row>
    <row r="11145" spans="3:4">
      <c r="C11145"/>
      <c r="D11145" s="47"/>
    </row>
    <row r="11146" spans="3:4">
      <c r="C11146"/>
      <c r="D11146" s="47"/>
    </row>
    <row r="11147" spans="3:4">
      <c r="C11147"/>
      <c r="D11147" s="47"/>
    </row>
    <row r="11148" spans="3:4">
      <c r="C11148"/>
      <c r="D11148" s="47"/>
    </row>
    <row r="11149" spans="3:4">
      <c r="C11149"/>
      <c r="D11149" s="47"/>
    </row>
    <row r="11150" spans="3:4">
      <c r="C11150"/>
      <c r="D11150" s="47"/>
    </row>
    <row r="11151" spans="3:4">
      <c r="C11151"/>
      <c r="D11151" s="47"/>
    </row>
    <row r="11152" spans="3:4">
      <c r="C11152"/>
      <c r="D11152" s="47"/>
    </row>
    <row r="11153" spans="3:4">
      <c r="C11153"/>
      <c r="D11153" s="47"/>
    </row>
    <row r="11154" spans="3:4">
      <c r="C11154"/>
      <c r="D11154" s="47"/>
    </row>
    <row r="11155" spans="3:4">
      <c r="C11155"/>
      <c r="D11155" s="47"/>
    </row>
    <row r="11156" spans="3:4">
      <c r="C11156"/>
      <c r="D11156" s="47"/>
    </row>
    <row r="11157" spans="3:4">
      <c r="C11157"/>
      <c r="D11157" s="47"/>
    </row>
    <row r="11158" spans="3:4">
      <c r="C11158"/>
      <c r="D11158" s="47"/>
    </row>
    <row r="11159" spans="3:4">
      <c r="C11159"/>
      <c r="D11159" s="47"/>
    </row>
    <row r="11160" spans="3:4">
      <c r="C11160"/>
      <c r="D11160" s="47"/>
    </row>
    <row r="11161" spans="3:4">
      <c r="C11161"/>
      <c r="D11161" s="47"/>
    </row>
    <row r="11162" spans="3:4">
      <c r="C11162"/>
      <c r="D11162" s="47"/>
    </row>
    <row r="11163" spans="3:4">
      <c r="C11163"/>
      <c r="D11163" s="47"/>
    </row>
    <row r="11164" spans="3:4">
      <c r="C11164"/>
      <c r="D11164" s="47"/>
    </row>
    <row r="11165" spans="3:4">
      <c r="C11165"/>
      <c r="D11165" s="47"/>
    </row>
    <row r="11166" spans="3:4">
      <c r="C11166"/>
      <c r="D11166" s="47"/>
    </row>
    <row r="11167" spans="3:4">
      <c r="C11167"/>
      <c r="D11167" s="47"/>
    </row>
    <row r="11168" spans="3:4">
      <c r="C11168"/>
      <c r="D11168" s="47"/>
    </row>
    <row r="11169" spans="3:4">
      <c r="C11169"/>
      <c r="D11169" s="47"/>
    </row>
    <row r="11170" spans="3:4">
      <c r="C11170"/>
      <c r="D11170" s="47"/>
    </row>
    <row r="11171" spans="3:4">
      <c r="C11171"/>
      <c r="D11171" s="47"/>
    </row>
    <row r="11172" spans="3:4">
      <c r="C11172"/>
      <c r="D11172" s="47"/>
    </row>
    <row r="11173" spans="3:4">
      <c r="C11173"/>
      <c r="D11173" s="47"/>
    </row>
    <row r="11174" spans="3:4">
      <c r="C11174"/>
      <c r="D11174" s="47"/>
    </row>
    <row r="11175" spans="3:4">
      <c r="C11175"/>
      <c r="D11175" s="47"/>
    </row>
    <row r="11176" spans="3:4">
      <c r="C11176"/>
      <c r="D11176" s="47"/>
    </row>
    <row r="11177" spans="3:4">
      <c r="C11177"/>
      <c r="D11177" s="47"/>
    </row>
    <row r="11178" spans="3:4">
      <c r="C11178"/>
      <c r="D11178" s="47"/>
    </row>
    <row r="11179" spans="3:4">
      <c r="C11179"/>
      <c r="D11179" s="47"/>
    </row>
    <row r="11180" spans="3:4">
      <c r="C11180"/>
      <c r="D11180" s="47"/>
    </row>
    <row r="11181" spans="3:4">
      <c r="C11181"/>
      <c r="D11181" s="47"/>
    </row>
    <row r="11182" spans="3:4">
      <c r="C11182"/>
      <c r="D11182" s="47"/>
    </row>
    <row r="11183" spans="3:4">
      <c r="C11183"/>
      <c r="D11183" s="47"/>
    </row>
    <row r="11184" spans="3:4">
      <c r="C11184"/>
      <c r="D11184" s="47"/>
    </row>
    <row r="11185" spans="3:4">
      <c r="C11185"/>
      <c r="D11185" s="47"/>
    </row>
    <row r="11186" spans="3:4">
      <c r="C11186"/>
      <c r="D11186" s="47"/>
    </row>
    <row r="11187" spans="3:4">
      <c r="C11187"/>
      <c r="D11187" s="47"/>
    </row>
    <row r="11188" spans="3:4">
      <c r="C11188"/>
      <c r="D11188" s="47"/>
    </row>
    <row r="11189" spans="3:4">
      <c r="C11189"/>
      <c r="D11189" s="47"/>
    </row>
    <row r="11190" spans="3:4">
      <c r="C11190"/>
      <c r="D11190" s="47"/>
    </row>
    <row r="11191" spans="3:4">
      <c r="C11191"/>
      <c r="D11191" s="47"/>
    </row>
    <row r="11192" spans="3:4">
      <c r="C11192"/>
      <c r="D11192" s="47"/>
    </row>
    <row r="11193" spans="3:4">
      <c r="C11193"/>
      <c r="D11193" s="47"/>
    </row>
    <row r="11194" spans="3:4">
      <c r="C11194"/>
      <c r="D11194" s="47"/>
    </row>
    <row r="11195" spans="3:4">
      <c r="C11195"/>
      <c r="D11195" s="47"/>
    </row>
    <row r="11196" spans="3:4">
      <c r="C11196"/>
      <c r="D11196" s="47"/>
    </row>
    <row r="11197" spans="3:4">
      <c r="C11197"/>
      <c r="D11197" s="47"/>
    </row>
    <row r="11198" spans="3:4">
      <c r="C11198"/>
      <c r="D11198" s="47"/>
    </row>
    <row r="11199" spans="3:4">
      <c r="C11199"/>
      <c r="D11199" s="47"/>
    </row>
    <row r="11200" spans="3:4">
      <c r="C11200"/>
      <c r="D11200" s="47"/>
    </row>
    <row r="11201" spans="3:4">
      <c r="C11201"/>
      <c r="D11201" s="47"/>
    </row>
    <row r="11202" spans="3:4">
      <c r="C11202"/>
      <c r="D11202" s="47"/>
    </row>
    <row r="11203" spans="3:4">
      <c r="C11203"/>
      <c r="D11203" s="47"/>
    </row>
    <row r="11204" spans="3:4">
      <c r="C11204"/>
      <c r="D11204" s="47"/>
    </row>
    <row r="11205" spans="3:4">
      <c r="C11205"/>
      <c r="D11205" s="47"/>
    </row>
    <row r="11206" spans="3:4">
      <c r="C11206"/>
      <c r="D11206" s="47"/>
    </row>
    <row r="11207" spans="3:4">
      <c r="C11207"/>
      <c r="D11207" s="47"/>
    </row>
    <row r="11208" spans="3:4">
      <c r="C11208"/>
      <c r="D11208" s="47"/>
    </row>
    <row r="11209" spans="3:4">
      <c r="C11209"/>
      <c r="D11209" s="47"/>
    </row>
    <row r="11210" spans="3:4">
      <c r="C11210"/>
      <c r="D11210" s="47"/>
    </row>
    <row r="11211" spans="3:4">
      <c r="C11211"/>
      <c r="D11211" s="47"/>
    </row>
    <row r="11212" spans="3:4">
      <c r="C11212"/>
      <c r="D11212" s="47"/>
    </row>
    <row r="11213" spans="3:4">
      <c r="C11213"/>
      <c r="D11213" s="47"/>
    </row>
    <row r="11214" spans="3:4">
      <c r="C11214"/>
      <c r="D11214" s="47"/>
    </row>
    <row r="11215" spans="3:4">
      <c r="C11215"/>
      <c r="D11215" s="47"/>
    </row>
    <row r="11216" spans="3:4">
      <c r="C11216"/>
      <c r="D11216" s="47"/>
    </row>
    <row r="11217" spans="3:4">
      <c r="C11217"/>
      <c r="D11217" s="47"/>
    </row>
    <row r="11218" spans="3:4">
      <c r="C11218"/>
      <c r="D11218" s="47"/>
    </row>
    <row r="11219" spans="3:4">
      <c r="C11219"/>
      <c r="D11219" s="47"/>
    </row>
    <row r="11220" spans="3:4">
      <c r="C11220"/>
      <c r="D11220" s="47"/>
    </row>
    <row r="11221" spans="3:4">
      <c r="C11221"/>
      <c r="D11221" s="47"/>
    </row>
    <row r="11222" spans="3:4">
      <c r="C11222"/>
      <c r="D11222" s="47"/>
    </row>
    <row r="11223" spans="3:4">
      <c r="C11223"/>
      <c r="D11223" s="47"/>
    </row>
    <row r="11224" spans="3:4">
      <c r="C11224"/>
      <c r="D11224" s="47"/>
    </row>
    <row r="11225" spans="3:4">
      <c r="C11225"/>
      <c r="D11225" s="47"/>
    </row>
    <row r="11226" spans="3:4">
      <c r="C11226"/>
      <c r="D11226" s="47"/>
    </row>
    <row r="11227" spans="3:4">
      <c r="C11227"/>
      <c r="D11227" s="47"/>
    </row>
    <row r="11228" spans="3:4">
      <c r="C11228"/>
      <c r="D11228" s="47"/>
    </row>
    <row r="11229" spans="3:4">
      <c r="C11229"/>
      <c r="D11229" s="47"/>
    </row>
    <row r="11230" spans="3:4">
      <c r="C11230"/>
      <c r="D11230" s="47"/>
    </row>
    <row r="11231" spans="3:4">
      <c r="C11231"/>
      <c r="D11231" s="47"/>
    </row>
    <row r="11232" spans="3:4">
      <c r="C11232"/>
      <c r="D11232" s="47"/>
    </row>
    <row r="11233" spans="3:4">
      <c r="C11233"/>
      <c r="D11233" s="47"/>
    </row>
    <row r="11234" spans="3:4">
      <c r="C11234"/>
      <c r="D11234" s="47"/>
    </row>
    <row r="11235" spans="3:4">
      <c r="C11235"/>
      <c r="D11235" s="47"/>
    </row>
    <row r="11236" spans="3:4">
      <c r="C11236"/>
      <c r="D11236" s="47"/>
    </row>
    <row r="11237" spans="3:4">
      <c r="C11237"/>
      <c r="D11237" s="47"/>
    </row>
    <row r="11238" spans="3:4">
      <c r="C11238"/>
      <c r="D11238" s="47"/>
    </row>
    <row r="11239" spans="3:4">
      <c r="C11239"/>
      <c r="D11239" s="47"/>
    </row>
    <row r="11240" spans="3:4">
      <c r="C11240"/>
      <c r="D11240" s="47"/>
    </row>
    <row r="11241" spans="3:4">
      <c r="C11241"/>
      <c r="D11241" s="47"/>
    </row>
    <row r="11242" spans="3:4">
      <c r="C11242"/>
      <c r="D11242" s="47"/>
    </row>
    <row r="11243" spans="3:4">
      <c r="C11243"/>
      <c r="D11243" s="47"/>
    </row>
    <row r="11244" spans="3:4">
      <c r="C11244"/>
      <c r="D11244" s="47"/>
    </row>
    <row r="11245" spans="3:4">
      <c r="C11245"/>
      <c r="D11245" s="47"/>
    </row>
    <row r="11246" spans="3:4">
      <c r="C11246"/>
      <c r="D11246" s="47"/>
    </row>
    <row r="11247" spans="3:4">
      <c r="C11247"/>
      <c r="D11247" s="47"/>
    </row>
    <row r="11248" spans="3:4">
      <c r="C11248"/>
      <c r="D11248" s="47"/>
    </row>
    <row r="11249" spans="3:4">
      <c r="C11249"/>
      <c r="D11249" s="47"/>
    </row>
    <row r="11250" spans="3:4">
      <c r="C11250"/>
      <c r="D11250" s="47"/>
    </row>
    <row r="11251" spans="3:4">
      <c r="C11251"/>
      <c r="D11251" s="47"/>
    </row>
    <row r="11252" spans="3:4">
      <c r="C11252"/>
      <c r="D11252" s="47"/>
    </row>
    <row r="11253" spans="3:4">
      <c r="C11253"/>
      <c r="D11253" s="47"/>
    </row>
    <row r="11254" spans="3:4">
      <c r="C11254"/>
      <c r="D11254" s="47"/>
    </row>
    <row r="11255" spans="3:4">
      <c r="C11255"/>
      <c r="D11255" s="47"/>
    </row>
    <row r="11256" spans="3:4">
      <c r="C11256"/>
      <c r="D11256" s="47"/>
    </row>
    <row r="11257" spans="3:4">
      <c r="C11257"/>
      <c r="D11257" s="47"/>
    </row>
    <row r="11258" spans="3:4">
      <c r="C11258"/>
      <c r="D11258" s="47"/>
    </row>
    <row r="11259" spans="3:4">
      <c r="C11259"/>
      <c r="D11259" s="47"/>
    </row>
    <row r="11260" spans="3:4">
      <c r="C11260"/>
      <c r="D11260" s="47"/>
    </row>
    <row r="11261" spans="3:4">
      <c r="C11261"/>
      <c r="D11261" s="47"/>
    </row>
    <row r="11262" spans="3:4">
      <c r="C11262"/>
      <c r="D11262" s="47"/>
    </row>
    <row r="11263" spans="3:4">
      <c r="C11263"/>
      <c r="D11263" s="47"/>
    </row>
    <row r="11264" spans="3:4">
      <c r="C11264"/>
      <c r="D11264" s="47"/>
    </row>
    <row r="11265" spans="3:4">
      <c r="C11265"/>
      <c r="D11265" s="47"/>
    </row>
    <row r="11266" spans="3:4">
      <c r="C11266"/>
      <c r="D11266" s="47"/>
    </row>
    <row r="11267" spans="3:4">
      <c r="C11267"/>
      <c r="D11267" s="47"/>
    </row>
    <row r="11268" spans="3:4">
      <c r="C11268"/>
      <c r="D11268" s="47"/>
    </row>
    <row r="11269" spans="3:4">
      <c r="C11269"/>
      <c r="D11269" s="47"/>
    </row>
    <row r="11270" spans="3:4">
      <c r="C11270"/>
      <c r="D11270" s="47"/>
    </row>
    <row r="11271" spans="3:4">
      <c r="C11271"/>
      <c r="D11271" s="47"/>
    </row>
    <row r="11272" spans="3:4">
      <c r="C11272"/>
      <c r="D11272" s="47"/>
    </row>
    <row r="11273" spans="3:4">
      <c r="C11273"/>
      <c r="D11273" s="47"/>
    </row>
    <row r="11274" spans="3:4">
      <c r="C11274"/>
      <c r="D11274" s="47"/>
    </row>
    <row r="11275" spans="3:4">
      <c r="C11275"/>
      <c r="D11275" s="47"/>
    </row>
    <row r="11276" spans="3:4">
      <c r="C11276"/>
      <c r="D11276" s="47"/>
    </row>
    <row r="11277" spans="3:4">
      <c r="C11277"/>
      <c r="D11277" s="47"/>
    </row>
    <row r="11278" spans="3:4">
      <c r="C11278"/>
      <c r="D11278" s="47"/>
    </row>
    <row r="11279" spans="3:4">
      <c r="C11279"/>
      <c r="D11279" s="47"/>
    </row>
    <row r="11280" spans="3:4">
      <c r="C11280"/>
      <c r="D11280" s="47"/>
    </row>
    <row r="11281" spans="3:4">
      <c r="C11281"/>
      <c r="D11281" s="47"/>
    </row>
    <row r="11282" spans="3:4">
      <c r="C11282"/>
      <c r="D11282" s="47"/>
    </row>
    <row r="11283" spans="3:4">
      <c r="C11283"/>
      <c r="D11283" s="47"/>
    </row>
    <row r="11284" spans="3:4">
      <c r="C11284"/>
      <c r="D11284" s="47"/>
    </row>
    <row r="11285" spans="3:4">
      <c r="C11285"/>
      <c r="D11285" s="47"/>
    </row>
    <row r="11286" spans="3:4">
      <c r="C11286"/>
      <c r="D11286" s="47"/>
    </row>
    <row r="11287" spans="3:4">
      <c r="C11287"/>
      <c r="D11287" s="47"/>
    </row>
    <row r="11288" spans="3:4">
      <c r="C11288"/>
      <c r="D11288" s="47"/>
    </row>
    <row r="11289" spans="3:4">
      <c r="C11289"/>
      <c r="D11289" s="47"/>
    </row>
    <row r="11290" spans="3:4">
      <c r="C11290"/>
      <c r="D11290" s="47"/>
    </row>
    <row r="11291" spans="3:4">
      <c r="C11291"/>
      <c r="D11291" s="47"/>
    </row>
    <row r="11292" spans="3:4">
      <c r="C11292"/>
      <c r="D11292" s="47"/>
    </row>
    <row r="11293" spans="3:4">
      <c r="C11293"/>
      <c r="D11293" s="47"/>
    </row>
    <row r="11294" spans="3:4">
      <c r="C11294"/>
      <c r="D11294" s="47"/>
    </row>
    <row r="11295" spans="3:4">
      <c r="C11295"/>
      <c r="D11295" s="47"/>
    </row>
    <row r="11296" spans="3:4">
      <c r="C11296"/>
      <c r="D11296" s="47"/>
    </row>
    <row r="11297" spans="3:4">
      <c r="C11297"/>
      <c r="D11297" s="47"/>
    </row>
    <row r="11298" spans="3:4">
      <c r="C11298"/>
      <c r="D11298" s="47"/>
    </row>
    <row r="11299" spans="3:4">
      <c r="C11299"/>
      <c r="D11299" s="47"/>
    </row>
    <row r="11300" spans="3:4">
      <c r="C11300"/>
      <c r="D11300" s="47"/>
    </row>
    <row r="11301" spans="3:4">
      <c r="C11301"/>
      <c r="D11301" s="47"/>
    </row>
    <row r="11302" spans="3:4">
      <c r="C11302"/>
      <c r="D11302" s="47"/>
    </row>
    <row r="11303" spans="3:4">
      <c r="C11303"/>
      <c r="D11303" s="47"/>
    </row>
    <row r="11304" spans="3:4">
      <c r="C11304"/>
      <c r="D11304" s="47"/>
    </row>
    <row r="11305" spans="3:4">
      <c r="C11305"/>
      <c r="D11305" s="47"/>
    </row>
    <row r="11306" spans="3:4">
      <c r="C11306"/>
      <c r="D11306" s="47"/>
    </row>
    <row r="11307" spans="3:4">
      <c r="C11307"/>
      <c r="D11307" s="47"/>
    </row>
    <row r="11308" spans="3:4">
      <c r="C11308"/>
      <c r="D11308" s="47"/>
    </row>
    <row r="11309" spans="3:4">
      <c r="C11309"/>
      <c r="D11309" s="47"/>
    </row>
    <row r="11310" spans="3:4">
      <c r="C11310"/>
      <c r="D11310" s="47"/>
    </row>
    <row r="11311" spans="3:4">
      <c r="C11311"/>
      <c r="D11311" s="47"/>
    </row>
    <row r="11312" spans="3:4">
      <c r="C11312"/>
      <c r="D11312" s="47"/>
    </row>
    <row r="11313" spans="3:4">
      <c r="C11313"/>
      <c r="D11313" s="47"/>
    </row>
    <row r="11314" spans="3:4">
      <c r="C11314"/>
      <c r="D11314" s="47"/>
    </row>
    <row r="11315" spans="3:4">
      <c r="C11315"/>
      <c r="D11315" s="47"/>
    </row>
    <row r="11316" spans="3:4">
      <c r="C11316"/>
      <c r="D11316" s="47"/>
    </row>
    <row r="11317" spans="3:4">
      <c r="C11317"/>
      <c r="D11317" s="47"/>
    </row>
    <row r="11318" spans="3:4">
      <c r="C11318"/>
      <c r="D11318" s="47"/>
    </row>
    <row r="11319" spans="3:4">
      <c r="C11319"/>
      <c r="D11319" s="47"/>
    </row>
    <row r="11320" spans="3:4">
      <c r="C11320"/>
      <c r="D11320" s="47"/>
    </row>
    <row r="11321" spans="3:4">
      <c r="C11321"/>
      <c r="D11321" s="47"/>
    </row>
    <row r="11322" spans="3:4">
      <c r="C11322"/>
      <c r="D11322" s="47"/>
    </row>
    <row r="11323" spans="3:4">
      <c r="C11323"/>
      <c r="D11323" s="47"/>
    </row>
    <row r="11324" spans="3:4">
      <c r="C11324"/>
      <c r="D11324" s="47"/>
    </row>
    <row r="11325" spans="3:4">
      <c r="C11325"/>
      <c r="D11325" s="47"/>
    </row>
    <row r="11326" spans="3:4">
      <c r="C11326"/>
      <c r="D11326" s="47"/>
    </row>
    <row r="11327" spans="3:4">
      <c r="C11327"/>
      <c r="D11327" s="47"/>
    </row>
    <row r="11328" spans="3:4">
      <c r="C11328"/>
      <c r="D11328" s="47"/>
    </row>
    <row r="11329" spans="3:4">
      <c r="C11329"/>
      <c r="D11329" s="47"/>
    </row>
    <row r="11330" spans="3:4">
      <c r="C11330"/>
      <c r="D11330" s="47"/>
    </row>
    <row r="11331" spans="3:4">
      <c r="C11331"/>
      <c r="D11331" s="47"/>
    </row>
    <row r="11332" spans="3:4">
      <c r="C11332"/>
      <c r="D11332" s="47"/>
    </row>
    <row r="11333" spans="3:4">
      <c r="C11333"/>
      <c r="D11333" s="47"/>
    </row>
    <row r="11334" spans="3:4">
      <c r="C11334"/>
      <c r="D11334" s="47"/>
    </row>
    <row r="11335" spans="3:4">
      <c r="C11335"/>
      <c r="D11335" s="47"/>
    </row>
    <row r="11336" spans="3:4">
      <c r="C11336"/>
      <c r="D11336" s="47"/>
    </row>
    <row r="11337" spans="3:4">
      <c r="C11337"/>
      <c r="D11337" s="47"/>
    </row>
    <row r="11338" spans="3:4">
      <c r="C11338"/>
      <c r="D11338" s="47"/>
    </row>
    <row r="11339" spans="3:4">
      <c r="C11339"/>
      <c r="D11339" s="47"/>
    </row>
    <row r="11340" spans="3:4">
      <c r="C11340"/>
      <c r="D11340" s="47"/>
    </row>
    <row r="11341" spans="3:4">
      <c r="C11341"/>
      <c r="D11341" s="47"/>
    </row>
    <row r="11342" spans="3:4">
      <c r="C11342"/>
      <c r="D11342" s="47"/>
    </row>
    <row r="11343" spans="3:4">
      <c r="C11343"/>
      <c r="D11343" s="47"/>
    </row>
    <row r="11344" spans="3:4">
      <c r="C11344"/>
      <c r="D11344" s="47"/>
    </row>
    <row r="11345" spans="3:4">
      <c r="C11345"/>
      <c r="D11345" s="47"/>
    </row>
    <row r="11346" spans="3:4">
      <c r="C11346"/>
      <c r="D11346" s="47"/>
    </row>
    <row r="11347" spans="3:4">
      <c r="C11347"/>
      <c r="D11347" s="47"/>
    </row>
    <row r="11348" spans="3:4">
      <c r="C11348"/>
      <c r="D11348" s="47"/>
    </row>
    <row r="11349" spans="3:4">
      <c r="C11349"/>
      <c r="D11349" s="47"/>
    </row>
    <row r="11350" spans="3:4">
      <c r="C11350"/>
      <c r="D11350" s="47"/>
    </row>
    <row r="11351" spans="3:4">
      <c r="C11351"/>
      <c r="D11351" s="47"/>
    </row>
    <row r="11352" spans="3:4">
      <c r="C11352"/>
      <c r="D11352" s="47"/>
    </row>
    <row r="11353" spans="3:4">
      <c r="C11353"/>
      <c r="D11353" s="47"/>
    </row>
    <row r="11354" spans="3:4">
      <c r="C11354"/>
      <c r="D11354" s="47"/>
    </row>
    <row r="11355" spans="3:4">
      <c r="C11355"/>
      <c r="D11355" s="47"/>
    </row>
    <row r="11356" spans="3:4">
      <c r="C11356"/>
      <c r="D11356" s="47"/>
    </row>
    <row r="11357" spans="3:4">
      <c r="C11357"/>
      <c r="D11357" s="47"/>
    </row>
    <row r="11358" spans="3:4">
      <c r="C11358"/>
      <c r="D11358" s="47"/>
    </row>
    <row r="11359" spans="3:4">
      <c r="C11359"/>
      <c r="D11359" s="47"/>
    </row>
    <row r="11360" spans="3:4">
      <c r="C11360"/>
      <c r="D11360" s="47"/>
    </row>
    <row r="11361" spans="3:4">
      <c r="C11361"/>
      <c r="D11361" s="47"/>
    </row>
    <row r="11362" spans="3:4">
      <c r="C11362"/>
      <c r="D11362" s="47"/>
    </row>
    <row r="11363" spans="3:4">
      <c r="C11363"/>
      <c r="D11363" s="47"/>
    </row>
    <row r="11364" spans="3:4">
      <c r="C11364"/>
      <c r="D11364" s="47"/>
    </row>
    <row r="11365" spans="3:4">
      <c r="C11365"/>
      <c r="D11365" s="47"/>
    </row>
    <row r="11366" spans="3:4">
      <c r="C11366"/>
      <c r="D11366" s="47"/>
    </row>
    <row r="11367" spans="3:4">
      <c r="C11367"/>
      <c r="D11367" s="47"/>
    </row>
    <row r="11368" spans="3:4">
      <c r="C11368"/>
      <c r="D11368" s="47"/>
    </row>
    <row r="11369" spans="3:4">
      <c r="C11369"/>
      <c r="D11369" s="47"/>
    </row>
    <row r="11370" spans="3:4">
      <c r="C11370"/>
      <c r="D11370" s="47"/>
    </row>
    <row r="11371" spans="3:4">
      <c r="C11371"/>
      <c r="D11371" s="47"/>
    </row>
    <row r="11372" spans="3:4">
      <c r="C11372"/>
      <c r="D11372" s="47"/>
    </row>
    <row r="11373" spans="3:4">
      <c r="C11373"/>
      <c r="D11373" s="47"/>
    </row>
    <row r="11374" spans="3:4">
      <c r="C11374"/>
      <c r="D11374" s="47"/>
    </row>
    <row r="11375" spans="3:4">
      <c r="C11375"/>
      <c r="D11375" s="47"/>
    </row>
    <row r="11376" spans="3:4">
      <c r="C11376"/>
      <c r="D11376" s="47"/>
    </row>
    <row r="11377" spans="3:4">
      <c r="C11377"/>
      <c r="D11377" s="47"/>
    </row>
    <row r="11378" spans="3:4">
      <c r="C11378"/>
      <c r="D11378" s="47"/>
    </row>
    <row r="11379" spans="3:4">
      <c r="C11379"/>
      <c r="D11379" s="47"/>
    </row>
    <row r="11380" spans="3:4">
      <c r="C11380"/>
      <c r="D11380" s="47"/>
    </row>
    <row r="11381" spans="3:4">
      <c r="C11381"/>
      <c r="D11381" s="47"/>
    </row>
    <row r="11382" spans="3:4">
      <c r="C11382"/>
      <c r="D11382" s="47"/>
    </row>
    <row r="11383" spans="3:4">
      <c r="C11383"/>
      <c r="D11383" s="47"/>
    </row>
    <row r="11384" spans="3:4">
      <c r="C11384"/>
      <c r="D11384" s="47"/>
    </row>
    <row r="11385" spans="3:4">
      <c r="C11385"/>
      <c r="D11385" s="47"/>
    </row>
    <row r="11386" spans="3:4">
      <c r="C11386"/>
      <c r="D11386" s="47"/>
    </row>
    <row r="11387" spans="3:4">
      <c r="C11387"/>
      <c r="D11387" s="47"/>
    </row>
    <row r="11388" spans="3:4">
      <c r="C11388"/>
      <c r="D11388" s="47"/>
    </row>
    <row r="11389" spans="3:4">
      <c r="C11389"/>
      <c r="D11389" s="47"/>
    </row>
    <row r="11390" spans="3:4">
      <c r="C11390"/>
      <c r="D11390" s="47"/>
    </row>
    <row r="11391" spans="3:4">
      <c r="C11391"/>
      <c r="D11391" s="47"/>
    </row>
    <row r="11392" spans="3:4">
      <c r="C11392"/>
      <c r="D11392" s="47"/>
    </row>
    <row r="11393" spans="3:4">
      <c r="C11393"/>
      <c r="D11393" s="47"/>
    </row>
    <row r="11394" spans="3:4">
      <c r="C11394"/>
      <c r="D11394" s="47"/>
    </row>
    <row r="11395" spans="3:4">
      <c r="C11395"/>
      <c r="D11395" s="47"/>
    </row>
    <row r="11396" spans="3:4">
      <c r="C11396"/>
      <c r="D11396" s="47"/>
    </row>
    <row r="11397" spans="3:4">
      <c r="C11397"/>
      <c r="D11397" s="47"/>
    </row>
    <row r="11398" spans="3:4">
      <c r="C11398"/>
      <c r="D11398" s="47"/>
    </row>
    <row r="11399" spans="3:4">
      <c r="C11399"/>
      <c r="D11399" s="47"/>
    </row>
    <row r="11400" spans="3:4">
      <c r="C11400"/>
      <c r="D11400" s="47"/>
    </row>
    <row r="11401" spans="3:4">
      <c r="C11401"/>
      <c r="D11401" s="47"/>
    </row>
    <row r="11402" spans="3:4">
      <c r="C11402"/>
      <c r="D11402" s="47"/>
    </row>
    <row r="11403" spans="3:4">
      <c r="C11403"/>
      <c r="D11403" s="47"/>
    </row>
    <row r="11404" spans="3:4">
      <c r="C11404"/>
      <c r="D11404" s="47"/>
    </row>
    <row r="11405" spans="3:4">
      <c r="C11405"/>
      <c r="D11405" s="47"/>
    </row>
    <row r="11406" spans="3:4">
      <c r="C11406"/>
      <c r="D11406" s="47"/>
    </row>
    <row r="11407" spans="3:4">
      <c r="C11407"/>
      <c r="D11407" s="47"/>
    </row>
    <row r="11408" spans="3:4">
      <c r="C11408"/>
      <c r="D11408" s="47"/>
    </row>
    <row r="11409" spans="3:4">
      <c r="C11409"/>
      <c r="D11409" s="47"/>
    </row>
    <row r="11410" spans="3:4">
      <c r="C11410"/>
      <c r="D11410" s="47"/>
    </row>
    <row r="11411" spans="3:4">
      <c r="C11411"/>
      <c r="D11411" s="47"/>
    </row>
    <row r="11412" spans="3:4">
      <c r="C11412"/>
      <c r="D11412" s="47"/>
    </row>
    <row r="11413" spans="3:4">
      <c r="C11413"/>
      <c r="D11413" s="47"/>
    </row>
    <row r="11414" spans="3:4">
      <c r="C11414"/>
      <c r="D11414" s="47"/>
    </row>
    <row r="11415" spans="3:4">
      <c r="C11415"/>
      <c r="D11415" s="47"/>
    </row>
    <row r="11416" spans="3:4">
      <c r="C11416"/>
      <c r="D11416" s="47"/>
    </row>
    <row r="11417" spans="3:4">
      <c r="C11417"/>
      <c r="D11417" s="47"/>
    </row>
    <row r="11418" spans="3:4">
      <c r="C11418"/>
      <c r="D11418" s="47"/>
    </row>
    <row r="11419" spans="3:4">
      <c r="C11419"/>
      <c r="D11419" s="47"/>
    </row>
    <row r="11420" spans="3:4">
      <c r="C11420"/>
      <c r="D11420" s="47"/>
    </row>
    <row r="11421" spans="3:4">
      <c r="C11421"/>
      <c r="D11421" s="47"/>
    </row>
    <row r="11422" spans="3:4">
      <c r="C11422"/>
      <c r="D11422" s="47"/>
    </row>
    <row r="11423" spans="3:4">
      <c r="C11423"/>
      <c r="D11423" s="47"/>
    </row>
    <row r="11424" spans="3:4">
      <c r="C11424"/>
      <c r="D11424" s="47"/>
    </row>
    <row r="11425" spans="3:4">
      <c r="C11425"/>
      <c r="D11425" s="47"/>
    </row>
    <row r="11426" spans="3:4">
      <c r="C11426"/>
      <c r="D11426" s="47"/>
    </row>
    <row r="11427" spans="3:4">
      <c r="C11427"/>
      <c r="D11427" s="47"/>
    </row>
    <row r="11428" spans="3:4">
      <c r="C11428"/>
      <c r="D11428" s="47"/>
    </row>
    <row r="11429" spans="3:4">
      <c r="C11429"/>
      <c r="D11429" s="47"/>
    </row>
    <row r="11430" spans="3:4">
      <c r="C11430"/>
      <c r="D11430" s="47"/>
    </row>
    <row r="11431" spans="3:4">
      <c r="C11431"/>
      <c r="D11431" s="47"/>
    </row>
    <row r="11432" spans="3:4">
      <c r="C11432"/>
      <c r="D11432" s="47"/>
    </row>
    <row r="11433" spans="3:4">
      <c r="C11433"/>
      <c r="D11433" s="47"/>
    </row>
    <row r="11434" spans="3:4">
      <c r="C11434"/>
      <c r="D11434" s="47"/>
    </row>
    <row r="11435" spans="3:4">
      <c r="C11435"/>
      <c r="D11435" s="47"/>
    </row>
    <row r="11436" spans="3:4">
      <c r="C11436"/>
      <c r="D11436" s="47"/>
    </row>
    <row r="11437" spans="3:4">
      <c r="C11437"/>
      <c r="D11437" s="47"/>
    </row>
    <row r="11438" spans="3:4">
      <c r="C11438"/>
      <c r="D11438" s="47"/>
    </row>
    <row r="11439" spans="3:4">
      <c r="C11439"/>
      <c r="D11439" s="47"/>
    </row>
    <row r="11440" spans="3:4">
      <c r="C11440"/>
      <c r="D11440" s="47"/>
    </row>
    <row r="11441" spans="3:4">
      <c r="C11441"/>
      <c r="D11441" s="47"/>
    </row>
    <row r="11442" spans="3:4">
      <c r="C11442"/>
      <c r="D11442" s="47"/>
    </row>
    <row r="11443" spans="3:4">
      <c r="C11443"/>
      <c r="D11443" s="47"/>
    </row>
    <row r="11444" spans="3:4">
      <c r="C11444"/>
      <c r="D11444" s="47"/>
    </row>
    <row r="11445" spans="3:4">
      <c r="C11445"/>
      <c r="D11445" s="47"/>
    </row>
    <row r="11446" spans="3:4">
      <c r="C11446"/>
      <c r="D11446" s="47"/>
    </row>
    <row r="11447" spans="3:4">
      <c r="C11447"/>
      <c r="D11447" s="47"/>
    </row>
    <row r="11448" spans="3:4">
      <c r="C11448"/>
      <c r="D11448" s="47"/>
    </row>
    <row r="11449" spans="3:4">
      <c r="C11449"/>
      <c r="D11449" s="47"/>
    </row>
    <row r="11450" spans="3:4">
      <c r="C11450"/>
      <c r="D11450" s="47"/>
    </row>
    <row r="11451" spans="3:4">
      <c r="C11451"/>
      <c r="D11451" s="47"/>
    </row>
    <row r="11452" spans="3:4">
      <c r="C11452"/>
      <c r="D11452" s="47"/>
    </row>
    <row r="11453" spans="3:4">
      <c r="C11453"/>
      <c r="D11453" s="47"/>
    </row>
    <row r="11454" spans="3:4">
      <c r="C11454"/>
      <c r="D11454" s="47"/>
    </row>
    <row r="11455" spans="3:4">
      <c r="C11455"/>
      <c r="D11455" s="47"/>
    </row>
    <row r="11456" spans="3:4">
      <c r="C11456"/>
      <c r="D11456" s="47"/>
    </row>
    <row r="11457" spans="3:4">
      <c r="C11457"/>
      <c r="D11457" s="47"/>
    </row>
    <row r="11458" spans="3:4">
      <c r="C11458"/>
      <c r="D11458" s="47"/>
    </row>
    <row r="11459" spans="3:4">
      <c r="C11459"/>
      <c r="D11459" s="47"/>
    </row>
    <row r="11460" spans="3:4">
      <c r="C11460"/>
      <c r="D11460" s="47"/>
    </row>
    <row r="11461" spans="3:4">
      <c r="C11461"/>
      <c r="D11461" s="47"/>
    </row>
    <row r="11462" spans="3:4">
      <c r="C11462"/>
      <c r="D11462" s="47"/>
    </row>
    <row r="11463" spans="3:4">
      <c r="C11463"/>
      <c r="D11463" s="47"/>
    </row>
    <row r="11464" spans="3:4">
      <c r="C11464"/>
      <c r="D11464" s="47"/>
    </row>
    <row r="11465" spans="3:4">
      <c r="C11465"/>
      <c r="D11465" s="47"/>
    </row>
    <row r="11466" spans="3:4">
      <c r="C11466"/>
      <c r="D11466" s="47"/>
    </row>
    <row r="11467" spans="3:4">
      <c r="C11467"/>
      <c r="D11467" s="47"/>
    </row>
    <row r="11468" spans="3:4">
      <c r="C11468"/>
      <c r="D11468" s="47"/>
    </row>
    <row r="11469" spans="3:4">
      <c r="C11469"/>
      <c r="D11469" s="47"/>
    </row>
    <row r="11470" spans="3:4">
      <c r="C11470"/>
      <c r="D11470" s="47"/>
    </row>
    <row r="11471" spans="3:4">
      <c r="C11471"/>
      <c r="D11471" s="47"/>
    </row>
    <row r="11472" spans="3:4">
      <c r="C11472"/>
      <c r="D11472" s="47"/>
    </row>
    <row r="11473" spans="3:4">
      <c r="C11473"/>
      <c r="D11473" s="47"/>
    </row>
    <row r="11474" spans="3:4">
      <c r="C11474"/>
      <c r="D11474" s="47"/>
    </row>
    <row r="11475" spans="3:4">
      <c r="C11475"/>
      <c r="D11475" s="47"/>
    </row>
    <row r="11476" spans="3:4">
      <c r="C11476"/>
      <c r="D11476" s="47"/>
    </row>
    <row r="11477" spans="3:4">
      <c r="C11477"/>
      <c r="D11477" s="47"/>
    </row>
    <row r="11478" spans="3:4">
      <c r="C11478"/>
      <c r="D11478" s="47"/>
    </row>
    <row r="11479" spans="3:4">
      <c r="C11479"/>
      <c r="D11479" s="47"/>
    </row>
    <row r="11480" spans="3:4">
      <c r="C11480"/>
      <c r="D11480" s="47"/>
    </row>
    <row r="11481" spans="3:4">
      <c r="C11481"/>
      <c r="D11481" s="47"/>
    </row>
    <row r="11482" spans="3:4">
      <c r="C11482"/>
      <c r="D11482" s="47"/>
    </row>
    <row r="11483" spans="3:4">
      <c r="C11483"/>
      <c r="D11483" s="47"/>
    </row>
    <row r="11484" spans="3:4">
      <c r="C11484"/>
      <c r="D11484" s="47"/>
    </row>
    <row r="11485" spans="3:4">
      <c r="C11485"/>
      <c r="D11485" s="47"/>
    </row>
    <row r="11486" spans="3:4">
      <c r="C11486"/>
      <c r="D11486" s="47"/>
    </row>
    <row r="11487" spans="3:4">
      <c r="C11487"/>
      <c r="D11487" s="47"/>
    </row>
    <row r="11488" spans="3:4">
      <c r="C11488"/>
      <c r="D11488" s="47"/>
    </row>
    <row r="11489" spans="3:4">
      <c r="C11489"/>
      <c r="D11489" s="47"/>
    </row>
    <row r="11490" spans="3:4">
      <c r="C11490"/>
      <c r="D11490" s="47"/>
    </row>
    <row r="11491" spans="3:4">
      <c r="C11491"/>
      <c r="D11491" s="47"/>
    </row>
    <row r="11492" spans="3:4">
      <c r="C11492"/>
      <c r="D11492" s="47"/>
    </row>
    <row r="11493" spans="3:4">
      <c r="C11493"/>
      <c r="D11493" s="47"/>
    </row>
    <row r="11494" spans="3:4">
      <c r="C11494"/>
      <c r="D11494" s="47"/>
    </row>
    <row r="11495" spans="3:4">
      <c r="C11495"/>
      <c r="D11495" s="47"/>
    </row>
    <row r="11496" spans="3:4">
      <c r="C11496"/>
      <c r="D11496" s="47"/>
    </row>
    <row r="11497" spans="3:4">
      <c r="C11497"/>
      <c r="D11497" s="47"/>
    </row>
    <row r="11498" spans="3:4">
      <c r="C11498"/>
      <c r="D11498" s="47"/>
    </row>
    <row r="11499" spans="3:4">
      <c r="C11499"/>
      <c r="D11499" s="47"/>
    </row>
    <row r="11500" spans="3:4">
      <c r="C11500"/>
      <c r="D11500" s="47"/>
    </row>
    <row r="11501" spans="3:4">
      <c r="C11501"/>
      <c r="D11501" s="47"/>
    </row>
    <row r="11502" spans="3:4">
      <c r="C11502"/>
      <c r="D11502" s="47"/>
    </row>
    <row r="11503" spans="3:4">
      <c r="C11503"/>
      <c r="D11503" s="47"/>
    </row>
    <row r="11504" spans="3:4">
      <c r="C11504"/>
      <c r="D11504" s="47"/>
    </row>
    <row r="11505" spans="3:4">
      <c r="C11505"/>
      <c r="D11505" s="47"/>
    </row>
    <row r="11506" spans="3:4">
      <c r="C11506"/>
      <c r="D11506" s="47"/>
    </row>
    <row r="11507" spans="3:4">
      <c r="C11507"/>
      <c r="D11507" s="47"/>
    </row>
    <row r="11508" spans="3:4">
      <c r="C11508"/>
      <c r="D11508" s="47"/>
    </row>
    <row r="11509" spans="3:4">
      <c r="C11509"/>
      <c r="D11509" s="47"/>
    </row>
    <row r="11510" spans="3:4">
      <c r="C11510"/>
      <c r="D11510" s="47"/>
    </row>
    <row r="11511" spans="3:4">
      <c r="C11511"/>
      <c r="D11511" s="47"/>
    </row>
    <row r="11512" spans="3:4">
      <c r="C11512"/>
      <c r="D11512" s="47"/>
    </row>
    <row r="11513" spans="3:4">
      <c r="C11513"/>
      <c r="D11513" s="47"/>
    </row>
    <row r="11514" spans="3:4">
      <c r="C11514"/>
      <c r="D11514" s="47"/>
    </row>
    <row r="11515" spans="3:4">
      <c r="C11515"/>
      <c r="D11515" s="47"/>
    </row>
    <row r="11516" spans="3:4">
      <c r="C11516"/>
      <c r="D11516" s="47"/>
    </row>
    <row r="11517" spans="3:4">
      <c r="C11517"/>
      <c r="D11517" s="47"/>
    </row>
    <row r="11518" spans="3:4">
      <c r="C11518"/>
      <c r="D11518" s="47"/>
    </row>
    <row r="11519" spans="3:4">
      <c r="C11519"/>
      <c r="D11519" s="47"/>
    </row>
    <row r="11520" spans="3:4">
      <c r="C11520"/>
      <c r="D11520" s="47"/>
    </row>
    <row r="11521" spans="3:4">
      <c r="C11521"/>
      <c r="D11521" s="47"/>
    </row>
    <row r="11522" spans="3:4">
      <c r="C11522"/>
      <c r="D11522" s="47"/>
    </row>
    <row r="11523" spans="3:4">
      <c r="C11523"/>
      <c r="D11523" s="47"/>
    </row>
    <row r="11524" spans="3:4">
      <c r="C11524"/>
      <c r="D11524" s="47"/>
    </row>
    <row r="11525" spans="3:4">
      <c r="C11525"/>
      <c r="D11525" s="47"/>
    </row>
    <row r="11526" spans="3:4">
      <c r="C11526"/>
      <c r="D11526" s="47"/>
    </row>
    <row r="11527" spans="3:4">
      <c r="C11527"/>
      <c r="D11527" s="47"/>
    </row>
    <row r="11528" spans="3:4">
      <c r="C11528"/>
      <c r="D11528" s="47"/>
    </row>
    <row r="11529" spans="3:4">
      <c r="C11529"/>
      <c r="D11529" s="47"/>
    </row>
    <row r="11530" spans="3:4">
      <c r="C11530"/>
      <c r="D11530" s="47"/>
    </row>
    <row r="11531" spans="3:4">
      <c r="C11531"/>
      <c r="D11531" s="47"/>
    </row>
    <row r="11532" spans="3:4">
      <c r="C11532"/>
      <c r="D11532" s="47"/>
    </row>
    <row r="11533" spans="3:4">
      <c r="C11533"/>
      <c r="D11533" s="47"/>
    </row>
    <row r="11534" spans="3:4">
      <c r="C11534"/>
      <c r="D11534" s="47"/>
    </row>
    <row r="11535" spans="3:4">
      <c r="C11535"/>
      <c r="D11535" s="47"/>
    </row>
    <row r="11536" spans="3:4">
      <c r="C11536"/>
      <c r="D11536" s="47"/>
    </row>
    <row r="11537" spans="3:4">
      <c r="C11537"/>
      <c r="D11537" s="47"/>
    </row>
    <row r="11538" spans="3:4">
      <c r="C11538"/>
      <c r="D11538" s="47"/>
    </row>
    <row r="11539" spans="3:4">
      <c r="C11539"/>
      <c r="D11539" s="47"/>
    </row>
    <row r="11540" spans="3:4">
      <c r="C11540"/>
      <c r="D11540" s="47"/>
    </row>
    <row r="11541" spans="3:4">
      <c r="C11541"/>
      <c r="D11541" s="47"/>
    </row>
    <row r="11542" spans="3:4">
      <c r="C11542"/>
      <c r="D11542" s="47"/>
    </row>
    <row r="11543" spans="3:4">
      <c r="C11543"/>
      <c r="D11543" s="47"/>
    </row>
    <row r="11544" spans="3:4">
      <c r="C11544"/>
      <c r="D11544" s="47"/>
    </row>
    <row r="11545" spans="3:4">
      <c r="C11545"/>
      <c r="D11545" s="47"/>
    </row>
    <row r="11546" spans="3:4">
      <c r="C11546"/>
      <c r="D11546" s="47"/>
    </row>
    <row r="11547" spans="3:4">
      <c r="C11547"/>
      <c r="D11547" s="47"/>
    </row>
    <row r="11548" spans="3:4">
      <c r="C11548"/>
      <c r="D11548" s="47"/>
    </row>
    <row r="11549" spans="3:4">
      <c r="C11549"/>
      <c r="D11549" s="47"/>
    </row>
    <row r="11550" spans="3:4">
      <c r="C11550"/>
      <c r="D11550" s="47"/>
    </row>
    <row r="11551" spans="3:4">
      <c r="C11551"/>
      <c r="D11551" s="47"/>
    </row>
    <row r="11552" spans="3:4">
      <c r="C11552"/>
      <c r="D11552" s="47"/>
    </row>
    <row r="11553" spans="3:4">
      <c r="C11553"/>
      <c r="D11553" s="47"/>
    </row>
    <row r="11554" spans="3:4">
      <c r="C11554"/>
      <c r="D11554" s="47"/>
    </row>
    <row r="11555" spans="3:4">
      <c r="C11555"/>
      <c r="D11555" s="47"/>
    </row>
    <row r="11556" spans="3:4">
      <c r="C11556"/>
      <c r="D11556" s="47"/>
    </row>
    <row r="11557" spans="3:4">
      <c r="C11557"/>
      <c r="D11557" s="47"/>
    </row>
    <row r="11558" spans="3:4">
      <c r="C11558"/>
      <c r="D11558" s="47"/>
    </row>
    <row r="11559" spans="3:4">
      <c r="C11559"/>
      <c r="D11559" s="47"/>
    </row>
    <row r="11560" spans="3:4">
      <c r="C11560"/>
      <c r="D11560" s="47"/>
    </row>
    <row r="11561" spans="3:4">
      <c r="C11561"/>
      <c r="D11561" s="47"/>
    </row>
    <row r="11562" spans="3:4">
      <c r="C11562"/>
      <c r="D11562" s="47"/>
    </row>
    <row r="11563" spans="3:4">
      <c r="C11563"/>
      <c r="D11563" s="47"/>
    </row>
    <row r="11564" spans="3:4">
      <c r="C11564"/>
      <c r="D11564" s="47"/>
    </row>
    <row r="11565" spans="3:4">
      <c r="C11565"/>
      <c r="D11565" s="47"/>
    </row>
    <row r="11566" spans="3:4">
      <c r="C11566"/>
      <c r="D11566" s="47"/>
    </row>
    <row r="11567" spans="3:4">
      <c r="C11567"/>
      <c r="D11567" s="47"/>
    </row>
    <row r="11568" spans="3:4">
      <c r="C11568"/>
      <c r="D11568" s="47"/>
    </row>
    <row r="11569" spans="3:4">
      <c r="C11569"/>
      <c r="D11569" s="47"/>
    </row>
    <row r="11570" spans="3:4">
      <c r="C11570"/>
      <c r="D11570" s="47"/>
    </row>
    <row r="11571" spans="3:4">
      <c r="C11571"/>
      <c r="D11571" s="47"/>
    </row>
    <row r="11572" spans="3:4">
      <c r="C11572"/>
      <c r="D11572" s="47"/>
    </row>
    <row r="11573" spans="3:4">
      <c r="C11573"/>
      <c r="D11573" s="47"/>
    </row>
    <row r="11574" spans="3:4">
      <c r="C11574"/>
      <c r="D11574" s="47"/>
    </row>
    <row r="11575" spans="3:4">
      <c r="C11575"/>
      <c r="D11575" s="47"/>
    </row>
    <row r="11576" spans="3:4">
      <c r="C11576"/>
      <c r="D11576" s="47"/>
    </row>
    <row r="11577" spans="3:4">
      <c r="C11577"/>
      <c r="D11577" s="47"/>
    </row>
    <row r="11578" spans="3:4">
      <c r="C11578"/>
      <c r="D11578" s="47"/>
    </row>
    <row r="11579" spans="3:4">
      <c r="C11579"/>
      <c r="D11579" s="47"/>
    </row>
    <row r="11580" spans="3:4">
      <c r="C11580"/>
      <c r="D11580" s="47"/>
    </row>
    <row r="11581" spans="3:4">
      <c r="C11581"/>
      <c r="D11581" s="47"/>
    </row>
    <row r="11582" spans="3:4">
      <c r="C11582"/>
      <c r="D11582" s="47"/>
    </row>
    <row r="11583" spans="3:4">
      <c r="C11583"/>
      <c r="D11583" s="47"/>
    </row>
    <row r="11584" spans="3:4">
      <c r="C11584"/>
      <c r="D11584" s="47"/>
    </row>
    <row r="11585" spans="3:4">
      <c r="C11585"/>
      <c r="D11585" s="47"/>
    </row>
    <row r="11586" spans="3:4">
      <c r="C11586"/>
      <c r="D11586" s="47"/>
    </row>
    <row r="11587" spans="3:4">
      <c r="C11587"/>
      <c r="D11587" s="47"/>
    </row>
    <row r="11588" spans="3:4">
      <c r="C11588"/>
      <c r="D11588" s="47"/>
    </row>
    <row r="11589" spans="3:4">
      <c r="C11589"/>
      <c r="D11589" s="47"/>
    </row>
    <row r="11590" spans="3:4">
      <c r="C11590"/>
      <c r="D11590" s="47"/>
    </row>
    <row r="11591" spans="3:4">
      <c r="C11591"/>
      <c r="D11591" s="47"/>
    </row>
    <row r="11592" spans="3:4">
      <c r="C11592"/>
      <c r="D11592" s="47"/>
    </row>
    <row r="11593" spans="3:4">
      <c r="C11593"/>
      <c r="D11593" s="47"/>
    </row>
    <row r="11594" spans="3:4">
      <c r="C11594"/>
      <c r="D11594" s="47"/>
    </row>
    <row r="11595" spans="3:4">
      <c r="C11595"/>
      <c r="D11595" s="47"/>
    </row>
    <row r="11596" spans="3:4">
      <c r="C11596"/>
      <c r="D11596" s="47"/>
    </row>
    <row r="11597" spans="3:4">
      <c r="C11597"/>
      <c r="D11597" s="47"/>
    </row>
    <row r="11598" spans="3:4">
      <c r="C11598"/>
      <c r="D11598" s="47"/>
    </row>
    <row r="11599" spans="3:4">
      <c r="C11599"/>
      <c r="D11599" s="47"/>
    </row>
    <row r="11600" spans="3:4">
      <c r="C11600"/>
      <c r="D11600" s="47"/>
    </row>
    <row r="11601" spans="3:4">
      <c r="C11601"/>
      <c r="D11601" s="47"/>
    </row>
    <row r="11602" spans="3:4">
      <c r="C11602"/>
      <c r="D11602" s="47"/>
    </row>
    <row r="11603" spans="3:4">
      <c r="C11603"/>
      <c r="D11603" s="47"/>
    </row>
    <row r="11604" spans="3:4">
      <c r="C11604"/>
      <c r="D11604" s="47"/>
    </row>
    <row r="11605" spans="3:4">
      <c r="C11605"/>
      <c r="D11605" s="47"/>
    </row>
    <row r="11606" spans="3:4">
      <c r="C11606"/>
      <c r="D11606" s="47"/>
    </row>
    <row r="11607" spans="3:4">
      <c r="C11607"/>
      <c r="D11607" s="47"/>
    </row>
    <row r="11608" spans="3:4">
      <c r="C11608"/>
      <c r="D11608" s="47"/>
    </row>
    <row r="11609" spans="3:4">
      <c r="C11609"/>
      <c r="D11609" s="47"/>
    </row>
    <row r="11610" spans="3:4">
      <c r="C11610"/>
      <c r="D11610" s="47"/>
    </row>
    <row r="11611" spans="3:4">
      <c r="C11611"/>
      <c r="D11611" s="47"/>
    </row>
    <row r="11612" spans="3:4">
      <c r="C11612"/>
      <c r="D11612" s="47"/>
    </row>
    <row r="11613" spans="3:4">
      <c r="C11613"/>
      <c r="D11613" s="47"/>
    </row>
    <row r="11614" spans="3:4">
      <c r="C11614"/>
      <c r="D11614" s="47"/>
    </row>
    <row r="11615" spans="3:4">
      <c r="C11615"/>
      <c r="D11615" s="47"/>
    </row>
    <row r="11616" spans="3:4">
      <c r="C11616"/>
      <c r="D11616" s="47"/>
    </row>
    <row r="11617" spans="3:4">
      <c r="C11617"/>
      <c r="D11617" s="47"/>
    </row>
    <row r="11618" spans="3:4">
      <c r="C11618"/>
      <c r="D11618" s="47"/>
    </row>
    <row r="11619" spans="3:4">
      <c r="C11619"/>
      <c r="D11619" s="47"/>
    </row>
    <row r="11620" spans="3:4">
      <c r="C11620"/>
      <c r="D11620" s="47"/>
    </row>
    <row r="11621" spans="3:4">
      <c r="C11621"/>
      <c r="D11621" s="47"/>
    </row>
    <row r="11622" spans="3:4">
      <c r="C11622"/>
      <c r="D11622" s="47"/>
    </row>
    <row r="11623" spans="3:4">
      <c r="C11623"/>
      <c r="D11623" s="47"/>
    </row>
    <row r="11624" spans="3:4">
      <c r="C11624"/>
      <c r="D11624" s="47"/>
    </row>
    <row r="11625" spans="3:4">
      <c r="C11625"/>
      <c r="D11625" s="47"/>
    </row>
    <row r="11626" spans="3:4">
      <c r="C11626"/>
      <c r="D11626" s="47"/>
    </row>
    <row r="11627" spans="3:4">
      <c r="C11627"/>
      <c r="D11627" s="47"/>
    </row>
    <row r="11628" spans="3:4">
      <c r="C11628"/>
      <c r="D11628" s="47"/>
    </row>
    <row r="11629" spans="3:4">
      <c r="C11629"/>
      <c r="D11629" s="47"/>
    </row>
    <row r="11630" spans="3:4">
      <c r="C11630"/>
      <c r="D11630" s="47"/>
    </row>
    <row r="11631" spans="3:4">
      <c r="C11631"/>
      <c r="D11631" s="47"/>
    </row>
    <row r="11632" spans="3:4">
      <c r="C11632"/>
      <c r="D11632" s="47"/>
    </row>
    <row r="11633" spans="3:4">
      <c r="C11633"/>
      <c r="D11633" s="47"/>
    </row>
    <row r="11634" spans="3:4">
      <c r="C11634"/>
      <c r="D11634" s="47"/>
    </row>
    <row r="11635" spans="3:4">
      <c r="C11635"/>
      <c r="D11635" s="47"/>
    </row>
    <row r="11636" spans="3:4">
      <c r="C11636"/>
      <c r="D11636" s="47"/>
    </row>
    <row r="11637" spans="3:4">
      <c r="C11637"/>
      <c r="D11637" s="47"/>
    </row>
    <row r="11638" spans="3:4">
      <c r="C11638"/>
      <c r="D11638" s="47"/>
    </row>
    <row r="11639" spans="3:4">
      <c r="C11639"/>
      <c r="D11639" s="47"/>
    </row>
    <row r="11640" spans="3:4">
      <c r="C11640"/>
      <c r="D11640" s="47"/>
    </row>
    <row r="11641" spans="3:4">
      <c r="C11641"/>
      <c r="D11641" s="47"/>
    </row>
    <row r="11642" spans="3:4">
      <c r="C11642"/>
      <c r="D11642" s="47"/>
    </row>
    <row r="11643" spans="3:4">
      <c r="C11643"/>
      <c r="D11643" s="47"/>
    </row>
    <row r="11644" spans="3:4">
      <c r="C11644"/>
      <c r="D11644" s="47"/>
    </row>
    <row r="11645" spans="3:4">
      <c r="C11645"/>
      <c r="D11645" s="47"/>
    </row>
    <row r="11646" spans="3:4">
      <c r="C11646"/>
      <c r="D11646" s="47"/>
    </row>
    <row r="11647" spans="3:4">
      <c r="C11647"/>
      <c r="D11647" s="47"/>
    </row>
    <row r="11648" spans="3:4">
      <c r="C11648"/>
      <c r="D11648" s="47"/>
    </row>
    <row r="11649" spans="3:4">
      <c r="C11649"/>
      <c r="D11649" s="47"/>
    </row>
    <row r="11650" spans="3:4">
      <c r="C11650"/>
      <c r="D11650" s="47"/>
    </row>
    <row r="11651" spans="3:4">
      <c r="C11651"/>
      <c r="D11651" s="47"/>
    </row>
    <row r="11652" spans="3:4">
      <c r="C11652"/>
      <c r="D11652" s="47"/>
    </row>
    <row r="11653" spans="3:4">
      <c r="C11653"/>
      <c r="D11653" s="47"/>
    </row>
    <row r="11654" spans="3:4">
      <c r="C11654"/>
      <c r="D11654" s="47"/>
    </row>
    <row r="11655" spans="3:4">
      <c r="C11655"/>
      <c r="D11655" s="47"/>
    </row>
    <row r="11656" spans="3:4">
      <c r="C11656"/>
      <c r="D11656" s="47"/>
    </row>
    <row r="11657" spans="3:4">
      <c r="C11657"/>
      <c r="D11657" s="47"/>
    </row>
    <row r="11658" spans="3:4">
      <c r="C11658"/>
      <c r="D11658" s="47"/>
    </row>
    <row r="11659" spans="3:4">
      <c r="C11659"/>
      <c r="D11659" s="47"/>
    </row>
    <row r="11660" spans="3:4">
      <c r="C11660"/>
      <c r="D11660" s="47"/>
    </row>
    <row r="11661" spans="3:4">
      <c r="C11661"/>
      <c r="D11661" s="47"/>
    </row>
    <row r="11662" spans="3:4">
      <c r="C11662"/>
      <c r="D11662" s="47"/>
    </row>
    <row r="11663" spans="3:4">
      <c r="C11663"/>
      <c r="D11663" s="47"/>
    </row>
    <row r="11664" spans="3:4">
      <c r="C11664"/>
      <c r="D11664" s="47"/>
    </row>
    <row r="11665" spans="3:4">
      <c r="C11665"/>
      <c r="D11665" s="47"/>
    </row>
    <row r="11666" spans="3:4">
      <c r="C11666"/>
      <c r="D11666" s="47"/>
    </row>
    <row r="11667" spans="3:4">
      <c r="C11667"/>
      <c r="D11667" s="47"/>
    </row>
    <row r="11668" spans="3:4">
      <c r="C11668"/>
      <c r="D11668" s="47"/>
    </row>
    <row r="11669" spans="3:4">
      <c r="C11669"/>
      <c r="D11669" s="47"/>
    </row>
    <row r="11670" spans="3:4">
      <c r="C11670"/>
      <c r="D11670" s="47"/>
    </row>
    <row r="11671" spans="3:4">
      <c r="C11671"/>
      <c r="D11671" s="47"/>
    </row>
    <row r="11672" spans="3:4">
      <c r="C11672"/>
      <c r="D11672" s="47"/>
    </row>
    <row r="11673" spans="3:4">
      <c r="C11673"/>
      <c r="D11673" s="47"/>
    </row>
    <row r="11674" spans="3:4">
      <c r="C11674"/>
      <c r="D11674" s="47"/>
    </row>
    <row r="11675" spans="3:4">
      <c r="C11675"/>
      <c r="D11675" s="47"/>
    </row>
    <row r="11676" spans="3:4">
      <c r="C11676"/>
      <c r="D11676" s="47"/>
    </row>
    <row r="11677" spans="3:4">
      <c r="C11677"/>
      <c r="D11677" s="47"/>
    </row>
    <row r="11678" spans="3:4">
      <c r="C11678"/>
      <c r="D11678" s="47"/>
    </row>
    <row r="11679" spans="3:4">
      <c r="C11679"/>
      <c r="D11679" s="47"/>
    </row>
    <row r="11680" spans="3:4">
      <c r="C11680"/>
      <c r="D11680" s="47"/>
    </row>
    <row r="11681" spans="3:4">
      <c r="C11681"/>
      <c r="D11681" s="47"/>
    </row>
    <row r="11682" spans="3:4">
      <c r="C11682"/>
      <c r="D11682" s="47"/>
    </row>
    <row r="11683" spans="3:4">
      <c r="C11683"/>
      <c r="D11683" s="47"/>
    </row>
    <row r="11684" spans="3:4">
      <c r="C11684"/>
      <c r="D11684" s="47"/>
    </row>
    <row r="11685" spans="3:4">
      <c r="C11685"/>
      <c r="D11685" s="47"/>
    </row>
    <row r="11686" spans="3:4">
      <c r="C11686"/>
      <c r="D11686" s="47"/>
    </row>
    <row r="11687" spans="3:4">
      <c r="C11687"/>
      <c r="D11687" s="47"/>
    </row>
    <row r="11688" spans="3:4">
      <c r="C11688"/>
      <c r="D11688" s="47"/>
    </row>
    <row r="11689" spans="3:4">
      <c r="C11689"/>
      <c r="D11689" s="47"/>
    </row>
    <row r="11690" spans="3:4">
      <c r="C11690"/>
      <c r="D11690" s="47"/>
    </row>
    <row r="11691" spans="3:4">
      <c r="C11691"/>
      <c r="D11691" s="47"/>
    </row>
    <row r="11692" spans="3:4">
      <c r="C11692"/>
      <c r="D11692" s="47"/>
    </row>
    <row r="11693" spans="3:4">
      <c r="C11693"/>
      <c r="D11693" s="47"/>
    </row>
    <row r="11694" spans="3:4">
      <c r="C11694"/>
      <c r="D11694" s="47"/>
    </row>
    <row r="11695" spans="3:4">
      <c r="C11695"/>
      <c r="D11695" s="47"/>
    </row>
    <row r="11696" spans="3:4">
      <c r="C11696"/>
      <c r="D11696" s="47"/>
    </row>
    <row r="11697" spans="3:4">
      <c r="C11697"/>
      <c r="D11697" s="47"/>
    </row>
    <row r="11698" spans="3:4">
      <c r="C11698"/>
      <c r="D11698" s="47"/>
    </row>
    <row r="11699" spans="3:4">
      <c r="C11699"/>
      <c r="D11699" s="47"/>
    </row>
    <row r="11700" spans="3:4">
      <c r="C11700"/>
      <c r="D11700" s="47"/>
    </row>
    <row r="11701" spans="3:4">
      <c r="C11701"/>
      <c r="D11701" s="47"/>
    </row>
    <row r="11702" spans="3:4">
      <c r="C11702"/>
      <c r="D11702" s="47"/>
    </row>
    <row r="11703" spans="3:4">
      <c r="C11703"/>
      <c r="D11703" s="47"/>
    </row>
    <row r="11704" spans="3:4">
      <c r="C11704"/>
      <c r="D11704" s="47"/>
    </row>
    <row r="11705" spans="3:4">
      <c r="C11705"/>
      <c r="D11705" s="47"/>
    </row>
    <row r="11706" spans="3:4">
      <c r="C11706"/>
      <c r="D11706" s="47"/>
    </row>
    <row r="11707" spans="3:4">
      <c r="C11707"/>
      <c r="D11707" s="47"/>
    </row>
    <row r="11708" spans="3:4">
      <c r="C11708"/>
      <c r="D11708" s="47"/>
    </row>
    <row r="11709" spans="3:4">
      <c r="C11709"/>
      <c r="D11709" s="47"/>
    </row>
    <row r="11710" spans="3:4">
      <c r="C11710"/>
      <c r="D11710" s="47"/>
    </row>
    <row r="11711" spans="3:4">
      <c r="C11711"/>
      <c r="D11711" s="47"/>
    </row>
    <row r="11712" spans="3:4">
      <c r="C11712"/>
      <c r="D11712" s="47"/>
    </row>
    <row r="11713" spans="3:4">
      <c r="C11713"/>
      <c r="D11713" s="47"/>
    </row>
    <row r="11714" spans="3:4">
      <c r="C11714"/>
      <c r="D11714" s="47"/>
    </row>
    <row r="11715" spans="3:4">
      <c r="C11715"/>
      <c r="D11715" s="47"/>
    </row>
    <row r="11716" spans="3:4">
      <c r="C11716"/>
      <c r="D11716" s="47"/>
    </row>
    <row r="11717" spans="3:4">
      <c r="C11717"/>
      <c r="D11717" s="47"/>
    </row>
    <row r="11718" spans="3:4">
      <c r="C11718"/>
      <c r="D11718" s="47"/>
    </row>
    <row r="11719" spans="3:4">
      <c r="C11719"/>
      <c r="D11719" s="47"/>
    </row>
    <row r="11720" spans="3:4">
      <c r="C11720"/>
      <c r="D11720" s="47"/>
    </row>
    <row r="11721" spans="3:4">
      <c r="C11721"/>
      <c r="D11721" s="47"/>
    </row>
    <row r="11722" spans="3:4">
      <c r="C11722"/>
      <c r="D11722" s="47"/>
    </row>
    <row r="11723" spans="3:4">
      <c r="C11723"/>
      <c r="D11723" s="47"/>
    </row>
    <row r="11724" spans="3:4">
      <c r="C11724"/>
      <c r="D11724" s="47"/>
    </row>
    <row r="11725" spans="3:4">
      <c r="C11725"/>
      <c r="D11725" s="47"/>
    </row>
    <row r="11726" spans="3:4">
      <c r="C11726"/>
      <c r="D11726" s="47"/>
    </row>
    <row r="11727" spans="3:4">
      <c r="C11727"/>
      <c r="D11727" s="47"/>
    </row>
    <row r="11728" spans="3:4">
      <c r="C11728"/>
      <c r="D11728" s="47"/>
    </row>
    <row r="11729" spans="3:4">
      <c r="C11729"/>
      <c r="D11729" s="47"/>
    </row>
    <row r="11730" spans="3:4">
      <c r="C11730"/>
      <c r="D11730" s="47"/>
    </row>
    <row r="11731" spans="3:4">
      <c r="C11731"/>
      <c r="D11731" s="47"/>
    </row>
    <row r="11732" spans="3:4">
      <c r="C11732"/>
      <c r="D11732" s="47"/>
    </row>
    <row r="11733" spans="3:4">
      <c r="C11733"/>
      <c r="D11733" s="47"/>
    </row>
    <row r="11734" spans="3:4">
      <c r="C11734"/>
      <c r="D11734" s="47"/>
    </row>
    <row r="11735" spans="3:4">
      <c r="C11735"/>
      <c r="D11735" s="47"/>
    </row>
    <row r="11736" spans="3:4">
      <c r="C11736"/>
      <c r="D11736" s="47"/>
    </row>
    <row r="11737" spans="3:4">
      <c r="C11737"/>
      <c r="D11737" s="47"/>
    </row>
    <row r="11738" spans="3:4">
      <c r="C11738"/>
      <c r="D11738" s="47"/>
    </row>
    <row r="11739" spans="3:4">
      <c r="C11739"/>
      <c r="D11739" s="47"/>
    </row>
    <row r="11740" spans="3:4">
      <c r="C11740"/>
      <c r="D11740" s="47"/>
    </row>
    <row r="11741" spans="3:4">
      <c r="C11741"/>
      <c r="D11741" s="47"/>
    </row>
    <row r="11742" spans="3:4">
      <c r="C11742"/>
      <c r="D11742" s="47"/>
    </row>
    <row r="11743" spans="3:4">
      <c r="C11743"/>
      <c r="D11743" s="47"/>
    </row>
    <row r="11744" spans="3:4">
      <c r="C11744"/>
      <c r="D11744" s="47"/>
    </row>
    <row r="11745" spans="3:4">
      <c r="C11745"/>
      <c r="D11745" s="47"/>
    </row>
    <row r="11746" spans="3:4">
      <c r="C11746"/>
      <c r="D11746" s="47"/>
    </row>
    <row r="11747" spans="3:4">
      <c r="C11747"/>
      <c r="D11747" s="47"/>
    </row>
    <row r="11748" spans="3:4">
      <c r="C11748"/>
      <c r="D11748" s="47"/>
    </row>
    <row r="11749" spans="3:4">
      <c r="C11749"/>
      <c r="D11749" s="47"/>
    </row>
    <row r="11750" spans="3:4">
      <c r="C11750"/>
      <c r="D11750" s="47"/>
    </row>
    <row r="11751" spans="3:4">
      <c r="C11751"/>
      <c r="D11751" s="47"/>
    </row>
    <row r="11752" spans="3:4">
      <c r="C11752"/>
      <c r="D11752" s="47"/>
    </row>
    <row r="11753" spans="3:4">
      <c r="C11753"/>
      <c r="D11753" s="47"/>
    </row>
    <row r="11754" spans="3:4">
      <c r="C11754"/>
      <c r="D11754" s="47"/>
    </row>
    <row r="11755" spans="3:4">
      <c r="C11755"/>
      <c r="D11755" s="47"/>
    </row>
    <row r="11756" spans="3:4">
      <c r="C11756"/>
      <c r="D11756" s="47"/>
    </row>
    <row r="11757" spans="3:4">
      <c r="C11757"/>
      <c r="D11757" s="47"/>
    </row>
    <row r="11758" spans="3:4">
      <c r="C11758"/>
      <c r="D11758" s="47"/>
    </row>
    <row r="11759" spans="3:4">
      <c r="C11759"/>
      <c r="D11759" s="47"/>
    </row>
    <row r="11760" spans="3:4">
      <c r="C11760"/>
      <c r="D11760" s="47"/>
    </row>
    <row r="11761" spans="3:4">
      <c r="C11761"/>
      <c r="D11761" s="47"/>
    </row>
    <row r="11762" spans="3:4">
      <c r="C11762"/>
      <c r="D11762" s="47"/>
    </row>
    <row r="11763" spans="3:4">
      <c r="C11763"/>
      <c r="D11763" s="47"/>
    </row>
    <row r="11764" spans="3:4">
      <c r="C11764"/>
      <c r="D11764" s="47"/>
    </row>
    <row r="11765" spans="3:4">
      <c r="C11765"/>
      <c r="D11765" s="47"/>
    </row>
    <row r="11766" spans="3:4">
      <c r="C11766"/>
      <c r="D11766" s="47"/>
    </row>
    <row r="11767" spans="3:4">
      <c r="C11767"/>
      <c r="D11767" s="47"/>
    </row>
    <row r="11768" spans="3:4">
      <c r="C11768"/>
      <c r="D11768" s="47"/>
    </row>
    <row r="11769" spans="3:4">
      <c r="C11769"/>
      <c r="D11769" s="47"/>
    </row>
    <row r="11770" spans="3:4">
      <c r="C11770"/>
      <c r="D11770" s="47"/>
    </row>
    <row r="11771" spans="3:4">
      <c r="C11771"/>
      <c r="D11771" s="47"/>
    </row>
    <row r="11772" spans="3:4">
      <c r="C11772"/>
      <c r="D11772" s="47"/>
    </row>
    <row r="11773" spans="3:4">
      <c r="C11773"/>
      <c r="D11773" s="47"/>
    </row>
    <row r="11774" spans="3:4">
      <c r="C11774"/>
      <c r="D11774" s="47"/>
    </row>
    <row r="11775" spans="3:4">
      <c r="C11775"/>
      <c r="D11775" s="47"/>
    </row>
    <row r="11776" spans="3:4">
      <c r="C11776"/>
      <c r="D11776" s="47"/>
    </row>
    <row r="11777" spans="3:4">
      <c r="C11777"/>
      <c r="D11777" s="47"/>
    </row>
    <row r="11778" spans="3:4">
      <c r="C11778"/>
      <c r="D11778" s="47"/>
    </row>
    <row r="11779" spans="3:4">
      <c r="C11779"/>
      <c r="D11779" s="47"/>
    </row>
    <row r="11780" spans="3:4">
      <c r="C11780"/>
      <c r="D11780" s="47"/>
    </row>
    <row r="11781" spans="3:4">
      <c r="C11781"/>
      <c r="D11781" s="47"/>
    </row>
    <row r="11782" spans="3:4">
      <c r="C11782"/>
      <c r="D11782" s="47"/>
    </row>
    <row r="11783" spans="3:4">
      <c r="C11783"/>
      <c r="D11783" s="47"/>
    </row>
    <row r="11784" spans="3:4">
      <c r="C11784"/>
      <c r="D11784" s="47"/>
    </row>
    <row r="11785" spans="3:4">
      <c r="C11785"/>
      <c r="D11785" s="47"/>
    </row>
    <row r="11786" spans="3:4">
      <c r="C11786"/>
      <c r="D11786" s="47"/>
    </row>
    <row r="11787" spans="3:4">
      <c r="C11787"/>
      <c r="D11787" s="47"/>
    </row>
    <row r="11788" spans="3:4">
      <c r="C11788"/>
      <c r="D11788" s="47"/>
    </row>
    <row r="11789" spans="3:4">
      <c r="C11789"/>
      <c r="D11789" s="47"/>
    </row>
    <row r="11790" spans="3:4">
      <c r="C11790"/>
      <c r="D11790" s="47"/>
    </row>
    <row r="11791" spans="3:4">
      <c r="C11791"/>
      <c r="D11791" s="47"/>
    </row>
    <row r="11792" spans="3:4">
      <c r="C11792"/>
      <c r="D11792" s="47"/>
    </row>
    <row r="11793" spans="3:4">
      <c r="C11793"/>
      <c r="D11793" s="47"/>
    </row>
    <row r="11794" spans="3:4">
      <c r="C11794"/>
      <c r="D11794" s="47"/>
    </row>
    <row r="11795" spans="3:4">
      <c r="C11795"/>
      <c r="D11795" s="47"/>
    </row>
    <row r="11796" spans="3:4">
      <c r="C11796"/>
      <c r="D11796" s="47"/>
    </row>
    <row r="11797" spans="3:4">
      <c r="C11797"/>
      <c r="D11797" s="47"/>
    </row>
    <row r="11798" spans="3:4">
      <c r="C11798"/>
      <c r="D11798" s="47"/>
    </row>
    <row r="11799" spans="3:4">
      <c r="C11799"/>
      <c r="D11799" s="47"/>
    </row>
    <row r="11800" spans="3:4">
      <c r="C11800"/>
      <c r="D11800" s="47"/>
    </row>
    <row r="11801" spans="3:4">
      <c r="C11801"/>
      <c r="D11801" s="47"/>
    </row>
    <row r="11802" spans="3:4">
      <c r="C11802"/>
      <c r="D11802" s="47"/>
    </row>
    <row r="11803" spans="3:4">
      <c r="C11803"/>
      <c r="D11803" s="47"/>
    </row>
    <row r="11804" spans="3:4">
      <c r="C11804"/>
      <c r="D11804" s="47"/>
    </row>
    <row r="11805" spans="3:4">
      <c r="C11805"/>
      <c r="D11805" s="47"/>
    </row>
    <row r="11806" spans="3:4">
      <c r="C11806"/>
      <c r="D11806" s="47"/>
    </row>
    <row r="11807" spans="3:4">
      <c r="C11807"/>
      <c r="D11807" s="47"/>
    </row>
    <row r="11808" spans="3:4">
      <c r="C11808"/>
      <c r="D11808" s="47"/>
    </row>
    <row r="11809" spans="3:4">
      <c r="C11809"/>
      <c r="D11809" s="47"/>
    </row>
    <row r="11810" spans="3:4">
      <c r="C11810"/>
      <c r="D11810" s="47"/>
    </row>
    <row r="11811" spans="3:4">
      <c r="C11811"/>
      <c r="D11811" s="47"/>
    </row>
    <row r="11812" spans="3:4">
      <c r="C11812"/>
      <c r="D11812" s="47"/>
    </row>
    <row r="11813" spans="3:4">
      <c r="C11813"/>
      <c r="D11813" s="47"/>
    </row>
    <row r="11814" spans="3:4">
      <c r="C11814"/>
      <c r="D11814" s="47"/>
    </row>
    <row r="11815" spans="3:4">
      <c r="C11815"/>
      <c r="D11815" s="47"/>
    </row>
    <row r="11816" spans="3:4">
      <c r="C11816"/>
      <c r="D11816" s="47"/>
    </row>
    <row r="11817" spans="3:4">
      <c r="C11817"/>
      <c r="D11817" s="47"/>
    </row>
    <row r="11818" spans="3:4">
      <c r="C11818"/>
      <c r="D11818" s="47"/>
    </row>
    <row r="11819" spans="3:4">
      <c r="C11819"/>
      <c r="D11819" s="47"/>
    </row>
    <row r="11820" spans="3:4">
      <c r="C11820"/>
      <c r="D11820" s="47"/>
    </row>
    <row r="11821" spans="3:4">
      <c r="C11821"/>
      <c r="D11821" s="47"/>
    </row>
    <row r="11822" spans="3:4">
      <c r="C11822"/>
      <c r="D11822" s="47"/>
    </row>
    <row r="11823" spans="3:4">
      <c r="C11823"/>
      <c r="D11823" s="47"/>
    </row>
    <row r="11824" spans="3:4">
      <c r="C11824"/>
      <c r="D11824" s="47"/>
    </row>
    <row r="11825" spans="3:4">
      <c r="C11825"/>
      <c r="D11825" s="47"/>
    </row>
    <row r="11826" spans="3:4">
      <c r="C11826"/>
      <c r="D11826" s="47"/>
    </row>
    <row r="11827" spans="3:4">
      <c r="C11827"/>
      <c r="D11827" s="47"/>
    </row>
    <row r="11828" spans="3:4">
      <c r="C11828"/>
      <c r="D11828" s="47"/>
    </row>
    <row r="11829" spans="3:4">
      <c r="C11829"/>
      <c r="D11829" s="47"/>
    </row>
    <row r="11830" spans="3:4">
      <c r="C11830"/>
      <c r="D11830" s="47"/>
    </row>
    <row r="11831" spans="3:4">
      <c r="C11831"/>
      <c r="D11831" s="47"/>
    </row>
    <row r="11832" spans="3:4">
      <c r="C11832"/>
      <c r="D11832" s="47"/>
    </row>
    <row r="11833" spans="3:4">
      <c r="C11833"/>
      <c r="D11833" s="47"/>
    </row>
    <row r="11834" spans="3:4">
      <c r="C11834"/>
      <c r="D11834" s="47"/>
    </row>
    <row r="11835" spans="3:4">
      <c r="C11835"/>
      <c r="D11835" s="47"/>
    </row>
    <row r="11836" spans="3:4">
      <c r="C11836"/>
      <c r="D11836" s="47"/>
    </row>
    <row r="11837" spans="3:4">
      <c r="C11837"/>
      <c r="D11837" s="47"/>
    </row>
    <row r="11838" spans="3:4">
      <c r="C11838"/>
      <c r="D11838" s="47"/>
    </row>
    <row r="11839" spans="3:4">
      <c r="C11839"/>
      <c r="D11839" s="47"/>
    </row>
    <row r="11840" spans="3:4">
      <c r="C11840"/>
      <c r="D11840" s="47"/>
    </row>
    <row r="11841" spans="3:4">
      <c r="C11841"/>
      <c r="D11841" s="47"/>
    </row>
    <row r="11842" spans="3:4">
      <c r="C11842"/>
      <c r="D11842" s="47"/>
    </row>
    <row r="11843" spans="3:4">
      <c r="C11843"/>
      <c r="D11843" s="47"/>
    </row>
    <row r="11844" spans="3:4">
      <c r="C11844"/>
      <c r="D11844" s="47"/>
    </row>
    <row r="11845" spans="3:4">
      <c r="C11845"/>
      <c r="D11845" s="47"/>
    </row>
    <row r="11846" spans="3:4">
      <c r="C11846"/>
      <c r="D11846" s="47"/>
    </row>
    <row r="11847" spans="3:4">
      <c r="C11847"/>
      <c r="D11847" s="47"/>
    </row>
    <row r="11848" spans="3:4">
      <c r="C11848"/>
      <c r="D11848" s="47"/>
    </row>
    <row r="11849" spans="3:4">
      <c r="C11849"/>
      <c r="D11849" s="47"/>
    </row>
    <row r="11850" spans="3:4">
      <c r="C11850"/>
      <c r="D11850" s="47"/>
    </row>
    <row r="11851" spans="3:4">
      <c r="C11851"/>
      <c r="D11851" s="47"/>
    </row>
    <row r="11852" spans="3:4">
      <c r="C11852"/>
      <c r="D11852" s="47"/>
    </row>
    <row r="11853" spans="3:4">
      <c r="C11853"/>
      <c r="D11853" s="47"/>
    </row>
    <row r="11854" spans="3:4">
      <c r="C11854"/>
      <c r="D11854" s="47"/>
    </row>
    <row r="11855" spans="3:4">
      <c r="C11855"/>
      <c r="D11855" s="47"/>
    </row>
    <row r="11856" spans="3:4">
      <c r="C11856"/>
      <c r="D11856" s="47"/>
    </row>
    <row r="11857" spans="3:4">
      <c r="C11857"/>
      <c r="D11857" s="47"/>
    </row>
    <row r="11858" spans="3:4">
      <c r="C11858"/>
      <c r="D11858" s="47"/>
    </row>
    <row r="11859" spans="3:4">
      <c r="C11859"/>
      <c r="D11859" s="47"/>
    </row>
    <row r="11860" spans="3:4">
      <c r="C11860"/>
      <c r="D11860" s="47"/>
    </row>
    <row r="11861" spans="3:4">
      <c r="C11861"/>
      <c r="D11861" s="47"/>
    </row>
    <row r="11862" spans="3:4">
      <c r="C11862"/>
      <c r="D11862" s="47"/>
    </row>
    <row r="11863" spans="3:4">
      <c r="C11863"/>
      <c r="D11863" s="47"/>
    </row>
    <row r="11864" spans="3:4">
      <c r="C11864"/>
      <c r="D11864" s="47"/>
    </row>
    <row r="11865" spans="3:4">
      <c r="C11865"/>
      <c r="D11865" s="47"/>
    </row>
    <row r="11866" spans="3:4">
      <c r="C11866"/>
      <c r="D11866" s="47"/>
    </row>
    <row r="11867" spans="3:4">
      <c r="C11867"/>
      <c r="D11867" s="47"/>
    </row>
    <row r="11868" spans="3:4">
      <c r="C11868"/>
      <c r="D11868" s="47"/>
    </row>
    <row r="11869" spans="3:4">
      <c r="C11869"/>
      <c r="D11869" s="47"/>
    </row>
    <row r="11870" spans="3:4">
      <c r="C11870"/>
      <c r="D11870" s="47"/>
    </row>
    <row r="11871" spans="3:4">
      <c r="C11871"/>
      <c r="D11871" s="47"/>
    </row>
    <row r="11872" spans="3:4">
      <c r="C11872"/>
      <c r="D11872" s="47"/>
    </row>
    <row r="11873" spans="3:4">
      <c r="C11873"/>
      <c r="D11873" s="47"/>
    </row>
    <row r="11874" spans="3:4">
      <c r="C11874"/>
      <c r="D11874" s="47"/>
    </row>
    <row r="11875" spans="3:4">
      <c r="C11875"/>
      <c r="D11875" s="47"/>
    </row>
    <row r="11876" spans="3:4">
      <c r="C11876"/>
      <c r="D11876" s="47"/>
    </row>
    <row r="11877" spans="3:4">
      <c r="C11877"/>
      <c r="D11877" s="47"/>
    </row>
    <row r="11878" spans="3:4">
      <c r="C11878"/>
      <c r="D11878" s="47"/>
    </row>
    <row r="11879" spans="3:4">
      <c r="C11879"/>
      <c r="D11879" s="47"/>
    </row>
    <row r="11880" spans="3:4">
      <c r="C11880"/>
      <c r="D11880" s="47"/>
    </row>
    <row r="11881" spans="3:4">
      <c r="C11881"/>
      <c r="D11881" s="47"/>
    </row>
    <row r="11882" spans="3:4">
      <c r="C11882"/>
      <c r="D11882" s="47"/>
    </row>
    <row r="11883" spans="3:4">
      <c r="C11883"/>
      <c r="D11883" s="47"/>
    </row>
    <row r="11884" spans="3:4">
      <c r="C11884"/>
      <c r="D11884" s="47"/>
    </row>
    <row r="11885" spans="3:4">
      <c r="C11885"/>
      <c r="D11885" s="47"/>
    </row>
    <row r="11886" spans="3:4">
      <c r="C11886"/>
      <c r="D11886" s="47"/>
    </row>
    <row r="11887" spans="3:4">
      <c r="C11887"/>
      <c r="D11887" s="47"/>
    </row>
    <row r="11888" spans="3:4">
      <c r="C11888"/>
      <c r="D11888" s="47"/>
    </row>
    <row r="11889" spans="3:4">
      <c r="C11889"/>
      <c r="D11889" s="47"/>
    </row>
    <row r="11890" spans="3:4">
      <c r="C11890"/>
      <c r="D11890" s="47"/>
    </row>
    <row r="11891" spans="3:4">
      <c r="C11891"/>
      <c r="D11891" s="47"/>
    </row>
    <row r="11892" spans="3:4">
      <c r="C11892"/>
      <c r="D11892" s="47"/>
    </row>
    <row r="11893" spans="3:4">
      <c r="C11893"/>
      <c r="D11893" s="47"/>
    </row>
    <row r="11894" spans="3:4">
      <c r="C11894"/>
      <c r="D11894" s="47"/>
    </row>
    <row r="11895" spans="3:4">
      <c r="C11895"/>
      <c r="D11895" s="47"/>
    </row>
    <row r="11896" spans="3:4">
      <c r="C11896"/>
      <c r="D11896" s="47"/>
    </row>
    <row r="11897" spans="3:4">
      <c r="C11897"/>
      <c r="D11897" s="47"/>
    </row>
    <row r="11898" spans="3:4">
      <c r="C11898"/>
      <c r="D11898" s="47"/>
    </row>
    <row r="11899" spans="3:4">
      <c r="C11899"/>
      <c r="D11899" s="47"/>
    </row>
    <row r="11900" spans="3:4">
      <c r="C11900"/>
      <c r="D11900" s="47"/>
    </row>
    <row r="11901" spans="3:4">
      <c r="C11901"/>
      <c r="D11901" s="47"/>
    </row>
    <row r="11902" spans="3:4">
      <c r="C11902"/>
      <c r="D11902" s="47"/>
    </row>
    <row r="11903" spans="3:4">
      <c r="C11903"/>
      <c r="D11903" s="47"/>
    </row>
    <row r="11904" spans="3:4">
      <c r="C11904"/>
      <c r="D11904" s="47"/>
    </row>
    <row r="11905" spans="3:4">
      <c r="C11905"/>
      <c r="D11905" s="47"/>
    </row>
    <row r="11906" spans="3:4">
      <c r="C11906"/>
      <c r="D11906" s="47"/>
    </row>
    <row r="11907" spans="3:4">
      <c r="C11907"/>
      <c r="D11907" s="47"/>
    </row>
    <row r="11908" spans="3:4">
      <c r="C11908"/>
      <c r="D11908" s="47"/>
    </row>
    <row r="11909" spans="3:4">
      <c r="C11909"/>
      <c r="D11909" s="47"/>
    </row>
    <row r="11910" spans="3:4">
      <c r="C11910"/>
      <c r="D11910" s="47"/>
    </row>
    <row r="11911" spans="3:4">
      <c r="C11911"/>
      <c r="D11911" s="47"/>
    </row>
    <row r="11912" spans="3:4">
      <c r="C11912"/>
      <c r="D11912" s="47"/>
    </row>
    <row r="11913" spans="3:4">
      <c r="C11913"/>
      <c r="D11913" s="47"/>
    </row>
    <row r="11914" spans="3:4">
      <c r="C11914"/>
      <c r="D11914" s="47"/>
    </row>
    <row r="11915" spans="3:4">
      <c r="C11915"/>
      <c r="D11915" s="47"/>
    </row>
    <row r="11916" spans="3:4">
      <c r="C11916"/>
      <c r="D11916" s="47"/>
    </row>
    <row r="11917" spans="3:4">
      <c r="C11917"/>
      <c r="D11917" s="47"/>
    </row>
    <row r="11918" spans="3:4">
      <c r="C11918"/>
      <c r="D11918" s="47"/>
    </row>
    <row r="11919" spans="3:4">
      <c r="C11919"/>
      <c r="D11919" s="47"/>
    </row>
    <row r="11920" spans="3:4">
      <c r="C11920"/>
      <c r="D11920" s="47"/>
    </row>
    <row r="11921" spans="3:4">
      <c r="C11921"/>
      <c r="D11921" s="47"/>
    </row>
    <row r="11922" spans="3:4">
      <c r="C11922"/>
      <c r="D11922" s="47"/>
    </row>
    <row r="11923" spans="3:4">
      <c r="C11923"/>
      <c r="D11923" s="47"/>
    </row>
    <row r="11924" spans="3:4">
      <c r="C11924"/>
      <c r="D11924" s="47"/>
    </row>
    <row r="11925" spans="3:4">
      <c r="C11925"/>
      <c r="D11925" s="47"/>
    </row>
    <row r="11926" spans="3:4">
      <c r="C11926"/>
      <c r="D11926" s="47"/>
    </row>
    <row r="11927" spans="3:4">
      <c r="C11927"/>
      <c r="D11927" s="47"/>
    </row>
    <row r="11928" spans="3:4">
      <c r="C11928"/>
      <c r="D11928" s="47"/>
    </row>
    <row r="11929" spans="3:4">
      <c r="C11929"/>
      <c r="D11929" s="47"/>
    </row>
    <row r="11930" spans="3:4">
      <c r="C11930"/>
      <c r="D11930" s="47"/>
    </row>
    <row r="11931" spans="3:4">
      <c r="C11931"/>
      <c r="D11931" s="47"/>
    </row>
    <row r="11932" spans="3:4">
      <c r="C11932"/>
      <c r="D11932" s="47"/>
    </row>
    <row r="11933" spans="3:4">
      <c r="C11933"/>
      <c r="D11933" s="47"/>
    </row>
    <row r="11934" spans="3:4">
      <c r="C11934"/>
      <c r="D11934" s="47"/>
    </row>
    <row r="11935" spans="3:4">
      <c r="C11935"/>
      <c r="D11935" s="47"/>
    </row>
    <row r="11936" spans="3:4">
      <c r="C11936"/>
      <c r="D11936" s="47"/>
    </row>
    <row r="11937" spans="3:4">
      <c r="C11937"/>
      <c r="D11937" s="47"/>
    </row>
    <row r="11938" spans="3:4">
      <c r="C11938"/>
      <c r="D11938" s="47"/>
    </row>
    <row r="11939" spans="3:4">
      <c r="C11939"/>
      <c r="D11939" s="47"/>
    </row>
    <row r="11940" spans="3:4">
      <c r="C11940"/>
      <c r="D11940" s="47"/>
    </row>
    <row r="11941" spans="3:4">
      <c r="C11941"/>
      <c r="D11941" s="47"/>
    </row>
    <row r="11942" spans="3:4">
      <c r="C11942"/>
      <c r="D11942" s="47"/>
    </row>
    <row r="11943" spans="3:4">
      <c r="C11943"/>
      <c r="D11943" s="47"/>
    </row>
    <row r="11944" spans="3:4">
      <c r="C11944"/>
      <c r="D11944" s="47"/>
    </row>
    <row r="11945" spans="3:4">
      <c r="C11945"/>
      <c r="D11945" s="47"/>
    </row>
    <row r="11946" spans="3:4">
      <c r="C11946"/>
      <c r="D11946" s="47"/>
    </row>
    <row r="11947" spans="3:4">
      <c r="C11947"/>
      <c r="D11947" s="47"/>
    </row>
    <row r="11948" spans="3:4">
      <c r="C11948"/>
      <c r="D11948" s="47"/>
    </row>
    <row r="11949" spans="3:4">
      <c r="C11949"/>
      <c r="D11949" s="47"/>
    </row>
    <row r="11950" spans="3:4">
      <c r="C11950"/>
      <c r="D11950" s="47"/>
    </row>
    <row r="11951" spans="3:4">
      <c r="C11951"/>
      <c r="D11951" s="47"/>
    </row>
    <row r="11952" spans="3:4">
      <c r="C11952"/>
      <c r="D11952" s="47"/>
    </row>
    <row r="11953" spans="3:4">
      <c r="C11953"/>
      <c r="D11953" s="47"/>
    </row>
    <row r="11954" spans="3:4">
      <c r="C11954"/>
      <c r="D11954" s="47"/>
    </row>
    <row r="11955" spans="3:4">
      <c r="C11955"/>
      <c r="D11955" s="47"/>
    </row>
    <row r="11956" spans="3:4">
      <c r="C11956"/>
      <c r="D11956" s="47"/>
    </row>
    <row r="11957" spans="3:4">
      <c r="C11957"/>
      <c r="D11957" s="47"/>
    </row>
    <row r="11958" spans="3:4">
      <c r="C11958"/>
      <c r="D11958" s="47"/>
    </row>
    <row r="11959" spans="3:4">
      <c r="C11959"/>
      <c r="D11959" s="47"/>
    </row>
    <row r="11960" spans="3:4">
      <c r="C11960"/>
      <c r="D11960" s="47"/>
    </row>
    <row r="11961" spans="3:4">
      <c r="C11961"/>
      <c r="D11961" s="47"/>
    </row>
    <row r="11962" spans="3:4">
      <c r="C11962"/>
      <c r="D11962" s="47"/>
    </row>
    <row r="11963" spans="3:4">
      <c r="C11963"/>
      <c r="D11963" s="47"/>
    </row>
    <row r="11964" spans="3:4">
      <c r="C11964"/>
      <c r="D11964" s="47"/>
    </row>
    <row r="11965" spans="3:4">
      <c r="C11965"/>
      <c r="D11965" s="47"/>
    </row>
    <row r="11966" spans="3:4">
      <c r="C11966"/>
      <c r="D11966" s="47"/>
    </row>
    <row r="11967" spans="3:4">
      <c r="C11967"/>
      <c r="D11967" s="47"/>
    </row>
    <row r="11968" spans="3:4">
      <c r="C11968"/>
      <c r="D11968" s="47"/>
    </row>
    <row r="11969" spans="3:4">
      <c r="C11969"/>
      <c r="D11969" s="47"/>
    </row>
    <row r="11970" spans="3:4">
      <c r="C11970"/>
      <c r="D11970" s="47"/>
    </row>
    <row r="11971" spans="3:4">
      <c r="C11971"/>
      <c r="D11971" s="47"/>
    </row>
    <row r="11972" spans="3:4">
      <c r="C11972"/>
      <c r="D11972" s="47"/>
    </row>
    <row r="11973" spans="3:4">
      <c r="C11973"/>
      <c r="D11973" s="47"/>
    </row>
    <row r="11974" spans="3:4">
      <c r="C11974"/>
      <c r="D11974" s="47"/>
    </row>
    <row r="11975" spans="3:4">
      <c r="C11975"/>
      <c r="D11975" s="47"/>
    </row>
    <row r="11976" spans="3:4">
      <c r="C11976"/>
      <c r="D11976" s="47"/>
    </row>
    <row r="11977" spans="3:4">
      <c r="C11977"/>
      <c r="D11977" s="47"/>
    </row>
    <row r="11978" spans="3:4">
      <c r="C11978"/>
      <c r="D11978" s="47"/>
    </row>
    <row r="11979" spans="3:4">
      <c r="C11979"/>
      <c r="D11979" s="47"/>
    </row>
    <row r="11980" spans="3:4">
      <c r="C11980"/>
      <c r="D11980" s="47"/>
    </row>
    <row r="11981" spans="3:4">
      <c r="C11981"/>
      <c r="D11981" s="47"/>
    </row>
    <row r="11982" spans="3:4">
      <c r="C11982"/>
      <c r="D11982" s="47"/>
    </row>
    <row r="11983" spans="3:4">
      <c r="C11983"/>
      <c r="D11983" s="47"/>
    </row>
    <row r="11984" spans="3:4">
      <c r="C11984"/>
      <c r="D11984" s="47"/>
    </row>
    <row r="11985" spans="3:4">
      <c r="C11985"/>
      <c r="D11985" s="47"/>
    </row>
    <row r="11986" spans="3:4">
      <c r="C11986"/>
      <c r="D11986" s="47"/>
    </row>
    <row r="11987" spans="3:4">
      <c r="C11987"/>
      <c r="D11987" s="47"/>
    </row>
    <row r="11988" spans="3:4">
      <c r="C11988"/>
      <c r="D11988" s="47"/>
    </row>
    <row r="11989" spans="3:4">
      <c r="C11989"/>
      <c r="D11989" s="47"/>
    </row>
    <row r="11990" spans="3:4">
      <c r="C11990"/>
      <c r="D11990" s="47"/>
    </row>
    <row r="11991" spans="3:4">
      <c r="C11991"/>
      <c r="D11991" s="47"/>
    </row>
    <row r="11992" spans="3:4">
      <c r="C11992"/>
      <c r="D11992" s="47"/>
    </row>
    <row r="11993" spans="3:4">
      <c r="C11993"/>
      <c r="D11993" s="47"/>
    </row>
    <row r="11994" spans="3:4">
      <c r="C11994"/>
      <c r="D11994" s="47"/>
    </row>
    <row r="11995" spans="3:4">
      <c r="C11995"/>
      <c r="D11995" s="47"/>
    </row>
    <row r="11996" spans="3:4">
      <c r="C11996"/>
      <c r="D11996" s="47"/>
    </row>
    <row r="11997" spans="3:4">
      <c r="C11997"/>
      <c r="D11997" s="47"/>
    </row>
    <row r="11998" spans="3:4">
      <c r="C11998"/>
      <c r="D11998" s="47"/>
    </row>
    <row r="11999" spans="3:4">
      <c r="C11999"/>
      <c r="D11999" s="47"/>
    </row>
    <row r="12000" spans="3:4">
      <c r="C12000"/>
      <c r="D12000" s="47"/>
    </row>
    <row r="12001" spans="3:4">
      <c r="C12001"/>
      <c r="D12001" s="47"/>
    </row>
    <row r="12002" spans="3:4">
      <c r="C12002"/>
      <c r="D12002" s="47"/>
    </row>
    <row r="12003" spans="3:4">
      <c r="C12003"/>
      <c r="D12003" s="47"/>
    </row>
    <row r="12004" spans="3:4">
      <c r="C12004"/>
      <c r="D12004" s="47"/>
    </row>
    <row r="12005" spans="3:4">
      <c r="C12005"/>
      <c r="D12005" s="47"/>
    </row>
    <row r="12006" spans="3:4">
      <c r="C12006"/>
      <c r="D12006" s="47"/>
    </row>
    <row r="12007" spans="3:4">
      <c r="C12007"/>
      <c r="D12007" s="47"/>
    </row>
    <row r="12008" spans="3:4">
      <c r="C12008"/>
      <c r="D12008" s="47"/>
    </row>
    <row r="12009" spans="3:4">
      <c r="C12009"/>
      <c r="D12009" s="47"/>
    </row>
    <row r="12010" spans="3:4">
      <c r="C12010"/>
      <c r="D12010" s="47"/>
    </row>
    <row r="12011" spans="3:4">
      <c r="C12011"/>
      <c r="D12011" s="47"/>
    </row>
    <row r="12012" spans="3:4">
      <c r="C12012"/>
      <c r="D12012" s="47"/>
    </row>
    <row r="12013" spans="3:4">
      <c r="C12013"/>
      <c r="D12013" s="47"/>
    </row>
    <row r="12014" spans="3:4">
      <c r="C12014"/>
      <c r="D12014" s="47"/>
    </row>
    <row r="12015" spans="3:4">
      <c r="C12015"/>
      <c r="D12015" s="47"/>
    </row>
    <row r="12016" spans="3:4">
      <c r="C12016"/>
      <c r="D12016" s="47"/>
    </row>
    <row r="12017" spans="3:4">
      <c r="C12017"/>
      <c r="D12017" s="47"/>
    </row>
    <row r="12018" spans="3:4">
      <c r="C12018"/>
      <c r="D12018" s="47"/>
    </row>
    <row r="12019" spans="3:4">
      <c r="C12019"/>
      <c r="D12019" s="47"/>
    </row>
    <row r="12020" spans="3:4">
      <c r="C12020"/>
      <c r="D12020" s="47"/>
    </row>
    <row r="12021" spans="3:4">
      <c r="C12021"/>
      <c r="D12021" s="47"/>
    </row>
    <row r="12022" spans="3:4">
      <c r="C12022"/>
      <c r="D12022" s="47"/>
    </row>
    <row r="12023" spans="3:4">
      <c r="C12023"/>
      <c r="D12023" s="47"/>
    </row>
    <row r="12024" spans="3:4">
      <c r="C12024"/>
      <c r="D12024" s="47"/>
    </row>
    <row r="12025" spans="3:4">
      <c r="C12025"/>
      <c r="D12025" s="47"/>
    </row>
    <row r="12026" spans="3:4">
      <c r="C12026"/>
      <c r="D12026" s="47"/>
    </row>
    <row r="12027" spans="3:4">
      <c r="C12027"/>
      <c r="D12027" s="47"/>
    </row>
    <row r="12028" spans="3:4">
      <c r="C12028"/>
      <c r="D12028" s="47"/>
    </row>
    <row r="12029" spans="3:4">
      <c r="C12029"/>
      <c r="D12029" s="47"/>
    </row>
    <row r="12030" spans="3:4">
      <c r="C12030"/>
      <c r="D12030" s="47"/>
    </row>
    <row r="12031" spans="3:4">
      <c r="C12031"/>
      <c r="D12031" s="47"/>
    </row>
    <row r="12032" spans="3:4">
      <c r="C12032"/>
      <c r="D12032" s="47"/>
    </row>
    <row r="12033" spans="3:4">
      <c r="C12033"/>
      <c r="D12033" s="47"/>
    </row>
    <row r="12034" spans="3:4">
      <c r="C12034"/>
      <c r="D12034" s="47"/>
    </row>
    <row r="12035" spans="3:4">
      <c r="C12035"/>
      <c r="D12035" s="47"/>
    </row>
    <row r="12036" spans="3:4">
      <c r="C12036"/>
      <c r="D12036" s="47"/>
    </row>
    <row r="12037" spans="3:4">
      <c r="C12037"/>
      <c r="D12037" s="47"/>
    </row>
    <row r="12038" spans="3:4">
      <c r="C12038"/>
      <c r="D12038" s="47"/>
    </row>
    <row r="12039" spans="3:4">
      <c r="C12039"/>
      <c r="D12039" s="47"/>
    </row>
    <row r="12040" spans="3:4">
      <c r="C12040"/>
      <c r="D12040" s="47"/>
    </row>
    <row r="12041" spans="3:4">
      <c r="C12041"/>
      <c r="D12041" s="47"/>
    </row>
    <row r="12042" spans="3:4">
      <c r="C12042"/>
      <c r="D12042" s="47"/>
    </row>
    <row r="12043" spans="3:4">
      <c r="C12043"/>
      <c r="D12043" s="47"/>
    </row>
    <row r="12044" spans="3:4">
      <c r="C12044"/>
      <c r="D12044" s="47"/>
    </row>
    <row r="12045" spans="3:4">
      <c r="C12045"/>
      <c r="D12045" s="47"/>
    </row>
    <row r="12046" spans="3:4">
      <c r="C12046"/>
      <c r="D12046" s="47"/>
    </row>
    <row r="12047" spans="3:4">
      <c r="C12047"/>
      <c r="D12047" s="47"/>
    </row>
    <row r="12048" spans="3:4">
      <c r="C12048"/>
      <c r="D12048" s="47"/>
    </row>
    <row r="12049" spans="3:4">
      <c r="C12049"/>
      <c r="D12049" s="47"/>
    </row>
    <row r="12050" spans="3:4">
      <c r="C12050"/>
      <c r="D12050" s="47"/>
    </row>
    <row r="12051" spans="3:4">
      <c r="C12051"/>
      <c r="D12051" s="47"/>
    </row>
    <row r="12052" spans="3:4">
      <c r="C12052"/>
      <c r="D12052" s="47"/>
    </row>
    <row r="12053" spans="3:4">
      <c r="C12053"/>
      <c r="D12053" s="47"/>
    </row>
    <row r="12054" spans="3:4">
      <c r="C12054"/>
      <c r="D12054" s="47"/>
    </row>
    <row r="12055" spans="3:4">
      <c r="C12055"/>
      <c r="D12055" s="47"/>
    </row>
    <row r="12056" spans="3:4">
      <c r="C12056"/>
      <c r="D12056" s="47"/>
    </row>
    <row r="12057" spans="3:4">
      <c r="C12057"/>
      <c r="D12057" s="47"/>
    </row>
    <row r="12058" spans="3:4">
      <c r="C12058"/>
      <c r="D12058" s="47"/>
    </row>
    <row r="12059" spans="3:4">
      <c r="C12059"/>
      <c r="D12059" s="47"/>
    </row>
    <row r="12060" spans="3:4">
      <c r="C12060"/>
      <c r="D12060" s="47"/>
    </row>
    <row r="12061" spans="3:4">
      <c r="C12061"/>
      <c r="D12061" s="47"/>
    </row>
    <row r="12062" spans="3:4">
      <c r="C12062"/>
      <c r="D12062" s="47"/>
    </row>
    <row r="12063" spans="3:4">
      <c r="C12063"/>
      <c r="D12063" s="47"/>
    </row>
    <row r="12064" spans="3:4">
      <c r="C12064"/>
      <c r="D12064" s="47"/>
    </row>
    <row r="12065" spans="3:4">
      <c r="C12065"/>
      <c r="D12065" s="47"/>
    </row>
    <row r="12066" spans="3:4">
      <c r="C12066"/>
      <c r="D12066" s="47"/>
    </row>
    <row r="12067" spans="3:4">
      <c r="C12067"/>
      <c r="D12067" s="47"/>
    </row>
    <row r="12068" spans="3:4">
      <c r="C12068"/>
      <c r="D12068" s="47"/>
    </row>
    <row r="12069" spans="3:4">
      <c r="C12069"/>
      <c r="D12069" s="47"/>
    </row>
    <row r="12070" spans="3:4">
      <c r="C12070"/>
      <c r="D12070" s="47"/>
    </row>
    <row r="12071" spans="3:4">
      <c r="C12071"/>
      <c r="D12071" s="47"/>
    </row>
    <row r="12072" spans="3:4">
      <c r="C12072"/>
      <c r="D12072" s="47"/>
    </row>
    <row r="12073" spans="3:4">
      <c r="C12073"/>
      <c r="D12073" s="47"/>
    </row>
    <row r="12074" spans="3:4">
      <c r="C12074"/>
      <c r="D12074" s="47"/>
    </row>
    <row r="12075" spans="3:4">
      <c r="C12075"/>
      <c r="D12075" s="47"/>
    </row>
    <row r="12076" spans="3:4">
      <c r="C12076"/>
      <c r="D12076" s="47"/>
    </row>
    <row r="12077" spans="3:4">
      <c r="C12077"/>
      <c r="D12077" s="47"/>
    </row>
    <row r="12078" spans="3:4">
      <c r="C12078"/>
      <c r="D12078" s="47"/>
    </row>
    <row r="12079" spans="3:4">
      <c r="C12079"/>
      <c r="D12079" s="47"/>
    </row>
    <row r="12080" spans="3:4">
      <c r="C12080"/>
      <c r="D12080" s="47"/>
    </row>
    <row r="12081" spans="3:4">
      <c r="C12081"/>
      <c r="D12081" s="47"/>
    </row>
    <row r="12082" spans="3:4">
      <c r="C12082"/>
      <c r="D12082" s="47"/>
    </row>
    <row r="12083" spans="3:4">
      <c r="C12083"/>
      <c r="D12083" s="47"/>
    </row>
    <row r="12084" spans="3:4">
      <c r="C12084"/>
      <c r="D12084" s="47"/>
    </row>
    <row r="12085" spans="3:4">
      <c r="C12085"/>
      <c r="D12085" s="47"/>
    </row>
    <row r="12086" spans="3:4">
      <c r="C12086"/>
      <c r="D12086" s="47"/>
    </row>
    <row r="12087" spans="3:4">
      <c r="C12087"/>
      <c r="D12087" s="47"/>
    </row>
    <row r="12088" spans="3:4">
      <c r="C12088"/>
      <c r="D12088" s="47"/>
    </row>
    <row r="12089" spans="3:4">
      <c r="C12089"/>
      <c r="D12089" s="47"/>
    </row>
    <row r="12090" spans="3:4">
      <c r="C12090"/>
      <c r="D12090" s="47"/>
    </row>
    <row r="12091" spans="3:4">
      <c r="C12091"/>
      <c r="D12091" s="47"/>
    </row>
    <row r="12092" spans="3:4">
      <c r="C12092"/>
      <c r="D12092" s="47"/>
    </row>
    <row r="12093" spans="3:4">
      <c r="C12093"/>
      <c r="D12093" s="47"/>
    </row>
    <row r="12094" spans="3:4">
      <c r="C12094"/>
      <c r="D12094" s="47"/>
    </row>
    <row r="12095" spans="3:4">
      <c r="C12095"/>
      <c r="D12095" s="47"/>
    </row>
    <row r="12096" spans="3:4">
      <c r="C12096"/>
      <c r="D12096" s="47"/>
    </row>
    <row r="12097" spans="3:4">
      <c r="C12097"/>
      <c r="D12097" s="47"/>
    </row>
    <row r="12098" spans="3:4">
      <c r="C12098"/>
      <c r="D12098" s="47"/>
    </row>
    <row r="12099" spans="3:4">
      <c r="C12099"/>
      <c r="D12099" s="47"/>
    </row>
    <row r="12100" spans="3:4">
      <c r="C12100"/>
      <c r="D12100" s="47"/>
    </row>
    <row r="12101" spans="3:4">
      <c r="C12101"/>
      <c r="D12101" s="47"/>
    </row>
    <row r="12102" spans="3:4">
      <c r="C12102"/>
      <c r="D12102" s="47"/>
    </row>
    <row r="12103" spans="3:4">
      <c r="C12103"/>
      <c r="D12103" s="47"/>
    </row>
    <row r="12104" spans="3:4">
      <c r="C12104"/>
      <c r="D12104" s="47"/>
    </row>
    <row r="12105" spans="3:4">
      <c r="C12105"/>
      <c r="D12105" s="47"/>
    </row>
    <row r="12106" spans="3:4">
      <c r="C12106"/>
      <c r="D12106" s="47"/>
    </row>
    <row r="12107" spans="3:4">
      <c r="C12107"/>
      <c r="D12107" s="47"/>
    </row>
    <row r="12108" spans="3:4">
      <c r="C12108"/>
      <c r="D12108" s="47"/>
    </row>
    <row r="12109" spans="3:4">
      <c r="C12109"/>
      <c r="D12109" s="47"/>
    </row>
    <row r="12110" spans="3:4">
      <c r="C12110"/>
      <c r="D12110" s="47"/>
    </row>
    <row r="12111" spans="3:4">
      <c r="C12111"/>
      <c r="D12111" s="47"/>
    </row>
    <row r="12112" spans="3:4">
      <c r="C12112"/>
      <c r="D12112" s="47"/>
    </row>
    <row r="12113" spans="3:4">
      <c r="C12113"/>
      <c r="D12113" s="47"/>
    </row>
    <row r="12114" spans="3:4">
      <c r="C12114"/>
      <c r="D12114" s="47"/>
    </row>
    <row r="12115" spans="3:4">
      <c r="C12115"/>
      <c r="D12115" s="47"/>
    </row>
    <row r="12116" spans="3:4">
      <c r="C12116"/>
      <c r="D12116" s="47"/>
    </row>
    <row r="12117" spans="3:4">
      <c r="C12117"/>
      <c r="D12117" s="47"/>
    </row>
    <row r="12118" spans="3:4">
      <c r="C12118"/>
      <c r="D12118" s="47"/>
    </row>
    <row r="12119" spans="3:4">
      <c r="C12119"/>
      <c r="D12119" s="47"/>
    </row>
    <row r="12120" spans="3:4">
      <c r="C12120"/>
      <c r="D12120" s="47"/>
    </row>
    <row r="12121" spans="3:4">
      <c r="C12121"/>
      <c r="D12121" s="47"/>
    </row>
    <row r="12122" spans="3:4">
      <c r="C12122"/>
      <c r="D12122" s="47"/>
    </row>
    <row r="12123" spans="3:4">
      <c r="C12123"/>
      <c r="D12123" s="47"/>
    </row>
    <row r="12124" spans="3:4">
      <c r="C12124"/>
      <c r="D12124" s="47"/>
    </row>
    <row r="12125" spans="3:4">
      <c r="C12125"/>
      <c r="D12125" s="47"/>
    </row>
    <row r="12126" spans="3:4">
      <c r="C12126"/>
      <c r="D12126" s="47"/>
    </row>
    <row r="12127" spans="3:4">
      <c r="C12127"/>
      <c r="D12127" s="47"/>
    </row>
    <row r="12128" spans="3:4">
      <c r="C12128"/>
      <c r="D12128" s="47"/>
    </row>
    <row r="12129" spans="3:4">
      <c r="C12129"/>
      <c r="D12129" s="47"/>
    </row>
    <row r="12130" spans="3:4">
      <c r="C12130"/>
      <c r="D12130" s="47"/>
    </row>
    <row r="12131" spans="3:4">
      <c r="C12131"/>
      <c r="D12131" s="47"/>
    </row>
    <row r="12132" spans="3:4">
      <c r="C12132"/>
      <c r="D12132" s="47"/>
    </row>
    <row r="12133" spans="3:4">
      <c r="C12133"/>
      <c r="D12133" s="47"/>
    </row>
    <row r="12134" spans="3:4">
      <c r="C12134"/>
      <c r="D12134" s="47"/>
    </row>
    <row r="12135" spans="3:4">
      <c r="C12135"/>
      <c r="D12135" s="47"/>
    </row>
    <row r="12136" spans="3:4">
      <c r="C12136"/>
      <c r="D12136" s="47"/>
    </row>
    <row r="12137" spans="3:4">
      <c r="C12137"/>
      <c r="D12137" s="47"/>
    </row>
    <row r="12138" spans="3:4">
      <c r="C12138"/>
      <c r="D12138" s="47"/>
    </row>
    <row r="12139" spans="3:4">
      <c r="C12139"/>
      <c r="D12139" s="47"/>
    </row>
    <row r="12140" spans="3:4">
      <c r="C12140"/>
      <c r="D12140" s="47"/>
    </row>
    <row r="12141" spans="3:4">
      <c r="C12141"/>
      <c r="D12141" s="47"/>
    </row>
    <row r="12142" spans="3:4">
      <c r="C12142"/>
      <c r="D12142" s="47"/>
    </row>
    <row r="12143" spans="3:4">
      <c r="C12143"/>
      <c r="D12143" s="47"/>
    </row>
    <row r="12144" spans="3:4">
      <c r="C12144"/>
      <c r="D12144" s="47"/>
    </row>
    <row r="12145" spans="3:4">
      <c r="C12145"/>
      <c r="D12145" s="47"/>
    </row>
    <row r="12146" spans="3:4">
      <c r="C12146"/>
      <c r="D12146" s="47"/>
    </row>
    <row r="12147" spans="3:4">
      <c r="C12147"/>
      <c r="D12147" s="47"/>
    </row>
    <row r="12148" spans="3:4">
      <c r="C12148"/>
      <c r="D12148" s="47"/>
    </row>
    <row r="12149" spans="3:4">
      <c r="C12149"/>
      <c r="D12149" s="47"/>
    </row>
    <row r="12150" spans="3:4">
      <c r="C12150"/>
      <c r="D12150" s="47"/>
    </row>
    <row r="12151" spans="3:4">
      <c r="C12151"/>
      <c r="D12151" s="47"/>
    </row>
    <row r="12152" spans="3:4">
      <c r="C12152"/>
      <c r="D12152" s="47"/>
    </row>
    <row r="12153" spans="3:4">
      <c r="C12153"/>
      <c r="D12153" s="47"/>
    </row>
    <row r="12154" spans="3:4">
      <c r="C12154"/>
      <c r="D12154" s="47"/>
    </row>
    <row r="12155" spans="3:4">
      <c r="C12155"/>
      <c r="D12155" s="47"/>
    </row>
    <row r="12156" spans="3:4">
      <c r="C12156"/>
      <c r="D12156" s="47"/>
    </row>
    <row r="12157" spans="3:4">
      <c r="C12157"/>
      <c r="D12157" s="47"/>
    </row>
    <row r="12158" spans="3:4">
      <c r="C12158"/>
      <c r="D12158" s="47"/>
    </row>
    <row r="12159" spans="3:4">
      <c r="C12159"/>
      <c r="D12159" s="47"/>
    </row>
    <row r="12160" spans="3:4">
      <c r="C12160"/>
      <c r="D12160" s="47"/>
    </row>
    <row r="12161" spans="3:4">
      <c r="C12161"/>
      <c r="D12161" s="47"/>
    </row>
    <row r="12162" spans="3:4">
      <c r="C12162"/>
      <c r="D12162" s="47"/>
    </row>
    <row r="12163" spans="3:4">
      <c r="C12163"/>
      <c r="D12163" s="47"/>
    </row>
    <row r="12164" spans="3:4">
      <c r="C12164"/>
      <c r="D12164" s="47"/>
    </row>
    <row r="12165" spans="3:4">
      <c r="C12165"/>
      <c r="D12165" s="47"/>
    </row>
    <row r="12166" spans="3:4">
      <c r="C12166"/>
      <c r="D12166" s="47"/>
    </row>
    <row r="12167" spans="3:4">
      <c r="C12167"/>
      <c r="D12167" s="47"/>
    </row>
    <row r="12168" spans="3:4">
      <c r="C12168"/>
      <c r="D12168" s="47"/>
    </row>
    <row r="12169" spans="3:4">
      <c r="C12169"/>
      <c r="D12169" s="47"/>
    </row>
    <row r="12170" spans="3:4">
      <c r="C12170"/>
      <c r="D12170" s="47"/>
    </row>
    <row r="12171" spans="3:4">
      <c r="C12171"/>
      <c r="D12171" s="47"/>
    </row>
    <row r="12172" spans="3:4">
      <c r="C12172"/>
      <c r="D12172" s="47"/>
    </row>
    <row r="12173" spans="3:4">
      <c r="C12173"/>
      <c r="D12173" s="47"/>
    </row>
    <row r="12174" spans="3:4">
      <c r="C12174"/>
      <c r="D12174" s="47"/>
    </row>
    <row r="12175" spans="3:4">
      <c r="C12175"/>
      <c r="D12175" s="47"/>
    </row>
    <row r="12176" spans="3:4">
      <c r="C12176"/>
      <c r="D12176" s="47"/>
    </row>
    <row r="12177" spans="3:4">
      <c r="C12177"/>
      <c r="D12177" s="47"/>
    </row>
    <row r="12178" spans="3:4">
      <c r="C12178"/>
      <c r="D12178" s="47"/>
    </row>
    <row r="12179" spans="3:4">
      <c r="C12179"/>
      <c r="D12179" s="47"/>
    </row>
    <row r="12180" spans="3:4">
      <c r="C12180"/>
      <c r="D12180" s="47"/>
    </row>
    <row r="12181" spans="3:4">
      <c r="C12181"/>
      <c r="D12181" s="47"/>
    </row>
    <row r="12182" spans="3:4">
      <c r="C12182"/>
      <c r="D12182" s="47"/>
    </row>
    <row r="12183" spans="3:4">
      <c r="C12183"/>
      <c r="D12183" s="47"/>
    </row>
    <row r="12184" spans="3:4">
      <c r="C12184"/>
      <c r="D12184" s="47"/>
    </row>
    <row r="12185" spans="3:4">
      <c r="C12185"/>
      <c r="D12185" s="47"/>
    </row>
    <row r="12186" spans="3:4">
      <c r="C12186"/>
      <c r="D12186" s="47"/>
    </row>
    <row r="12187" spans="3:4">
      <c r="C12187"/>
      <c r="D12187" s="47"/>
    </row>
    <row r="12188" spans="3:4">
      <c r="C12188"/>
      <c r="D12188" s="47"/>
    </row>
    <row r="12189" spans="3:4">
      <c r="C12189"/>
      <c r="D12189" s="47"/>
    </row>
    <row r="12190" spans="3:4">
      <c r="C12190"/>
      <c r="D12190" s="47"/>
    </row>
    <row r="12191" spans="3:4">
      <c r="C12191"/>
      <c r="D12191" s="47"/>
    </row>
    <row r="12192" spans="3:4">
      <c r="C12192"/>
      <c r="D12192" s="47"/>
    </row>
    <row r="12193" spans="3:4">
      <c r="C12193"/>
      <c r="D12193" s="47"/>
    </row>
    <row r="12194" spans="3:4">
      <c r="C12194"/>
      <c r="D12194" s="47"/>
    </row>
    <row r="12195" spans="3:4">
      <c r="C12195"/>
      <c r="D12195" s="47"/>
    </row>
    <row r="12196" spans="3:4">
      <c r="C12196"/>
      <c r="D12196" s="47"/>
    </row>
    <row r="12197" spans="3:4">
      <c r="C12197"/>
      <c r="D12197" s="47"/>
    </row>
    <row r="12198" spans="3:4">
      <c r="C12198"/>
      <c r="D12198" s="47"/>
    </row>
    <row r="12199" spans="3:4">
      <c r="C12199"/>
      <c r="D12199" s="47"/>
    </row>
    <row r="12200" spans="3:4">
      <c r="C12200"/>
      <c r="D12200" s="47"/>
    </row>
    <row r="12201" spans="3:4">
      <c r="C12201"/>
      <c r="D12201" s="47"/>
    </row>
    <row r="12202" spans="3:4">
      <c r="C12202"/>
      <c r="D12202" s="47"/>
    </row>
    <row r="12203" spans="3:4">
      <c r="C12203"/>
      <c r="D12203" s="47"/>
    </row>
    <row r="12204" spans="3:4">
      <c r="C12204"/>
      <c r="D12204" s="47"/>
    </row>
    <row r="12205" spans="3:4">
      <c r="C12205"/>
      <c r="D12205" s="47"/>
    </row>
    <row r="12206" spans="3:4">
      <c r="C12206"/>
      <c r="D12206" s="47"/>
    </row>
    <row r="12207" spans="3:4">
      <c r="C12207"/>
      <c r="D12207" s="47"/>
    </row>
    <row r="12208" spans="3:4">
      <c r="C12208"/>
      <c r="D12208" s="47"/>
    </row>
    <row r="12209" spans="3:4">
      <c r="C12209"/>
      <c r="D12209" s="47"/>
    </row>
    <row r="12210" spans="3:4">
      <c r="C12210"/>
      <c r="D12210" s="47"/>
    </row>
    <row r="12211" spans="3:4">
      <c r="C12211"/>
      <c r="D12211" s="47"/>
    </row>
    <row r="12212" spans="3:4">
      <c r="C12212"/>
      <c r="D12212" s="47"/>
    </row>
    <row r="12213" spans="3:4">
      <c r="C12213"/>
      <c r="D12213" s="47"/>
    </row>
    <row r="12214" spans="3:4">
      <c r="C12214"/>
      <c r="D12214" s="47"/>
    </row>
    <row r="12215" spans="3:4">
      <c r="C12215"/>
      <c r="D12215" s="47"/>
    </row>
    <row r="12216" spans="3:4">
      <c r="C12216"/>
      <c r="D12216" s="47"/>
    </row>
    <row r="12217" spans="3:4">
      <c r="C12217"/>
      <c r="D12217" s="47"/>
    </row>
    <row r="12218" spans="3:4">
      <c r="C12218"/>
      <c r="D12218" s="47"/>
    </row>
    <row r="12219" spans="3:4">
      <c r="C12219"/>
      <c r="D12219" s="47"/>
    </row>
    <row r="12220" spans="3:4">
      <c r="C12220"/>
      <c r="D12220" s="47"/>
    </row>
    <row r="12221" spans="3:4">
      <c r="C12221"/>
      <c r="D12221" s="47"/>
    </row>
    <row r="12222" spans="3:4">
      <c r="C12222"/>
      <c r="D12222" s="47"/>
    </row>
    <row r="12223" spans="3:4">
      <c r="C12223"/>
      <c r="D12223" s="47"/>
    </row>
    <row r="12224" spans="3:4">
      <c r="C12224"/>
      <c r="D12224" s="47"/>
    </row>
    <row r="12225" spans="3:4">
      <c r="C12225"/>
      <c r="D12225" s="47"/>
    </row>
    <row r="12226" spans="3:4">
      <c r="C12226"/>
      <c r="D12226" s="47"/>
    </row>
    <row r="12227" spans="3:4">
      <c r="C12227"/>
      <c r="D12227" s="47"/>
    </row>
    <row r="12228" spans="3:4">
      <c r="C12228"/>
      <c r="D12228" s="47"/>
    </row>
    <row r="12229" spans="3:4">
      <c r="C12229"/>
      <c r="D12229" s="47"/>
    </row>
    <row r="12230" spans="3:4">
      <c r="C12230"/>
      <c r="D12230" s="47"/>
    </row>
    <row r="12231" spans="3:4">
      <c r="C12231"/>
      <c r="D12231" s="47"/>
    </row>
    <row r="12232" spans="3:4">
      <c r="C12232"/>
      <c r="D12232" s="47"/>
    </row>
    <row r="12233" spans="3:4">
      <c r="C12233"/>
      <c r="D12233" s="47"/>
    </row>
    <row r="12234" spans="3:4">
      <c r="C12234"/>
      <c r="D12234" s="47"/>
    </row>
    <row r="12235" spans="3:4">
      <c r="C12235"/>
      <c r="D12235" s="47"/>
    </row>
    <row r="12236" spans="3:4">
      <c r="C12236"/>
      <c r="D12236" s="47"/>
    </row>
    <row r="12237" spans="3:4">
      <c r="C12237"/>
      <c r="D12237" s="47"/>
    </row>
    <row r="12238" spans="3:4">
      <c r="C12238"/>
      <c r="D12238" s="47"/>
    </row>
    <row r="12239" spans="3:4">
      <c r="C12239"/>
      <c r="D12239" s="47"/>
    </row>
    <row r="12240" spans="3:4">
      <c r="C12240"/>
      <c r="D12240" s="47"/>
    </row>
    <row r="12241" spans="3:4">
      <c r="C12241"/>
      <c r="D12241" s="47"/>
    </row>
    <row r="12242" spans="3:4">
      <c r="C12242"/>
      <c r="D12242" s="47"/>
    </row>
    <row r="12243" spans="3:4">
      <c r="C12243"/>
      <c r="D12243" s="47"/>
    </row>
    <row r="12244" spans="3:4">
      <c r="C12244"/>
      <c r="D12244" s="47"/>
    </row>
    <row r="12245" spans="3:4">
      <c r="C12245"/>
      <c r="D12245" s="47"/>
    </row>
    <row r="12246" spans="3:4">
      <c r="C12246"/>
      <c r="D12246" s="47"/>
    </row>
    <row r="12247" spans="3:4">
      <c r="C12247"/>
      <c r="D12247" s="47"/>
    </row>
    <row r="12248" spans="3:4">
      <c r="C12248"/>
      <c r="D12248" s="47"/>
    </row>
    <row r="12249" spans="3:4">
      <c r="C12249"/>
      <c r="D12249" s="47"/>
    </row>
    <row r="12250" spans="3:4">
      <c r="C12250"/>
      <c r="D12250" s="47"/>
    </row>
    <row r="12251" spans="3:4">
      <c r="C12251"/>
      <c r="D12251" s="47"/>
    </row>
    <row r="12252" spans="3:4">
      <c r="C12252"/>
      <c r="D12252" s="47"/>
    </row>
    <row r="12253" spans="3:4">
      <c r="C12253"/>
      <c r="D12253" s="47"/>
    </row>
    <row r="12254" spans="3:4">
      <c r="C12254"/>
      <c r="D12254" s="47"/>
    </row>
    <row r="12255" spans="3:4">
      <c r="C12255"/>
      <c r="D12255" s="47"/>
    </row>
    <row r="12256" spans="3:4">
      <c r="C12256"/>
      <c r="D12256" s="47"/>
    </row>
    <row r="12257" spans="3:4">
      <c r="C12257"/>
      <c r="D12257" s="47"/>
    </row>
    <row r="12258" spans="3:4">
      <c r="C12258"/>
      <c r="D12258" s="47"/>
    </row>
    <row r="12259" spans="3:4">
      <c r="C12259"/>
      <c r="D12259" s="47"/>
    </row>
    <row r="12260" spans="3:4">
      <c r="C12260"/>
      <c r="D12260" s="47"/>
    </row>
    <row r="12261" spans="3:4">
      <c r="C12261"/>
      <c r="D12261" s="47"/>
    </row>
    <row r="12262" spans="3:4">
      <c r="C12262"/>
      <c r="D12262" s="47"/>
    </row>
    <row r="12263" spans="3:4">
      <c r="C12263"/>
      <c r="D12263" s="47"/>
    </row>
    <row r="12264" spans="3:4">
      <c r="C12264"/>
      <c r="D12264" s="47"/>
    </row>
    <row r="12265" spans="3:4">
      <c r="C12265"/>
      <c r="D12265" s="47"/>
    </row>
    <row r="12266" spans="3:4">
      <c r="C12266"/>
      <c r="D12266" s="47"/>
    </row>
    <row r="12267" spans="3:4">
      <c r="C12267"/>
      <c r="D12267" s="47"/>
    </row>
    <row r="12268" spans="3:4">
      <c r="C12268"/>
      <c r="D12268" s="47"/>
    </row>
    <row r="12269" spans="3:4">
      <c r="C12269"/>
      <c r="D12269" s="47"/>
    </row>
    <row r="12270" spans="3:4">
      <c r="C12270"/>
      <c r="D12270" s="47"/>
    </row>
    <row r="12271" spans="3:4">
      <c r="C12271"/>
      <c r="D12271" s="47"/>
    </row>
    <row r="12272" spans="3:4">
      <c r="C12272"/>
      <c r="D12272" s="47"/>
    </row>
    <row r="12273" spans="3:4">
      <c r="C12273"/>
      <c r="D12273" s="47"/>
    </row>
    <row r="12274" spans="3:4">
      <c r="C12274"/>
      <c r="D12274" s="47"/>
    </row>
    <row r="12275" spans="3:4">
      <c r="C12275"/>
      <c r="D12275" s="47"/>
    </row>
    <row r="12276" spans="3:4">
      <c r="C12276"/>
      <c r="D12276" s="47"/>
    </row>
    <row r="12277" spans="3:4">
      <c r="C12277"/>
      <c r="D12277" s="47"/>
    </row>
    <row r="12278" spans="3:4">
      <c r="C12278"/>
      <c r="D12278" s="47"/>
    </row>
    <row r="12279" spans="3:4">
      <c r="C12279"/>
      <c r="D12279" s="47"/>
    </row>
    <row r="12280" spans="3:4">
      <c r="C12280"/>
      <c r="D12280" s="47"/>
    </row>
    <row r="12281" spans="3:4">
      <c r="C12281"/>
      <c r="D12281" s="47"/>
    </row>
    <row r="12282" spans="3:4">
      <c r="C12282"/>
      <c r="D12282" s="47"/>
    </row>
    <row r="12283" spans="3:4">
      <c r="C12283"/>
      <c r="D12283" s="47"/>
    </row>
    <row r="12284" spans="3:4">
      <c r="C12284"/>
      <c r="D12284" s="47"/>
    </row>
    <row r="12285" spans="3:4">
      <c r="C12285"/>
      <c r="D12285" s="47"/>
    </row>
    <row r="12286" spans="3:4">
      <c r="C12286"/>
      <c r="D12286" s="47"/>
    </row>
    <row r="12287" spans="3:4">
      <c r="C12287"/>
      <c r="D12287" s="47"/>
    </row>
    <row r="12288" spans="3:4">
      <c r="C12288"/>
      <c r="D12288" s="47"/>
    </row>
    <row r="12289" spans="3:4">
      <c r="C12289"/>
      <c r="D12289" s="47"/>
    </row>
    <row r="12290" spans="3:4">
      <c r="C12290"/>
      <c r="D12290" s="47"/>
    </row>
    <row r="12291" spans="3:4">
      <c r="C12291"/>
      <c r="D12291" s="47"/>
    </row>
    <row r="12292" spans="3:4">
      <c r="C12292"/>
      <c r="D12292" s="47"/>
    </row>
    <row r="12293" spans="3:4">
      <c r="C12293"/>
      <c r="D12293" s="47"/>
    </row>
    <row r="12294" spans="3:4">
      <c r="C12294"/>
      <c r="D12294" s="47"/>
    </row>
    <row r="12295" spans="3:4">
      <c r="C12295"/>
      <c r="D12295" s="47"/>
    </row>
    <row r="12296" spans="3:4">
      <c r="C12296"/>
      <c r="D12296" s="47"/>
    </row>
    <row r="12297" spans="3:4">
      <c r="C12297"/>
      <c r="D12297" s="47"/>
    </row>
    <row r="12298" spans="3:4">
      <c r="C12298"/>
      <c r="D12298" s="47"/>
    </row>
    <row r="12299" spans="3:4">
      <c r="C12299"/>
      <c r="D12299" s="47"/>
    </row>
    <row r="12300" spans="3:4">
      <c r="C12300"/>
      <c r="D12300" s="47"/>
    </row>
    <row r="12301" spans="3:4">
      <c r="C12301"/>
      <c r="D12301" s="47"/>
    </row>
    <row r="12302" spans="3:4">
      <c r="C12302"/>
      <c r="D12302" s="47"/>
    </row>
    <row r="12303" spans="3:4">
      <c r="C12303"/>
      <c r="D12303" s="47"/>
    </row>
    <row r="12304" spans="3:4">
      <c r="C12304"/>
      <c r="D12304" s="47"/>
    </row>
    <row r="12305" spans="3:4">
      <c r="C12305"/>
      <c r="D12305" s="47"/>
    </row>
    <row r="12306" spans="3:4">
      <c r="C12306"/>
      <c r="D12306" s="47"/>
    </row>
    <row r="12307" spans="3:4">
      <c r="C12307"/>
      <c r="D12307" s="47"/>
    </row>
    <row r="12308" spans="3:4">
      <c r="C12308"/>
      <c r="D12308" s="47"/>
    </row>
    <row r="12309" spans="3:4">
      <c r="C12309"/>
      <c r="D12309" s="47"/>
    </row>
    <row r="12310" spans="3:4">
      <c r="C12310"/>
      <c r="D12310" s="47"/>
    </row>
    <row r="12311" spans="3:4">
      <c r="C12311"/>
      <c r="D12311" s="47"/>
    </row>
    <row r="12312" spans="3:4">
      <c r="C12312"/>
      <c r="D12312" s="47"/>
    </row>
    <row r="12313" spans="3:4">
      <c r="C12313"/>
      <c r="D12313" s="47"/>
    </row>
    <row r="12314" spans="3:4">
      <c r="C12314"/>
      <c r="D12314" s="47"/>
    </row>
    <row r="12315" spans="3:4">
      <c r="C12315"/>
      <c r="D12315" s="47"/>
    </row>
    <row r="12316" spans="3:4">
      <c r="C12316"/>
      <c r="D12316" s="47"/>
    </row>
    <row r="12317" spans="3:4">
      <c r="C12317"/>
      <c r="D12317" s="47"/>
    </row>
    <row r="12318" spans="3:4">
      <c r="C12318"/>
      <c r="D12318" s="47"/>
    </row>
    <row r="12319" spans="3:4">
      <c r="C12319"/>
      <c r="D12319" s="47"/>
    </row>
    <row r="12320" spans="3:4">
      <c r="C12320"/>
      <c r="D12320" s="47"/>
    </row>
    <row r="12321" spans="3:4">
      <c r="C12321"/>
      <c r="D12321" s="47"/>
    </row>
    <row r="12322" spans="3:4">
      <c r="C12322"/>
      <c r="D12322" s="47"/>
    </row>
    <row r="12323" spans="3:4">
      <c r="C12323"/>
      <c r="D12323" s="47"/>
    </row>
    <row r="12324" spans="3:4">
      <c r="C12324"/>
      <c r="D12324" s="47"/>
    </row>
    <row r="12325" spans="3:4">
      <c r="C12325"/>
      <c r="D12325" s="47"/>
    </row>
    <row r="12326" spans="3:4">
      <c r="C12326"/>
      <c r="D12326" s="47"/>
    </row>
    <row r="12327" spans="3:4">
      <c r="C12327"/>
      <c r="D12327" s="47"/>
    </row>
    <row r="12328" spans="3:4">
      <c r="C12328"/>
      <c r="D12328" s="47"/>
    </row>
    <row r="12329" spans="3:4">
      <c r="C12329"/>
      <c r="D12329" s="47"/>
    </row>
    <row r="12330" spans="3:4">
      <c r="C12330"/>
      <c r="D12330" s="47"/>
    </row>
    <row r="12331" spans="3:4">
      <c r="C12331"/>
      <c r="D12331" s="47"/>
    </row>
    <row r="12332" spans="3:4">
      <c r="C12332"/>
      <c r="D12332" s="47"/>
    </row>
    <row r="12333" spans="3:4">
      <c r="C12333"/>
      <c r="D12333" s="47"/>
    </row>
    <row r="12334" spans="3:4">
      <c r="C12334"/>
      <c r="D12334" s="47"/>
    </row>
    <row r="12335" spans="3:4">
      <c r="C12335"/>
      <c r="D12335" s="47"/>
    </row>
    <row r="12336" spans="3:4">
      <c r="C12336"/>
      <c r="D12336" s="47"/>
    </row>
    <row r="12337" spans="3:4">
      <c r="C12337"/>
      <c r="D12337" s="47"/>
    </row>
    <row r="12338" spans="3:4">
      <c r="C12338"/>
      <c r="D12338" s="47"/>
    </row>
    <row r="12339" spans="3:4">
      <c r="C12339"/>
      <c r="D12339" s="47"/>
    </row>
    <row r="12340" spans="3:4">
      <c r="C12340"/>
      <c r="D12340" s="47"/>
    </row>
    <row r="12341" spans="3:4">
      <c r="C12341"/>
      <c r="D12341" s="47"/>
    </row>
    <row r="12342" spans="3:4">
      <c r="C12342"/>
      <c r="D12342" s="47"/>
    </row>
    <row r="12343" spans="3:4">
      <c r="C12343"/>
      <c r="D12343" s="47"/>
    </row>
    <row r="12344" spans="3:4">
      <c r="C12344"/>
      <c r="D12344" s="47"/>
    </row>
    <row r="12345" spans="3:4">
      <c r="C12345"/>
      <c r="D12345" s="47"/>
    </row>
    <row r="12346" spans="3:4">
      <c r="C12346"/>
      <c r="D12346" s="47"/>
    </row>
    <row r="12347" spans="3:4">
      <c r="C12347"/>
      <c r="D12347" s="47"/>
    </row>
    <row r="12348" spans="3:4">
      <c r="C12348"/>
      <c r="D12348" s="47"/>
    </row>
    <row r="12349" spans="3:4">
      <c r="C12349"/>
      <c r="D12349" s="47"/>
    </row>
    <row r="12350" spans="3:4">
      <c r="C12350"/>
      <c r="D12350" s="47"/>
    </row>
    <row r="12351" spans="3:4">
      <c r="C12351"/>
      <c r="D12351" s="47"/>
    </row>
    <row r="12352" spans="3:4">
      <c r="C12352"/>
      <c r="D12352" s="47"/>
    </row>
    <row r="12353" spans="3:4">
      <c r="C12353"/>
      <c r="D12353" s="47"/>
    </row>
    <row r="12354" spans="3:4">
      <c r="C12354"/>
      <c r="D12354" s="47"/>
    </row>
    <row r="12355" spans="3:4">
      <c r="C12355"/>
      <c r="D12355" s="47"/>
    </row>
    <row r="12356" spans="3:4">
      <c r="C12356"/>
      <c r="D12356" s="47"/>
    </row>
    <row r="12357" spans="3:4">
      <c r="C12357"/>
      <c r="D12357" s="47"/>
    </row>
    <row r="12358" spans="3:4">
      <c r="C12358"/>
      <c r="D12358" s="47"/>
    </row>
    <row r="12359" spans="3:4">
      <c r="C12359"/>
      <c r="D12359" s="47"/>
    </row>
    <row r="12360" spans="3:4">
      <c r="C12360"/>
      <c r="D12360" s="47"/>
    </row>
    <row r="12361" spans="3:4">
      <c r="C12361"/>
      <c r="D12361" s="47"/>
    </row>
    <row r="12362" spans="3:4">
      <c r="C12362"/>
      <c r="D12362" s="47"/>
    </row>
    <row r="12363" spans="3:4">
      <c r="C12363"/>
      <c r="D12363" s="47"/>
    </row>
    <row r="12364" spans="3:4">
      <c r="C12364"/>
      <c r="D12364" s="47"/>
    </row>
    <row r="12365" spans="3:4">
      <c r="C12365"/>
      <c r="D12365" s="47"/>
    </row>
    <row r="12366" spans="3:4">
      <c r="C12366"/>
      <c r="D12366" s="47"/>
    </row>
    <row r="12367" spans="3:4">
      <c r="C12367"/>
      <c r="D12367" s="47"/>
    </row>
    <row r="12368" spans="3:4">
      <c r="C12368"/>
      <c r="D12368" s="47"/>
    </row>
    <row r="12369" spans="3:4">
      <c r="C12369"/>
      <c r="D12369" s="47"/>
    </row>
    <row r="12370" spans="3:4">
      <c r="C12370"/>
      <c r="D12370" s="47"/>
    </row>
    <row r="12371" spans="3:4">
      <c r="C12371"/>
      <c r="D12371" s="47"/>
    </row>
    <row r="12372" spans="3:4">
      <c r="C12372"/>
      <c r="D12372" s="47"/>
    </row>
    <row r="12373" spans="3:4">
      <c r="C12373"/>
      <c r="D12373" s="47"/>
    </row>
    <row r="12374" spans="3:4">
      <c r="C12374"/>
      <c r="D12374" s="47"/>
    </row>
    <row r="12375" spans="3:4">
      <c r="C12375"/>
      <c r="D12375" s="47"/>
    </row>
    <row r="12376" spans="3:4">
      <c r="C12376"/>
      <c r="D12376" s="47"/>
    </row>
    <row r="12377" spans="3:4">
      <c r="C12377"/>
      <c r="D12377" s="47"/>
    </row>
    <row r="12378" spans="3:4">
      <c r="C12378"/>
      <c r="D12378" s="47"/>
    </row>
    <row r="12379" spans="3:4">
      <c r="C12379"/>
      <c r="D12379" s="47"/>
    </row>
    <row r="12380" spans="3:4">
      <c r="C12380"/>
      <c r="D12380" s="47"/>
    </row>
    <row r="12381" spans="3:4">
      <c r="C12381"/>
      <c r="D12381" s="47"/>
    </row>
    <row r="12382" spans="3:4">
      <c r="C12382"/>
      <c r="D12382" s="47"/>
    </row>
    <row r="12383" spans="3:4">
      <c r="C12383"/>
      <c r="D12383" s="47"/>
    </row>
    <row r="12384" spans="3:4">
      <c r="C12384"/>
      <c r="D12384" s="47"/>
    </row>
    <row r="12385" spans="3:4">
      <c r="C12385"/>
      <c r="D12385" s="47"/>
    </row>
    <row r="12386" spans="3:4">
      <c r="C12386"/>
      <c r="D12386" s="47"/>
    </row>
    <row r="12387" spans="3:4">
      <c r="C12387"/>
      <c r="D12387" s="47"/>
    </row>
    <row r="12388" spans="3:4">
      <c r="C12388"/>
      <c r="D12388" s="47"/>
    </row>
    <row r="12389" spans="3:4">
      <c r="C12389"/>
      <c r="D12389" s="47"/>
    </row>
    <row r="12390" spans="3:4">
      <c r="C12390"/>
      <c r="D12390" s="47"/>
    </row>
    <row r="12391" spans="3:4">
      <c r="C12391"/>
      <c r="D12391" s="47"/>
    </row>
    <row r="12392" spans="3:4">
      <c r="C12392"/>
      <c r="D12392" s="47"/>
    </row>
    <row r="12393" spans="3:4">
      <c r="C12393"/>
      <c r="D12393" s="47"/>
    </row>
    <row r="12394" spans="3:4">
      <c r="C12394"/>
      <c r="D12394" s="47"/>
    </row>
    <row r="12395" spans="3:4">
      <c r="C12395"/>
      <c r="D12395" s="47"/>
    </row>
    <row r="12396" spans="3:4">
      <c r="C12396"/>
      <c r="D12396" s="47"/>
    </row>
    <row r="12397" spans="3:4">
      <c r="C12397"/>
      <c r="D12397" s="47"/>
    </row>
    <row r="12398" spans="3:4">
      <c r="C12398"/>
      <c r="D12398" s="47"/>
    </row>
    <row r="12399" spans="3:4">
      <c r="C12399"/>
      <c r="D12399" s="47"/>
    </row>
    <row r="12400" spans="3:4">
      <c r="C12400"/>
      <c r="D12400" s="47"/>
    </row>
    <row r="12401" spans="3:4">
      <c r="C12401"/>
      <c r="D12401" s="47"/>
    </row>
    <row r="12402" spans="3:4">
      <c r="C12402"/>
      <c r="D12402" s="47"/>
    </row>
    <row r="12403" spans="3:4">
      <c r="C12403"/>
      <c r="D12403" s="47"/>
    </row>
    <row r="12404" spans="3:4">
      <c r="C12404"/>
      <c r="D12404" s="47"/>
    </row>
    <row r="12405" spans="3:4">
      <c r="C12405"/>
      <c r="D12405" s="47"/>
    </row>
    <row r="12406" spans="3:4">
      <c r="C12406"/>
      <c r="D12406" s="47"/>
    </row>
    <row r="12407" spans="3:4">
      <c r="C12407"/>
      <c r="D12407" s="47"/>
    </row>
    <row r="12408" spans="3:4">
      <c r="C12408"/>
      <c r="D12408" s="47"/>
    </row>
    <row r="12409" spans="3:4">
      <c r="C12409"/>
      <c r="D12409" s="47"/>
    </row>
    <row r="12410" spans="3:4">
      <c r="C12410"/>
      <c r="D12410" s="47"/>
    </row>
    <row r="12411" spans="3:4">
      <c r="C12411"/>
      <c r="D12411" s="47"/>
    </row>
    <row r="12412" spans="3:4">
      <c r="C12412"/>
      <c r="D12412" s="47"/>
    </row>
    <row r="12413" spans="3:4">
      <c r="C12413"/>
      <c r="D12413" s="47"/>
    </row>
    <row r="12414" spans="3:4">
      <c r="C12414"/>
      <c r="D12414" s="47"/>
    </row>
    <row r="12415" spans="3:4">
      <c r="C12415"/>
      <c r="D12415" s="47"/>
    </row>
    <row r="12416" spans="3:4">
      <c r="C12416"/>
      <c r="D12416" s="47"/>
    </row>
    <row r="12417" spans="3:4">
      <c r="C12417"/>
      <c r="D12417" s="47"/>
    </row>
    <row r="12418" spans="3:4">
      <c r="C12418"/>
      <c r="D12418" s="47"/>
    </row>
    <row r="12419" spans="3:4">
      <c r="C12419"/>
      <c r="D12419" s="47"/>
    </row>
    <row r="12420" spans="3:4">
      <c r="C12420"/>
      <c r="D12420" s="47"/>
    </row>
    <row r="12421" spans="3:4">
      <c r="C12421"/>
      <c r="D12421" s="47"/>
    </row>
    <row r="12422" spans="3:4">
      <c r="C12422"/>
      <c r="D12422" s="47"/>
    </row>
    <row r="12423" spans="3:4">
      <c r="C12423"/>
      <c r="D12423" s="47"/>
    </row>
    <row r="12424" spans="3:4">
      <c r="C12424"/>
      <c r="D12424" s="47"/>
    </row>
    <row r="12425" spans="3:4">
      <c r="C12425"/>
      <c r="D12425" s="47"/>
    </row>
    <row r="12426" spans="3:4">
      <c r="C12426"/>
      <c r="D12426" s="47"/>
    </row>
    <row r="12427" spans="3:4">
      <c r="C12427"/>
      <c r="D12427" s="47"/>
    </row>
    <row r="12428" spans="3:4">
      <c r="C12428"/>
      <c r="D12428" s="47"/>
    </row>
    <row r="12429" spans="3:4">
      <c r="C12429"/>
      <c r="D12429" s="47"/>
    </row>
    <row r="12430" spans="3:4">
      <c r="C12430"/>
      <c r="D12430" s="47"/>
    </row>
    <row r="12431" spans="3:4">
      <c r="C12431"/>
      <c r="D12431" s="47"/>
    </row>
    <row r="12432" spans="3:4">
      <c r="C12432"/>
      <c r="D12432" s="47"/>
    </row>
    <row r="12433" spans="3:4">
      <c r="C12433"/>
      <c r="D12433" s="47"/>
    </row>
    <row r="12434" spans="3:4">
      <c r="C12434"/>
      <c r="D12434" s="47"/>
    </row>
    <row r="12435" spans="3:4">
      <c r="C12435"/>
      <c r="D12435" s="47"/>
    </row>
    <row r="12436" spans="3:4">
      <c r="C12436"/>
      <c r="D12436" s="47"/>
    </row>
    <row r="12437" spans="3:4">
      <c r="C12437"/>
      <c r="D12437" s="47"/>
    </row>
    <row r="12438" spans="3:4">
      <c r="C12438"/>
      <c r="D12438" s="47"/>
    </row>
    <row r="12439" spans="3:4">
      <c r="C12439"/>
      <c r="D12439" s="47"/>
    </row>
    <row r="12440" spans="3:4">
      <c r="C12440"/>
      <c r="D12440" s="47"/>
    </row>
    <row r="12441" spans="3:4">
      <c r="C12441"/>
      <c r="D12441" s="47"/>
    </row>
    <row r="12442" spans="3:4">
      <c r="C12442"/>
      <c r="D12442" s="47"/>
    </row>
    <row r="12443" spans="3:4">
      <c r="C12443"/>
      <c r="D12443" s="47"/>
    </row>
    <row r="12444" spans="3:4">
      <c r="C12444"/>
      <c r="D12444" s="47"/>
    </row>
    <row r="12445" spans="3:4">
      <c r="C12445"/>
      <c r="D12445" s="47"/>
    </row>
    <row r="12446" spans="3:4">
      <c r="C12446"/>
      <c r="D12446" s="47"/>
    </row>
    <row r="12447" spans="3:4">
      <c r="C12447"/>
      <c r="D12447" s="47"/>
    </row>
    <row r="12448" spans="3:4">
      <c r="C12448"/>
      <c r="D12448" s="47"/>
    </row>
    <row r="12449" spans="3:4">
      <c r="C12449"/>
      <c r="D12449" s="47"/>
    </row>
    <row r="12450" spans="3:4">
      <c r="C12450"/>
      <c r="D12450" s="47"/>
    </row>
    <row r="12451" spans="3:4">
      <c r="C12451"/>
      <c r="D12451" s="47"/>
    </row>
    <row r="12452" spans="3:4">
      <c r="C12452"/>
      <c r="D12452" s="47"/>
    </row>
    <row r="12453" spans="3:4">
      <c r="C12453"/>
      <c r="D12453" s="47"/>
    </row>
    <row r="12454" spans="3:4">
      <c r="C12454"/>
      <c r="D12454" s="47"/>
    </row>
    <row r="12455" spans="3:4">
      <c r="C12455"/>
      <c r="D12455" s="47"/>
    </row>
    <row r="12456" spans="3:4">
      <c r="C12456"/>
      <c r="D12456" s="47"/>
    </row>
    <row r="12457" spans="3:4">
      <c r="C12457"/>
      <c r="D12457" s="47"/>
    </row>
    <row r="12458" spans="3:4">
      <c r="C12458"/>
      <c r="D12458" s="47"/>
    </row>
    <row r="12459" spans="3:4">
      <c r="C12459"/>
      <c r="D12459" s="47"/>
    </row>
    <row r="12460" spans="3:4">
      <c r="C12460"/>
      <c r="D12460" s="47"/>
    </row>
    <row r="12461" spans="3:4">
      <c r="C12461"/>
      <c r="D12461" s="47"/>
    </row>
    <row r="12462" spans="3:4">
      <c r="C12462"/>
      <c r="D12462" s="47"/>
    </row>
    <row r="12463" spans="3:4">
      <c r="C12463"/>
      <c r="D12463" s="47"/>
    </row>
    <row r="12464" spans="3:4">
      <c r="C12464"/>
      <c r="D12464" s="47"/>
    </row>
    <row r="12465" spans="3:4">
      <c r="C12465"/>
      <c r="D12465" s="47"/>
    </row>
    <row r="12466" spans="3:4">
      <c r="C12466"/>
      <c r="D12466" s="47"/>
    </row>
    <row r="12467" spans="3:4">
      <c r="C12467"/>
      <c r="D12467" s="47"/>
    </row>
    <row r="12468" spans="3:4">
      <c r="C12468"/>
      <c r="D12468" s="47"/>
    </row>
    <row r="12469" spans="3:4">
      <c r="C12469"/>
      <c r="D12469" s="47"/>
    </row>
    <row r="12470" spans="3:4">
      <c r="C12470"/>
      <c r="D12470" s="47"/>
    </row>
    <row r="12471" spans="3:4">
      <c r="C12471"/>
      <c r="D12471" s="47"/>
    </row>
    <row r="12472" spans="3:4">
      <c r="C12472"/>
      <c r="D12472" s="47"/>
    </row>
    <row r="12473" spans="3:4">
      <c r="C12473"/>
      <c r="D12473" s="47"/>
    </row>
    <row r="12474" spans="3:4">
      <c r="C12474"/>
      <c r="D12474" s="47"/>
    </row>
    <row r="12475" spans="3:4">
      <c r="C12475"/>
      <c r="D12475" s="47"/>
    </row>
    <row r="12476" spans="3:4">
      <c r="C12476"/>
      <c r="D12476" s="47"/>
    </row>
    <row r="12477" spans="3:4">
      <c r="C12477"/>
      <c r="D12477" s="47"/>
    </row>
    <row r="12478" spans="3:4">
      <c r="C12478"/>
      <c r="D12478" s="47"/>
    </row>
    <row r="12479" spans="3:4">
      <c r="C12479"/>
      <c r="D12479" s="47"/>
    </row>
    <row r="12480" spans="3:4">
      <c r="C12480"/>
      <c r="D12480" s="47"/>
    </row>
    <row r="12481" spans="3:4">
      <c r="C12481"/>
      <c r="D12481" s="47"/>
    </row>
    <row r="12482" spans="3:4">
      <c r="C12482"/>
      <c r="D12482" s="47"/>
    </row>
    <row r="12483" spans="3:4">
      <c r="C12483"/>
      <c r="D12483" s="47"/>
    </row>
    <row r="12484" spans="3:4">
      <c r="C12484"/>
      <c r="D12484" s="47"/>
    </row>
    <row r="12485" spans="3:4">
      <c r="C12485"/>
      <c r="D12485" s="47"/>
    </row>
    <row r="12486" spans="3:4">
      <c r="C12486"/>
      <c r="D12486" s="47"/>
    </row>
    <row r="12487" spans="3:4">
      <c r="C12487"/>
      <c r="D12487" s="47"/>
    </row>
    <row r="12488" spans="3:4">
      <c r="C12488"/>
      <c r="D12488" s="47"/>
    </row>
    <row r="12489" spans="3:4">
      <c r="C12489"/>
      <c r="D12489" s="47"/>
    </row>
    <row r="12490" spans="3:4">
      <c r="C12490"/>
      <c r="D12490" s="47"/>
    </row>
    <row r="12491" spans="3:4">
      <c r="C12491"/>
      <c r="D12491" s="47"/>
    </row>
    <row r="12492" spans="3:4">
      <c r="C12492"/>
      <c r="D12492" s="47"/>
    </row>
    <row r="12493" spans="3:4">
      <c r="C12493"/>
      <c r="D12493" s="47"/>
    </row>
    <row r="12494" spans="3:4">
      <c r="C12494"/>
      <c r="D12494" s="47"/>
    </row>
    <row r="12495" spans="3:4">
      <c r="C12495"/>
      <c r="D12495" s="47"/>
    </row>
    <row r="12496" spans="3:4">
      <c r="C12496"/>
      <c r="D12496" s="47"/>
    </row>
    <row r="12497" spans="3:4">
      <c r="C12497"/>
      <c r="D12497" s="47"/>
    </row>
    <row r="12498" spans="3:4">
      <c r="C12498"/>
      <c r="D12498" s="47"/>
    </row>
    <row r="12499" spans="3:4">
      <c r="C12499"/>
      <c r="D12499" s="47"/>
    </row>
    <row r="12500" spans="3:4">
      <c r="C12500"/>
      <c r="D12500" s="47"/>
    </row>
    <row r="12501" spans="3:4">
      <c r="C12501"/>
      <c r="D12501" s="47"/>
    </row>
    <row r="12502" spans="3:4">
      <c r="C12502"/>
      <c r="D12502" s="47"/>
    </row>
    <row r="12503" spans="3:4">
      <c r="C12503"/>
      <c r="D12503" s="47"/>
    </row>
    <row r="12504" spans="3:4">
      <c r="C12504"/>
      <c r="D12504" s="47"/>
    </row>
    <row r="12505" spans="3:4">
      <c r="C12505"/>
      <c r="D12505" s="47"/>
    </row>
    <row r="12506" spans="3:4">
      <c r="C12506"/>
      <c r="D12506" s="47"/>
    </row>
    <row r="12507" spans="3:4">
      <c r="C12507"/>
      <c r="D12507" s="47"/>
    </row>
    <row r="12508" spans="3:4">
      <c r="C12508"/>
      <c r="D12508" s="47"/>
    </row>
    <row r="12509" spans="3:4">
      <c r="C12509"/>
      <c r="D12509" s="47"/>
    </row>
    <row r="12510" spans="3:4">
      <c r="C12510"/>
      <c r="D12510" s="47"/>
    </row>
    <row r="12511" spans="3:4">
      <c r="C12511"/>
      <c r="D12511" s="47"/>
    </row>
    <row r="12512" spans="3:4">
      <c r="C12512"/>
      <c r="D12512" s="47"/>
    </row>
    <row r="12513" spans="3:4">
      <c r="C12513"/>
      <c r="D12513" s="47"/>
    </row>
    <row r="12514" spans="3:4">
      <c r="C12514"/>
      <c r="D12514" s="47"/>
    </row>
    <row r="12515" spans="3:4">
      <c r="C12515"/>
      <c r="D12515" s="47"/>
    </row>
    <row r="12516" spans="3:4">
      <c r="C12516"/>
      <c r="D12516" s="47"/>
    </row>
    <row r="12517" spans="3:4">
      <c r="C12517"/>
      <c r="D12517" s="47"/>
    </row>
    <row r="12518" spans="3:4">
      <c r="C12518"/>
      <c r="D12518" s="47"/>
    </row>
    <row r="12519" spans="3:4">
      <c r="C12519"/>
      <c r="D12519" s="47"/>
    </row>
    <row r="12520" spans="3:4">
      <c r="C12520"/>
      <c r="D12520" s="47"/>
    </row>
    <row r="12521" spans="3:4">
      <c r="C12521"/>
      <c r="D12521" s="47"/>
    </row>
    <row r="12522" spans="3:4">
      <c r="C12522"/>
      <c r="D12522" s="47"/>
    </row>
    <row r="12523" spans="3:4">
      <c r="C12523"/>
      <c r="D12523" s="47"/>
    </row>
    <row r="12524" spans="3:4">
      <c r="C12524"/>
      <c r="D12524" s="47"/>
    </row>
    <row r="12525" spans="3:4">
      <c r="C12525"/>
      <c r="D12525" s="47"/>
    </row>
    <row r="12526" spans="3:4">
      <c r="C12526"/>
      <c r="D12526" s="47"/>
    </row>
    <row r="12527" spans="3:4">
      <c r="C12527"/>
      <c r="D12527" s="47"/>
    </row>
    <row r="12528" spans="3:4">
      <c r="C12528"/>
      <c r="D12528" s="47"/>
    </row>
    <row r="12529" spans="3:4">
      <c r="C12529"/>
      <c r="D12529" s="47"/>
    </row>
    <row r="12530" spans="3:4">
      <c r="C12530"/>
      <c r="D12530" s="47"/>
    </row>
    <row r="12531" spans="3:4">
      <c r="C12531"/>
      <c r="D12531" s="47"/>
    </row>
    <row r="12532" spans="3:4">
      <c r="C12532"/>
      <c r="D12532" s="47"/>
    </row>
    <row r="12533" spans="3:4">
      <c r="C12533"/>
      <c r="D12533" s="47"/>
    </row>
    <row r="12534" spans="3:4">
      <c r="C12534"/>
      <c r="D12534" s="47"/>
    </row>
    <row r="12535" spans="3:4">
      <c r="C12535"/>
      <c r="D12535" s="47"/>
    </row>
    <row r="12536" spans="3:4">
      <c r="C12536"/>
      <c r="D12536" s="47"/>
    </row>
    <row r="12537" spans="3:4">
      <c r="C12537"/>
      <c r="D12537" s="47"/>
    </row>
    <row r="12538" spans="3:4">
      <c r="C12538"/>
      <c r="D12538" s="47"/>
    </row>
    <row r="12539" spans="3:4">
      <c r="C12539"/>
      <c r="D12539" s="47"/>
    </row>
    <row r="12540" spans="3:4">
      <c r="C12540"/>
      <c r="D12540" s="47"/>
    </row>
    <row r="12541" spans="3:4">
      <c r="C12541"/>
      <c r="D12541" s="47"/>
    </row>
    <row r="12542" spans="3:4">
      <c r="C12542"/>
      <c r="D12542" s="47"/>
    </row>
    <row r="12543" spans="3:4">
      <c r="C12543"/>
      <c r="D12543" s="47"/>
    </row>
    <row r="12544" spans="3:4">
      <c r="C12544"/>
      <c r="D12544" s="47"/>
    </row>
    <row r="12545" spans="3:4">
      <c r="C12545"/>
      <c r="D12545" s="47"/>
    </row>
    <row r="12546" spans="3:4">
      <c r="C12546"/>
      <c r="D12546" s="47"/>
    </row>
    <row r="12547" spans="3:4">
      <c r="C12547"/>
      <c r="D12547" s="47"/>
    </row>
    <row r="12548" spans="3:4">
      <c r="C12548"/>
      <c r="D12548" s="47"/>
    </row>
    <row r="12549" spans="3:4">
      <c r="C12549"/>
      <c r="D12549" s="47"/>
    </row>
    <row r="12550" spans="3:4">
      <c r="C12550"/>
      <c r="D12550" s="47"/>
    </row>
    <row r="12551" spans="3:4">
      <c r="C12551"/>
      <c r="D12551" s="47"/>
    </row>
    <row r="12552" spans="3:4">
      <c r="C12552"/>
      <c r="D12552" s="47"/>
    </row>
    <row r="12553" spans="3:4">
      <c r="C12553"/>
      <c r="D12553" s="47"/>
    </row>
    <row r="12554" spans="3:4">
      <c r="C12554"/>
      <c r="D12554" s="47"/>
    </row>
    <row r="12555" spans="3:4">
      <c r="C12555"/>
      <c r="D12555" s="47"/>
    </row>
    <row r="12556" spans="3:4">
      <c r="C12556"/>
      <c r="D12556" s="47"/>
    </row>
    <row r="12557" spans="3:4">
      <c r="C12557"/>
      <c r="D12557" s="47"/>
    </row>
    <row r="12558" spans="3:4">
      <c r="C12558"/>
      <c r="D12558" s="47"/>
    </row>
    <row r="12559" spans="3:4">
      <c r="C12559"/>
      <c r="D12559" s="47"/>
    </row>
    <row r="12560" spans="3:4">
      <c r="C12560"/>
      <c r="D12560" s="47"/>
    </row>
    <row r="12561" spans="3:4">
      <c r="C12561"/>
      <c r="D12561" s="47"/>
    </row>
    <row r="12562" spans="3:4">
      <c r="C12562"/>
      <c r="D12562" s="47"/>
    </row>
    <row r="12563" spans="3:4">
      <c r="C12563"/>
      <c r="D12563" s="47"/>
    </row>
    <row r="12564" spans="3:4">
      <c r="C12564"/>
      <c r="D12564" s="47"/>
    </row>
    <row r="12565" spans="3:4">
      <c r="C12565"/>
      <c r="D12565" s="47"/>
    </row>
    <row r="12566" spans="3:4">
      <c r="C12566"/>
      <c r="D12566" s="47"/>
    </row>
    <row r="12567" spans="3:4">
      <c r="C12567"/>
      <c r="D12567" s="47"/>
    </row>
    <row r="12568" spans="3:4">
      <c r="C12568"/>
      <c r="D12568" s="47"/>
    </row>
    <row r="12569" spans="3:4">
      <c r="C12569"/>
      <c r="D12569" s="47"/>
    </row>
    <row r="12570" spans="3:4">
      <c r="C12570"/>
      <c r="D12570" s="47"/>
    </row>
    <row r="12571" spans="3:4">
      <c r="C12571"/>
      <c r="D12571" s="47"/>
    </row>
    <row r="12572" spans="3:4">
      <c r="C12572"/>
      <c r="D12572" s="47"/>
    </row>
    <row r="12573" spans="3:4">
      <c r="C12573"/>
      <c r="D12573" s="47"/>
    </row>
    <row r="12574" spans="3:4">
      <c r="C12574"/>
      <c r="D12574" s="47"/>
    </row>
    <row r="12575" spans="3:4">
      <c r="C12575"/>
      <c r="D12575" s="47"/>
    </row>
    <row r="12576" spans="3:4">
      <c r="C12576"/>
      <c r="D12576" s="47"/>
    </row>
    <row r="12577" spans="3:4">
      <c r="C12577"/>
      <c r="D12577" s="47"/>
    </row>
    <row r="12578" spans="3:4">
      <c r="C12578"/>
      <c r="D12578" s="47"/>
    </row>
    <row r="12579" spans="3:4">
      <c r="C12579"/>
      <c r="D12579" s="47"/>
    </row>
    <row r="12580" spans="3:4">
      <c r="C12580"/>
      <c r="D12580" s="47"/>
    </row>
    <row r="12581" spans="3:4">
      <c r="C12581"/>
      <c r="D12581" s="47"/>
    </row>
    <row r="12582" spans="3:4">
      <c r="C12582"/>
      <c r="D12582" s="47"/>
    </row>
    <row r="12583" spans="3:4">
      <c r="C12583"/>
      <c r="D12583" s="47"/>
    </row>
    <row r="12584" spans="3:4">
      <c r="C12584"/>
      <c r="D12584" s="47"/>
    </row>
    <row r="12585" spans="3:4">
      <c r="C12585"/>
      <c r="D12585" s="47"/>
    </row>
    <row r="12586" spans="3:4">
      <c r="C12586"/>
      <c r="D12586" s="47"/>
    </row>
    <row r="12587" spans="3:4">
      <c r="C12587"/>
      <c r="D12587" s="47"/>
    </row>
    <row r="12588" spans="3:4">
      <c r="C12588"/>
      <c r="D12588" s="47"/>
    </row>
    <row r="12589" spans="3:4">
      <c r="C12589"/>
      <c r="D12589" s="47"/>
    </row>
    <row r="12590" spans="3:4">
      <c r="C12590"/>
      <c r="D12590" s="47"/>
    </row>
    <row r="12591" spans="3:4">
      <c r="C12591"/>
      <c r="D12591" s="47"/>
    </row>
    <row r="12592" spans="3:4">
      <c r="C12592"/>
      <c r="D12592" s="47"/>
    </row>
    <row r="12593" spans="3:4">
      <c r="C12593"/>
      <c r="D12593" s="47"/>
    </row>
    <row r="12594" spans="3:4">
      <c r="C12594"/>
      <c r="D12594" s="47"/>
    </row>
    <row r="12595" spans="3:4">
      <c r="C12595"/>
      <c r="D12595" s="47"/>
    </row>
    <row r="12596" spans="3:4">
      <c r="C12596"/>
      <c r="D12596" s="47"/>
    </row>
    <row r="12597" spans="3:4">
      <c r="C12597"/>
      <c r="D12597" s="47"/>
    </row>
    <row r="12598" spans="3:4">
      <c r="C12598"/>
      <c r="D12598" s="47"/>
    </row>
    <row r="12599" spans="3:4">
      <c r="C12599"/>
      <c r="D12599" s="47"/>
    </row>
    <row r="12600" spans="3:4">
      <c r="C12600"/>
      <c r="D12600" s="47"/>
    </row>
    <row r="12601" spans="3:4">
      <c r="C12601"/>
      <c r="D12601" s="47"/>
    </row>
    <row r="12602" spans="3:4">
      <c r="C12602"/>
      <c r="D12602" s="47"/>
    </row>
    <row r="12603" spans="3:4">
      <c r="C12603"/>
      <c r="D12603" s="47"/>
    </row>
    <row r="12604" spans="3:4">
      <c r="C12604"/>
      <c r="D12604" s="47"/>
    </row>
    <row r="12605" spans="3:4">
      <c r="C12605"/>
      <c r="D12605" s="47"/>
    </row>
    <row r="12606" spans="3:4">
      <c r="C12606"/>
      <c r="D12606" s="47"/>
    </row>
    <row r="12607" spans="3:4">
      <c r="C12607"/>
      <c r="D12607" s="47"/>
    </row>
    <row r="12608" spans="3:4">
      <c r="C12608"/>
      <c r="D12608" s="47"/>
    </row>
    <row r="12609" spans="3:4">
      <c r="C12609"/>
      <c r="D12609" s="47"/>
    </row>
    <row r="12610" spans="3:4">
      <c r="C12610"/>
      <c r="D12610" s="47"/>
    </row>
    <row r="12611" spans="3:4">
      <c r="C12611"/>
      <c r="D12611" s="47"/>
    </row>
    <row r="12612" spans="3:4">
      <c r="C12612"/>
      <c r="D12612" s="47"/>
    </row>
    <row r="12613" spans="3:4">
      <c r="C12613"/>
      <c r="D12613" s="47"/>
    </row>
    <row r="12614" spans="3:4">
      <c r="C12614"/>
      <c r="D12614" s="47"/>
    </row>
    <row r="12615" spans="3:4">
      <c r="C12615"/>
      <c r="D12615" s="47"/>
    </row>
    <row r="12616" spans="3:4">
      <c r="C12616"/>
      <c r="D12616" s="47"/>
    </row>
    <row r="12617" spans="3:4">
      <c r="C12617"/>
      <c r="D12617" s="47"/>
    </row>
    <row r="12618" spans="3:4">
      <c r="C12618"/>
      <c r="D12618" s="47"/>
    </row>
    <row r="12619" spans="3:4">
      <c r="C12619"/>
      <c r="D12619" s="47"/>
    </row>
    <row r="12620" spans="3:4">
      <c r="C12620"/>
      <c r="D12620" s="47"/>
    </row>
    <row r="12621" spans="3:4">
      <c r="C12621"/>
      <c r="D12621" s="47"/>
    </row>
    <row r="12622" spans="3:4">
      <c r="C12622"/>
      <c r="D12622" s="47"/>
    </row>
    <row r="12623" spans="3:4">
      <c r="C12623"/>
      <c r="D12623" s="47"/>
    </row>
    <row r="12624" spans="3:4">
      <c r="C12624"/>
      <c r="D12624" s="47"/>
    </row>
    <row r="12625" spans="3:4">
      <c r="C12625"/>
      <c r="D12625" s="47"/>
    </row>
    <row r="12626" spans="3:4">
      <c r="C12626"/>
      <c r="D12626" s="47"/>
    </row>
    <row r="12627" spans="3:4">
      <c r="C12627"/>
      <c r="D12627" s="47"/>
    </row>
    <row r="12628" spans="3:4">
      <c r="C12628"/>
      <c r="D12628" s="47"/>
    </row>
    <row r="12629" spans="3:4">
      <c r="C12629"/>
      <c r="D12629" s="47"/>
    </row>
    <row r="12630" spans="3:4">
      <c r="C12630"/>
      <c r="D12630" s="47"/>
    </row>
    <row r="12631" spans="3:4">
      <c r="C12631"/>
      <c r="D12631" s="47"/>
    </row>
    <row r="12632" spans="3:4">
      <c r="C12632"/>
      <c r="D12632" s="47"/>
    </row>
    <row r="12633" spans="3:4">
      <c r="C12633"/>
      <c r="D12633" s="47"/>
    </row>
    <row r="12634" spans="3:4">
      <c r="C12634"/>
      <c r="D12634" s="47"/>
    </row>
    <row r="12635" spans="3:4">
      <c r="C12635"/>
      <c r="D12635" s="47"/>
    </row>
    <row r="12636" spans="3:4">
      <c r="C12636"/>
      <c r="D12636" s="47"/>
    </row>
    <row r="12637" spans="3:4">
      <c r="C12637"/>
      <c r="D12637" s="47"/>
    </row>
    <row r="12638" spans="3:4">
      <c r="C12638"/>
      <c r="D12638" s="47"/>
    </row>
    <row r="12639" spans="3:4">
      <c r="C12639"/>
      <c r="D12639" s="47"/>
    </row>
    <row r="12640" spans="3:4">
      <c r="C12640"/>
      <c r="D12640" s="47"/>
    </row>
    <row r="12641" spans="3:4">
      <c r="C12641"/>
      <c r="D12641" s="47"/>
    </row>
    <row r="12642" spans="3:4">
      <c r="C12642"/>
      <c r="D12642" s="47"/>
    </row>
    <row r="12643" spans="3:4">
      <c r="C12643"/>
      <c r="D12643" s="47"/>
    </row>
    <row r="12644" spans="3:4">
      <c r="C12644"/>
      <c r="D12644" s="47"/>
    </row>
    <row r="12645" spans="3:4">
      <c r="C12645"/>
      <c r="D12645" s="47"/>
    </row>
    <row r="12646" spans="3:4">
      <c r="C12646"/>
      <c r="D12646" s="47"/>
    </row>
    <row r="12647" spans="3:4">
      <c r="C12647"/>
      <c r="D12647" s="47"/>
    </row>
    <row r="12648" spans="3:4">
      <c r="C12648"/>
      <c r="D12648" s="47"/>
    </row>
    <row r="12649" spans="3:4">
      <c r="C12649"/>
      <c r="D12649" s="47"/>
    </row>
    <row r="12650" spans="3:4">
      <c r="C12650"/>
      <c r="D12650" s="47"/>
    </row>
    <row r="12651" spans="3:4">
      <c r="C12651"/>
      <c r="D12651" s="47"/>
    </row>
    <row r="12652" spans="3:4">
      <c r="C12652"/>
      <c r="D12652" s="47"/>
    </row>
    <row r="12653" spans="3:4">
      <c r="C12653"/>
      <c r="D12653" s="47"/>
    </row>
    <row r="12654" spans="3:4">
      <c r="C12654"/>
      <c r="D12654" s="47"/>
    </row>
    <row r="12655" spans="3:4">
      <c r="C12655"/>
      <c r="D12655" s="47"/>
    </row>
    <row r="12656" spans="3:4">
      <c r="C12656"/>
      <c r="D12656" s="47"/>
    </row>
    <row r="12657" spans="3:4">
      <c r="C12657"/>
      <c r="D12657" s="47"/>
    </row>
    <row r="12658" spans="3:4">
      <c r="C12658"/>
      <c r="D12658" s="47"/>
    </row>
    <row r="12659" spans="3:4">
      <c r="C12659"/>
      <c r="D12659" s="47"/>
    </row>
    <row r="12660" spans="3:4">
      <c r="C12660"/>
      <c r="D12660" s="47"/>
    </row>
    <row r="12661" spans="3:4">
      <c r="C12661"/>
      <c r="D12661" s="47"/>
    </row>
    <row r="12662" spans="3:4">
      <c r="C12662"/>
      <c r="D12662" s="47"/>
    </row>
    <row r="12663" spans="3:4">
      <c r="C12663"/>
      <c r="D12663" s="47"/>
    </row>
    <row r="12664" spans="3:4">
      <c r="C12664"/>
      <c r="D12664" s="47"/>
    </row>
    <row r="12665" spans="3:4">
      <c r="C12665"/>
      <c r="D12665" s="47"/>
    </row>
    <row r="12666" spans="3:4">
      <c r="C12666"/>
      <c r="D12666" s="47"/>
    </row>
    <row r="12667" spans="3:4">
      <c r="C12667"/>
      <c r="D12667" s="47"/>
    </row>
    <row r="12668" spans="3:4">
      <c r="C12668"/>
      <c r="D12668" s="47"/>
    </row>
    <row r="12669" spans="3:4">
      <c r="C12669"/>
      <c r="D12669" s="47"/>
    </row>
    <row r="12670" spans="3:4">
      <c r="C12670"/>
      <c r="D12670" s="47"/>
    </row>
    <row r="12671" spans="3:4">
      <c r="C12671"/>
      <c r="D12671" s="47"/>
    </row>
    <row r="12672" spans="3:4">
      <c r="C12672"/>
      <c r="D12672" s="47"/>
    </row>
    <row r="12673" spans="3:4">
      <c r="C12673"/>
      <c r="D12673" s="47"/>
    </row>
    <row r="12674" spans="3:4">
      <c r="C12674"/>
      <c r="D12674" s="47"/>
    </row>
    <row r="12675" spans="3:4">
      <c r="C12675"/>
      <c r="D12675" s="47"/>
    </row>
    <row r="12676" spans="3:4">
      <c r="C12676"/>
      <c r="D12676" s="47"/>
    </row>
    <row r="12677" spans="3:4">
      <c r="C12677"/>
      <c r="D12677" s="47"/>
    </row>
    <row r="12678" spans="3:4">
      <c r="C12678"/>
      <c r="D12678" s="47"/>
    </row>
    <row r="12679" spans="3:4">
      <c r="C12679"/>
      <c r="D12679" s="47"/>
    </row>
    <row r="12680" spans="3:4">
      <c r="C12680"/>
      <c r="D12680" s="47"/>
    </row>
    <row r="12681" spans="3:4">
      <c r="C12681"/>
      <c r="D12681" s="47"/>
    </row>
    <row r="12682" spans="3:4">
      <c r="C12682"/>
      <c r="D12682" s="47"/>
    </row>
    <row r="12683" spans="3:4">
      <c r="C12683"/>
      <c r="D12683" s="47"/>
    </row>
    <row r="12684" spans="3:4">
      <c r="C12684"/>
      <c r="D12684" s="47"/>
    </row>
    <row r="12685" spans="3:4">
      <c r="C12685"/>
      <c r="D12685" s="47"/>
    </row>
    <row r="12686" spans="3:4">
      <c r="C12686"/>
      <c r="D12686" s="47"/>
    </row>
    <row r="12687" spans="3:4">
      <c r="C12687"/>
      <c r="D12687" s="47"/>
    </row>
    <row r="12688" spans="3:4">
      <c r="C12688"/>
      <c r="D12688" s="47"/>
    </row>
    <row r="12689" spans="3:4">
      <c r="C12689"/>
      <c r="D12689" s="47"/>
    </row>
    <row r="12690" spans="3:4">
      <c r="C12690"/>
      <c r="D12690" s="47"/>
    </row>
    <row r="12691" spans="3:4">
      <c r="C12691"/>
      <c r="D12691" s="47"/>
    </row>
    <row r="12692" spans="3:4">
      <c r="C12692"/>
      <c r="D12692" s="47"/>
    </row>
    <row r="12693" spans="3:4">
      <c r="C12693"/>
      <c r="D12693" s="47"/>
    </row>
    <row r="12694" spans="3:4">
      <c r="C12694"/>
      <c r="D12694" s="47"/>
    </row>
    <row r="12695" spans="3:4">
      <c r="C12695"/>
      <c r="D12695" s="47"/>
    </row>
    <row r="12696" spans="3:4">
      <c r="C12696"/>
      <c r="D12696" s="47"/>
    </row>
    <row r="12697" spans="3:4">
      <c r="C12697"/>
      <c r="D12697" s="47"/>
    </row>
    <row r="12698" spans="3:4">
      <c r="C12698"/>
      <c r="D12698" s="47"/>
    </row>
    <row r="12699" spans="3:4">
      <c r="C12699"/>
      <c r="D12699" s="47"/>
    </row>
    <row r="12700" spans="3:4">
      <c r="C12700"/>
      <c r="D12700" s="47"/>
    </row>
    <row r="12701" spans="3:4">
      <c r="C12701"/>
      <c r="D12701" s="47"/>
    </row>
    <row r="12702" spans="3:4">
      <c r="C12702"/>
      <c r="D12702" s="47"/>
    </row>
    <row r="12703" spans="3:4">
      <c r="C12703"/>
      <c r="D12703" s="47"/>
    </row>
    <row r="12704" spans="3:4">
      <c r="C12704"/>
      <c r="D12704" s="47"/>
    </row>
    <row r="12705" spans="3:4">
      <c r="C12705"/>
      <c r="D12705" s="47"/>
    </row>
    <row r="12706" spans="3:4">
      <c r="C12706"/>
      <c r="D12706" s="47"/>
    </row>
    <row r="12707" spans="3:4">
      <c r="C12707"/>
      <c r="D12707" s="47"/>
    </row>
    <row r="12708" spans="3:4">
      <c r="C12708"/>
      <c r="D12708" s="47"/>
    </row>
    <row r="12709" spans="3:4">
      <c r="C12709"/>
      <c r="D12709" s="47"/>
    </row>
    <row r="12710" spans="3:4">
      <c r="C12710"/>
      <c r="D12710" s="47"/>
    </row>
    <row r="12711" spans="3:4">
      <c r="C12711"/>
      <c r="D12711" s="47"/>
    </row>
    <row r="12712" spans="3:4">
      <c r="C12712"/>
      <c r="D12712" s="47"/>
    </row>
    <row r="12713" spans="3:4">
      <c r="C12713"/>
      <c r="D12713" s="47"/>
    </row>
    <row r="12714" spans="3:4">
      <c r="C12714"/>
      <c r="D12714" s="47"/>
    </row>
    <row r="12715" spans="3:4">
      <c r="C12715"/>
      <c r="D12715" s="47"/>
    </row>
    <row r="12716" spans="3:4">
      <c r="C12716"/>
      <c r="D12716" s="47"/>
    </row>
    <row r="12717" spans="3:4">
      <c r="C12717"/>
      <c r="D12717" s="47"/>
    </row>
    <row r="12718" spans="3:4">
      <c r="C12718"/>
      <c r="D12718" s="47"/>
    </row>
    <row r="12719" spans="3:4">
      <c r="C12719"/>
      <c r="D12719" s="47"/>
    </row>
    <row r="12720" spans="3:4">
      <c r="C12720"/>
      <c r="D12720" s="47"/>
    </row>
    <row r="12721" spans="3:4">
      <c r="C12721"/>
      <c r="D12721" s="47"/>
    </row>
    <row r="12722" spans="3:4">
      <c r="C12722"/>
      <c r="D12722" s="47"/>
    </row>
    <row r="12723" spans="3:4">
      <c r="C12723"/>
      <c r="D12723" s="47"/>
    </row>
    <row r="12724" spans="3:4">
      <c r="C12724"/>
      <c r="D12724" s="47"/>
    </row>
    <row r="12725" spans="3:4">
      <c r="C12725"/>
      <c r="D12725" s="47"/>
    </row>
    <row r="12726" spans="3:4">
      <c r="C12726"/>
      <c r="D12726" s="47"/>
    </row>
    <row r="12727" spans="3:4">
      <c r="C12727"/>
      <c r="D12727" s="47"/>
    </row>
    <row r="12728" spans="3:4">
      <c r="C12728"/>
      <c r="D12728" s="47"/>
    </row>
    <row r="12729" spans="3:4">
      <c r="C12729"/>
      <c r="D12729" s="47"/>
    </row>
    <row r="12730" spans="3:4">
      <c r="C12730"/>
      <c r="D12730" s="47"/>
    </row>
    <row r="12731" spans="3:4">
      <c r="C12731"/>
      <c r="D12731" s="47"/>
    </row>
    <row r="12732" spans="3:4">
      <c r="C12732"/>
      <c r="D12732" s="47"/>
    </row>
    <row r="12733" spans="3:4">
      <c r="C12733"/>
      <c r="D12733" s="47"/>
    </row>
    <row r="12734" spans="3:4">
      <c r="C12734"/>
      <c r="D12734" s="47"/>
    </row>
    <row r="12735" spans="3:4">
      <c r="C12735"/>
      <c r="D12735" s="47"/>
    </row>
    <row r="12736" spans="3:4">
      <c r="C12736"/>
      <c r="D12736" s="47"/>
    </row>
    <row r="12737" spans="3:4">
      <c r="C12737"/>
      <c r="D12737" s="47"/>
    </row>
    <row r="12738" spans="3:4">
      <c r="C12738"/>
      <c r="D12738" s="47"/>
    </row>
    <row r="12739" spans="3:4">
      <c r="C12739"/>
      <c r="D12739" s="47"/>
    </row>
    <row r="12740" spans="3:4">
      <c r="C12740"/>
      <c r="D12740" s="47"/>
    </row>
    <row r="12741" spans="3:4">
      <c r="C12741"/>
      <c r="D12741" s="47"/>
    </row>
    <row r="12742" spans="3:4">
      <c r="C12742"/>
      <c r="D12742" s="47"/>
    </row>
    <row r="12743" spans="3:4">
      <c r="C12743"/>
      <c r="D12743" s="47"/>
    </row>
    <row r="12744" spans="3:4">
      <c r="C12744"/>
      <c r="D12744" s="47"/>
    </row>
    <row r="12745" spans="3:4">
      <c r="C12745"/>
      <c r="D12745" s="47"/>
    </row>
    <row r="12746" spans="3:4">
      <c r="C12746"/>
      <c r="D12746" s="47"/>
    </row>
    <row r="12747" spans="3:4">
      <c r="C12747"/>
      <c r="D12747" s="47"/>
    </row>
    <row r="12748" spans="3:4">
      <c r="C12748"/>
      <c r="D12748" s="47"/>
    </row>
    <row r="12749" spans="3:4">
      <c r="C12749"/>
      <c r="D12749" s="47"/>
    </row>
    <row r="12750" spans="3:4">
      <c r="C12750"/>
      <c r="D12750" s="47"/>
    </row>
    <row r="12751" spans="3:4">
      <c r="C12751"/>
      <c r="D12751" s="47"/>
    </row>
    <row r="12752" spans="3:4">
      <c r="C12752"/>
      <c r="D12752" s="47"/>
    </row>
    <row r="12753" spans="3:4">
      <c r="C12753"/>
      <c r="D12753" s="47"/>
    </row>
    <row r="12754" spans="3:4">
      <c r="C12754"/>
      <c r="D12754" s="47"/>
    </row>
    <row r="12755" spans="3:4">
      <c r="C12755"/>
      <c r="D12755" s="47"/>
    </row>
    <row r="12756" spans="3:4">
      <c r="C12756"/>
      <c r="D12756" s="47"/>
    </row>
    <row r="12757" spans="3:4">
      <c r="C12757"/>
      <c r="D12757" s="47"/>
    </row>
    <row r="12758" spans="3:4">
      <c r="C12758"/>
      <c r="D12758" s="47"/>
    </row>
    <row r="12759" spans="3:4">
      <c r="C12759"/>
      <c r="D12759" s="47"/>
    </row>
    <row r="12760" spans="3:4">
      <c r="C12760"/>
      <c r="D12760" s="47"/>
    </row>
    <row r="12761" spans="3:4">
      <c r="C12761"/>
      <c r="D12761" s="47"/>
    </row>
    <row r="12762" spans="3:4">
      <c r="C12762"/>
      <c r="D12762" s="47"/>
    </row>
    <row r="12763" spans="3:4">
      <c r="C12763"/>
      <c r="D12763" s="47"/>
    </row>
    <row r="12764" spans="3:4">
      <c r="C12764"/>
      <c r="D12764" s="47"/>
    </row>
    <row r="12765" spans="3:4">
      <c r="C12765"/>
      <c r="D12765" s="47"/>
    </row>
    <row r="12766" spans="3:4">
      <c r="C12766"/>
      <c r="D12766" s="47"/>
    </row>
    <row r="12767" spans="3:4">
      <c r="C12767"/>
      <c r="D12767" s="47"/>
    </row>
    <row r="12768" spans="3:4">
      <c r="C12768"/>
      <c r="D12768" s="47"/>
    </row>
    <row r="12769" spans="3:4">
      <c r="C12769"/>
      <c r="D12769" s="47"/>
    </row>
    <row r="12770" spans="3:4">
      <c r="C12770"/>
      <c r="D12770" s="47"/>
    </row>
    <row r="12771" spans="3:4">
      <c r="C12771"/>
      <c r="D12771" s="47"/>
    </row>
    <row r="12772" spans="3:4">
      <c r="C12772"/>
      <c r="D12772" s="47"/>
    </row>
    <row r="12773" spans="3:4">
      <c r="C12773"/>
      <c r="D12773" s="47"/>
    </row>
    <row r="12774" spans="3:4">
      <c r="C12774"/>
      <c r="D12774" s="47"/>
    </row>
    <row r="12775" spans="3:4">
      <c r="C12775"/>
      <c r="D12775" s="47"/>
    </row>
    <row r="12776" spans="3:4">
      <c r="C12776"/>
      <c r="D12776" s="47"/>
    </row>
    <row r="12777" spans="3:4">
      <c r="C12777"/>
      <c r="D12777" s="47"/>
    </row>
    <row r="12778" spans="3:4">
      <c r="C12778"/>
      <c r="D12778" s="47"/>
    </row>
    <row r="12779" spans="3:4">
      <c r="C12779"/>
      <c r="D12779" s="47"/>
    </row>
    <row r="12780" spans="3:4">
      <c r="C12780"/>
      <c r="D12780" s="47"/>
    </row>
    <row r="12781" spans="3:4">
      <c r="C12781"/>
      <c r="D12781" s="47"/>
    </row>
    <row r="12782" spans="3:4">
      <c r="C12782"/>
      <c r="D12782" s="47"/>
    </row>
    <row r="12783" spans="3:4">
      <c r="C12783"/>
      <c r="D12783" s="47"/>
    </row>
    <row r="12784" spans="3:4">
      <c r="C12784"/>
      <c r="D12784" s="47"/>
    </row>
    <row r="12785" spans="3:4">
      <c r="C12785"/>
      <c r="D12785" s="47"/>
    </row>
    <row r="12786" spans="3:4">
      <c r="C12786"/>
      <c r="D12786" s="47"/>
    </row>
    <row r="12787" spans="3:4">
      <c r="C12787"/>
      <c r="D12787" s="47"/>
    </row>
    <row r="12788" spans="3:4">
      <c r="C12788"/>
      <c r="D12788" s="47"/>
    </row>
    <row r="12789" spans="3:4">
      <c r="C12789"/>
      <c r="D12789" s="47"/>
    </row>
    <row r="12790" spans="3:4">
      <c r="C12790"/>
      <c r="D12790" s="47"/>
    </row>
    <row r="12791" spans="3:4">
      <c r="C12791"/>
      <c r="D12791" s="47"/>
    </row>
    <row r="12792" spans="3:4">
      <c r="C12792"/>
      <c r="D12792" s="47"/>
    </row>
    <row r="12793" spans="3:4">
      <c r="C12793"/>
      <c r="D12793" s="47"/>
    </row>
    <row r="12794" spans="3:4">
      <c r="C12794"/>
      <c r="D12794" s="47"/>
    </row>
    <row r="12795" spans="3:4">
      <c r="C12795"/>
      <c r="D12795" s="47"/>
    </row>
    <row r="12796" spans="3:4">
      <c r="C12796"/>
      <c r="D12796" s="47"/>
    </row>
    <row r="12797" spans="3:4">
      <c r="C12797"/>
      <c r="D12797" s="47"/>
    </row>
    <row r="12798" spans="3:4">
      <c r="C12798"/>
      <c r="D12798" s="47"/>
    </row>
    <row r="12799" spans="3:4">
      <c r="C12799"/>
      <c r="D12799" s="47"/>
    </row>
    <row r="12800" spans="3:4">
      <c r="C12800"/>
      <c r="D12800" s="47"/>
    </row>
    <row r="12801" spans="3:4">
      <c r="C12801"/>
      <c r="D12801" s="47"/>
    </row>
    <row r="12802" spans="3:4">
      <c r="C12802"/>
      <c r="D12802" s="47"/>
    </row>
    <row r="12803" spans="3:4">
      <c r="C12803"/>
      <c r="D12803" s="47"/>
    </row>
    <row r="12804" spans="3:4">
      <c r="C12804"/>
      <c r="D12804" s="47"/>
    </row>
    <row r="12805" spans="3:4">
      <c r="C12805"/>
      <c r="D12805" s="47"/>
    </row>
    <row r="12806" spans="3:4">
      <c r="C12806"/>
      <c r="D12806" s="47"/>
    </row>
    <row r="12807" spans="3:4">
      <c r="C12807"/>
      <c r="D12807" s="47"/>
    </row>
    <row r="12808" spans="3:4">
      <c r="C12808"/>
      <c r="D12808" s="47"/>
    </row>
    <row r="12809" spans="3:4">
      <c r="C12809"/>
      <c r="D12809" s="47"/>
    </row>
    <row r="12810" spans="3:4">
      <c r="C12810"/>
      <c r="D12810" s="47"/>
    </row>
    <row r="12811" spans="3:4">
      <c r="C12811"/>
      <c r="D12811" s="47"/>
    </row>
    <row r="12812" spans="3:4">
      <c r="C12812"/>
      <c r="D12812" s="47"/>
    </row>
    <row r="12813" spans="3:4">
      <c r="C12813"/>
      <c r="D12813" s="47"/>
    </row>
    <row r="12814" spans="3:4">
      <c r="C12814"/>
      <c r="D12814" s="47"/>
    </row>
    <row r="12815" spans="3:4">
      <c r="C12815"/>
      <c r="D12815" s="47"/>
    </row>
    <row r="12816" spans="3:4">
      <c r="C12816"/>
      <c r="D12816" s="47"/>
    </row>
    <row r="12817" spans="3:4">
      <c r="C12817"/>
      <c r="D12817" s="47"/>
    </row>
    <row r="12818" spans="3:4">
      <c r="C12818"/>
      <c r="D12818" s="47"/>
    </row>
    <row r="12819" spans="3:4">
      <c r="C12819"/>
      <c r="D12819" s="47"/>
    </row>
    <row r="12820" spans="3:4">
      <c r="C12820"/>
      <c r="D12820" s="47"/>
    </row>
    <row r="12821" spans="3:4">
      <c r="C12821"/>
      <c r="D12821" s="47"/>
    </row>
    <row r="12822" spans="3:4">
      <c r="C12822"/>
      <c r="D12822" s="47"/>
    </row>
    <row r="12823" spans="3:4">
      <c r="C12823"/>
      <c r="D12823" s="47"/>
    </row>
    <row r="12824" spans="3:4">
      <c r="C12824"/>
      <c r="D12824" s="47"/>
    </row>
    <row r="12825" spans="3:4">
      <c r="C12825"/>
      <c r="D12825" s="47"/>
    </row>
    <row r="12826" spans="3:4">
      <c r="C12826"/>
      <c r="D12826" s="47"/>
    </row>
    <row r="12827" spans="3:4">
      <c r="C12827"/>
      <c r="D12827" s="47"/>
    </row>
    <row r="12828" spans="3:4">
      <c r="C12828"/>
      <c r="D12828" s="47"/>
    </row>
    <row r="12829" spans="3:4">
      <c r="C12829"/>
      <c r="D12829" s="47"/>
    </row>
    <row r="12830" spans="3:4">
      <c r="C12830"/>
      <c r="D12830" s="47"/>
    </row>
    <row r="12831" spans="3:4">
      <c r="C12831"/>
      <c r="D12831" s="47"/>
    </row>
    <row r="12832" spans="3:4">
      <c r="C12832"/>
      <c r="D12832" s="47"/>
    </row>
    <row r="12833" spans="3:4">
      <c r="C12833"/>
      <c r="D12833" s="47"/>
    </row>
    <row r="12834" spans="3:4">
      <c r="C12834"/>
      <c r="D12834" s="47"/>
    </row>
    <row r="12835" spans="3:4">
      <c r="C12835"/>
      <c r="D12835" s="47"/>
    </row>
    <row r="12836" spans="3:4">
      <c r="C12836"/>
      <c r="D12836" s="47"/>
    </row>
    <row r="12837" spans="3:4">
      <c r="C12837"/>
      <c r="D12837" s="47"/>
    </row>
    <row r="12838" spans="3:4">
      <c r="C12838"/>
      <c r="D12838" s="47"/>
    </row>
    <row r="12839" spans="3:4">
      <c r="C12839"/>
      <c r="D12839" s="47"/>
    </row>
    <row r="12840" spans="3:4">
      <c r="C12840"/>
      <c r="D12840" s="47"/>
    </row>
    <row r="12841" spans="3:4">
      <c r="C12841"/>
      <c r="D12841" s="47"/>
    </row>
    <row r="12842" spans="3:4">
      <c r="C12842"/>
      <c r="D12842" s="47"/>
    </row>
    <row r="12843" spans="3:4">
      <c r="C12843"/>
      <c r="D12843" s="47"/>
    </row>
    <row r="12844" spans="3:4">
      <c r="C12844"/>
      <c r="D12844" s="47"/>
    </row>
    <row r="12845" spans="3:4">
      <c r="C12845"/>
      <c r="D12845" s="47"/>
    </row>
    <row r="12846" spans="3:4">
      <c r="C12846"/>
      <c r="D12846" s="47"/>
    </row>
    <row r="12847" spans="3:4">
      <c r="C12847"/>
      <c r="D12847" s="47"/>
    </row>
    <row r="12848" spans="3:4">
      <c r="C12848"/>
      <c r="D12848" s="47"/>
    </row>
    <row r="12849" spans="3:4">
      <c r="C12849"/>
      <c r="D12849" s="47"/>
    </row>
    <row r="12850" spans="3:4">
      <c r="C12850"/>
      <c r="D12850" s="47"/>
    </row>
    <row r="12851" spans="3:4">
      <c r="C12851"/>
      <c r="D12851" s="47"/>
    </row>
    <row r="12852" spans="3:4">
      <c r="C12852"/>
      <c r="D12852" s="47"/>
    </row>
    <row r="12853" spans="3:4">
      <c r="C12853"/>
      <c r="D12853" s="47"/>
    </row>
    <row r="12854" spans="3:4">
      <c r="C12854"/>
      <c r="D12854" s="47"/>
    </row>
    <row r="12855" spans="3:4">
      <c r="C12855"/>
      <c r="D12855" s="47"/>
    </row>
    <row r="12856" spans="3:4">
      <c r="C12856"/>
      <c r="D12856" s="47"/>
    </row>
    <row r="12857" spans="3:4">
      <c r="C12857"/>
      <c r="D12857" s="47"/>
    </row>
    <row r="12858" spans="3:4">
      <c r="C12858"/>
      <c r="D12858" s="47"/>
    </row>
    <row r="12859" spans="3:4">
      <c r="C12859"/>
      <c r="D12859" s="47"/>
    </row>
    <row r="12860" spans="3:4">
      <c r="C12860"/>
      <c r="D12860" s="47"/>
    </row>
    <row r="12861" spans="3:4">
      <c r="C12861"/>
      <c r="D12861" s="47"/>
    </row>
    <row r="12862" spans="3:4">
      <c r="C12862"/>
      <c r="D12862" s="47"/>
    </row>
    <row r="12863" spans="3:4">
      <c r="C12863"/>
      <c r="D12863" s="47"/>
    </row>
    <row r="12864" spans="3:4">
      <c r="C12864"/>
      <c r="D12864" s="47"/>
    </row>
    <row r="12865" spans="3:4">
      <c r="C12865"/>
      <c r="D12865" s="47"/>
    </row>
    <row r="12866" spans="3:4">
      <c r="C12866"/>
      <c r="D12866" s="47"/>
    </row>
    <row r="12867" spans="3:4">
      <c r="C12867"/>
      <c r="D12867" s="47"/>
    </row>
    <row r="12868" spans="3:4">
      <c r="C12868"/>
      <c r="D12868" s="47"/>
    </row>
    <row r="12869" spans="3:4">
      <c r="C12869"/>
      <c r="D12869" s="47"/>
    </row>
    <row r="12870" spans="3:4">
      <c r="C12870"/>
      <c r="D12870" s="47"/>
    </row>
    <row r="12871" spans="3:4">
      <c r="C12871"/>
      <c r="D12871" s="47"/>
    </row>
    <row r="12872" spans="3:4">
      <c r="C12872"/>
      <c r="D12872" s="47"/>
    </row>
    <row r="12873" spans="3:4">
      <c r="C12873"/>
      <c r="D12873" s="47"/>
    </row>
    <row r="12874" spans="3:4">
      <c r="C12874"/>
      <c r="D12874" s="47"/>
    </row>
    <row r="12875" spans="3:4">
      <c r="C12875"/>
      <c r="D12875" s="47"/>
    </row>
    <row r="12876" spans="3:4">
      <c r="C12876"/>
      <c r="D12876" s="47"/>
    </row>
    <row r="12877" spans="3:4">
      <c r="C12877"/>
      <c r="D12877" s="47"/>
    </row>
    <row r="12878" spans="3:4">
      <c r="C12878"/>
      <c r="D12878" s="47"/>
    </row>
    <row r="12879" spans="3:4">
      <c r="C12879"/>
      <c r="D12879" s="47"/>
    </row>
    <row r="12880" spans="3:4">
      <c r="C12880"/>
      <c r="D12880" s="47"/>
    </row>
    <row r="12881" spans="3:4">
      <c r="C12881"/>
      <c r="D12881" s="47"/>
    </row>
    <row r="12882" spans="3:4">
      <c r="C12882"/>
      <c r="D12882" s="47"/>
    </row>
    <row r="12883" spans="3:4">
      <c r="C12883"/>
      <c r="D12883" s="47"/>
    </row>
    <row r="12884" spans="3:4">
      <c r="C12884"/>
      <c r="D12884" s="47"/>
    </row>
    <row r="12885" spans="3:4">
      <c r="C12885"/>
      <c r="D12885" s="47"/>
    </row>
    <row r="12886" spans="3:4">
      <c r="C12886"/>
      <c r="D12886" s="47"/>
    </row>
    <row r="12887" spans="3:4">
      <c r="C12887"/>
      <c r="D12887" s="47"/>
    </row>
    <row r="12888" spans="3:4">
      <c r="C12888"/>
      <c r="D12888" s="47"/>
    </row>
    <row r="12889" spans="3:4">
      <c r="C12889"/>
      <c r="D12889" s="47"/>
    </row>
    <row r="12890" spans="3:4">
      <c r="C12890"/>
      <c r="D12890" s="47"/>
    </row>
    <row r="12891" spans="3:4">
      <c r="C12891"/>
      <c r="D12891" s="47"/>
    </row>
    <row r="12892" spans="3:4">
      <c r="C12892"/>
      <c r="D12892" s="47"/>
    </row>
    <row r="12893" spans="3:4">
      <c r="C12893"/>
      <c r="D12893" s="47"/>
    </row>
    <row r="12894" spans="3:4">
      <c r="C12894"/>
      <c r="D12894" s="47"/>
    </row>
    <row r="12895" spans="3:4">
      <c r="C12895"/>
      <c r="D12895" s="47"/>
    </row>
    <row r="12896" spans="3:4">
      <c r="C12896"/>
      <c r="D12896" s="47"/>
    </row>
    <row r="12897" spans="3:4">
      <c r="C12897"/>
      <c r="D12897" s="47"/>
    </row>
    <row r="12898" spans="3:4">
      <c r="C12898"/>
      <c r="D12898" s="47"/>
    </row>
    <row r="12899" spans="3:4">
      <c r="C12899"/>
      <c r="D12899" s="47"/>
    </row>
    <row r="12900" spans="3:4">
      <c r="C12900"/>
      <c r="D12900" s="47"/>
    </row>
    <row r="12901" spans="3:4">
      <c r="C12901"/>
      <c r="D12901" s="47"/>
    </row>
    <row r="12902" spans="3:4">
      <c r="C12902"/>
      <c r="D12902" s="47"/>
    </row>
    <row r="12903" spans="3:4">
      <c r="C12903"/>
      <c r="D12903" s="47"/>
    </row>
    <row r="12904" spans="3:4">
      <c r="C12904"/>
      <c r="D12904" s="47"/>
    </row>
    <row r="12905" spans="3:4">
      <c r="C12905"/>
      <c r="D12905" s="47"/>
    </row>
    <row r="12906" spans="3:4">
      <c r="C12906"/>
      <c r="D12906" s="47"/>
    </row>
    <row r="12907" spans="3:4">
      <c r="C12907"/>
      <c r="D12907" s="47"/>
    </row>
    <row r="12908" spans="3:4">
      <c r="C12908"/>
      <c r="D12908" s="47"/>
    </row>
    <row r="12909" spans="3:4">
      <c r="C12909"/>
      <c r="D12909" s="47"/>
    </row>
    <row r="12910" spans="3:4">
      <c r="C12910"/>
      <c r="D12910" s="47"/>
    </row>
    <row r="12911" spans="3:4">
      <c r="C12911"/>
      <c r="D12911" s="47"/>
    </row>
    <row r="12912" spans="3:4">
      <c r="C12912"/>
      <c r="D12912" s="47"/>
    </row>
    <row r="12913" spans="3:4">
      <c r="C12913"/>
      <c r="D12913" s="47"/>
    </row>
    <row r="12914" spans="3:4">
      <c r="C12914"/>
      <c r="D12914" s="47"/>
    </row>
    <row r="12915" spans="3:4">
      <c r="C12915"/>
      <c r="D12915" s="47"/>
    </row>
    <row r="12916" spans="3:4">
      <c r="C12916"/>
      <c r="D12916" s="47"/>
    </row>
    <row r="12917" spans="3:4">
      <c r="C12917"/>
      <c r="D12917" s="47"/>
    </row>
    <row r="12918" spans="3:4">
      <c r="C12918"/>
      <c r="D12918" s="47"/>
    </row>
    <row r="12919" spans="3:4">
      <c r="C12919"/>
      <c r="D12919" s="47"/>
    </row>
    <row r="12920" spans="3:4">
      <c r="C12920"/>
      <c r="D12920" s="47"/>
    </row>
    <row r="12921" spans="3:4">
      <c r="C12921"/>
      <c r="D12921" s="47"/>
    </row>
    <row r="12922" spans="3:4">
      <c r="C12922"/>
      <c r="D12922" s="47"/>
    </row>
    <row r="12923" spans="3:4">
      <c r="C12923"/>
      <c r="D12923" s="47"/>
    </row>
    <row r="12924" spans="3:4">
      <c r="C12924"/>
      <c r="D12924" s="47"/>
    </row>
    <row r="12925" spans="3:4">
      <c r="C12925"/>
      <c r="D12925" s="47"/>
    </row>
    <row r="12926" spans="3:4">
      <c r="C12926"/>
      <c r="D12926" s="47"/>
    </row>
    <row r="12927" spans="3:4">
      <c r="C12927"/>
      <c r="D12927" s="47"/>
    </row>
    <row r="12928" spans="3:4">
      <c r="C12928"/>
      <c r="D12928" s="47"/>
    </row>
    <row r="12929" spans="3:4">
      <c r="C12929"/>
      <c r="D12929" s="47"/>
    </row>
    <row r="12930" spans="3:4">
      <c r="C12930"/>
      <c r="D12930" s="47"/>
    </row>
    <row r="12931" spans="3:4">
      <c r="C12931"/>
      <c r="D12931" s="47"/>
    </row>
    <row r="12932" spans="3:4">
      <c r="C12932"/>
      <c r="D12932" s="47"/>
    </row>
    <row r="12933" spans="3:4">
      <c r="C12933"/>
      <c r="D12933" s="47"/>
    </row>
    <row r="12934" spans="3:4">
      <c r="C12934"/>
      <c r="D12934" s="47"/>
    </row>
    <row r="12935" spans="3:4">
      <c r="C12935"/>
      <c r="D12935" s="47"/>
    </row>
    <row r="12936" spans="3:4">
      <c r="C12936"/>
      <c r="D12936" s="47"/>
    </row>
    <row r="12937" spans="3:4">
      <c r="C12937"/>
      <c r="D12937" s="47"/>
    </row>
    <row r="12938" spans="3:4">
      <c r="C12938"/>
      <c r="D12938" s="47"/>
    </row>
    <row r="12939" spans="3:4">
      <c r="C12939"/>
      <c r="D12939" s="47"/>
    </row>
    <row r="12940" spans="3:4">
      <c r="C12940"/>
      <c r="D12940" s="47"/>
    </row>
    <row r="12941" spans="3:4">
      <c r="C12941"/>
      <c r="D12941" s="47"/>
    </row>
    <row r="12942" spans="3:4">
      <c r="C12942"/>
      <c r="D12942" s="47"/>
    </row>
    <row r="12943" spans="3:4">
      <c r="C12943"/>
      <c r="D12943" s="47"/>
    </row>
    <row r="12944" spans="3:4">
      <c r="C12944"/>
      <c r="D12944" s="47"/>
    </row>
    <row r="12945" spans="3:4">
      <c r="C12945"/>
      <c r="D12945" s="47"/>
    </row>
    <row r="12946" spans="3:4">
      <c r="C12946"/>
      <c r="D12946" s="47"/>
    </row>
    <row r="12947" spans="3:4">
      <c r="C12947"/>
      <c r="D12947" s="47"/>
    </row>
    <row r="12948" spans="3:4">
      <c r="C12948"/>
      <c r="D12948" s="47"/>
    </row>
    <row r="12949" spans="3:4">
      <c r="C12949"/>
      <c r="D12949" s="47"/>
    </row>
    <row r="12950" spans="3:4">
      <c r="C12950"/>
      <c r="D12950" s="47"/>
    </row>
    <row r="12951" spans="3:4">
      <c r="C12951"/>
      <c r="D12951" s="47"/>
    </row>
    <row r="12952" spans="3:4">
      <c r="C12952"/>
      <c r="D12952" s="47"/>
    </row>
    <row r="12953" spans="3:4">
      <c r="C12953"/>
      <c r="D12953" s="47"/>
    </row>
    <row r="12954" spans="3:4">
      <c r="C12954"/>
      <c r="D12954" s="47"/>
    </row>
    <row r="12955" spans="3:4">
      <c r="C12955"/>
      <c r="D12955" s="47"/>
    </row>
    <row r="12956" spans="3:4">
      <c r="C12956"/>
      <c r="D12956" s="47"/>
    </row>
    <row r="12957" spans="3:4">
      <c r="C12957"/>
      <c r="D12957" s="47"/>
    </row>
    <row r="12958" spans="3:4">
      <c r="C12958"/>
      <c r="D12958" s="47"/>
    </row>
    <row r="12959" spans="3:4">
      <c r="C12959"/>
      <c r="D12959" s="47"/>
    </row>
    <row r="12960" spans="3:4">
      <c r="C12960"/>
      <c r="D12960" s="47"/>
    </row>
    <row r="12961" spans="3:4">
      <c r="C12961"/>
      <c r="D12961" s="47"/>
    </row>
    <row r="12962" spans="3:4">
      <c r="C12962"/>
      <c r="D12962" s="47"/>
    </row>
    <row r="12963" spans="3:4">
      <c r="C12963"/>
      <c r="D12963" s="47"/>
    </row>
    <row r="12964" spans="3:4">
      <c r="C12964"/>
      <c r="D12964" s="47"/>
    </row>
    <row r="12965" spans="3:4">
      <c r="C12965"/>
      <c r="D12965" s="47"/>
    </row>
    <row r="12966" spans="3:4">
      <c r="C12966"/>
      <c r="D12966" s="47"/>
    </row>
    <row r="12967" spans="3:4">
      <c r="C12967"/>
      <c r="D12967" s="47"/>
    </row>
    <row r="12968" spans="3:4">
      <c r="C12968"/>
      <c r="D12968" s="47"/>
    </row>
    <row r="12969" spans="3:4">
      <c r="C12969"/>
      <c r="D12969" s="47"/>
    </row>
    <row r="12970" spans="3:4">
      <c r="C12970"/>
      <c r="D12970" s="47"/>
    </row>
    <row r="12971" spans="3:4">
      <c r="C12971"/>
      <c r="D12971" s="47"/>
    </row>
    <row r="12972" spans="3:4">
      <c r="C12972"/>
      <c r="D12972" s="47"/>
    </row>
    <row r="12973" spans="3:4">
      <c r="C12973"/>
      <c r="D12973" s="47"/>
    </row>
    <row r="12974" spans="3:4">
      <c r="C12974"/>
      <c r="D12974" s="47"/>
    </row>
    <row r="12975" spans="3:4">
      <c r="C12975"/>
      <c r="D12975" s="47"/>
    </row>
    <row r="12976" spans="3:4">
      <c r="C12976"/>
      <c r="D12976" s="47"/>
    </row>
    <row r="12977" spans="3:4">
      <c r="C12977"/>
      <c r="D12977" s="47"/>
    </row>
    <row r="12978" spans="3:4">
      <c r="C12978"/>
      <c r="D12978" s="47"/>
    </row>
    <row r="12979" spans="3:4">
      <c r="C12979"/>
      <c r="D12979" s="47"/>
    </row>
    <row r="12980" spans="3:4">
      <c r="C12980"/>
      <c r="D12980" s="47"/>
    </row>
    <row r="12981" spans="3:4">
      <c r="C12981"/>
      <c r="D12981" s="47"/>
    </row>
    <row r="12982" spans="3:4">
      <c r="C12982"/>
      <c r="D12982" s="47"/>
    </row>
    <row r="12983" spans="3:4">
      <c r="C12983"/>
      <c r="D12983" s="47"/>
    </row>
    <row r="12984" spans="3:4">
      <c r="C12984"/>
      <c r="D12984" s="47"/>
    </row>
    <row r="12985" spans="3:4">
      <c r="C12985"/>
      <c r="D12985" s="47"/>
    </row>
    <row r="12986" spans="3:4">
      <c r="C12986"/>
      <c r="D12986" s="47"/>
    </row>
    <row r="12987" spans="3:4">
      <c r="C12987"/>
      <c r="D12987" s="47"/>
    </row>
    <row r="12988" spans="3:4">
      <c r="C12988"/>
      <c r="D12988" s="47"/>
    </row>
    <row r="12989" spans="3:4">
      <c r="C12989"/>
      <c r="D12989" s="47"/>
    </row>
    <row r="12990" spans="3:4">
      <c r="C12990"/>
      <c r="D12990" s="47"/>
    </row>
    <row r="12991" spans="3:4">
      <c r="C12991"/>
      <c r="D12991" s="47"/>
    </row>
    <row r="12992" spans="3:4">
      <c r="C12992"/>
      <c r="D12992" s="47"/>
    </row>
    <row r="12993" spans="3:4">
      <c r="C12993"/>
      <c r="D12993" s="47"/>
    </row>
    <row r="12994" spans="3:4">
      <c r="C12994"/>
      <c r="D12994" s="47"/>
    </row>
    <row r="12995" spans="3:4">
      <c r="C12995"/>
      <c r="D12995" s="47"/>
    </row>
    <row r="12996" spans="3:4">
      <c r="C12996"/>
      <c r="D12996" s="47"/>
    </row>
    <row r="12997" spans="3:4">
      <c r="C12997"/>
      <c r="D12997" s="47"/>
    </row>
    <row r="12998" spans="3:4">
      <c r="C12998"/>
      <c r="D12998" s="47"/>
    </row>
    <row r="12999" spans="3:4">
      <c r="C12999"/>
      <c r="D12999" s="47"/>
    </row>
    <row r="13000" spans="3:4">
      <c r="C13000"/>
      <c r="D13000" s="47"/>
    </row>
    <row r="13001" spans="3:4">
      <c r="C13001"/>
      <c r="D13001" s="47"/>
    </row>
    <row r="13002" spans="3:4">
      <c r="C13002"/>
      <c r="D13002" s="47"/>
    </row>
    <row r="13003" spans="3:4">
      <c r="C13003"/>
      <c r="D13003" s="47"/>
    </row>
    <row r="13004" spans="3:4">
      <c r="C13004"/>
      <c r="D13004" s="47"/>
    </row>
    <row r="13005" spans="3:4">
      <c r="C13005"/>
      <c r="D13005" s="47"/>
    </row>
    <row r="13006" spans="3:4">
      <c r="C13006"/>
      <c r="D13006" s="47"/>
    </row>
    <row r="13007" spans="3:4">
      <c r="C13007"/>
      <c r="D13007" s="47"/>
    </row>
    <row r="13008" spans="3:4">
      <c r="C13008"/>
      <c r="D13008" s="47"/>
    </row>
    <row r="13009" spans="3:4">
      <c r="C13009"/>
      <c r="D13009" s="47"/>
    </row>
    <row r="13010" spans="3:4">
      <c r="C13010"/>
      <c r="D13010" s="47"/>
    </row>
    <row r="13011" spans="3:4">
      <c r="C13011"/>
      <c r="D13011" s="47"/>
    </row>
    <row r="13012" spans="3:4">
      <c r="C13012"/>
      <c r="D13012" s="47"/>
    </row>
    <row r="13013" spans="3:4">
      <c r="C13013"/>
      <c r="D13013" s="47"/>
    </row>
    <row r="13014" spans="3:4">
      <c r="C13014"/>
      <c r="D13014" s="47"/>
    </row>
    <row r="13015" spans="3:4">
      <c r="C13015"/>
      <c r="D13015" s="47"/>
    </row>
    <row r="13016" spans="3:4">
      <c r="C13016"/>
      <c r="D13016" s="47"/>
    </row>
    <row r="13017" spans="3:4">
      <c r="C13017"/>
      <c r="D13017" s="47"/>
    </row>
    <row r="13018" spans="3:4">
      <c r="C13018"/>
      <c r="D13018" s="47"/>
    </row>
    <row r="13019" spans="3:4">
      <c r="C13019"/>
      <c r="D13019" s="47"/>
    </row>
    <row r="13020" spans="3:4">
      <c r="C13020"/>
      <c r="D13020" s="47"/>
    </row>
    <row r="13021" spans="3:4">
      <c r="C13021"/>
      <c r="D13021" s="47"/>
    </row>
    <row r="13022" spans="3:4">
      <c r="C13022"/>
      <c r="D13022" s="47"/>
    </row>
    <row r="13023" spans="3:4">
      <c r="C13023"/>
      <c r="D13023" s="47"/>
    </row>
    <row r="13024" spans="3:4">
      <c r="C13024"/>
      <c r="D13024" s="47"/>
    </row>
    <row r="13025" spans="3:4">
      <c r="C13025"/>
      <c r="D13025" s="47"/>
    </row>
    <row r="13026" spans="3:4">
      <c r="C13026"/>
      <c r="D13026" s="47"/>
    </row>
    <row r="13027" spans="3:4">
      <c r="C13027"/>
      <c r="D13027" s="47"/>
    </row>
    <row r="13028" spans="3:4">
      <c r="C13028"/>
      <c r="D13028" s="47"/>
    </row>
    <row r="13029" spans="3:4">
      <c r="C13029"/>
      <c r="D13029" s="47"/>
    </row>
    <row r="13030" spans="3:4">
      <c r="C13030"/>
      <c r="D13030" s="47"/>
    </row>
    <row r="13031" spans="3:4">
      <c r="C13031"/>
      <c r="D13031" s="47"/>
    </row>
    <row r="13032" spans="3:4">
      <c r="C13032"/>
      <c r="D13032" s="47"/>
    </row>
    <row r="13033" spans="3:4">
      <c r="C13033"/>
      <c r="D13033" s="47"/>
    </row>
    <row r="13034" spans="3:4">
      <c r="C13034"/>
      <c r="D13034" s="47"/>
    </row>
    <row r="13035" spans="3:4">
      <c r="C13035"/>
      <c r="D13035" s="47"/>
    </row>
    <row r="13036" spans="3:4">
      <c r="C13036"/>
      <c r="D13036" s="47"/>
    </row>
    <row r="13037" spans="3:4">
      <c r="C13037"/>
      <c r="D13037" s="47"/>
    </row>
    <row r="13038" spans="3:4">
      <c r="C13038"/>
      <c r="D13038" s="47"/>
    </row>
    <row r="13039" spans="3:4">
      <c r="C13039"/>
      <c r="D13039" s="47"/>
    </row>
    <row r="13040" spans="3:4">
      <c r="C13040"/>
      <c r="D13040" s="47"/>
    </row>
    <row r="13041" spans="3:4">
      <c r="C13041"/>
      <c r="D13041" s="47"/>
    </row>
    <row r="13042" spans="3:4">
      <c r="C13042"/>
      <c r="D13042" s="47"/>
    </row>
    <row r="13043" spans="3:4">
      <c r="C13043"/>
      <c r="D13043" s="47"/>
    </row>
    <row r="13044" spans="3:4">
      <c r="C13044"/>
      <c r="D13044" s="47"/>
    </row>
    <row r="13045" spans="3:4">
      <c r="C13045"/>
      <c r="D13045" s="47"/>
    </row>
    <row r="13046" spans="3:4">
      <c r="C13046"/>
      <c r="D13046" s="47"/>
    </row>
    <row r="13047" spans="3:4">
      <c r="C13047"/>
      <c r="D13047" s="47"/>
    </row>
    <row r="13048" spans="3:4">
      <c r="C13048"/>
      <c r="D13048" s="47"/>
    </row>
    <row r="13049" spans="3:4">
      <c r="C13049"/>
      <c r="D13049" s="47"/>
    </row>
    <row r="13050" spans="3:4">
      <c r="C13050"/>
      <c r="D13050" s="47"/>
    </row>
    <row r="13051" spans="3:4">
      <c r="C13051"/>
      <c r="D13051" s="47"/>
    </row>
    <row r="13052" spans="3:4">
      <c r="C13052"/>
      <c r="D13052" s="47"/>
    </row>
    <row r="13053" spans="3:4">
      <c r="C13053"/>
      <c r="D13053" s="47"/>
    </row>
    <row r="13054" spans="3:4">
      <c r="C13054"/>
      <c r="D13054" s="47"/>
    </row>
    <row r="13055" spans="3:4">
      <c r="C13055"/>
      <c r="D13055" s="47"/>
    </row>
    <row r="13056" spans="3:4">
      <c r="C13056"/>
      <c r="D13056" s="47"/>
    </row>
    <row r="13057" spans="3:4">
      <c r="C13057"/>
      <c r="D13057" s="47"/>
    </row>
    <row r="13058" spans="3:4">
      <c r="C13058"/>
      <c r="D13058" s="47"/>
    </row>
    <row r="13059" spans="3:4">
      <c r="C13059"/>
      <c r="D13059" s="47"/>
    </row>
    <row r="13060" spans="3:4">
      <c r="C13060"/>
      <c r="D13060" s="47"/>
    </row>
    <row r="13061" spans="3:4">
      <c r="C13061"/>
      <c r="D13061" s="47"/>
    </row>
    <row r="13062" spans="3:4">
      <c r="C13062"/>
      <c r="D13062" s="47"/>
    </row>
    <row r="13063" spans="3:4">
      <c r="C13063"/>
      <c r="D13063" s="47"/>
    </row>
    <row r="13064" spans="3:4">
      <c r="C13064"/>
      <c r="D13064" s="47"/>
    </row>
    <row r="13065" spans="3:4">
      <c r="C13065"/>
      <c r="D13065" s="47"/>
    </row>
    <row r="13066" spans="3:4">
      <c r="C13066"/>
      <c r="D13066" s="47"/>
    </row>
    <row r="13067" spans="3:4">
      <c r="C13067"/>
      <c r="D13067" s="47"/>
    </row>
    <row r="13068" spans="3:4">
      <c r="C13068"/>
      <c r="D13068" s="47"/>
    </row>
    <row r="13069" spans="3:4">
      <c r="C13069"/>
      <c r="D13069" s="47"/>
    </row>
    <row r="13070" spans="3:4">
      <c r="C13070"/>
      <c r="D13070" s="47"/>
    </row>
    <row r="13071" spans="3:4">
      <c r="C13071"/>
      <c r="D13071" s="47"/>
    </row>
    <row r="13072" spans="3:4">
      <c r="C13072"/>
      <c r="D13072" s="47"/>
    </row>
    <row r="13073" spans="3:4">
      <c r="C13073"/>
      <c r="D13073" s="47"/>
    </row>
    <row r="13074" spans="3:4">
      <c r="C13074"/>
      <c r="D13074" s="47"/>
    </row>
    <row r="13075" spans="3:4">
      <c r="C13075"/>
      <c r="D13075" s="47"/>
    </row>
    <row r="13076" spans="3:4">
      <c r="C13076"/>
      <c r="D13076" s="47"/>
    </row>
    <row r="13077" spans="3:4">
      <c r="C13077"/>
      <c r="D13077" s="47"/>
    </row>
    <row r="13078" spans="3:4">
      <c r="C13078"/>
      <c r="D13078" s="47"/>
    </row>
    <row r="13079" spans="3:4">
      <c r="C13079"/>
      <c r="D13079" s="47"/>
    </row>
    <row r="13080" spans="3:4">
      <c r="C13080"/>
      <c r="D13080" s="47"/>
    </row>
    <row r="13081" spans="3:4">
      <c r="C13081"/>
      <c r="D13081" s="47"/>
    </row>
    <row r="13082" spans="3:4">
      <c r="C13082"/>
      <c r="D13082" s="47"/>
    </row>
    <row r="13083" spans="3:4">
      <c r="C13083"/>
      <c r="D13083" s="47"/>
    </row>
    <row r="13084" spans="3:4">
      <c r="C13084"/>
      <c r="D13084" s="47"/>
    </row>
    <row r="13085" spans="3:4">
      <c r="C13085"/>
      <c r="D13085" s="47"/>
    </row>
    <row r="13086" spans="3:4">
      <c r="C13086"/>
      <c r="D13086" s="47"/>
    </row>
    <row r="13087" spans="3:4">
      <c r="C13087"/>
      <c r="D13087" s="47"/>
    </row>
    <row r="13088" spans="3:4">
      <c r="C13088"/>
      <c r="D13088" s="47"/>
    </row>
    <row r="13089" spans="3:4">
      <c r="C13089"/>
      <c r="D13089" s="47"/>
    </row>
    <row r="13090" spans="3:4">
      <c r="C13090"/>
      <c r="D13090" s="47"/>
    </row>
    <row r="13091" spans="3:4">
      <c r="C13091"/>
      <c r="D13091" s="47"/>
    </row>
    <row r="13092" spans="3:4">
      <c r="C13092"/>
      <c r="D13092" s="47"/>
    </row>
    <row r="13093" spans="3:4">
      <c r="C13093"/>
      <c r="D13093" s="47"/>
    </row>
    <row r="13094" spans="3:4">
      <c r="C13094"/>
      <c r="D13094" s="47"/>
    </row>
    <row r="13095" spans="3:4">
      <c r="C13095"/>
      <c r="D13095" s="47"/>
    </row>
    <row r="13096" spans="3:4">
      <c r="C13096"/>
      <c r="D13096" s="47"/>
    </row>
    <row r="13097" spans="3:4">
      <c r="C13097"/>
      <c r="D13097" s="47"/>
    </row>
    <row r="13098" spans="3:4">
      <c r="C13098"/>
      <c r="D13098" s="47"/>
    </row>
    <row r="13099" spans="3:4">
      <c r="C13099"/>
      <c r="D13099" s="47"/>
    </row>
    <row r="13100" spans="3:4">
      <c r="C13100"/>
      <c r="D13100" s="47"/>
    </row>
    <row r="13101" spans="3:4">
      <c r="C13101"/>
      <c r="D13101" s="47"/>
    </row>
    <row r="13102" spans="3:4">
      <c r="C13102"/>
      <c r="D13102" s="47"/>
    </row>
    <row r="13103" spans="3:4">
      <c r="C13103"/>
      <c r="D13103" s="47"/>
    </row>
    <row r="13104" spans="3:4">
      <c r="C13104"/>
      <c r="D13104" s="47"/>
    </row>
    <row r="13105" spans="3:4">
      <c r="C13105"/>
      <c r="D13105" s="47"/>
    </row>
    <row r="13106" spans="3:4">
      <c r="C13106"/>
      <c r="D13106" s="47"/>
    </row>
    <row r="13107" spans="3:4">
      <c r="C13107"/>
      <c r="D13107" s="47"/>
    </row>
    <row r="13108" spans="3:4">
      <c r="C13108"/>
      <c r="D13108" s="47"/>
    </row>
    <row r="13109" spans="3:4">
      <c r="C13109"/>
      <c r="D13109" s="47"/>
    </row>
    <row r="13110" spans="3:4">
      <c r="C13110"/>
      <c r="D13110" s="47"/>
    </row>
    <row r="13111" spans="3:4">
      <c r="C13111"/>
      <c r="D13111" s="47"/>
    </row>
    <row r="13112" spans="3:4">
      <c r="C13112"/>
      <c r="D13112" s="47"/>
    </row>
    <row r="13113" spans="3:4">
      <c r="C13113"/>
      <c r="D13113" s="47"/>
    </row>
    <row r="13114" spans="3:4">
      <c r="C13114"/>
      <c r="D13114" s="47"/>
    </row>
    <row r="13115" spans="3:4">
      <c r="C13115"/>
      <c r="D13115" s="47"/>
    </row>
    <row r="13116" spans="3:4">
      <c r="C13116"/>
      <c r="D13116" s="47"/>
    </row>
    <row r="13117" spans="3:4">
      <c r="C13117"/>
      <c r="D13117" s="47"/>
    </row>
    <row r="13118" spans="3:4">
      <c r="C13118"/>
      <c r="D13118" s="47"/>
    </row>
    <row r="13119" spans="3:4">
      <c r="C13119"/>
      <c r="D13119" s="47"/>
    </row>
    <row r="13120" spans="3:4">
      <c r="C13120"/>
      <c r="D13120" s="47"/>
    </row>
    <row r="13121" spans="3:4">
      <c r="C13121"/>
      <c r="D13121" s="47"/>
    </row>
    <row r="13122" spans="3:4">
      <c r="C13122"/>
      <c r="D13122" s="47"/>
    </row>
    <row r="13123" spans="3:4">
      <c r="C13123"/>
      <c r="D13123" s="47"/>
    </row>
    <row r="13124" spans="3:4">
      <c r="C13124"/>
      <c r="D13124" s="47"/>
    </row>
    <row r="13125" spans="3:4">
      <c r="C13125"/>
      <c r="D13125" s="47"/>
    </row>
    <row r="13126" spans="3:4">
      <c r="C13126"/>
      <c r="D13126" s="47"/>
    </row>
    <row r="13127" spans="3:4">
      <c r="C13127"/>
      <c r="D13127" s="47"/>
    </row>
    <row r="13128" spans="3:4">
      <c r="C13128"/>
      <c r="D13128" s="47"/>
    </row>
    <row r="13129" spans="3:4">
      <c r="C13129"/>
      <c r="D13129" s="47"/>
    </row>
    <row r="13130" spans="3:4">
      <c r="C13130"/>
      <c r="D13130" s="47"/>
    </row>
    <row r="13131" spans="3:4">
      <c r="C13131"/>
      <c r="D13131" s="47"/>
    </row>
    <row r="13132" spans="3:4">
      <c r="C13132"/>
      <c r="D13132" s="47"/>
    </row>
    <row r="13133" spans="3:4">
      <c r="C13133"/>
      <c r="D13133" s="47"/>
    </row>
    <row r="13134" spans="3:4">
      <c r="C13134"/>
      <c r="D13134" s="47"/>
    </row>
    <row r="13135" spans="3:4">
      <c r="C13135"/>
      <c r="D13135" s="47"/>
    </row>
    <row r="13136" spans="3:4">
      <c r="C13136"/>
      <c r="D13136" s="47"/>
    </row>
    <row r="13137" spans="3:4">
      <c r="C13137"/>
      <c r="D13137" s="47"/>
    </row>
    <row r="13138" spans="3:4">
      <c r="C13138"/>
      <c r="D13138" s="47"/>
    </row>
    <row r="13139" spans="3:4">
      <c r="C13139"/>
      <c r="D13139" s="47"/>
    </row>
    <row r="13140" spans="3:4">
      <c r="C13140"/>
      <c r="D13140" s="47"/>
    </row>
    <row r="13141" spans="3:4">
      <c r="C13141"/>
      <c r="D13141" s="47"/>
    </row>
    <row r="13142" spans="3:4">
      <c r="C13142"/>
      <c r="D13142" s="47"/>
    </row>
    <row r="13143" spans="3:4">
      <c r="C13143"/>
      <c r="D13143" s="47"/>
    </row>
    <row r="13144" spans="3:4">
      <c r="C13144"/>
      <c r="D13144" s="47"/>
    </row>
    <row r="13145" spans="3:4">
      <c r="C13145"/>
      <c r="D13145" s="47"/>
    </row>
    <row r="13146" spans="3:4">
      <c r="C13146"/>
      <c r="D13146" s="47"/>
    </row>
    <row r="13147" spans="3:4">
      <c r="C13147"/>
      <c r="D13147" s="47"/>
    </row>
    <row r="13148" spans="3:4">
      <c r="C13148"/>
      <c r="D13148" s="47"/>
    </row>
    <row r="13149" spans="3:4">
      <c r="C13149"/>
      <c r="D13149" s="47"/>
    </row>
    <row r="13150" spans="3:4">
      <c r="C13150"/>
      <c r="D13150" s="47"/>
    </row>
    <row r="13151" spans="3:4">
      <c r="C13151"/>
      <c r="D13151" s="47"/>
    </row>
    <row r="13152" spans="3:4">
      <c r="C13152"/>
      <c r="D13152" s="47"/>
    </row>
    <row r="13153" spans="3:4">
      <c r="C13153"/>
      <c r="D13153" s="47"/>
    </row>
    <row r="13154" spans="3:4">
      <c r="C13154"/>
      <c r="D13154" s="47"/>
    </row>
    <row r="13155" spans="3:4">
      <c r="C13155"/>
      <c r="D13155" s="47"/>
    </row>
    <row r="13156" spans="3:4">
      <c r="C13156"/>
      <c r="D13156" s="47"/>
    </row>
    <row r="13157" spans="3:4">
      <c r="C13157"/>
      <c r="D13157" s="47"/>
    </row>
    <row r="13158" spans="3:4">
      <c r="C13158"/>
      <c r="D13158" s="47"/>
    </row>
    <row r="13159" spans="3:4">
      <c r="C13159"/>
      <c r="D13159" s="47"/>
    </row>
    <row r="13160" spans="3:4">
      <c r="C13160"/>
      <c r="D13160" s="47"/>
    </row>
    <row r="13161" spans="3:4">
      <c r="C13161"/>
      <c r="D13161" s="47"/>
    </row>
    <row r="13162" spans="3:4">
      <c r="C13162"/>
      <c r="D13162" s="47"/>
    </row>
    <row r="13163" spans="3:4">
      <c r="C13163"/>
      <c r="D13163" s="47"/>
    </row>
    <row r="13164" spans="3:4">
      <c r="C13164"/>
      <c r="D13164" s="47"/>
    </row>
    <row r="13165" spans="3:4">
      <c r="C13165"/>
      <c r="D13165" s="47"/>
    </row>
    <row r="13166" spans="3:4">
      <c r="C13166"/>
      <c r="D13166" s="47"/>
    </row>
    <row r="13167" spans="3:4">
      <c r="C13167"/>
      <c r="D13167" s="47"/>
    </row>
    <row r="13168" spans="3:4">
      <c r="C13168"/>
      <c r="D13168" s="47"/>
    </row>
    <row r="13169" spans="3:4">
      <c r="C13169"/>
      <c r="D13169" s="47"/>
    </row>
    <row r="13170" spans="3:4">
      <c r="C13170"/>
      <c r="D13170" s="47"/>
    </row>
    <row r="13171" spans="3:4">
      <c r="C13171"/>
      <c r="D13171" s="47"/>
    </row>
    <row r="13172" spans="3:4">
      <c r="C13172"/>
      <c r="D13172" s="47"/>
    </row>
    <row r="13173" spans="3:4">
      <c r="C13173"/>
      <c r="D13173" s="47"/>
    </row>
    <row r="13174" spans="3:4">
      <c r="C13174"/>
      <c r="D13174" s="47"/>
    </row>
    <row r="13175" spans="3:4">
      <c r="C13175"/>
      <c r="D13175" s="47"/>
    </row>
    <row r="13176" spans="3:4">
      <c r="C13176"/>
      <c r="D13176" s="47"/>
    </row>
    <row r="13177" spans="3:4">
      <c r="C13177"/>
      <c r="D13177" s="47"/>
    </row>
    <row r="13178" spans="3:4">
      <c r="C13178"/>
      <c r="D13178" s="47"/>
    </row>
    <row r="13179" spans="3:4">
      <c r="C13179"/>
      <c r="D13179" s="47"/>
    </row>
    <row r="13180" spans="3:4">
      <c r="C13180"/>
      <c r="D13180" s="47"/>
    </row>
    <row r="13181" spans="3:4">
      <c r="C13181"/>
      <c r="D13181" s="47"/>
    </row>
    <row r="13182" spans="3:4">
      <c r="C13182"/>
      <c r="D13182" s="47"/>
    </row>
    <row r="13183" spans="3:4">
      <c r="C13183"/>
      <c r="D13183" s="47"/>
    </row>
    <row r="13184" spans="3:4">
      <c r="C13184"/>
      <c r="D13184" s="47"/>
    </row>
    <row r="13185" spans="3:4">
      <c r="C13185"/>
      <c r="D13185" s="47"/>
    </row>
    <row r="13186" spans="3:4">
      <c r="C13186"/>
      <c r="D13186" s="47"/>
    </row>
    <row r="13187" spans="3:4">
      <c r="C13187"/>
      <c r="D13187" s="47"/>
    </row>
    <row r="13188" spans="3:4">
      <c r="C13188"/>
      <c r="D13188" s="47"/>
    </row>
    <row r="13189" spans="3:4">
      <c r="C13189"/>
      <c r="D13189" s="47"/>
    </row>
    <row r="13190" spans="3:4">
      <c r="C13190"/>
      <c r="D13190" s="47"/>
    </row>
    <row r="13191" spans="3:4">
      <c r="C13191"/>
      <c r="D13191" s="47"/>
    </row>
    <row r="13192" spans="3:4">
      <c r="C13192"/>
      <c r="D13192" s="47"/>
    </row>
    <row r="13193" spans="3:4">
      <c r="C13193"/>
      <c r="D13193" s="47"/>
    </row>
    <row r="13194" spans="3:4">
      <c r="C13194"/>
      <c r="D13194" s="47"/>
    </row>
    <row r="13195" spans="3:4">
      <c r="C13195"/>
      <c r="D13195" s="47"/>
    </row>
    <row r="13196" spans="3:4">
      <c r="C13196"/>
      <c r="D13196" s="47"/>
    </row>
    <row r="13197" spans="3:4">
      <c r="C13197"/>
      <c r="D13197" s="47"/>
    </row>
    <row r="13198" spans="3:4">
      <c r="C13198"/>
      <c r="D13198" s="47"/>
    </row>
    <row r="13199" spans="3:4">
      <c r="C13199"/>
      <c r="D13199" s="47"/>
    </row>
    <row r="13200" spans="3:4">
      <c r="C13200"/>
      <c r="D13200" s="47"/>
    </row>
    <row r="13201" spans="3:4">
      <c r="C13201"/>
      <c r="D13201" s="47"/>
    </row>
    <row r="13202" spans="3:4">
      <c r="C13202"/>
      <c r="D13202" s="47"/>
    </row>
    <row r="13203" spans="3:4">
      <c r="C13203"/>
      <c r="D13203" s="47"/>
    </row>
    <row r="13204" spans="3:4">
      <c r="C13204"/>
      <c r="D13204" s="47"/>
    </row>
    <row r="13205" spans="3:4">
      <c r="C13205"/>
      <c r="D13205" s="47"/>
    </row>
    <row r="13206" spans="3:4">
      <c r="C13206"/>
      <c r="D13206" s="47"/>
    </row>
    <row r="13207" spans="3:4">
      <c r="C13207"/>
      <c r="D13207" s="47"/>
    </row>
    <row r="13208" spans="3:4">
      <c r="C13208"/>
      <c r="D13208" s="47"/>
    </row>
    <row r="13209" spans="3:4">
      <c r="C13209"/>
      <c r="D13209" s="47"/>
    </row>
    <row r="13210" spans="3:4">
      <c r="C13210"/>
      <c r="D13210" s="47"/>
    </row>
    <row r="13211" spans="3:4">
      <c r="C13211"/>
      <c r="D13211" s="47"/>
    </row>
    <row r="13212" spans="3:4">
      <c r="C13212"/>
      <c r="D13212" s="47"/>
    </row>
    <row r="13213" spans="3:4">
      <c r="C13213"/>
      <c r="D13213" s="47"/>
    </row>
    <row r="13214" spans="3:4">
      <c r="C13214"/>
      <c r="D13214" s="47"/>
    </row>
    <row r="13215" spans="3:4">
      <c r="C13215"/>
      <c r="D13215" s="47"/>
    </row>
    <row r="13216" spans="3:4">
      <c r="C13216"/>
      <c r="D13216" s="47"/>
    </row>
    <row r="13217" spans="3:4">
      <c r="C13217"/>
      <c r="D13217" s="47"/>
    </row>
    <row r="13218" spans="3:4">
      <c r="C13218"/>
      <c r="D13218" s="47"/>
    </row>
    <row r="13219" spans="3:4">
      <c r="C13219"/>
      <c r="D13219" s="47"/>
    </row>
    <row r="13220" spans="3:4">
      <c r="C13220"/>
      <c r="D13220" s="47"/>
    </row>
    <row r="13221" spans="3:4">
      <c r="C13221"/>
      <c r="D13221" s="47"/>
    </row>
    <row r="13222" spans="3:4">
      <c r="C13222"/>
      <c r="D13222" s="47"/>
    </row>
    <row r="13223" spans="3:4">
      <c r="C13223"/>
      <c r="D13223" s="47"/>
    </row>
    <row r="13224" spans="3:4">
      <c r="C13224"/>
      <c r="D13224" s="47"/>
    </row>
    <row r="13225" spans="3:4">
      <c r="C13225"/>
      <c r="D13225" s="47"/>
    </row>
    <row r="13226" spans="3:4">
      <c r="C13226"/>
      <c r="D13226" s="47"/>
    </row>
    <row r="13227" spans="3:4">
      <c r="C13227"/>
      <c r="D13227" s="47"/>
    </row>
    <row r="13228" spans="3:4">
      <c r="C13228"/>
      <c r="D13228" s="47"/>
    </row>
    <row r="13229" spans="3:4">
      <c r="C13229"/>
      <c r="D13229" s="47"/>
    </row>
    <row r="13230" spans="3:4">
      <c r="C13230"/>
      <c r="D13230" s="47"/>
    </row>
    <row r="13231" spans="3:4">
      <c r="C13231"/>
      <c r="D13231" s="47"/>
    </row>
    <row r="13232" spans="3:4">
      <c r="C13232"/>
      <c r="D13232" s="47"/>
    </row>
    <row r="13233" spans="3:4">
      <c r="C13233"/>
      <c r="D13233" s="47"/>
    </row>
    <row r="13234" spans="3:4">
      <c r="C13234"/>
      <c r="D13234" s="47"/>
    </row>
    <row r="13235" spans="3:4">
      <c r="C13235"/>
      <c r="D13235" s="47"/>
    </row>
    <row r="13236" spans="3:4">
      <c r="C13236"/>
      <c r="D13236" s="47"/>
    </row>
    <row r="13237" spans="3:4">
      <c r="C13237"/>
      <c r="D13237" s="47"/>
    </row>
    <row r="13238" spans="3:4">
      <c r="C13238"/>
      <c r="D13238" s="47"/>
    </row>
    <row r="13239" spans="3:4">
      <c r="C13239"/>
      <c r="D13239" s="47"/>
    </row>
    <row r="13240" spans="3:4">
      <c r="C13240"/>
      <c r="D13240" s="47"/>
    </row>
    <row r="13241" spans="3:4">
      <c r="C13241"/>
      <c r="D13241" s="47"/>
    </row>
    <row r="13242" spans="3:4">
      <c r="C13242"/>
      <c r="D13242" s="47"/>
    </row>
    <row r="13243" spans="3:4">
      <c r="C13243"/>
      <c r="D13243" s="47"/>
    </row>
    <row r="13244" spans="3:4">
      <c r="C13244"/>
      <c r="D13244" s="47"/>
    </row>
    <row r="13245" spans="3:4">
      <c r="C13245"/>
      <c r="D13245" s="47"/>
    </row>
    <row r="13246" spans="3:4">
      <c r="C13246"/>
      <c r="D13246" s="47"/>
    </row>
    <row r="13247" spans="3:4">
      <c r="C13247"/>
      <c r="D13247" s="47"/>
    </row>
    <row r="13248" spans="3:4">
      <c r="C13248"/>
      <c r="D13248" s="47"/>
    </row>
    <row r="13249" spans="3:4">
      <c r="C13249"/>
      <c r="D13249" s="47"/>
    </row>
    <row r="13250" spans="3:4">
      <c r="C13250"/>
      <c r="D13250" s="47"/>
    </row>
    <row r="13251" spans="3:4">
      <c r="C13251"/>
      <c r="D13251" s="47"/>
    </row>
    <row r="13252" spans="3:4">
      <c r="C13252"/>
      <c r="D13252" s="47"/>
    </row>
    <row r="13253" spans="3:4">
      <c r="C13253"/>
      <c r="D13253" s="47"/>
    </row>
    <row r="13254" spans="3:4">
      <c r="C13254"/>
      <c r="D13254" s="47"/>
    </row>
    <row r="13255" spans="3:4">
      <c r="C13255"/>
      <c r="D13255" s="47"/>
    </row>
    <row r="13256" spans="3:4">
      <c r="C13256"/>
      <c r="D13256" s="47"/>
    </row>
    <row r="13257" spans="3:4">
      <c r="C13257"/>
      <c r="D13257" s="47"/>
    </row>
    <row r="13258" spans="3:4">
      <c r="C13258"/>
      <c r="D13258" s="47"/>
    </row>
    <row r="13259" spans="3:4">
      <c r="C13259"/>
      <c r="D13259" s="47"/>
    </row>
    <row r="13260" spans="3:4">
      <c r="C13260"/>
      <c r="D13260" s="47"/>
    </row>
    <row r="13261" spans="3:4">
      <c r="C13261"/>
      <c r="D13261" s="47"/>
    </row>
    <row r="13262" spans="3:4">
      <c r="C13262"/>
      <c r="D13262" s="47"/>
    </row>
    <row r="13263" spans="3:4">
      <c r="C13263"/>
      <c r="D13263" s="47"/>
    </row>
    <row r="13264" spans="3:4">
      <c r="C13264"/>
      <c r="D13264" s="47"/>
    </row>
    <row r="13265" spans="3:4">
      <c r="C13265"/>
      <c r="D13265" s="47"/>
    </row>
    <row r="13266" spans="3:4">
      <c r="C13266"/>
      <c r="D13266" s="47"/>
    </row>
    <row r="13267" spans="3:4">
      <c r="C13267"/>
      <c r="D13267" s="47"/>
    </row>
    <row r="13268" spans="3:4">
      <c r="C13268"/>
      <c r="D13268" s="47"/>
    </row>
    <row r="13269" spans="3:4">
      <c r="C13269"/>
      <c r="D13269" s="47"/>
    </row>
    <row r="13270" spans="3:4">
      <c r="C13270"/>
      <c r="D13270" s="47"/>
    </row>
    <row r="13271" spans="3:4">
      <c r="C13271"/>
      <c r="D13271" s="47"/>
    </row>
    <row r="13272" spans="3:4">
      <c r="C13272"/>
      <c r="D13272" s="47"/>
    </row>
    <row r="13273" spans="3:4">
      <c r="C13273"/>
      <c r="D13273" s="47"/>
    </row>
    <row r="13274" spans="3:4">
      <c r="C13274"/>
      <c r="D13274" s="47"/>
    </row>
    <row r="13275" spans="3:4">
      <c r="C13275"/>
      <c r="D13275" s="47"/>
    </row>
    <row r="13276" spans="3:4">
      <c r="C13276"/>
      <c r="D13276" s="47"/>
    </row>
    <row r="13277" spans="3:4">
      <c r="C13277"/>
      <c r="D13277" s="47"/>
    </row>
    <row r="13278" spans="3:4">
      <c r="C13278"/>
      <c r="D13278" s="47"/>
    </row>
    <row r="13279" spans="3:4">
      <c r="C13279"/>
      <c r="D13279" s="47"/>
    </row>
    <row r="13280" spans="3:4">
      <c r="C13280"/>
      <c r="D13280" s="47"/>
    </row>
    <row r="13281" spans="3:4">
      <c r="C13281"/>
      <c r="D13281" s="47"/>
    </row>
    <row r="13282" spans="3:4">
      <c r="C13282"/>
      <c r="D13282" s="47"/>
    </row>
    <row r="13283" spans="3:4">
      <c r="C13283"/>
      <c r="D13283" s="47"/>
    </row>
    <row r="13284" spans="3:4">
      <c r="C13284"/>
      <c r="D13284" s="47"/>
    </row>
    <row r="13285" spans="3:4">
      <c r="C13285"/>
      <c r="D13285" s="47"/>
    </row>
    <row r="13286" spans="3:4">
      <c r="C13286"/>
      <c r="D13286" s="47"/>
    </row>
    <row r="13287" spans="3:4">
      <c r="C13287"/>
      <c r="D13287" s="47"/>
    </row>
    <row r="13288" spans="3:4">
      <c r="C13288"/>
      <c r="D13288" s="47"/>
    </row>
    <row r="13289" spans="3:4">
      <c r="C13289"/>
      <c r="D13289" s="47"/>
    </row>
    <row r="13290" spans="3:4">
      <c r="C13290"/>
      <c r="D13290" s="47"/>
    </row>
    <row r="13291" spans="3:4">
      <c r="C13291"/>
      <c r="D13291" s="47"/>
    </row>
    <row r="13292" spans="3:4">
      <c r="C13292"/>
      <c r="D13292" s="47"/>
    </row>
    <row r="13293" spans="3:4">
      <c r="C13293"/>
      <c r="D13293" s="47"/>
    </row>
    <row r="13294" spans="3:4">
      <c r="C13294"/>
      <c r="D13294" s="47"/>
    </row>
    <row r="13295" spans="3:4">
      <c r="C13295"/>
      <c r="D13295" s="47"/>
    </row>
    <row r="13296" spans="3:4">
      <c r="C13296"/>
      <c r="D13296" s="47"/>
    </row>
    <row r="13297" spans="3:4">
      <c r="C13297"/>
      <c r="D13297" s="47"/>
    </row>
    <row r="13298" spans="3:4">
      <c r="C13298"/>
      <c r="D13298" s="47"/>
    </row>
    <row r="13299" spans="3:4">
      <c r="C13299"/>
      <c r="D13299" s="47"/>
    </row>
    <row r="13300" spans="3:4">
      <c r="C13300"/>
      <c r="D13300" s="47"/>
    </row>
    <row r="13301" spans="3:4">
      <c r="C13301"/>
      <c r="D13301" s="47"/>
    </row>
    <row r="13302" spans="3:4">
      <c r="C13302"/>
      <c r="D13302" s="47"/>
    </row>
    <row r="13303" spans="3:4">
      <c r="C13303"/>
      <c r="D13303" s="47"/>
    </row>
    <row r="13304" spans="3:4">
      <c r="C13304"/>
      <c r="D13304" s="47"/>
    </row>
    <row r="13305" spans="3:4">
      <c r="C13305"/>
      <c r="D13305" s="47"/>
    </row>
    <row r="13306" spans="3:4">
      <c r="C13306"/>
      <c r="D13306" s="47"/>
    </row>
    <row r="13307" spans="3:4">
      <c r="C13307"/>
      <c r="D13307" s="47"/>
    </row>
    <row r="13308" spans="3:4">
      <c r="C13308"/>
      <c r="D13308" s="47"/>
    </row>
    <row r="13309" spans="3:4">
      <c r="C13309"/>
      <c r="D13309" s="47"/>
    </row>
    <row r="13310" spans="3:4">
      <c r="C13310"/>
      <c r="D13310" s="47"/>
    </row>
    <row r="13311" spans="3:4">
      <c r="C13311"/>
      <c r="D13311" s="47"/>
    </row>
    <row r="13312" spans="3:4">
      <c r="C13312"/>
      <c r="D13312" s="47"/>
    </row>
    <row r="13313" spans="3:4">
      <c r="C13313"/>
      <c r="D13313" s="47"/>
    </row>
    <row r="13314" spans="3:4">
      <c r="C13314"/>
      <c r="D13314" s="47"/>
    </row>
    <row r="13315" spans="3:4">
      <c r="C13315"/>
      <c r="D13315" s="47"/>
    </row>
    <row r="13316" spans="3:4">
      <c r="C13316"/>
      <c r="D13316" s="47"/>
    </row>
    <row r="13317" spans="3:4">
      <c r="C13317"/>
      <c r="D13317" s="47"/>
    </row>
    <row r="13318" spans="3:4">
      <c r="C13318"/>
      <c r="D13318" s="47"/>
    </row>
    <row r="13319" spans="3:4">
      <c r="C13319"/>
      <c r="D13319" s="47"/>
    </row>
    <row r="13320" spans="3:4">
      <c r="C13320"/>
      <c r="D13320" s="47"/>
    </row>
    <row r="13321" spans="3:4">
      <c r="C13321"/>
      <c r="D13321" s="47"/>
    </row>
    <row r="13322" spans="3:4">
      <c r="C13322"/>
      <c r="D13322" s="47"/>
    </row>
    <row r="13323" spans="3:4">
      <c r="C13323"/>
      <c r="D13323" s="47"/>
    </row>
    <row r="13324" spans="3:4">
      <c r="C13324"/>
      <c r="D13324" s="47"/>
    </row>
    <row r="13325" spans="3:4">
      <c r="C13325"/>
      <c r="D13325" s="47"/>
    </row>
    <row r="13326" spans="3:4">
      <c r="C13326"/>
      <c r="D13326" s="47"/>
    </row>
    <row r="13327" spans="3:4">
      <c r="C13327"/>
      <c r="D13327" s="47"/>
    </row>
    <row r="13328" spans="3:4">
      <c r="C13328"/>
      <c r="D13328" s="47"/>
    </row>
    <row r="13329" spans="3:4">
      <c r="C13329"/>
      <c r="D13329" s="47"/>
    </row>
    <row r="13330" spans="3:4">
      <c r="C13330"/>
      <c r="D13330" s="47"/>
    </row>
    <row r="13331" spans="3:4">
      <c r="C13331"/>
      <c r="D13331" s="47"/>
    </row>
    <row r="13332" spans="3:4">
      <c r="C13332"/>
      <c r="D13332" s="47"/>
    </row>
    <row r="13333" spans="3:4">
      <c r="C13333"/>
      <c r="D13333" s="47"/>
    </row>
    <row r="13334" spans="3:4">
      <c r="C13334"/>
      <c r="D13334" s="47"/>
    </row>
    <row r="13335" spans="3:4">
      <c r="C13335"/>
      <c r="D13335" s="47"/>
    </row>
    <row r="13336" spans="3:4">
      <c r="C13336"/>
      <c r="D13336" s="47"/>
    </row>
    <row r="13337" spans="3:4">
      <c r="C13337"/>
      <c r="D13337" s="47"/>
    </row>
    <row r="13338" spans="3:4">
      <c r="C13338"/>
      <c r="D13338" s="47"/>
    </row>
    <row r="13339" spans="3:4">
      <c r="C13339"/>
      <c r="D13339" s="47"/>
    </row>
    <row r="13340" spans="3:4">
      <c r="C13340"/>
      <c r="D13340" s="47"/>
    </row>
    <row r="13341" spans="3:4">
      <c r="C13341"/>
      <c r="D13341" s="47"/>
    </row>
    <row r="13342" spans="3:4">
      <c r="C13342"/>
      <c r="D13342" s="47"/>
    </row>
    <row r="13343" spans="3:4">
      <c r="C13343"/>
      <c r="D13343" s="47"/>
    </row>
    <row r="13344" spans="3:4">
      <c r="C13344"/>
      <c r="D13344" s="47"/>
    </row>
    <row r="13345" spans="3:4">
      <c r="C13345"/>
      <c r="D13345" s="47"/>
    </row>
    <row r="13346" spans="3:4">
      <c r="C13346"/>
      <c r="D13346" s="47"/>
    </row>
    <row r="13347" spans="3:4">
      <c r="C13347"/>
      <c r="D13347" s="47"/>
    </row>
    <row r="13348" spans="3:4">
      <c r="C13348"/>
      <c r="D13348" s="47"/>
    </row>
    <row r="13349" spans="3:4">
      <c r="C13349"/>
      <c r="D13349" s="47"/>
    </row>
    <row r="13350" spans="3:4">
      <c r="C13350"/>
      <c r="D13350" s="47"/>
    </row>
    <row r="13351" spans="3:4">
      <c r="C13351"/>
      <c r="D13351" s="47"/>
    </row>
    <row r="13352" spans="3:4">
      <c r="C13352"/>
      <c r="D13352" s="47"/>
    </row>
    <row r="13353" spans="3:4">
      <c r="C13353"/>
      <c r="D13353" s="47"/>
    </row>
    <row r="13354" spans="3:4">
      <c r="C13354"/>
      <c r="D13354" s="47"/>
    </row>
    <row r="13355" spans="3:4">
      <c r="C13355"/>
      <c r="D13355" s="47"/>
    </row>
    <row r="13356" spans="3:4">
      <c r="C13356"/>
      <c r="D13356" s="47"/>
    </row>
    <row r="13357" spans="3:4">
      <c r="C13357"/>
      <c r="D13357" s="47"/>
    </row>
    <row r="13358" spans="3:4">
      <c r="C13358"/>
      <c r="D13358" s="47"/>
    </row>
    <row r="13359" spans="3:4">
      <c r="C13359"/>
      <c r="D13359" s="47"/>
    </row>
    <row r="13360" spans="3:4">
      <c r="C13360"/>
      <c r="D13360" s="47"/>
    </row>
    <row r="13361" spans="3:4">
      <c r="C13361"/>
      <c r="D13361" s="47"/>
    </row>
    <row r="13362" spans="3:4">
      <c r="C13362"/>
      <c r="D13362" s="47"/>
    </row>
    <row r="13363" spans="3:4">
      <c r="C13363"/>
      <c r="D13363" s="47"/>
    </row>
    <row r="13364" spans="3:4">
      <c r="C13364"/>
      <c r="D13364" s="47"/>
    </row>
    <row r="13365" spans="3:4">
      <c r="C13365"/>
      <c r="D13365" s="47"/>
    </row>
    <row r="13366" spans="3:4">
      <c r="C13366"/>
      <c r="D13366" s="47"/>
    </row>
    <row r="13367" spans="3:4">
      <c r="C13367"/>
      <c r="D13367" s="47"/>
    </row>
    <row r="13368" spans="3:4">
      <c r="C13368"/>
      <c r="D13368" s="47"/>
    </row>
    <row r="13369" spans="3:4">
      <c r="C13369"/>
      <c r="D13369" s="47"/>
    </row>
    <row r="13370" spans="3:4">
      <c r="C13370"/>
      <c r="D13370" s="47"/>
    </row>
    <row r="13371" spans="3:4">
      <c r="C13371"/>
      <c r="D13371" s="47"/>
    </row>
    <row r="13372" spans="3:4">
      <c r="C13372"/>
      <c r="D13372" s="47"/>
    </row>
    <row r="13373" spans="3:4">
      <c r="C13373"/>
      <c r="D13373" s="47"/>
    </row>
    <row r="13374" spans="3:4">
      <c r="C13374"/>
      <c r="D13374" s="47"/>
    </row>
    <row r="13375" spans="3:4">
      <c r="C13375"/>
      <c r="D13375" s="47"/>
    </row>
    <row r="13376" spans="3:4">
      <c r="C13376"/>
      <c r="D13376" s="47"/>
    </row>
    <row r="13377" spans="3:4">
      <c r="C13377"/>
      <c r="D13377" s="47"/>
    </row>
    <row r="13378" spans="3:4">
      <c r="C13378"/>
      <c r="D13378" s="47"/>
    </row>
    <row r="13379" spans="3:4">
      <c r="C13379"/>
      <c r="D13379" s="47"/>
    </row>
    <row r="13380" spans="3:4">
      <c r="C13380"/>
      <c r="D13380" s="47"/>
    </row>
    <row r="13381" spans="3:4">
      <c r="C13381"/>
      <c r="D13381" s="47"/>
    </row>
    <row r="13382" spans="3:4">
      <c r="C13382"/>
      <c r="D13382" s="47"/>
    </row>
    <row r="13383" spans="3:4">
      <c r="C13383"/>
      <c r="D13383" s="47"/>
    </row>
    <row r="13384" spans="3:4">
      <c r="C13384"/>
      <c r="D13384" s="47"/>
    </row>
    <row r="13385" spans="3:4">
      <c r="C13385"/>
      <c r="D13385" s="47"/>
    </row>
    <row r="13386" spans="3:4">
      <c r="C13386"/>
      <c r="D13386" s="47"/>
    </row>
    <row r="13387" spans="3:4">
      <c r="C13387"/>
      <c r="D13387" s="47"/>
    </row>
    <row r="13388" spans="3:4">
      <c r="C13388"/>
      <c r="D13388" s="47"/>
    </row>
    <row r="13389" spans="3:4">
      <c r="C13389"/>
      <c r="D13389" s="47"/>
    </row>
    <row r="13390" spans="3:4">
      <c r="C13390"/>
      <c r="D13390" s="47"/>
    </row>
    <row r="13391" spans="3:4">
      <c r="C13391"/>
      <c r="D13391" s="47"/>
    </row>
    <row r="13392" spans="3:4">
      <c r="C13392"/>
      <c r="D13392" s="47"/>
    </row>
    <row r="13393" spans="3:4">
      <c r="C13393"/>
      <c r="D13393" s="47"/>
    </row>
    <row r="13394" spans="3:4">
      <c r="C13394"/>
      <c r="D13394" s="47"/>
    </row>
    <row r="13395" spans="3:4">
      <c r="C13395"/>
      <c r="D13395" s="47"/>
    </row>
    <row r="13396" spans="3:4">
      <c r="C13396"/>
      <c r="D13396" s="47"/>
    </row>
    <row r="13397" spans="3:4">
      <c r="C13397"/>
      <c r="D13397" s="47"/>
    </row>
    <row r="13398" spans="3:4">
      <c r="C13398"/>
      <c r="D13398" s="47"/>
    </row>
    <row r="13399" spans="3:4">
      <c r="C13399"/>
      <c r="D13399" s="47"/>
    </row>
    <row r="13400" spans="3:4">
      <c r="C13400"/>
      <c r="D13400" s="47"/>
    </row>
    <row r="13401" spans="3:4">
      <c r="C13401"/>
      <c r="D13401" s="47"/>
    </row>
    <row r="13402" spans="3:4">
      <c r="C13402"/>
      <c r="D13402" s="47"/>
    </row>
    <row r="13403" spans="3:4">
      <c r="C13403"/>
      <c r="D13403" s="47"/>
    </row>
    <row r="13404" spans="3:4">
      <c r="C13404"/>
      <c r="D13404" s="47"/>
    </row>
    <row r="13405" spans="3:4">
      <c r="C13405"/>
      <c r="D13405" s="47"/>
    </row>
    <row r="13406" spans="3:4">
      <c r="C13406"/>
      <c r="D13406" s="47"/>
    </row>
    <row r="13407" spans="3:4">
      <c r="C13407"/>
      <c r="D13407" s="47"/>
    </row>
    <row r="13408" spans="3:4">
      <c r="C13408"/>
      <c r="D13408" s="47"/>
    </row>
    <row r="13409" spans="3:4">
      <c r="C13409"/>
      <c r="D13409" s="47"/>
    </row>
    <row r="13410" spans="3:4">
      <c r="C13410"/>
      <c r="D13410" s="47"/>
    </row>
    <row r="13411" spans="3:4">
      <c r="C13411"/>
      <c r="D13411" s="47"/>
    </row>
    <row r="13412" spans="3:4">
      <c r="C13412"/>
      <c r="D13412" s="47"/>
    </row>
    <row r="13413" spans="3:4">
      <c r="C13413"/>
      <c r="D13413" s="47"/>
    </row>
    <row r="13414" spans="3:4">
      <c r="C13414"/>
      <c r="D13414" s="47"/>
    </row>
    <row r="13415" spans="3:4">
      <c r="C13415"/>
      <c r="D13415" s="47"/>
    </row>
    <row r="13416" spans="3:4">
      <c r="C13416"/>
      <c r="D13416" s="47"/>
    </row>
    <row r="13417" spans="3:4">
      <c r="C13417"/>
      <c r="D13417" s="47"/>
    </row>
    <row r="13418" spans="3:4">
      <c r="C13418"/>
      <c r="D13418" s="47"/>
    </row>
    <row r="13419" spans="3:4">
      <c r="C13419"/>
      <c r="D13419" s="47"/>
    </row>
    <row r="13420" spans="3:4">
      <c r="C13420"/>
      <c r="D13420" s="47"/>
    </row>
    <row r="13421" spans="3:4">
      <c r="C13421"/>
      <c r="D13421" s="47"/>
    </row>
    <row r="13422" spans="3:4">
      <c r="C13422"/>
      <c r="D13422" s="47"/>
    </row>
    <row r="13423" spans="3:4">
      <c r="C13423"/>
      <c r="D13423" s="47"/>
    </row>
    <row r="13424" spans="3:4">
      <c r="C13424"/>
      <c r="D13424" s="47"/>
    </row>
    <row r="13425" spans="3:4">
      <c r="C13425"/>
      <c r="D13425" s="47"/>
    </row>
    <row r="13426" spans="3:4">
      <c r="C13426"/>
      <c r="D13426" s="47"/>
    </row>
    <row r="13427" spans="3:4">
      <c r="C13427"/>
      <c r="D13427" s="47"/>
    </row>
    <row r="13428" spans="3:4">
      <c r="C13428"/>
      <c r="D13428" s="47"/>
    </row>
    <row r="13429" spans="3:4">
      <c r="C13429"/>
      <c r="D13429" s="47"/>
    </row>
    <row r="13430" spans="3:4">
      <c r="C13430"/>
      <c r="D13430" s="47"/>
    </row>
    <row r="13431" spans="3:4">
      <c r="C13431"/>
      <c r="D13431" s="47"/>
    </row>
    <row r="13432" spans="3:4">
      <c r="C13432"/>
      <c r="D13432" s="47"/>
    </row>
    <row r="13433" spans="3:4">
      <c r="C13433"/>
      <c r="D13433" s="47"/>
    </row>
    <row r="13434" spans="3:4">
      <c r="C13434"/>
      <c r="D13434" s="47"/>
    </row>
    <row r="13435" spans="3:4">
      <c r="C13435"/>
      <c r="D13435" s="47"/>
    </row>
    <row r="13436" spans="3:4">
      <c r="C13436"/>
      <c r="D13436" s="47"/>
    </row>
    <row r="13437" spans="3:4">
      <c r="C13437"/>
      <c r="D13437" s="47"/>
    </row>
    <row r="13438" spans="3:4">
      <c r="C13438"/>
      <c r="D13438" s="47"/>
    </row>
    <row r="13439" spans="3:4">
      <c r="C13439"/>
      <c r="D13439" s="47"/>
    </row>
    <row r="13440" spans="3:4">
      <c r="C13440"/>
      <c r="D13440" s="47"/>
    </row>
    <row r="13441" spans="3:4">
      <c r="C13441"/>
      <c r="D13441" s="47"/>
    </row>
    <row r="13442" spans="3:4">
      <c r="C13442"/>
      <c r="D13442" s="47"/>
    </row>
    <row r="13443" spans="3:4">
      <c r="C13443"/>
      <c r="D13443" s="47"/>
    </row>
    <row r="13444" spans="3:4">
      <c r="C13444"/>
      <c r="D13444" s="47"/>
    </row>
    <row r="13445" spans="3:4">
      <c r="C13445"/>
      <c r="D13445" s="47"/>
    </row>
    <row r="13446" spans="3:4">
      <c r="C13446"/>
      <c r="D13446" s="47"/>
    </row>
    <row r="13447" spans="3:4">
      <c r="C13447"/>
      <c r="D13447" s="47"/>
    </row>
    <row r="13448" spans="3:4">
      <c r="C13448"/>
      <c r="D13448" s="47"/>
    </row>
    <row r="13449" spans="3:4">
      <c r="C13449"/>
      <c r="D13449" s="47"/>
    </row>
    <row r="13450" spans="3:4">
      <c r="C13450"/>
      <c r="D13450" s="47"/>
    </row>
    <row r="13451" spans="3:4">
      <c r="C13451"/>
      <c r="D13451" s="47"/>
    </row>
    <row r="13452" spans="3:4">
      <c r="C13452"/>
      <c r="D13452" s="47"/>
    </row>
    <row r="13453" spans="3:4">
      <c r="C13453"/>
      <c r="D13453" s="47"/>
    </row>
    <row r="13454" spans="3:4">
      <c r="C13454"/>
      <c r="D13454" s="47"/>
    </row>
    <row r="13455" spans="3:4">
      <c r="C13455"/>
      <c r="D13455" s="47"/>
    </row>
    <row r="13456" spans="3:4">
      <c r="C13456"/>
      <c r="D13456" s="47"/>
    </row>
    <row r="13457" spans="3:4">
      <c r="C13457"/>
      <c r="D13457" s="47"/>
    </row>
    <row r="13458" spans="3:4">
      <c r="C13458"/>
      <c r="D13458" s="47"/>
    </row>
    <row r="13459" spans="3:4">
      <c r="C13459"/>
      <c r="D13459" s="47"/>
    </row>
    <row r="13460" spans="3:4">
      <c r="C13460"/>
      <c r="D13460" s="47"/>
    </row>
    <row r="13461" spans="3:4">
      <c r="C13461"/>
      <c r="D13461" s="47"/>
    </row>
    <row r="13462" spans="3:4">
      <c r="C13462"/>
      <c r="D13462" s="47"/>
    </row>
    <row r="13463" spans="3:4">
      <c r="C13463"/>
      <c r="D13463" s="47"/>
    </row>
    <row r="13464" spans="3:4">
      <c r="C13464"/>
      <c r="D13464" s="47"/>
    </row>
    <row r="13465" spans="3:4">
      <c r="C13465"/>
      <c r="D13465" s="47"/>
    </row>
    <row r="13466" spans="3:4">
      <c r="C13466"/>
      <c r="D13466" s="47"/>
    </row>
    <row r="13467" spans="3:4">
      <c r="C13467"/>
      <c r="D13467" s="47"/>
    </row>
    <row r="13468" spans="3:4">
      <c r="C13468"/>
      <c r="D13468" s="47"/>
    </row>
    <row r="13469" spans="3:4">
      <c r="C13469"/>
      <c r="D13469" s="47"/>
    </row>
    <row r="13470" spans="3:4">
      <c r="C13470"/>
      <c r="D13470" s="47"/>
    </row>
    <row r="13471" spans="3:4">
      <c r="C13471"/>
      <c r="D13471" s="47"/>
    </row>
    <row r="13472" spans="3:4">
      <c r="C13472"/>
      <c r="D13472" s="47"/>
    </row>
    <row r="13473" spans="3:4">
      <c r="C13473"/>
      <c r="D13473" s="47"/>
    </row>
    <row r="13474" spans="3:4">
      <c r="C13474"/>
      <c r="D13474" s="47"/>
    </row>
    <row r="13475" spans="3:4">
      <c r="C13475"/>
      <c r="D13475" s="47"/>
    </row>
    <row r="13476" spans="3:4">
      <c r="C13476"/>
      <c r="D13476" s="47"/>
    </row>
    <row r="13477" spans="3:4">
      <c r="C13477"/>
      <c r="D13477" s="47"/>
    </row>
    <row r="13478" spans="3:4">
      <c r="C13478"/>
      <c r="D13478" s="47"/>
    </row>
    <row r="13479" spans="3:4">
      <c r="C13479"/>
      <c r="D13479" s="47"/>
    </row>
    <row r="13480" spans="3:4">
      <c r="C13480"/>
      <c r="D13480" s="47"/>
    </row>
    <row r="13481" spans="3:4">
      <c r="C13481"/>
      <c r="D13481" s="47"/>
    </row>
    <row r="13482" spans="3:4">
      <c r="C13482"/>
      <c r="D13482" s="47"/>
    </row>
    <row r="13483" spans="3:4">
      <c r="C13483"/>
      <c r="D13483" s="47"/>
    </row>
    <row r="13484" spans="3:4">
      <c r="C13484"/>
      <c r="D13484" s="47"/>
    </row>
    <row r="13485" spans="3:4">
      <c r="C13485"/>
      <c r="D13485" s="47"/>
    </row>
    <row r="13486" spans="3:4">
      <c r="C13486"/>
      <c r="D13486" s="47"/>
    </row>
    <row r="13487" spans="3:4">
      <c r="C13487"/>
      <c r="D13487" s="47"/>
    </row>
    <row r="13488" spans="3:4">
      <c r="C13488"/>
      <c r="D13488" s="47"/>
    </row>
    <row r="13489" spans="3:4">
      <c r="C13489"/>
      <c r="D13489" s="47"/>
    </row>
    <row r="13490" spans="3:4">
      <c r="C13490"/>
      <c r="D13490" s="47"/>
    </row>
    <row r="13491" spans="3:4">
      <c r="C13491"/>
      <c r="D13491" s="47"/>
    </row>
    <row r="13492" spans="3:4">
      <c r="C13492"/>
      <c r="D13492" s="47"/>
    </row>
    <row r="13493" spans="3:4">
      <c r="C13493"/>
      <c r="D13493" s="47"/>
    </row>
    <row r="13494" spans="3:4">
      <c r="C13494"/>
      <c r="D13494" s="47"/>
    </row>
    <row r="13495" spans="3:4">
      <c r="C13495"/>
      <c r="D13495" s="47"/>
    </row>
    <row r="13496" spans="3:4">
      <c r="C13496"/>
      <c r="D13496" s="47"/>
    </row>
    <row r="13497" spans="3:4">
      <c r="C13497"/>
      <c r="D13497" s="47"/>
    </row>
    <row r="13498" spans="3:4">
      <c r="C13498"/>
      <c r="D13498" s="47"/>
    </row>
    <row r="13499" spans="3:4">
      <c r="C13499"/>
      <c r="D13499" s="47"/>
    </row>
    <row r="13500" spans="3:4">
      <c r="C13500"/>
      <c r="D13500" s="47"/>
    </row>
    <row r="13501" spans="3:4">
      <c r="C13501"/>
      <c r="D13501" s="47"/>
    </row>
    <row r="13502" spans="3:4">
      <c r="C13502"/>
      <c r="D13502" s="47"/>
    </row>
    <row r="13503" spans="3:4">
      <c r="C13503"/>
      <c r="D13503" s="47"/>
    </row>
    <row r="13504" spans="3:4">
      <c r="C13504"/>
      <c r="D13504" s="47"/>
    </row>
    <row r="13505" spans="3:4">
      <c r="C13505"/>
      <c r="D13505" s="47"/>
    </row>
    <row r="13506" spans="3:4">
      <c r="C13506"/>
      <c r="D13506" s="47"/>
    </row>
    <row r="13507" spans="3:4">
      <c r="C13507"/>
      <c r="D13507" s="47"/>
    </row>
    <row r="13508" spans="3:4">
      <c r="C13508"/>
      <c r="D13508" s="47"/>
    </row>
    <row r="13509" spans="3:4">
      <c r="C13509"/>
      <c r="D13509" s="47"/>
    </row>
    <row r="13510" spans="3:4">
      <c r="C13510"/>
      <c r="D13510" s="47"/>
    </row>
    <row r="13511" spans="3:4">
      <c r="C13511"/>
      <c r="D13511" s="47"/>
    </row>
    <row r="13512" spans="3:4">
      <c r="C13512"/>
      <c r="D13512" s="47"/>
    </row>
    <row r="13513" spans="3:4">
      <c r="C13513"/>
      <c r="D13513" s="47"/>
    </row>
    <row r="13514" spans="3:4">
      <c r="C13514"/>
      <c r="D13514" s="47"/>
    </row>
    <row r="13515" spans="3:4">
      <c r="C13515"/>
      <c r="D13515" s="47"/>
    </row>
    <row r="13516" spans="3:4">
      <c r="C13516"/>
      <c r="D13516" s="47"/>
    </row>
    <row r="13517" spans="3:4">
      <c r="C13517"/>
      <c r="D13517" s="47"/>
    </row>
    <row r="13518" spans="3:4">
      <c r="C13518"/>
      <c r="D13518" s="47"/>
    </row>
    <row r="13519" spans="3:4">
      <c r="C13519"/>
      <c r="D13519" s="47"/>
    </row>
    <row r="13520" spans="3:4">
      <c r="C13520"/>
      <c r="D13520" s="47"/>
    </row>
    <row r="13521" spans="3:4">
      <c r="C13521"/>
      <c r="D13521" s="47"/>
    </row>
    <row r="13522" spans="3:4">
      <c r="C13522"/>
      <c r="D13522" s="47"/>
    </row>
    <row r="13523" spans="3:4">
      <c r="C13523"/>
      <c r="D13523" s="47"/>
    </row>
    <row r="13524" spans="3:4">
      <c r="C13524"/>
      <c r="D13524" s="47"/>
    </row>
    <row r="13525" spans="3:4">
      <c r="C13525"/>
      <c r="D13525" s="47"/>
    </row>
    <row r="13526" spans="3:4">
      <c r="C13526"/>
      <c r="D13526" s="47"/>
    </row>
    <row r="13527" spans="3:4">
      <c r="C13527"/>
      <c r="D13527" s="47"/>
    </row>
    <row r="13528" spans="3:4">
      <c r="C13528"/>
      <c r="D13528" s="47"/>
    </row>
    <row r="13529" spans="3:4">
      <c r="C13529"/>
      <c r="D13529" s="47"/>
    </row>
    <row r="13530" spans="3:4">
      <c r="C13530"/>
      <c r="D13530" s="47"/>
    </row>
    <row r="13531" spans="3:4">
      <c r="C13531"/>
      <c r="D13531" s="47"/>
    </row>
    <row r="13532" spans="3:4">
      <c r="C13532"/>
      <c r="D13532" s="47"/>
    </row>
    <row r="13533" spans="3:4">
      <c r="C13533"/>
      <c r="D13533" s="47"/>
    </row>
    <row r="13534" spans="3:4">
      <c r="C13534"/>
      <c r="D13534" s="47"/>
    </row>
    <row r="13535" spans="3:4">
      <c r="C13535"/>
      <c r="D13535" s="47"/>
    </row>
    <row r="13536" spans="3:4">
      <c r="C13536"/>
      <c r="D13536" s="47"/>
    </row>
    <row r="13537" spans="3:4">
      <c r="C13537"/>
      <c r="D13537" s="47"/>
    </row>
    <row r="13538" spans="3:4">
      <c r="C13538"/>
      <c r="D13538" s="47"/>
    </row>
    <row r="13539" spans="3:4">
      <c r="C13539"/>
      <c r="D13539" s="47"/>
    </row>
    <row r="13540" spans="3:4">
      <c r="C13540"/>
      <c r="D13540" s="47"/>
    </row>
    <row r="13541" spans="3:4">
      <c r="C13541"/>
      <c r="D13541" s="47"/>
    </row>
    <row r="13542" spans="3:4">
      <c r="C13542"/>
      <c r="D13542" s="47"/>
    </row>
    <row r="13543" spans="3:4">
      <c r="C13543"/>
      <c r="D13543" s="47"/>
    </row>
    <row r="13544" spans="3:4">
      <c r="C13544"/>
      <c r="D13544" s="47"/>
    </row>
    <row r="13545" spans="3:4">
      <c r="C13545"/>
      <c r="D13545" s="47"/>
    </row>
    <row r="13546" spans="3:4">
      <c r="C13546"/>
      <c r="D13546" s="47"/>
    </row>
    <row r="13547" spans="3:4">
      <c r="C13547"/>
      <c r="D13547" s="47"/>
    </row>
    <row r="13548" spans="3:4">
      <c r="C13548"/>
      <c r="D13548" s="47"/>
    </row>
    <row r="13549" spans="3:4">
      <c r="C13549"/>
      <c r="D13549" s="47"/>
    </row>
    <row r="13550" spans="3:4">
      <c r="C13550"/>
      <c r="D13550" s="47"/>
    </row>
    <row r="13551" spans="3:4">
      <c r="C13551"/>
      <c r="D13551" s="47"/>
    </row>
    <row r="13552" spans="3:4">
      <c r="C13552"/>
      <c r="D13552" s="47"/>
    </row>
    <row r="13553" spans="3:4">
      <c r="C13553"/>
      <c r="D13553" s="47"/>
    </row>
    <row r="13554" spans="3:4">
      <c r="C13554"/>
      <c r="D13554" s="47"/>
    </row>
    <row r="13555" spans="3:4">
      <c r="C13555"/>
      <c r="D13555" s="47"/>
    </row>
    <row r="13556" spans="3:4">
      <c r="C13556"/>
      <c r="D13556" s="47"/>
    </row>
    <row r="13557" spans="3:4">
      <c r="C13557"/>
      <c r="D13557" s="47"/>
    </row>
    <row r="13558" spans="3:4">
      <c r="C13558"/>
      <c r="D13558" s="47"/>
    </row>
    <row r="13559" spans="3:4">
      <c r="C13559"/>
      <c r="D13559" s="47"/>
    </row>
    <row r="13560" spans="3:4">
      <c r="C13560"/>
      <c r="D13560" s="47"/>
    </row>
    <row r="13561" spans="3:4">
      <c r="C13561"/>
      <c r="D13561" s="47"/>
    </row>
    <row r="13562" spans="3:4">
      <c r="C13562"/>
      <c r="D13562" s="47"/>
    </row>
    <row r="13563" spans="3:4">
      <c r="C13563"/>
      <c r="D13563" s="47"/>
    </row>
    <row r="13564" spans="3:4">
      <c r="C13564"/>
      <c r="D13564" s="47"/>
    </row>
    <row r="13565" spans="3:4">
      <c r="C13565"/>
      <c r="D13565" s="47"/>
    </row>
    <row r="13566" spans="3:4">
      <c r="C13566"/>
      <c r="D13566" s="47"/>
    </row>
    <row r="13567" spans="3:4">
      <c r="C13567"/>
      <c r="D13567" s="47"/>
    </row>
    <row r="13568" spans="3:4">
      <c r="C13568"/>
      <c r="D13568" s="47"/>
    </row>
    <row r="13569" spans="3:4">
      <c r="C13569"/>
      <c r="D13569" s="47"/>
    </row>
    <row r="13570" spans="3:4">
      <c r="C13570"/>
      <c r="D13570" s="47"/>
    </row>
    <row r="13571" spans="3:4">
      <c r="C13571"/>
      <c r="D13571" s="47"/>
    </row>
    <row r="13572" spans="3:4">
      <c r="C13572"/>
      <c r="D13572" s="47"/>
    </row>
    <row r="13573" spans="3:4">
      <c r="C13573"/>
      <c r="D13573" s="47"/>
    </row>
    <row r="13574" spans="3:4">
      <c r="C13574"/>
      <c r="D13574" s="47"/>
    </row>
    <row r="13575" spans="3:4">
      <c r="C13575"/>
      <c r="D13575" s="47"/>
    </row>
    <row r="13576" spans="3:4">
      <c r="C13576"/>
      <c r="D13576" s="47"/>
    </row>
    <row r="13577" spans="3:4">
      <c r="C13577"/>
      <c r="D13577" s="47"/>
    </row>
    <row r="13578" spans="3:4">
      <c r="C13578"/>
      <c r="D13578" s="47"/>
    </row>
    <row r="13579" spans="3:4">
      <c r="C13579"/>
      <c r="D13579" s="47"/>
    </row>
    <row r="13580" spans="3:4">
      <c r="C13580"/>
      <c r="D13580" s="47"/>
    </row>
    <row r="13581" spans="3:4">
      <c r="C13581"/>
      <c r="D13581" s="47"/>
    </row>
    <row r="13582" spans="3:4">
      <c r="C13582"/>
      <c r="D13582" s="47"/>
    </row>
    <row r="13583" spans="3:4">
      <c r="C13583"/>
      <c r="D13583" s="47"/>
    </row>
    <row r="13584" spans="3:4">
      <c r="C13584"/>
      <c r="D13584" s="47"/>
    </row>
    <row r="13585" spans="3:4">
      <c r="C13585"/>
      <c r="D13585" s="47"/>
    </row>
    <row r="13586" spans="3:4">
      <c r="C13586"/>
      <c r="D13586" s="47"/>
    </row>
    <row r="13587" spans="3:4">
      <c r="C13587"/>
      <c r="D13587" s="47"/>
    </row>
    <row r="13588" spans="3:4">
      <c r="C13588"/>
      <c r="D13588" s="47"/>
    </row>
    <row r="13589" spans="3:4">
      <c r="C13589"/>
      <c r="D13589" s="47"/>
    </row>
    <row r="13590" spans="3:4">
      <c r="C13590"/>
      <c r="D13590" s="47"/>
    </row>
    <row r="13591" spans="3:4">
      <c r="C13591"/>
      <c r="D13591" s="47"/>
    </row>
    <row r="13592" spans="3:4">
      <c r="C13592"/>
      <c r="D13592" s="47"/>
    </row>
    <row r="13593" spans="3:4">
      <c r="C13593"/>
      <c r="D13593" s="47"/>
    </row>
    <row r="13594" spans="3:4">
      <c r="C13594"/>
      <c r="D13594" s="47"/>
    </row>
    <row r="13595" spans="3:4">
      <c r="C13595"/>
      <c r="D13595" s="47"/>
    </row>
    <row r="13596" spans="3:4">
      <c r="C13596"/>
      <c r="D13596" s="47"/>
    </row>
    <row r="13597" spans="3:4">
      <c r="C13597"/>
      <c r="D13597" s="47"/>
    </row>
    <row r="13598" spans="3:4">
      <c r="C13598"/>
      <c r="D13598" s="47"/>
    </row>
    <row r="13599" spans="3:4">
      <c r="C13599"/>
      <c r="D13599" s="47"/>
    </row>
    <row r="13600" spans="3:4">
      <c r="C13600"/>
      <c r="D13600" s="47"/>
    </row>
    <row r="13601" spans="3:4">
      <c r="C13601"/>
      <c r="D13601" s="47"/>
    </row>
    <row r="13602" spans="3:4">
      <c r="C13602"/>
      <c r="D13602" s="47"/>
    </row>
    <row r="13603" spans="3:4">
      <c r="C13603"/>
      <c r="D13603" s="47"/>
    </row>
    <row r="13604" spans="3:4">
      <c r="C13604"/>
      <c r="D13604" s="47"/>
    </row>
    <row r="13605" spans="3:4">
      <c r="C13605"/>
      <c r="D13605" s="47"/>
    </row>
    <row r="13606" spans="3:4">
      <c r="C13606"/>
      <c r="D13606" s="47"/>
    </row>
    <row r="13607" spans="3:4">
      <c r="C13607"/>
      <c r="D13607" s="47"/>
    </row>
    <row r="13608" spans="3:4">
      <c r="C13608"/>
      <c r="D13608" s="47"/>
    </row>
    <row r="13609" spans="3:4">
      <c r="C13609"/>
      <c r="D13609" s="47"/>
    </row>
    <row r="13610" spans="3:4">
      <c r="C13610"/>
      <c r="D13610" s="47"/>
    </row>
    <row r="13611" spans="3:4">
      <c r="C13611"/>
      <c r="D13611" s="47"/>
    </row>
    <row r="13612" spans="3:4">
      <c r="C13612"/>
      <c r="D13612" s="47"/>
    </row>
    <row r="13613" spans="3:4">
      <c r="C13613"/>
      <c r="D13613" s="47"/>
    </row>
    <row r="13614" spans="3:4">
      <c r="C13614"/>
      <c r="D13614" s="47"/>
    </row>
    <row r="13615" spans="3:4">
      <c r="C13615"/>
      <c r="D13615" s="47"/>
    </row>
    <row r="13616" spans="3:4">
      <c r="C13616"/>
      <c r="D13616" s="47"/>
    </row>
    <row r="13617" spans="3:4">
      <c r="C13617"/>
      <c r="D13617" s="47"/>
    </row>
    <row r="13618" spans="3:4">
      <c r="C13618"/>
      <c r="D13618" s="47"/>
    </row>
    <row r="13619" spans="3:4">
      <c r="C13619"/>
      <c r="D13619" s="47"/>
    </row>
    <row r="13620" spans="3:4">
      <c r="C13620"/>
      <c r="D13620" s="47"/>
    </row>
    <row r="13621" spans="3:4">
      <c r="C13621"/>
      <c r="D13621" s="47"/>
    </row>
    <row r="13622" spans="3:4">
      <c r="C13622"/>
      <c r="D13622" s="47"/>
    </row>
    <row r="13623" spans="3:4">
      <c r="C13623"/>
      <c r="D13623" s="47"/>
    </row>
    <row r="13624" spans="3:4">
      <c r="C13624"/>
      <c r="D13624" s="47"/>
    </row>
    <row r="13625" spans="3:4">
      <c r="C13625"/>
      <c r="D13625" s="47"/>
    </row>
    <row r="13626" spans="3:4">
      <c r="C13626"/>
      <c r="D13626" s="47"/>
    </row>
    <row r="13627" spans="3:4">
      <c r="C13627"/>
      <c r="D13627" s="47"/>
    </row>
    <row r="13628" spans="3:4">
      <c r="C13628"/>
      <c r="D13628" s="47"/>
    </row>
    <row r="13629" spans="3:4">
      <c r="C13629"/>
      <c r="D13629" s="47"/>
    </row>
    <row r="13630" spans="3:4">
      <c r="C13630"/>
      <c r="D13630" s="47"/>
    </row>
    <row r="13631" spans="3:4">
      <c r="C13631"/>
      <c r="D13631" s="47"/>
    </row>
    <row r="13632" spans="3:4">
      <c r="C13632"/>
      <c r="D13632" s="47"/>
    </row>
    <row r="13633" spans="3:4">
      <c r="C13633"/>
      <c r="D13633" s="47"/>
    </row>
    <row r="13634" spans="3:4">
      <c r="C13634"/>
      <c r="D13634" s="47"/>
    </row>
    <row r="13635" spans="3:4">
      <c r="C13635"/>
      <c r="D13635" s="47"/>
    </row>
    <row r="13636" spans="3:4">
      <c r="C13636"/>
      <c r="D13636" s="47"/>
    </row>
    <row r="13637" spans="3:4">
      <c r="C13637"/>
      <c r="D13637" s="47"/>
    </row>
    <row r="13638" spans="3:4">
      <c r="C13638"/>
      <c r="D13638" s="47"/>
    </row>
    <row r="13639" spans="3:4">
      <c r="C13639"/>
      <c r="D13639" s="47"/>
    </row>
    <row r="13640" spans="3:4">
      <c r="C13640"/>
      <c r="D13640" s="47"/>
    </row>
    <row r="13641" spans="3:4">
      <c r="C13641"/>
      <c r="D13641" s="47"/>
    </row>
    <row r="13642" spans="3:4">
      <c r="C13642"/>
      <c r="D13642" s="47"/>
    </row>
    <row r="13643" spans="3:4">
      <c r="C13643"/>
      <c r="D13643" s="47"/>
    </row>
    <row r="13644" spans="3:4">
      <c r="C13644"/>
      <c r="D13644" s="47"/>
    </row>
    <row r="13645" spans="3:4">
      <c r="C13645"/>
      <c r="D13645" s="47"/>
    </row>
    <row r="13646" spans="3:4">
      <c r="C13646"/>
      <c r="D13646" s="47"/>
    </row>
    <row r="13647" spans="3:4">
      <c r="C13647"/>
      <c r="D13647" s="47"/>
    </row>
    <row r="13648" spans="3:4">
      <c r="C13648"/>
      <c r="D13648" s="47"/>
    </row>
    <row r="13649" spans="3:4">
      <c r="C13649"/>
      <c r="D13649" s="47"/>
    </row>
    <row r="13650" spans="3:4">
      <c r="C13650"/>
      <c r="D13650" s="47"/>
    </row>
    <row r="13651" spans="3:4">
      <c r="C13651"/>
      <c r="D13651" s="47"/>
    </row>
    <row r="13652" spans="3:4">
      <c r="C13652"/>
      <c r="D13652" s="47"/>
    </row>
    <row r="13653" spans="3:4">
      <c r="C13653"/>
      <c r="D13653" s="47"/>
    </row>
    <row r="13654" spans="3:4">
      <c r="C13654"/>
      <c r="D13654" s="47"/>
    </row>
    <row r="13655" spans="3:4">
      <c r="C13655"/>
      <c r="D13655" s="47"/>
    </row>
    <row r="13656" spans="3:4">
      <c r="C13656"/>
      <c r="D13656" s="47"/>
    </row>
    <row r="13657" spans="3:4">
      <c r="C13657"/>
      <c r="D13657" s="47"/>
    </row>
    <row r="13658" spans="3:4">
      <c r="C13658"/>
      <c r="D13658" s="47"/>
    </row>
    <row r="13659" spans="3:4">
      <c r="C13659"/>
      <c r="D13659" s="47"/>
    </row>
    <row r="13660" spans="3:4">
      <c r="C13660"/>
      <c r="D13660" s="47"/>
    </row>
    <row r="13661" spans="3:4">
      <c r="C13661"/>
      <c r="D13661" s="47"/>
    </row>
    <row r="13662" spans="3:4">
      <c r="C13662"/>
      <c r="D13662" s="47"/>
    </row>
    <row r="13663" spans="3:4">
      <c r="C13663"/>
      <c r="D13663" s="47"/>
    </row>
    <row r="13664" spans="3:4">
      <c r="C13664"/>
      <c r="D13664" s="47"/>
    </row>
    <row r="13665" spans="3:4">
      <c r="C13665"/>
      <c r="D13665" s="47"/>
    </row>
    <row r="13666" spans="3:4">
      <c r="C13666"/>
      <c r="D13666" s="47"/>
    </row>
    <row r="13667" spans="3:4">
      <c r="C13667"/>
      <c r="D13667" s="47"/>
    </row>
    <row r="13668" spans="3:4">
      <c r="C13668"/>
      <c r="D13668" s="47"/>
    </row>
    <row r="13669" spans="3:4">
      <c r="C13669"/>
      <c r="D13669" s="47"/>
    </row>
    <row r="13670" spans="3:4">
      <c r="C13670"/>
      <c r="D13670" s="47"/>
    </row>
    <row r="13671" spans="3:4">
      <c r="C13671"/>
      <c r="D13671" s="47"/>
    </row>
    <row r="13672" spans="3:4">
      <c r="C13672"/>
      <c r="D13672" s="47"/>
    </row>
    <row r="13673" spans="3:4">
      <c r="C13673"/>
      <c r="D13673" s="47"/>
    </row>
    <row r="13674" spans="3:4">
      <c r="C13674"/>
      <c r="D13674" s="47"/>
    </row>
    <row r="13675" spans="3:4">
      <c r="C13675"/>
      <c r="D13675" s="47"/>
    </row>
    <row r="13676" spans="3:4">
      <c r="C13676"/>
      <c r="D13676" s="47"/>
    </row>
    <row r="13677" spans="3:4">
      <c r="C13677"/>
      <c r="D13677" s="47"/>
    </row>
    <row r="13678" spans="3:4">
      <c r="C13678"/>
      <c r="D13678" s="47"/>
    </row>
    <row r="13679" spans="3:4">
      <c r="C13679"/>
      <c r="D13679" s="47"/>
    </row>
    <row r="13680" spans="3:4">
      <c r="C13680"/>
      <c r="D13680" s="47"/>
    </row>
    <row r="13681" spans="3:4">
      <c r="C13681"/>
      <c r="D13681" s="47"/>
    </row>
    <row r="13682" spans="3:4">
      <c r="C13682"/>
      <c r="D13682" s="47"/>
    </row>
    <row r="13683" spans="3:4">
      <c r="C13683"/>
      <c r="D13683" s="47"/>
    </row>
    <row r="13684" spans="3:4">
      <c r="C13684"/>
      <c r="D13684" s="47"/>
    </row>
    <row r="13685" spans="3:4">
      <c r="C13685"/>
      <c r="D13685" s="47"/>
    </row>
    <row r="13686" spans="3:4">
      <c r="C13686"/>
      <c r="D13686" s="47"/>
    </row>
    <row r="13687" spans="3:4">
      <c r="C13687"/>
      <c r="D13687" s="47"/>
    </row>
    <row r="13688" spans="3:4">
      <c r="C13688"/>
      <c r="D13688" s="47"/>
    </row>
    <row r="13689" spans="3:4">
      <c r="C13689"/>
      <c r="D13689" s="47"/>
    </row>
    <row r="13690" spans="3:4">
      <c r="C13690"/>
      <c r="D13690" s="47"/>
    </row>
    <row r="13691" spans="3:4">
      <c r="C13691"/>
      <c r="D13691" s="47"/>
    </row>
    <row r="13692" spans="3:4">
      <c r="C13692"/>
      <c r="D13692" s="47"/>
    </row>
    <row r="13693" spans="3:4">
      <c r="C13693"/>
      <c r="D13693" s="47"/>
    </row>
    <row r="13694" spans="3:4">
      <c r="C13694"/>
      <c r="D13694" s="47"/>
    </row>
    <row r="13695" spans="3:4">
      <c r="C13695"/>
      <c r="D13695" s="47"/>
    </row>
    <row r="13696" spans="3:4">
      <c r="C13696"/>
      <c r="D13696" s="47"/>
    </row>
    <row r="13697" spans="3:4">
      <c r="C13697"/>
      <c r="D13697" s="47"/>
    </row>
    <row r="13698" spans="3:4">
      <c r="C13698"/>
      <c r="D13698" s="47"/>
    </row>
    <row r="13699" spans="3:4">
      <c r="C13699"/>
      <c r="D13699" s="47"/>
    </row>
    <row r="13700" spans="3:4">
      <c r="C13700"/>
      <c r="D13700" s="47"/>
    </row>
    <row r="13701" spans="3:4">
      <c r="C13701"/>
      <c r="D13701" s="47"/>
    </row>
    <row r="13702" spans="3:4">
      <c r="C13702"/>
      <c r="D13702" s="47"/>
    </row>
    <row r="13703" spans="3:4">
      <c r="C13703"/>
      <c r="D13703" s="47"/>
    </row>
    <row r="13704" spans="3:4">
      <c r="C13704"/>
      <c r="D13704" s="47"/>
    </row>
    <row r="13705" spans="3:4">
      <c r="C13705"/>
      <c r="D13705" s="47"/>
    </row>
    <row r="13706" spans="3:4">
      <c r="C13706"/>
      <c r="D13706" s="47"/>
    </row>
    <row r="13707" spans="3:4">
      <c r="C13707"/>
      <c r="D13707" s="47"/>
    </row>
    <row r="13708" spans="3:4">
      <c r="C13708"/>
      <c r="D13708" s="47"/>
    </row>
    <row r="13709" spans="3:4">
      <c r="C13709"/>
      <c r="D13709" s="47"/>
    </row>
    <row r="13710" spans="3:4">
      <c r="C13710"/>
      <c r="D13710" s="47"/>
    </row>
    <row r="13711" spans="3:4">
      <c r="C13711"/>
      <c r="D13711" s="47"/>
    </row>
    <row r="13712" spans="3:4">
      <c r="C13712"/>
      <c r="D13712" s="47"/>
    </row>
    <row r="13713" spans="3:4">
      <c r="C13713"/>
      <c r="D13713" s="47"/>
    </row>
    <row r="13714" spans="3:4">
      <c r="C13714"/>
      <c r="D13714" s="47"/>
    </row>
    <row r="13715" spans="3:4">
      <c r="C13715"/>
      <c r="D13715" s="47"/>
    </row>
    <row r="13716" spans="3:4">
      <c r="C13716"/>
      <c r="D13716" s="47"/>
    </row>
    <row r="13717" spans="3:4">
      <c r="C13717"/>
      <c r="D13717" s="47"/>
    </row>
    <row r="13718" spans="3:4">
      <c r="C13718"/>
      <c r="D13718" s="47"/>
    </row>
    <row r="13719" spans="3:4">
      <c r="C13719"/>
      <c r="D13719" s="47"/>
    </row>
    <row r="13720" spans="3:4">
      <c r="C13720"/>
      <c r="D13720" s="47"/>
    </row>
    <row r="13721" spans="3:4">
      <c r="C13721"/>
      <c r="D13721" s="47"/>
    </row>
    <row r="13722" spans="3:4">
      <c r="C13722"/>
      <c r="D13722" s="47"/>
    </row>
    <row r="13723" spans="3:4">
      <c r="C13723"/>
      <c r="D13723" s="47"/>
    </row>
    <row r="13724" spans="3:4">
      <c r="C13724"/>
      <c r="D13724" s="47"/>
    </row>
    <row r="13725" spans="3:4">
      <c r="C13725"/>
      <c r="D13725" s="47"/>
    </row>
    <row r="13726" spans="3:4">
      <c r="C13726"/>
      <c r="D13726" s="47"/>
    </row>
    <row r="13727" spans="3:4">
      <c r="C13727"/>
      <c r="D13727" s="47"/>
    </row>
    <row r="13728" spans="3:4">
      <c r="C13728"/>
      <c r="D13728" s="47"/>
    </row>
    <row r="13729" spans="3:4">
      <c r="C13729"/>
      <c r="D13729" s="47"/>
    </row>
    <row r="13730" spans="3:4">
      <c r="C13730"/>
      <c r="D13730" s="47"/>
    </row>
    <row r="13731" spans="3:4">
      <c r="C13731"/>
      <c r="D13731" s="47"/>
    </row>
    <row r="13732" spans="3:4">
      <c r="C13732"/>
      <c r="D13732" s="47"/>
    </row>
    <row r="13733" spans="3:4">
      <c r="C13733"/>
      <c r="D13733" s="47"/>
    </row>
    <row r="13734" spans="3:4">
      <c r="C13734"/>
      <c r="D13734" s="47"/>
    </row>
    <row r="13735" spans="3:4">
      <c r="C13735"/>
      <c r="D13735" s="47"/>
    </row>
    <row r="13736" spans="3:4">
      <c r="C13736"/>
      <c r="D13736" s="47"/>
    </row>
    <row r="13737" spans="3:4">
      <c r="C13737"/>
      <c r="D13737" s="47"/>
    </row>
    <row r="13738" spans="3:4">
      <c r="C13738"/>
      <c r="D13738" s="47"/>
    </row>
    <row r="13739" spans="3:4">
      <c r="C13739"/>
      <c r="D13739" s="47"/>
    </row>
    <row r="13740" spans="3:4">
      <c r="C13740"/>
      <c r="D13740" s="47"/>
    </row>
    <row r="13741" spans="3:4">
      <c r="C13741"/>
      <c r="D13741" s="47"/>
    </row>
    <row r="13742" spans="3:4">
      <c r="C13742"/>
      <c r="D13742" s="47"/>
    </row>
    <row r="13743" spans="3:4">
      <c r="C13743"/>
      <c r="D13743" s="47"/>
    </row>
    <row r="13744" spans="3:4">
      <c r="C13744"/>
      <c r="D13744" s="47"/>
    </row>
    <row r="13745" spans="3:4">
      <c r="C13745"/>
      <c r="D13745" s="47"/>
    </row>
    <row r="13746" spans="3:4">
      <c r="C13746"/>
      <c r="D13746" s="47"/>
    </row>
    <row r="13747" spans="3:4">
      <c r="C13747"/>
      <c r="D13747" s="47"/>
    </row>
    <row r="13748" spans="3:4">
      <c r="C13748"/>
      <c r="D13748" s="47"/>
    </row>
    <row r="13749" spans="3:4">
      <c r="C13749"/>
      <c r="D13749" s="47"/>
    </row>
    <row r="13750" spans="3:4">
      <c r="C13750"/>
      <c r="D13750" s="47"/>
    </row>
    <row r="13751" spans="3:4">
      <c r="C13751"/>
      <c r="D13751" s="47"/>
    </row>
    <row r="13752" spans="3:4">
      <c r="C13752"/>
      <c r="D13752" s="47"/>
    </row>
    <row r="13753" spans="3:4">
      <c r="C13753"/>
      <c r="D13753" s="47"/>
    </row>
    <row r="13754" spans="3:4">
      <c r="C13754"/>
      <c r="D13754" s="47"/>
    </row>
    <row r="13755" spans="3:4">
      <c r="C13755"/>
      <c r="D13755" s="47"/>
    </row>
    <row r="13756" spans="3:4">
      <c r="C13756"/>
      <c r="D13756" s="47"/>
    </row>
    <row r="13757" spans="3:4">
      <c r="C13757"/>
      <c r="D13757" s="47"/>
    </row>
    <row r="13758" spans="3:4">
      <c r="C13758"/>
      <c r="D13758" s="47"/>
    </row>
    <row r="13759" spans="3:4">
      <c r="C13759"/>
      <c r="D13759" s="47"/>
    </row>
    <row r="13760" spans="3:4">
      <c r="C13760"/>
      <c r="D13760" s="47"/>
    </row>
    <row r="13761" spans="3:4">
      <c r="C13761"/>
      <c r="D13761" s="47"/>
    </row>
    <row r="13762" spans="3:4">
      <c r="C13762"/>
      <c r="D13762" s="47"/>
    </row>
    <row r="13763" spans="3:4">
      <c r="C13763"/>
      <c r="D13763" s="47"/>
    </row>
    <row r="13764" spans="3:4">
      <c r="C13764"/>
      <c r="D13764" s="47"/>
    </row>
    <row r="13765" spans="3:4">
      <c r="C13765"/>
      <c r="D13765" s="47"/>
    </row>
    <row r="13766" spans="3:4">
      <c r="C13766"/>
      <c r="D13766" s="47"/>
    </row>
    <row r="13767" spans="3:4">
      <c r="C13767"/>
      <c r="D13767" s="47"/>
    </row>
    <row r="13768" spans="3:4">
      <c r="C13768"/>
      <c r="D13768" s="47"/>
    </row>
    <row r="13769" spans="3:4">
      <c r="C13769"/>
      <c r="D13769" s="47"/>
    </row>
    <row r="13770" spans="3:4">
      <c r="C13770"/>
      <c r="D13770" s="47"/>
    </row>
    <row r="13771" spans="3:4">
      <c r="C13771"/>
      <c r="D13771" s="47"/>
    </row>
    <row r="13772" spans="3:4">
      <c r="C13772"/>
      <c r="D13772" s="47"/>
    </row>
    <row r="13773" spans="3:4">
      <c r="C13773"/>
      <c r="D13773" s="47"/>
    </row>
    <row r="13774" spans="3:4">
      <c r="C13774"/>
      <c r="D13774" s="47"/>
    </row>
    <row r="13775" spans="3:4">
      <c r="C13775"/>
      <c r="D13775" s="47"/>
    </row>
    <row r="13776" spans="3:4">
      <c r="C13776"/>
      <c r="D13776" s="47"/>
    </row>
    <row r="13777" spans="3:4">
      <c r="C13777"/>
      <c r="D13777" s="47"/>
    </row>
    <row r="13778" spans="3:4">
      <c r="C13778"/>
      <c r="D13778" s="47"/>
    </row>
    <row r="13779" spans="3:4">
      <c r="C13779"/>
      <c r="D13779" s="47"/>
    </row>
    <row r="13780" spans="3:4">
      <c r="C13780"/>
      <c r="D13780" s="47"/>
    </row>
    <row r="13781" spans="3:4">
      <c r="C13781"/>
      <c r="D13781" s="47"/>
    </row>
    <row r="13782" spans="3:4">
      <c r="C13782"/>
      <c r="D13782" s="47"/>
    </row>
    <row r="13783" spans="3:4">
      <c r="C13783"/>
      <c r="D13783" s="47"/>
    </row>
    <row r="13784" spans="3:4">
      <c r="C13784"/>
      <c r="D13784" s="47"/>
    </row>
    <row r="13785" spans="3:4">
      <c r="C13785"/>
      <c r="D13785" s="47"/>
    </row>
    <row r="13786" spans="3:4">
      <c r="C13786"/>
      <c r="D13786" s="47"/>
    </row>
    <row r="13787" spans="3:4">
      <c r="C13787"/>
      <c r="D13787" s="47"/>
    </row>
    <row r="13788" spans="3:4">
      <c r="C13788"/>
      <c r="D13788" s="47"/>
    </row>
    <row r="13789" spans="3:4">
      <c r="C13789"/>
      <c r="D13789" s="47"/>
    </row>
    <row r="13790" spans="3:4">
      <c r="C13790"/>
      <c r="D13790" s="47"/>
    </row>
    <row r="13791" spans="3:4">
      <c r="C13791"/>
      <c r="D13791" s="47"/>
    </row>
    <row r="13792" spans="3:4">
      <c r="C13792"/>
      <c r="D13792" s="47"/>
    </row>
    <row r="13793" spans="3:4">
      <c r="C13793"/>
      <c r="D13793" s="47"/>
    </row>
    <row r="13794" spans="3:4">
      <c r="C13794"/>
      <c r="D13794" s="47"/>
    </row>
    <row r="13795" spans="3:4">
      <c r="C13795"/>
      <c r="D13795" s="47"/>
    </row>
    <row r="13796" spans="3:4">
      <c r="C13796"/>
      <c r="D13796" s="47"/>
    </row>
    <row r="13797" spans="3:4">
      <c r="C13797"/>
      <c r="D13797" s="47"/>
    </row>
    <row r="13798" spans="3:4">
      <c r="C13798"/>
      <c r="D13798" s="47"/>
    </row>
    <row r="13799" spans="3:4">
      <c r="C13799"/>
      <c r="D13799" s="47"/>
    </row>
    <row r="13800" spans="3:4">
      <c r="C13800"/>
      <c r="D13800" s="47"/>
    </row>
    <row r="13801" spans="3:4">
      <c r="C13801"/>
      <c r="D13801" s="47"/>
    </row>
    <row r="13802" spans="3:4">
      <c r="C13802"/>
      <c r="D13802" s="47"/>
    </row>
    <row r="13803" spans="3:4">
      <c r="C13803"/>
      <c r="D13803" s="47"/>
    </row>
    <row r="13804" spans="3:4">
      <c r="C13804"/>
      <c r="D13804" s="47"/>
    </row>
    <row r="13805" spans="3:4">
      <c r="C13805"/>
      <c r="D13805" s="47"/>
    </row>
    <row r="13806" spans="3:4">
      <c r="C13806"/>
      <c r="D13806" s="47"/>
    </row>
    <row r="13807" spans="3:4">
      <c r="C13807"/>
      <c r="D13807" s="47"/>
    </row>
    <row r="13808" spans="3:4">
      <c r="C13808"/>
      <c r="D13808" s="47"/>
    </row>
    <row r="13809" spans="3:4">
      <c r="C13809"/>
      <c r="D13809" s="47"/>
    </row>
    <row r="13810" spans="3:4">
      <c r="C13810"/>
      <c r="D13810" s="47"/>
    </row>
    <row r="13811" spans="3:4">
      <c r="C13811"/>
      <c r="D13811" s="47"/>
    </row>
    <row r="13812" spans="3:4">
      <c r="C13812"/>
      <c r="D13812" s="47"/>
    </row>
    <row r="13813" spans="3:4">
      <c r="C13813"/>
      <c r="D13813" s="47"/>
    </row>
    <row r="13814" spans="3:4">
      <c r="C13814"/>
      <c r="D13814" s="47"/>
    </row>
    <row r="13815" spans="3:4">
      <c r="C13815"/>
      <c r="D13815" s="47"/>
    </row>
    <row r="13816" spans="3:4">
      <c r="C13816"/>
      <c r="D13816" s="47"/>
    </row>
    <row r="13817" spans="3:4">
      <c r="C13817"/>
      <c r="D13817" s="47"/>
    </row>
    <row r="13818" spans="3:4">
      <c r="C13818"/>
      <c r="D13818" s="47"/>
    </row>
    <row r="13819" spans="3:4">
      <c r="C13819"/>
      <c r="D13819" s="47"/>
    </row>
    <row r="13820" spans="3:4">
      <c r="C13820"/>
      <c r="D13820" s="47"/>
    </row>
    <row r="13821" spans="3:4">
      <c r="C13821"/>
      <c r="D13821" s="47"/>
    </row>
    <row r="13822" spans="3:4">
      <c r="C13822"/>
      <c r="D13822" s="47"/>
    </row>
    <row r="13823" spans="3:4">
      <c r="C13823"/>
      <c r="D13823" s="47"/>
    </row>
    <row r="13824" spans="3:4">
      <c r="C13824"/>
      <c r="D13824" s="47"/>
    </row>
    <row r="13825" spans="3:4">
      <c r="C13825"/>
      <c r="D13825" s="47"/>
    </row>
    <row r="13826" spans="3:4">
      <c r="C13826"/>
      <c r="D13826" s="47"/>
    </row>
    <row r="13827" spans="3:4">
      <c r="C13827"/>
      <c r="D13827" s="47"/>
    </row>
    <row r="13828" spans="3:4">
      <c r="C13828"/>
      <c r="D13828" s="47"/>
    </row>
    <row r="13829" spans="3:4">
      <c r="C13829"/>
      <c r="D13829" s="47"/>
    </row>
    <row r="13830" spans="3:4">
      <c r="C13830"/>
      <c r="D13830" s="47"/>
    </row>
    <row r="13831" spans="3:4">
      <c r="C13831"/>
      <c r="D13831" s="47"/>
    </row>
    <row r="13832" spans="3:4">
      <c r="C13832"/>
      <c r="D13832" s="47"/>
    </row>
    <row r="13833" spans="3:4">
      <c r="C13833"/>
      <c r="D13833" s="47"/>
    </row>
    <row r="13834" spans="3:4">
      <c r="C13834"/>
      <c r="D13834" s="47"/>
    </row>
    <row r="13835" spans="3:4">
      <c r="C13835"/>
      <c r="D13835" s="47"/>
    </row>
    <row r="13836" spans="3:4">
      <c r="C13836"/>
      <c r="D13836" s="47"/>
    </row>
    <row r="13837" spans="3:4">
      <c r="C13837"/>
      <c r="D13837" s="47"/>
    </row>
    <row r="13838" spans="3:4">
      <c r="C13838"/>
      <c r="D13838" s="47"/>
    </row>
    <row r="13839" spans="3:4">
      <c r="C13839"/>
      <c r="D13839" s="47"/>
    </row>
    <row r="13840" spans="3:4">
      <c r="C13840"/>
      <c r="D13840" s="47"/>
    </row>
    <row r="13841" spans="3:4">
      <c r="C13841"/>
      <c r="D13841" s="47"/>
    </row>
    <row r="13842" spans="3:4">
      <c r="C13842"/>
      <c r="D13842" s="47"/>
    </row>
    <row r="13843" spans="3:4">
      <c r="C13843"/>
      <c r="D13843" s="47"/>
    </row>
    <row r="13844" spans="3:4">
      <c r="C13844"/>
      <c r="D13844" s="47"/>
    </row>
    <row r="13845" spans="3:4">
      <c r="C13845"/>
      <c r="D13845" s="47"/>
    </row>
    <row r="13846" spans="3:4">
      <c r="C13846"/>
      <c r="D13846" s="47"/>
    </row>
    <row r="13847" spans="3:4">
      <c r="C13847"/>
      <c r="D13847" s="47"/>
    </row>
    <row r="13848" spans="3:4">
      <c r="C13848"/>
      <c r="D13848" s="47"/>
    </row>
    <row r="13849" spans="3:4">
      <c r="C13849"/>
      <c r="D13849" s="47"/>
    </row>
    <row r="13850" spans="3:4">
      <c r="C13850"/>
      <c r="D13850" s="47"/>
    </row>
    <row r="13851" spans="3:4">
      <c r="C13851"/>
      <c r="D13851" s="47"/>
    </row>
    <row r="13852" spans="3:4">
      <c r="C13852"/>
      <c r="D13852" s="47"/>
    </row>
    <row r="13853" spans="3:4">
      <c r="C13853"/>
      <c r="D13853" s="47"/>
    </row>
    <row r="13854" spans="3:4">
      <c r="C13854"/>
      <c r="D13854" s="47"/>
    </row>
    <row r="13855" spans="3:4">
      <c r="C13855"/>
      <c r="D13855" s="47"/>
    </row>
    <row r="13856" spans="3:4">
      <c r="C13856"/>
      <c r="D13856" s="47"/>
    </row>
    <row r="13857" spans="3:4">
      <c r="C13857"/>
      <c r="D13857" s="47"/>
    </row>
    <row r="13858" spans="3:4">
      <c r="C13858"/>
      <c r="D13858" s="47"/>
    </row>
    <row r="13859" spans="3:4">
      <c r="C13859"/>
      <c r="D13859" s="47"/>
    </row>
    <row r="13860" spans="3:4">
      <c r="C13860"/>
      <c r="D13860" s="47"/>
    </row>
    <row r="13861" spans="3:4">
      <c r="C13861"/>
      <c r="D13861" s="47"/>
    </row>
    <row r="13862" spans="3:4">
      <c r="C13862"/>
      <c r="D13862" s="47"/>
    </row>
    <row r="13863" spans="3:4">
      <c r="C13863"/>
      <c r="D13863" s="47"/>
    </row>
    <row r="13864" spans="3:4">
      <c r="C13864"/>
      <c r="D13864" s="47"/>
    </row>
    <row r="13865" spans="3:4">
      <c r="C13865"/>
      <c r="D13865" s="47"/>
    </row>
    <row r="13866" spans="3:4">
      <c r="C13866"/>
      <c r="D13866" s="47"/>
    </row>
    <row r="13867" spans="3:4">
      <c r="C13867"/>
      <c r="D13867" s="47"/>
    </row>
    <row r="13868" spans="3:4">
      <c r="C13868"/>
      <c r="D13868" s="47"/>
    </row>
    <row r="13869" spans="3:4">
      <c r="C13869"/>
      <c r="D13869" s="47"/>
    </row>
    <row r="13870" spans="3:4">
      <c r="C13870"/>
      <c r="D13870" s="47"/>
    </row>
    <row r="13871" spans="3:4">
      <c r="C13871"/>
      <c r="D13871" s="47"/>
    </row>
    <row r="13872" spans="3:4">
      <c r="C13872"/>
      <c r="D13872" s="47"/>
    </row>
    <row r="13873" spans="3:4">
      <c r="C13873"/>
      <c r="D13873" s="47"/>
    </row>
    <row r="13874" spans="3:4">
      <c r="C13874"/>
      <c r="D13874" s="47"/>
    </row>
    <row r="13875" spans="3:4">
      <c r="C13875"/>
      <c r="D13875" s="47"/>
    </row>
    <row r="13876" spans="3:4">
      <c r="C13876"/>
      <c r="D13876" s="47"/>
    </row>
    <row r="13877" spans="3:4">
      <c r="C13877"/>
      <c r="D13877" s="47"/>
    </row>
    <row r="13878" spans="3:4">
      <c r="C13878"/>
      <c r="D13878" s="47"/>
    </row>
    <row r="13879" spans="3:4">
      <c r="C13879"/>
      <c r="D13879" s="47"/>
    </row>
    <row r="13880" spans="3:4">
      <c r="C13880"/>
      <c r="D13880" s="47"/>
    </row>
    <row r="13881" spans="3:4">
      <c r="C13881"/>
      <c r="D13881" s="47"/>
    </row>
    <row r="13882" spans="3:4">
      <c r="C13882"/>
      <c r="D13882" s="47"/>
    </row>
    <row r="13883" spans="3:4">
      <c r="C13883"/>
      <c r="D13883" s="47"/>
    </row>
    <row r="13884" spans="3:4">
      <c r="C13884"/>
      <c r="D13884" s="47"/>
    </row>
    <row r="13885" spans="3:4">
      <c r="C13885"/>
      <c r="D13885" s="47"/>
    </row>
    <row r="13886" spans="3:4">
      <c r="C13886"/>
      <c r="D13886" s="47"/>
    </row>
    <row r="13887" spans="3:4">
      <c r="C13887"/>
      <c r="D13887" s="47"/>
    </row>
    <row r="13888" spans="3:4">
      <c r="C13888"/>
      <c r="D13888" s="47"/>
    </row>
    <row r="13889" spans="3:4">
      <c r="C13889"/>
      <c r="D13889" s="47"/>
    </row>
    <row r="13890" spans="3:4">
      <c r="C13890"/>
      <c r="D13890" s="47"/>
    </row>
    <row r="13891" spans="3:4">
      <c r="C13891"/>
      <c r="D13891" s="47"/>
    </row>
    <row r="13892" spans="3:4">
      <c r="C13892"/>
      <c r="D13892" s="47"/>
    </row>
    <row r="13893" spans="3:4">
      <c r="C13893"/>
      <c r="D13893" s="47"/>
    </row>
    <row r="13894" spans="3:4">
      <c r="C13894"/>
      <c r="D13894" s="47"/>
    </row>
    <row r="13895" spans="3:4">
      <c r="C13895"/>
      <c r="D13895" s="47"/>
    </row>
    <row r="13896" spans="3:4">
      <c r="C13896"/>
      <c r="D13896" s="47"/>
    </row>
    <row r="13897" spans="3:4">
      <c r="C13897"/>
      <c r="D13897" s="47"/>
    </row>
    <row r="13898" spans="3:4">
      <c r="C13898"/>
      <c r="D13898" s="47"/>
    </row>
    <row r="13899" spans="3:4">
      <c r="C13899"/>
      <c r="D13899" s="47"/>
    </row>
    <row r="13900" spans="3:4">
      <c r="C13900"/>
      <c r="D13900" s="47"/>
    </row>
    <row r="13901" spans="3:4">
      <c r="C13901"/>
      <c r="D13901" s="47"/>
    </row>
    <row r="13902" spans="3:4">
      <c r="C13902"/>
      <c r="D13902" s="47"/>
    </row>
    <row r="13903" spans="3:4">
      <c r="C13903"/>
      <c r="D13903" s="47"/>
    </row>
    <row r="13904" spans="3:4">
      <c r="C13904"/>
      <c r="D13904" s="47"/>
    </row>
    <row r="13905" spans="3:4">
      <c r="C13905"/>
      <c r="D13905" s="47"/>
    </row>
    <row r="13906" spans="3:4">
      <c r="C13906"/>
      <c r="D13906" s="47"/>
    </row>
    <row r="13907" spans="3:4">
      <c r="C13907"/>
      <c r="D13907" s="47"/>
    </row>
    <row r="13908" spans="3:4">
      <c r="C13908"/>
      <c r="D13908" s="47"/>
    </row>
    <row r="13909" spans="3:4">
      <c r="C13909"/>
      <c r="D13909" s="47"/>
    </row>
    <row r="13910" spans="3:4">
      <c r="C13910"/>
      <c r="D13910" s="47"/>
    </row>
    <row r="13911" spans="3:4">
      <c r="C13911"/>
      <c r="D13911" s="47"/>
    </row>
    <row r="13912" spans="3:4">
      <c r="C13912"/>
      <c r="D13912" s="47"/>
    </row>
    <row r="13913" spans="3:4">
      <c r="C13913"/>
      <c r="D13913" s="47"/>
    </row>
    <row r="13914" spans="3:4">
      <c r="C13914"/>
      <c r="D13914" s="47"/>
    </row>
    <row r="13915" spans="3:4">
      <c r="C13915"/>
      <c r="D13915" s="47"/>
    </row>
    <row r="13916" spans="3:4">
      <c r="C13916"/>
      <c r="D13916" s="47"/>
    </row>
    <row r="13917" spans="3:4">
      <c r="C13917"/>
      <c r="D13917" s="47"/>
    </row>
    <row r="13918" spans="3:4">
      <c r="C13918"/>
      <c r="D13918" s="47"/>
    </row>
    <row r="13919" spans="3:4">
      <c r="C13919"/>
      <c r="D13919" s="47"/>
    </row>
    <row r="13920" spans="3:4">
      <c r="C13920"/>
      <c r="D13920" s="47"/>
    </row>
    <row r="13921" spans="3:4">
      <c r="C13921"/>
      <c r="D13921" s="47"/>
    </row>
    <row r="13922" spans="3:4">
      <c r="C13922"/>
      <c r="D13922" s="47"/>
    </row>
    <row r="13923" spans="3:4">
      <c r="C13923"/>
      <c r="D13923" s="47"/>
    </row>
    <row r="13924" spans="3:4">
      <c r="C13924"/>
      <c r="D13924" s="47"/>
    </row>
    <row r="13925" spans="3:4">
      <c r="C13925"/>
      <c r="D13925" s="47"/>
    </row>
    <row r="13926" spans="3:4">
      <c r="C13926"/>
      <c r="D13926" s="47"/>
    </row>
    <row r="13927" spans="3:4">
      <c r="C13927"/>
      <c r="D13927" s="47"/>
    </row>
    <row r="13928" spans="3:4">
      <c r="C13928"/>
      <c r="D13928" s="47"/>
    </row>
    <row r="13929" spans="3:4">
      <c r="C13929"/>
      <c r="D13929" s="47"/>
    </row>
    <row r="13930" spans="3:4">
      <c r="C13930"/>
      <c r="D13930" s="47"/>
    </row>
    <row r="13931" spans="3:4">
      <c r="C13931"/>
      <c r="D13931" s="47"/>
    </row>
    <row r="13932" spans="3:4">
      <c r="C13932"/>
      <c r="D13932" s="47"/>
    </row>
    <row r="13933" spans="3:4">
      <c r="C13933"/>
      <c r="D13933" s="47"/>
    </row>
    <row r="13934" spans="3:4">
      <c r="C13934"/>
      <c r="D13934" s="47"/>
    </row>
    <row r="13935" spans="3:4">
      <c r="C13935"/>
      <c r="D13935" s="47"/>
    </row>
    <row r="13936" spans="3:4">
      <c r="C13936"/>
      <c r="D13936" s="47"/>
    </row>
    <row r="13937" spans="3:4">
      <c r="C13937"/>
      <c r="D13937" s="47"/>
    </row>
    <row r="13938" spans="3:4">
      <c r="C13938"/>
      <c r="D13938" s="47"/>
    </row>
    <row r="13939" spans="3:4">
      <c r="C13939"/>
      <c r="D13939" s="47"/>
    </row>
    <row r="13940" spans="3:4">
      <c r="C13940"/>
      <c r="D13940" s="47"/>
    </row>
    <row r="13941" spans="3:4">
      <c r="C13941"/>
      <c r="D13941" s="47"/>
    </row>
    <row r="13942" spans="3:4">
      <c r="C13942"/>
      <c r="D13942" s="47"/>
    </row>
    <row r="13943" spans="3:4">
      <c r="C13943"/>
      <c r="D13943" s="47"/>
    </row>
    <row r="13944" spans="3:4">
      <c r="C13944"/>
      <c r="D13944" s="47"/>
    </row>
    <row r="13945" spans="3:4">
      <c r="C13945"/>
      <c r="D13945" s="47"/>
    </row>
    <row r="13946" spans="3:4">
      <c r="C13946"/>
      <c r="D13946" s="47"/>
    </row>
    <row r="13947" spans="3:4">
      <c r="C13947"/>
      <c r="D13947" s="47"/>
    </row>
    <row r="13948" spans="3:4">
      <c r="C13948"/>
      <c r="D13948" s="47"/>
    </row>
    <row r="13949" spans="3:4">
      <c r="C13949"/>
      <c r="D13949" s="47"/>
    </row>
    <row r="13950" spans="3:4">
      <c r="C13950"/>
      <c r="D13950" s="47"/>
    </row>
    <row r="13951" spans="3:4">
      <c r="C13951"/>
      <c r="D13951" s="47"/>
    </row>
    <row r="13952" spans="3:4">
      <c r="C13952"/>
      <c r="D13952" s="47"/>
    </row>
    <row r="13953" spans="3:4">
      <c r="C13953"/>
      <c r="D13953" s="47"/>
    </row>
    <row r="13954" spans="3:4">
      <c r="C13954"/>
      <c r="D13954" s="47"/>
    </row>
    <row r="13955" spans="3:4">
      <c r="C13955"/>
      <c r="D13955" s="47"/>
    </row>
    <row r="13956" spans="3:4">
      <c r="C13956"/>
      <c r="D13956" s="47"/>
    </row>
    <row r="13957" spans="3:4">
      <c r="C13957"/>
      <c r="D13957" s="47"/>
    </row>
    <row r="13958" spans="3:4">
      <c r="C13958"/>
      <c r="D13958" s="47"/>
    </row>
    <row r="13959" spans="3:4">
      <c r="C13959"/>
      <c r="D13959" s="47"/>
    </row>
    <row r="13960" spans="3:4">
      <c r="C13960"/>
      <c r="D13960" s="47"/>
    </row>
    <row r="13961" spans="3:4">
      <c r="C13961"/>
      <c r="D13961" s="47"/>
    </row>
    <row r="13962" spans="3:4">
      <c r="C13962"/>
      <c r="D13962" s="47"/>
    </row>
    <row r="13963" spans="3:4">
      <c r="C13963"/>
      <c r="D13963" s="47"/>
    </row>
    <row r="13964" spans="3:4">
      <c r="C13964"/>
      <c r="D13964" s="47"/>
    </row>
    <row r="13965" spans="3:4">
      <c r="C13965"/>
      <c r="D13965" s="47"/>
    </row>
    <row r="13966" spans="3:4">
      <c r="C13966"/>
      <c r="D13966" s="47"/>
    </row>
    <row r="13967" spans="3:4">
      <c r="C13967"/>
      <c r="D13967" s="47"/>
    </row>
    <row r="13968" spans="3:4">
      <c r="C13968"/>
      <c r="D13968" s="47"/>
    </row>
    <row r="13969" spans="3:4">
      <c r="C13969"/>
      <c r="D13969" s="47"/>
    </row>
    <row r="13970" spans="3:4">
      <c r="C13970"/>
      <c r="D13970" s="47"/>
    </row>
    <row r="13971" spans="3:4">
      <c r="C13971"/>
      <c r="D13971" s="47"/>
    </row>
    <row r="13972" spans="3:4">
      <c r="C13972"/>
      <c r="D13972" s="47"/>
    </row>
    <row r="13973" spans="3:4">
      <c r="C13973"/>
      <c r="D13973" s="47"/>
    </row>
    <row r="13974" spans="3:4">
      <c r="C13974"/>
      <c r="D13974" s="47"/>
    </row>
    <row r="13975" spans="3:4">
      <c r="C13975"/>
      <c r="D13975" s="47"/>
    </row>
    <row r="13976" spans="3:4">
      <c r="C13976"/>
      <c r="D13976" s="47"/>
    </row>
    <row r="13977" spans="3:4">
      <c r="C13977"/>
      <c r="D13977" s="47"/>
    </row>
    <row r="13978" spans="3:4">
      <c r="C13978"/>
      <c r="D13978" s="47"/>
    </row>
    <row r="13979" spans="3:4">
      <c r="C13979"/>
      <c r="D13979" s="47"/>
    </row>
    <row r="13980" spans="3:4">
      <c r="C13980"/>
      <c r="D13980" s="47"/>
    </row>
    <row r="13981" spans="3:4">
      <c r="C13981"/>
      <c r="D13981" s="47"/>
    </row>
    <row r="13982" spans="3:4">
      <c r="C13982"/>
      <c r="D13982" s="47"/>
    </row>
    <row r="13983" spans="3:4">
      <c r="C13983"/>
      <c r="D13983" s="47"/>
    </row>
    <row r="13984" spans="3:4">
      <c r="C13984"/>
      <c r="D13984" s="47"/>
    </row>
    <row r="13985" spans="3:4">
      <c r="C13985"/>
      <c r="D13985" s="47"/>
    </row>
    <row r="13986" spans="3:4">
      <c r="C13986"/>
      <c r="D13986" s="47"/>
    </row>
    <row r="13987" spans="3:4">
      <c r="C13987"/>
      <c r="D13987" s="47"/>
    </row>
    <row r="13988" spans="3:4">
      <c r="C13988"/>
      <c r="D13988" s="47"/>
    </row>
    <row r="13989" spans="3:4">
      <c r="C13989"/>
      <c r="D13989" s="47"/>
    </row>
    <row r="13990" spans="3:4">
      <c r="C13990"/>
      <c r="D13990" s="47"/>
    </row>
    <row r="13991" spans="3:4">
      <c r="C13991"/>
      <c r="D13991" s="47"/>
    </row>
    <row r="13992" spans="3:4">
      <c r="C13992"/>
      <c r="D13992" s="47"/>
    </row>
    <row r="13993" spans="3:4">
      <c r="C13993"/>
      <c r="D13993" s="47"/>
    </row>
    <row r="13994" spans="3:4">
      <c r="C13994"/>
      <c r="D13994" s="47"/>
    </row>
    <row r="13995" spans="3:4">
      <c r="C13995"/>
      <c r="D13995" s="47"/>
    </row>
    <row r="13996" spans="3:4">
      <c r="C13996"/>
      <c r="D13996" s="47"/>
    </row>
    <row r="13997" spans="3:4">
      <c r="C13997"/>
      <c r="D13997" s="47"/>
    </row>
    <row r="13998" spans="3:4">
      <c r="C13998"/>
      <c r="D13998" s="47"/>
    </row>
    <row r="13999" spans="3:4">
      <c r="C13999"/>
      <c r="D13999" s="47"/>
    </row>
    <row r="14000" spans="3:4">
      <c r="C14000"/>
      <c r="D14000" s="47"/>
    </row>
    <row r="14001" spans="3:4">
      <c r="C14001"/>
      <c r="D14001" s="47"/>
    </row>
    <row r="14002" spans="3:4">
      <c r="C14002"/>
      <c r="D14002" s="47"/>
    </row>
    <row r="14003" spans="3:4">
      <c r="C14003"/>
      <c r="D14003" s="47"/>
    </row>
    <row r="14004" spans="3:4">
      <c r="C14004"/>
      <c r="D14004" s="47"/>
    </row>
    <row r="14005" spans="3:4">
      <c r="C14005"/>
      <c r="D14005" s="47"/>
    </row>
    <row r="14006" spans="3:4">
      <c r="C14006"/>
      <c r="D14006" s="47"/>
    </row>
    <row r="14007" spans="3:4">
      <c r="C14007"/>
      <c r="D14007" s="47"/>
    </row>
    <row r="14008" spans="3:4">
      <c r="C14008"/>
      <c r="D14008" s="47"/>
    </row>
    <row r="14009" spans="3:4">
      <c r="C14009"/>
      <c r="D14009" s="47"/>
    </row>
    <row r="14010" spans="3:4">
      <c r="C14010"/>
      <c r="D14010" s="47"/>
    </row>
    <row r="14011" spans="3:4">
      <c r="C14011"/>
      <c r="D14011" s="47"/>
    </row>
    <row r="14012" spans="3:4">
      <c r="C14012"/>
      <c r="D14012" s="47"/>
    </row>
    <row r="14013" spans="3:4">
      <c r="C14013"/>
      <c r="D14013" s="47"/>
    </row>
    <row r="14014" spans="3:4">
      <c r="C14014"/>
      <c r="D14014" s="47"/>
    </row>
    <row r="14015" spans="3:4">
      <c r="C14015"/>
      <c r="D14015" s="47"/>
    </row>
    <row r="14016" spans="3:4">
      <c r="C14016"/>
      <c r="D14016" s="47"/>
    </row>
    <row r="14017" spans="3:4">
      <c r="C14017"/>
      <c r="D14017" s="47"/>
    </row>
    <row r="14018" spans="3:4">
      <c r="C14018"/>
      <c r="D14018" s="47"/>
    </row>
    <row r="14019" spans="3:4">
      <c r="C14019"/>
      <c r="D14019" s="47"/>
    </row>
    <row r="14020" spans="3:4">
      <c r="C14020"/>
      <c r="D14020" s="47"/>
    </row>
    <row r="14021" spans="3:4">
      <c r="C14021"/>
      <c r="D14021" s="47"/>
    </row>
    <row r="14022" spans="3:4">
      <c r="C14022"/>
      <c r="D14022" s="47"/>
    </row>
    <row r="14023" spans="3:4">
      <c r="C14023"/>
      <c r="D14023" s="47"/>
    </row>
    <row r="14024" spans="3:4">
      <c r="C14024"/>
      <c r="D14024" s="47"/>
    </row>
    <row r="14025" spans="3:4">
      <c r="C14025"/>
      <c r="D14025" s="47"/>
    </row>
    <row r="14026" spans="3:4">
      <c r="C14026"/>
      <c r="D14026" s="47"/>
    </row>
    <row r="14027" spans="3:4">
      <c r="C14027"/>
      <c r="D14027" s="47"/>
    </row>
    <row r="14028" spans="3:4">
      <c r="C14028"/>
      <c r="D14028" s="47"/>
    </row>
    <row r="14029" spans="3:4">
      <c r="C14029"/>
      <c r="D14029" s="47"/>
    </row>
    <row r="14030" spans="3:4">
      <c r="C14030"/>
      <c r="D14030" s="47"/>
    </row>
    <row r="14031" spans="3:4">
      <c r="C14031"/>
      <c r="D14031" s="47"/>
    </row>
    <row r="14032" spans="3:4">
      <c r="C14032"/>
      <c r="D14032" s="47"/>
    </row>
    <row r="14033" spans="3:4">
      <c r="C14033"/>
      <c r="D14033" s="47"/>
    </row>
    <row r="14034" spans="3:4">
      <c r="C14034"/>
      <c r="D14034" s="47"/>
    </row>
    <row r="14035" spans="3:4">
      <c r="C14035"/>
      <c r="D14035" s="47"/>
    </row>
    <row r="14036" spans="3:4">
      <c r="C14036"/>
      <c r="D14036" s="47"/>
    </row>
    <row r="14037" spans="3:4">
      <c r="C14037"/>
      <c r="D14037" s="47"/>
    </row>
    <row r="14038" spans="3:4">
      <c r="C14038"/>
      <c r="D14038" s="47"/>
    </row>
    <row r="14039" spans="3:4">
      <c r="C14039"/>
      <c r="D14039" s="47"/>
    </row>
    <row r="14040" spans="3:4">
      <c r="C14040"/>
      <c r="D14040" s="47"/>
    </row>
    <row r="14041" spans="3:4">
      <c r="C14041"/>
      <c r="D14041" s="47"/>
    </row>
    <row r="14042" spans="3:4">
      <c r="C14042"/>
      <c r="D14042" s="47"/>
    </row>
    <row r="14043" spans="3:4">
      <c r="C14043"/>
      <c r="D14043" s="47"/>
    </row>
    <row r="14044" spans="3:4">
      <c r="C14044"/>
      <c r="D14044" s="47"/>
    </row>
    <row r="14045" spans="3:4">
      <c r="C14045"/>
      <c r="D14045" s="47"/>
    </row>
    <row r="14046" spans="3:4">
      <c r="C14046"/>
      <c r="D14046" s="47"/>
    </row>
    <row r="14047" spans="3:4">
      <c r="C14047"/>
      <c r="D14047" s="47"/>
    </row>
    <row r="14048" spans="3:4">
      <c r="C14048"/>
      <c r="D14048" s="47"/>
    </row>
    <row r="14049" spans="3:4">
      <c r="C14049"/>
      <c r="D14049" s="47"/>
    </row>
    <row r="14050" spans="3:4">
      <c r="C14050"/>
      <c r="D14050" s="47"/>
    </row>
    <row r="14051" spans="3:4">
      <c r="C14051"/>
      <c r="D14051" s="47"/>
    </row>
    <row r="14052" spans="3:4">
      <c r="C14052"/>
      <c r="D14052" s="47"/>
    </row>
    <row r="14053" spans="3:4">
      <c r="C14053"/>
      <c r="D14053" s="47"/>
    </row>
    <row r="14054" spans="3:4">
      <c r="C14054"/>
      <c r="D14054" s="47"/>
    </row>
    <row r="14055" spans="3:4">
      <c r="C14055"/>
      <c r="D14055" s="47"/>
    </row>
    <row r="14056" spans="3:4">
      <c r="C14056"/>
      <c r="D14056" s="47"/>
    </row>
    <row r="14057" spans="3:4">
      <c r="C14057"/>
      <c r="D14057" s="47"/>
    </row>
    <row r="14058" spans="3:4">
      <c r="C14058"/>
      <c r="D14058" s="47"/>
    </row>
    <row r="14059" spans="3:4">
      <c r="C14059"/>
      <c r="D14059" s="47"/>
    </row>
    <row r="14060" spans="3:4">
      <c r="C14060"/>
      <c r="D14060" s="47"/>
    </row>
    <row r="14061" spans="3:4">
      <c r="C14061"/>
      <c r="D14061" s="47"/>
    </row>
    <row r="14062" spans="3:4">
      <c r="C14062"/>
      <c r="D14062" s="47"/>
    </row>
    <row r="14063" spans="3:4">
      <c r="C14063"/>
      <c r="D14063" s="47"/>
    </row>
    <row r="14064" spans="3:4">
      <c r="C14064"/>
      <c r="D14064" s="47"/>
    </row>
    <row r="14065" spans="3:4">
      <c r="C14065"/>
      <c r="D14065" s="47"/>
    </row>
    <row r="14066" spans="3:4">
      <c r="C14066"/>
      <c r="D14066" s="47"/>
    </row>
    <row r="14067" spans="3:4">
      <c r="C14067"/>
      <c r="D14067" s="47"/>
    </row>
    <row r="14068" spans="3:4">
      <c r="C14068"/>
      <c r="D14068" s="47"/>
    </row>
    <row r="14069" spans="3:4">
      <c r="C14069"/>
      <c r="D14069" s="47"/>
    </row>
    <row r="14070" spans="3:4">
      <c r="C14070"/>
      <c r="D14070" s="47"/>
    </row>
    <row r="14071" spans="3:4">
      <c r="C14071"/>
      <c r="D14071" s="47"/>
    </row>
    <row r="14072" spans="3:4">
      <c r="C14072"/>
      <c r="D14072" s="47"/>
    </row>
    <row r="14073" spans="3:4">
      <c r="C14073"/>
      <c r="D14073" s="47"/>
    </row>
    <row r="14074" spans="3:4">
      <c r="C14074"/>
      <c r="D14074" s="47"/>
    </row>
    <row r="14075" spans="3:4">
      <c r="C14075"/>
      <c r="D14075" s="47"/>
    </row>
    <row r="14076" spans="3:4">
      <c r="C14076"/>
      <c r="D14076" s="47"/>
    </row>
    <row r="14077" spans="3:4">
      <c r="C14077"/>
      <c r="D14077" s="47"/>
    </row>
    <row r="14078" spans="3:4">
      <c r="C14078"/>
      <c r="D14078" s="47"/>
    </row>
    <row r="14079" spans="3:4">
      <c r="C14079"/>
      <c r="D14079" s="47"/>
    </row>
    <row r="14080" spans="3:4">
      <c r="C14080"/>
      <c r="D14080" s="47"/>
    </row>
    <row r="14081" spans="3:4">
      <c r="C14081"/>
      <c r="D14081" s="47"/>
    </row>
    <row r="14082" spans="3:4">
      <c r="C14082"/>
      <c r="D14082" s="47"/>
    </row>
    <row r="14083" spans="3:4">
      <c r="C14083"/>
      <c r="D14083" s="47"/>
    </row>
    <row r="14084" spans="3:4">
      <c r="C14084"/>
      <c r="D14084" s="47"/>
    </row>
    <row r="14085" spans="3:4">
      <c r="C14085"/>
      <c r="D14085" s="47"/>
    </row>
    <row r="14086" spans="3:4">
      <c r="C14086"/>
      <c r="D14086" s="47"/>
    </row>
    <row r="14087" spans="3:4">
      <c r="C14087"/>
      <c r="D14087" s="47"/>
    </row>
    <row r="14088" spans="3:4">
      <c r="C14088"/>
      <c r="D14088" s="47"/>
    </row>
    <row r="14089" spans="3:4">
      <c r="C14089"/>
      <c r="D14089" s="47"/>
    </row>
    <row r="14090" spans="3:4">
      <c r="C14090"/>
      <c r="D14090" s="47"/>
    </row>
    <row r="14091" spans="3:4">
      <c r="C14091"/>
      <c r="D14091" s="47"/>
    </row>
    <row r="14092" spans="3:4">
      <c r="C14092"/>
      <c r="D14092" s="47"/>
    </row>
    <row r="14093" spans="3:4">
      <c r="C14093"/>
      <c r="D14093" s="47"/>
    </row>
    <row r="14094" spans="3:4">
      <c r="C14094"/>
      <c r="D14094" s="47"/>
    </row>
    <row r="14095" spans="3:4">
      <c r="C14095"/>
      <c r="D14095" s="47"/>
    </row>
    <row r="14096" spans="3:4">
      <c r="C14096"/>
      <c r="D14096" s="47"/>
    </row>
    <row r="14097" spans="3:4">
      <c r="C14097"/>
      <c r="D14097" s="47"/>
    </row>
    <row r="14098" spans="3:4">
      <c r="C14098"/>
      <c r="D14098" s="47"/>
    </row>
    <row r="14099" spans="3:4">
      <c r="C14099"/>
      <c r="D14099" s="47"/>
    </row>
    <row r="14100" spans="3:4">
      <c r="C14100"/>
      <c r="D14100" s="47"/>
    </row>
    <row r="14101" spans="3:4">
      <c r="C14101"/>
      <c r="D14101" s="47"/>
    </row>
    <row r="14102" spans="3:4">
      <c r="C14102"/>
      <c r="D14102" s="47"/>
    </row>
    <row r="14103" spans="3:4">
      <c r="C14103"/>
      <c r="D14103" s="47"/>
    </row>
    <row r="14104" spans="3:4">
      <c r="C14104"/>
      <c r="D14104" s="47"/>
    </row>
    <row r="14105" spans="3:4">
      <c r="C14105"/>
      <c r="D14105" s="47"/>
    </row>
    <row r="14106" spans="3:4">
      <c r="C14106"/>
      <c r="D14106" s="47"/>
    </row>
    <row r="14107" spans="3:4">
      <c r="C14107"/>
      <c r="D14107" s="47"/>
    </row>
    <row r="14108" spans="3:4">
      <c r="C14108"/>
      <c r="D14108" s="47"/>
    </row>
    <row r="14109" spans="3:4">
      <c r="C14109"/>
      <c r="D14109" s="47"/>
    </row>
    <row r="14110" spans="3:4">
      <c r="C14110"/>
      <c r="D14110" s="47"/>
    </row>
    <row r="14111" spans="3:4">
      <c r="C14111"/>
      <c r="D14111" s="47"/>
    </row>
    <row r="14112" spans="3:4">
      <c r="C14112"/>
      <c r="D14112" s="47"/>
    </row>
    <row r="14113" spans="3:4">
      <c r="C14113"/>
      <c r="D14113" s="47"/>
    </row>
    <row r="14114" spans="3:4">
      <c r="C14114"/>
      <c r="D14114" s="47"/>
    </row>
    <row r="14115" spans="3:4">
      <c r="C14115"/>
      <c r="D14115" s="47"/>
    </row>
    <row r="14116" spans="3:4">
      <c r="C14116"/>
      <c r="D14116" s="47"/>
    </row>
    <row r="14117" spans="3:4">
      <c r="C14117"/>
      <c r="D14117" s="47"/>
    </row>
    <row r="14118" spans="3:4">
      <c r="C14118"/>
      <c r="D14118" s="47"/>
    </row>
    <row r="14119" spans="3:4">
      <c r="C14119"/>
      <c r="D14119" s="47"/>
    </row>
    <row r="14120" spans="3:4">
      <c r="C14120"/>
      <c r="D14120" s="47"/>
    </row>
    <row r="14121" spans="3:4">
      <c r="C14121"/>
      <c r="D14121" s="47"/>
    </row>
    <row r="14122" spans="3:4">
      <c r="C14122"/>
      <c r="D14122" s="47"/>
    </row>
    <row r="14123" spans="3:4">
      <c r="C14123"/>
      <c r="D14123" s="47"/>
    </row>
    <row r="14124" spans="3:4">
      <c r="C14124"/>
      <c r="D14124" s="47"/>
    </row>
    <row r="14125" spans="3:4">
      <c r="C14125"/>
      <c r="D14125" s="47"/>
    </row>
    <row r="14126" spans="3:4">
      <c r="C14126"/>
      <c r="D14126" s="47"/>
    </row>
    <row r="14127" spans="3:4">
      <c r="C14127"/>
      <c r="D14127" s="47"/>
    </row>
    <row r="14128" spans="3:4">
      <c r="C14128"/>
      <c r="D14128" s="47"/>
    </row>
    <row r="14129" spans="3:4">
      <c r="C14129"/>
      <c r="D14129" s="47"/>
    </row>
    <row r="14130" spans="3:4">
      <c r="C14130"/>
      <c r="D14130" s="47"/>
    </row>
    <row r="14131" spans="3:4">
      <c r="C14131"/>
      <c r="D14131" s="47"/>
    </row>
    <row r="14132" spans="3:4">
      <c r="C14132"/>
      <c r="D14132" s="47"/>
    </row>
    <row r="14133" spans="3:4">
      <c r="C14133"/>
      <c r="D14133" s="47"/>
    </row>
    <row r="14134" spans="3:4">
      <c r="C14134"/>
      <c r="D14134" s="47"/>
    </row>
    <row r="14135" spans="3:4">
      <c r="C14135"/>
      <c r="D14135" s="47"/>
    </row>
    <row r="14136" spans="3:4">
      <c r="C14136"/>
      <c r="D14136" s="47"/>
    </row>
    <row r="14137" spans="3:4">
      <c r="C14137"/>
      <c r="D14137" s="47"/>
    </row>
    <row r="14138" spans="3:4">
      <c r="C14138"/>
      <c r="D14138" s="47"/>
    </row>
    <row r="14139" spans="3:4">
      <c r="C14139"/>
      <c r="D14139" s="47"/>
    </row>
    <row r="14140" spans="3:4">
      <c r="C14140"/>
      <c r="D14140" s="47"/>
    </row>
    <row r="14141" spans="3:4">
      <c r="C14141"/>
      <c r="D14141" s="47"/>
    </row>
    <row r="14142" spans="3:4">
      <c r="C14142"/>
      <c r="D14142" s="47"/>
    </row>
    <row r="14143" spans="3:4">
      <c r="C14143"/>
      <c r="D14143" s="47"/>
    </row>
    <row r="14144" spans="3:4">
      <c r="C14144"/>
      <c r="D14144" s="47"/>
    </row>
    <row r="14145" spans="3:4">
      <c r="C14145"/>
      <c r="D14145" s="47"/>
    </row>
    <row r="14146" spans="3:4">
      <c r="C14146"/>
      <c r="D14146" s="47"/>
    </row>
    <row r="14147" spans="3:4">
      <c r="C14147"/>
      <c r="D14147" s="47"/>
    </row>
    <row r="14148" spans="3:4">
      <c r="C14148"/>
      <c r="D14148" s="47"/>
    </row>
    <row r="14149" spans="3:4">
      <c r="C14149"/>
      <c r="D14149" s="47"/>
    </row>
    <row r="14150" spans="3:4">
      <c r="C14150"/>
      <c r="D14150" s="47"/>
    </row>
    <row r="14151" spans="3:4">
      <c r="C14151"/>
      <c r="D14151" s="47"/>
    </row>
    <row r="14152" spans="3:4">
      <c r="C14152"/>
      <c r="D14152" s="47"/>
    </row>
    <row r="14153" spans="3:4">
      <c r="C14153"/>
      <c r="D14153" s="47"/>
    </row>
    <row r="14154" spans="3:4">
      <c r="C14154"/>
      <c r="D14154" s="47"/>
    </row>
    <row r="14155" spans="3:4">
      <c r="C14155"/>
      <c r="D14155" s="47"/>
    </row>
    <row r="14156" spans="3:4">
      <c r="C14156"/>
      <c r="D14156" s="47"/>
    </row>
    <row r="14157" spans="3:4">
      <c r="C14157"/>
      <c r="D14157" s="47"/>
    </row>
    <row r="14158" spans="3:4">
      <c r="C14158"/>
      <c r="D14158" s="47"/>
    </row>
    <row r="14159" spans="3:4">
      <c r="C14159"/>
      <c r="D14159" s="47"/>
    </row>
    <row r="14160" spans="3:4">
      <c r="C14160"/>
      <c r="D14160" s="47"/>
    </row>
    <row r="14161" spans="3:4">
      <c r="C14161"/>
      <c r="D14161" s="47"/>
    </row>
    <row r="14162" spans="3:4">
      <c r="C14162"/>
      <c r="D14162" s="47"/>
    </row>
    <row r="14163" spans="3:4">
      <c r="C14163"/>
      <c r="D14163" s="47"/>
    </row>
    <row r="14164" spans="3:4">
      <c r="C14164"/>
      <c r="D14164" s="47"/>
    </row>
    <row r="14165" spans="3:4">
      <c r="C14165"/>
      <c r="D14165" s="47"/>
    </row>
    <row r="14166" spans="3:4">
      <c r="C14166"/>
      <c r="D14166" s="47"/>
    </row>
    <row r="14167" spans="3:4">
      <c r="C14167"/>
      <c r="D14167" s="47"/>
    </row>
    <row r="14168" spans="3:4">
      <c r="C14168"/>
      <c r="D14168" s="47"/>
    </row>
    <row r="14169" spans="3:4">
      <c r="C14169"/>
      <c r="D14169" s="47"/>
    </row>
    <row r="14170" spans="3:4">
      <c r="C14170"/>
      <c r="D14170" s="47"/>
    </row>
    <row r="14171" spans="3:4">
      <c r="C14171"/>
      <c r="D14171" s="47"/>
    </row>
    <row r="14172" spans="3:4">
      <c r="C14172"/>
      <c r="D14172" s="47"/>
    </row>
    <row r="14173" spans="3:4">
      <c r="C14173"/>
      <c r="D14173" s="47"/>
    </row>
    <row r="14174" spans="3:4">
      <c r="C14174"/>
      <c r="D14174" s="47"/>
    </row>
    <row r="14175" spans="3:4">
      <c r="C14175"/>
      <c r="D14175" s="47"/>
    </row>
    <row r="14176" spans="3:4">
      <c r="C14176"/>
      <c r="D14176" s="47"/>
    </row>
    <row r="14177" spans="3:4">
      <c r="C14177"/>
      <c r="D14177" s="47"/>
    </row>
    <row r="14178" spans="3:4">
      <c r="C14178"/>
      <c r="D14178" s="47"/>
    </row>
    <row r="14179" spans="3:4">
      <c r="C14179"/>
      <c r="D14179" s="47"/>
    </row>
    <row r="14180" spans="3:4">
      <c r="C14180"/>
      <c r="D14180" s="47"/>
    </row>
    <row r="14181" spans="3:4">
      <c r="C14181"/>
      <c r="D14181" s="47"/>
    </row>
    <row r="14182" spans="3:4">
      <c r="C14182"/>
      <c r="D14182" s="47"/>
    </row>
    <row r="14183" spans="3:4">
      <c r="C14183"/>
      <c r="D14183" s="47"/>
    </row>
    <row r="14184" spans="3:4">
      <c r="C14184"/>
      <c r="D14184" s="47"/>
    </row>
    <row r="14185" spans="3:4">
      <c r="C14185"/>
      <c r="D14185" s="47"/>
    </row>
    <row r="14186" spans="3:4">
      <c r="C14186"/>
      <c r="D14186" s="47"/>
    </row>
    <row r="14187" spans="3:4">
      <c r="C14187"/>
      <c r="D14187" s="47"/>
    </row>
    <row r="14188" spans="3:4">
      <c r="C14188"/>
      <c r="D14188" s="47"/>
    </row>
    <row r="14189" spans="3:4">
      <c r="C14189"/>
      <c r="D14189" s="47"/>
    </row>
    <row r="14190" spans="3:4">
      <c r="C14190"/>
      <c r="D14190" s="47"/>
    </row>
    <row r="14191" spans="3:4">
      <c r="C14191"/>
      <c r="D14191" s="47"/>
    </row>
    <row r="14192" spans="3:4">
      <c r="C14192"/>
      <c r="D14192" s="47"/>
    </row>
    <row r="14193" spans="3:4">
      <c r="C14193"/>
      <c r="D14193" s="47"/>
    </row>
    <row r="14194" spans="3:4">
      <c r="C14194"/>
      <c r="D14194" s="47"/>
    </row>
    <row r="14195" spans="3:4">
      <c r="C14195"/>
      <c r="D14195" s="47"/>
    </row>
    <row r="14196" spans="3:4">
      <c r="C14196"/>
      <c r="D14196" s="47"/>
    </row>
    <row r="14197" spans="3:4">
      <c r="C14197"/>
      <c r="D14197" s="47"/>
    </row>
    <row r="14198" spans="3:4">
      <c r="C14198"/>
      <c r="D14198" s="47"/>
    </row>
    <row r="14199" spans="3:4">
      <c r="C14199"/>
      <c r="D14199" s="47"/>
    </row>
    <row r="14200" spans="3:4">
      <c r="C14200"/>
      <c r="D14200" s="47"/>
    </row>
    <row r="14201" spans="3:4">
      <c r="C14201"/>
      <c r="D14201" s="47"/>
    </row>
    <row r="14202" spans="3:4">
      <c r="C14202"/>
      <c r="D14202" s="47"/>
    </row>
    <row r="14203" spans="3:4">
      <c r="C14203"/>
      <c r="D14203" s="47"/>
    </row>
    <row r="14204" spans="3:4">
      <c r="C14204"/>
      <c r="D14204" s="47"/>
    </row>
    <row r="14205" spans="3:4">
      <c r="C14205"/>
      <c r="D14205" s="47"/>
    </row>
    <row r="14206" spans="3:4">
      <c r="C14206"/>
      <c r="D14206" s="47"/>
    </row>
    <row r="14207" spans="3:4">
      <c r="C14207"/>
      <c r="D14207" s="47"/>
    </row>
    <row r="14208" spans="3:4">
      <c r="C14208"/>
      <c r="D14208" s="47"/>
    </row>
    <row r="14209" spans="3:4">
      <c r="C14209"/>
      <c r="D14209" s="47"/>
    </row>
    <row r="14210" spans="3:4">
      <c r="C14210"/>
      <c r="D14210" s="47"/>
    </row>
    <row r="14211" spans="3:4">
      <c r="C14211"/>
      <c r="D14211" s="47"/>
    </row>
    <row r="14212" spans="3:4">
      <c r="C14212"/>
      <c r="D14212" s="47"/>
    </row>
    <row r="14213" spans="3:4">
      <c r="C14213"/>
      <c r="D14213" s="47"/>
    </row>
    <row r="14214" spans="3:4">
      <c r="C14214"/>
      <c r="D14214" s="47"/>
    </row>
    <row r="14215" spans="3:4">
      <c r="C14215"/>
      <c r="D14215" s="47"/>
    </row>
    <row r="14216" spans="3:4">
      <c r="C14216"/>
      <c r="D14216" s="47"/>
    </row>
    <row r="14217" spans="3:4">
      <c r="C14217"/>
      <c r="D14217" s="47"/>
    </row>
    <row r="14218" spans="3:4">
      <c r="C14218"/>
      <c r="D14218" s="47"/>
    </row>
    <row r="14219" spans="3:4">
      <c r="C14219"/>
      <c r="D14219" s="47"/>
    </row>
    <row r="14220" spans="3:4">
      <c r="C14220"/>
      <c r="D14220" s="47"/>
    </row>
    <row r="14221" spans="3:4">
      <c r="C14221"/>
      <c r="D14221" s="47"/>
    </row>
    <row r="14222" spans="3:4">
      <c r="C14222"/>
      <c r="D14222" s="47"/>
    </row>
    <row r="14223" spans="3:4">
      <c r="C14223"/>
      <c r="D14223" s="47"/>
    </row>
    <row r="14224" spans="3:4">
      <c r="C14224"/>
      <c r="D14224" s="47"/>
    </row>
    <row r="14225" spans="3:4">
      <c r="C14225"/>
      <c r="D14225" s="47"/>
    </row>
    <row r="14226" spans="3:4">
      <c r="C14226"/>
      <c r="D14226" s="47"/>
    </row>
    <row r="14227" spans="3:4">
      <c r="C14227"/>
      <c r="D14227" s="47"/>
    </row>
    <row r="14228" spans="3:4">
      <c r="C14228"/>
      <c r="D14228" s="47"/>
    </row>
    <row r="14229" spans="3:4">
      <c r="C14229"/>
      <c r="D14229" s="47"/>
    </row>
    <row r="14230" spans="3:4">
      <c r="C14230"/>
      <c r="D14230" s="47"/>
    </row>
    <row r="14231" spans="3:4">
      <c r="C14231"/>
      <c r="D14231" s="47"/>
    </row>
    <row r="14232" spans="3:4">
      <c r="C14232"/>
      <c r="D14232" s="47"/>
    </row>
    <row r="14233" spans="3:4">
      <c r="C14233"/>
      <c r="D14233" s="47"/>
    </row>
    <row r="14234" spans="3:4">
      <c r="C14234"/>
      <c r="D14234" s="47"/>
    </row>
    <row r="14235" spans="3:4">
      <c r="C14235"/>
      <c r="D14235" s="47"/>
    </row>
    <row r="14236" spans="3:4">
      <c r="C14236"/>
      <c r="D14236" s="47"/>
    </row>
    <row r="14237" spans="3:4">
      <c r="C14237"/>
      <c r="D14237" s="47"/>
    </row>
    <row r="14238" spans="3:4">
      <c r="C14238"/>
      <c r="D14238" s="47"/>
    </row>
    <row r="14239" spans="3:4">
      <c r="C14239"/>
      <c r="D14239" s="47"/>
    </row>
    <row r="14240" spans="3:4">
      <c r="C14240"/>
      <c r="D14240" s="47"/>
    </row>
    <row r="14241" spans="3:4">
      <c r="C14241"/>
      <c r="D14241" s="47"/>
    </row>
    <row r="14242" spans="3:4">
      <c r="C14242"/>
      <c r="D14242" s="47"/>
    </row>
    <row r="14243" spans="3:4">
      <c r="C14243"/>
      <c r="D14243" s="47"/>
    </row>
    <row r="14244" spans="3:4">
      <c r="C14244"/>
      <c r="D14244" s="47"/>
    </row>
    <row r="14245" spans="3:4">
      <c r="C14245"/>
      <c r="D14245" s="47"/>
    </row>
    <row r="14246" spans="3:4">
      <c r="C14246"/>
      <c r="D14246" s="47"/>
    </row>
    <row r="14247" spans="3:4">
      <c r="C14247"/>
      <c r="D14247" s="47"/>
    </row>
    <row r="14248" spans="3:4">
      <c r="C14248"/>
      <c r="D14248" s="47"/>
    </row>
    <row r="14249" spans="3:4">
      <c r="C14249"/>
      <c r="D14249" s="47"/>
    </row>
    <row r="14250" spans="3:4">
      <c r="C14250"/>
      <c r="D14250" s="47"/>
    </row>
    <row r="14251" spans="3:4">
      <c r="C14251"/>
      <c r="D14251" s="47"/>
    </row>
    <row r="14252" spans="3:4">
      <c r="C14252"/>
      <c r="D14252" s="47"/>
    </row>
    <row r="14253" spans="3:4">
      <c r="C14253"/>
      <c r="D14253" s="47"/>
    </row>
    <row r="14254" spans="3:4">
      <c r="C14254"/>
      <c r="D14254" s="47"/>
    </row>
    <row r="14255" spans="3:4">
      <c r="C14255"/>
      <c r="D14255" s="47"/>
    </row>
    <row r="14256" spans="3:4">
      <c r="C14256"/>
      <c r="D14256" s="47"/>
    </row>
    <row r="14257" spans="3:4">
      <c r="C14257"/>
      <c r="D14257" s="47"/>
    </row>
    <row r="14258" spans="3:4">
      <c r="C14258"/>
      <c r="D14258" s="47"/>
    </row>
    <row r="14259" spans="3:4">
      <c r="C14259"/>
      <c r="D14259" s="47"/>
    </row>
    <row r="14260" spans="3:4">
      <c r="C14260"/>
      <c r="D14260" s="47"/>
    </row>
    <row r="14261" spans="3:4">
      <c r="C14261"/>
      <c r="D14261" s="47"/>
    </row>
    <row r="14262" spans="3:4">
      <c r="C14262"/>
      <c r="D14262" s="47"/>
    </row>
    <row r="14263" spans="3:4">
      <c r="C14263"/>
      <c r="D14263" s="47"/>
    </row>
    <row r="14264" spans="3:4">
      <c r="C14264"/>
      <c r="D14264" s="47"/>
    </row>
    <row r="14265" spans="3:4">
      <c r="C14265"/>
      <c r="D14265" s="47"/>
    </row>
    <row r="14266" spans="3:4">
      <c r="C14266"/>
      <c r="D14266" s="47"/>
    </row>
    <row r="14267" spans="3:4">
      <c r="C14267"/>
      <c r="D14267" s="47"/>
    </row>
    <row r="14268" spans="3:4">
      <c r="C14268"/>
      <c r="D14268" s="47"/>
    </row>
    <row r="14269" spans="3:4">
      <c r="C14269"/>
      <c r="D14269" s="47"/>
    </row>
    <row r="14270" spans="3:4">
      <c r="C14270"/>
      <c r="D14270" s="47"/>
    </row>
    <row r="14271" spans="3:4">
      <c r="C14271"/>
      <c r="D14271" s="47"/>
    </row>
    <row r="14272" spans="3:4">
      <c r="C14272"/>
      <c r="D14272" s="47"/>
    </row>
    <row r="14273" spans="3:4">
      <c r="C14273"/>
      <c r="D14273" s="47"/>
    </row>
    <row r="14274" spans="3:4">
      <c r="C14274"/>
      <c r="D14274" s="47"/>
    </row>
    <row r="14275" spans="3:4">
      <c r="C14275"/>
      <c r="D14275" s="47"/>
    </row>
    <row r="14276" spans="3:4">
      <c r="C14276"/>
      <c r="D14276" s="47"/>
    </row>
    <row r="14277" spans="3:4">
      <c r="C14277"/>
      <c r="D14277" s="47"/>
    </row>
    <row r="14278" spans="3:4">
      <c r="C14278"/>
      <c r="D14278" s="47"/>
    </row>
    <row r="14279" spans="3:4">
      <c r="C14279"/>
      <c r="D14279" s="47"/>
    </row>
    <row r="14280" spans="3:4">
      <c r="C14280"/>
      <c r="D14280" s="47"/>
    </row>
    <row r="14281" spans="3:4">
      <c r="C14281"/>
      <c r="D14281" s="47"/>
    </row>
    <row r="14282" spans="3:4">
      <c r="C14282"/>
      <c r="D14282" s="47"/>
    </row>
    <row r="14283" spans="3:4">
      <c r="C14283"/>
      <c r="D14283" s="47"/>
    </row>
    <row r="14284" spans="3:4">
      <c r="C14284"/>
      <c r="D14284" s="47"/>
    </row>
    <row r="14285" spans="3:4">
      <c r="C14285"/>
      <c r="D14285" s="47"/>
    </row>
    <row r="14286" spans="3:4">
      <c r="C14286"/>
      <c r="D14286" s="47"/>
    </row>
    <row r="14287" spans="3:4">
      <c r="C14287"/>
      <c r="D14287" s="47"/>
    </row>
    <row r="14288" spans="3:4">
      <c r="C14288"/>
      <c r="D14288" s="47"/>
    </row>
    <row r="14289" spans="3:4">
      <c r="C14289"/>
      <c r="D14289" s="47"/>
    </row>
    <row r="14290" spans="3:4">
      <c r="C14290"/>
      <c r="D14290" s="47"/>
    </row>
    <row r="14291" spans="3:4">
      <c r="C14291"/>
      <c r="D14291" s="47"/>
    </row>
    <row r="14292" spans="3:4">
      <c r="C14292"/>
      <c r="D14292" s="47"/>
    </row>
    <row r="14293" spans="3:4">
      <c r="C14293"/>
      <c r="D14293" s="47"/>
    </row>
    <row r="14294" spans="3:4">
      <c r="C14294"/>
      <c r="D14294" s="47"/>
    </row>
    <row r="14295" spans="3:4">
      <c r="C14295"/>
      <c r="D14295" s="47"/>
    </row>
    <row r="14296" spans="3:4">
      <c r="C14296"/>
      <c r="D14296" s="47"/>
    </row>
    <row r="14297" spans="3:4">
      <c r="C14297"/>
      <c r="D14297" s="47"/>
    </row>
    <row r="14298" spans="3:4">
      <c r="C14298"/>
      <c r="D14298" s="47"/>
    </row>
    <row r="14299" spans="3:4">
      <c r="C14299"/>
      <c r="D14299" s="47"/>
    </row>
    <row r="14300" spans="3:4">
      <c r="C14300"/>
      <c r="D14300" s="47"/>
    </row>
    <row r="14301" spans="3:4">
      <c r="C14301"/>
      <c r="D14301" s="47"/>
    </row>
    <row r="14302" spans="3:4">
      <c r="C14302"/>
      <c r="D14302" s="47"/>
    </row>
    <row r="14303" spans="3:4">
      <c r="C14303"/>
      <c r="D14303" s="47"/>
    </row>
    <row r="14304" spans="3:4">
      <c r="C14304"/>
      <c r="D14304" s="47"/>
    </row>
    <row r="14305" spans="3:4">
      <c r="C14305"/>
      <c r="D14305" s="47"/>
    </row>
    <row r="14306" spans="3:4">
      <c r="C14306"/>
      <c r="D14306" s="47"/>
    </row>
    <row r="14307" spans="3:4">
      <c r="C14307"/>
      <c r="D14307" s="47"/>
    </row>
    <row r="14308" spans="3:4">
      <c r="C14308"/>
      <c r="D14308" s="47"/>
    </row>
    <row r="14309" spans="3:4">
      <c r="C14309"/>
      <c r="D14309" s="47"/>
    </row>
    <row r="14310" spans="3:4">
      <c r="C14310"/>
      <c r="D14310" s="47"/>
    </row>
    <row r="14311" spans="3:4">
      <c r="C14311"/>
      <c r="D14311" s="47"/>
    </row>
    <row r="14312" spans="3:4">
      <c r="C14312"/>
      <c r="D14312" s="47"/>
    </row>
    <row r="14313" spans="3:4">
      <c r="C14313"/>
      <c r="D14313" s="47"/>
    </row>
    <row r="14314" spans="3:4">
      <c r="C14314"/>
      <c r="D14314" s="47"/>
    </row>
    <row r="14315" spans="3:4">
      <c r="C14315"/>
      <c r="D14315" s="47"/>
    </row>
    <row r="14316" spans="3:4">
      <c r="C14316"/>
      <c r="D14316" s="47"/>
    </row>
    <row r="14317" spans="3:4">
      <c r="C14317"/>
      <c r="D14317" s="47"/>
    </row>
    <row r="14318" spans="3:4">
      <c r="C14318"/>
      <c r="D14318" s="47"/>
    </row>
    <row r="14319" spans="3:4">
      <c r="C14319"/>
      <c r="D14319" s="47"/>
    </row>
    <row r="14320" spans="3:4">
      <c r="C14320"/>
      <c r="D14320" s="47"/>
    </row>
    <row r="14321" spans="3:4">
      <c r="C14321"/>
      <c r="D14321" s="47"/>
    </row>
    <row r="14322" spans="3:4">
      <c r="C14322"/>
      <c r="D14322" s="47"/>
    </row>
    <row r="14323" spans="3:4">
      <c r="C14323"/>
      <c r="D14323" s="47"/>
    </row>
    <row r="14324" spans="3:4">
      <c r="C14324"/>
      <c r="D14324" s="47"/>
    </row>
    <row r="14325" spans="3:4">
      <c r="C14325"/>
      <c r="D14325" s="47"/>
    </row>
    <row r="14326" spans="3:4">
      <c r="C14326"/>
      <c r="D14326" s="47"/>
    </row>
    <row r="14327" spans="3:4">
      <c r="C14327"/>
      <c r="D14327" s="47"/>
    </row>
    <row r="14328" spans="3:4">
      <c r="C14328"/>
      <c r="D14328" s="47"/>
    </row>
    <row r="14329" spans="3:4">
      <c r="C14329"/>
      <c r="D14329" s="47"/>
    </row>
    <row r="14330" spans="3:4">
      <c r="C14330"/>
      <c r="D14330" s="47"/>
    </row>
    <row r="14331" spans="3:4">
      <c r="C14331"/>
      <c r="D14331" s="47"/>
    </row>
    <row r="14332" spans="3:4">
      <c r="C14332"/>
      <c r="D14332" s="47"/>
    </row>
    <row r="14333" spans="3:4">
      <c r="C14333"/>
      <c r="D14333" s="47"/>
    </row>
    <row r="14334" spans="3:4">
      <c r="C14334"/>
      <c r="D14334" s="47"/>
    </row>
    <row r="14335" spans="3:4">
      <c r="C14335"/>
      <c r="D14335" s="47"/>
    </row>
    <row r="14336" spans="3:4">
      <c r="C14336"/>
      <c r="D14336" s="47"/>
    </row>
    <row r="14337" spans="3:4">
      <c r="C14337"/>
      <c r="D14337" s="47"/>
    </row>
    <row r="14338" spans="3:4">
      <c r="C14338"/>
      <c r="D14338" s="47"/>
    </row>
    <row r="14339" spans="3:4">
      <c r="C14339"/>
      <c r="D14339" s="47"/>
    </row>
    <row r="14340" spans="3:4">
      <c r="C14340"/>
      <c r="D14340" s="47"/>
    </row>
    <row r="14341" spans="3:4">
      <c r="C14341"/>
      <c r="D14341" s="47"/>
    </row>
    <row r="14342" spans="3:4">
      <c r="C14342"/>
      <c r="D14342" s="47"/>
    </row>
    <row r="14343" spans="3:4">
      <c r="C14343"/>
      <c r="D14343" s="47"/>
    </row>
    <row r="14344" spans="3:4">
      <c r="C14344"/>
      <c r="D14344" s="47"/>
    </row>
    <row r="14345" spans="3:4">
      <c r="C14345"/>
      <c r="D14345" s="47"/>
    </row>
    <row r="14346" spans="3:4">
      <c r="C14346"/>
      <c r="D14346" s="47"/>
    </row>
    <row r="14347" spans="3:4">
      <c r="C14347"/>
      <c r="D14347" s="47"/>
    </row>
    <row r="14348" spans="3:4">
      <c r="C14348"/>
      <c r="D14348" s="47"/>
    </row>
    <row r="14349" spans="3:4">
      <c r="C14349"/>
      <c r="D14349" s="47"/>
    </row>
    <row r="14350" spans="3:4">
      <c r="C14350"/>
      <c r="D14350" s="47"/>
    </row>
    <row r="14351" spans="3:4">
      <c r="C14351"/>
      <c r="D14351" s="47"/>
    </row>
    <row r="14352" spans="3:4">
      <c r="C14352"/>
      <c r="D14352" s="47"/>
    </row>
    <row r="14353" spans="3:4">
      <c r="C14353"/>
      <c r="D14353" s="47"/>
    </row>
    <row r="14354" spans="3:4">
      <c r="C14354"/>
      <c r="D14354" s="47"/>
    </row>
    <row r="14355" spans="3:4">
      <c r="C14355"/>
      <c r="D14355" s="47"/>
    </row>
    <row r="14356" spans="3:4">
      <c r="C14356"/>
      <c r="D14356" s="47"/>
    </row>
    <row r="14357" spans="3:4">
      <c r="C14357"/>
      <c r="D14357" s="47"/>
    </row>
    <row r="14358" spans="3:4">
      <c r="C14358"/>
      <c r="D14358" s="47"/>
    </row>
    <row r="14359" spans="3:4">
      <c r="C14359"/>
      <c r="D14359" s="47"/>
    </row>
    <row r="14360" spans="3:4">
      <c r="C14360"/>
      <c r="D14360" s="47"/>
    </row>
    <row r="14361" spans="3:4">
      <c r="C14361"/>
      <c r="D14361" s="47"/>
    </row>
    <row r="14362" spans="3:4">
      <c r="C14362"/>
      <c r="D14362" s="47"/>
    </row>
    <row r="14363" spans="3:4">
      <c r="C14363"/>
      <c r="D14363" s="47"/>
    </row>
    <row r="14364" spans="3:4">
      <c r="C14364"/>
      <c r="D14364" s="47"/>
    </row>
    <row r="14365" spans="3:4">
      <c r="C14365"/>
      <c r="D14365" s="47"/>
    </row>
    <row r="14366" spans="3:4">
      <c r="C14366"/>
      <c r="D14366" s="47"/>
    </row>
    <row r="14367" spans="3:4">
      <c r="C14367"/>
      <c r="D14367" s="47"/>
    </row>
    <row r="14368" spans="3:4">
      <c r="C14368"/>
      <c r="D14368" s="47"/>
    </row>
    <row r="14369" spans="3:4">
      <c r="C14369"/>
      <c r="D14369" s="47"/>
    </row>
    <row r="14370" spans="3:4">
      <c r="C14370"/>
      <c r="D14370" s="47"/>
    </row>
    <row r="14371" spans="3:4">
      <c r="C14371"/>
      <c r="D14371" s="47"/>
    </row>
    <row r="14372" spans="3:4">
      <c r="C14372"/>
      <c r="D14372" s="47"/>
    </row>
    <row r="14373" spans="3:4">
      <c r="C14373"/>
      <c r="D14373" s="47"/>
    </row>
    <row r="14374" spans="3:4">
      <c r="C14374"/>
      <c r="D14374" s="47"/>
    </row>
    <row r="14375" spans="3:4">
      <c r="C14375"/>
      <c r="D14375" s="47"/>
    </row>
    <row r="14376" spans="3:4">
      <c r="C14376"/>
      <c r="D14376" s="47"/>
    </row>
    <row r="14377" spans="3:4">
      <c r="C14377"/>
      <c r="D14377" s="47"/>
    </row>
    <row r="14378" spans="3:4">
      <c r="C14378"/>
      <c r="D14378" s="47"/>
    </row>
    <row r="14379" spans="3:4">
      <c r="C14379"/>
      <c r="D14379" s="47"/>
    </row>
    <row r="14380" spans="3:4">
      <c r="C14380"/>
      <c r="D14380" s="47"/>
    </row>
    <row r="14381" spans="3:4">
      <c r="C14381"/>
      <c r="D14381" s="47"/>
    </row>
    <row r="14382" spans="3:4">
      <c r="C14382"/>
      <c r="D14382" s="47"/>
    </row>
    <row r="14383" spans="3:4">
      <c r="C14383"/>
      <c r="D14383" s="47"/>
    </row>
    <row r="14384" spans="3:4">
      <c r="C14384"/>
      <c r="D14384" s="47"/>
    </row>
    <row r="14385" spans="3:4">
      <c r="C14385"/>
      <c r="D14385" s="47"/>
    </row>
    <row r="14386" spans="3:4">
      <c r="C14386"/>
      <c r="D14386" s="47"/>
    </row>
    <row r="14387" spans="3:4">
      <c r="C14387"/>
      <c r="D14387" s="47"/>
    </row>
    <row r="14388" spans="3:4">
      <c r="C14388"/>
      <c r="D14388" s="47"/>
    </row>
    <row r="14389" spans="3:4">
      <c r="C14389"/>
      <c r="D14389" s="47"/>
    </row>
    <row r="14390" spans="3:4">
      <c r="C14390"/>
      <c r="D14390" s="47"/>
    </row>
    <row r="14391" spans="3:4">
      <c r="C14391"/>
      <c r="D14391" s="47"/>
    </row>
    <row r="14392" spans="3:4">
      <c r="C14392"/>
      <c r="D14392" s="47"/>
    </row>
    <row r="14393" spans="3:4">
      <c r="C14393"/>
      <c r="D14393" s="47"/>
    </row>
    <row r="14394" spans="3:4">
      <c r="C14394"/>
      <c r="D14394" s="47"/>
    </row>
    <row r="14395" spans="3:4">
      <c r="C14395"/>
      <c r="D14395" s="47"/>
    </row>
    <row r="14396" spans="3:4">
      <c r="C14396"/>
      <c r="D14396" s="47"/>
    </row>
    <row r="14397" spans="3:4">
      <c r="C14397"/>
      <c r="D14397" s="47"/>
    </row>
    <row r="14398" spans="3:4">
      <c r="C14398"/>
      <c r="D14398" s="47"/>
    </row>
    <row r="14399" spans="3:4">
      <c r="C14399"/>
      <c r="D14399" s="47"/>
    </row>
    <row r="14400" spans="3:4">
      <c r="C14400"/>
      <c r="D14400" s="47"/>
    </row>
    <row r="14401" spans="3:4">
      <c r="C14401"/>
      <c r="D14401" s="47"/>
    </row>
    <row r="14402" spans="3:4">
      <c r="C14402"/>
      <c r="D14402" s="47"/>
    </row>
    <row r="14403" spans="3:4">
      <c r="C14403"/>
      <c r="D14403" s="47"/>
    </row>
    <row r="14404" spans="3:4">
      <c r="C14404"/>
      <c r="D14404" s="47"/>
    </row>
    <row r="14405" spans="3:4">
      <c r="C14405"/>
      <c r="D14405" s="47"/>
    </row>
    <row r="14406" spans="3:4">
      <c r="C14406"/>
      <c r="D14406" s="47"/>
    </row>
    <row r="14407" spans="3:4">
      <c r="C14407"/>
      <c r="D14407" s="47"/>
    </row>
    <row r="14408" spans="3:4">
      <c r="C14408"/>
      <c r="D14408" s="47"/>
    </row>
    <row r="14409" spans="3:4">
      <c r="C14409"/>
      <c r="D14409" s="47"/>
    </row>
    <row r="14410" spans="3:4">
      <c r="C14410"/>
      <c r="D14410" s="47"/>
    </row>
    <row r="14411" spans="3:4">
      <c r="C14411"/>
      <c r="D14411" s="47"/>
    </row>
    <row r="14412" spans="3:4">
      <c r="C14412"/>
      <c r="D14412" s="47"/>
    </row>
    <row r="14413" spans="3:4">
      <c r="C14413"/>
      <c r="D14413" s="47"/>
    </row>
    <row r="14414" spans="3:4">
      <c r="C14414"/>
      <c r="D14414" s="47"/>
    </row>
    <row r="14415" spans="3:4">
      <c r="C14415"/>
      <c r="D14415" s="47"/>
    </row>
    <row r="14416" spans="3:4">
      <c r="C14416"/>
      <c r="D14416" s="47"/>
    </row>
    <row r="14417" spans="3:4">
      <c r="C14417"/>
      <c r="D14417" s="47"/>
    </row>
    <row r="14418" spans="3:4">
      <c r="C14418"/>
      <c r="D14418" s="47"/>
    </row>
    <row r="14419" spans="3:4">
      <c r="C14419"/>
      <c r="D14419" s="47"/>
    </row>
    <row r="14420" spans="3:4">
      <c r="C14420"/>
      <c r="D14420" s="47"/>
    </row>
    <row r="14421" spans="3:4">
      <c r="C14421"/>
      <c r="D14421" s="47"/>
    </row>
    <row r="14422" spans="3:4">
      <c r="C14422"/>
      <c r="D14422" s="47"/>
    </row>
    <row r="14423" spans="3:4">
      <c r="C14423"/>
      <c r="D14423" s="47"/>
    </row>
    <row r="14424" spans="3:4">
      <c r="C14424"/>
      <c r="D14424" s="47"/>
    </row>
    <row r="14425" spans="3:4">
      <c r="C14425"/>
      <c r="D14425" s="47"/>
    </row>
    <row r="14426" spans="3:4">
      <c r="C14426"/>
      <c r="D14426" s="47"/>
    </row>
    <row r="14427" spans="3:4">
      <c r="C14427"/>
      <c r="D14427" s="47"/>
    </row>
    <row r="14428" spans="3:4">
      <c r="C14428"/>
      <c r="D14428" s="47"/>
    </row>
    <row r="14429" spans="3:4">
      <c r="C14429"/>
      <c r="D14429" s="47"/>
    </row>
    <row r="14430" spans="3:4">
      <c r="C14430"/>
      <c r="D14430" s="47"/>
    </row>
    <row r="14431" spans="3:4">
      <c r="C14431"/>
      <c r="D14431" s="47"/>
    </row>
    <row r="14432" spans="3:4">
      <c r="C14432"/>
      <c r="D14432" s="47"/>
    </row>
    <row r="14433" spans="3:4">
      <c r="C14433"/>
      <c r="D14433" s="47"/>
    </row>
    <row r="14434" spans="3:4">
      <c r="C14434"/>
      <c r="D14434" s="47"/>
    </row>
    <row r="14435" spans="3:4">
      <c r="C14435"/>
      <c r="D14435" s="47"/>
    </row>
    <row r="14436" spans="3:4">
      <c r="C14436"/>
      <c r="D14436" s="47"/>
    </row>
    <row r="14437" spans="3:4">
      <c r="C14437"/>
      <c r="D14437" s="47"/>
    </row>
    <row r="14438" spans="3:4">
      <c r="C14438"/>
      <c r="D14438" s="47"/>
    </row>
    <row r="14439" spans="3:4">
      <c r="C14439"/>
      <c r="D14439" s="47"/>
    </row>
    <row r="14440" spans="3:4">
      <c r="C14440"/>
      <c r="D14440" s="47"/>
    </row>
    <row r="14441" spans="3:4">
      <c r="C14441"/>
      <c r="D14441" s="47"/>
    </row>
    <row r="14442" spans="3:4">
      <c r="C14442"/>
      <c r="D14442" s="47"/>
    </row>
    <row r="14443" spans="3:4">
      <c r="C14443"/>
      <c r="D14443" s="47"/>
    </row>
    <row r="14444" spans="3:4">
      <c r="C14444"/>
      <c r="D14444" s="47"/>
    </row>
    <row r="14445" spans="3:4">
      <c r="C14445"/>
      <c r="D14445" s="47"/>
    </row>
    <row r="14446" spans="3:4">
      <c r="C14446"/>
      <c r="D14446" s="47"/>
    </row>
    <row r="14447" spans="3:4">
      <c r="C14447"/>
      <c r="D14447" s="47"/>
    </row>
    <row r="14448" spans="3:4">
      <c r="C14448"/>
      <c r="D14448" s="47"/>
    </row>
    <row r="14449" spans="3:4">
      <c r="C14449"/>
      <c r="D14449" s="47"/>
    </row>
    <row r="14450" spans="3:4">
      <c r="C14450"/>
      <c r="D14450" s="47"/>
    </row>
    <row r="14451" spans="3:4">
      <c r="C14451"/>
      <c r="D14451" s="47"/>
    </row>
    <row r="14452" spans="3:4">
      <c r="C14452"/>
      <c r="D14452" s="47"/>
    </row>
    <row r="14453" spans="3:4">
      <c r="C14453"/>
      <c r="D14453" s="47"/>
    </row>
    <row r="14454" spans="3:4">
      <c r="C14454"/>
      <c r="D14454" s="47"/>
    </row>
    <row r="14455" spans="3:4">
      <c r="C14455"/>
      <c r="D14455" s="47"/>
    </row>
    <row r="14456" spans="3:4">
      <c r="C14456"/>
      <c r="D14456" s="47"/>
    </row>
    <row r="14457" spans="3:4">
      <c r="C14457"/>
      <c r="D14457" s="47"/>
    </row>
    <row r="14458" spans="3:4">
      <c r="C14458"/>
      <c r="D14458" s="47"/>
    </row>
    <row r="14459" spans="3:4">
      <c r="C14459"/>
      <c r="D14459" s="47"/>
    </row>
    <row r="14460" spans="3:4">
      <c r="C14460"/>
      <c r="D14460" s="47"/>
    </row>
    <row r="14461" spans="3:4">
      <c r="C14461"/>
      <c r="D14461" s="47"/>
    </row>
    <row r="14462" spans="3:4">
      <c r="C14462"/>
      <c r="D14462" s="47"/>
    </row>
    <row r="14463" spans="3:4">
      <c r="C14463"/>
      <c r="D14463" s="47"/>
    </row>
    <row r="14464" spans="3:4">
      <c r="C14464"/>
      <c r="D14464" s="47"/>
    </row>
    <row r="14465" spans="3:4">
      <c r="C14465"/>
      <c r="D14465" s="47"/>
    </row>
    <row r="14466" spans="3:4">
      <c r="C14466"/>
      <c r="D14466" s="47"/>
    </row>
    <row r="14467" spans="3:4">
      <c r="C14467"/>
      <c r="D14467" s="47"/>
    </row>
    <row r="14468" spans="3:4">
      <c r="C14468"/>
      <c r="D14468" s="47"/>
    </row>
    <row r="14469" spans="3:4">
      <c r="C14469"/>
      <c r="D14469" s="47"/>
    </row>
    <row r="14470" spans="3:4">
      <c r="C14470"/>
      <c r="D14470" s="47"/>
    </row>
    <row r="14471" spans="3:4">
      <c r="C14471"/>
      <c r="D14471" s="47"/>
    </row>
    <row r="14472" spans="3:4">
      <c r="C14472"/>
      <c r="D14472" s="47"/>
    </row>
    <row r="14473" spans="3:4">
      <c r="C14473"/>
      <c r="D14473" s="47"/>
    </row>
    <row r="14474" spans="3:4">
      <c r="C14474"/>
      <c r="D14474" s="47"/>
    </row>
    <row r="14475" spans="3:4">
      <c r="C14475"/>
      <c r="D14475" s="47"/>
    </row>
    <row r="14476" spans="3:4">
      <c r="C14476"/>
      <c r="D14476" s="47"/>
    </row>
    <row r="14477" spans="3:4">
      <c r="C14477"/>
      <c r="D14477" s="47"/>
    </row>
    <row r="14478" spans="3:4">
      <c r="C14478"/>
      <c r="D14478" s="47"/>
    </row>
    <row r="14479" spans="3:4">
      <c r="C14479"/>
      <c r="D14479" s="47"/>
    </row>
    <row r="14480" spans="3:4">
      <c r="C14480"/>
      <c r="D14480" s="47"/>
    </row>
    <row r="14481" spans="3:4">
      <c r="C14481"/>
      <c r="D14481" s="47"/>
    </row>
    <row r="14482" spans="3:4">
      <c r="C14482"/>
      <c r="D14482" s="47"/>
    </row>
    <row r="14483" spans="3:4">
      <c r="C14483"/>
      <c r="D14483" s="47"/>
    </row>
    <row r="14484" spans="3:4">
      <c r="C14484"/>
      <c r="D14484" s="47"/>
    </row>
    <row r="14485" spans="3:4">
      <c r="C14485"/>
      <c r="D14485" s="47"/>
    </row>
    <row r="14486" spans="3:4">
      <c r="C14486"/>
      <c r="D14486" s="47"/>
    </row>
    <row r="14487" spans="3:4">
      <c r="C14487"/>
      <c r="D14487" s="47"/>
    </row>
    <row r="14488" spans="3:4">
      <c r="C14488"/>
      <c r="D14488" s="47"/>
    </row>
    <row r="14489" spans="3:4">
      <c r="C14489"/>
      <c r="D14489" s="47"/>
    </row>
    <row r="14490" spans="3:4">
      <c r="C14490"/>
      <c r="D14490" s="47"/>
    </row>
    <row r="14491" spans="3:4">
      <c r="C14491"/>
      <c r="D14491" s="47"/>
    </row>
    <row r="14492" spans="3:4">
      <c r="C14492"/>
      <c r="D14492" s="47"/>
    </row>
    <row r="14493" spans="3:4">
      <c r="C14493"/>
      <c r="D14493" s="47"/>
    </row>
    <row r="14494" spans="3:4">
      <c r="C14494"/>
      <c r="D14494" s="47"/>
    </row>
    <row r="14495" spans="3:4">
      <c r="C14495"/>
      <c r="D14495" s="47"/>
    </row>
    <row r="14496" spans="3:4">
      <c r="C14496"/>
      <c r="D14496" s="47"/>
    </row>
    <row r="14497" spans="3:4">
      <c r="C14497"/>
      <c r="D14497" s="47"/>
    </row>
    <row r="14498" spans="3:4">
      <c r="C14498"/>
      <c r="D14498" s="47"/>
    </row>
    <row r="14499" spans="3:4">
      <c r="C14499"/>
      <c r="D14499" s="47"/>
    </row>
    <row r="14500" spans="3:4">
      <c r="C14500"/>
      <c r="D14500" s="47"/>
    </row>
    <row r="14501" spans="3:4">
      <c r="C14501"/>
      <c r="D14501" s="47"/>
    </row>
    <row r="14502" spans="3:4">
      <c r="C14502"/>
      <c r="D14502" s="47"/>
    </row>
    <row r="14503" spans="3:4">
      <c r="C14503"/>
      <c r="D14503" s="47"/>
    </row>
    <row r="14504" spans="3:4">
      <c r="C14504"/>
      <c r="D14504" s="47"/>
    </row>
    <row r="14505" spans="3:4">
      <c r="C14505"/>
      <c r="D14505" s="47"/>
    </row>
    <row r="14506" spans="3:4">
      <c r="C14506"/>
      <c r="D14506" s="47"/>
    </row>
    <row r="14507" spans="3:4">
      <c r="C14507"/>
      <c r="D14507" s="47"/>
    </row>
    <row r="14508" spans="3:4">
      <c r="C14508"/>
      <c r="D14508" s="47"/>
    </row>
    <row r="14509" spans="3:4">
      <c r="C14509"/>
      <c r="D14509" s="47"/>
    </row>
    <row r="14510" spans="3:4">
      <c r="C14510"/>
      <c r="D14510" s="47"/>
    </row>
    <row r="14511" spans="3:4">
      <c r="C14511"/>
      <c r="D14511" s="47"/>
    </row>
    <row r="14512" spans="3:4">
      <c r="C14512"/>
      <c r="D14512" s="47"/>
    </row>
    <row r="14513" spans="3:4">
      <c r="C14513"/>
      <c r="D14513" s="47"/>
    </row>
    <row r="14514" spans="3:4">
      <c r="C14514"/>
      <c r="D14514" s="47"/>
    </row>
    <row r="14515" spans="3:4">
      <c r="C14515"/>
      <c r="D14515" s="47"/>
    </row>
    <row r="14516" spans="3:4">
      <c r="C14516"/>
      <c r="D14516" s="47"/>
    </row>
    <row r="14517" spans="3:4">
      <c r="C14517"/>
      <c r="D14517" s="47"/>
    </row>
    <row r="14518" spans="3:4">
      <c r="C14518"/>
      <c r="D14518" s="47"/>
    </row>
    <row r="14519" spans="3:4">
      <c r="C14519"/>
      <c r="D14519" s="47"/>
    </row>
    <row r="14520" spans="3:4">
      <c r="C14520"/>
      <c r="D14520" s="47"/>
    </row>
    <row r="14521" spans="3:4">
      <c r="C14521"/>
      <c r="D14521" s="47"/>
    </row>
    <row r="14522" spans="3:4">
      <c r="C14522"/>
      <c r="D14522" s="47"/>
    </row>
    <row r="14523" spans="3:4">
      <c r="C14523"/>
      <c r="D14523" s="47"/>
    </row>
    <row r="14524" spans="3:4">
      <c r="C14524"/>
      <c r="D14524" s="47"/>
    </row>
    <row r="14525" spans="3:4">
      <c r="C14525"/>
      <c r="D14525" s="47"/>
    </row>
    <row r="14526" spans="3:4">
      <c r="C14526"/>
      <c r="D14526" s="47"/>
    </row>
    <row r="14527" spans="3:4">
      <c r="C14527"/>
      <c r="D14527" s="47"/>
    </row>
    <row r="14528" spans="3:4">
      <c r="C14528"/>
      <c r="D14528" s="47"/>
    </row>
    <row r="14529" spans="3:4">
      <c r="C14529"/>
      <c r="D14529" s="47"/>
    </row>
    <row r="14530" spans="3:4">
      <c r="C14530"/>
      <c r="D14530" s="47"/>
    </row>
    <row r="14531" spans="3:4">
      <c r="C14531"/>
      <c r="D14531" s="47"/>
    </row>
    <row r="14532" spans="3:4">
      <c r="C14532"/>
      <c r="D14532" s="47"/>
    </row>
    <row r="14533" spans="3:4">
      <c r="C14533"/>
      <c r="D14533" s="47"/>
    </row>
    <row r="14534" spans="3:4">
      <c r="C14534"/>
      <c r="D14534" s="47"/>
    </row>
    <row r="14535" spans="3:4">
      <c r="C14535"/>
      <c r="D14535" s="47"/>
    </row>
    <row r="14536" spans="3:4">
      <c r="C14536"/>
      <c r="D14536" s="47"/>
    </row>
    <row r="14537" spans="3:4">
      <c r="C14537"/>
      <c r="D14537" s="47"/>
    </row>
    <row r="14538" spans="3:4">
      <c r="C14538"/>
      <c r="D14538" s="47"/>
    </row>
    <row r="14539" spans="3:4">
      <c r="C14539"/>
      <c r="D14539" s="47"/>
    </row>
    <row r="14540" spans="3:4">
      <c r="C14540"/>
      <c r="D14540" s="47"/>
    </row>
    <row r="14541" spans="3:4">
      <c r="C14541"/>
      <c r="D14541" s="47"/>
    </row>
    <row r="14542" spans="3:4">
      <c r="C14542"/>
      <c r="D14542" s="47"/>
    </row>
    <row r="14543" spans="3:4">
      <c r="C14543"/>
      <c r="D14543" s="47"/>
    </row>
    <row r="14544" spans="3:4">
      <c r="C14544"/>
      <c r="D14544" s="47"/>
    </row>
    <row r="14545" spans="3:4">
      <c r="C14545"/>
      <c r="D14545" s="47"/>
    </row>
    <row r="14546" spans="3:4">
      <c r="C14546"/>
      <c r="D14546" s="47"/>
    </row>
    <row r="14547" spans="3:4">
      <c r="C14547"/>
      <c r="D14547" s="47"/>
    </row>
    <row r="14548" spans="3:4">
      <c r="C14548"/>
      <c r="D14548" s="47"/>
    </row>
    <row r="14549" spans="3:4">
      <c r="C14549"/>
      <c r="D14549" s="47"/>
    </row>
    <row r="14550" spans="3:4">
      <c r="C14550"/>
      <c r="D14550" s="47"/>
    </row>
    <row r="14551" spans="3:4">
      <c r="C14551"/>
      <c r="D14551" s="47"/>
    </row>
    <row r="14552" spans="3:4">
      <c r="C14552"/>
      <c r="D14552" s="47"/>
    </row>
    <row r="14553" spans="3:4">
      <c r="C14553"/>
      <c r="D14553" s="47"/>
    </row>
    <row r="14554" spans="3:4">
      <c r="C14554"/>
      <c r="D14554" s="47"/>
    </row>
    <row r="14555" spans="3:4">
      <c r="C14555"/>
      <c r="D14555" s="47"/>
    </row>
    <row r="14556" spans="3:4">
      <c r="C14556"/>
      <c r="D14556" s="47"/>
    </row>
    <row r="14557" spans="3:4">
      <c r="C14557"/>
      <c r="D14557" s="47"/>
    </row>
    <row r="14558" spans="3:4">
      <c r="C14558"/>
      <c r="D14558" s="47"/>
    </row>
    <row r="14559" spans="3:4">
      <c r="C14559"/>
      <c r="D14559" s="47"/>
    </row>
    <row r="14560" spans="3:4">
      <c r="C14560"/>
      <c r="D14560" s="47"/>
    </row>
    <row r="14561" spans="3:4">
      <c r="C14561"/>
      <c r="D14561" s="47"/>
    </row>
    <row r="14562" spans="3:4">
      <c r="C14562"/>
      <c r="D14562" s="47"/>
    </row>
    <row r="14563" spans="3:4">
      <c r="C14563"/>
      <c r="D14563" s="47"/>
    </row>
    <row r="14564" spans="3:4">
      <c r="C14564"/>
      <c r="D14564" s="47"/>
    </row>
    <row r="14565" spans="3:4">
      <c r="C14565"/>
      <c r="D14565" s="47"/>
    </row>
    <row r="14566" spans="3:4">
      <c r="C14566"/>
      <c r="D14566" s="47"/>
    </row>
    <row r="14567" spans="3:4">
      <c r="C14567"/>
      <c r="D14567" s="47"/>
    </row>
    <row r="14568" spans="3:4">
      <c r="C14568"/>
      <c r="D14568" s="47"/>
    </row>
    <row r="14569" spans="3:4">
      <c r="C14569"/>
      <c r="D14569" s="47"/>
    </row>
    <row r="14570" spans="3:4">
      <c r="C14570"/>
      <c r="D14570" s="47"/>
    </row>
    <row r="14571" spans="3:4">
      <c r="C14571"/>
      <c r="D14571" s="47"/>
    </row>
    <row r="14572" spans="3:4">
      <c r="C14572"/>
      <c r="D14572" s="47"/>
    </row>
    <row r="14573" spans="3:4">
      <c r="C14573"/>
      <c r="D14573" s="47"/>
    </row>
    <row r="14574" spans="3:4">
      <c r="C14574"/>
      <c r="D14574" s="47"/>
    </row>
    <row r="14575" spans="3:4">
      <c r="C14575"/>
      <c r="D14575" s="47"/>
    </row>
    <row r="14576" spans="3:4">
      <c r="C14576"/>
      <c r="D14576" s="47"/>
    </row>
    <row r="14577" spans="3:4">
      <c r="C14577"/>
      <c r="D14577" s="47"/>
    </row>
    <row r="14578" spans="3:4">
      <c r="C14578"/>
      <c r="D14578" s="47"/>
    </row>
    <row r="14579" spans="3:4">
      <c r="C14579"/>
      <c r="D14579" s="47"/>
    </row>
    <row r="14580" spans="3:4">
      <c r="C14580"/>
      <c r="D14580" s="47"/>
    </row>
    <row r="14581" spans="3:4">
      <c r="C14581"/>
      <c r="D14581" s="47"/>
    </row>
    <row r="14582" spans="3:4">
      <c r="C14582"/>
      <c r="D14582" s="47"/>
    </row>
    <row r="14583" spans="3:4">
      <c r="C14583"/>
      <c r="D14583" s="47"/>
    </row>
    <row r="14584" spans="3:4">
      <c r="C14584"/>
      <c r="D14584" s="47"/>
    </row>
    <row r="14585" spans="3:4">
      <c r="C14585"/>
      <c r="D14585" s="47"/>
    </row>
    <row r="14586" spans="3:4">
      <c r="C14586"/>
      <c r="D14586" s="47"/>
    </row>
    <row r="14587" spans="3:4">
      <c r="C14587"/>
      <c r="D14587" s="47"/>
    </row>
    <row r="14588" spans="3:4">
      <c r="C14588"/>
      <c r="D14588" s="47"/>
    </row>
    <row r="14589" spans="3:4">
      <c r="C14589"/>
      <c r="D14589" s="47"/>
    </row>
    <row r="14590" spans="3:4">
      <c r="C14590"/>
      <c r="D14590" s="47"/>
    </row>
    <row r="14591" spans="3:4">
      <c r="C14591"/>
      <c r="D14591" s="47"/>
    </row>
    <row r="14592" spans="3:4">
      <c r="C14592"/>
      <c r="D14592" s="47"/>
    </row>
    <row r="14593" spans="3:4">
      <c r="C14593"/>
      <c r="D14593" s="47"/>
    </row>
    <row r="14594" spans="3:4">
      <c r="C14594"/>
      <c r="D14594" s="47"/>
    </row>
    <row r="14595" spans="3:4">
      <c r="C14595"/>
      <c r="D14595" s="47"/>
    </row>
    <row r="14596" spans="3:4">
      <c r="C14596"/>
      <c r="D14596" s="47"/>
    </row>
    <row r="14597" spans="3:4">
      <c r="C14597"/>
      <c r="D14597" s="47"/>
    </row>
    <row r="14598" spans="3:4">
      <c r="C14598"/>
      <c r="D14598" s="47"/>
    </row>
    <row r="14599" spans="3:4">
      <c r="C14599"/>
      <c r="D14599" s="47"/>
    </row>
    <row r="14600" spans="3:4">
      <c r="C14600"/>
      <c r="D14600" s="47"/>
    </row>
    <row r="14601" spans="3:4">
      <c r="C14601"/>
      <c r="D14601" s="47"/>
    </row>
    <row r="14602" spans="3:4">
      <c r="C14602"/>
      <c r="D14602" s="47"/>
    </row>
    <row r="14603" spans="3:4">
      <c r="C14603"/>
      <c r="D14603" s="47"/>
    </row>
    <row r="14604" spans="3:4">
      <c r="C14604"/>
      <c r="D14604" s="47"/>
    </row>
    <row r="14605" spans="3:4">
      <c r="C14605"/>
      <c r="D14605" s="47"/>
    </row>
    <row r="14606" spans="3:4">
      <c r="C14606"/>
      <c r="D14606" s="47"/>
    </row>
    <row r="14607" spans="3:4">
      <c r="C14607"/>
      <c r="D14607" s="47"/>
    </row>
    <row r="14608" spans="3:4">
      <c r="C14608"/>
      <c r="D14608" s="47"/>
    </row>
    <row r="14609" spans="3:4">
      <c r="C14609"/>
      <c r="D14609" s="47"/>
    </row>
    <row r="14610" spans="3:4">
      <c r="C14610"/>
      <c r="D14610" s="47"/>
    </row>
    <row r="14611" spans="3:4">
      <c r="C14611"/>
      <c r="D14611" s="47"/>
    </row>
    <row r="14612" spans="3:4">
      <c r="C14612"/>
      <c r="D14612" s="47"/>
    </row>
    <row r="14613" spans="3:4">
      <c r="C14613"/>
      <c r="D14613" s="47"/>
    </row>
    <row r="14614" spans="3:4">
      <c r="C14614"/>
      <c r="D14614" s="47"/>
    </row>
    <row r="14615" spans="3:4">
      <c r="C14615"/>
      <c r="D14615" s="47"/>
    </row>
    <row r="14616" spans="3:4">
      <c r="C14616"/>
      <c r="D14616" s="47"/>
    </row>
    <row r="14617" spans="3:4">
      <c r="C14617"/>
      <c r="D14617" s="47"/>
    </row>
    <row r="14618" spans="3:4">
      <c r="C14618"/>
      <c r="D14618" s="47"/>
    </row>
    <row r="14619" spans="3:4">
      <c r="C14619"/>
      <c r="D14619" s="47"/>
    </row>
    <row r="14620" spans="3:4">
      <c r="C14620"/>
      <c r="D14620" s="47"/>
    </row>
    <row r="14621" spans="3:4">
      <c r="C14621"/>
      <c r="D14621" s="47"/>
    </row>
    <row r="14622" spans="3:4">
      <c r="C14622"/>
      <c r="D14622" s="47"/>
    </row>
    <row r="14623" spans="3:4">
      <c r="C14623"/>
      <c r="D14623" s="47"/>
    </row>
    <row r="14624" spans="3:4">
      <c r="C14624"/>
      <c r="D14624" s="47"/>
    </row>
    <row r="14625" spans="3:4">
      <c r="C14625"/>
      <c r="D14625" s="47"/>
    </row>
    <row r="14626" spans="3:4">
      <c r="C14626"/>
      <c r="D14626" s="47"/>
    </row>
    <row r="14627" spans="3:4">
      <c r="C14627"/>
      <c r="D14627" s="47"/>
    </row>
    <row r="14628" spans="3:4">
      <c r="C14628"/>
      <c r="D14628" s="47"/>
    </row>
    <row r="14629" spans="3:4">
      <c r="C14629"/>
      <c r="D14629" s="47"/>
    </row>
    <row r="14630" spans="3:4">
      <c r="C14630"/>
      <c r="D14630" s="47"/>
    </row>
    <row r="14631" spans="3:4">
      <c r="C14631"/>
      <c r="D14631" s="47"/>
    </row>
    <row r="14632" spans="3:4">
      <c r="C14632"/>
      <c r="D14632" s="47"/>
    </row>
    <row r="14633" spans="3:4">
      <c r="C14633"/>
      <c r="D14633" s="47"/>
    </row>
    <row r="14634" spans="3:4">
      <c r="C14634"/>
      <c r="D14634" s="47"/>
    </row>
    <row r="14635" spans="3:4">
      <c r="C14635"/>
      <c r="D14635" s="47"/>
    </row>
    <row r="14636" spans="3:4">
      <c r="C14636"/>
      <c r="D14636" s="47"/>
    </row>
    <row r="14637" spans="3:4">
      <c r="C14637"/>
      <c r="D14637" s="47"/>
    </row>
    <row r="14638" spans="3:4">
      <c r="C14638"/>
      <c r="D14638" s="47"/>
    </row>
    <row r="14639" spans="3:4">
      <c r="C14639"/>
      <c r="D14639" s="47"/>
    </row>
    <row r="14640" spans="3:4">
      <c r="C14640"/>
      <c r="D14640" s="47"/>
    </row>
    <row r="14641" spans="3:4">
      <c r="C14641"/>
      <c r="D14641" s="47"/>
    </row>
    <row r="14642" spans="3:4">
      <c r="C14642"/>
      <c r="D14642" s="47"/>
    </row>
    <row r="14643" spans="3:4">
      <c r="C14643"/>
      <c r="D14643" s="47"/>
    </row>
    <row r="14644" spans="3:4">
      <c r="C14644"/>
      <c r="D14644" s="47"/>
    </row>
    <row r="14645" spans="3:4">
      <c r="C14645"/>
      <c r="D14645" s="47"/>
    </row>
    <row r="14646" spans="3:4">
      <c r="C14646"/>
      <c r="D14646" s="47"/>
    </row>
    <row r="14647" spans="3:4">
      <c r="C14647"/>
      <c r="D14647" s="47"/>
    </row>
    <row r="14648" spans="3:4">
      <c r="C14648"/>
      <c r="D14648" s="47"/>
    </row>
    <row r="14649" spans="3:4">
      <c r="C14649"/>
      <c r="D14649" s="47"/>
    </row>
    <row r="14650" spans="3:4">
      <c r="C14650"/>
      <c r="D14650" s="47"/>
    </row>
    <row r="14651" spans="3:4">
      <c r="C14651"/>
      <c r="D14651" s="47"/>
    </row>
    <row r="14652" spans="3:4">
      <c r="C14652"/>
      <c r="D14652" s="47"/>
    </row>
    <row r="14653" spans="3:4">
      <c r="C14653"/>
      <c r="D14653" s="47"/>
    </row>
    <row r="14654" spans="3:4">
      <c r="C14654"/>
      <c r="D14654" s="47"/>
    </row>
    <row r="14655" spans="3:4">
      <c r="C14655"/>
      <c r="D14655" s="47"/>
    </row>
    <row r="14656" spans="3:4">
      <c r="C14656"/>
      <c r="D14656" s="47"/>
    </row>
    <row r="14657" spans="3:4">
      <c r="C14657"/>
      <c r="D14657" s="47"/>
    </row>
    <row r="14658" spans="3:4">
      <c r="C14658"/>
      <c r="D14658" s="47"/>
    </row>
    <row r="14659" spans="3:4">
      <c r="C14659"/>
      <c r="D14659" s="47"/>
    </row>
    <row r="14660" spans="3:4">
      <c r="C14660"/>
      <c r="D14660" s="47"/>
    </row>
    <row r="14661" spans="3:4">
      <c r="C14661"/>
      <c r="D14661" s="47"/>
    </row>
    <row r="14662" spans="3:4">
      <c r="C14662"/>
      <c r="D14662" s="47"/>
    </row>
    <row r="14663" spans="3:4">
      <c r="C14663"/>
      <c r="D14663" s="47"/>
    </row>
    <row r="14664" spans="3:4">
      <c r="C14664"/>
      <c r="D14664" s="47"/>
    </row>
    <row r="14665" spans="3:4">
      <c r="C14665"/>
      <c r="D14665" s="47"/>
    </row>
    <row r="14666" spans="3:4">
      <c r="C14666"/>
      <c r="D14666" s="47"/>
    </row>
    <row r="14667" spans="3:4">
      <c r="C14667"/>
      <c r="D14667" s="47"/>
    </row>
    <row r="14668" spans="3:4">
      <c r="C14668"/>
      <c r="D14668" s="47"/>
    </row>
    <row r="14669" spans="3:4">
      <c r="C14669"/>
      <c r="D14669" s="47"/>
    </row>
    <row r="14670" spans="3:4">
      <c r="C14670"/>
      <c r="D14670" s="47"/>
    </row>
    <row r="14671" spans="3:4">
      <c r="C14671"/>
      <c r="D14671" s="47"/>
    </row>
    <row r="14672" spans="3:4">
      <c r="C14672"/>
      <c r="D14672" s="47"/>
    </row>
    <row r="14673" spans="3:4">
      <c r="C14673"/>
      <c r="D14673" s="47"/>
    </row>
    <row r="14674" spans="3:4">
      <c r="C14674"/>
      <c r="D14674" s="47"/>
    </row>
    <row r="14675" spans="3:4">
      <c r="C14675"/>
      <c r="D14675" s="47"/>
    </row>
    <row r="14676" spans="3:4">
      <c r="C14676"/>
      <c r="D14676" s="47"/>
    </row>
    <row r="14677" spans="3:4">
      <c r="C14677"/>
      <c r="D14677" s="47"/>
    </row>
    <row r="14678" spans="3:4">
      <c r="C14678"/>
      <c r="D14678" s="47"/>
    </row>
    <row r="14679" spans="3:4">
      <c r="C14679"/>
      <c r="D14679" s="47"/>
    </row>
    <row r="14680" spans="3:4">
      <c r="C14680"/>
      <c r="D14680" s="47"/>
    </row>
    <row r="14681" spans="3:4">
      <c r="C14681"/>
      <c r="D14681" s="47"/>
    </row>
    <row r="14682" spans="3:4">
      <c r="C14682"/>
      <c r="D14682" s="47"/>
    </row>
    <row r="14683" spans="3:4">
      <c r="C14683"/>
      <c r="D14683" s="47"/>
    </row>
    <row r="14684" spans="3:4">
      <c r="C14684"/>
      <c r="D14684" s="47"/>
    </row>
    <row r="14685" spans="3:4">
      <c r="C14685"/>
      <c r="D14685" s="47"/>
    </row>
    <row r="14686" spans="3:4">
      <c r="C14686"/>
      <c r="D14686" s="47"/>
    </row>
    <row r="14687" spans="3:4">
      <c r="C14687"/>
      <c r="D14687" s="47"/>
    </row>
    <row r="14688" spans="3:4">
      <c r="C14688"/>
      <c r="D14688" s="47"/>
    </row>
    <row r="14689" spans="3:4">
      <c r="C14689"/>
      <c r="D14689" s="47"/>
    </row>
    <row r="14690" spans="3:4">
      <c r="C14690"/>
      <c r="D14690" s="47"/>
    </row>
    <row r="14691" spans="3:4">
      <c r="C14691"/>
      <c r="D14691" s="47"/>
    </row>
    <row r="14692" spans="3:4">
      <c r="C14692"/>
      <c r="D14692" s="47"/>
    </row>
    <row r="14693" spans="3:4">
      <c r="C14693"/>
      <c r="D14693" s="47"/>
    </row>
    <row r="14694" spans="3:4">
      <c r="C14694"/>
      <c r="D14694" s="47"/>
    </row>
    <row r="14695" spans="3:4">
      <c r="C14695"/>
      <c r="D14695" s="47"/>
    </row>
    <row r="14696" spans="3:4">
      <c r="C14696"/>
      <c r="D14696" s="47"/>
    </row>
    <row r="14697" spans="3:4">
      <c r="C14697"/>
      <c r="D14697" s="47"/>
    </row>
    <row r="14698" spans="3:4">
      <c r="C14698"/>
      <c r="D14698" s="47"/>
    </row>
    <row r="14699" spans="3:4">
      <c r="C14699"/>
      <c r="D14699" s="47"/>
    </row>
    <row r="14700" spans="3:4">
      <c r="C14700"/>
      <c r="D14700" s="47"/>
    </row>
    <row r="14701" spans="3:4">
      <c r="C14701"/>
      <c r="D14701" s="47"/>
    </row>
    <row r="14702" spans="3:4">
      <c r="C14702"/>
      <c r="D14702" s="47"/>
    </row>
    <row r="14703" spans="3:4">
      <c r="C14703"/>
      <c r="D14703" s="47"/>
    </row>
    <row r="14704" spans="3:4">
      <c r="C14704"/>
      <c r="D14704" s="47"/>
    </row>
    <row r="14705" spans="3:4">
      <c r="C14705"/>
      <c r="D14705" s="47"/>
    </row>
    <row r="14706" spans="3:4">
      <c r="C14706"/>
      <c r="D14706" s="47"/>
    </row>
    <row r="14707" spans="3:4">
      <c r="C14707"/>
      <c r="D14707" s="47"/>
    </row>
    <row r="14708" spans="3:4">
      <c r="C14708"/>
      <c r="D14708" s="47"/>
    </row>
    <row r="14709" spans="3:4">
      <c r="C14709"/>
      <c r="D14709" s="47"/>
    </row>
    <row r="14710" spans="3:4">
      <c r="C14710"/>
      <c r="D14710" s="47"/>
    </row>
    <row r="14711" spans="3:4">
      <c r="C14711"/>
      <c r="D14711" s="47"/>
    </row>
    <row r="14712" spans="3:4">
      <c r="C14712"/>
      <c r="D14712" s="47"/>
    </row>
    <row r="14713" spans="3:4">
      <c r="C14713"/>
      <c r="D14713" s="47"/>
    </row>
    <row r="14714" spans="3:4">
      <c r="C14714"/>
      <c r="D14714" s="47"/>
    </row>
    <row r="14715" spans="3:4">
      <c r="C14715"/>
      <c r="D14715" s="47"/>
    </row>
    <row r="14716" spans="3:4">
      <c r="C14716"/>
      <c r="D14716" s="47"/>
    </row>
    <row r="14717" spans="3:4">
      <c r="C14717"/>
      <c r="D14717" s="47"/>
    </row>
    <row r="14718" spans="3:4">
      <c r="C14718"/>
      <c r="D14718" s="47"/>
    </row>
    <row r="14719" spans="3:4">
      <c r="C14719"/>
      <c r="D14719" s="47"/>
    </row>
    <row r="14720" spans="3:4">
      <c r="C14720"/>
      <c r="D14720" s="47"/>
    </row>
    <row r="14721" spans="3:4">
      <c r="C14721"/>
      <c r="D14721" s="47"/>
    </row>
    <row r="14722" spans="3:4">
      <c r="C14722"/>
      <c r="D14722" s="47"/>
    </row>
    <row r="14723" spans="3:4">
      <c r="C14723"/>
      <c r="D14723" s="47"/>
    </row>
    <row r="14724" spans="3:4">
      <c r="C14724"/>
      <c r="D14724" s="47"/>
    </row>
    <row r="14725" spans="3:4">
      <c r="C14725"/>
      <c r="D14725" s="47"/>
    </row>
    <row r="14726" spans="3:4">
      <c r="C14726"/>
      <c r="D14726" s="47"/>
    </row>
    <row r="14727" spans="3:4">
      <c r="C14727"/>
      <c r="D14727" s="47"/>
    </row>
    <row r="14728" spans="3:4">
      <c r="C14728"/>
      <c r="D14728" s="47"/>
    </row>
    <row r="14729" spans="3:4">
      <c r="C14729"/>
      <c r="D14729" s="47"/>
    </row>
    <row r="14730" spans="3:4">
      <c r="C14730"/>
      <c r="D14730" s="47"/>
    </row>
    <row r="14731" spans="3:4">
      <c r="C14731"/>
      <c r="D14731" s="47"/>
    </row>
    <row r="14732" spans="3:4">
      <c r="C14732"/>
      <c r="D14732" s="47"/>
    </row>
    <row r="14733" spans="3:4">
      <c r="C14733"/>
      <c r="D14733" s="47"/>
    </row>
    <row r="14734" spans="3:4">
      <c r="C14734"/>
      <c r="D14734" s="47"/>
    </row>
    <row r="14735" spans="3:4">
      <c r="C14735"/>
      <c r="D14735" s="47"/>
    </row>
    <row r="14736" spans="3:4">
      <c r="C14736"/>
      <c r="D14736" s="47"/>
    </row>
    <row r="14737" spans="3:4">
      <c r="C14737"/>
      <c r="D14737" s="47"/>
    </row>
    <row r="14738" spans="3:4">
      <c r="C14738"/>
      <c r="D14738" s="47"/>
    </row>
    <row r="14739" spans="3:4">
      <c r="C14739"/>
      <c r="D14739" s="47"/>
    </row>
    <row r="14740" spans="3:4">
      <c r="C14740"/>
      <c r="D14740" s="47"/>
    </row>
    <row r="14741" spans="3:4">
      <c r="C14741"/>
      <c r="D14741" s="47"/>
    </row>
    <row r="14742" spans="3:4">
      <c r="C14742"/>
      <c r="D14742" s="47"/>
    </row>
    <row r="14743" spans="3:4">
      <c r="C14743"/>
      <c r="D14743" s="47"/>
    </row>
    <row r="14744" spans="3:4">
      <c r="C14744"/>
      <c r="D14744" s="47"/>
    </row>
    <row r="14745" spans="3:4">
      <c r="C14745"/>
      <c r="D14745" s="47"/>
    </row>
    <row r="14746" spans="3:4">
      <c r="C14746"/>
      <c r="D14746" s="47"/>
    </row>
    <row r="14747" spans="3:4">
      <c r="C14747"/>
      <c r="D14747" s="47"/>
    </row>
    <row r="14748" spans="3:4">
      <c r="C14748"/>
      <c r="D14748" s="47"/>
    </row>
    <row r="14749" spans="3:4">
      <c r="C14749"/>
      <c r="D14749" s="47"/>
    </row>
    <row r="14750" spans="3:4">
      <c r="C14750"/>
      <c r="D14750" s="47"/>
    </row>
    <row r="14751" spans="3:4">
      <c r="C14751"/>
      <c r="D14751" s="47"/>
    </row>
    <row r="14752" spans="3:4">
      <c r="C14752"/>
      <c r="D14752" s="47"/>
    </row>
    <row r="14753" spans="3:4">
      <c r="C14753"/>
      <c r="D14753" s="47"/>
    </row>
    <row r="14754" spans="3:4">
      <c r="C14754"/>
      <c r="D14754" s="47"/>
    </row>
    <row r="14755" spans="3:4">
      <c r="C14755"/>
      <c r="D14755" s="47"/>
    </row>
    <row r="14756" spans="3:4">
      <c r="C14756"/>
      <c r="D14756" s="47"/>
    </row>
    <row r="14757" spans="3:4">
      <c r="C14757"/>
      <c r="D14757" s="47"/>
    </row>
    <row r="14758" spans="3:4">
      <c r="C14758"/>
      <c r="D14758" s="47"/>
    </row>
    <row r="14759" spans="3:4">
      <c r="C14759"/>
      <c r="D14759" s="47"/>
    </row>
    <row r="14760" spans="3:4">
      <c r="C14760"/>
      <c r="D14760" s="47"/>
    </row>
    <row r="14761" spans="3:4">
      <c r="C14761"/>
      <c r="D14761" s="47"/>
    </row>
    <row r="14762" spans="3:4">
      <c r="C14762"/>
      <c r="D14762" s="47"/>
    </row>
    <row r="14763" spans="3:4">
      <c r="C14763"/>
      <c r="D14763" s="47"/>
    </row>
    <row r="14764" spans="3:4">
      <c r="C14764"/>
      <c r="D14764" s="47"/>
    </row>
    <row r="14765" spans="3:4">
      <c r="C14765"/>
      <c r="D14765" s="47"/>
    </row>
    <row r="14766" spans="3:4">
      <c r="C14766"/>
      <c r="D14766" s="47"/>
    </row>
    <row r="14767" spans="3:4">
      <c r="C14767"/>
      <c r="D14767" s="47"/>
    </row>
    <row r="14768" spans="3:4">
      <c r="C14768"/>
      <c r="D14768" s="47"/>
    </row>
    <row r="14769" spans="3:4">
      <c r="C14769"/>
      <c r="D14769" s="47"/>
    </row>
    <row r="14770" spans="3:4">
      <c r="C14770"/>
      <c r="D14770" s="47"/>
    </row>
    <row r="14771" spans="3:4">
      <c r="C14771"/>
      <c r="D14771" s="47"/>
    </row>
    <row r="14772" spans="3:4">
      <c r="C14772"/>
      <c r="D14772" s="47"/>
    </row>
    <row r="14773" spans="3:4">
      <c r="C14773"/>
      <c r="D14773" s="47"/>
    </row>
    <row r="14774" spans="3:4">
      <c r="C14774"/>
      <c r="D14774" s="47"/>
    </row>
    <row r="14775" spans="3:4">
      <c r="C14775"/>
      <c r="D14775" s="47"/>
    </row>
    <row r="14776" spans="3:4">
      <c r="C14776"/>
      <c r="D14776" s="47"/>
    </row>
    <row r="14777" spans="3:4">
      <c r="C14777"/>
      <c r="D14777" s="47"/>
    </row>
    <row r="14778" spans="3:4">
      <c r="C14778"/>
      <c r="D14778" s="47"/>
    </row>
    <row r="14779" spans="3:4">
      <c r="C14779"/>
      <c r="D14779" s="47"/>
    </row>
    <row r="14780" spans="3:4">
      <c r="C14780"/>
      <c r="D14780" s="47"/>
    </row>
    <row r="14781" spans="3:4">
      <c r="C14781"/>
      <c r="D14781" s="47"/>
    </row>
    <row r="14782" spans="3:4">
      <c r="C14782"/>
      <c r="D14782" s="47"/>
    </row>
    <row r="14783" spans="3:4">
      <c r="C14783"/>
      <c r="D14783" s="47"/>
    </row>
    <row r="14784" spans="3:4">
      <c r="C14784"/>
      <c r="D14784" s="47"/>
    </row>
    <row r="14785" spans="3:4">
      <c r="C14785"/>
      <c r="D14785" s="47"/>
    </row>
    <row r="14786" spans="3:4">
      <c r="C14786"/>
      <c r="D14786" s="47"/>
    </row>
    <row r="14787" spans="3:4">
      <c r="C14787"/>
      <c r="D14787" s="47"/>
    </row>
    <row r="14788" spans="3:4">
      <c r="C14788"/>
      <c r="D14788" s="47"/>
    </row>
    <row r="14789" spans="3:4">
      <c r="C14789"/>
      <c r="D14789" s="47"/>
    </row>
    <row r="14790" spans="3:4">
      <c r="C14790"/>
      <c r="D14790" s="47"/>
    </row>
    <row r="14791" spans="3:4">
      <c r="C14791"/>
      <c r="D14791" s="47"/>
    </row>
    <row r="14792" spans="3:4">
      <c r="C14792"/>
      <c r="D14792" s="47"/>
    </row>
    <row r="14793" spans="3:4">
      <c r="C14793"/>
      <c r="D14793" s="47"/>
    </row>
    <row r="14794" spans="3:4">
      <c r="C14794"/>
      <c r="D14794" s="47"/>
    </row>
    <row r="14795" spans="3:4">
      <c r="C14795"/>
      <c r="D14795" s="47"/>
    </row>
    <row r="14796" spans="3:4">
      <c r="C14796"/>
      <c r="D14796" s="47"/>
    </row>
    <row r="14797" spans="3:4">
      <c r="C14797"/>
      <c r="D14797" s="47"/>
    </row>
    <row r="14798" spans="3:4">
      <c r="C14798"/>
      <c r="D14798" s="47"/>
    </row>
    <row r="14799" spans="3:4">
      <c r="C14799"/>
      <c r="D14799" s="47"/>
    </row>
    <row r="14800" spans="3:4">
      <c r="C14800"/>
      <c r="D14800" s="47"/>
    </row>
    <row r="14801" spans="3:4">
      <c r="C14801"/>
      <c r="D14801" s="47"/>
    </row>
    <row r="14802" spans="3:4">
      <c r="C14802"/>
      <c r="D14802" s="47"/>
    </row>
    <row r="14803" spans="3:4">
      <c r="C14803"/>
      <c r="D14803" s="47"/>
    </row>
    <row r="14804" spans="3:4">
      <c r="C14804"/>
      <c r="D14804" s="47"/>
    </row>
    <row r="14805" spans="3:4">
      <c r="C14805"/>
      <c r="D14805" s="47"/>
    </row>
    <row r="14806" spans="3:4">
      <c r="C14806"/>
      <c r="D14806" s="47"/>
    </row>
    <row r="14807" spans="3:4">
      <c r="C14807"/>
      <c r="D14807" s="47"/>
    </row>
    <row r="14808" spans="3:4">
      <c r="C14808"/>
      <c r="D14808" s="47"/>
    </row>
    <row r="14809" spans="3:4">
      <c r="C14809"/>
      <c r="D14809" s="47"/>
    </row>
    <row r="14810" spans="3:4">
      <c r="C14810"/>
      <c r="D14810" s="47"/>
    </row>
    <row r="14811" spans="3:4">
      <c r="C14811"/>
      <c r="D14811" s="47"/>
    </row>
    <row r="14812" spans="3:4">
      <c r="C14812"/>
      <c r="D14812" s="47"/>
    </row>
    <row r="14813" spans="3:4">
      <c r="C14813"/>
      <c r="D14813" s="47"/>
    </row>
    <row r="14814" spans="3:4">
      <c r="C14814"/>
      <c r="D14814" s="47"/>
    </row>
    <row r="14815" spans="3:4">
      <c r="C14815"/>
      <c r="D14815" s="47"/>
    </row>
    <row r="14816" spans="3:4">
      <c r="C14816"/>
      <c r="D14816" s="47"/>
    </row>
    <row r="14817" spans="3:4">
      <c r="C14817"/>
      <c r="D14817" s="47"/>
    </row>
    <row r="14818" spans="3:4">
      <c r="C14818"/>
      <c r="D14818" s="47"/>
    </row>
    <row r="14819" spans="3:4">
      <c r="C14819"/>
      <c r="D14819" s="47"/>
    </row>
    <row r="14820" spans="3:4">
      <c r="C14820"/>
      <c r="D14820" s="47"/>
    </row>
    <row r="14821" spans="3:4">
      <c r="C14821"/>
      <c r="D14821" s="47"/>
    </row>
    <row r="14822" spans="3:4">
      <c r="C14822"/>
      <c r="D14822" s="47"/>
    </row>
    <row r="14823" spans="3:4">
      <c r="C14823"/>
      <c r="D14823" s="47"/>
    </row>
    <row r="14824" spans="3:4">
      <c r="C14824"/>
      <c r="D14824" s="47"/>
    </row>
    <row r="14825" spans="3:4">
      <c r="C14825"/>
      <c r="D14825" s="47"/>
    </row>
    <row r="14826" spans="3:4">
      <c r="C14826"/>
      <c r="D14826" s="47"/>
    </row>
    <row r="14827" spans="3:4">
      <c r="C14827"/>
      <c r="D14827" s="47"/>
    </row>
    <row r="14828" spans="3:4">
      <c r="C14828"/>
      <c r="D14828" s="47"/>
    </row>
    <row r="14829" spans="3:4">
      <c r="C14829"/>
      <c r="D14829" s="47"/>
    </row>
    <row r="14830" spans="3:4">
      <c r="C14830"/>
      <c r="D14830" s="47"/>
    </row>
    <row r="14831" spans="3:4">
      <c r="C14831"/>
      <c r="D14831" s="47"/>
    </row>
    <row r="14832" spans="3:4">
      <c r="C14832"/>
      <c r="D14832" s="47"/>
    </row>
    <row r="14833" spans="3:4">
      <c r="C14833"/>
      <c r="D14833" s="47"/>
    </row>
    <row r="14834" spans="3:4">
      <c r="C14834"/>
      <c r="D14834" s="47"/>
    </row>
    <row r="14835" spans="3:4">
      <c r="C14835"/>
      <c r="D14835" s="47"/>
    </row>
    <row r="14836" spans="3:4">
      <c r="C14836"/>
      <c r="D14836" s="47"/>
    </row>
    <row r="14837" spans="3:4">
      <c r="C14837"/>
      <c r="D14837" s="47"/>
    </row>
    <row r="14838" spans="3:4">
      <c r="C14838"/>
      <c r="D14838" s="47"/>
    </row>
    <row r="14839" spans="3:4">
      <c r="C14839"/>
      <c r="D14839" s="47"/>
    </row>
    <row r="14840" spans="3:4">
      <c r="C14840"/>
      <c r="D14840" s="47"/>
    </row>
    <row r="14841" spans="3:4">
      <c r="C14841"/>
      <c r="D14841" s="47"/>
    </row>
    <row r="14842" spans="3:4">
      <c r="C14842"/>
      <c r="D14842" s="47"/>
    </row>
    <row r="14843" spans="3:4">
      <c r="C14843"/>
      <c r="D14843" s="47"/>
    </row>
    <row r="14844" spans="3:4">
      <c r="C14844"/>
      <c r="D14844" s="47"/>
    </row>
    <row r="14845" spans="3:4">
      <c r="C14845"/>
      <c r="D14845" s="47"/>
    </row>
    <row r="14846" spans="3:4">
      <c r="C14846"/>
      <c r="D14846" s="47"/>
    </row>
    <row r="14847" spans="3:4">
      <c r="C14847"/>
      <c r="D14847" s="47"/>
    </row>
    <row r="14848" spans="3:4">
      <c r="C14848"/>
      <c r="D14848" s="47"/>
    </row>
    <row r="14849" spans="3:4">
      <c r="C14849"/>
      <c r="D14849" s="47"/>
    </row>
    <row r="14850" spans="3:4">
      <c r="C14850"/>
      <c r="D14850" s="47"/>
    </row>
    <row r="14851" spans="3:4">
      <c r="C14851"/>
      <c r="D14851" s="47"/>
    </row>
    <row r="14852" spans="3:4">
      <c r="C14852"/>
      <c r="D14852" s="47"/>
    </row>
    <row r="14853" spans="3:4">
      <c r="C14853"/>
      <c r="D14853" s="47"/>
    </row>
    <row r="14854" spans="3:4">
      <c r="C14854"/>
      <c r="D14854" s="47"/>
    </row>
    <row r="14855" spans="3:4">
      <c r="C14855"/>
      <c r="D14855" s="47"/>
    </row>
    <row r="14856" spans="3:4">
      <c r="C14856"/>
      <c r="D14856" s="47"/>
    </row>
    <row r="14857" spans="3:4">
      <c r="C14857"/>
      <c r="D14857" s="47"/>
    </row>
    <row r="14858" spans="3:4">
      <c r="C14858"/>
      <c r="D14858" s="47"/>
    </row>
    <row r="14859" spans="3:4">
      <c r="C14859"/>
      <c r="D14859" s="47"/>
    </row>
    <row r="14860" spans="3:4">
      <c r="C14860"/>
      <c r="D14860" s="47"/>
    </row>
    <row r="14861" spans="3:4">
      <c r="C14861"/>
      <c r="D14861" s="47"/>
    </row>
    <row r="14862" spans="3:4">
      <c r="C14862"/>
      <c r="D14862" s="47"/>
    </row>
    <row r="14863" spans="3:4">
      <c r="C14863"/>
      <c r="D14863" s="47"/>
    </row>
    <row r="14864" spans="3:4">
      <c r="C14864"/>
      <c r="D14864" s="47"/>
    </row>
    <row r="14865" spans="3:4">
      <c r="C14865"/>
      <c r="D14865" s="47"/>
    </row>
    <row r="14866" spans="3:4">
      <c r="C14866"/>
      <c r="D14866" s="47"/>
    </row>
    <row r="14867" spans="3:4">
      <c r="C14867"/>
      <c r="D14867" s="47"/>
    </row>
    <row r="14868" spans="3:4">
      <c r="C14868"/>
      <c r="D14868" s="47"/>
    </row>
    <row r="14869" spans="3:4">
      <c r="C14869"/>
      <c r="D14869" s="47"/>
    </row>
    <row r="14870" spans="3:4">
      <c r="C14870"/>
      <c r="D14870" s="47"/>
    </row>
    <row r="14871" spans="3:4">
      <c r="C14871"/>
      <c r="D14871" s="47"/>
    </row>
    <row r="14872" spans="3:4">
      <c r="C14872"/>
      <c r="D14872" s="47"/>
    </row>
    <row r="14873" spans="3:4">
      <c r="C14873"/>
      <c r="D14873" s="47"/>
    </row>
    <row r="14874" spans="3:4">
      <c r="C14874"/>
      <c r="D14874" s="47"/>
    </row>
    <row r="14875" spans="3:4">
      <c r="C14875"/>
      <c r="D14875" s="47"/>
    </row>
    <row r="14876" spans="3:4">
      <c r="C14876"/>
      <c r="D14876" s="47"/>
    </row>
    <row r="14877" spans="3:4">
      <c r="C14877"/>
      <c r="D14877" s="47"/>
    </row>
    <row r="14878" spans="3:4">
      <c r="C14878"/>
      <c r="D14878" s="47"/>
    </row>
    <row r="14879" spans="3:4">
      <c r="C14879"/>
      <c r="D14879" s="47"/>
    </row>
    <row r="14880" spans="3:4">
      <c r="C14880"/>
      <c r="D14880" s="47"/>
    </row>
    <row r="14881" spans="3:4">
      <c r="C14881"/>
      <c r="D14881" s="47"/>
    </row>
    <row r="14882" spans="3:4">
      <c r="C14882"/>
      <c r="D14882" s="47"/>
    </row>
    <row r="14883" spans="3:4">
      <c r="C14883"/>
      <c r="D14883" s="47"/>
    </row>
    <row r="14884" spans="3:4">
      <c r="C14884"/>
      <c r="D14884" s="47"/>
    </row>
    <row r="14885" spans="3:4">
      <c r="C14885"/>
      <c r="D14885" s="47"/>
    </row>
    <row r="14886" spans="3:4">
      <c r="C14886"/>
      <c r="D14886" s="47"/>
    </row>
    <row r="14887" spans="3:4">
      <c r="C14887"/>
      <c r="D14887" s="47"/>
    </row>
    <row r="14888" spans="3:4">
      <c r="C14888"/>
      <c r="D14888" s="47"/>
    </row>
    <row r="14889" spans="3:4">
      <c r="C14889"/>
      <c r="D14889" s="47"/>
    </row>
    <row r="14890" spans="3:4">
      <c r="C14890"/>
      <c r="D14890" s="47"/>
    </row>
    <row r="14891" spans="3:4">
      <c r="C14891"/>
      <c r="D14891" s="47"/>
    </row>
    <row r="14892" spans="3:4">
      <c r="C14892"/>
      <c r="D14892" s="47"/>
    </row>
    <row r="14893" spans="3:4">
      <c r="C14893"/>
      <c r="D14893" s="47"/>
    </row>
    <row r="14894" spans="3:4">
      <c r="C14894"/>
      <c r="D14894" s="47"/>
    </row>
    <row r="14895" spans="3:4">
      <c r="C14895"/>
      <c r="D14895" s="47"/>
    </row>
    <row r="14896" spans="3:4">
      <c r="C14896"/>
      <c r="D14896" s="47"/>
    </row>
    <row r="14897" spans="3:4">
      <c r="C14897"/>
      <c r="D14897" s="47"/>
    </row>
    <row r="14898" spans="3:4">
      <c r="C14898"/>
      <c r="D14898" s="47"/>
    </row>
    <row r="14899" spans="3:4">
      <c r="C14899"/>
      <c r="D14899" s="47"/>
    </row>
    <row r="14900" spans="3:4">
      <c r="C14900"/>
      <c r="D14900" s="47"/>
    </row>
    <row r="14901" spans="3:4">
      <c r="C14901"/>
      <c r="D14901" s="47"/>
    </row>
    <row r="14902" spans="3:4">
      <c r="C14902"/>
      <c r="D14902" s="47"/>
    </row>
    <row r="14903" spans="3:4">
      <c r="C14903"/>
      <c r="D14903" s="47"/>
    </row>
    <row r="14904" spans="3:4">
      <c r="C14904"/>
      <c r="D14904" s="47"/>
    </row>
    <row r="14905" spans="3:4">
      <c r="C14905"/>
      <c r="D14905" s="47"/>
    </row>
    <row r="14906" spans="3:4">
      <c r="C14906"/>
      <c r="D14906" s="47"/>
    </row>
    <row r="14907" spans="3:4">
      <c r="C14907"/>
      <c r="D14907" s="47"/>
    </row>
    <row r="14908" spans="3:4">
      <c r="C14908"/>
      <c r="D14908" s="47"/>
    </row>
    <row r="14909" spans="3:4">
      <c r="C14909"/>
      <c r="D14909" s="47"/>
    </row>
    <row r="14910" spans="3:4">
      <c r="C14910"/>
      <c r="D14910" s="47"/>
    </row>
    <row r="14911" spans="3:4">
      <c r="C14911"/>
      <c r="D14911" s="47"/>
    </row>
    <row r="14912" spans="3:4">
      <c r="C14912"/>
      <c r="D14912" s="47"/>
    </row>
    <row r="14913" spans="3:4">
      <c r="C14913"/>
      <c r="D14913" s="47"/>
    </row>
    <row r="14914" spans="3:4">
      <c r="C14914"/>
      <c r="D14914" s="47"/>
    </row>
    <row r="14915" spans="3:4">
      <c r="C14915"/>
      <c r="D14915" s="47"/>
    </row>
    <row r="14916" spans="3:4">
      <c r="C14916"/>
      <c r="D14916" s="47"/>
    </row>
    <row r="14917" spans="3:4">
      <c r="C14917"/>
      <c r="D14917" s="47"/>
    </row>
    <row r="14918" spans="3:4">
      <c r="C14918"/>
      <c r="D14918" s="47"/>
    </row>
    <row r="14919" spans="3:4">
      <c r="C14919"/>
      <c r="D14919" s="47"/>
    </row>
    <row r="14920" spans="3:4">
      <c r="C14920"/>
      <c r="D14920" s="47"/>
    </row>
    <row r="14921" spans="3:4">
      <c r="C14921"/>
      <c r="D14921" s="47"/>
    </row>
    <row r="14922" spans="3:4">
      <c r="C14922"/>
      <c r="D14922" s="47"/>
    </row>
    <row r="14923" spans="3:4">
      <c r="C14923"/>
      <c r="D14923" s="47"/>
    </row>
    <row r="14924" spans="3:4">
      <c r="C14924"/>
      <c r="D14924" s="47"/>
    </row>
    <row r="14925" spans="3:4">
      <c r="C14925"/>
      <c r="D14925" s="47"/>
    </row>
    <row r="14926" spans="3:4">
      <c r="C14926"/>
      <c r="D14926" s="47"/>
    </row>
    <row r="14927" spans="3:4">
      <c r="C14927"/>
      <c r="D14927" s="47"/>
    </row>
    <row r="14928" spans="3:4">
      <c r="C14928"/>
      <c r="D14928" s="47"/>
    </row>
    <row r="14929" spans="3:4">
      <c r="C14929"/>
      <c r="D14929" s="47"/>
    </row>
    <row r="14930" spans="3:4">
      <c r="C14930"/>
      <c r="D14930" s="47"/>
    </row>
    <row r="14931" spans="3:4">
      <c r="C14931"/>
      <c r="D14931" s="47"/>
    </row>
    <row r="14932" spans="3:4">
      <c r="C14932"/>
      <c r="D14932" s="47"/>
    </row>
    <row r="14933" spans="3:4">
      <c r="C14933"/>
      <c r="D14933" s="47"/>
    </row>
    <row r="14934" spans="3:4">
      <c r="C14934"/>
      <c r="D14934" s="47"/>
    </row>
    <row r="14935" spans="3:4">
      <c r="C14935"/>
      <c r="D14935" s="47"/>
    </row>
    <row r="14936" spans="3:4">
      <c r="C14936"/>
      <c r="D14936" s="47"/>
    </row>
    <row r="14937" spans="3:4">
      <c r="C14937"/>
      <c r="D14937" s="47"/>
    </row>
    <row r="14938" spans="3:4">
      <c r="C14938"/>
      <c r="D14938" s="47"/>
    </row>
    <row r="14939" spans="3:4">
      <c r="C14939"/>
      <c r="D14939" s="47"/>
    </row>
    <row r="14940" spans="3:4">
      <c r="C14940"/>
      <c r="D14940" s="47"/>
    </row>
    <row r="14941" spans="3:4">
      <c r="C14941"/>
      <c r="D14941" s="47"/>
    </row>
    <row r="14942" spans="3:4">
      <c r="C14942"/>
      <c r="D14942" s="47"/>
    </row>
    <row r="14943" spans="3:4">
      <c r="C14943"/>
      <c r="D14943" s="47"/>
    </row>
    <row r="14944" spans="3:4">
      <c r="C14944"/>
      <c r="D14944" s="47"/>
    </row>
    <row r="14945" spans="3:4">
      <c r="C14945"/>
      <c r="D14945" s="47"/>
    </row>
    <row r="14946" spans="3:4">
      <c r="C14946"/>
      <c r="D14946" s="47"/>
    </row>
    <row r="14947" spans="3:4">
      <c r="C14947"/>
      <c r="D14947" s="47"/>
    </row>
    <row r="14948" spans="3:4">
      <c r="C14948"/>
      <c r="D14948" s="47"/>
    </row>
    <row r="14949" spans="3:4">
      <c r="C14949"/>
      <c r="D14949" s="47"/>
    </row>
    <row r="14950" spans="3:4">
      <c r="C14950"/>
      <c r="D14950" s="47"/>
    </row>
    <row r="14951" spans="3:4">
      <c r="C14951"/>
      <c r="D14951" s="47"/>
    </row>
    <row r="14952" spans="3:4">
      <c r="C14952"/>
      <c r="D14952" s="47"/>
    </row>
    <row r="14953" spans="3:4">
      <c r="C14953"/>
      <c r="D14953" s="47"/>
    </row>
    <row r="14954" spans="3:4">
      <c r="C14954"/>
      <c r="D14954" s="47"/>
    </row>
    <row r="14955" spans="3:4">
      <c r="C14955"/>
      <c r="D14955" s="47"/>
    </row>
    <row r="14956" spans="3:4">
      <c r="C14956"/>
      <c r="D14956" s="47"/>
    </row>
    <row r="14957" spans="3:4">
      <c r="C14957"/>
      <c r="D14957" s="47"/>
    </row>
    <row r="14958" spans="3:4">
      <c r="C14958"/>
      <c r="D14958" s="47"/>
    </row>
    <row r="14959" spans="3:4">
      <c r="C14959"/>
      <c r="D14959" s="47"/>
    </row>
    <row r="14960" spans="3:4">
      <c r="C14960"/>
      <c r="D14960" s="47"/>
    </row>
    <row r="14961" spans="3:4">
      <c r="C14961"/>
      <c r="D14961" s="47"/>
    </row>
    <row r="14962" spans="3:4">
      <c r="C14962"/>
      <c r="D14962" s="47"/>
    </row>
    <row r="14963" spans="3:4">
      <c r="C14963"/>
      <c r="D14963" s="47"/>
    </row>
    <row r="14964" spans="3:4">
      <c r="C14964"/>
      <c r="D14964" s="47"/>
    </row>
    <row r="14965" spans="3:4">
      <c r="C14965"/>
      <c r="D14965" s="47"/>
    </row>
    <row r="14966" spans="3:4">
      <c r="C14966"/>
      <c r="D14966" s="47"/>
    </row>
    <row r="14967" spans="3:4">
      <c r="C14967"/>
      <c r="D14967" s="47"/>
    </row>
    <row r="14968" spans="3:4">
      <c r="C14968"/>
      <c r="D14968" s="47"/>
    </row>
    <row r="14969" spans="3:4">
      <c r="C14969"/>
      <c r="D14969" s="47"/>
    </row>
    <row r="14970" spans="3:4">
      <c r="C14970"/>
      <c r="D14970" s="47"/>
    </row>
    <row r="14971" spans="3:4">
      <c r="C14971"/>
      <c r="D14971" s="47"/>
    </row>
    <row r="14972" spans="3:4">
      <c r="C14972"/>
      <c r="D14972" s="47"/>
    </row>
    <row r="14973" spans="3:4">
      <c r="C14973"/>
      <c r="D14973" s="47"/>
    </row>
    <row r="14974" spans="3:4">
      <c r="C14974"/>
      <c r="D14974" s="47"/>
    </row>
    <row r="14975" spans="3:4">
      <c r="C14975"/>
      <c r="D14975" s="47"/>
    </row>
    <row r="14976" spans="3:4">
      <c r="C14976"/>
      <c r="D14976" s="47"/>
    </row>
    <row r="14977" spans="3:4">
      <c r="C14977"/>
      <c r="D14977" s="47"/>
    </row>
    <row r="14978" spans="3:4">
      <c r="C14978"/>
      <c r="D14978" s="47"/>
    </row>
    <row r="14979" spans="3:4">
      <c r="C14979"/>
      <c r="D14979" s="47"/>
    </row>
    <row r="14980" spans="3:4">
      <c r="C14980"/>
      <c r="D14980" s="47"/>
    </row>
    <row r="14981" spans="3:4">
      <c r="C14981"/>
      <c r="D14981" s="47"/>
    </row>
    <row r="14982" spans="3:4">
      <c r="C14982"/>
      <c r="D14982" s="47"/>
    </row>
    <row r="14983" spans="3:4">
      <c r="C14983"/>
      <c r="D14983" s="47"/>
    </row>
    <row r="14984" spans="3:4">
      <c r="C14984"/>
      <c r="D14984" s="47"/>
    </row>
    <row r="14985" spans="3:4">
      <c r="C14985"/>
      <c r="D14985" s="47"/>
    </row>
    <row r="14986" spans="3:4">
      <c r="C14986"/>
      <c r="D14986" s="47"/>
    </row>
    <row r="14987" spans="3:4">
      <c r="C14987"/>
      <c r="D14987" s="47"/>
    </row>
    <row r="14988" spans="3:4">
      <c r="C14988"/>
      <c r="D14988" s="47"/>
    </row>
    <row r="14989" spans="3:4">
      <c r="C14989"/>
      <c r="D14989" s="47"/>
    </row>
    <row r="14990" spans="3:4">
      <c r="C14990"/>
      <c r="D14990" s="47"/>
    </row>
    <row r="14991" spans="3:4">
      <c r="C14991"/>
      <c r="D14991" s="47"/>
    </row>
    <row r="14992" spans="3:4">
      <c r="C14992"/>
      <c r="D14992" s="47"/>
    </row>
    <row r="14993" spans="3:4">
      <c r="C14993"/>
      <c r="D14993" s="47"/>
    </row>
    <row r="14994" spans="3:4">
      <c r="C14994"/>
      <c r="D14994" s="47"/>
    </row>
    <row r="14995" spans="3:4">
      <c r="C14995"/>
      <c r="D14995" s="47"/>
    </row>
    <row r="14996" spans="3:4">
      <c r="C14996"/>
      <c r="D14996" s="47"/>
    </row>
    <row r="14997" spans="3:4">
      <c r="C14997"/>
      <c r="D14997" s="47"/>
    </row>
    <row r="14998" spans="3:4">
      <c r="C14998"/>
      <c r="D14998" s="47"/>
    </row>
    <row r="14999" spans="3:4">
      <c r="C14999"/>
      <c r="D14999" s="47"/>
    </row>
    <row r="15000" spans="3:4">
      <c r="C15000"/>
      <c r="D15000" s="47"/>
    </row>
    <row r="15001" spans="3:4">
      <c r="C15001"/>
      <c r="D15001" s="47"/>
    </row>
    <row r="15002" spans="3:4">
      <c r="C15002"/>
      <c r="D15002" s="47"/>
    </row>
    <row r="15003" spans="3:4">
      <c r="C15003"/>
      <c r="D15003" s="47"/>
    </row>
    <row r="15004" spans="3:4">
      <c r="C15004"/>
      <c r="D15004" s="47"/>
    </row>
    <row r="15005" spans="3:4">
      <c r="C15005"/>
      <c r="D15005" s="47"/>
    </row>
    <row r="15006" spans="3:4">
      <c r="C15006"/>
      <c r="D15006" s="47"/>
    </row>
    <row r="15007" spans="3:4">
      <c r="C15007"/>
      <c r="D15007" s="47"/>
    </row>
    <row r="15008" spans="3:4">
      <c r="C15008"/>
      <c r="D15008" s="47"/>
    </row>
    <row r="15009" spans="3:4">
      <c r="C15009"/>
      <c r="D15009" s="47"/>
    </row>
    <row r="15010" spans="3:4">
      <c r="C15010"/>
      <c r="D15010" s="47"/>
    </row>
    <row r="15011" spans="3:4">
      <c r="C15011"/>
      <c r="D15011" s="47"/>
    </row>
    <row r="15012" spans="3:4">
      <c r="C15012"/>
      <c r="D15012" s="47"/>
    </row>
    <row r="15013" spans="3:4">
      <c r="C15013"/>
      <c r="D15013" s="47"/>
    </row>
    <row r="15014" spans="3:4">
      <c r="C15014"/>
      <c r="D15014" s="47"/>
    </row>
    <row r="15015" spans="3:4">
      <c r="C15015"/>
      <c r="D15015" s="47"/>
    </row>
    <row r="15016" spans="3:4">
      <c r="C15016"/>
      <c r="D15016" s="47"/>
    </row>
    <row r="15017" spans="3:4">
      <c r="C15017"/>
      <c r="D15017" s="47"/>
    </row>
    <row r="15018" spans="3:4">
      <c r="C15018"/>
      <c r="D15018" s="47"/>
    </row>
    <row r="15019" spans="3:4">
      <c r="C15019"/>
      <c r="D15019" s="47"/>
    </row>
    <row r="15020" spans="3:4">
      <c r="C15020"/>
      <c r="D15020" s="47"/>
    </row>
    <row r="15021" spans="3:4">
      <c r="C15021"/>
      <c r="D15021" s="47"/>
    </row>
    <row r="15022" spans="3:4">
      <c r="C15022"/>
      <c r="D15022" s="47"/>
    </row>
    <row r="15023" spans="3:4">
      <c r="C15023"/>
      <c r="D15023" s="47"/>
    </row>
    <row r="15024" spans="3:4">
      <c r="C15024"/>
      <c r="D15024" s="47"/>
    </row>
    <row r="15025" spans="3:4">
      <c r="C15025"/>
      <c r="D15025" s="47"/>
    </row>
    <row r="15026" spans="3:4">
      <c r="C15026"/>
      <c r="D15026" s="47"/>
    </row>
    <row r="15027" spans="3:4">
      <c r="C15027"/>
      <c r="D15027" s="47"/>
    </row>
    <row r="15028" spans="3:4">
      <c r="C15028"/>
      <c r="D15028" s="47"/>
    </row>
    <row r="15029" spans="3:4">
      <c r="C15029"/>
      <c r="D15029" s="47"/>
    </row>
    <row r="15030" spans="3:4">
      <c r="C15030"/>
      <c r="D15030" s="47"/>
    </row>
    <row r="15031" spans="3:4">
      <c r="C15031"/>
      <c r="D15031" s="47"/>
    </row>
    <row r="15032" spans="3:4">
      <c r="C15032"/>
      <c r="D15032" s="47"/>
    </row>
    <row r="15033" spans="3:4">
      <c r="C15033"/>
      <c r="D15033" s="47"/>
    </row>
    <row r="15034" spans="3:4">
      <c r="C15034"/>
      <c r="D15034" s="47"/>
    </row>
    <row r="15035" spans="3:4">
      <c r="C15035"/>
      <c r="D15035" s="47"/>
    </row>
    <row r="15036" spans="3:4">
      <c r="C15036"/>
      <c r="D15036" s="47"/>
    </row>
    <row r="15037" spans="3:4">
      <c r="C15037"/>
      <c r="D15037" s="47"/>
    </row>
    <row r="15038" spans="3:4">
      <c r="C15038"/>
      <c r="D15038" s="47"/>
    </row>
    <row r="15039" spans="3:4">
      <c r="C15039"/>
      <c r="D15039" s="47"/>
    </row>
    <row r="15040" spans="3:4">
      <c r="C15040"/>
      <c r="D15040" s="47"/>
    </row>
    <row r="15041" spans="3:4">
      <c r="C15041"/>
      <c r="D15041" s="47"/>
    </row>
    <row r="15042" spans="3:4">
      <c r="C15042"/>
      <c r="D15042" s="47"/>
    </row>
    <row r="15043" spans="3:4">
      <c r="C15043"/>
      <c r="D15043" s="47"/>
    </row>
    <row r="15044" spans="3:4">
      <c r="C15044"/>
      <c r="D15044" s="47"/>
    </row>
    <row r="15045" spans="3:4">
      <c r="C15045"/>
      <c r="D15045" s="47"/>
    </row>
    <row r="15046" spans="3:4">
      <c r="C15046"/>
      <c r="D15046" s="47"/>
    </row>
    <row r="15047" spans="3:4">
      <c r="C15047"/>
      <c r="D15047" s="47"/>
    </row>
    <row r="15048" spans="3:4">
      <c r="C15048"/>
      <c r="D15048" s="47"/>
    </row>
    <row r="15049" spans="3:4">
      <c r="C15049"/>
      <c r="D15049" s="47"/>
    </row>
    <row r="15050" spans="3:4">
      <c r="C15050"/>
      <c r="D15050" s="47"/>
    </row>
    <row r="15051" spans="3:4">
      <c r="C15051"/>
      <c r="D15051" s="47"/>
    </row>
    <row r="15052" spans="3:4">
      <c r="C15052"/>
      <c r="D15052" s="47"/>
    </row>
    <row r="15053" spans="3:4">
      <c r="C15053"/>
      <c r="D15053" s="47"/>
    </row>
    <row r="15054" spans="3:4">
      <c r="C15054"/>
      <c r="D15054" s="47"/>
    </row>
    <row r="15055" spans="3:4">
      <c r="C15055"/>
      <c r="D15055" s="47"/>
    </row>
    <row r="15056" spans="3:4">
      <c r="C15056"/>
      <c r="D15056" s="47"/>
    </row>
    <row r="15057" spans="3:4">
      <c r="C15057"/>
      <c r="D15057" s="47"/>
    </row>
    <row r="15058" spans="3:4">
      <c r="C15058"/>
      <c r="D15058" s="47"/>
    </row>
    <row r="15059" spans="3:4">
      <c r="C15059"/>
      <c r="D15059" s="47"/>
    </row>
    <row r="15060" spans="3:4">
      <c r="C15060"/>
      <c r="D15060" s="47"/>
    </row>
    <row r="15061" spans="3:4">
      <c r="C15061"/>
      <c r="D15061" s="47"/>
    </row>
    <row r="15062" spans="3:4">
      <c r="C15062"/>
      <c r="D15062" s="47"/>
    </row>
    <row r="15063" spans="3:4">
      <c r="C15063"/>
      <c r="D15063" s="47"/>
    </row>
    <row r="15064" spans="3:4">
      <c r="C15064"/>
      <c r="D15064" s="47"/>
    </row>
    <row r="15065" spans="3:4">
      <c r="C15065"/>
      <c r="D15065" s="47"/>
    </row>
    <row r="15066" spans="3:4">
      <c r="C15066"/>
      <c r="D15066" s="47"/>
    </row>
    <row r="15067" spans="3:4">
      <c r="C15067"/>
      <c r="D15067" s="47"/>
    </row>
    <row r="15068" spans="3:4">
      <c r="C15068"/>
      <c r="D15068" s="47"/>
    </row>
    <row r="15069" spans="3:4">
      <c r="C15069"/>
      <c r="D15069" s="47"/>
    </row>
    <row r="15070" spans="3:4">
      <c r="C15070"/>
      <c r="D15070" s="47"/>
    </row>
    <row r="15071" spans="3:4">
      <c r="C15071"/>
      <c r="D15071" s="47"/>
    </row>
    <row r="15072" spans="3:4">
      <c r="C15072"/>
      <c r="D15072" s="47"/>
    </row>
    <row r="15073" spans="3:4">
      <c r="C15073"/>
      <c r="D15073" s="47"/>
    </row>
    <row r="15074" spans="3:4">
      <c r="C15074"/>
      <c r="D15074" s="47"/>
    </row>
    <row r="15075" spans="3:4">
      <c r="C15075"/>
      <c r="D15075" s="47"/>
    </row>
    <row r="15076" spans="3:4">
      <c r="C15076"/>
      <c r="D15076" s="47"/>
    </row>
    <row r="15077" spans="3:4">
      <c r="C15077"/>
      <c r="D15077" s="47"/>
    </row>
    <row r="15078" spans="3:4">
      <c r="C15078"/>
      <c r="D15078" s="47"/>
    </row>
    <row r="15079" spans="3:4">
      <c r="C15079"/>
      <c r="D15079" s="47"/>
    </row>
    <row r="15080" spans="3:4">
      <c r="C15080"/>
      <c r="D15080" s="47"/>
    </row>
    <row r="15081" spans="3:4">
      <c r="C15081"/>
      <c r="D15081" s="47"/>
    </row>
    <row r="15082" spans="3:4">
      <c r="C15082"/>
      <c r="D15082" s="47"/>
    </row>
    <row r="15083" spans="3:4">
      <c r="C15083"/>
      <c r="D15083" s="47"/>
    </row>
    <row r="15084" spans="3:4">
      <c r="C15084"/>
      <c r="D15084" s="47"/>
    </row>
    <row r="15085" spans="3:4">
      <c r="C15085"/>
      <c r="D15085" s="47"/>
    </row>
    <row r="15086" spans="3:4">
      <c r="C15086"/>
      <c r="D15086" s="47"/>
    </row>
    <row r="15087" spans="3:4">
      <c r="C15087"/>
      <c r="D15087" s="47"/>
    </row>
    <row r="15088" spans="3:4">
      <c r="C15088"/>
      <c r="D15088" s="47"/>
    </row>
    <row r="15089" spans="3:4">
      <c r="C15089"/>
      <c r="D15089" s="47"/>
    </row>
    <row r="15090" spans="3:4">
      <c r="C15090"/>
      <c r="D15090" s="47"/>
    </row>
    <row r="15091" spans="3:4">
      <c r="C15091"/>
      <c r="D15091" s="47"/>
    </row>
    <row r="15092" spans="3:4">
      <c r="C15092"/>
      <c r="D15092" s="47"/>
    </row>
    <row r="15093" spans="3:4">
      <c r="C15093"/>
      <c r="D15093" s="47"/>
    </row>
    <row r="15094" spans="3:4">
      <c r="C15094"/>
      <c r="D15094" s="47"/>
    </row>
    <row r="15095" spans="3:4">
      <c r="C15095"/>
      <c r="D15095" s="47"/>
    </row>
    <row r="15096" spans="3:4">
      <c r="C15096"/>
      <c r="D15096" s="47"/>
    </row>
    <row r="15097" spans="3:4">
      <c r="C15097"/>
      <c r="D15097" s="47"/>
    </row>
    <row r="15098" spans="3:4">
      <c r="C15098"/>
      <c r="D15098" s="47"/>
    </row>
    <row r="15099" spans="3:4">
      <c r="C15099"/>
      <c r="D15099" s="47"/>
    </row>
    <row r="15100" spans="3:4">
      <c r="C15100"/>
      <c r="D15100" s="47"/>
    </row>
    <row r="15101" spans="3:4">
      <c r="C15101"/>
      <c r="D15101" s="47"/>
    </row>
    <row r="15102" spans="3:4">
      <c r="C15102"/>
      <c r="D15102" s="47"/>
    </row>
    <row r="15103" spans="3:4">
      <c r="C15103"/>
      <c r="D15103" s="47"/>
    </row>
    <row r="15104" spans="3:4">
      <c r="C15104"/>
      <c r="D15104" s="47"/>
    </row>
    <row r="15105" spans="3:4">
      <c r="C15105"/>
      <c r="D15105" s="47"/>
    </row>
    <row r="15106" spans="3:4">
      <c r="C15106"/>
      <c r="D15106" s="47"/>
    </row>
    <row r="15107" spans="3:4">
      <c r="C15107"/>
      <c r="D15107" s="47"/>
    </row>
    <row r="15108" spans="3:4">
      <c r="C15108"/>
      <c r="D15108" s="47"/>
    </row>
    <row r="15109" spans="3:4">
      <c r="C15109"/>
      <c r="D15109" s="47"/>
    </row>
    <row r="15110" spans="3:4">
      <c r="C15110"/>
      <c r="D15110" s="47"/>
    </row>
    <row r="15111" spans="3:4">
      <c r="C15111"/>
      <c r="D15111" s="47"/>
    </row>
    <row r="15112" spans="3:4">
      <c r="C15112"/>
      <c r="D15112" s="47"/>
    </row>
    <row r="15113" spans="3:4">
      <c r="C15113"/>
      <c r="D15113" s="47"/>
    </row>
    <row r="15114" spans="3:4">
      <c r="C15114"/>
      <c r="D15114" s="47"/>
    </row>
    <row r="15115" spans="3:4">
      <c r="C15115"/>
      <c r="D15115" s="47"/>
    </row>
    <row r="15116" spans="3:4">
      <c r="C15116"/>
      <c r="D15116" s="47"/>
    </row>
    <row r="15117" spans="3:4">
      <c r="C15117"/>
      <c r="D15117" s="47"/>
    </row>
    <row r="15118" spans="3:4">
      <c r="C15118"/>
      <c r="D15118" s="47"/>
    </row>
    <row r="15119" spans="3:4">
      <c r="C15119"/>
      <c r="D15119" s="47"/>
    </row>
    <row r="15120" spans="3:4">
      <c r="C15120"/>
      <c r="D15120" s="47"/>
    </row>
    <row r="15121" spans="3:4">
      <c r="C15121"/>
      <c r="D15121" s="47"/>
    </row>
    <row r="15122" spans="3:4">
      <c r="C15122"/>
      <c r="D15122" s="47"/>
    </row>
    <row r="15123" spans="3:4">
      <c r="C15123"/>
      <c r="D15123" s="47"/>
    </row>
    <row r="15124" spans="3:4">
      <c r="C15124"/>
      <c r="D15124" s="47"/>
    </row>
    <row r="15125" spans="3:4">
      <c r="C15125"/>
      <c r="D15125" s="47"/>
    </row>
    <row r="15126" spans="3:4">
      <c r="C15126"/>
      <c r="D15126" s="47"/>
    </row>
    <row r="15127" spans="3:4">
      <c r="C15127"/>
      <c r="D15127" s="47"/>
    </row>
    <row r="15128" spans="3:4">
      <c r="C15128"/>
      <c r="D15128" s="47"/>
    </row>
    <row r="15129" spans="3:4">
      <c r="C15129"/>
      <c r="D15129" s="47"/>
    </row>
    <row r="15130" spans="3:4">
      <c r="C15130"/>
      <c r="D15130" s="47"/>
    </row>
    <row r="15131" spans="3:4">
      <c r="C15131"/>
      <c r="D15131" s="47"/>
    </row>
    <row r="15132" spans="3:4">
      <c r="C15132"/>
      <c r="D15132" s="47"/>
    </row>
    <row r="15133" spans="3:4">
      <c r="C15133"/>
      <c r="D15133" s="47"/>
    </row>
    <row r="15134" spans="3:4">
      <c r="C15134"/>
      <c r="D15134" s="47"/>
    </row>
    <row r="15135" spans="3:4">
      <c r="C15135"/>
      <c r="D15135" s="47"/>
    </row>
    <row r="15136" spans="3:4">
      <c r="C15136"/>
      <c r="D15136" s="47"/>
    </row>
    <row r="15137" spans="3:4">
      <c r="C15137"/>
      <c r="D15137" s="47"/>
    </row>
    <row r="15138" spans="3:4">
      <c r="C15138"/>
      <c r="D15138" s="47"/>
    </row>
    <row r="15139" spans="3:4">
      <c r="C15139"/>
      <c r="D15139" s="47"/>
    </row>
    <row r="15140" spans="3:4">
      <c r="C15140"/>
      <c r="D15140" s="47"/>
    </row>
    <row r="15141" spans="3:4">
      <c r="C15141"/>
      <c r="D15141" s="47"/>
    </row>
    <row r="15142" spans="3:4">
      <c r="C15142"/>
      <c r="D15142" s="47"/>
    </row>
    <row r="15143" spans="3:4">
      <c r="C15143"/>
      <c r="D15143" s="47"/>
    </row>
    <row r="15144" spans="3:4">
      <c r="C15144"/>
      <c r="D15144" s="47"/>
    </row>
    <row r="15145" spans="3:4">
      <c r="C15145"/>
      <c r="D15145" s="47"/>
    </row>
    <row r="15146" spans="3:4">
      <c r="C15146"/>
      <c r="D15146" s="47"/>
    </row>
    <row r="15147" spans="3:4">
      <c r="C15147"/>
      <c r="D15147" s="47"/>
    </row>
    <row r="15148" spans="3:4">
      <c r="C15148"/>
      <c r="D15148" s="47"/>
    </row>
    <row r="15149" spans="3:4">
      <c r="C15149"/>
      <c r="D15149" s="47"/>
    </row>
    <row r="15150" spans="3:4">
      <c r="C15150"/>
      <c r="D15150" s="47"/>
    </row>
    <row r="15151" spans="3:4">
      <c r="C15151"/>
      <c r="D15151" s="47"/>
    </row>
    <row r="15152" spans="3:4">
      <c r="C15152"/>
      <c r="D15152" s="47"/>
    </row>
    <row r="15153" spans="3:4">
      <c r="C15153"/>
      <c r="D15153" s="47"/>
    </row>
    <row r="15154" spans="3:4">
      <c r="C15154"/>
      <c r="D15154" s="47"/>
    </row>
    <row r="15155" spans="3:4">
      <c r="C15155"/>
      <c r="D15155" s="47"/>
    </row>
    <row r="15156" spans="3:4">
      <c r="C15156"/>
      <c r="D15156" s="47"/>
    </row>
    <row r="15157" spans="3:4">
      <c r="C15157"/>
      <c r="D15157" s="47"/>
    </row>
    <row r="15158" spans="3:4">
      <c r="C15158"/>
      <c r="D15158" s="47"/>
    </row>
    <row r="15159" spans="3:4">
      <c r="C15159"/>
      <c r="D15159" s="47"/>
    </row>
    <row r="15160" spans="3:4">
      <c r="C15160"/>
      <c r="D15160" s="47"/>
    </row>
    <row r="15161" spans="3:4">
      <c r="C15161"/>
      <c r="D15161" s="47"/>
    </row>
    <row r="15162" spans="3:4">
      <c r="C15162"/>
      <c r="D15162" s="47"/>
    </row>
    <row r="15163" spans="3:4">
      <c r="C15163"/>
      <c r="D15163" s="47"/>
    </row>
    <row r="15164" spans="3:4">
      <c r="C15164"/>
      <c r="D15164" s="47"/>
    </row>
    <row r="15165" spans="3:4">
      <c r="C15165"/>
      <c r="D15165" s="47"/>
    </row>
    <row r="15166" spans="3:4">
      <c r="C15166"/>
      <c r="D15166" s="47"/>
    </row>
    <row r="15167" spans="3:4">
      <c r="C15167"/>
      <c r="D15167" s="47"/>
    </row>
    <row r="15168" spans="3:4">
      <c r="C15168"/>
      <c r="D15168" s="47"/>
    </row>
    <row r="15169" spans="3:4">
      <c r="C15169"/>
      <c r="D15169" s="47"/>
    </row>
    <row r="15170" spans="3:4">
      <c r="C15170"/>
      <c r="D15170" s="47"/>
    </row>
    <row r="15171" spans="3:4">
      <c r="C15171"/>
      <c r="D15171" s="47"/>
    </row>
    <row r="15172" spans="3:4">
      <c r="C15172"/>
      <c r="D15172" s="47"/>
    </row>
    <row r="15173" spans="3:4">
      <c r="C15173"/>
      <c r="D15173" s="47"/>
    </row>
    <row r="15174" spans="3:4">
      <c r="C15174"/>
      <c r="D15174" s="47"/>
    </row>
    <row r="15175" spans="3:4">
      <c r="C15175"/>
      <c r="D15175" s="47"/>
    </row>
    <row r="15176" spans="3:4">
      <c r="C15176"/>
      <c r="D15176" s="47"/>
    </row>
    <row r="15177" spans="3:4">
      <c r="C15177"/>
      <c r="D15177" s="47"/>
    </row>
    <row r="15178" spans="3:4">
      <c r="C15178"/>
      <c r="D15178" s="47"/>
    </row>
    <row r="15179" spans="3:4">
      <c r="C15179"/>
      <c r="D15179" s="47"/>
    </row>
    <row r="15180" spans="3:4">
      <c r="C15180"/>
      <c r="D15180" s="47"/>
    </row>
    <row r="15181" spans="3:4">
      <c r="C15181"/>
      <c r="D15181" s="47"/>
    </row>
    <row r="15182" spans="3:4">
      <c r="C15182"/>
      <c r="D15182" s="47"/>
    </row>
    <row r="15183" spans="3:4">
      <c r="C15183"/>
      <c r="D15183" s="47"/>
    </row>
    <row r="15184" spans="3:4">
      <c r="C15184"/>
      <c r="D15184" s="47"/>
    </row>
    <row r="15185" spans="3:4">
      <c r="C15185"/>
      <c r="D15185" s="47"/>
    </row>
    <row r="15186" spans="3:4">
      <c r="C15186"/>
      <c r="D15186" s="47"/>
    </row>
    <row r="15187" spans="3:4">
      <c r="C15187"/>
      <c r="D15187" s="47"/>
    </row>
    <row r="15188" spans="3:4">
      <c r="C15188"/>
      <c r="D15188" s="47"/>
    </row>
    <row r="15189" spans="3:4">
      <c r="C15189"/>
      <c r="D15189" s="47"/>
    </row>
    <row r="15190" spans="3:4">
      <c r="C15190"/>
      <c r="D15190" s="47"/>
    </row>
    <row r="15191" spans="3:4">
      <c r="C15191"/>
      <c r="D15191" s="47"/>
    </row>
    <row r="15192" spans="3:4">
      <c r="C15192"/>
      <c r="D15192" s="47"/>
    </row>
    <row r="15193" spans="3:4">
      <c r="C15193"/>
      <c r="D15193" s="47"/>
    </row>
    <row r="15194" spans="3:4">
      <c r="C15194"/>
      <c r="D15194" s="47"/>
    </row>
    <row r="15195" spans="3:4">
      <c r="C15195"/>
      <c r="D15195" s="47"/>
    </row>
    <row r="15196" spans="3:4">
      <c r="C15196"/>
      <c r="D15196" s="47"/>
    </row>
    <row r="15197" spans="3:4">
      <c r="C15197"/>
      <c r="D15197" s="47"/>
    </row>
    <row r="15198" spans="3:4">
      <c r="C15198"/>
      <c r="D15198" s="47"/>
    </row>
    <row r="15199" spans="3:4">
      <c r="C15199"/>
      <c r="D15199" s="47"/>
    </row>
    <row r="15200" spans="3:4">
      <c r="C15200"/>
      <c r="D15200" s="47"/>
    </row>
    <row r="15201" spans="3:4">
      <c r="C15201"/>
      <c r="D15201" s="47"/>
    </row>
    <row r="15202" spans="3:4">
      <c r="C15202"/>
      <c r="D15202" s="47"/>
    </row>
    <row r="15203" spans="3:4">
      <c r="C15203"/>
      <c r="D15203" s="47"/>
    </row>
    <row r="15204" spans="3:4">
      <c r="C15204"/>
      <c r="D15204" s="47"/>
    </row>
    <row r="15205" spans="3:4">
      <c r="C15205"/>
      <c r="D15205" s="47"/>
    </row>
    <row r="15206" spans="3:4">
      <c r="C15206"/>
      <c r="D15206" s="47"/>
    </row>
    <row r="15207" spans="3:4">
      <c r="C15207"/>
      <c r="D15207" s="47"/>
    </row>
    <row r="15208" spans="3:4">
      <c r="C15208"/>
      <c r="D15208" s="47"/>
    </row>
    <row r="15209" spans="3:4">
      <c r="C15209"/>
      <c r="D15209" s="47"/>
    </row>
    <row r="15210" spans="3:4">
      <c r="C15210"/>
      <c r="D15210" s="47"/>
    </row>
    <row r="15211" spans="3:4">
      <c r="C15211"/>
      <c r="D15211" s="47"/>
    </row>
    <row r="15212" spans="3:4">
      <c r="C15212"/>
      <c r="D15212" s="47"/>
    </row>
    <row r="15213" spans="3:4">
      <c r="C15213"/>
      <c r="D15213" s="47"/>
    </row>
    <row r="15214" spans="3:4">
      <c r="C15214"/>
      <c r="D15214" s="47"/>
    </row>
    <row r="15215" spans="3:4">
      <c r="C15215"/>
      <c r="D15215" s="47"/>
    </row>
    <row r="15216" spans="3:4">
      <c r="C15216"/>
      <c r="D15216" s="47"/>
    </row>
    <row r="15217" spans="3:4">
      <c r="C15217"/>
      <c r="D15217" s="47"/>
    </row>
    <row r="15218" spans="3:4">
      <c r="C15218"/>
      <c r="D15218" s="47"/>
    </row>
    <row r="15219" spans="3:4">
      <c r="C15219"/>
      <c r="D15219" s="47"/>
    </row>
    <row r="15220" spans="3:4">
      <c r="C15220"/>
      <c r="D15220" s="47"/>
    </row>
    <row r="15221" spans="3:4">
      <c r="C15221"/>
      <c r="D15221" s="47"/>
    </row>
    <row r="15222" spans="3:4">
      <c r="C15222"/>
      <c r="D15222" s="47"/>
    </row>
    <row r="15223" spans="3:4">
      <c r="C15223"/>
      <c r="D15223" s="47"/>
    </row>
    <row r="15224" spans="3:4">
      <c r="C15224"/>
      <c r="D15224" s="47"/>
    </row>
    <row r="15225" spans="3:4">
      <c r="C15225"/>
      <c r="D15225" s="47"/>
    </row>
    <row r="15226" spans="3:4">
      <c r="C15226"/>
      <c r="D15226" s="47"/>
    </row>
    <row r="15227" spans="3:4">
      <c r="C15227"/>
      <c r="D15227" s="47"/>
    </row>
    <row r="15228" spans="3:4">
      <c r="C15228"/>
      <c r="D15228" s="47"/>
    </row>
    <row r="15229" spans="3:4">
      <c r="C15229"/>
      <c r="D15229" s="47"/>
    </row>
    <row r="15230" spans="3:4">
      <c r="C15230"/>
      <c r="D15230" s="47"/>
    </row>
    <row r="15231" spans="3:4">
      <c r="C15231"/>
      <c r="D15231" s="47"/>
    </row>
    <row r="15232" spans="3:4">
      <c r="C15232"/>
      <c r="D15232" s="47"/>
    </row>
    <row r="15233" spans="3:4">
      <c r="C15233"/>
      <c r="D15233" s="47"/>
    </row>
    <row r="15234" spans="3:4">
      <c r="C15234"/>
      <c r="D15234" s="47"/>
    </row>
    <row r="15235" spans="3:4">
      <c r="C15235"/>
      <c r="D15235" s="47"/>
    </row>
    <row r="15236" spans="3:4">
      <c r="C15236"/>
      <c r="D15236" s="47"/>
    </row>
    <row r="15237" spans="3:4">
      <c r="C15237"/>
      <c r="D15237" s="47"/>
    </row>
    <row r="15238" spans="3:4">
      <c r="C15238"/>
      <c r="D15238" s="47"/>
    </row>
    <row r="15239" spans="3:4">
      <c r="C15239"/>
      <c r="D15239" s="47"/>
    </row>
    <row r="15240" spans="3:4">
      <c r="C15240"/>
      <c r="D15240" s="47"/>
    </row>
    <row r="15241" spans="3:4">
      <c r="C15241"/>
      <c r="D15241" s="47"/>
    </row>
    <row r="15242" spans="3:4">
      <c r="C15242"/>
      <c r="D15242" s="47"/>
    </row>
    <row r="15243" spans="3:4">
      <c r="C15243"/>
      <c r="D15243" s="47"/>
    </row>
    <row r="15244" spans="3:4">
      <c r="C15244"/>
      <c r="D15244" s="47"/>
    </row>
    <row r="15245" spans="3:4">
      <c r="C15245"/>
      <c r="D15245" s="47"/>
    </row>
    <row r="15246" spans="3:4">
      <c r="C15246"/>
      <c r="D15246" s="47"/>
    </row>
    <row r="15247" spans="3:4">
      <c r="C15247"/>
      <c r="D15247" s="47"/>
    </row>
    <row r="15248" spans="3:4">
      <c r="C15248"/>
      <c r="D15248" s="47"/>
    </row>
    <row r="15249" spans="3:4">
      <c r="C15249"/>
      <c r="D15249" s="47"/>
    </row>
    <row r="15250" spans="3:4">
      <c r="C15250"/>
      <c r="D15250" s="47"/>
    </row>
    <row r="15251" spans="3:4">
      <c r="C15251"/>
      <c r="D15251" s="47"/>
    </row>
    <row r="15252" spans="3:4">
      <c r="C15252"/>
      <c r="D15252" s="47"/>
    </row>
    <row r="15253" spans="3:4">
      <c r="C15253"/>
      <c r="D15253" s="47"/>
    </row>
    <row r="15254" spans="3:4">
      <c r="C15254"/>
      <c r="D15254" s="47"/>
    </row>
    <row r="15255" spans="3:4">
      <c r="C15255"/>
      <c r="D15255" s="47"/>
    </row>
    <row r="15256" spans="3:4">
      <c r="C15256"/>
      <c r="D15256" s="47"/>
    </row>
    <row r="15257" spans="3:4">
      <c r="C15257"/>
      <c r="D15257" s="47"/>
    </row>
    <row r="15258" spans="3:4">
      <c r="C15258"/>
      <c r="D15258" s="47"/>
    </row>
    <row r="15259" spans="3:4">
      <c r="C15259"/>
      <c r="D15259" s="47"/>
    </row>
    <row r="15260" spans="3:4">
      <c r="C15260"/>
      <c r="D15260" s="47"/>
    </row>
    <row r="15261" spans="3:4">
      <c r="C15261"/>
      <c r="D15261" s="47"/>
    </row>
    <row r="15262" spans="3:4">
      <c r="C15262"/>
      <c r="D15262" s="47"/>
    </row>
    <row r="15263" spans="3:4">
      <c r="C15263"/>
      <c r="D15263" s="47"/>
    </row>
    <row r="15264" spans="3:4">
      <c r="C15264"/>
      <c r="D15264" s="47"/>
    </row>
    <row r="15265" spans="3:4">
      <c r="C15265"/>
      <c r="D15265" s="47"/>
    </row>
    <row r="15266" spans="3:4">
      <c r="C15266"/>
      <c r="D15266" s="47"/>
    </row>
    <row r="15267" spans="3:4">
      <c r="C15267"/>
      <c r="D15267" s="47"/>
    </row>
    <row r="15268" spans="3:4">
      <c r="C15268"/>
      <c r="D15268" s="47"/>
    </row>
    <row r="15269" spans="3:4">
      <c r="C15269"/>
      <c r="D15269" s="47"/>
    </row>
    <row r="15270" spans="3:4">
      <c r="C15270"/>
      <c r="D15270" s="47"/>
    </row>
    <row r="15271" spans="3:4">
      <c r="C15271"/>
      <c r="D15271" s="47"/>
    </row>
    <row r="15272" spans="3:4">
      <c r="C15272"/>
      <c r="D15272" s="47"/>
    </row>
    <row r="15273" spans="3:4">
      <c r="C15273"/>
      <c r="D15273" s="47"/>
    </row>
    <row r="15274" spans="3:4">
      <c r="C15274"/>
      <c r="D15274" s="47"/>
    </row>
    <row r="15275" spans="3:4">
      <c r="C15275"/>
      <c r="D15275" s="47"/>
    </row>
    <row r="15276" spans="3:4">
      <c r="C15276"/>
      <c r="D15276" s="47"/>
    </row>
    <row r="15277" spans="3:4">
      <c r="C15277"/>
      <c r="D15277" s="47"/>
    </row>
    <row r="15278" spans="3:4">
      <c r="C15278"/>
      <c r="D15278" s="47"/>
    </row>
    <row r="15279" spans="3:4">
      <c r="C15279"/>
      <c r="D15279" s="47"/>
    </row>
    <row r="15280" spans="3:4">
      <c r="C15280"/>
      <c r="D15280" s="47"/>
    </row>
    <row r="15281" spans="3:4">
      <c r="C15281"/>
      <c r="D15281" s="47"/>
    </row>
    <row r="15282" spans="3:4">
      <c r="C15282"/>
      <c r="D15282" s="47"/>
    </row>
    <row r="15283" spans="3:4">
      <c r="C15283"/>
      <c r="D15283" s="47"/>
    </row>
    <row r="15284" spans="3:4">
      <c r="C15284"/>
      <c r="D15284" s="47"/>
    </row>
    <row r="15285" spans="3:4">
      <c r="C15285"/>
      <c r="D15285" s="47"/>
    </row>
    <row r="15286" spans="3:4">
      <c r="C15286"/>
      <c r="D15286" s="47"/>
    </row>
    <row r="15287" spans="3:4">
      <c r="C15287"/>
      <c r="D15287" s="47"/>
    </row>
    <row r="15288" spans="3:4">
      <c r="C15288"/>
      <c r="D15288" s="47"/>
    </row>
    <row r="15289" spans="3:4">
      <c r="C15289"/>
      <c r="D15289" s="47"/>
    </row>
    <row r="15290" spans="3:4">
      <c r="C15290"/>
      <c r="D15290" s="47"/>
    </row>
    <row r="15291" spans="3:4">
      <c r="C15291"/>
      <c r="D15291" s="47"/>
    </row>
    <row r="15292" spans="3:4">
      <c r="C15292"/>
      <c r="D15292" s="47"/>
    </row>
    <row r="15293" spans="3:4">
      <c r="C15293"/>
      <c r="D15293" s="47"/>
    </row>
    <row r="15294" spans="3:4">
      <c r="C15294"/>
      <c r="D15294" s="47"/>
    </row>
    <row r="15295" spans="3:4">
      <c r="C15295"/>
      <c r="D15295" s="47"/>
    </row>
    <row r="15296" spans="3:4">
      <c r="C15296"/>
      <c r="D15296" s="47"/>
    </row>
    <row r="15297" spans="3:4">
      <c r="C15297"/>
      <c r="D15297" s="47"/>
    </row>
    <row r="15298" spans="3:4">
      <c r="C15298"/>
      <c r="D15298" s="47"/>
    </row>
    <row r="15299" spans="3:4">
      <c r="C15299"/>
      <c r="D15299" s="47"/>
    </row>
    <row r="15300" spans="3:4">
      <c r="C15300"/>
      <c r="D15300" s="47"/>
    </row>
    <row r="15301" spans="3:4">
      <c r="C15301"/>
      <c r="D15301" s="47"/>
    </row>
    <row r="15302" spans="3:4">
      <c r="C15302"/>
      <c r="D15302" s="47"/>
    </row>
    <row r="15303" spans="3:4">
      <c r="C15303"/>
      <c r="D15303" s="47"/>
    </row>
    <row r="15304" spans="3:4">
      <c r="C15304"/>
      <c r="D15304" s="47"/>
    </row>
    <row r="15305" spans="3:4">
      <c r="C15305"/>
      <c r="D15305" s="47"/>
    </row>
    <row r="15306" spans="3:4">
      <c r="C15306"/>
      <c r="D15306" s="47"/>
    </row>
    <row r="15307" spans="3:4">
      <c r="C15307"/>
      <c r="D15307" s="47"/>
    </row>
    <row r="15308" spans="3:4">
      <c r="C15308"/>
      <c r="D15308" s="47"/>
    </row>
    <row r="15309" spans="3:4">
      <c r="C15309"/>
      <c r="D15309" s="47"/>
    </row>
    <row r="15310" spans="3:4">
      <c r="C15310"/>
      <c r="D15310" s="47"/>
    </row>
    <row r="15311" spans="3:4">
      <c r="C15311"/>
      <c r="D15311" s="47"/>
    </row>
    <row r="15312" spans="3:4">
      <c r="C15312"/>
      <c r="D15312" s="47"/>
    </row>
    <row r="15313" spans="3:4">
      <c r="C15313"/>
      <c r="D15313" s="47"/>
    </row>
    <row r="15314" spans="3:4">
      <c r="C15314"/>
      <c r="D15314" s="47"/>
    </row>
    <row r="15315" spans="3:4">
      <c r="C15315"/>
      <c r="D15315" s="47"/>
    </row>
    <row r="15316" spans="3:4">
      <c r="C15316"/>
      <c r="D15316" s="47"/>
    </row>
    <row r="15317" spans="3:4">
      <c r="C15317"/>
      <c r="D15317" s="47"/>
    </row>
    <row r="15318" spans="3:4">
      <c r="C15318"/>
      <c r="D15318" s="47"/>
    </row>
    <row r="15319" spans="3:4">
      <c r="C15319"/>
      <c r="D15319" s="47"/>
    </row>
    <row r="15320" spans="3:4">
      <c r="C15320"/>
      <c r="D15320" s="47"/>
    </row>
    <row r="15321" spans="3:4">
      <c r="C15321"/>
      <c r="D15321" s="47"/>
    </row>
    <row r="15322" spans="3:4">
      <c r="C15322"/>
      <c r="D15322" s="47"/>
    </row>
    <row r="15323" spans="3:4">
      <c r="C15323"/>
      <c r="D15323" s="47"/>
    </row>
    <row r="15324" spans="3:4">
      <c r="C15324"/>
      <c r="D15324" s="47"/>
    </row>
    <row r="15325" spans="3:4">
      <c r="C15325"/>
      <c r="D15325" s="47"/>
    </row>
    <row r="15326" spans="3:4">
      <c r="C15326"/>
      <c r="D15326" s="47"/>
    </row>
    <row r="15327" spans="3:4">
      <c r="C15327"/>
      <c r="D15327" s="47"/>
    </row>
    <row r="15328" spans="3:4">
      <c r="C15328"/>
      <c r="D15328" s="47"/>
    </row>
    <row r="15329" spans="3:4">
      <c r="C15329"/>
      <c r="D15329" s="47"/>
    </row>
    <row r="15330" spans="3:4">
      <c r="C15330"/>
      <c r="D15330" s="47"/>
    </row>
    <row r="15331" spans="3:4">
      <c r="C15331"/>
      <c r="D15331" s="47"/>
    </row>
    <row r="15332" spans="3:4">
      <c r="C15332"/>
      <c r="D15332" s="47"/>
    </row>
    <row r="15333" spans="3:4">
      <c r="C15333"/>
      <c r="D15333" s="47"/>
    </row>
    <row r="15334" spans="3:4">
      <c r="C15334"/>
      <c r="D15334" s="47"/>
    </row>
    <row r="15335" spans="3:4">
      <c r="C15335"/>
      <c r="D15335" s="47"/>
    </row>
    <row r="15336" spans="3:4">
      <c r="C15336"/>
      <c r="D15336" s="47"/>
    </row>
    <row r="15337" spans="3:4">
      <c r="C15337"/>
      <c r="D15337" s="47"/>
    </row>
    <row r="15338" spans="3:4">
      <c r="C15338"/>
      <c r="D15338" s="47"/>
    </row>
    <row r="15339" spans="3:4">
      <c r="C15339"/>
      <c r="D15339" s="47"/>
    </row>
    <row r="15340" spans="3:4">
      <c r="C15340"/>
      <c r="D15340" s="47"/>
    </row>
    <row r="15341" spans="3:4">
      <c r="C15341"/>
      <c r="D15341" s="47"/>
    </row>
    <row r="15342" spans="3:4">
      <c r="C15342"/>
      <c r="D15342" s="47"/>
    </row>
    <row r="15343" spans="3:4">
      <c r="C15343"/>
      <c r="D15343" s="47"/>
    </row>
    <row r="15344" spans="3:4">
      <c r="C15344"/>
      <c r="D15344" s="47"/>
    </row>
    <row r="15345" spans="3:4">
      <c r="C15345"/>
      <c r="D15345" s="47"/>
    </row>
    <row r="15346" spans="3:4">
      <c r="C15346"/>
      <c r="D15346" s="47"/>
    </row>
    <row r="15347" spans="3:4">
      <c r="C15347"/>
      <c r="D15347" s="47"/>
    </row>
    <row r="15348" spans="3:4">
      <c r="C15348"/>
      <c r="D15348" s="47"/>
    </row>
    <row r="15349" spans="3:4">
      <c r="C15349"/>
      <c r="D15349" s="47"/>
    </row>
    <row r="15350" spans="3:4">
      <c r="C15350"/>
      <c r="D15350" s="47"/>
    </row>
    <row r="15351" spans="3:4">
      <c r="C15351"/>
      <c r="D15351" s="47"/>
    </row>
    <row r="15352" spans="3:4">
      <c r="C15352"/>
      <c r="D15352" s="47"/>
    </row>
    <row r="15353" spans="3:4">
      <c r="C15353"/>
      <c r="D15353" s="47"/>
    </row>
    <row r="15354" spans="3:4">
      <c r="C15354"/>
      <c r="D15354" s="47"/>
    </row>
    <row r="15355" spans="3:4">
      <c r="C15355"/>
      <c r="D15355" s="47"/>
    </row>
    <row r="15356" spans="3:4">
      <c r="C15356"/>
      <c r="D15356" s="47"/>
    </row>
    <row r="15357" spans="3:4">
      <c r="C15357"/>
      <c r="D15357" s="47"/>
    </row>
    <row r="15358" spans="3:4">
      <c r="C15358"/>
      <c r="D15358" s="47"/>
    </row>
    <row r="15359" spans="3:4">
      <c r="C15359"/>
      <c r="D15359" s="47"/>
    </row>
    <row r="15360" spans="3:4">
      <c r="C15360"/>
      <c r="D15360" s="47"/>
    </row>
    <row r="15361" spans="3:4">
      <c r="C15361"/>
      <c r="D15361" s="47"/>
    </row>
    <row r="15362" spans="3:4">
      <c r="C15362"/>
      <c r="D15362" s="47"/>
    </row>
    <row r="15363" spans="3:4">
      <c r="C15363"/>
      <c r="D15363" s="47"/>
    </row>
    <row r="15364" spans="3:4">
      <c r="C15364"/>
      <c r="D15364" s="47"/>
    </row>
    <row r="15365" spans="3:4">
      <c r="C15365"/>
      <c r="D15365" s="47"/>
    </row>
    <row r="15366" spans="3:4">
      <c r="C15366"/>
      <c r="D15366" s="47"/>
    </row>
    <row r="15367" spans="3:4">
      <c r="C15367"/>
      <c r="D15367" s="47"/>
    </row>
    <row r="15368" spans="3:4">
      <c r="C15368"/>
      <c r="D15368" s="47"/>
    </row>
    <row r="15369" spans="3:4">
      <c r="C15369"/>
      <c r="D15369" s="47"/>
    </row>
    <row r="15370" spans="3:4">
      <c r="C15370"/>
      <c r="D15370" s="47"/>
    </row>
    <row r="15371" spans="3:4">
      <c r="C15371"/>
      <c r="D15371" s="47"/>
    </row>
    <row r="15372" spans="3:4">
      <c r="C15372"/>
      <c r="D15372" s="47"/>
    </row>
    <row r="15373" spans="3:4">
      <c r="C15373"/>
      <c r="D15373" s="47"/>
    </row>
    <row r="15374" spans="3:4">
      <c r="C15374"/>
      <c r="D15374" s="47"/>
    </row>
    <row r="15375" spans="3:4">
      <c r="C15375"/>
      <c r="D15375" s="47"/>
    </row>
    <row r="15376" spans="3:4">
      <c r="C15376"/>
      <c r="D15376" s="47"/>
    </row>
    <row r="15377" spans="3:4">
      <c r="C15377"/>
      <c r="D15377" s="47"/>
    </row>
    <row r="15378" spans="3:4">
      <c r="C15378"/>
      <c r="D15378" s="47"/>
    </row>
    <row r="15379" spans="3:4">
      <c r="C15379"/>
      <c r="D15379" s="47"/>
    </row>
    <row r="15380" spans="3:4">
      <c r="C15380"/>
      <c r="D15380" s="47"/>
    </row>
    <row r="15381" spans="3:4">
      <c r="C15381"/>
      <c r="D15381" s="47"/>
    </row>
    <row r="15382" spans="3:4">
      <c r="C15382"/>
      <c r="D15382" s="47"/>
    </row>
    <row r="15383" spans="3:4">
      <c r="C15383"/>
      <c r="D15383" s="47"/>
    </row>
    <row r="15384" spans="3:4">
      <c r="C15384"/>
      <c r="D15384" s="47"/>
    </row>
    <row r="15385" spans="3:4">
      <c r="C15385"/>
      <c r="D15385" s="47"/>
    </row>
    <row r="15386" spans="3:4">
      <c r="C15386"/>
      <c r="D15386" s="47"/>
    </row>
    <row r="15387" spans="3:4">
      <c r="C15387"/>
      <c r="D15387" s="47"/>
    </row>
    <row r="15388" spans="3:4">
      <c r="C15388"/>
      <c r="D15388" s="47"/>
    </row>
    <row r="15389" spans="3:4">
      <c r="C15389"/>
      <c r="D15389" s="47"/>
    </row>
    <row r="15390" spans="3:4">
      <c r="C15390"/>
      <c r="D15390" s="47"/>
    </row>
    <row r="15391" spans="3:4">
      <c r="C15391"/>
      <c r="D15391" s="47"/>
    </row>
    <row r="15392" spans="3:4">
      <c r="C15392"/>
      <c r="D15392" s="47"/>
    </row>
    <row r="15393" spans="3:4">
      <c r="C15393"/>
      <c r="D15393" s="47"/>
    </row>
    <row r="15394" spans="3:4">
      <c r="C15394"/>
      <c r="D15394" s="47"/>
    </row>
    <row r="15395" spans="3:4">
      <c r="C15395"/>
      <c r="D15395" s="47"/>
    </row>
    <row r="15396" spans="3:4">
      <c r="C15396"/>
      <c r="D15396" s="47"/>
    </row>
    <row r="15397" spans="3:4">
      <c r="C15397"/>
      <c r="D15397" s="47"/>
    </row>
    <row r="15398" spans="3:4">
      <c r="C15398"/>
      <c r="D15398" s="47"/>
    </row>
    <row r="15399" spans="3:4">
      <c r="C15399"/>
      <c r="D15399" s="47"/>
    </row>
    <row r="15400" spans="3:4">
      <c r="C15400"/>
      <c r="D15400" s="47"/>
    </row>
    <row r="15401" spans="3:4">
      <c r="C15401"/>
      <c r="D15401" s="47"/>
    </row>
    <row r="15402" spans="3:4">
      <c r="C15402"/>
      <c r="D15402" s="47"/>
    </row>
    <row r="15403" spans="3:4">
      <c r="C15403"/>
      <c r="D15403" s="47"/>
    </row>
    <row r="15404" spans="3:4">
      <c r="C15404"/>
      <c r="D15404" s="47"/>
    </row>
    <row r="15405" spans="3:4">
      <c r="C15405"/>
      <c r="D15405" s="47"/>
    </row>
    <row r="15406" spans="3:4">
      <c r="C15406"/>
      <c r="D15406" s="47"/>
    </row>
    <row r="15407" spans="3:4">
      <c r="C15407"/>
      <c r="D15407" s="47"/>
    </row>
    <row r="15408" spans="3:4">
      <c r="C15408"/>
      <c r="D15408" s="47"/>
    </row>
    <row r="15409" spans="3:4">
      <c r="C15409"/>
      <c r="D15409" s="47"/>
    </row>
    <row r="15410" spans="3:4">
      <c r="C15410"/>
      <c r="D15410" s="47"/>
    </row>
    <row r="15411" spans="3:4">
      <c r="C15411"/>
      <c r="D15411" s="47"/>
    </row>
    <row r="15412" spans="3:4">
      <c r="C15412"/>
      <c r="D15412" s="47"/>
    </row>
    <row r="15413" spans="3:4">
      <c r="C15413"/>
      <c r="D15413" s="47"/>
    </row>
    <row r="15414" spans="3:4">
      <c r="C15414"/>
      <c r="D15414" s="47"/>
    </row>
    <row r="15415" spans="3:4">
      <c r="C15415"/>
      <c r="D15415" s="47"/>
    </row>
    <row r="15416" spans="3:4">
      <c r="C15416"/>
      <c r="D15416" s="47"/>
    </row>
    <row r="15417" spans="3:4">
      <c r="C15417"/>
      <c r="D15417" s="47"/>
    </row>
    <row r="15418" spans="3:4">
      <c r="C15418"/>
      <c r="D15418" s="47"/>
    </row>
    <row r="15419" spans="3:4">
      <c r="C15419"/>
      <c r="D15419" s="47"/>
    </row>
    <row r="15420" spans="3:4">
      <c r="C15420"/>
      <c r="D15420" s="47"/>
    </row>
    <row r="15421" spans="3:4">
      <c r="C15421"/>
      <c r="D15421" s="47"/>
    </row>
    <row r="15422" spans="3:4">
      <c r="C15422"/>
      <c r="D15422" s="47"/>
    </row>
    <row r="15423" spans="3:4">
      <c r="C15423"/>
      <c r="D15423" s="47"/>
    </row>
    <row r="15424" spans="3:4">
      <c r="C15424"/>
      <c r="D15424" s="47"/>
    </row>
    <row r="15425" spans="3:4">
      <c r="C15425"/>
      <c r="D15425" s="47"/>
    </row>
    <row r="15426" spans="3:4">
      <c r="C15426"/>
      <c r="D15426" s="47"/>
    </row>
    <row r="15427" spans="3:4">
      <c r="C15427"/>
      <c r="D15427" s="47"/>
    </row>
    <row r="15428" spans="3:4">
      <c r="C15428"/>
      <c r="D15428" s="47"/>
    </row>
    <row r="15429" spans="3:4">
      <c r="C15429"/>
      <c r="D15429" s="47"/>
    </row>
    <row r="15430" spans="3:4">
      <c r="C15430"/>
      <c r="D15430" s="47"/>
    </row>
    <row r="15431" spans="3:4">
      <c r="C15431"/>
      <c r="D15431" s="47"/>
    </row>
    <row r="15432" spans="3:4">
      <c r="C15432"/>
      <c r="D15432" s="47"/>
    </row>
    <row r="15433" spans="3:4">
      <c r="C15433"/>
      <c r="D15433" s="47"/>
    </row>
    <row r="15434" spans="3:4">
      <c r="C15434"/>
      <c r="D15434" s="47"/>
    </row>
    <row r="15435" spans="3:4">
      <c r="C15435"/>
      <c r="D15435" s="47"/>
    </row>
    <row r="15436" spans="3:4">
      <c r="C15436"/>
      <c r="D15436" s="47"/>
    </row>
    <row r="15437" spans="3:4">
      <c r="C15437"/>
      <c r="D15437" s="47"/>
    </row>
    <row r="15438" spans="3:4">
      <c r="C15438"/>
      <c r="D15438" s="47"/>
    </row>
    <row r="15439" spans="3:4">
      <c r="C15439"/>
      <c r="D15439" s="47"/>
    </row>
    <row r="15440" spans="3:4">
      <c r="C15440"/>
      <c r="D15440" s="47"/>
    </row>
    <row r="15441" spans="3:4">
      <c r="C15441"/>
      <c r="D15441" s="47"/>
    </row>
    <row r="15442" spans="3:4">
      <c r="C15442"/>
      <c r="D15442" s="47"/>
    </row>
    <row r="15443" spans="3:4">
      <c r="C15443"/>
      <c r="D15443" s="47"/>
    </row>
    <row r="15444" spans="3:4">
      <c r="C15444"/>
      <c r="D15444" s="47"/>
    </row>
    <row r="15445" spans="3:4">
      <c r="C15445"/>
      <c r="D15445" s="47"/>
    </row>
    <row r="15446" spans="3:4">
      <c r="C15446"/>
      <c r="D15446" s="47"/>
    </row>
    <row r="15447" spans="3:4">
      <c r="C15447"/>
      <c r="D15447" s="47"/>
    </row>
    <row r="15448" spans="3:4">
      <c r="C15448"/>
      <c r="D15448" s="47"/>
    </row>
    <row r="15449" spans="3:4">
      <c r="C15449"/>
      <c r="D15449" s="47"/>
    </row>
    <row r="15450" spans="3:4">
      <c r="C15450"/>
      <c r="D15450" s="47"/>
    </row>
    <row r="15451" spans="3:4">
      <c r="C15451"/>
      <c r="D15451" s="47"/>
    </row>
    <row r="15452" spans="3:4">
      <c r="C15452"/>
      <c r="D15452" s="47"/>
    </row>
    <row r="15453" spans="3:4">
      <c r="C15453"/>
      <c r="D15453" s="47"/>
    </row>
    <row r="15454" spans="3:4">
      <c r="C15454"/>
      <c r="D15454" s="47"/>
    </row>
    <row r="15455" spans="3:4">
      <c r="C15455"/>
      <c r="D15455" s="47"/>
    </row>
    <row r="15456" spans="3:4">
      <c r="C15456"/>
      <c r="D15456" s="47"/>
    </row>
    <row r="15457" spans="3:4">
      <c r="C15457"/>
      <c r="D15457" s="47"/>
    </row>
    <row r="15458" spans="3:4">
      <c r="C15458"/>
      <c r="D15458" s="47"/>
    </row>
    <row r="15459" spans="3:4">
      <c r="C15459"/>
      <c r="D15459" s="47"/>
    </row>
    <row r="15460" spans="3:4">
      <c r="C15460"/>
      <c r="D15460" s="47"/>
    </row>
    <row r="15461" spans="3:4">
      <c r="C15461"/>
      <c r="D15461" s="47"/>
    </row>
    <row r="15462" spans="3:4">
      <c r="C15462"/>
      <c r="D15462" s="47"/>
    </row>
    <row r="15463" spans="3:4">
      <c r="C15463"/>
      <c r="D15463" s="47"/>
    </row>
    <row r="15464" spans="3:4">
      <c r="C15464"/>
      <c r="D15464" s="47"/>
    </row>
    <row r="15465" spans="3:4">
      <c r="C15465"/>
      <c r="D15465" s="47"/>
    </row>
    <row r="15466" spans="3:4">
      <c r="C15466"/>
      <c r="D15466" s="47"/>
    </row>
    <row r="15467" spans="3:4">
      <c r="C15467"/>
      <c r="D15467" s="47"/>
    </row>
    <row r="15468" spans="3:4">
      <c r="C15468"/>
      <c r="D15468" s="47"/>
    </row>
    <row r="15469" spans="3:4">
      <c r="C15469"/>
      <c r="D15469" s="47"/>
    </row>
    <row r="15470" spans="3:4">
      <c r="C15470"/>
      <c r="D15470" s="47"/>
    </row>
    <row r="15471" spans="3:4">
      <c r="C15471"/>
      <c r="D15471" s="47"/>
    </row>
    <row r="15472" spans="3:4">
      <c r="C15472"/>
      <c r="D15472" s="47"/>
    </row>
    <row r="15473" spans="3:4">
      <c r="C15473"/>
      <c r="D15473" s="47"/>
    </row>
    <row r="15474" spans="3:4">
      <c r="C15474"/>
      <c r="D15474" s="47"/>
    </row>
    <row r="15475" spans="3:4">
      <c r="C15475"/>
      <c r="D15475" s="47"/>
    </row>
    <row r="15476" spans="3:4">
      <c r="C15476"/>
      <c r="D15476" s="47"/>
    </row>
    <row r="15477" spans="3:4">
      <c r="C15477"/>
      <c r="D15477" s="47"/>
    </row>
    <row r="15478" spans="3:4">
      <c r="C15478"/>
      <c r="D15478" s="47"/>
    </row>
    <row r="15479" spans="3:4">
      <c r="C15479"/>
      <c r="D15479" s="47"/>
    </row>
    <row r="15480" spans="3:4">
      <c r="C15480"/>
      <c r="D15480" s="47"/>
    </row>
    <row r="15481" spans="3:4">
      <c r="C15481"/>
      <c r="D15481" s="47"/>
    </row>
    <row r="15482" spans="3:4">
      <c r="C15482"/>
      <c r="D15482" s="47"/>
    </row>
    <row r="15483" spans="3:4">
      <c r="C15483"/>
      <c r="D15483" s="47"/>
    </row>
    <row r="15484" spans="3:4">
      <c r="C15484"/>
      <c r="D15484" s="47"/>
    </row>
    <row r="15485" spans="3:4">
      <c r="C15485"/>
      <c r="D15485" s="47"/>
    </row>
    <row r="15486" spans="3:4">
      <c r="C15486"/>
      <c r="D15486" s="47"/>
    </row>
    <row r="15487" spans="3:4">
      <c r="C15487"/>
      <c r="D15487" s="47"/>
    </row>
    <row r="15488" spans="3:4">
      <c r="C15488"/>
      <c r="D15488" s="47"/>
    </row>
    <row r="15489" spans="3:4">
      <c r="C15489"/>
      <c r="D15489" s="47"/>
    </row>
    <row r="15490" spans="3:4">
      <c r="C15490"/>
      <c r="D15490" s="47"/>
    </row>
    <row r="15491" spans="3:4">
      <c r="C15491"/>
      <c r="D15491" s="47"/>
    </row>
    <row r="15492" spans="3:4">
      <c r="C15492"/>
      <c r="D15492" s="47"/>
    </row>
    <row r="15493" spans="3:4">
      <c r="C15493"/>
      <c r="D15493" s="47"/>
    </row>
    <row r="15494" spans="3:4">
      <c r="C15494"/>
      <c r="D15494" s="47"/>
    </row>
    <row r="15495" spans="3:4">
      <c r="C15495"/>
      <c r="D15495" s="47"/>
    </row>
    <row r="15496" spans="3:4">
      <c r="C15496"/>
      <c r="D15496" s="47"/>
    </row>
    <row r="15497" spans="3:4">
      <c r="C15497"/>
      <c r="D15497" s="47"/>
    </row>
    <row r="15498" spans="3:4">
      <c r="C15498"/>
      <c r="D15498" s="47"/>
    </row>
    <row r="15499" spans="3:4">
      <c r="C15499"/>
      <c r="D15499" s="47"/>
    </row>
    <row r="15500" spans="3:4">
      <c r="C15500"/>
      <c r="D15500" s="47"/>
    </row>
    <row r="15501" spans="3:4">
      <c r="C15501"/>
      <c r="D15501" s="47"/>
    </row>
    <row r="15502" spans="3:4">
      <c r="C15502"/>
      <c r="D15502" s="47"/>
    </row>
    <row r="15503" spans="3:4">
      <c r="C15503"/>
      <c r="D15503" s="47"/>
    </row>
    <row r="15504" spans="3:4">
      <c r="C15504"/>
      <c r="D15504" s="47"/>
    </row>
    <row r="15505" spans="3:4">
      <c r="C15505"/>
      <c r="D15505" s="47"/>
    </row>
    <row r="15506" spans="3:4">
      <c r="C15506"/>
      <c r="D15506" s="47"/>
    </row>
    <row r="15507" spans="3:4">
      <c r="C15507"/>
      <c r="D15507" s="47"/>
    </row>
    <row r="15508" spans="3:4">
      <c r="C15508"/>
      <c r="D15508" s="47"/>
    </row>
    <row r="15509" spans="3:4">
      <c r="C15509"/>
      <c r="D15509" s="47"/>
    </row>
    <row r="15510" spans="3:4">
      <c r="C15510"/>
      <c r="D15510" s="47"/>
    </row>
    <row r="15511" spans="3:4">
      <c r="C15511"/>
      <c r="D15511" s="47"/>
    </row>
    <row r="15512" spans="3:4">
      <c r="C15512"/>
      <c r="D15512" s="47"/>
    </row>
    <row r="15513" spans="3:4">
      <c r="C15513"/>
      <c r="D15513" s="47"/>
    </row>
    <row r="15514" spans="3:4">
      <c r="C15514"/>
      <c r="D15514" s="47"/>
    </row>
    <row r="15515" spans="3:4">
      <c r="C15515"/>
      <c r="D15515" s="47"/>
    </row>
    <row r="15516" spans="3:4">
      <c r="C15516"/>
      <c r="D15516" s="47"/>
    </row>
    <row r="15517" spans="3:4">
      <c r="C15517"/>
      <c r="D15517" s="47"/>
    </row>
    <row r="15518" spans="3:4">
      <c r="C15518"/>
      <c r="D15518" s="47"/>
    </row>
    <row r="15519" spans="3:4">
      <c r="C15519"/>
      <c r="D15519" s="47"/>
    </row>
    <row r="15520" spans="3:4">
      <c r="C15520"/>
      <c r="D15520" s="47"/>
    </row>
    <row r="15521" spans="3:4">
      <c r="C15521"/>
      <c r="D15521" s="47"/>
    </row>
    <row r="15522" spans="3:4">
      <c r="C15522"/>
      <c r="D15522" s="47"/>
    </row>
    <row r="15523" spans="3:4">
      <c r="C15523"/>
      <c r="D15523" s="47"/>
    </row>
    <row r="15524" spans="3:4">
      <c r="C15524"/>
      <c r="D15524" s="47"/>
    </row>
    <row r="15525" spans="3:4">
      <c r="C15525"/>
      <c r="D15525" s="47"/>
    </row>
    <row r="15526" spans="3:4">
      <c r="C15526"/>
      <c r="D15526" s="47"/>
    </row>
    <row r="15527" spans="3:4">
      <c r="C15527"/>
      <c r="D15527" s="47"/>
    </row>
    <row r="15528" spans="3:4">
      <c r="C15528"/>
      <c r="D15528" s="47"/>
    </row>
    <row r="15529" spans="3:4">
      <c r="C15529"/>
      <c r="D15529" s="47"/>
    </row>
    <row r="15530" spans="3:4">
      <c r="C15530"/>
      <c r="D15530" s="47"/>
    </row>
    <row r="15531" spans="3:4">
      <c r="C15531"/>
      <c r="D15531" s="47"/>
    </row>
    <row r="15532" spans="3:4">
      <c r="C15532"/>
      <c r="D15532" s="47"/>
    </row>
    <row r="15533" spans="3:4">
      <c r="C15533"/>
      <c r="D15533" s="47"/>
    </row>
    <row r="15534" spans="3:4">
      <c r="C15534"/>
      <c r="D15534" s="47"/>
    </row>
    <row r="15535" spans="3:4">
      <c r="C15535"/>
      <c r="D15535" s="47"/>
    </row>
    <row r="15536" spans="3:4">
      <c r="C15536"/>
      <c r="D15536" s="47"/>
    </row>
    <row r="15537" spans="3:4">
      <c r="C15537"/>
      <c r="D15537" s="47"/>
    </row>
    <row r="15538" spans="3:4">
      <c r="C15538"/>
      <c r="D15538" s="47"/>
    </row>
    <row r="15539" spans="3:4">
      <c r="C15539"/>
      <c r="D15539" s="47"/>
    </row>
    <row r="15540" spans="3:4">
      <c r="C15540"/>
      <c r="D15540" s="47"/>
    </row>
    <row r="15541" spans="3:4">
      <c r="C15541"/>
      <c r="D15541" s="47"/>
    </row>
    <row r="15542" spans="3:4">
      <c r="C15542"/>
      <c r="D15542" s="47"/>
    </row>
    <row r="15543" spans="3:4">
      <c r="C15543"/>
      <c r="D15543" s="47"/>
    </row>
    <row r="15544" spans="3:4">
      <c r="C15544"/>
      <c r="D15544" s="47"/>
    </row>
    <row r="15545" spans="3:4">
      <c r="C15545"/>
      <c r="D15545" s="47"/>
    </row>
    <row r="15546" spans="3:4">
      <c r="C15546"/>
      <c r="D15546" s="47"/>
    </row>
    <row r="15547" spans="3:4">
      <c r="C15547"/>
      <c r="D15547" s="47"/>
    </row>
    <row r="15548" spans="3:4">
      <c r="C15548"/>
      <c r="D15548" s="47"/>
    </row>
    <row r="15549" spans="3:4">
      <c r="C15549"/>
      <c r="D15549" s="47"/>
    </row>
    <row r="15550" spans="3:4">
      <c r="C15550"/>
      <c r="D15550" s="47"/>
    </row>
    <row r="15551" spans="3:4">
      <c r="C15551"/>
      <c r="D15551" s="47"/>
    </row>
    <row r="15552" spans="3:4">
      <c r="C15552"/>
      <c r="D15552" s="47"/>
    </row>
    <row r="15553" spans="3:4">
      <c r="C15553"/>
      <c r="D15553" s="47"/>
    </row>
    <row r="15554" spans="3:4">
      <c r="C15554"/>
      <c r="D15554" s="47"/>
    </row>
    <row r="15555" spans="3:4">
      <c r="C15555"/>
      <c r="D15555" s="47"/>
    </row>
    <row r="15556" spans="3:4">
      <c r="C15556"/>
      <c r="D15556" s="47"/>
    </row>
    <row r="15557" spans="3:4">
      <c r="C15557"/>
      <c r="D15557" s="47"/>
    </row>
    <row r="15558" spans="3:4">
      <c r="C15558"/>
      <c r="D15558" s="47"/>
    </row>
    <row r="15559" spans="3:4">
      <c r="C15559"/>
      <c r="D15559" s="47"/>
    </row>
    <row r="15560" spans="3:4">
      <c r="C15560"/>
      <c r="D15560" s="47"/>
    </row>
    <row r="15561" spans="3:4">
      <c r="C15561"/>
      <c r="D15561" s="47"/>
    </row>
    <row r="15562" spans="3:4">
      <c r="C15562"/>
      <c r="D15562" s="47"/>
    </row>
    <row r="15563" spans="3:4">
      <c r="C15563"/>
      <c r="D15563" s="47"/>
    </row>
    <row r="15564" spans="3:4">
      <c r="C15564"/>
      <c r="D15564" s="47"/>
    </row>
    <row r="15565" spans="3:4">
      <c r="C15565"/>
      <c r="D15565" s="47"/>
    </row>
    <row r="15566" spans="3:4">
      <c r="C15566"/>
      <c r="D15566" s="47"/>
    </row>
    <row r="15567" spans="3:4">
      <c r="C15567"/>
      <c r="D15567" s="47"/>
    </row>
    <row r="15568" spans="3:4">
      <c r="C15568"/>
      <c r="D15568" s="47"/>
    </row>
    <row r="15569" spans="3:4">
      <c r="C15569"/>
      <c r="D15569" s="47"/>
    </row>
    <row r="15570" spans="3:4">
      <c r="C15570"/>
      <c r="D15570" s="47"/>
    </row>
    <row r="15571" spans="3:4">
      <c r="C15571"/>
      <c r="D15571" s="47"/>
    </row>
    <row r="15572" spans="3:4">
      <c r="C15572"/>
      <c r="D15572" s="47"/>
    </row>
    <row r="15573" spans="3:4">
      <c r="C15573"/>
      <c r="D15573" s="47"/>
    </row>
    <row r="15574" spans="3:4">
      <c r="C15574"/>
      <c r="D15574" s="47"/>
    </row>
    <row r="15575" spans="3:4">
      <c r="C15575"/>
      <c r="D15575" s="47"/>
    </row>
    <row r="15576" spans="3:4">
      <c r="C15576"/>
      <c r="D15576" s="47"/>
    </row>
    <row r="15577" spans="3:4">
      <c r="C15577"/>
      <c r="D15577" s="47"/>
    </row>
    <row r="15578" spans="3:4">
      <c r="C15578"/>
      <c r="D15578" s="47"/>
    </row>
    <row r="15579" spans="3:4">
      <c r="C15579"/>
      <c r="D15579" s="47"/>
    </row>
    <row r="15580" spans="3:4">
      <c r="C15580"/>
      <c r="D15580" s="47"/>
    </row>
    <row r="15581" spans="3:4">
      <c r="C15581"/>
      <c r="D15581" s="47"/>
    </row>
    <row r="15582" spans="3:4">
      <c r="C15582"/>
      <c r="D15582" s="47"/>
    </row>
    <row r="15583" spans="3:4">
      <c r="C15583"/>
      <c r="D15583" s="47"/>
    </row>
    <row r="15584" spans="3:4">
      <c r="C15584"/>
      <c r="D15584" s="47"/>
    </row>
    <row r="15585" spans="3:4">
      <c r="C15585"/>
      <c r="D15585" s="47"/>
    </row>
    <row r="15586" spans="3:4">
      <c r="C15586"/>
      <c r="D15586" s="47"/>
    </row>
    <row r="15587" spans="3:4">
      <c r="C15587"/>
      <c r="D15587" s="47"/>
    </row>
    <row r="15588" spans="3:4">
      <c r="C15588"/>
      <c r="D15588" s="47"/>
    </row>
    <row r="15589" spans="3:4">
      <c r="C15589"/>
      <c r="D15589" s="47"/>
    </row>
    <row r="15590" spans="3:4">
      <c r="C15590"/>
      <c r="D15590" s="47"/>
    </row>
    <row r="15591" spans="3:4">
      <c r="C15591"/>
      <c r="D15591" s="47"/>
    </row>
    <row r="15592" spans="3:4">
      <c r="C15592"/>
      <c r="D15592" s="47"/>
    </row>
    <row r="15593" spans="3:4">
      <c r="C15593"/>
      <c r="D15593" s="47"/>
    </row>
    <row r="15594" spans="3:4">
      <c r="C15594"/>
      <c r="D15594" s="47"/>
    </row>
    <row r="15595" spans="3:4">
      <c r="C15595"/>
      <c r="D15595" s="47"/>
    </row>
    <row r="15596" spans="3:4">
      <c r="C15596"/>
      <c r="D15596" s="47"/>
    </row>
    <row r="15597" spans="3:4">
      <c r="C15597"/>
      <c r="D15597" s="47"/>
    </row>
    <row r="15598" spans="3:4">
      <c r="C15598"/>
      <c r="D15598" s="47"/>
    </row>
    <row r="15599" spans="3:4">
      <c r="C15599"/>
      <c r="D15599" s="47"/>
    </row>
    <row r="15600" spans="3:4">
      <c r="C15600"/>
      <c r="D15600" s="47"/>
    </row>
    <row r="15601" spans="3:4">
      <c r="C15601"/>
      <c r="D15601" s="47"/>
    </row>
    <row r="15602" spans="3:4">
      <c r="C15602"/>
      <c r="D15602" s="47"/>
    </row>
    <row r="15603" spans="3:4">
      <c r="C15603"/>
      <c r="D15603" s="47"/>
    </row>
    <row r="15604" spans="3:4">
      <c r="C15604"/>
      <c r="D15604" s="47"/>
    </row>
    <row r="15605" spans="3:4">
      <c r="C15605"/>
      <c r="D15605" s="47"/>
    </row>
    <row r="15606" spans="3:4">
      <c r="C15606"/>
      <c r="D15606" s="47"/>
    </row>
    <row r="15607" spans="3:4">
      <c r="C15607"/>
      <c r="D15607" s="47"/>
    </row>
    <row r="15608" spans="3:4">
      <c r="C15608"/>
      <c r="D15608" s="47"/>
    </row>
    <row r="15609" spans="3:4">
      <c r="C15609"/>
      <c r="D15609" s="47"/>
    </row>
    <row r="15610" spans="3:4">
      <c r="C15610"/>
      <c r="D15610" s="47"/>
    </row>
    <row r="15611" spans="3:4">
      <c r="C15611"/>
      <c r="D15611" s="47"/>
    </row>
    <row r="15612" spans="3:4">
      <c r="C15612"/>
      <c r="D15612" s="47"/>
    </row>
    <row r="15613" spans="3:4">
      <c r="C15613"/>
      <c r="D15613" s="47"/>
    </row>
    <row r="15614" spans="3:4">
      <c r="C15614"/>
      <c r="D15614" s="47"/>
    </row>
    <row r="15615" spans="3:4">
      <c r="C15615"/>
      <c r="D15615" s="47"/>
    </row>
    <row r="15616" spans="3:4">
      <c r="C15616"/>
      <c r="D15616" s="47"/>
    </row>
    <row r="15617" spans="3:4">
      <c r="C15617"/>
      <c r="D15617" s="47"/>
    </row>
    <row r="15618" spans="3:4">
      <c r="C15618"/>
      <c r="D15618" s="47"/>
    </row>
    <row r="15619" spans="3:4">
      <c r="C15619"/>
      <c r="D15619" s="47"/>
    </row>
    <row r="15620" spans="3:4">
      <c r="C15620"/>
      <c r="D15620" s="47"/>
    </row>
    <row r="15621" spans="3:4">
      <c r="C15621"/>
      <c r="D15621" s="47"/>
    </row>
    <row r="15622" spans="3:4">
      <c r="C15622"/>
      <c r="D15622" s="47"/>
    </row>
    <row r="15623" spans="3:4">
      <c r="C15623"/>
      <c r="D15623" s="47"/>
    </row>
    <row r="15624" spans="3:4">
      <c r="C15624"/>
      <c r="D15624" s="47"/>
    </row>
    <row r="15625" spans="3:4">
      <c r="C15625"/>
      <c r="D15625" s="47"/>
    </row>
    <row r="15626" spans="3:4">
      <c r="C15626"/>
      <c r="D15626" s="47"/>
    </row>
    <row r="15627" spans="3:4">
      <c r="C15627"/>
      <c r="D15627" s="47"/>
    </row>
    <row r="15628" spans="3:4">
      <c r="C15628"/>
      <c r="D15628" s="47"/>
    </row>
    <row r="15629" spans="3:4">
      <c r="C15629"/>
      <c r="D15629" s="47"/>
    </row>
    <row r="15630" spans="3:4">
      <c r="C15630"/>
      <c r="D15630" s="47"/>
    </row>
    <row r="15631" spans="3:4">
      <c r="C15631"/>
      <c r="D15631" s="47"/>
    </row>
    <row r="15632" spans="3:4">
      <c r="C15632"/>
      <c r="D15632" s="47"/>
    </row>
    <row r="15633" spans="3:4">
      <c r="C15633"/>
      <c r="D15633" s="47"/>
    </row>
    <row r="15634" spans="3:4">
      <c r="C15634"/>
      <c r="D15634" s="47"/>
    </row>
    <row r="15635" spans="3:4">
      <c r="C15635"/>
      <c r="D15635" s="47"/>
    </row>
    <row r="15636" spans="3:4">
      <c r="C15636"/>
      <c r="D15636" s="47"/>
    </row>
    <row r="15637" spans="3:4">
      <c r="C15637"/>
      <c r="D15637" s="47"/>
    </row>
    <row r="15638" spans="3:4">
      <c r="C15638"/>
      <c r="D15638" s="47"/>
    </row>
    <row r="15639" spans="3:4">
      <c r="C15639"/>
      <c r="D15639" s="47"/>
    </row>
    <row r="15640" spans="3:4">
      <c r="C15640"/>
      <c r="D15640" s="47"/>
    </row>
    <row r="15641" spans="3:4">
      <c r="C15641"/>
      <c r="D15641" s="47"/>
    </row>
    <row r="15642" spans="3:4">
      <c r="C15642"/>
      <c r="D15642" s="47"/>
    </row>
    <row r="15643" spans="3:4">
      <c r="C15643"/>
      <c r="D15643" s="47"/>
    </row>
    <row r="15644" spans="3:4">
      <c r="C15644"/>
      <c r="D15644" s="47"/>
    </row>
    <row r="15645" spans="3:4">
      <c r="C15645"/>
      <c r="D15645" s="47"/>
    </row>
    <row r="15646" spans="3:4">
      <c r="C15646"/>
      <c r="D15646" s="47"/>
    </row>
    <row r="15647" spans="3:4">
      <c r="C15647"/>
      <c r="D15647" s="47"/>
    </row>
    <row r="15648" spans="3:4">
      <c r="C15648"/>
      <c r="D15648" s="47"/>
    </row>
    <row r="15649" spans="3:4">
      <c r="C15649"/>
      <c r="D15649" s="47"/>
    </row>
    <row r="15650" spans="3:4">
      <c r="C15650"/>
      <c r="D15650" s="47"/>
    </row>
    <row r="15651" spans="3:4">
      <c r="C15651"/>
      <c r="D15651" s="47"/>
    </row>
    <row r="15652" spans="3:4">
      <c r="C15652"/>
      <c r="D15652" s="47"/>
    </row>
    <row r="15653" spans="3:4">
      <c r="C15653"/>
      <c r="D15653" s="47"/>
    </row>
    <row r="15654" spans="3:4">
      <c r="C15654"/>
      <c r="D15654" s="47"/>
    </row>
    <row r="15655" spans="3:4">
      <c r="C15655"/>
      <c r="D15655" s="47"/>
    </row>
    <row r="15656" spans="3:4">
      <c r="C15656"/>
      <c r="D15656" s="47"/>
    </row>
    <row r="15657" spans="3:4">
      <c r="C15657"/>
      <c r="D15657" s="47"/>
    </row>
    <row r="15658" spans="3:4">
      <c r="C15658"/>
      <c r="D15658" s="47"/>
    </row>
    <row r="15659" spans="3:4">
      <c r="C15659"/>
      <c r="D15659" s="47"/>
    </row>
    <row r="15660" spans="3:4">
      <c r="C15660"/>
      <c r="D15660" s="47"/>
    </row>
    <row r="15661" spans="3:4">
      <c r="C15661"/>
      <c r="D15661" s="47"/>
    </row>
    <row r="15662" spans="3:4">
      <c r="C15662"/>
      <c r="D15662" s="47"/>
    </row>
    <row r="15663" spans="3:4">
      <c r="C15663"/>
      <c r="D15663" s="47"/>
    </row>
    <row r="15664" spans="3:4">
      <c r="C15664"/>
      <c r="D15664" s="47"/>
    </row>
    <row r="15665" spans="3:4">
      <c r="C15665"/>
      <c r="D15665" s="47"/>
    </row>
    <row r="15666" spans="3:4">
      <c r="C15666"/>
      <c r="D15666" s="47"/>
    </row>
    <row r="15667" spans="3:4">
      <c r="C15667"/>
      <c r="D15667" s="47"/>
    </row>
    <row r="15668" spans="3:4">
      <c r="C15668"/>
      <c r="D15668" s="47"/>
    </row>
    <row r="15669" spans="3:4">
      <c r="C15669"/>
      <c r="D15669" s="47"/>
    </row>
    <row r="15670" spans="3:4">
      <c r="C15670"/>
      <c r="D15670" s="47"/>
    </row>
    <row r="15671" spans="3:4">
      <c r="C15671"/>
      <c r="D15671" s="47"/>
    </row>
    <row r="15672" spans="3:4">
      <c r="C15672"/>
      <c r="D15672" s="47"/>
    </row>
    <row r="15673" spans="3:4">
      <c r="C15673"/>
      <c r="D15673" s="47"/>
    </row>
    <row r="15674" spans="3:4">
      <c r="C15674"/>
      <c r="D15674" s="47"/>
    </row>
    <row r="15675" spans="3:4">
      <c r="C15675"/>
      <c r="D15675" s="47"/>
    </row>
    <row r="15676" spans="3:4">
      <c r="C15676"/>
      <c r="D15676" s="47"/>
    </row>
    <row r="15677" spans="3:4">
      <c r="C15677"/>
      <c r="D15677" s="47"/>
    </row>
    <row r="15678" spans="3:4">
      <c r="C15678"/>
      <c r="D15678" s="47"/>
    </row>
    <row r="15679" spans="3:4">
      <c r="C15679"/>
      <c r="D15679" s="47"/>
    </row>
    <row r="15680" spans="3:4">
      <c r="C15680"/>
      <c r="D15680" s="47"/>
    </row>
    <row r="15681" spans="3:4">
      <c r="C15681"/>
      <c r="D15681" s="47"/>
    </row>
    <row r="15682" spans="3:4">
      <c r="C15682"/>
      <c r="D15682" s="47"/>
    </row>
    <row r="15683" spans="3:4">
      <c r="C15683"/>
      <c r="D15683" s="47"/>
    </row>
    <row r="15684" spans="3:4">
      <c r="C15684"/>
      <c r="D15684" s="47"/>
    </row>
    <row r="15685" spans="3:4">
      <c r="C15685"/>
      <c r="D15685" s="47"/>
    </row>
    <row r="15686" spans="3:4">
      <c r="C15686"/>
      <c r="D15686" s="47"/>
    </row>
    <row r="15687" spans="3:4">
      <c r="C15687"/>
      <c r="D15687" s="47"/>
    </row>
    <row r="15688" spans="3:4">
      <c r="C15688"/>
      <c r="D15688" s="47"/>
    </row>
    <row r="15689" spans="3:4">
      <c r="C15689"/>
      <c r="D15689" s="47"/>
    </row>
    <row r="15690" spans="3:4">
      <c r="C15690"/>
      <c r="D15690" s="47"/>
    </row>
    <row r="15691" spans="3:4">
      <c r="C15691"/>
      <c r="D15691" s="47"/>
    </row>
    <row r="15692" spans="3:4">
      <c r="C15692"/>
      <c r="D15692" s="47"/>
    </row>
    <row r="15693" spans="3:4">
      <c r="C15693"/>
      <c r="D15693" s="47"/>
    </row>
    <row r="15694" spans="3:4">
      <c r="C15694"/>
      <c r="D15694" s="47"/>
    </row>
    <row r="15695" spans="3:4">
      <c r="C15695"/>
      <c r="D15695" s="47"/>
    </row>
    <row r="15696" spans="3:4">
      <c r="C15696"/>
      <c r="D15696" s="47"/>
    </row>
    <row r="15697" spans="3:4">
      <c r="C15697"/>
      <c r="D15697" s="47"/>
    </row>
    <row r="15698" spans="3:4">
      <c r="C15698"/>
      <c r="D15698" s="47"/>
    </row>
    <row r="15699" spans="3:4">
      <c r="C15699"/>
      <c r="D15699" s="47"/>
    </row>
    <row r="15700" spans="3:4">
      <c r="C15700"/>
      <c r="D15700" s="47"/>
    </row>
    <row r="15701" spans="3:4">
      <c r="C15701"/>
      <c r="D15701" s="47"/>
    </row>
    <row r="15702" spans="3:4">
      <c r="C15702"/>
      <c r="D15702" s="47"/>
    </row>
    <row r="15703" spans="3:4">
      <c r="C15703"/>
      <c r="D15703" s="47"/>
    </row>
    <row r="15704" spans="3:4">
      <c r="C15704"/>
      <c r="D15704" s="47"/>
    </row>
    <row r="15705" spans="3:4">
      <c r="C15705"/>
      <c r="D15705" s="47"/>
    </row>
    <row r="15706" spans="3:4">
      <c r="C15706"/>
      <c r="D15706" s="47"/>
    </row>
    <row r="15707" spans="3:4">
      <c r="C15707"/>
      <c r="D15707" s="47"/>
    </row>
    <row r="15708" spans="3:4">
      <c r="C15708"/>
      <c r="D15708" s="47"/>
    </row>
    <row r="15709" spans="3:4">
      <c r="C15709"/>
      <c r="D15709" s="47"/>
    </row>
    <row r="15710" spans="3:4">
      <c r="C15710"/>
      <c r="D15710" s="47"/>
    </row>
    <row r="15711" spans="3:4">
      <c r="C15711"/>
      <c r="D15711" s="47"/>
    </row>
    <row r="15712" spans="3:4">
      <c r="C15712"/>
      <c r="D15712" s="47"/>
    </row>
    <row r="15713" spans="3:4">
      <c r="C15713"/>
      <c r="D15713" s="47"/>
    </row>
    <row r="15714" spans="3:4">
      <c r="C15714"/>
      <c r="D15714" s="47"/>
    </row>
    <row r="15715" spans="3:4">
      <c r="C15715"/>
      <c r="D15715" s="47"/>
    </row>
    <row r="15716" spans="3:4">
      <c r="C15716"/>
      <c r="D15716" s="47"/>
    </row>
    <row r="15717" spans="3:4">
      <c r="C15717"/>
      <c r="D15717" s="47"/>
    </row>
    <row r="15718" spans="3:4">
      <c r="C15718"/>
      <c r="D15718" s="47"/>
    </row>
    <row r="15719" spans="3:4">
      <c r="C15719"/>
      <c r="D15719" s="47"/>
    </row>
    <row r="15720" spans="3:4">
      <c r="C15720"/>
      <c r="D15720" s="47"/>
    </row>
    <row r="15721" spans="3:4">
      <c r="C15721"/>
      <c r="D15721" s="47"/>
    </row>
    <row r="15722" spans="3:4">
      <c r="C15722"/>
      <c r="D15722" s="47"/>
    </row>
    <row r="15723" spans="3:4">
      <c r="C15723"/>
      <c r="D15723" s="47"/>
    </row>
    <row r="15724" spans="3:4">
      <c r="C15724"/>
      <c r="D15724" s="47"/>
    </row>
    <row r="15725" spans="3:4">
      <c r="C15725"/>
      <c r="D15725" s="47"/>
    </row>
    <row r="15726" spans="3:4">
      <c r="C15726"/>
      <c r="D15726" s="47"/>
    </row>
    <row r="15727" spans="3:4">
      <c r="C15727"/>
      <c r="D15727" s="47"/>
    </row>
    <row r="15728" spans="3:4">
      <c r="C15728"/>
      <c r="D15728" s="47"/>
    </row>
    <row r="15729" spans="3:4">
      <c r="C15729"/>
      <c r="D15729" s="47"/>
    </row>
    <row r="15730" spans="3:4">
      <c r="C15730"/>
      <c r="D15730" s="47"/>
    </row>
    <row r="15731" spans="3:4">
      <c r="C15731"/>
      <c r="D15731" s="47"/>
    </row>
    <row r="15732" spans="3:4">
      <c r="C15732"/>
      <c r="D15732" s="47"/>
    </row>
    <row r="15733" spans="3:4">
      <c r="C15733"/>
      <c r="D15733" s="47"/>
    </row>
    <row r="15734" spans="3:4">
      <c r="C15734"/>
      <c r="D15734" s="47"/>
    </row>
    <row r="15735" spans="3:4">
      <c r="C15735"/>
      <c r="D15735" s="47"/>
    </row>
    <row r="15736" spans="3:4">
      <c r="C15736"/>
      <c r="D15736" s="47"/>
    </row>
    <row r="15737" spans="3:4">
      <c r="C15737"/>
      <c r="D15737" s="47"/>
    </row>
    <row r="15738" spans="3:4">
      <c r="C15738"/>
      <c r="D15738" s="47"/>
    </row>
    <row r="15739" spans="3:4">
      <c r="C15739"/>
      <c r="D15739" s="47"/>
    </row>
    <row r="15740" spans="3:4">
      <c r="C15740"/>
      <c r="D15740" s="47"/>
    </row>
    <row r="15741" spans="3:4">
      <c r="C15741"/>
      <c r="D15741" s="47"/>
    </row>
    <row r="15742" spans="3:4">
      <c r="C15742"/>
      <c r="D15742" s="47"/>
    </row>
    <row r="15743" spans="3:4">
      <c r="C15743"/>
      <c r="D15743" s="47"/>
    </row>
    <row r="15744" spans="3:4">
      <c r="C15744"/>
      <c r="D15744" s="47"/>
    </row>
    <row r="15745" spans="3:4">
      <c r="C15745"/>
      <c r="D15745" s="47"/>
    </row>
    <row r="15746" spans="3:4">
      <c r="C15746"/>
      <c r="D15746" s="47"/>
    </row>
    <row r="15747" spans="3:4">
      <c r="C15747"/>
      <c r="D15747" s="47"/>
    </row>
    <row r="15748" spans="3:4">
      <c r="C15748"/>
      <c r="D15748" s="47"/>
    </row>
    <row r="15749" spans="3:4">
      <c r="C15749"/>
      <c r="D15749" s="47"/>
    </row>
    <row r="15750" spans="3:4">
      <c r="C15750"/>
      <c r="D15750" s="47"/>
    </row>
    <row r="15751" spans="3:4">
      <c r="C15751"/>
      <c r="D15751" s="47"/>
    </row>
    <row r="15752" spans="3:4">
      <c r="C15752"/>
      <c r="D15752" s="47"/>
    </row>
    <row r="15753" spans="3:4">
      <c r="C15753"/>
      <c r="D15753" s="47"/>
    </row>
    <row r="15754" spans="3:4">
      <c r="C15754"/>
      <c r="D15754" s="47"/>
    </row>
    <row r="15755" spans="3:4">
      <c r="C15755"/>
      <c r="D15755" s="47"/>
    </row>
    <row r="15756" spans="3:4">
      <c r="C15756"/>
      <c r="D15756" s="47"/>
    </row>
    <row r="15757" spans="3:4">
      <c r="C15757"/>
      <c r="D15757" s="47"/>
    </row>
    <row r="15758" spans="3:4">
      <c r="C15758"/>
      <c r="D15758" s="47"/>
    </row>
    <row r="15759" spans="3:4">
      <c r="C15759"/>
      <c r="D15759" s="47"/>
    </row>
    <row r="15760" spans="3:4">
      <c r="C15760"/>
      <c r="D15760" s="47"/>
    </row>
    <row r="15761" spans="3:4">
      <c r="C15761"/>
      <c r="D15761" s="47"/>
    </row>
    <row r="15762" spans="3:4">
      <c r="C15762"/>
      <c r="D15762" s="47"/>
    </row>
    <row r="15763" spans="3:4">
      <c r="C15763"/>
      <c r="D15763" s="47"/>
    </row>
    <row r="15764" spans="3:4">
      <c r="C15764"/>
      <c r="D15764" s="47"/>
    </row>
    <row r="15765" spans="3:4">
      <c r="C15765"/>
      <c r="D15765" s="47"/>
    </row>
    <row r="15766" spans="3:4">
      <c r="C15766"/>
      <c r="D15766" s="47"/>
    </row>
    <row r="15767" spans="3:4">
      <c r="C15767"/>
      <c r="D15767" s="47"/>
    </row>
    <row r="15768" spans="3:4">
      <c r="C15768"/>
      <c r="D15768" s="47"/>
    </row>
    <row r="15769" spans="3:4">
      <c r="C15769"/>
      <c r="D15769" s="47"/>
    </row>
    <row r="15770" spans="3:4">
      <c r="C15770"/>
      <c r="D15770" s="47"/>
    </row>
    <row r="15771" spans="3:4">
      <c r="C15771"/>
      <c r="D15771" s="47"/>
    </row>
    <row r="15772" spans="3:4">
      <c r="C15772"/>
      <c r="D15772" s="47"/>
    </row>
    <row r="15773" spans="3:4">
      <c r="C15773"/>
      <c r="D15773" s="47"/>
    </row>
    <row r="15774" spans="3:4">
      <c r="C15774"/>
      <c r="D15774" s="47"/>
    </row>
    <row r="15775" spans="3:4">
      <c r="C15775"/>
      <c r="D15775" s="47"/>
    </row>
    <row r="15776" spans="3:4">
      <c r="C15776"/>
      <c r="D15776" s="47"/>
    </row>
    <row r="15777" spans="3:4">
      <c r="C15777"/>
      <c r="D15777" s="47"/>
    </row>
    <row r="15778" spans="3:4">
      <c r="C15778"/>
      <c r="D15778" s="47"/>
    </row>
    <row r="15779" spans="3:4">
      <c r="C15779"/>
      <c r="D15779" s="47"/>
    </row>
    <row r="15780" spans="3:4">
      <c r="C15780"/>
      <c r="D15780" s="47"/>
    </row>
    <row r="15781" spans="3:4">
      <c r="C15781"/>
      <c r="D15781" s="47"/>
    </row>
    <row r="15782" spans="3:4">
      <c r="C15782"/>
      <c r="D15782" s="47"/>
    </row>
    <row r="15783" spans="3:4">
      <c r="C15783"/>
      <c r="D15783" s="47"/>
    </row>
    <row r="15784" spans="3:4">
      <c r="C15784"/>
      <c r="D15784" s="47"/>
    </row>
    <row r="15785" spans="3:4">
      <c r="C15785"/>
      <c r="D15785" s="47"/>
    </row>
    <row r="15786" spans="3:4">
      <c r="C15786"/>
      <c r="D15786" s="47"/>
    </row>
    <row r="15787" spans="3:4">
      <c r="C15787"/>
      <c r="D15787" s="47"/>
    </row>
    <row r="15788" spans="3:4">
      <c r="C15788"/>
      <c r="D15788" s="47"/>
    </row>
    <row r="15789" spans="3:4">
      <c r="C15789"/>
      <c r="D15789" s="47"/>
    </row>
    <row r="15790" spans="3:4">
      <c r="C15790"/>
      <c r="D15790" s="47"/>
    </row>
    <row r="15791" spans="3:4">
      <c r="C15791"/>
      <c r="D15791" s="47"/>
    </row>
    <row r="15792" spans="3:4">
      <c r="C15792"/>
      <c r="D15792" s="47"/>
    </row>
    <row r="15793" spans="3:4">
      <c r="C15793"/>
      <c r="D15793" s="47"/>
    </row>
    <row r="15794" spans="3:4">
      <c r="C15794"/>
      <c r="D15794" s="47"/>
    </row>
    <row r="15795" spans="3:4">
      <c r="C15795"/>
      <c r="D15795" s="47"/>
    </row>
    <row r="15796" spans="3:4">
      <c r="C15796"/>
      <c r="D15796" s="47"/>
    </row>
    <row r="15797" spans="3:4">
      <c r="C15797"/>
      <c r="D15797" s="47"/>
    </row>
    <row r="15798" spans="3:4">
      <c r="C15798"/>
      <c r="D15798" s="47"/>
    </row>
    <row r="15799" spans="3:4">
      <c r="C15799"/>
      <c r="D15799" s="47"/>
    </row>
    <row r="15800" spans="3:4">
      <c r="C15800"/>
      <c r="D15800" s="47"/>
    </row>
    <row r="15801" spans="3:4">
      <c r="C15801"/>
      <c r="D15801" s="47"/>
    </row>
    <row r="15802" spans="3:4">
      <c r="C15802"/>
      <c r="D15802" s="47"/>
    </row>
    <row r="15803" spans="3:4">
      <c r="C15803"/>
      <c r="D15803" s="47"/>
    </row>
    <row r="15804" spans="3:4">
      <c r="C15804"/>
      <c r="D15804" s="47"/>
    </row>
    <row r="15805" spans="3:4">
      <c r="C15805"/>
      <c r="D15805" s="47"/>
    </row>
    <row r="15806" spans="3:4">
      <c r="C15806"/>
      <c r="D15806" s="47"/>
    </row>
    <row r="15807" spans="3:4">
      <c r="C15807"/>
      <c r="D15807" s="47"/>
    </row>
    <row r="15808" spans="3:4">
      <c r="C15808"/>
      <c r="D15808" s="47"/>
    </row>
    <row r="15809" spans="3:4">
      <c r="C15809"/>
      <c r="D15809" s="47"/>
    </row>
    <row r="15810" spans="3:4">
      <c r="C15810"/>
      <c r="D15810" s="47"/>
    </row>
    <row r="15811" spans="3:4">
      <c r="C15811"/>
      <c r="D15811" s="47"/>
    </row>
    <row r="15812" spans="3:4">
      <c r="C15812"/>
      <c r="D15812" s="47"/>
    </row>
    <row r="15813" spans="3:4">
      <c r="C15813"/>
      <c r="D15813" s="47"/>
    </row>
    <row r="15814" spans="3:4">
      <c r="C15814"/>
      <c r="D15814" s="47"/>
    </row>
    <row r="15815" spans="3:4">
      <c r="C15815"/>
      <c r="D15815" s="47"/>
    </row>
    <row r="15816" spans="3:4">
      <c r="C15816"/>
      <c r="D15816" s="47"/>
    </row>
    <row r="15817" spans="3:4">
      <c r="C15817"/>
      <c r="D15817" s="47"/>
    </row>
    <row r="15818" spans="3:4">
      <c r="C15818"/>
      <c r="D15818" s="47"/>
    </row>
    <row r="15819" spans="3:4">
      <c r="C15819"/>
      <c r="D15819" s="47"/>
    </row>
    <row r="15820" spans="3:4">
      <c r="C15820"/>
      <c r="D15820" s="47"/>
    </row>
    <row r="15821" spans="3:4">
      <c r="C15821"/>
      <c r="D15821" s="47"/>
    </row>
    <row r="15822" spans="3:4">
      <c r="C15822"/>
      <c r="D15822" s="47"/>
    </row>
    <row r="15823" spans="3:4">
      <c r="C15823"/>
      <c r="D15823" s="47"/>
    </row>
    <row r="15824" spans="3:4">
      <c r="C15824"/>
      <c r="D15824" s="47"/>
    </row>
    <row r="15825" spans="3:4">
      <c r="C15825"/>
      <c r="D15825" s="47"/>
    </row>
    <row r="15826" spans="3:4">
      <c r="C15826"/>
      <c r="D15826" s="47"/>
    </row>
    <row r="15827" spans="3:4">
      <c r="C15827"/>
      <c r="D15827" s="47"/>
    </row>
    <row r="15828" spans="3:4">
      <c r="C15828"/>
      <c r="D15828" s="47"/>
    </row>
    <row r="15829" spans="3:4">
      <c r="C15829"/>
      <c r="D15829" s="47"/>
    </row>
    <row r="15830" spans="3:4">
      <c r="C15830"/>
      <c r="D15830" s="47"/>
    </row>
    <row r="15831" spans="3:4">
      <c r="C15831"/>
      <c r="D15831" s="47"/>
    </row>
    <row r="15832" spans="3:4">
      <c r="C15832"/>
      <c r="D15832" s="47"/>
    </row>
    <row r="15833" spans="3:4">
      <c r="C15833"/>
      <c r="D15833" s="47"/>
    </row>
    <row r="15834" spans="3:4">
      <c r="C15834"/>
      <c r="D15834" s="47"/>
    </row>
    <row r="15835" spans="3:4">
      <c r="C15835"/>
      <c r="D15835" s="47"/>
    </row>
    <row r="15836" spans="3:4">
      <c r="C15836"/>
      <c r="D15836" s="47"/>
    </row>
    <row r="15837" spans="3:4">
      <c r="C15837"/>
      <c r="D15837" s="47"/>
    </row>
    <row r="15838" spans="3:4">
      <c r="C15838"/>
      <c r="D15838" s="47"/>
    </row>
    <row r="15839" spans="3:4">
      <c r="C15839"/>
      <c r="D15839" s="47"/>
    </row>
    <row r="15840" spans="3:4">
      <c r="C15840"/>
      <c r="D15840" s="47"/>
    </row>
    <row r="15841" spans="3:4">
      <c r="C15841"/>
      <c r="D15841" s="47"/>
    </row>
    <row r="15842" spans="3:4">
      <c r="C15842"/>
      <c r="D15842" s="47"/>
    </row>
    <row r="15843" spans="3:4">
      <c r="C15843"/>
      <c r="D15843" s="47"/>
    </row>
    <row r="15844" spans="3:4">
      <c r="C15844"/>
      <c r="D15844" s="47"/>
    </row>
    <row r="15845" spans="3:4">
      <c r="C15845"/>
      <c r="D15845" s="47"/>
    </row>
    <row r="15846" spans="3:4">
      <c r="C15846"/>
      <c r="D15846" s="47"/>
    </row>
    <row r="15847" spans="3:4">
      <c r="C15847"/>
      <c r="D15847" s="47"/>
    </row>
    <row r="15848" spans="3:4">
      <c r="C15848"/>
      <c r="D15848" s="47"/>
    </row>
    <row r="15849" spans="3:4">
      <c r="C15849"/>
      <c r="D15849" s="47"/>
    </row>
    <row r="15850" spans="3:4">
      <c r="C15850"/>
      <c r="D15850" s="47"/>
    </row>
    <row r="15851" spans="3:4">
      <c r="C15851"/>
      <c r="D15851" s="47"/>
    </row>
    <row r="15852" spans="3:4">
      <c r="C15852"/>
      <c r="D15852" s="47"/>
    </row>
    <row r="15853" spans="3:4">
      <c r="C15853"/>
      <c r="D15853" s="47"/>
    </row>
    <row r="15854" spans="3:4">
      <c r="C15854"/>
      <c r="D15854" s="47"/>
    </row>
    <row r="15855" spans="3:4">
      <c r="C15855"/>
      <c r="D15855" s="47"/>
    </row>
    <row r="15856" spans="3:4">
      <c r="C15856"/>
      <c r="D15856" s="47"/>
    </row>
    <row r="15857" spans="3:4">
      <c r="C15857"/>
      <c r="D15857" s="47"/>
    </row>
    <row r="15858" spans="3:4">
      <c r="C15858"/>
      <c r="D15858" s="47"/>
    </row>
    <row r="15859" spans="3:4">
      <c r="C15859"/>
      <c r="D15859" s="47"/>
    </row>
    <row r="15860" spans="3:4">
      <c r="C15860"/>
      <c r="D15860" s="47"/>
    </row>
    <row r="15861" spans="3:4">
      <c r="C15861"/>
      <c r="D15861" s="47"/>
    </row>
    <row r="15862" spans="3:4">
      <c r="C15862"/>
      <c r="D15862" s="47"/>
    </row>
    <row r="15863" spans="3:4">
      <c r="C15863"/>
      <c r="D15863" s="47"/>
    </row>
    <row r="15864" spans="3:4">
      <c r="C15864"/>
      <c r="D15864" s="47"/>
    </row>
    <row r="15865" spans="3:4">
      <c r="C15865"/>
      <c r="D15865" s="47"/>
    </row>
    <row r="15866" spans="3:4">
      <c r="C15866"/>
      <c r="D15866" s="47"/>
    </row>
    <row r="15867" spans="3:4">
      <c r="C15867"/>
      <c r="D15867" s="47"/>
    </row>
    <row r="15868" spans="3:4">
      <c r="C15868"/>
      <c r="D15868" s="47"/>
    </row>
    <row r="15869" spans="3:4">
      <c r="C15869"/>
      <c r="D15869" s="47"/>
    </row>
    <row r="15870" spans="3:4">
      <c r="C15870"/>
      <c r="D15870" s="47"/>
    </row>
    <row r="15871" spans="3:4">
      <c r="C15871"/>
      <c r="D15871" s="47"/>
    </row>
    <row r="15872" spans="3:4">
      <c r="C15872"/>
      <c r="D15872" s="47"/>
    </row>
    <row r="15873" spans="3:4">
      <c r="C15873"/>
      <c r="D15873" s="47"/>
    </row>
    <row r="15874" spans="3:4">
      <c r="C15874"/>
      <c r="D15874" s="47"/>
    </row>
    <row r="15875" spans="3:4">
      <c r="C15875"/>
      <c r="D15875" s="47"/>
    </row>
    <row r="15876" spans="3:4">
      <c r="C15876"/>
      <c r="D15876" s="47"/>
    </row>
    <row r="15877" spans="3:4">
      <c r="C15877"/>
      <c r="D15877" s="47"/>
    </row>
    <row r="15878" spans="3:4">
      <c r="C15878"/>
      <c r="D15878" s="47"/>
    </row>
    <row r="15879" spans="3:4">
      <c r="C15879"/>
      <c r="D15879" s="47"/>
    </row>
    <row r="15880" spans="3:4">
      <c r="C15880"/>
      <c r="D15880" s="47"/>
    </row>
    <row r="15881" spans="3:4">
      <c r="C15881"/>
      <c r="D15881" s="47"/>
    </row>
    <row r="15882" spans="3:4">
      <c r="C15882"/>
      <c r="D15882" s="47"/>
    </row>
    <row r="15883" spans="3:4">
      <c r="C15883"/>
      <c r="D15883" s="47"/>
    </row>
    <row r="15884" spans="3:4">
      <c r="C15884"/>
      <c r="D15884" s="47"/>
    </row>
    <row r="15885" spans="3:4">
      <c r="C15885"/>
      <c r="D15885" s="47"/>
    </row>
    <row r="15886" spans="3:4">
      <c r="C15886"/>
      <c r="D15886" s="47"/>
    </row>
    <row r="15887" spans="3:4">
      <c r="C15887"/>
      <c r="D15887" s="47"/>
    </row>
    <row r="15888" spans="3:4">
      <c r="C15888"/>
      <c r="D15888" s="47"/>
    </row>
    <row r="15889" spans="3:4">
      <c r="C15889"/>
      <c r="D15889" s="47"/>
    </row>
    <row r="15890" spans="3:4">
      <c r="C15890"/>
      <c r="D15890" s="47"/>
    </row>
    <row r="15891" spans="3:4">
      <c r="C15891"/>
      <c r="D15891" s="47"/>
    </row>
    <row r="15892" spans="3:4">
      <c r="C15892"/>
      <c r="D15892" s="47"/>
    </row>
    <row r="15893" spans="3:4">
      <c r="C15893"/>
      <c r="D15893" s="47"/>
    </row>
    <row r="15894" spans="3:4">
      <c r="C15894"/>
      <c r="D15894" s="47"/>
    </row>
    <row r="15895" spans="3:4">
      <c r="C15895"/>
      <c r="D15895" s="47"/>
    </row>
    <row r="15896" spans="3:4">
      <c r="C15896"/>
      <c r="D15896" s="47"/>
    </row>
    <row r="15897" spans="3:4">
      <c r="C15897"/>
      <c r="D15897" s="47"/>
    </row>
    <row r="15898" spans="3:4">
      <c r="C15898"/>
      <c r="D15898" s="47"/>
    </row>
    <row r="15899" spans="3:4">
      <c r="C15899"/>
      <c r="D15899" s="47"/>
    </row>
    <row r="15900" spans="3:4">
      <c r="C15900"/>
      <c r="D15900" s="47"/>
    </row>
    <row r="15901" spans="3:4">
      <c r="C15901"/>
      <c r="D15901" s="47"/>
    </row>
    <row r="15902" spans="3:4">
      <c r="C15902"/>
      <c r="D15902" s="47"/>
    </row>
    <row r="15903" spans="3:4">
      <c r="C15903"/>
      <c r="D15903" s="47"/>
    </row>
    <row r="15904" spans="3:4">
      <c r="C15904"/>
      <c r="D15904" s="47"/>
    </row>
    <row r="15905" spans="3:4">
      <c r="C15905"/>
      <c r="D15905" s="47"/>
    </row>
    <row r="15906" spans="3:4">
      <c r="C15906"/>
      <c r="D15906" s="47"/>
    </row>
    <row r="15907" spans="3:4">
      <c r="C15907"/>
      <c r="D15907" s="47"/>
    </row>
    <row r="15908" spans="3:4">
      <c r="C15908"/>
      <c r="D15908" s="47"/>
    </row>
    <row r="15909" spans="3:4">
      <c r="C15909"/>
      <c r="D15909" s="47"/>
    </row>
    <row r="15910" spans="3:4">
      <c r="C15910"/>
      <c r="D15910" s="47"/>
    </row>
    <row r="15911" spans="3:4">
      <c r="C15911"/>
      <c r="D15911" s="47"/>
    </row>
    <row r="15912" spans="3:4">
      <c r="C15912"/>
      <c r="D15912" s="47"/>
    </row>
    <row r="15913" spans="3:4">
      <c r="C15913"/>
      <c r="D15913" s="47"/>
    </row>
    <row r="15914" spans="3:4">
      <c r="C15914"/>
      <c r="D15914" s="47"/>
    </row>
    <row r="15915" spans="3:4">
      <c r="C15915"/>
      <c r="D15915" s="47"/>
    </row>
    <row r="15916" spans="3:4">
      <c r="C15916"/>
      <c r="D15916" s="47"/>
    </row>
    <row r="15917" spans="3:4">
      <c r="C15917"/>
      <c r="D15917" s="47"/>
    </row>
    <row r="15918" spans="3:4">
      <c r="C15918"/>
      <c r="D15918" s="47"/>
    </row>
    <row r="15919" spans="3:4">
      <c r="C15919"/>
      <c r="D15919" s="47"/>
    </row>
    <row r="15920" spans="3:4">
      <c r="C15920"/>
      <c r="D15920" s="47"/>
    </row>
    <row r="15921" spans="3:4">
      <c r="C15921"/>
      <c r="D15921" s="47"/>
    </row>
    <row r="15922" spans="3:4">
      <c r="C15922"/>
      <c r="D15922" s="47"/>
    </row>
    <row r="15923" spans="3:4">
      <c r="C15923"/>
      <c r="D15923" s="47"/>
    </row>
    <row r="15924" spans="3:4">
      <c r="C15924"/>
      <c r="D15924" s="47"/>
    </row>
    <row r="15925" spans="3:4">
      <c r="C15925"/>
      <c r="D15925" s="47"/>
    </row>
    <row r="15926" spans="3:4">
      <c r="C15926"/>
      <c r="D15926" s="47"/>
    </row>
    <row r="15927" spans="3:4">
      <c r="C15927"/>
      <c r="D15927" s="47"/>
    </row>
    <row r="15928" spans="3:4">
      <c r="C15928"/>
      <c r="D15928" s="47"/>
    </row>
    <row r="15929" spans="3:4">
      <c r="C15929"/>
      <c r="D15929" s="47"/>
    </row>
    <row r="15930" spans="3:4">
      <c r="C15930"/>
      <c r="D15930" s="47"/>
    </row>
    <row r="15931" spans="3:4">
      <c r="C15931"/>
      <c r="D15931" s="47"/>
    </row>
    <row r="15932" spans="3:4">
      <c r="C15932"/>
      <c r="D15932" s="47"/>
    </row>
    <row r="15933" spans="3:4">
      <c r="C15933"/>
      <c r="D15933" s="47"/>
    </row>
    <row r="15934" spans="3:4">
      <c r="C15934"/>
      <c r="D15934" s="47"/>
    </row>
    <row r="15935" spans="3:4">
      <c r="C15935"/>
      <c r="D15935" s="47"/>
    </row>
    <row r="15936" spans="3:4">
      <c r="C15936"/>
      <c r="D15936" s="47"/>
    </row>
    <row r="15937" spans="3:4">
      <c r="C15937"/>
      <c r="D15937" s="47"/>
    </row>
    <row r="15938" spans="3:4">
      <c r="C15938"/>
      <c r="D15938" s="47"/>
    </row>
    <row r="15939" spans="3:4">
      <c r="C15939"/>
      <c r="D15939" s="47"/>
    </row>
    <row r="15940" spans="3:4">
      <c r="C15940"/>
      <c r="D15940" s="47"/>
    </row>
    <row r="15941" spans="3:4">
      <c r="C15941"/>
      <c r="D15941" s="47"/>
    </row>
    <row r="15942" spans="3:4">
      <c r="C15942"/>
      <c r="D15942" s="47"/>
    </row>
    <row r="15943" spans="3:4">
      <c r="C15943"/>
      <c r="D15943" s="47"/>
    </row>
    <row r="15944" spans="3:4">
      <c r="C15944"/>
      <c r="D15944" s="47"/>
    </row>
    <row r="15945" spans="3:4">
      <c r="C15945"/>
      <c r="D15945" s="47"/>
    </row>
    <row r="15946" spans="3:4">
      <c r="C15946"/>
      <c r="D15946" s="47"/>
    </row>
    <row r="15947" spans="3:4">
      <c r="C15947"/>
      <c r="D15947" s="47"/>
    </row>
    <row r="15948" spans="3:4">
      <c r="C15948"/>
      <c r="D15948" s="47"/>
    </row>
    <row r="15949" spans="3:4">
      <c r="C15949"/>
      <c r="D15949" s="47"/>
    </row>
    <row r="15950" spans="3:4">
      <c r="C15950"/>
      <c r="D15950" s="47"/>
    </row>
    <row r="15951" spans="3:4">
      <c r="C15951"/>
      <c r="D15951" s="47"/>
    </row>
    <row r="15952" spans="3:4">
      <c r="C15952"/>
      <c r="D15952" s="47"/>
    </row>
    <row r="15953" spans="3:4">
      <c r="C15953"/>
      <c r="D15953" s="47"/>
    </row>
    <row r="15954" spans="3:4">
      <c r="C15954"/>
      <c r="D15954" s="47"/>
    </row>
    <row r="15955" spans="3:4">
      <c r="C15955"/>
      <c r="D15955" s="47"/>
    </row>
    <row r="15956" spans="3:4">
      <c r="C15956"/>
      <c r="D15956" s="47"/>
    </row>
    <row r="15957" spans="3:4">
      <c r="C15957"/>
      <c r="D15957" s="47"/>
    </row>
    <row r="15958" spans="3:4">
      <c r="C15958"/>
      <c r="D15958" s="47"/>
    </row>
    <row r="15959" spans="3:4">
      <c r="C15959"/>
      <c r="D15959" s="47"/>
    </row>
    <row r="15960" spans="3:4">
      <c r="C15960"/>
      <c r="D15960" s="47"/>
    </row>
    <row r="15961" spans="3:4">
      <c r="C15961"/>
      <c r="D15961" s="47"/>
    </row>
    <row r="15962" spans="3:4">
      <c r="C15962"/>
      <c r="D15962" s="47"/>
    </row>
    <row r="15963" spans="3:4">
      <c r="C15963"/>
      <c r="D15963" s="47"/>
    </row>
    <row r="15964" spans="3:4">
      <c r="C15964"/>
      <c r="D15964" s="47"/>
    </row>
    <row r="15965" spans="3:4">
      <c r="C15965"/>
      <c r="D15965" s="47"/>
    </row>
    <row r="15966" spans="3:4">
      <c r="C15966"/>
      <c r="D15966" s="47"/>
    </row>
    <row r="15967" spans="3:4">
      <c r="C15967"/>
      <c r="D15967" s="47"/>
    </row>
    <row r="15968" spans="3:4">
      <c r="C15968"/>
      <c r="D15968" s="47"/>
    </row>
    <row r="15969" spans="3:4">
      <c r="C15969"/>
      <c r="D15969" s="47"/>
    </row>
    <row r="15970" spans="3:4">
      <c r="C15970"/>
      <c r="D15970" s="47"/>
    </row>
    <row r="15971" spans="3:4">
      <c r="C15971"/>
      <c r="D15971" s="47"/>
    </row>
    <row r="15972" spans="3:4">
      <c r="C15972"/>
      <c r="D15972" s="47"/>
    </row>
    <row r="15973" spans="3:4">
      <c r="C15973"/>
      <c r="D15973" s="47"/>
    </row>
    <row r="15974" spans="3:4">
      <c r="C15974"/>
      <c r="D15974" s="47"/>
    </row>
    <row r="15975" spans="3:4">
      <c r="C15975"/>
      <c r="D15975" s="47"/>
    </row>
    <row r="15976" spans="3:4">
      <c r="C15976"/>
      <c r="D15976" s="47"/>
    </row>
    <row r="15977" spans="3:4">
      <c r="C15977"/>
      <c r="D15977" s="47"/>
    </row>
    <row r="15978" spans="3:4">
      <c r="C15978"/>
      <c r="D15978" s="47"/>
    </row>
    <row r="15979" spans="3:4">
      <c r="C15979"/>
      <c r="D15979" s="47"/>
    </row>
    <row r="15980" spans="3:4">
      <c r="C15980"/>
      <c r="D15980" s="47"/>
    </row>
    <row r="15981" spans="3:4">
      <c r="C15981"/>
      <c r="D15981" s="47"/>
    </row>
    <row r="15982" spans="3:4">
      <c r="C15982"/>
      <c r="D15982" s="47"/>
    </row>
    <row r="15983" spans="3:4">
      <c r="C15983"/>
      <c r="D15983" s="47"/>
    </row>
    <row r="15984" spans="3:4">
      <c r="C15984"/>
      <c r="D15984" s="47"/>
    </row>
    <row r="15985" spans="3:4">
      <c r="C15985"/>
      <c r="D15985" s="47"/>
    </row>
    <row r="15986" spans="3:4">
      <c r="C15986"/>
      <c r="D15986" s="47"/>
    </row>
    <row r="15987" spans="3:4">
      <c r="C15987"/>
      <c r="D15987" s="47"/>
    </row>
    <row r="15988" spans="3:4">
      <c r="C15988"/>
      <c r="D15988" s="47"/>
    </row>
    <row r="15989" spans="3:4">
      <c r="C15989"/>
      <c r="D15989" s="47"/>
    </row>
    <row r="15990" spans="3:4">
      <c r="C15990"/>
      <c r="D15990" s="47"/>
    </row>
    <row r="15991" spans="3:4">
      <c r="C15991"/>
      <c r="D15991" s="47"/>
    </row>
    <row r="15992" spans="3:4">
      <c r="C15992"/>
      <c r="D15992" s="47"/>
    </row>
    <row r="15993" spans="3:4">
      <c r="C15993"/>
      <c r="D15993" s="47"/>
    </row>
    <row r="15994" spans="3:4">
      <c r="C15994"/>
      <c r="D15994" s="47"/>
    </row>
    <row r="15995" spans="3:4">
      <c r="C15995"/>
      <c r="D15995" s="47"/>
    </row>
    <row r="15996" spans="3:4">
      <c r="C15996"/>
      <c r="D15996" s="47"/>
    </row>
    <row r="15997" spans="3:4">
      <c r="C15997"/>
      <c r="D15997" s="47"/>
    </row>
    <row r="15998" spans="3:4">
      <c r="C15998"/>
      <c r="D15998" s="47"/>
    </row>
    <row r="15999" spans="3:4">
      <c r="C15999"/>
      <c r="D15999" s="47"/>
    </row>
    <row r="16000" spans="3:4">
      <c r="C16000"/>
      <c r="D16000" s="47"/>
    </row>
    <row r="16001" spans="3:4">
      <c r="C16001"/>
      <c r="D16001" s="47"/>
    </row>
    <row r="16002" spans="3:4">
      <c r="C16002"/>
      <c r="D16002" s="47"/>
    </row>
    <row r="16003" spans="3:4">
      <c r="C16003"/>
      <c r="D16003" s="47"/>
    </row>
    <row r="16004" spans="3:4">
      <c r="C16004"/>
      <c r="D16004" s="47"/>
    </row>
    <row r="16005" spans="3:4">
      <c r="C16005"/>
      <c r="D16005" s="47"/>
    </row>
    <row r="16006" spans="3:4">
      <c r="C16006"/>
      <c r="D16006" s="47"/>
    </row>
    <row r="16007" spans="3:4">
      <c r="C16007"/>
      <c r="D16007" s="47"/>
    </row>
    <row r="16008" spans="3:4">
      <c r="C16008"/>
      <c r="D16008" s="47"/>
    </row>
    <row r="16009" spans="3:4">
      <c r="C16009"/>
      <c r="D16009" s="47"/>
    </row>
    <row r="16010" spans="3:4">
      <c r="C16010"/>
      <c r="D16010" s="47"/>
    </row>
    <row r="16011" spans="3:4">
      <c r="C16011"/>
      <c r="D16011" s="47"/>
    </row>
    <row r="16012" spans="3:4">
      <c r="C16012"/>
      <c r="D16012" s="47"/>
    </row>
    <row r="16013" spans="3:4">
      <c r="C16013"/>
      <c r="D16013" s="47"/>
    </row>
    <row r="16014" spans="3:4">
      <c r="C16014"/>
      <c r="D16014" s="47"/>
    </row>
    <row r="16015" spans="3:4">
      <c r="C16015"/>
      <c r="D16015" s="47"/>
    </row>
    <row r="16016" spans="3:4">
      <c r="C16016"/>
      <c r="D16016" s="47"/>
    </row>
    <row r="16017" spans="3:4">
      <c r="C16017"/>
      <c r="D16017" s="47"/>
    </row>
    <row r="16018" spans="3:4">
      <c r="C16018"/>
      <c r="D16018" s="47"/>
    </row>
    <row r="16019" spans="3:4">
      <c r="C16019"/>
      <c r="D16019" s="47"/>
    </row>
    <row r="16020" spans="3:4">
      <c r="C16020"/>
      <c r="D16020" s="47"/>
    </row>
    <row r="16021" spans="3:4">
      <c r="C16021"/>
      <c r="D16021" s="47"/>
    </row>
    <row r="16022" spans="3:4">
      <c r="C16022"/>
      <c r="D16022" s="47"/>
    </row>
    <row r="16023" spans="3:4">
      <c r="C16023"/>
      <c r="D16023" s="47"/>
    </row>
    <row r="16024" spans="3:4">
      <c r="C16024"/>
      <c r="D16024" s="47"/>
    </row>
    <row r="16025" spans="3:4">
      <c r="C16025"/>
      <c r="D16025" s="47"/>
    </row>
    <row r="16026" spans="3:4">
      <c r="C16026"/>
      <c r="D16026" s="47"/>
    </row>
    <row r="16027" spans="3:4">
      <c r="C16027"/>
      <c r="D16027" s="47"/>
    </row>
    <row r="16028" spans="3:4">
      <c r="C16028"/>
      <c r="D16028" s="47"/>
    </row>
    <row r="16029" spans="3:4">
      <c r="C16029"/>
      <c r="D16029" s="47"/>
    </row>
    <row r="16030" spans="3:4">
      <c r="C16030"/>
      <c r="D16030" s="47"/>
    </row>
    <row r="16031" spans="3:4">
      <c r="C16031"/>
      <c r="D16031" s="47"/>
    </row>
    <row r="16032" spans="3:4">
      <c r="C16032"/>
      <c r="D16032" s="47"/>
    </row>
    <row r="16033" spans="3:4">
      <c r="C16033"/>
      <c r="D16033" s="47"/>
    </row>
    <row r="16034" spans="3:4">
      <c r="C16034"/>
      <c r="D16034" s="47"/>
    </row>
    <row r="16035" spans="3:4">
      <c r="C16035"/>
      <c r="D16035" s="47"/>
    </row>
    <row r="16036" spans="3:4">
      <c r="C16036"/>
      <c r="D16036" s="47"/>
    </row>
    <row r="16037" spans="3:4">
      <c r="C16037"/>
      <c r="D16037" s="47"/>
    </row>
    <row r="16038" spans="3:4">
      <c r="C16038"/>
      <c r="D16038" s="47"/>
    </row>
    <row r="16039" spans="3:4">
      <c r="C16039"/>
      <c r="D16039" s="47"/>
    </row>
    <row r="16040" spans="3:4">
      <c r="C16040"/>
      <c r="D16040" s="47"/>
    </row>
    <row r="16041" spans="3:4">
      <c r="C16041"/>
      <c r="D16041" s="47"/>
    </row>
    <row r="16042" spans="3:4">
      <c r="C16042"/>
      <c r="D16042" s="47"/>
    </row>
    <row r="16043" spans="3:4">
      <c r="C16043"/>
      <c r="D16043" s="47"/>
    </row>
    <row r="16044" spans="3:4">
      <c r="C16044"/>
      <c r="D16044" s="47"/>
    </row>
    <row r="16045" spans="3:4">
      <c r="C16045"/>
      <c r="D16045" s="47"/>
    </row>
    <row r="16046" spans="3:4">
      <c r="C16046"/>
      <c r="D16046" s="47"/>
    </row>
    <row r="16047" spans="3:4">
      <c r="C16047"/>
      <c r="D16047" s="47"/>
    </row>
    <row r="16048" spans="3:4">
      <c r="C16048"/>
      <c r="D16048" s="47"/>
    </row>
    <row r="16049" spans="3:4">
      <c r="C16049"/>
      <c r="D16049" s="47"/>
    </row>
    <row r="16050" spans="3:4">
      <c r="C16050"/>
      <c r="D16050" s="47"/>
    </row>
    <row r="16051" spans="3:4">
      <c r="C16051"/>
      <c r="D16051" s="47"/>
    </row>
    <row r="16052" spans="3:4">
      <c r="C16052"/>
      <c r="D16052" s="47"/>
    </row>
    <row r="16053" spans="3:4">
      <c r="C16053"/>
      <c r="D16053" s="47"/>
    </row>
    <row r="16054" spans="3:4">
      <c r="C16054"/>
      <c r="D16054" s="47"/>
    </row>
    <row r="16055" spans="3:4">
      <c r="C16055"/>
      <c r="D16055" s="47"/>
    </row>
    <row r="16056" spans="3:4">
      <c r="C16056"/>
      <c r="D16056" s="47"/>
    </row>
    <row r="16057" spans="3:4">
      <c r="C16057"/>
      <c r="D16057" s="47"/>
    </row>
    <row r="16058" spans="3:4">
      <c r="C16058"/>
      <c r="D16058" s="47"/>
    </row>
    <row r="16059" spans="3:4">
      <c r="C16059"/>
      <c r="D16059" s="47"/>
    </row>
    <row r="16060" spans="3:4">
      <c r="C16060"/>
      <c r="D16060" s="47"/>
    </row>
    <row r="16061" spans="3:4">
      <c r="C16061"/>
      <c r="D16061" s="47"/>
    </row>
    <row r="16062" spans="3:4">
      <c r="C16062"/>
      <c r="D16062" s="47"/>
    </row>
    <row r="16063" spans="3:4">
      <c r="C16063"/>
      <c r="D16063" s="47"/>
    </row>
    <row r="16064" spans="3:4">
      <c r="C16064"/>
      <c r="D16064" s="47"/>
    </row>
    <row r="16065" spans="3:4">
      <c r="C16065"/>
      <c r="D16065" s="47"/>
    </row>
    <row r="16066" spans="3:4">
      <c r="C16066"/>
      <c r="D16066" s="47"/>
    </row>
    <row r="16067" spans="3:4">
      <c r="C16067"/>
      <c r="D16067" s="47"/>
    </row>
    <row r="16068" spans="3:4">
      <c r="C16068"/>
      <c r="D16068" s="47"/>
    </row>
    <row r="16069" spans="3:4">
      <c r="C16069"/>
      <c r="D16069" s="47"/>
    </row>
    <row r="16070" spans="3:4">
      <c r="C16070"/>
      <c r="D16070" s="47"/>
    </row>
    <row r="16071" spans="3:4">
      <c r="C16071"/>
      <c r="D16071" s="47"/>
    </row>
    <row r="16072" spans="3:4">
      <c r="C16072"/>
      <c r="D16072" s="47"/>
    </row>
    <row r="16073" spans="3:4">
      <c r="C16073"/>
      <c r="D16073" s="47"/>
    </row>
    <row r="16074" spans="3:4">
      <c r="C16074"/>
      <c r="D16074" s="47"/>
    </row>
    <row r="16075" spans="3:4">
      <c r="C16075"/>
      <c r="D16075" s="47"/>
    </row>
    <row r="16076" spans="3:4">
      <c r="C16076"/>
      <c r="D16076" s="47"/>
    </row>
    <row r="16077" spans="3:4">
      <c r="C16077"/>
      <c r="D16077" s="47"/>
    </row>
    <row r="16078" spans="3:4">
      <c r="C16078"/>
      <c r="D16078" s="47"/>
    </row>
    <row r="16079" spans="3:4">
      <c r="C16079"/>
      <c r="D16079" s="47"/>
    </row>
    <row r="16080" spans="3:4">
      <c r="C16080"/>
      <c r="D16080" s="47"/>
    </row>
    <row r="16081" spans="3:4">
      <c r="C16081"/>
      <c r="D16081" s="47"/>
    </row>
    <row r="16082" spans="3:4">
      <c r="C16082"/>
      <c r="D16082" s="47"/>
    </row>
    <row r="16083" spans="3:4">
      <c r="C16083"/>
      <c r="D16083" s="47"/>
    </row>
    <row r="16084" spans="3:4">
      <c r="C16084"/>
      <c r="D16084" s="47"/>
    </row>
    <row r="16085" spans="3:4">
      <c r="C16085"/>
      <c r="D16085" s="47"/>
    </row>
    <row r="16086" spans="3:4">
      <c r="C16086"/>
      <c r="D16086" s="47"/>
    </row>
    <row r="16087" spans="3:4">
      <c r="C16087"/>
      <c r="D16087" s="47"/>
    </row>
    <row r="16088" spans="3:4">
      <c r="C16088"/>
      <c r="D16088" s="47"/>
    </row>
    <row r="16089" spans="3:4">
      <c r="C16089"/>
      <c r="D16089" s="47"/>
    </row>
    <row r="16090" spans="3:4">
      <c r="C16090"/>
      <c r="D16090" s="47"/>
    </row>
    <row r="16091" spans="3:4">
      <c r="C16091"/>
      <c r="D16091" s="47"/>
    </row>
    <row r="16092" spans="3:4">
      <c r="C16092"/>
      <c r="D16092" s="47"/>
    </row>
    <row r="16093" spans="3:4">
      <c r="C16093"/>
      <c r="D16093" s="47"/>
    </row>
    <row r="16094" spans="3:4">
      <c r="C16094"/>
      <c r="D16094" s="47"/>
    </row>
    <row r="16095" spans="3:4">
      <c r="C16095"/>
      <c r="D16095" s="47"/>
    </row>
    <row r="16096" spans="3:4">
      <c r="C16096"/>
      <c r="D16096" s="47"/>
    </row>
    <row r="16097" spans="3:4">
      <c r="C16097"/>
      <c r="D16097" s="47"/>
    </row>
    <row r="16098" spans="3:4">
      <c r="C16098"/>
      <c r="D16098" s="47"/>
    </row>
    <row r="16099" spans="3:4">
      <c r="C16099"/>
      <c r="D16099" s="47"/>
    </row>
    <row r="16100" spans="3:4">
      <c r="C16100"/>
      <c r="D16100" s="47"/>
    </row>
    <row r="16101" spans="3:4">
      <c r="C16101"/>
      <c r="D16101" s="47"/>
    </row>
    <row r="16102" spans="3:4">
      <c r="C16102"/>
      <c r="D16102" s="47"/>
    </row>
    <row r="16103" spans="3:4">
      <c r="C16103"/>
      <c r="D16103" s="47"/>
    </row>
    <row r="16104" spans="3:4">
      <c r="C16104"/>
      <c r="D16104" s="47"/>
    </row>
    <row r="16105" spans="3:4">
      <c r="C16105"/>
      <c r="D16105" s="47"/>
    </row>
    <row r="16106" spans="3:4">
      <c r="C16106"/>
      <c r="D16106" s="47"/>
    </row>
    <row r="16107" spans="3:4">
      <c r="C16107"/>
      <c r="D16107" s="47"/>
    </row>
    <row r="16108" spans="3:4">
      <c r="C16108"/>
      <c r="D16108" s="47"/>
    </row>
    <row r="16109" spans="3:4">
      <c r="C16109"/>
      <c r="D16109" s="47"/>
    </row>
    <row r="16110" spans="3:4">
      <c r="C16110"/>
      <c r="D16110" s="47"/>
    </row>
    <row r="16111" spans="3:4">
      <c r="C16111"/>
      <c r="D16111" s="47"/>
    </row>
    <row r="16112" spans="3:4">
      <c r="C16112"/>
      <c r="D16112" s="47"/>
    </row>
    <row r="16113" spans="3:4">
      <c r="C16113"/>
      <c r="D16113" s="47"/>
    </row>
    <row r="16114" spans="3:4">
      <c r="C16114"/>
      <c r="D16114" s="47"/>
    </row>
    <row r="16115" spans="3:4">
      <c r="C16115"/>
      <c r="D16115" s="47"/>
    </row>
    <row r="16116" spans="3:4">
      <c r="C16116"/>
      <c r="D16116" s="47"/>
    </row>
    <row r="16117" spans="3:4">
      <c r="C16117"/>
      <c r="D16117" s="47"/>
    </row>
    <row r="16118" spans="3:4">
      <c r="C16118"/>
      <c r="D16118" s="47"/>
    </row>
    <row r="16119" spans="3:4">
      <c r="C16119"/>
      <c r="D16119" s="47"/>
    </row>
    <row r="16120" spans="3:4">
      <c r="C16120"/>
      <c r="D16120" s="47"/>
    </row>
    <row r="16121" spans="3:4">
      <c r="C16121"/>
      <c r="D16121" s="47"/>
    </row>
    <row r="16122" spans="3:4">
      <c r="C16122"/>
      <c r="D16122" s="47"/>
    </row>
    <row r="16123" spans="3:4">
      <c r="C16123"/>
      <c r="D16123" s="47"/>
    </row>
    <row r="16124" spans="3:4">
      <c r="C16124"/>
      <c r="D16124" s="47"/>
    </row>
    <row r="16125" spans="3:4">
      <c r="C16125"/>
      <c r="D16125" s="47"/>
    </row>
    <row r="16126" spans="3:4">
      <c r="C16126"/>
      <c r="D16126" s="47"/>
    </row>
    <row r="16127" spans="3:4">
      <c r="C16127"/>
      <c r="D16127" s="47"/>
    </row>
    <row r="16128" spans="3:4">
      <c r="C16128"/>
      <c r="D16128" s="47"/>
    </row>
    <row r="16129" spans="3:4">
      <c r="C16129"/>
      <c r="D16129" s="47"/>
    </row>
    <row r="16130" spans="3:4">
      <c r="C16130"/>
      <c r="D16130" s="47"/>
    </row>
    <row r="16131" spans="3:4">
      <c r="C16131"/>
      <c r="D16131" s="47"/>
    </row>
    <row r="16132" spans="3:4">
      <c r="C16132"/>
      <c r="D16132" s="47"/>
    </row>
    <row r="16133" spans="3:4">
      <c r="C16133"/>
      <c r="D16133" s="47"/>
    </row>
    <row r="16134" spans="3:4">
      <c r="C16134"/>
      <c r="D16134" s="47"/>
    </row>
    <row r="16135" spans="3:4">
      <c r="C16135"/>
      <c r="D16135" s="47"/>
    </row>
    <row r="16136" spans="3:4">
      <c r="C16136"/>
      <c r="D16136" s="47"/>
    </row>
    <row r="16137" spans="3:4">
      <c r="C16137"/>
      <c r="D16137" s="47"/>
    </row>
    <row r="16138" spans="3:4">
      <c r="C16138"/>
      <c r="D16138" s="47"/>
    </row>
    <row r="16139" spans="3:4">
      <c r="C16139"/>
      <c r="D16139" s="47"/>
    </row>
    <row r="16140" spans="3:4">
      <c r="C16140"/>
      <c r="D16140" s="47"/>
    </row>
    <row r="16141" spans="3:4">
      <c r="C16141"/>
      <c r="D16141" s="47"/>
    </row>
    <row r="16142" spans="3:4">
      <c r="C16142"/>
      <c r="D16142" s="47"/>
    </row>
    <row r="16143" spans="3:4">
      <c r="C16143"/>
      <c r="D16143" s="47"/>
    </row>
    <row r="16144" spans="3:4">
      <c r="C16144"/>
      <c r="D16144" s="47"/>
    </row>
    <row r="16145" spans="3:4">
      <c r="C16145"/>
      <c r="D16145" s="47"/>
    </row>
    <row r="16146" spans="3:4">
      <c r="C16146"/>
      <c r="D16146" s="47"/>
    </row>
    <row r="16147" spans="3:4">
      <c r="C16147"/>
      <c r="D16147" s="47"/>
    </row>
    <row r="16148" spans="3:4">
      <c r="C16148"/>
      <c r="D16148" s="47"/>
    </row>
    <row r="16149" spans="3:4">
      <c r="C16149"/>
      <c r="D16149" s="47"/>
    </row>
    <row r="16150" spans="3:4">
      <c r="C16150"/>
      <c r="D16150" s="47"/>
    </row>
    <row r="16151" spans="3:4">
      <c r="C16151"/>
      <c r="D16151" s="47"/>
    </row>
    <row r="16152" spans="3:4">
      <c r="C16152"/>
      <c r="D16152" s="47"/>
    </row>
    <row r="16153" spans="3:4">
      <c r="C16153"/>
      <c r="D16153" s="47"/>
    </row>
    <row r="16154" spans="3:4">
      <c r="C16154"/>
      <c r="D16154" s="47"/>
    </row>
    <row r="16155" spans="3:4">
      <c r="C16155"/>
      <c r="D16155" s="47"/>
    </row>
    <row r="16156" spans="3:4">
      <c r="C16156"/>
      <c r="D16156" s="47"/>
    </row>
    <row r="16157" spans="3:4">
      <c r="C16157"/>
      <c r="D16157" s="47"/>
    </row>
    <row r="16158" spans="3:4">
      <c r="C16158"/>
      <c r="D16158" s="47"/>
    </row>
    <row r="16159" spans="3:4">
      <c r="C16159"/>
      <c r="D16159" s="47"/>
    </row>
    <row r="16160" spans="3:4">
      <c r="C16160"/>
      <c r="D16160" s="47"/>
    </row>
    <row r="16161" spans="3:4">
      <c r="C16161"/>
      <c r="D16161" s="47"/>
    </row>
    <row r="16162" spans="3:4">
      <c r="C16162"/>
      <c r="D16162" s="47"/>
    </row>
    <row r="16163" spans="3:4">
      <c r="C16163"/>
      <c r="D16163" s="47"/>
    </row>
    <row r="16164" spans="3:4">
      <c r="C16164"/>
      <c r="D16164" s="47"/>
    </row>
    <row r="16165" spans="3:4">
      <c r="C16165"/>
      <c r="D16165" s="47"/>
    </row>
    <row r="16166" spans="3:4">
      <c r="C16166"/>
      <c r="D16166" s="47"/>
    </row>
    <row r="16167" spans="3:4">
      <c r="C16167"/>
      <c r="D16167" s="47"/>
    </row>
    <row r="16168" spans="3:4">
      <c r="C16168"/>
      <c r="D16168" s="47"/>
    </row>
    <row r="16169" spans="3:4">
      <c r="C16169"/>
      <c r="D16169" s="47"/>
    </row>
    <row r="16170" spans="3:4">
      <c r="C16170"/>
      <c r="D16170" s="47"/>
    </row>
    <row r="16171" spans="3:4">
      <c r="C16171"/>
      <c r="D16171" s="47"/>
    </row>
    <row r="16172" spans="3:4">
      <c r="C16172"/>
      <c r="D16172" s="47"/>
    </row>
    <row r="16173" spans="3:4">
      <c r="C16173"/>
      <c r="D16173" s="47"/>
    </row>
    <row r="16174" spans="3:4">
      <c r="C16174"/>
      <c r="D16174" s="47"/>
    </row>
    <row r="16175" spans="3:4">
      <c r="C16175"/>
      <c r="D16175" s="47"/>
    </row>
    <row r="16176" spans="3:4">
      <c r="C16176"/>
      <c r="D16176" s="47"/>
    </row>
    <row r="16177" spans="3:4">
      <c r="C16177"/>
      <c r="D16177" s="47"/>
    </row>
    <row r="16178" spans="3:4">
      <c r="C16178"/>
      <c r="D16178" s="47"/>
    </row>
    <row r="16179" spans="3:4">
      <c r="C16179"/>
      <c r="D16179" s="47"/>
    </row>
    <row r="16180" spans="3:4">
      <c r="C16180"/>
      <c r="D16180" s="47"/>
    </row>
    <row r="16181" spans="3:4">
      <c r="C16181"/>
      <c r="D16181" s="47"/>
    </row>
    <row r="16182" spans="3:4">
      <c r="C16182"/>
      <c r="D16182" s="47"/>
    </row>
    <row r="16183" spans="3:4">
      <c r="C16183"/>
      <c r="D16183" s="47"/>
    </row>
    <row r="16184" spans="3:4">
      <c r="C16184"/>
      <c r="D16184" s="47"/>
    </row>
    <row r="16185" spans="3:4">
      <c r="C16185"/>
      <c r="D16185" s="47"/>
    </row>
    <row r="16186" spans="3:4">
      <c r="C16186"/>
      <c r="D16186" s="47"/>
    </row>
    <row r="16187" spans="3:4">
      <c r="C16187"/>
      <c r="D16187" s="47"/>
    </row>
    <row r="16188" spans="3:4">
      <c r="C16188"/>
      <c r="D16188" s="47"/>
    </row>
    <row r="16189" spans="3:4">
      <c r="C16189"/>
      <c r="D16189" s="47"/>
    </row>
    <row r="16190" spans="3:4">
      <c r="C16190"/>
      <c r="D16190" s="47"/>
    </row>
    <row r="16191" spans="3:4">
      <c r="C16191"/>
      <c r="D16191" s="47"/>
    </row>
    <row r="16192" spans="3:4">
      <c r="C16192"/>
      <c r="D16192" s="47"/>
    </row>
    <row r="16193" spans="3:4">
      <c r="C16193"/>
      <c r="D16193" s="47"/>
    </row>
    <row r="16194" spans="3:4">
      <c r="C16194"/>
      <c r="D16194" s="47"/>
    </row>
    <row r="16195" spans="3:4">
      <c r="C16195"/>
      <c r="D16195" s="47"/>
    </row>
    <row r="16196" spans="3:4">
      <c r="C16196"/>
      <c r="D16196" s="47"/>
    </row>
    <row r="16197" spans="3:4">
      <c r="C16197"/>
      <c r="D16197" s="47"/>
    </row>
    <row r="16198" spans="3:4">
      <c r="C16198"/>
      <c r="D16198" s="47"/>
    </row>
    <row r="16199" spans="3:4">
      <c r="C16199"/>
      <c r="D16199" s="47"/>
    </row>
    <row r="16200" spans="3:4">
      <c r="C16200"/>
      <c r="D16200" s="47"/>
    </row>
    <row r="16201" spans="3:4">
      <c r="C16201"/>
      <c r="D16201" s="47"/>
    </row>
    <row r="16202" spans="3:4">
      <c r="C16202"/>
      <c r="D16202" s="47"/>
    </row>
    <row r="16203" spans="3:4">
      <c r="C16203"/>
      <c r="D16203" s="47"/>
    </row>
    <row r="16204" spans="3:4">
      <c r="C16204"/>
      <c r="D16204" s="47"/>
    </row>
    <row r="16205" spans="3:4">
      <c r="C16205"/>
      <c r="D16205" s="47"/>
    </row>
    <row r="16206" spans="3:4">
      <c r="C16206"/>
      <c r="D16206" s="47"/>
    </row>
    <row r="16207" spans="3:4">
      <c r="C16207"/>
      <c r="D16207" s="47"/>
    </row>
    <row r="16208" spans="3:4">
      <c r="C16208"/>
      <c r="D16208" s="47"/>
    </row>
    <row r="16209" spans="3:4">
      <c r="C16209"/>
      <c r="D16209" s="47"/>
    </row>
    <row r="16210" spans="3:4">
      <c r="C16210"/>
      <c r="D16210" s="47"/>
    </row>
    <row r="16211" spans="3:4">
      <c r="C16211"/>
      <c r="D16211" s="47"/>
    </row>
    <row r="16212" spans="3:4">
      <c r="C16212"/>
      <c r="D16212" s="47"/>
    </row>
    <row r="16213" spans="3:4">
      <c r="C16213"/>
      <c r="D16213" s="47"/>
    </row>
    <row r="16214" spans="3:4">
      <c r="C16214"/>
      <c r="D16214" s="47"/>
    </row>
    <row r="16215" spans="3:4">
      <c r="C16215"/>
      <c r="D16215" s="47"/>
    </row>
    <row r="16216" spans="3:4">
      <c r="C16216"/>
      <c r="D16216" s="47"/>
    </row>
    <row r="16217" spans="3:4">
      <c r="C16217"/>
      <c r="D16217" s="47"/>
    </row>
    <row r="16218" spans="3:4">
      <c r="C16218"/>
      <c r="D16218" s="47"/>
    </row>
    <row r="16219" spans="3:4">
      <c r="C16219"/>
      <c r="D16219" s="47"/>
    </row>
    <row r="16220" spans="3:4">
      <c r="C16220"/>
      <c r="D16220" s="47"/>
    </row>
    <row r="16221" spans="3:4">
      <c r="C16221"/>
      <c r="D16221" s="47"/>
    </row>
    <row r="16222" spans="3:4">
      <c r="C16222"/>
      <c r="D16222" s="47"/>
    </row>
    <row r="16223" spans="3:4">
      <c r="C16223"/>
      <c r="D16223" s="47"/>
    </row>
    <row r="16224" spans="3:4">
      <c r="C16224"/>
      <c r="D16224" s="47"/>
    </row>
    <row r="16225" spans="3:4">
      <c r="C16225"/>
      <c r="D16225" s="47"/>
    </row>
    <row r="16226" spans="3:4">
      <c r="C16226"/>
      <c r="D16226" s="47"/>
    </row>
    <row r="16227" spans="3:4">
      <c r="C16227"/>
      <c r="D16227" s="47"/>
    </row>
    <row r="16228" spans="3:4">
      <c r="C16228"/>
      <c r="D16228" s="47"/>
    </row>
    <row r="16229" spans="3:4">
      <c r="C16229"/>
      <c r="D16229" s="47"/>
    </row>
    <row r="16230" spans="3:4">
      <c r="C16230"/>
      <c r="D16230" s="47"/>
    </row>
    <row r="16231" spans="3:4">
      <c r="C16231"/>
      <c r="D16231" s="47"/>
    </row>
    <row r="16232" spans="3:4">
      <c r="C16232"/>
      <c r="D16232" s="47"/>
    </row>
    <row r="16233" spans="3:4">
      <c r="C16233"/>
      <c r="D16233" s="47"/>
    </row>
    <row r="16234" spans="3:4">
      <c r="C16234"/>
      <c r="D16234" s="47"/>
    </row>
    <row r="16235" spans="3:4">
      <c r="C16235"/>
      <c r="D16235" s="47"/>
    </row>
    <row r="16236" spans="3:4">
      <c r="C16236"/>
      <c r="D16236" s="47"/>
    </row>
    <row r="16237" spans="3:4">
      <c r="C16237"/>
      <c r="D16237" s="47"/>
    </row>
    <row r="16238" spans="3:4">
      <c r="C16238"/>
      <c r="D16238" s="47"/>
    </row>
    <row r="16239" spans="3:4">
      <c r="C16239"/>
      <c r="D16239" s="47"/>
    </row>
    <row r="16240" spans="3:4">
      <c r="C16240"/>
      <c r="D16240" s="47"/>
    </row>
    <row r="16241" spans="3:4">
      <c r="C16241"/>
      <c r="D16241" s="47"/>
    </row>
    <row r="16242" spans="3:4">
      <c r="C16242"/>
      <c r="D16242" s="47"/>
    </row>
    <row r="16243" spans="3:4">
      <c r="C16243"/>
      <c r="D16243" s="47"/>
    </row>
    <row r="16244" spans="3:4">
      <c r="C16244"/>
      <c r="D16244" s="47"/>
    </row>
    <row r="16245" spans="3:4">
      <c r="C16245"/>
      <c r="D16245" s="47"/>
    </row>
    <row r="16246" spans="3:4">
      <c r="C16246"/>
      <c r="D16246" s="47"/>
    </row>
    <row r="16247" spans="3:4">
      <c r="C16247"/>
      <c r="D16247" s="47"/>
    </row>
    <row r="16248" spans="3:4">
      <c r="C16248"/>
      <c r="D16248" s="47"/>
    </row>
    <row r="16249" spans="3:4">
      <c r="C16249"/>
      <c r="D16249" s="47"/>
    </row>
    <row r="16250" spans="3:4">
      <c r="C16250"/>
      <c r="D16250" s="47"/>
    </row>
    <row r="16251" spans="3:4">
      <c r="C16251"/>
      <c r="D16251" s="47"/>
    </row>
    <row r="16252" spans="3:4">
      <c r="C16252"/>
      <c r="D16252" s="47"/>
    </row>
    <row r="16253" spans="3:4">
      <c r="C16253"/>
      <c r="D16253" s="47"/>
    </row>
    <row r="16254" spans="3:4">
      <c r="C16254"/>
      <c r="D16254" s="47"/>
    </row>
    <row r="16255" spans="3:4">
      <c r="C16255"/>
      <c r="D16255" s="47"/>
    </row>
    <row r="16256" spans="3:4">
      <c r="C16256"/>
      <c r="D16256" s="47"/>
    </row>
    <row r="16257" spans="3:4">
      <c r="C16257"/>
      <c r="D16257" s="47"/>
    </row>
    <row r="16258" spans="3:4">
      <c r="C16258"/>
      <c r="D16258" s="47"/>
    </row>
    <row r="16259" spans="3:4">
      <c r="C16259"/>
      <c r="D16259" s="47"/>
    </row>
    <row r="16260" spans="3:4">
      <c r="C16260"/>
      <c r="D16260" s="47"/>
    </row>
    <row r="16261" spans="3:4">
      <c r="C16261"/>
      <c r="D16261" s="47"/>
    </row>
    <row r="16262" spans="3:4">
      <c r="C16262"/>
      <c r="D16262" s="47"/>
    </row>
    <row r="16263" spans="3:4">
      <c r="C16263"/>
      <c r="D16263" s="47"/>
    </row>
    <row r="16264" spans="3:4">
      <c r="C16264"/>
      <c r="D16264" s="47"/>
    </row>
    <row r="16265" spans="3:4">
      <c r="C16265"/>
      <c r="D16265" s="47"/>
    </row>
    <row r="16266" spans="3:4">
      <c r="C16266"/>
      <c r="D16266" s="47"/>
    </row>
    <row r="16267" spans="3:4">
      <c r="C16267"/>
      <c r="D16267" s="47"/>
    </row>
    <row r="16268" spans="3:4">
      <c r="C16268"/>
      <c r="D16268" s="47"/>
    </row>
    <row r="16269" spans="3:4">
      <c r="C16269"/>
      <c r="D16269" s="47"/>
    </row>
    <row r="16270" spans="3:4">
      <c r="C16270"/>
      <c r="D16270" s="47"/>
    </row>
    <row r="16271" spans="3:4">
      <c r="C16271"/>
      <c r="D16271" s="47"/>
    </row>
    <row r="16272" spans="3:4">
      <c r="C16272"/>
      <c r="D16272" s="47"/>
    </row>
    <row r="16273" spans="3:4">
      <c r="C16273"/>
      <c r="D16273" s="47"/>
    </row>
    <row r="16274" spans="3:4">
      <c r="C16274"/>
      <c r="D16274" s="47"/>
    </row>
    <row r="16275" spans="3:4">
      <c r="C16275"/>
      <c r="D16275" s="47"/>
    </row>
    <row r="16276" spans="3:4">
      <c r="C16276"/>
      <c r="D16276" s="47"/>
    </row>
    <row r="16277" spans="3:4">
      <c r="C16277"/>
      <c r="D16277" s="47"/>
    </row>
    <row r="16278" spans="3:4">
      <c r="C16278"/>
      <c r="D16278" s="47"/>
    </row>
    <row r="16279" spans="3:4">
      <c r="C16279"/>
      <c r="D16279" s="47"/>
    </row>
    <row r="16280" spans="3:4">
      <c r="C16280"/>
      <c r="D16280" s="47"/>
    </row>
    <row r="16281" spans="3:4">
      <c r="C16281"/>
      <c r="D16281" s="47"/>
    </row>
    <row r="16282" spans="3:4">
      <c r="C16282"/>
      <c r="D16282" s="47"/>
    </row>
    <row r="16283" spans="3:4">
      <c r="C16283"/>
      <c r="D16283" s="47"/>
    </row>
    <row r="16284" spans="3:4">
      <c r="C16284"/>
      <c r="D16284" s="47"/>
    </row>
    <row r="16285" spans="3:4">
      <c r="C16285"/>
      <c r="D16285" s="47"/>
    </row>
    <row r="16286" spans="3:4">
      <c r="C16286"/>
      <c r="D16286" s="47"/>
    </row>
    <row r="16287" spans="3:4">
      <c r="C16287"/>
      <c r="D16287" s="47"/>
    </row>
    <row r="16288" spans="3:4">
      <c r="C16288"/>
      <c r="D16288" s="47"/>
    </row>
    <row r="16289" spans="3:4">
      <c r="C16289"/>
      <c r="D16289" s="47"/>
    </row>
    <row r="16290" spans="3:4">
      <c r="C16290"/>
      <c r="D16290" s="47"/>
    </row>
    <row r="16291" spans="3:4">
      <c r="C16291"/>
      <c r="D16291" s="47"/>
    </row>
    <row r="16292" spans="3:4">
      <c r="C16292"/>
      <c r="D16292" s="47"/>
    </row>
    <row r="16293" spans="3:4">
      <c r="C16293"/>
      <c r="D16293" s="47"/>
    </row>
    <row r="16294" spans="3:4">
      <c r="C16294"/>
      <c r="D16294" s="47"/>
    </row>
    <row r="16295" spans="3:4">
      <c r="C16295"/>
      <c r="D16295" s="47"/>
    </row>
    <row r="16296" spans="3:4">
      <c r="C16296"/>
      <c r="D16296" s="47"/>
    </row>
    <row r="16297" spans="3:4">
      <c r="C16297"/>
      <c r="D16297" s="47"/>
    </row>
    <row r="16298" spans="3:4">
      <c r="C16298"/>
      <c r="D16298" s="47"/>
    </row>
    <row r="16299" spans="3:4">
      <c r="C16299"/>
      <c r="D16299" s="47"/>
    </row>
    <row r="16300" spans="3:4">
      <c r="C16300"/>
      <c r="D16300" s="47"/>
    </row>
    <row r="16301" spans="3:4">
      <c r="C16301"/>
      <c r="D16301" s="47"/>
    </row>
    <row r="16302" spans="3:4">
      <c r="C16302"/>
      <c r="D16302" s="47"/>
    </row>
    <row r="16303" spans="3:4">
      <c r="C16303"/>
      <c r="D16303" s="47"/>
    </row>
    <row r="16304" spans="3:4">
      <c r="C16304"/>
      <c r="D16304" s="47"/>
    </row>
    <row r="16305" spans="3:4">
      <c r="C16305"/>
      <c r="D16305" s="47"/>
    </row>
    <row r="16306" spans="3:4">
      <c r="C16306"/>
      <c r="D16306" s="47"/>
    </row>
    <row r="16307" spans="3:4">
      <c r="C16307"/>
      <c r="D16307" s="47"/>
    </row>
    <row r="16308" spans="3:4">
      <c r="C16308"/>
      <c r="D16308" s="47"/>
    </row>
    <row r="16309" spans="3:4">
      <c r="C16309"/>
      <c r="D16309" s="47"/>
    </row>
    <row r="16310" spans="3:4">
      <c r="C16310"/>
      <c r="D16310" s="47"/>
    </row>
    <row r="16311" spans="3:4">
      <c r="C16311"/>
      <c r="D16311" s="47"/>
    </row>
    <row r="16312" spans="3:4">
      <c r="C16312"/>
      <c r="D16312" s="47"/>
    </row>
    <row r="16313" spans="3:4">
      <c r="C16313"/>
      <c r="D16313" s="47"/>
    </row>
    <row r="16314" spans="3:4">
      <c r="C16314"/>
      <c r="D16314" s="47"/>
    </row>
    <row r="16315" spans="3:4">
      <c r="C16315"/>
      <c r="D16315" s="47"/>
    </row>
    <row r="16316" spans="3:4">
      <c r="C16316"/>
      <c r="D16316" s="47"/>
    </row>
    <row r="16317" spans="3:4">
      <c r="C16317"/>
      <c r="D16317" s="47"/>
    </row>
    <row r="16318" spans="3:4">
      <c r="C16318"/>
      <c r="D16318" s="47"/>
    </row>
    <row r="16319" spans="3:4">
      <c r="C16319"/>
      <c r="D16319" s="47"/>
    </row>
    <row r="16320" spans="3:4">
      <c r="C16320"/>
      <c r="D16320" s="47"/>
    </row>
    <row r="16321" spans="3:4">
      <c r="C16321"/>
      <c r="D16321" s="47"/>
    </row>
    <row r="16322" spans="3:4">
      <c r="C16322"/>
      <c r="D16322" s="47"/>
    </row>
    <row r="16323" spans="3:4">
      <c r="C16323"/>
      <c r="D16323" s="47"/>
    </row>
    <row r="16324" spans="3:4">
      <c r="C16324"/>
      <c r="D16324" s="47"/>
    </row>
    <row r="16325" spans="3:4">
      <c r="C16325"/>
      <c r="D16325" s="47"/>
    </row>
    <row r="16326" spans="3:4">
      <c r="C16326"/>
      <c r="D16326" s="47"/>
    </row>
    <row r="16327" spans="3:4">
      <c r="C16327"/>
      <c r="D16327" s="47"/>
    </row>
    <row r="16328" spans="3:4">
      <c r="C16328"/>
      <c r="D16328" s="47"/>
    </row>
    <row r="16329" spans="3:4">
      <c r="C16329"/>
      <c r="D16329" s="47"/>
    </row>
    <row r="16330" spans="3:4">
      <c r="C16330"/>
      <c r="D16330" s="47"/>
    </row>
    <row r="16331" spans="3:4">
      <c r="C16331"/>
      <c r="D16331" s="47"/>
    </row>
    <row r="16332" spans="3:4">
      <c r="C16332"/>
      <c r="D16332" s="47"/>
    </row>
    <row r="16333" spans="3:4">
      <c r="C16333"/>
      <c r="D16333" s="47"/>
    </row>
    <row r="16334" spans="3:4">
      <c r="C16334"/>
      <c r="D16334" s="47"/>
    </row>
    <row r="16335" spans="3:4">
      <c r="C16335"/>
      <c r="D16335" s="47"/>
    </row>
    <row r="16336" spans="3:4">
      <c r="C16336"/>
      <c r="D16336" s="47"/>
    </row>
    <row r="16337" spans="3:4">
      <c r="C16337"/>
      <c r="D16337" s="47"/>
    </row>
    <row r="16338" spans="3:4">
      <c r="C16338"/>
      <c r="D16338" s="47"/>
    </row>
    <row r="16339" spans="3:4">
      <c r="C16339"/>
      <c r="D16339" s="47"/>
    </row>
    <row r="16340" spans="3:4">
      <c r="C16340"/>
      <c r="D16340" s="47"/>
    </row>
    <row r="16341" spans="3:4">
      <c r="C16341"/>
      <c r="D16341" s="47"/>
    </row>
    <row r="16342" spans="3:4">
      <c r="C16342"/>
      <c r="D16342" s="47"/>
    </row>
    <row r="16343" spans="3:4">
      <c r="C16343"/>
      <c r="D16343" s="47"/>
    </row>
    <row r="16344" spans="3:4">
      <c r="C16344"/>
      <c r="D16344" s="47"/>
    </row>
    <row r="16345" spans="3:4">
      <c r="C16345"/>
      <c r="D16345" s="47"/>
    </row>
    <row r="16346" spans="3:4">
      <c r="C16346"/>
      <c r="D16346" s="47"/>
    </row>
    <row r="16347" spans="3:4">
      <c r="C16347"/>
      <c r="D16347" s="47"/>
    </row>
    <row r="16348" spans="3:4">
      <c r="C16348"/>
      <c r="D16348" s="47"/>
    </row>
    <row r="16349" spans="3:4">
      <c r="C16349"/>
      <c r="D16349" s="47"/>
    </row>
    <row r="16350" spans="3:4">
      <c r="C16350"/>
      <c r="D16350" s="47"/>
    </row>
    <row r="16351" spans="3:4">
      <c r="C16351"/>
      <c r="D16351" s="47"/>
    </row>
    <row r="16352" spans="3:4">
      <c r="C16352"/>
      <c r="D16352" s="47"/>
    </row>
    <row r="16353" spans="3:4">
      <c r="C16353"/>
      <c r="D16353" s="47"/>
    </row>
    <row r="16354" spans="3:4">
      <c r="C16354"/>
      <c r="D16354" s="47"/>
    </row>
    <row r="16355" spans="3:4">
      <c r="C16355"/>
      <c r="D16355" s="47"/>
    </row>
    <row r="16356" spans="3:4">
      <c r="C16356"/>
      <c r="D16356" s="47"/>
    </row>
    <row r="16357" spans="3:4">
      <c r="C16357"/>
      <c r="D16357" s="47"/>
    </row>
    <row r="16358" spans="3:4">
      <c r="C16358"/>
      <c r="D16358" s="47"/>
    </row>
    <row r="16359" spans="3:4">
      <c r="C16359"/>
      <c r="D16359" s="47"/>
    </row>
    <row r="16360" spans="3:4">
      <c r="C16360"/>
      <c r="D16360" s="47"/>
    </row>
    <row r="16361" spans="3:4">
      <c r="C16361"/>
      <c r="D16361" s="47"/>
    </row>
    <row r="16362" spans="3:4">
      <c r="C16362"/>
      <c r="D16362" s="47"/>
    </row>
    <row r="16363" spans="3:4">
      <c r="C16363"/>
      <c r="D16363" s="47"/>
    </row>
    <row r="16364" spans="3:4">
      <c r="C16364"/>
      <c r="D16364" s="47"/>
    </row>
    <row r="16365" spans="3:4">
      <c r="C16365"/>
      <c r="D16365" s="47"/>
    </row>
    <row r="16366" spans="3:4">
      <c r="C16366"/>
      <c r="D16366" s="47"/>
    </row>
    <row r="16367" spans="3:4">
      <c r="C16367"/>
      <c r="D16367" s="47"/>
    </row>
    <row r="16368" spans="3:4">
      <c r="C16368"/>
      <c r="D16368" s="47"/>
    </row>
    <row r="16369" spans="3:4">
      <c r="C16369"/>
      <c r="D16369" s="47"/>
    </row>
    <row r="16370" spans="3:4">
      <c r="C16370"/>
      <c r="D16370" s="47"/>
    </row>
    <row r="16371" spans="3:4">
      <c r="C16371"/>
      <c r="D16371" s="47"/>
    </row>
    <row r="16372" spans="3:4">
      <c r="C16372"/>
      <c r="D16372" s="47"/>
    </row>
    <row r="16373" spans="3:4">
      <c r="C16373"/>
      <c r="D16373" s="47"/>
    </row>
    <row r="16374" spans="3:4">
      <c r="C16374"/>
      <c r="D16374" s="47"/>
    </row>
    <row r="16375" spans="3:4">
      <c r="C16375"/>
      <c r="D16375" s="47"/>
    </row>
    <row r="16376" spans="3:4">
      <c r="C16376"/>
      <c r="D16376" s="47"/>
    </row>
    <row r="16377" spans="3:4">
      <c r="C16377"/>
      <c r="D16377" s="47"/>
    </row>
    <row r="16378" spans="3:4">
      <c r="C16378"/>
      <c r="D16378" s="47"/>
    </row>
    <row r="16379" spans="3:4">
      <c r="C16379"/>
      <c r="D16379" s="47"/>
    </row>
    <row r="16380" spans="3:4">
      <c r="C16380"/>
      <c r="D16380" s="47"/>
    </row>
    <row r="16381" spans="3:4">
      <c r="C16381"/>
      <c r="D16381" s="47"/>
    </row>
    <row r="16382" spans="3:4">
      <c r="C16382"/>
      <c r="D16382" s="47"/>
    </row>
    <row r="16383" spans="3:4">
      <c r="C16383"/>
      <c r="D16383" s="47"/>
    </row>
    <row r="16384" spans="3:4">
      <c r="C16384"/>
      <c r="D16384" s="47"/>
    </row>
    <row r="16385" spans="3:4">
      <c r="C16385"/>
      <c r="D16385" s="47"/>
    </row>
    <row r="16386" spans="3:4">
      <c r="C16386"/>
      <c r="D16386" s="47"/>
    </row>
    <row r="16387" spans="3:4">
      <c r="C16387"/>
      <c r="D16387" s="47"/>
    </row>
    <row r="16388" spans="3:4">
      <c r="C16388"/>
      <c r="D16388" s="47"/>
    </row>
    <row r="16389" spans="3:4">
      <c r="C16389"/>
      <c r="D16389" s="47"/>
    </row>
    <row r="16390" spans="3:4">
      <c r="C16390"/>
      <c r="D16390" s="47"/>
    </row>
    <row r="16391" spans="3:4">
      <c r="C16391"/>
      <c r="D16391" s="47"/>
    </row>
    <row r="16392" spans="3:4">
      <c r="C16392"/>
      <c r="D16392" s="47"/>
    </row>
    <row r="16393" spans="3:4">
      <c r="C16393"/>
      <c r="D16393" s="47"/>
    </row>
    <row r="16394" spans="3:4">
      <c r="C16394"/>
      <c r="D16394" s="47"/>
    </row>
    <row r="16395" spans="3:4">
      <c r="C16395"/>
      <c r="D16395" s="47"/>
    </row>
    <row r="16396" spans="3:4">
      <c r="C16396"/>
      <c r="D16396" s="47"/>
    </row>
    <row r="16397" spans="3:4">
      <c r="C16397"/>
      <c r="D16397" s="47"/>
    </row>
    <row r="16398" spans="3:4">
      <c r="C16398"/>
      <c r="D16398" s="47"/>
    </row>
    <row r="16399" spans="3:4">
      <c r="C16399"/>
      <c r="D16399" s="47"/>
    </row>
    <row r="16400" spans="3:4">
      <c r="C16400"/>
      <c r="D16400" s="47"/>
    </row>
    <row r="16401" spans="3:4">
      <c r="C16401"/>
      <c r="D16401" s="47"/>
    </row>
    <row r="16402" spans="3:4">
      <c r="C16402"/>
      <c r="D16402" s="47"/>
    </row>
    <row r="16403" spans="3:4">
      <c r="C16403"/>
      <c r="D16403" s="47"/>
    </row>
    <row r="16404" spans="3:4">
      <c r="C16404"/>
      <c r="D16404" s="47"/>
    </row>
    <row r="16405" spans="3:4">
      <c r="C16405"/>
      <c r="D16405" s="47"/>
    </row>
    <row r="16406" spans="3:4">
      <c r="C16406"/>
      <c r="D16406" s="47"/>
    </row>
    <row r="16407" spans="3:4">
      <c r="C16407"/>
      <c r="D16407" s="47"/>
    </row>
    <row r="16408" spans="3:4">
      <c r="C16408"/>
      <c r="D16408" s="47"/>
    </row>
    <row r="16409" spans="3:4">
      <c r="C16409"/>
      <c r="D16409" s="47"/>
    </row>
    <row r="16410" spans="3:4">
      <c r="C16410"/>
      <c r="D16410" s="47"/>
    </row>
    <row r="16411" spans="3:4">
      <c r="C16411"/>
      <c r="D16411" s="47"/>
    </row>
    <row r="16412" spans="3:4">
      <c r="C16412"/>
      <c r="D16412" s="47"/>
    </row>
    <row r="16413" spans="3:4">
      <c r="C16413"/>
      <c r="D16413" s="47"/>
    </row>
    <row r="16414" spans="3:4">
      <c r="C16414"/>
      <c r="D16414" s="47"/>
    </row>
    <row r="16415" spans="3:4">
      <c r="C16415"/>
      <c r="D16415" s="47"/>
    </row>
    <row r="16416" spans="3:4">
      <c r="C16416"/>
      <c r="D16416" s="47"/>
    </row>
    <row r="16417" spans="3:4">
      <c r="C16417"/>
      <c r="D16417" s="47"/>
    </row>
    <row r="16418" spans="3:4">
      <c r="C16418"/>
      <c r="D16418" s="47"/>
    </row>
    <row r="16419" spans="3:4">
      <c r="C16419"/>
      <c r="D16419" s="47"/>
    </row>
    <row r="16420" spans="3:4">
      <c r="C16420"/>
      <c r="D16420" s="47"/>
    </row>
    <row r="16421" spans="3:4">
      <c r="C16421"/>
      <c r="D16421" s="47"/>
    </row>
    <row r="16422" spans="3:4">
      <c r="C16422"/>
      <c r="D16422" s="47"/>
    </row>
    <row r="16423" spans="3:4">
      <c r="C16423"/>
      <c r="D16423" s="47"/>
    </row>
    <row r="16424" spans="3:4">
      <c r="C16424"/>
      <c r="D16424" s="47"/>
    </row>
    <row r="16425" spans="3:4">
      <c r="C16425"/>
      <c r="D16425" s="47"/>
    </row>
    <row r="16426" spans="3:4">
      <c r="C16426"/>
      <c r="D16426" s="47"/>
    </row>
    <row r="16427" spans="3:4">
      <c r="C16427"/>
      <c r="D16427" s="47"/>
    </row>
    <row r="16428" spans="3:4">
      <c r="C16428"/>
      <c r="D16428" s="47"/>
    </row>
    <row r="16429" spans="3:4">
      <c r="C16429"/>
      <c r="D16429" s="47"/>
    </row>
    <row r="16430" spans="3:4">
      <c r="C16430"/>
      <c r="D16430" s="47"/>
    </row>
    <row r="16431" spans="3:4">
      <c r="C16431"/>
      <c r="D16431" s="47"/>
    </row>
    <row r="16432" spans="3:4">
      <c r="C16432"/>
      <c r="D16432" s="47"/>
    </row>
    <row r="16433" spans="3:4">
      <c r="C16433"/>
      <c r="D16433" s="47"/>
    </row>
    <row r="16434" spans="3:4">
      <c r="C16434"/>
      <c r="D16434" s="47"/>
    </row>
    <row r="16435" spans="3:4">
      <c r="C16435"/>
      <c r="D16435" s="47"/>
    </row>
    <row r="16436" spans="3:4">
      <c r="C16436"/>
      <c r="D16436" s="47"/>
    </row>
    <row r="16437" spans="3:4">
      <c r="C16437"/>
      <c r="D16437" s="47"/>
    </row>
    <row r="16438" spans="3:4">
      <c r="C16438"/>
      <c r="D16438" s="47"/>
    </row>
    <row r="16439" spans="3:4">
      <c r="C16439"/>
      <c r="D16439" s="47"/>
    </row>
    <row r="16440" spans="3:4">
      <c r="C16440"/>
      <c r="D16440" s="47"/>
    </row>
    <row r="16441" spans="3:4">
      <c r="C16441"/>
      <c r="D16441" s="47"/>
    </row>
    <row r="16442" spans="3:4">
      <c r="C16442"/>
      <c r="D16442" s="47"/>
    </row>
    <row r="16443" spans="3:4">
      <c r="C16443"/>
      <c r="D16443" s="47"/>
    </row>
    <row r="16444" spans="3:4">
      <c r="C16444"/>
      <c r="D16444" s="47"/>
    </row>
    <row r="16445" spans="3:4">
      <c r="C16445"/>
      <c r="D16445" s="47"/>
    </row>
    <row r="16446" spans="3:4">
      <c r="C16446"/>
      <c r="D16446" s="47"/>
    </row>
    <row r="16447" spans="3:4">
      <c r="C16447"/>
      <c r="D16447" s="47"/>
    </row>
    <row r="16448" spans="3:4">
      <c r="C16448"/>
      <c r="D16448" s="47"/>
    </row>
    <row r="16449" spans="3:4">
      <c r="C16449"/>
      <c r="D16449" s="47"/>
    </row>
    <row r="16450" spans="3:4">
      <c r="C16450"/>
      <c r="D16450" s="47"/>
    </row>
    <row r="16451" spans="3:4">
      <c r="C16451"/>
      <c r="D16451" s="47"/>
    </row>
    <row r="16452" spans="3:4">
      <c r="C16452"/>
      <c r="D16452" s="47"/>
    </row>
    <row r="16453" spans="3:4">
      <c r="C16453"/>
      <c r="D16453" s="47"/>
    </row>
    <row r="16454" spans="3:4">
      <c r="C16454"/>
      <c r="D16454" s="47"/>
    </row>
    <row r="16455" spans="3:4">
      <c r="C16455"/>
      <c r="D16455" s="47"/>
    </row>
    <row r="16456" spans="3:4">
      <c r="C16456"/>
      <c r="D16456" s="47"/>
    </row>
    <row r="16457" spans="3:4">
      <c r="C16457"/>
      <c r="D16457" s="47"/>
    </row>
    <row r="16458" spans="3:4">
      <c r="C16458"/>
      <c r="D16458" s="47"/>
    </row>
    <row r="16459" spans="3:4">
      <c r="C16459"/>
      <c r="D16459" s="47"/>
    </row>
    <row r="16460" spans="3:4">
      <c r="C16460"/>
      <c r="D16460" s="47"/>
    </row>
    <row r="16461" spans="3:4">
      <c r="C16461"/>
      <c r="D16461" s="47"/>
    </row>
    <row r="16462" spans="3:4">
      <c r="C16462"/>
      <c r="D16462" s="47"/>
    </row>
    <row r="16463" spans="3:4">
      <c r="C16463"/>
      <c r="D16463" s="47"/>
    </row>
    <row r="16464" spans="3:4">
      <c r="C16464"/>
      <c r="D16464" s="47"/>
    </row>
    <row r="16465" spans="3:4">
      <c r="C16465"/>
      <c r="D16465" s="47"/>
    </row>
    <row r="16466" spans="3:4">
      <c r="C16466"/>
      <c r="D16466" s="47"/>
    </row>
    <row r="16467" spans="3:4">
      <c r="C16467"/>
      <c r="D16467" s="47"/>
    </row>
    <row r="16468" spans="3:4">
      <c r="C16468"/>
      <c r="D16468" s="47"/>
    </row>
    <row r="16469" spans="3:4">
      <c r="C16469"/>
      <c r="D16469" s="47"/>
    </row>
    <row r="16470" spans="3:4">
      <c r="C16470"/>
      <c r="D16470" s="47"/>
    </row>
    <row r="16471" spans="3:4">
      <c r="C16471"/>
      <c r="D16471" s="47"/>
    </row>
    <row r="16472" spans="3:4">
      <c r="C16472"/>
      <c r="D16472" s="47"/>
    </row>
    <row r="16473" spans="3:4">
      <c r="C16473"/>
      <c r="D16473" s="47"/>
    </row>
    <row r="16474" spans="3:4">
      <c r="C16474"/>
      <c r="D16474" s="47"/>
    </row>
    <row r="16475" spans="3:4">
      <c r="C16475"/>
      <c r="D16475" s="47"/>
    </row>
    <row r="16476" spans="3:4">
      <c r="C16476"/>
      <c r="D16476" s="47"/>
    </row>
    <row r="16477" spans="3:4">
      <c r="C16477"/>
      <c r="D16477" s="47"/>
    </row>
    <row r="16478" spans="3:4">
      <c r="C16478"/>
      <c r="D16478" s="47"/>
    </row>
    <row r="16479" spans="3:4">
      <c r="C16479"/>
      <c r="D16479" s="47"/>
    </row>
    <row r="16480" spans="3:4">
      <c r="C16480"/>
      <c r="D16480" s="47"/>
    </row>
    <row r="16481" spans="3:4">
      <c r="C16481"/>
      <c r="D16481" s="47"/>
    </row>
    <row r="16482" spans="3:4">
      <c r="C16482"/>
      <c r="D16482" s="47"/>
    </row>
    <row r="16483" spans="3:4">
      <c r="C16483"/>
      <c r="D16483" s="47"/>
    </row>
    <row r="16484" spans="3:4">
      <c r="C16484"/>
      <c r="D16484" s="47"/>
    </row>
    <row r="16485" spans="3:4">
      <c r="C16485"/>
      <c r="D16485" s="47"/>
    </row>
    <row r="16486" spans="3:4">
      <c r="C16486"/>
      <c r="D16486" s="47"/>
    </row>
    <row r="16487" spans="3:4">
      <c r="C16487"/>
      <c r="D16487" s="47"/>
    </row>
    <row r="16488" spans="3:4">
      <c r="C16488"/>
      <c r="D16488" s="47"/>
    </row>
    <row r="16489" spans="3:4">
      <c r="C16489"/>
      <c r="D16489" s="47"/>
    </row>
    <row r="16490" spans="3:4">
      <c r="C16490"/>
      <c r="D16490" s="47"/>
    </row>
    <row r="16491" spans="3:4">
      <c r="C16491"/>
      <c r="D16491" s="47"/>
    </row>
    <row r="16492" spans="3:4">
      <c r="C16492"/>
      <c r="D16492" s="47"/>
    </row>
    <row r="16493" spans="3:4">
      <c r="C16493"/>
      <c r="D16493" s="47"/>
    </row>
    <row r="16494" spans="3:4">
      <c r="C16494"/>
      <c r="D16494" s="47"/>
    </row>
    <row r="16495" spans="3:4">
      <c r="C16495"/>
      <c r="D16495" s="47"/>
    </row>
    <row r="16496" spans="3:4">
      <c r="C16496"/>
      <c r="D16496" s="47"/>
    </row>
    <row r="16497" spans="3:4">
      <c r="C16497"/>
      <c r="D16497" s="47"/>
    </row>
    <row r="16498" spans="3:4">
      <c r="C16498"/>
      <c r="D16498" s="47"/>
    </row>
    <row r="16499" spans="3:4">
      <c r="C16499"/>
      <c r="D16499" s="47"/>
    </row>
    <row r="16500" spans="3:4">
      <c r="C16500"/>
      <c r="D16500" s="47"/>
    </row>
    <row r="16501" spans="3:4">
      <c r="C16501"/>
      <c r="D16501" s="47"/>
    </row>
    <row r="16502" spans="3:4">
      <c r="C16502"/>
      <c r="D16502" s="47"/>
    </row>
    <row r="16503" spans="3:4">
      <c r="C16503"/>
      <c r="D16503" s="47"/>
    </row>
    <row r="16504" spans="3:4">
      <c r="C16504"/>
      <c r="D16504" s="47"/>
    </row>
    <row r="16505" spans="3:4">
      <c r="C16505"/>
      <c r="D16505" s="47"/>
    </row>
    <row r="16506" spans="3:4">
      <c r="C16506"/>
      <c r="D16506" s="47"/>
    </row>
    <row r="16507" spans="3:4">
      <c r="C16507"/>
      <c r="D16507" s="47"/>
    </row>
    <row r="16508" spans="3:4">
      <c r="C16508"/>
      <c r="D16508" s="47"/>
    </row>
    <row r="16509" spans="3:4">
      <c r="C16509"/>
      <c r="D16509" s="47"/>
    </row>
    <row r="16510" spans="3:4">
      <c r="C16510"/>
      <c r="D16510" s="47"/>
    </row>
    <row r="16511" spans="3:4">
      <c r="C16511"/>
      <c r="D16511" s="47"/>
    </row>
    <row r="16512" spans="3:4">
      <c r="C16512"/>
      <c r="D16512" s="47"/>
    </row>
    <row r="16513" spans="3:4">
      <c r="C16513"/>
      <c r="D16513" s="47"/>
    </row>
    <row r="16514" spans="3:4">
      <c r="C16514"/>
      <c r="D16514" s="47"/>
    </row>
    <row r="16515" spans="3:4">
      <c r="C16515"/>
      <c r="D16515" s="47"/>
    </row>
    <row r="16516" spans="3:4">
      <c r="C16516"/>
      <c r="D16516" s="47"/>
    </row>
    <row r="16517" spans="3:4">
      <c r="C16517"/>
      <c r="D16517" s="47"/>
    </row>
    <row r="16518" spans="3:4">
      <c r="C16518"/>
      <c r="D16518" s="47"/>
    </row>
    <row r="16519" spans="3:4">
      <c r="C16519"/>
      <c r="D16519" s="47"/>
    </row>
    <row r="16520" spans="3:4">
      <c r="C16520"/>
      <c r="D16520" s="47"/>
    </row>
    <row r="16521" spans="3:4">
      <c r="C16521"/>
      <c r="D16521" s="47"/>
    </row>
    <row r="16522" spans="3:4">
      <c r="C16522"/>
      <c r="D16522" s="47"/>
    </row>
    <row r="16523" spans="3:4">
      <c r="C16523"/>
      <c r="D16523" s="47"/>
    </row>
    <row r="16524" spans="3:4">
      <c r="C16524"/>
      <c r="D16524" s="47"/>
    </row>
    <row r="16525" spans="3:4">
      <c r="C16525"/>
      <c r="D16525" s="47"/>
    </row>
    <row r="16526" spans="3:4">
      <c r="C16526"/>
      <c r="D16526" s="47"/>
    </row>
    <row r="16527" spans="3:4">
      <c r="C16527"/>
      <c r="D16527" s="47"/>
    </row>
    <row r="16528" spans="3:4">
      <c r="C16528"/>
      <c r="D16528" s="47"/>
    </row>
    <row r="16529" spans="3:4">
      <c r="C16529"/>
      <c r="D16529" s="47"/>
    </row>
    <row r="16530" spans="3:4">
      <c r="C16530"/>
      <c r="D16530" s="47"/>
    </row>
    <row r="16531" spans="3:4">
      <c r="C16531"/>
      <c r="D16531" s="47"/>
    </row>
    <row r="16532" spans="3:4">
      <c r="C16532"/>
      <c r="D16532" s="47"/>
    </row>
    <row r="16533" spans="3:4">
      <c r="C16533"/>
      <c r="D16533" s="47"/>
    </row>
    <row r="16534" spans="3:4">
      <c r="C16534"/>
      <c r="D16534" s="47"/>
    </row>
    <row r="16535" spans="3:4">
      <c r="C16535"/>
      <c r="D16535" s="47"/>
    </row>
    <row r="16536" spans="3:4">
      <c r="C16536"/>
      <c r="D16536" s="47"/>
    </row>
    <row r="16537" spans="3:4">
      <c r="C16537"/>
      <c r="D16537" s="47"/>
    </row>
    <row r="16538" spans="3:4">
      <c r="C16538"/>
      <c r="D16538" s="47"/>
    </row>
    <row r="16539" spans="3:4">
      <c r="C16539"/>
      <c r="D16539" s="47"/>
    </row>
    <row r="16540" spans="3:4">
      <c r="C16540"/>
      <c r="D16540" s="47"/>
    </row>
    <row r="16541" spans="3:4">
      <c r="C16541"/>
      <c r="D16541" s="47"/>
    </row>
    <row r="16542" spans="3:4">
      <c r="C16542"/>
      <c r="D16542" s="47"/>
    </row>
    <row r="16543" spans="3:4">
      <c r="C16543"/>
      <c r="D16543" s="47"/>
    </row>
    <row r="16544" spans="3:4">
      <c r="C16544"/>
      <c r="D16544" s="47"/>
    </row>
    <row r="16545" spans="3:4">
      <c r="C16545"/>
      <c r="D16545" s="47"/>
    </row>
    <row r="16546" spans="3:4">
      <c r="C16546"/>
      <c r="D16546" s="47"/>
    </row>
    <row r="16547" spans="3:4">
      <c r="C16547"/>
      <c r="D16547" s="47"/>
    </row>
    <row r="16548" spans="3:4">
      <c r="C16548"/>
      <c r="D16548" s="47"/>
    </row>
    <row r="16549" spans="3:4">
      <c r="C16549"/>
      <c r="D16549" s="47"/>
    </row>
    <row r="16550" spans="3:4">
      <c r="C16550"/>
      <c r="D16550" s="47"/>
    </row>
    <row r="16551" spans="3:4">
      <c r="C16551"/>
      <c r="D16551" s="47"/>
    </row>
    <row r="16552" spans="3:4">
      <c r="C16552"/>
      <c r="D16552" s="47"/>
    </row>
    <row r="16553" spans="3:4">
      <c r="C16553"/>
      <c r="D16553" s="47"/>
    </row>
    <row r="16554" spans="3:4">
      <c r="C16554"/>
      <c r="D16554" s="47"/>
    </row>
    <row r="16555" spans="3:4">
      <c r="C16555"/>
      <c r="D16555" s="47"/>
    </row>
    <row r="16556" spans="3:4">
      <c r="C16556"/>
      <c r="D16556" s="47"/>
    </row>
    <row r="16557" spans="3:4">
      <c r="C16557"/>
      <c r="D16557" s="47"/>
    </row>
    <row r="16558" spans="3:4">
      <c r="C16558"/>
      <c r="D16558" s="47"/>
    </row>
    <row r="16559" spans="3:4">
      <c r="C16559"/>
      <c r="D16559" s="47"/>
    </row>
    <row r="16560" spans="3:4">
      <c r="C16560"/>
      <c r="D16560" s="47"/>
    </row>
    <row r="16561" spans="3:4">
      <c r="C16561"/>
      <c r="D16561" s="47"/>
    </row>
    <row r="16562" spans="3:4">
      <c r="C16562"/>
      <c r="D16562" s="47"/>
    </row>
    <row r="16563" spans="3:4">
      <c r="C16563"/>
      <c r="D16563" s="47"/>
    </row>
    <row r="16564" spans="3:4">
      <c r="C16564"/>
      <c r="D16564" s="47"/>
    </row>
    <row r="16565" spans="3:4">
      <c r="C16565"/>
      <c r="D16565" s="47"/>
    </row>
    <row r="16566" spans="3:4">
      <c r="C16566"/>
      <c r="D16566" s="47"/>
    </row>
    <row r="16567" spans="3:4">
      <c r="C16567"/>
      <c r="D16567" s="47"/>
    </row>
    <row r="16568" spans="3:4">
      <c r="C16568"/>
      <c r="D16568" s="47"/>
    </row>
    <row r="16569" spans="3:4">
      <c r="C16569"/>
      <c r="D16569" s="47"/>
    </row>
    <row r="16570" spans="3:4">
      <c r="C16570"/>
      <c r="D16570" s="47"/>
    </row>
    <row r="16571" spans="3:4">
      <c r="C16571"/>
      <c r="D16571" s="47"/>
    </row>
    <row r="16572" spans="3:4">
      <c r="C16572"/>
      <c r="D16572" s="47"/>
    </row>
    <row r="16573" spans="3:4">
      <c r="C16573"/>
      <c r="D16573" s="47"/>
    </row>
    <row r="16574" spans="3:4">
      <c r="C16574"/>
      <c r="D16574" s="47"/>
    </row>
    <row r="16575" spans="3:4">
      <c r="C16575"/>
      <c r="D16575" s="47"/>
    </row>
    <row r="16576" spans="3:4">
      <c r="C16576"/>
      <c r="D16576" s="47"/>
    </row>
    <row r="16577" spans="3:4">
      <c r="C16577"/>
      <c r="D16577" s="47"/>
    </row>
    <row r="16578" spans="3:4">
      <c r="C16578"/>
      <c r="D16578" s="47"/>
    </row>
    <row r="16579" spans="3:4">
      <c r="C16579"/>
      <c r="D16579" s="47"/>
    </row>
    <row r="16580" spans="3:4">
      <c r="C16580"/>
      <c r="D16580" s="47"/>
    </row>
    <row r="16581" spans="3:4">
      <c r="C16581"/>
      <c r="D16581" s="47"/>
    </row>
    <row r="16582" spans="3:4">
      <c r="C16582"/>
      <c r="D16582" s="47"/>
    </row>
    <row r="16583" spans="3:4">
      <c r="C16583"/>
      <c r="D16583" s="47"/>
    </row>
    <row r="16584" spans="3:4">
      <c r="C16584"/>
      <c r="D16584" s="47"/>
    </row>
    <row r="16585" spans="3:4">
      <c r="C16585"/>
      <c r="D16585" s="47"/>
    </row>
    <row r="16586" spans="3:4">
      <c r="C16586"/>
      <c r="D16586" s="47"/>
    </row>
    <row r="16587" spans="3:4">
      <c r="C16587"/>
      <c r="D16587" s="47"/>
    </row>
    <row r="16588" spans="3:4">
      <c r="C16588"/>
      <c r="D16588" s="47"/>
    </row>
    <row r="16589" spans="3:4">
      <c r="C16589"/>
      <c r="D16589" s="47"/>
    </row>
    <row r="16590" spans="3:4">
      <c r="C16590"/>
      <c r="D16590" s="47"/>
    </row>
    <row r="16591" spans="3:4">
      <c r="C16591"/>
      <c r="D16591" s="47"/>
    </row>
    <row r="16592" spans="3:4">
      <c r="C16592"/>
      <c r="D16592" s="47"/>
    </row>
    <row r="16593" spans="3:4">
      <c r="C16593"/>
      <c r="D16593" s="47"/>
    </row>
    <row r="16594" spans="3:4">
      <c r="C16594"/>
      <c r="D16594" s="47"/>
    </row>
    <row r="16595" spans="3:4">
      <c r="C16595"/>
      <c r="D16595" s="47"/>
    </row>
    <row r="16596" spans="3:4">
      <c r="C16596"/>
      <c r="D16596" s="47"/>
    </row>
    <row r="16597" spans="3:4">
      <c r="C16597"/>
      <c r="D16597" s="47"/>
    </row>
    <row r="16598" spans="3:4">
      <c r="C16598"/>
      <c r="D16598" s="47"/>
    </row>
    <row r="16599" spans="3:4">
      <c r="C16599"/>
      <c r="D16599" s="47"/>
    </row>
    <row r="16600" spans="3:4">
      <c r="C16600"/>
      <c r="D16600" s="47"/>
    </row>
    <row r="16601" spans="3:4">
      <c r="C16601"/>
      <c r="D16601" s="47"/>
    </row>
    <row r="16602" spans="3:4">
      <c r="C16602"/>
      <c r="D16602" s="47"/>
    </row>
    <row r="16603" spans="3:4">
      <c r="C16603"/>
      <c r="D16603" s="47"/>
    </row>
    <row r="16604" spans="3:4">
      <c r="C16604"/>
      <c r="D16604" s="47"/>
    </row>
    <row r="16605" spans="3:4">
      <c r="C16605"/>
      <c r="D16605" s="47"/>
    </row>
    <row r="16606" spans="3:4">
      <c r="C16606"/>
      <c r="D16606" s="47"/>
    </row>
    <row r="16607" spans="3:4">
      <c r="C16607"/>
      <c r="D16607" s="47"/>
    </row>
    <row r="16608" spans="3:4">
      <c r="C16608"/>
      <c r="D16608" s="47"/>
    </row>
    <row r="16609" spans="3:4">
      <c r="C16609"/>
      <c r="D16609" s="47"/>
    </row>
    <row r="16610" spans="3:4">
      <c r="C16610"/>
      <c r="D16610" s="47"/>
    </row>
    <row r="16611" spans="3:4">
      <c r="C16611"/>
      <c r="D16611" s="47"/>
    </row>
    <row r="16612" spans="3:4">
      <c r="C16612"/>
      <c r="D16612" s="47"/>
    </row>
    <row r="16613" spans="3:4">
      <c r="C16613"/>
      <c r="D16613" s="47"/>
    </row>
    <row r="16614" spans="3:4">
      <c r="C16614"/>
      <c r="D16614" s="47"/>
    </row>
    <row r="16615" spans="3:4">
      <c r="C16615"/>
      <c r="D16615" s="47"/>
    </row>
    <row r="16616" spans="3:4">
      <c r="C16616"/>
      <c r="D16616" s="47"/>
    </row>
    <row r="16617" spans="3:4">
      <c r="C16617"/>
      <c r="D16617" s="47"/>
    </row>
    <row r="16618" spans="3:4">
      <c r="C16618"/>
      <c r="D16618" s="47"/>
    </row>
    <row r="16619" spans="3:4">
      <c r="C16619"/>
      <c r="D16619" s="47"/>
    </row>
    <row r="16620" spans="3:4">
      <c r="C16620"/>
      <c r="D16620" s="47"/>
    </row>
    <row r="16621" spans="3:4">
      <c r="C16621"/>
      <c r="D16621" s="47"/>
    </row>
    <row r="16622" spans="3:4">
      <c r="C16622"/>
      <c r="D16622" s="47"/>
    </row>
    <row r="16623" spans="3:4">
      <c r="C16623"/>
      <c r="D16623" s="47"/>
    </row>
    <row r="16624" spans="3:4">
      <c r="C16624"/>
      <c r="D16624" s="47"/>
    </row>
    <row r="16625" spans="3:4">
      <c r="C16625"/>
      <c r="D16625" s="47"/>
    </row>
    <row r="16626" spans="3:4">
      <c r="C16626"/>
      <c r="D16626" s="47"/>
    </row>
    <row r="16627" spans="3:4">
      <c r="C16627"/>
      <c r="D16627" s="47"/>
    </row>
    <row r="16628" spans="3:4">
      <c r="C16628"/>
      <c r="D16628" s="47"/>
    </row>
    <row r="16629" spans="3:4">
      <c r="C16629"/>
      <c r="D16629" s="47"/>
    </row>
    <row r="16630" spans="3:4">
      <c r="C16630"/>
      <c r="D16630" s="47"/>
    </row>
    <row r="16631" spans="3:4">
      <c r="C16631"/>
      <c r="D16631" s="47"/>
    </row>
    <row r="16632" spans="3:4">
      <c r="C16632"/>
      <c r="D16632" s="47"/>
    </row>
    <row r="16633" spans="3:4">
      <c r="C16633"/>
      <c r="D16633" s="47"/>
    </row>
    <row r="16634" spans="3:4">
      <c r="C16634"/>
      <c r="D16634" s="47"/>
    </row>
    <row r="16635" spans="3:4">
      <c r="C16635"/>
      <c r="D16635" s="47"/>
    </row>
    <row r="16636" spans="3:4">
      <c r="C16636"/>
      <c r="D16636" s="47"/>
    </row>
    <row r="16637" spans="3:4">
      <c r="C16637"/>
      <c r="D16637" s="47"/>
    </row>
    <row r="16638" spans="3:4">
      <c r="C16638"/>
      <c r="D16638" s="47"/>
    </row>
    <row r="16639" spans="3:4">
      <c r="C16639"/>
      <c r="D16639" s="47"/>
    </row>
    <row r="16640" spans="3:4">
      <c r="C16640"/>
      <c r="D16640" s="47"/>
    </row>
    <row r="16641" spans="3:4">
      <c r="C16641"/>
      <c r="D16641" s="47"/>
    </row>
    <row r="16642" spans="3:4">
      <c r="C16642"/>
      <c r="D16642" s="47"/>
    </row>
    <row r="16643" spans="3:4">
      <c r="C16643"/>
      <c r="D16643" s="47"/>
    </row>
    <row r="16644" spans="3:4">
      <c r="C16644"/>
      <c r="D16644" s="47"/>
    </row>
    <row r="16645" spans="3:4">
      <c r="C16645"/>
      <c r="D16645" s="47"/>
    </row>
    <row r="16646" spans="3:4">
      <c r="C16646"/>
      <c r="D16646" s="47"/>
    </row>
    <row r="16647" spans="3:4">
      <c r="C16647"/>
      <c r="D16647" s="47"/>
    </row>
    <row r="16648" spans="3:4">
      <c r="C16648"/>
      <c r="D16648" s="47"/>
    </row>
    <row r="16649" spans="3:4">
      <c r="C16649"/>
      <c r="D16649" s="47"/>
    </row>
    <row r="16650" spans="3:4">
      <c r="C16650"/>
      <c r="D16650" s="47"/>
    </row>
    <row r="16651" spans="3:4">
      <c r="C16651"/>
      <c r="D16651" s="47"/>
    </row>
    <row r="16652" spans="3:4">
      <c r="C16652"/>
      <c r="D16652" s="47"/>
    </row>
    <row r="16653" spans="3:4">
      <c r="C16653"/>
      <c r="D16653" s="47"/>
    </row>
    <row r="16654" spans="3:4">
      <c r="C16654"/>
      <c r="D16654" s="47"/>
    </row>
    <row r="16655" spans="3:4">
      <c r="C16655"/>
      <c r="D16655" s="47"/>
    </row>
    <row r="16656" spans="3:4">
      <c r="C16656"/>
      <c r="D16656" s="47"/>
    </row>
    <row r="16657" spans="3:4">
      <c r="C16657"/>
      <c r="D16657" s="47"/>
    </row>
    <row r="16658" spans="3:4">
      <c r="C16658"/>
      <c r="D16658" s="47"/>
    </row>
    <row r="16659" spans="3:4">
      <c r="C16659"/>
      <c r="D16659" s="47"/>
    </row>
    <row r="16660" spans="3:4">
      <c r="C16660"/>
      <c r="D16660" s="47"/>
    </row>
    <row r="16661" spans="3:4">
      <c r="C16661"/>
      <c r="D16661" s="47"/>
    </row>
    <row r="16662" spans="3:4">
      <c r="C16662"/>
      <c r="D16662" s="47"/>
    </row>
    <row r="16663" spans="3:4">
      <c r="C16663"/>
      <c r="D16663" s="47"/>
    </row>
    <row r="16664" spans="3:4">
      <c r="C16664"/>
      <c r="D16664" s="47"/>
    </row>
    <row r="16665" spans="3:4">
      <c r="C16665"/>
      <c r="D16665" s="47"/>
    </row>
    <row r="16666" spans="3:4">
      <c r="C16666"/>
      <c r="D16666" s="47"/>
    </row>
    <row r="16667" spans="3:4">
      <c r="C16667"/>
      <c r="D16667" s="47"/>
    </row>
    <row r="16668" spans="3:4">
      <c r="C16668"/>
      <c r="D16668" s="47"/>
    </row>
    <row r="16669" spans="3:4">
      <c r="C16669"/>
      <c r="D16669" s="47"/>
    </row>
    <row r="16670" spans="3:4">
      <c r="C16670"/>
      <c r="D16670" s="47"/>
    </row>
    <row r="16671" spans="3:4">
      <c r="C16671"/>
      <c r="D16671" s="47"/>
    </row>
    <row r="16672" spans="3:4">
      <c r="C16672"/>
      <c r="D16672" s="47"/>
    </row>
    <row r="16673" spans="3:4">
      <c r="C16673"/>
      <c r="D16673" s="47"/>
    </row>
    <row r="16674" spans="3:4">
      <c r="C16674"/>
      <c r="D16674" s="47"/>
    </row>
    <row r="16675" spans="3:4">
      <c r="C16675"/>
      <c r="D16675" s="47"/>
    </row>
    <row r="16676" spans="3:4">
      <c r="C16676"/>
      <c r="D16676" s="47"/>
    </row>
    <row r="16677" spans="3:4">
      <c r="C16677"/>
      <c r="D16677" s="47"/>
    </row>
    <row r="16678" spans="3:4">
      <c r="C16678"/>
      <c r="D16678" s="47"/>
    </row>
    <row r="16679" spans="3:4">
      <c r="C16679"/>
      <c r="D16679" s="47"/>
    </row>
    <row r="16680" spans="3:4">
      <c r="C16680"/>
      <c r="D16680" s="47"/>
    </row>
    <row r="16681" spans="3:4">
      <c r="C16681"/>
      <c r="D16681" s="47"/>
    </row>
    <row r="16682" spans="3:4">
      <c r="C16682"/>
      <c r="D16682" s="47"/>
    </row>
    <row r="16683" spans="3:4">
      <c r="C16683"/>
      <c r="D16683" s="47"/>
    </row>
    <row r="16684" spans="3:4">
      <c r="C16684"/>
      <c r="D16684" s="47"/>
    </row>
    <row r="16685" spans="3:4">
      <c r="C16685"/>
      <c r="D16685" s="47"/>
    </row>
    <row r="16686" spans="3:4">
      <c r="C16686"/>
      <c r="D16686" s="47"/>
    </row>
    <row r="16687" spans="3:4">
      <c r="C16687"/>
      <c r="D16687" s="47"/>
    </row>
    <row r="16688" spans="3:4">
      <c r="C16688"/>
      <c r="D16688" s="47"/>
    </row>
    <row r="16689" spans="3:4">
      <c r="C16689"/>
      <c r="D16689" s="47"/>
    </row>
    <row r="16690" spans="3:4">
      <c r="C16690"/>
      <c r="D16690" s="47"/>
    </row>
    <row r="16691" spans="3:4">
      <c r="C16691"/>
      <c r="D16691" s="47"/>
    </row>
    <row r="16692" spans="3:4">
      <c r="C16692"/>
      <c r="D16692" s="47"/>
    </row>
    <row r="16693" spans="3:4">
      <c r="C16693"/>
      <c r="D16693" s="47"/>
    </row>
    <row r="16694" spans="3:4">
      <c r="C16694"/>
      <c r="D16694" s="47"/>
    </row>
    <row r="16695" spans="3:4">
      <c r="C16695"/>
      <c r="D16695" s="47"/>
    </row>
    <row r="16696" spans="3:4">
      <c r="C16696"/>
      <c r="D16696" s="47"/>
    </row>
    <row r="16697" spans="3:4">
      <c r="C16697"/>
      <c r="D16697" s="47"/>
    </row>
    <row r="16698" spans="3:4">
      <c r="C16698"/>
      <c r="D16698" s="47"/>
    </row>
    <row r="16699" spans="3:4">
      <c r="C16699"/>
      <c r="D16699" s="47"/>
    </row>
    <row r="16700" spans="3:4">
      <c r="C16700"/>
      <c r="D16700" s="47"/>
    </row>
    <row r="16701" spans="3:4">
      <c r="C16701"/>
      <c r="D16701" s="47"/>
    </row>
    <row r="16702" spans="3:4">
      <c r="C16702"/>
      <c r="D16702" s="47"/>
    </row>
    <row r="16703" spans="3:4">
      <c r="C16703"/>
      <c r="D16703" s="47"/>
    </row>
    <row r="16704" spans="3:4">
      <c r="C16704"/>
      <c r="D16704" s="47"/>
    </row>
    <row r="16705" spans="3:4">
      <c r="C16705"/>
      <c r="D16705" s="47"/>
    </row>
    <row r="16706" spans="3:4">
      <c r="C16706"/>
      <c r="D16706" s="47"/>
    </row>
    <row r="16707" spans="3:4">
      <c r="C16707"/>
      <c r="D16707" s="47"/>
    </row>
    <row r="16708" spans="3:4">
      <c r="C16708"/>
      <c r="D16708" s="47"/>
    </row>
    <row r="16709" spans="3:4">
      <c r="C16709"/>
      <c r="D16709" s="47"/>
    </row>
    <row r="16710" spans="3:4">
      <c r="C16710"/>
      <c r="D16710" s="47"/>
    </row>
    <row r="16711" spans="3:4">
      <c r="C16711"/>
      <c r="D16711" s="47"/>
    </row>
    <row r="16712" spans="3:4">
      <c r="C16712"/>
      <c r="D16712" s="47"/>
    </row>
    <row r="16713" spans="3:4">
      <c r="C16713"/>
      <c r="D16713" s="47"/>
    </row>
    <row r="16714" spans="3:4">
      <c r="C16714"/>
      <c r="D16714" s="47"/>
    </row>
    <row r="16715" spans="3:4">
      <c r="C16715"/>
      <c r="D16715" s="47"/>
    </row>
    <row r="16716" spans="3:4">
      <c r="C16716"/>
      <c r="D16716" s="47"/>
    </row>
    <row r="16717" spans="3:4">
      <c r="C16717"/>
      <c r="D16717" s="47"/>
    </row>
    <row r="16718" spans="3:4">
      <c r="C16718"/>
      <c r="D16718" s="47"/>
    </row>
    <row r="16719" spans="3:4">
      <c r="C16719"/>
      <c r="D16719" s="47"/>
    </row>
    <row r="16720" spans="3:4">
      <c r="C16720"/>
      <c r="D16720" s="47"/>
    </row>
    <row r="16721" spans="3:4">
      <c r="C16721"/>
      <c r="D16721" s="47"/>
    </row>
    <row r="16722" spans="3:4">
      <c r="C16722"/>
      <c r="D16722" s="47"/>
    </row>
    <row r="16723" spans="3:4">
      <c r="C16723"/>
      <c r="D16723" s="47"/>
    </row>
    <row r="16724" spans="3:4">
      <c r="C16724"/>
      <c r="D16724" s="47"/>
    </row>
    <row r="16725" spans="3:4">
      <c r="C16725"/>
      <c r="D16725" s="47"/>
    </row>
    <row r="16726" spans="3:4">
      <c r="C16726"/>
      <c r="D16726" s="47"/>
    </row>
    <row r="16727" spans="3:4">
      <c r="C16727"/>
      <c r="D16727" s="47"/>
    </row>
    <row r="16728" spans="3:4">
      <c r="C16728"/>
      <c r="D16728" s="47"/>
    </row>
    <row r="16729" spans="3:4">
      <c r="C16729"/>
      <c r="D16729" s="47"/>
    </row>
    <row r="16730" spans="3:4">
      <c r="C16730"/>
      <c r="D16730" s="47"/>
    </row>
    <row r="16731" spans="3:4">
      <c r="C16731"/>
      <c r="D16731" s="47"/>
    </row>
    <row r="16732" spans="3:4">
      <c r="C16732"/>
      <c r="D16732" s="47"/>
    </row>
    <row r="16733" spans="3:4">
      <c r="C16733"/>
      <c r="D16733" s="47"/>
    </row>
    <row r="16734" spans="3:4">
      <c r="C16734"/>
      <c r="D16734" s="47"/>
    </row>
    <row r="16735" spans="3:4">
      <c r="C16735"/>
      <c r="D16735" s="47"/>
    </row>
    <row r="16736" spans="3:4">
      <c r="C16736"/>
      <c r="D16736" s="47"/>
    </row>
    <row r="16737" spans="3:4">
      <c r="C16737"/>
      <c r="D16737" s="47"/>
    </row>
    <row r="16738" spans="3:4">
      <c r="C16738"/>
      <c r="D16738" s="47"/>
    </row>
    <row r="16739" spans="3:4">
      <c r="C16739"/>
      <c r="D16739" s="47"/>
    </row>
    <row r="16740" spans="3:4">
      <c r="C16740"/>
      <c r="D16740" s="47"/>
    </row>
    <row r="16741" spans="3:4">
      <c r="C16741"/>
      <c r="D16741" s="47"/>
    </row>
    <row r="16742" spans="3:4">
      <c r="C16742"/>
      <c r="D16742" s="47"/>
    </row>
    <row r="16743" spans="3:4">
      <c r="C16743"/>
      <c r="D16743" s="47"/>
    </row>
    <row r="16744" spans="3:4">
      <c r="C16744"/>
      <c r="D16744" s="47"/>
    </row>
    <row r="16745" spans="3:4">
      <c r="C16745"/>
      <c r="D16745" s="47"/>
    </row>
    <row r="16746" spans="3:4">
      <c r="C16746"/>
      <c r="D16746" s="47"/>
    </row>
    <row r="16747" spans="3:4">
      <c r="C16747"/>
      <c r="D16747" s="47"/>
    </row>
    <row r="16748" spans="3:4">
      <c r="C16748"/>
      <c r="D16748" s="47"/>
    </row>
    <row r="16749" spans="3:4">
      <c r="C16749"/>
      <c r="D16749" s="47"/>
    </row>
    <row r="16750" spans="3:4">
      <c r="C16750"/>
      <c r="D16750" s="47"/>
    </row>
    <row r="16751" spans="3:4">
      <c r="C16751"/>
      <c r="D16751" s="47"/>
    </row>
    <row r="16752" spans="3:4">
      <c r="C16752"/>
      <c r="D16752" s="47"/>
    </row>
    <row r="16753" spans="3:4">
      <c r="C16753"/>
      <c r="D16753" s="47"/>
    </row>
    <row r="16754" spans="3:4">
      <c r="C16754"/>
      <c r="D16754" s="47"/>
    </row>
    <row r="16755" spans="3:4">
      <c r="C16755"/>
      <c r="D16755" s="47"/>
    </row>
    <row r="16756" spans="3:4">
      <c r="C16756"/>
      <c r="D16756" s="47"/>
    </row>
    <row r="16757" spans="3:4">
      <c r="C16757"/>
      <c r="D16757" s="47"/>
    </row>
    <row r="16758" spans="3:4">
      <c r="C16758"/>
      <c r="D16758" s="47"/>
    </row>
    <row r="16759" spans="3:4">
      <c r="C16759"/>
      <c r="D16759" s="47"/>
    </row>
    <row r="16760" spans="3:4">
      <c r="C16760"/>
      <c r="D16760" s="47"/>
    </row>
    <row r="16761" spans="3:4">
      <c r="C16761"/>
      <c r="D16761" s="47"/>
    </row>
    <row r="16762" spans="3:4">
      <c r="C16762"/>
      <c r="D16762" s="47"/>
    </row>
    <row r="16763" spans="3:4">
      <c r="C16763"/>
      <c r="D16763" s="47"/>
    </row>
    <row r="16764" spans="3:4">
      <c r="C16764"/>
      <c r="D16764" s="47"/>
    </row>
    <row r="16765" spans="3:4">
      <c r="C16765"/>
      <c r="D16765" s="47"/>
    </row>
    <row r="16766" spans="3:4">
      <c r="C16766"/>
      <c r="D16766" s="47"/>
    </row>
    <row r="16767" spans="3:4">
      <c r="C16767"/>
      <c r="D16767" s="47"/>
    </row>
    <row r="16768" spans="3:4">
      <c r="C16768"/>
      <c r="D16768" s="47"/>
    </row>
    <row r="16769" spans="3:4">
      <c r="C16769"/>
      <c r="D16769" s="47"/>
    </row>
    <row r="16770" spans="3:4">
      <c r="C16770"/>
      <c r="D16770" s="47"/>
    </row>
    <row r="16771" spans="3:4">
      <c r="C16771"/>
      <c r="D16771" s="47"/>
    </row>
    <row r="16772" spans="3:4">
      <c r="C16772"/>
      <c r="D16772" s="47"/>
    </row>
    <row r="16773" spans="3:4">
      <c r="C16773"/>
      <c r="D16773" s="47"/>
    </row>
    <row r="16774" spans="3:4">
      <c r="C16774"/>
      <c r="D16774" s="47"/>
    </row>
    <row r="16775" spans="3:4">
      <c r="C16775"/>
      <c r="D16775" s="47"/>
    </row>
    <row r="16776" spans="3:4">
      <c r="C16776"/>
      <c r="D16776" s="47"/>
    </row>
    <row r="16777" spans="3:4">
      <c r="C16777"/>
      <c r="D16777" s="47"/>
    </row>
    <row r="16778" spans="3:4">
      <c r="C16778"/>
      <c r="D16778" s="47"/>
    </row>
    <row r="16779" spans="3:4">
      <c r="C16779"/>
      <c r="D16779" s="47"/>
    </row>
    <row r="16780" spans="3:4">
      <c r="C16780"/>
      <c r="D16780" s="47"/>
    </row>
    <row r="16781" spans="3:4">
      <c r="C16781"/>
      <c r="D16781" s="47"/>
    </row>
    <row r="16782" spans="3:4">
      <c r="C16782"/>
      <c r="D16782" s="47"/>
    </row>
    <row r="16783" spans="3:4">
      <c r="C16783"/>
      <c r="D16783" s="47"/>
    </row>
    <row r="16784" spans="3:4">
      <c r="C16784"/>
      <c r="D16784" s="47"/>
    </row>
    <row r="16785" spans="3:4">
      <c r="C16785"/>
      <c r="D16785" s="47"/>
    </row>
    <row r="16786" spans="3:4">
      <c r="C16786"/>
      <c r="D16786" s="47"/>
    </row>
    <row r="16787" spans="3:4">
      <c r="C16787"/>
      <c r="D16787" s="47"/>
    </row>
    <row r="16788" spans="3:4">
      <c r="C16788"/>
      <c r="D16788" s="47"/>
    </row>
    <row r="16789" spans="3:4">
      <c r="C16789"/>
      <c r="D16789" s="47"/>
    </row>
    <row r="16790" spans="3:4">
      <c r="C16790"/>
      <c r="D16790" s="47"/>
    </row>
    <row r="16791" spans="3:4">
      <c r="C16791"/>
      <c r="D16791" s="47"/>
    </row>
    <row r="16792" spans="3:4">
      <c r="C16792"/>
      <c r="D16792" s="47"/>
    </row>
    <row r="16793" spans="3:4">
      <c r="C16793"/>
      <c r="D16793" s="47"/>
    </row>
    <row r="16794" spans="3:4">
      <c r="C16794"/>
      <c r="D16794" s="47"/>
    </row>
    <row r="16795" spans="3:4">
      <c r="C16795"/>
      <c r="D16795" s="47"/>
    </row>
    <row r="16796" spans="3:4">
      <c r="C16796"/>
      <c r="D16796" s="47"/>
    </row>
    <row r="16797" spans="3:4">
      <c r="C16797"/>
      <c r="D16797" s="47"/>
    </row>
    <row r="16798" spans="3:4">
      <c r="C16798"/>
      <c r="D16798" s="47"/>
    </row>
    <row r="16799" spans="3:4">
      <c r="C16799"/>
      <c r="D16799" s="47"/>
    </row>
    <row r="16800" spans="3:4">
      <c r="C16800"/>
      <c r="D16800" s="47"/>
    </row>
    <row r="16801" spans="3:4">
      <c r="C16801"/>
      <c r="D16801" s="47"/>
    </row>
    <row r="16802" spans="3:4">
      <c r="C16802"/>
      <c r="D16802" s="47"/>
    </row>
    <row r="16803" spans="3:4">
      <c r="C16803"/>
      <c r="D16803" s="47"/>
    </row>
    <row r="16804" spans="3:4">
      <c r="C16804"/>
      <c r="D16804" s="47"/>
    </row>
    <row r="16805" spans="3:4">
      <c r="C16805"/>
      <c r="D16805" s="47"/>
    </row>
    <row r="16806" spans="3:4">
      <c r="C16806"/>
      <c r="D16806" s="47"/>
    </row>
    <row r="16807" spans="3:4">
      <c r="C16807"/>
      <c r="D16807" s="47"/>
    </row>
    <row r="16808" spans="3:4">
      <c r="C16808"/>
      <c r="D16808" s="47"/>
    </row>
    <row r="16809" spans="3:4">
      <c r="C16809"/>
      <c r="D16809" s="47"/>
    </row>
    <row r="16810" spans="3:4">
      <c r="C16810"/>
      <c r="D16810" s="47"/>
    </row>
    <row r="16811" spans="3:4">
      <c r="C16811"/>
      <c r="D16811" s="47"/>
    </row>
    <row r="16812" spans="3:4">
      <c r="C16812"/>
      <c r="D16812" s="47"/>
    </row>
    <row r="16813" spans="3:4">
      <c r="C16813"/>
      <c r="D16813" s="47"/>
    </row>
    <row r="16814" spans="3:4">
      <c r="C16814"/>
      <c r="D16814" s="47"/>
    </row>
    <row r="16815" spans="3:4">
      <c r="C16815"/>
      <c r="D16815" s="47"/>
    </row>
    <row r="16816" spans="3:4">
      <c r="C16816"/>
      <c r="D16816" s="47"/>
    </row>
    <row r="16817" spans="3:4">
      <c r="C16817"/>
      <c r="D16817" s="47"/>
    </row>
    <row r="16818" spans="3:4">
      <c r="C16818"/>
      <c r="D16818" s="47"/>
    </row>
    <row r="16819" spans="3:4">
      <c r="C16819"/>
      <c r="D16819" s="47"/>
    </row>
    <row r="16820" spans="3:4">
      <c r="C16820"/>
      <c r="D16820" s="47"/>
    </row>
    <row r="16821" spans="3:4">
      <c r="C16821"/>
      <c r="D16821" s="47"/>
    </row>
    <row r="16822" spans="3:4">
      <c r="C16822"/>
      <c r="D16822" s="47"/>
    </row>
    <row r="16823" spans="3:4">
      <c r="C16823"/>
      <c r="D16823" s="47"/>
    </row>
    <row r="16824" spans="3:4">
      <c r="C16824"/>
      <c r="D16824" s="47"/>
    </row>
    <row r="16825" spans="3:4">
      <c r="C16825"/>
      <c r="D16825" s="47"/>
    </row>
    <row r="16826" spans="3:4">
      <c r="C16826"/>
      <c r="D16826" s="47"/>
    </row>
    <row r="16827" spans="3:4">
      <c r="C16827"/>
      <c r="D16827" s="47"/>
    </row>
    <row r="16828" spans="3:4">
      <c r="C16828"/>
      <c r="D16828" s="47"/>
    </row>
    <row r="16829" spans="3:4">
      <c r="C16829"/>
      <c r="D16829" s="47"/>
    </row>
    <row r="16830" spans="3:4">
      <c r="C16830"/>
      <c r="D16830" s="47"/>
    </row>
    <row r="16831" spans="3:4">
      <c r="C16831"/>
      <c r="D16831" s="47"/>
    </row>
    <row r="16832" spans="3:4">
      <c r="C16832"/>
      <c r="D16832" s="47"/>
    </row>
    <row r="16833" spans="3:4">
      <c r="C16833"/>
      <c r="D16833" s="47"/>
    </row>
    <row r="16834" spans="3:4">
      <c r="C16834"/>
      <c r="D16834" s="47"/>
    </row>
    <row r="16835" spans="3:4">
      <c r="C16835"/>
      <c r="D16835" s="47"/>
    </row>
    <row r="16836" spans="3:4">
      <c r="C16836"/>
      <c r="D16836" s="47"/>
    </row>
    <row r="16837" spans="3:4">
      <c r="C16837"/>
      <c r="D16837" s="47"/>
    </row>
    <row r="16838" spans="3:4">
      <c r="C16838"/>
      <c r="D16838" s="47"/>
    </row>
    <row r="16839" spans="3:4">
      <c r="C16839"/>
      <c r="D16839" s="47"/>
    </row>
    <row r="16840" spans="3:4">
      <c r="C16840"/>
      <c r="D16840" s="47"/>
    </row>
    <row r="16841" spans="3:4">
      <c r="C16841"/>
      <c r="D16841" s="47"/>
    </row>
    <row r="16842" spans="3:4">
      <c r="C16842"/>
      <c r="D16842" s="47"/>
    </row>
    <row r="16843" spans="3:4">
      <c r="C16843"/>
      <c r="D16843" s="47"/>
    </row>
    <row r="16844" spans="3:4">
      <c r="C16844"/>
      <c r="D16844" s="47"/>
    </row>
    <row r="16845" spans="3:4">
      <c r="C16845"/>
      <c r="D16845" s="47"/>
    </row>
    <row r="16846" spans="3:4">
      <c r="C16846"/>
      <c r="D16846" s="47"/>
    </row>
    <row r="16847" spans="3:4">
      <c r="C16847"/>
      <c r="D16847" s="47"/>
    </row>
    <row r="16848" spans="3:4">
      <c r="C16848"/>
      <c r="D16848" s="47"/>
    </row>
    <row r="16849" spans="3:4">
      <c r="C16849"/>
      <c r="D16849" s="47"/>
    </row>
    <row r="16850" spans="3:4">
      <c r="C16850"/>
      <c r="D16850" s="47"/>
    </row>
    <row r="16851" spans="3:4">
      <c r="C16851"/>
      <c r="D16851" s="47"/>
    </row>
    <row r="16852" spans="3:4">
      <c r="C16852"/>
      <c r="D16852" s="47"/>
    </row>
    <row r="16853" spans="3:4">
      <c r="C16853"/>
      <c r="D16853" s="47"/>
    </row>
    <row r="16854" spans="3:4">
      <c r="C16854"/>
      <c r="D16854" s="47"/>
    </row>
    <row r="16855" spans="3:4">
      <c r="C16855"/>
      <c r="D16855" s="47"/>
    </row>
    <row r="16856" spans="3:4">
      <c r="C16856"/>
      <c r="D16856" s="47"/>
    </row>
    <row r="16857" spans="3:4">
      <c r="C16857"/>
      <c r="D16857" s="47"/>
    </row>
    <row r="16858" spans="3:4">
      <c r="C16858"/>
      <c r="D16858" s="47"/>
    </row>
    <row r="16859" spans="3:4">
      <c r="C16859"/>
      <c r="D16859" s="47"/>
    </row>
    <row r="16860" spans="3:4">
      <c r="C16860"/>
      <c r="D16860" s="47"/>
    </row>
    <row r="16861" spans="3:4">
      <c r="C16861"/>
      <c r="D16861" s="47"/>
    </row>
    <row r="16862" spans="3:4">
      <c r="C16862"/>
      <c r="D16862" s="47"/>
    </row>
    <row r="16863" spans="3:4">
      <c r="C16863"/>
      <c r="D16863" s="47"/>
    </row>
    <row r="16864" spans="3:4">
      <c r="C16864"/>
      <c r="D16864" s="47"/>
    </row>
    <row r="16865" spans="3:4">
      <c r="C16865"/>
      <c r="D16865" s="47"/>
    </row>
    <row r="16866" spans="3:4">
      <c r="C16866"/>
      <c r="D16866" s="47"/>
    </row>
    <row r="16867" spans="3:4">
      <c r="C16867"/>
      <c r="D16867" s="47"/>
    </row>
    <row r="16868" spans="3:4">
      <c r="C16868"/>
      <c r="D16868" s="47"/>
    </row>
    <row r="16869" spans="3:4">
      <c r="C16869"/>
      <c r="D16869" s="47"/>
    </row>
    <row r="16870" spans="3:4">
      <c r="C16870"/>
      <c r="D16870" s="47"/>
    </row>
    <row r="16871" spans="3:4">
      <c r="C16871"/>
      <c r="D16871" s="47"/>
    </row>
    <row r="16872" spans="3:4">
      <c r="C16872"/>
      <c r="D16872" s="47"/>
    </row>
    <row r="16873" spans="3:4">
      <c r="C16873"/>
      <c r="D16873" s="47"/>
    </row>
    <row r="16874" spans="3:4">
      <c r="C16874"/>
      <c r="D16874" s="47"/>
    </row>
    <row r="16875" spans="3:4">
      <c r="C16875"/>
      <c r="D16875" s="47"/>
    </row>
    <row r="16876" spans="3:4">
      <c r="C16876"/>
      <c r="D16876" s="47"/>
    </row>
    <row r="16877" spans="3:4">
      <c r="C16877"/>
      <c r="D16877" s="47"/>
    </row>
    <row r="16878" spans="3:4">
      <c r="C16878"/>
      <c r="D16878" s="47"/>
    </row>
    <row r="16879" spans="3:4">
      <c r="C16879"/>
      <c r="D16879" s="47"/>
    </row>
    <row r="16880" spans="3:4">
      <c r="C16880"/>
      <c r="D16880" s="47"/>
    </row>
    <row r="16881" spans="3:4">
      <c r="C16881"/>
      <c r="D16881" s="47"/>
    </row>
    <row r="16882" spans="3:4">
      <c r="C16882"/>
      <c r="D16882" s="47"/>
    </row>
    <row r="16883" spans="3:4">
      <c r="C16883"/>
      <c r="D16883" s="47"/>
    </row>
    <row r="16884" spans="3:4">
      <c r="C16884"/>
      <c r="D16884" s="47"/>
    </row>
    <row r="16885" spans="3:4">
      <c r="C16885"/>
      <c r="D16885" s="47"/>
    </row>
    <row r="16886" spans="3:4">
      <c r="C16886"/>
      <c r="D16886" s="47"/>
    </row>
    <row r="16887" spans="3:4">
      <c r="C16887"/>
      <c r="D16887" s="47"/>
    </row>
    <row r="16888" spans="3:4">
      <c r="C16888"/>
      <c r="D16888" s="47"/>
    </row>
    <row r="16889" spans="3:4">
      <c r="C16889"/>
      <c r="D16889" s="47"/>
    </row>
    <row r="16890" spans="3:4">
      <c r="C16890"/>
      <c r="D16890" s="47"/>
    </row>
    <row r="16891" spans="3:4">
      <c r="C16891"/>
      <c r="D16891" s="47"/>
    </row>
    <row r="16892" spans="3:4">
      <c r="C16892"/>
      <c r="D16892" s="47"/>
    </row>
    <row r="16893" spans="3:4">
      <c r="C16893"/>
      <c r="D16893" s="47"/>
    </row>
    <row r="16894" spans="3:4">
      <c r="C16894"/>
      <c r="D16894" s="47"/>
    </row>
    <row r="16895" spans="3:4">
      <c r="C16895"/>
      <c r="D16895" s="47"/>
    </row>
    <row r="16896" spans="3:4">
      <c r="C16896"/>
      <c r="D16896" s="47"/>
    </row>
    <row r="16897" spans="3:4">
      <c r="C16897"/>
      <c r="D16897" s="47"/>
    </row>
    <row r="16898" spans="3:4">
      <c r="C16898"/>
      <c r="D16898" s="47"/>
    </row>
    <row r="16899" spans="3:4">
      <c r="C16899"/>
      <c r="D16899" s="47"/>
    </row>
    <row r="16900" spans="3:4">
      <c r="C16900"/>
      <c r="D16900" s="47"/>
    </row>
    <row r="16901" spans="3:4">
      <c r="C16901"/>
      <c r="D16901" s="47"/>
    </row>
    <row r="16902" spans="3:4">
      <c r="C16902"/>
      <c r="D16902" s="47"/>
    </row>
    <row r="16903" spans="3:4">
      <c r="C16903"/>
      <c r="D16903" s="47"/>
    </row>
    <row r="16904" spans="3:4">
      <c r="C16904"/>
      <c r="D16904" s="47"/>
    </row>
    <row r="16905" spans="3:4">
      <c r="C16905"/>
      <c r="D16905" s="47"/>
    </row>
    <row r="16906" spans="3:4">
      <c r="C16906"/>
      <c r="D16906" s="47"/>
    </row>
    <row r="16907" spans="3:4">
      <c r="C16907"/>
      <c r="D16907" s="47"/>
    </row>
    <row r="16908" spans="3:4">
      <c r="C16908"/>
      <c r="D16908" s="47"/>
    </row>
    <row r="16909" spans="3:4">
      <c r="C16909"/>
      <c r="D16909" s="47"/>
    </row>
    <row r="16910" spans="3:4">
      <c r="C16910"/>
      <c r="D16910" s="47"/>
    </row>
    <row r="16911" spans="3:4">
      <c r="C16911"/>
      <c r="D16911" s="47"/>
    </row>
    <row r="16912" spans="3:4">
      <c r="C16912"/>
      <c r="D16912" s="47"/>
    </row>
    <row r="16913" spans="3:4">
      <c r="C16913"/>
      <c r="D16913" s="47"/>
    </row>
    <row r="16914" spans="3:4">
      <c r="C16914"/>
      <c r="D16914" s="47"/>
    </row>
    <row r="16915" spans="3:4">
      <c r="C16915"/>
      <c r="D16915" s="47"/>
    </row>
    <row r="16916" spans="3:4">
      <c r="C16916"/>
      <c r="D16916" s="47"/>
    </row>
    <row r="16917" spans="3:4">
      <c r="C16917"/>
      <c r="D16917" s="47"/>
    </row>
    <row r="16918" spans="3:4">
      <c r="C16918"/>
      <c r="D16918" s="47"/>
    </row>
    <row r="16919" spans="3:4">
      <c r="C16919"/>
      <c r="D16919" s="47"/>
    </row>
    <row r="16920" spans="3:4">
      <c r="C16920"/>
      <c r="D16920" s="47"/>
    </row>
    <row r="16921" spans="3:4">
      <c r="C16921"/>
      <c r="D16921" s="47"/>
    </row>
    <row r="16922" spans="3:4">
      <c r="C16922"/>
      <c r="D16922" s="47"/>
    </row>
    <row r="16923" spans="3:4">
      <c r="C16923"/>
      <c r="D16923" s="47"/>
    </row>
    <row r="16924" spans="3:4">
      <c r="C16924"/>
      <c r="D16924" s="47"/>
    </row>
    <row r="16925" spans="3:4">
      <c r="C16925"/>
      <c r="D16925" s="47"/>
    </row>
    <row r="16926" spans="3:4">
      <c r="C16926"/>
      <c r="D16926" s="47"/>
    </row>
    <row r="16927" spans="3:4">
      <c r="C16927"/>
      <c r="D16927" s="47"/>
    </row>
    <row r="16928" spans="3:4">
      <c r="C16928"/>
      <c r="D16928" s="47"/>
    </row>
    <row r="16929" spans="3:4">
      <c r="C16929"/>
      <c r="D16929" s="47"/>
    </row>
    <row r="16930" spans="3:4">
      <c r="C16930"/>
      <c r="D16930" s="47"/>
    </row>
    <row r="16931" spans="3:4">
      <c r="C16931"/>
      <c r="D16931" s="47"/>
    </row>
    <row r="16932" spans="3:4">
      <c r="C16932"/>
      <c r="D16932" s="47"/>
    </row>
    <row r="16933" spans="3:4">
      <c r="C16933"/>
      <c r="D16933" s="47"/>
    </row>
    <row r="16934" spans="3:4">
      <c r="C16934"/>
      <c r="D16934" s="47"/>
    </row>
    <row r="16935" spans="3:4">
      <c r="C16935"/>
      <c r="D16935" s="47"/>
    </row>
    <row r="16936" spans="3:4">
      <c r="C16936"/>
      <c r="D16936" s="47"/>
    </row>
    <row r="16937" spans="3:4">
      <c r="C16937"/>
      <c r="D16937" s="47"/>
    </row>
    <row r="16938" spans="3:4">
      <c r="C16938"/>
      <c r="D16938" s="47"/>
    </row>
    <row r="16939" spans="3:4">
      <c r="C16939"/>
      <c r="D16939" s="47"/>
    </row>
    <row r="16940" spans="3:4">
      <c r="C16940"/>
      <c r="D16940" s="47"/>
    </row>
    <row r="16941" spans="3:4">
      <c r="C16941"/>
      <c r="D16941" s="47"/>
    </row>
    <row r="16942" spans="3:4">
      <c r="C16942"/>
      <c r="D16942" s="47"/>
    </row>
    <row r="16943" spans="3:4">
      <c r="C16943"/>
      <c r="D16943" s="47"/>
    </row>
    <row r="16944" spans="3:4">
      <c r="C16944"/>
      <c r="D16944" s="47"/>
    </row>
    <row r="16945" spans="3:4">
      <c r="C16945"/>
      <c r="D16945" s="47"/>
    </row>
    <row r="16946" spans="3:4">
      <c r="C16946"/>
      <c r="D16946" s="47"/>
    </row>
    <row r="16947" spans="3:4">
      <c r="C16947"/>
      <c r="D16947" s="47"/>
    </row>
    <row r="16948" spans="3:4">
      <c r="C16948"/>
      <c r="D16948" s="47"/>
    </row>
    <row r="16949" spans="3:4">
      <c r="C16949"/>
      <c r="D16949" s="47"/>
    </row>
    <row r="16950" spans="3:4">
      <c r="C16950"/>
      <c r="D16950" s="47"/>
    </row>
    <row r="16951" spans="3:4">
      <c r="C16951"/>
      <c r="D16951" s="47"/>
    </row>
    <row r="16952" spans="3:4">
      <c r="C16952"/>
      <c r="D16952" s="47"/>
    </row>
    <row r="16953" spans="3:4">
      <c r="C16953"/>
      <c r="D16953" s="47"/>
    </row>
    <row r="16954" spans="3:4">
      <c r="C16954"/>
      <c r="D16954" s="47"/>
    </row>
    <row r="16955" spans="3:4">
      <c r="C16955"/>
      <c r="D16955" s="47"/>
    </row>
    <row r="16956" spans="3:4">
      <c r="C16956"/>
      <c r="D16956" s="47"/>
    </row>
    <row r="16957" spans="3:4">
      <c r="C16957"/>
      <c r="D16957" s="47"/>
    </row>
    <row r="16958" spans="3:4">
      <c r="C16958"/>
      <c r="D16958" s="47"/>
    </row>
    <row r="16959" spans="3:4">
      <c r="C16959"/>
      <c r="D16959" s="47"/>
    </row>
    <row r="16960" spans="3:4">
      <c r="C16960"/>
      <c r="D16960" s="47"/>
    </row>
    <row r="16961" spans="3:4">
      <c r="C16961"/>
      <c r="D16961" s="47"/>
    </row>
    <row r="16962" spans="3:4">
      <c r="C16962"/>
      <c r="D16962" s="47"/>
    </row>
    <row r="16963" spans="3:4">
      <c r="C16963"/>
      <c r="D16963" s="47"/>
    </row>
    <row r="16964" spans="3:4">
      <c r="C16964"/>
      <c r="D16964" s="47"/>
    </row>
    <row r="16965" spans="3:4">
      <c r="C16965"/>
      <c r="D16965" s="47"/>
    </row>
    <row r="16966" spans="3:4">
      <c r="C16966"/>
      <c r="D16966" s="47"/>
    </row>
    <row r="16967" spans="3:4">
      <c r="C16967"/>
      <c r="D16967" s="47"/>
    </row>
    <row r="16968" spans="3:4">
      <c r="C16968"/>
      <c r="D16968" s="47"/>
    </row>
    <row r="16969" spans="3:4">
      <c r="C16969"/>
      <c r="D16969" s="47"/>
    </row>
    <row r="16970" spans="3:4">
      <c r="C16970"/>
      <c r="D16970" s="47"/>
    </row>
    <row r="16971" spans="3:4">
      <c r="C16971"/>
      <c r="D16971" s="47"/>
    </row>
    <row r="16972" spans="3:4">
      <c r="C16972"/>
      <c r="D16972" s="47"/>
    </row>
    <row r="16973" spans="3:4">
      <c r="C16973"/>
      <c r="D16973" s="47"/>
    </row>
    <row r="16974" spans="3:4">
      <c r="C16974"/>
      <c r="D16974" s="47"/>
    </row>
    <row r="16975" spans="3:4">
      <c r="C16975"/>
      <c r="D16975" s="47"/>
    </row>
    <row r="16976" spans="3:4">
      <c r="C16976"/>
      <c r="D16976" s="47"/>
    </row>
    <row r="16977" spans="3:4">
      <c r="C16977"/>
      <c r="D16977" s="47"/>
    </row>
    <row r="16978" spans="3:4">
      <c r="C16978"/>
      <c r="D16978" s="47"/>
    </row>
    <row r="16979" spans="3:4">
      <c r="C16979"/>
      <c r="D16979" s="47"/>
    </row>
    <row r="16980" spans="3:4">
      <c r="C16980"/>
      <c r="D16980" s="47"/>
    </row>
    <row r="16981" spans="3:4">
      <c r="C16981"/>
      <c r="D16981" s="47"/>
    </row>
    <row r="16982" spans="3:4">
      <c r="C16982"/>
      <c r="D16982" s="47"/>
    </row>
    <row r="16983" spans="3:4">
      <c r="C16983"/>
      <c r="D16983" s="47"/>
    </row>
    <row r="16984" spans="3:4">
      <c r="C16984"/>
      <c r="D16984" s="47"/>
    </row>
    <row r="16985" spans="3:4">
      <c r="C16985"/>
      <c r="D16985" s="47"/>
    </row>
    <row r="16986" spans="3:4">
      <c r="C16986"/>
      <c r="D16986" s="47"/>
    </row>
    <row r="16987" spans="3:4">
      <c r="C16987"/>
      <c r="D16987" s="47"/>
    </row>
    <row r="16988" spans="3:4">
      <c r="C16988"/>
      <c r="D16988" s="47"/>
    </row>
    <row r="16989" spans="3:4">
      <c r="C16989"/>
      <c r="D16989" s="47"/>
    </row>
    <row r="16990" spans="3:4">
      <c r="C16990"/>
      <c r="D16990" s="47"/>
    </row>
    <row r="16991" spans="3:4">
      <c r="C16991"/>
      <c r="D16991" s="47"/>
    </row>
    <row r="16992" spans="3:4">
      <c r="C16992"/>
      <c r="D16992" s="47"/>
    </row>
    <row r="16993" spans="3:4">
      <c r="C16993"/>
      <c r="D16993" s="47"/>
    </row>
    <row r="16994" spans="3:4">
      <c r="C16994"/>
      <c r="D16994" s="47"/>
    </row>
    <row r="16995" spans="3:4">
      <c r="C16995"/>
      <c r="D16995" s="47"/>
    </row>
    <row r="16996" spans="3:4">
      <c r="C16996"/>
      <c r="D16996" s="47"/>
    </row>
    <row r="16997" spans="3:4">
      <c r="C16997"/>
      <c r="D16997" s="47"/>
    </row>
    <row r="16998" spans="3:4">
      <c r="C16998"/>
      <c r="D16998" s="47"/>
    </row>
    <row r="16999" spans="3:4">
      <c r="C16999"/>
      <c r="D16999" s="47"/>
    </row>
    <row r="17000" spans="3:4">
      <c r="C17000"/>
      <c r="D17000" s="47"/>
    </row>
    <row r="17001" spans="3:4">
      <c r="C17001"/>
      <c r="D17001" s="47"/>
    </row>
    <row r="17002" spans="3:4">
      <c r="C17002"/>
      <c r="D17002" s="47"/>
    </row>
    <row r="17003" spans="3:4">
      <c r="C17003"/>
      <c r="D17003" s="47"/>
    </row>
    <row r="17004" spans="3:4">
      <c r="C17004"/>
      <c r="D17004" s="47"/>
    </row>
    <row r="17005" spans="3:4">
      <c r="C17005"/>
      <c r="D17005" s="47"/>
    </row>
    <row r="17006" spans="3:4">
      <c r="C17006"/>
      <c r="D17006" s="47"/>
    </row>
    <row r="17007" spans="3:4">
      <c r="C17007"/>
      <c r="D17007" s="47"/>
    </row>
    <row r="17008" spans="3:4">
      <c r="C17008"/>
      <c r="D17008" s="47"/>
    </row>
    <row r="17009" spans="3:4">
      <c r="C17009"/>
      <c r="D17009" s="47"/>
    </row>
    <row r="17010" spans="3:4">
      <c r="C17010"/>
      <c r="D17010" s="47"/>
    </row>
    <row r="17011" spans="3:4">
      <c r="C17011"/>
      <c r="D17011" s="47"/>
    </row>
    <row r="17012" spans="3:4">
      <c r="C17012"/>
      <c r="D17012" s="47"/>
    </row>
    <row r="17013" spans="3:4">
      <c r="C17013"/>
      <c r="D17013" s="47"/>
    </row>
    <row r="17014" spans="3:4">
      <c r="C17014"/>
      <c r="D17014" s="47"/>
    </row>
    <row r="17015" spans="3:4">
      <c r="C17015"/>
      <c r="D17015" s="47"/>
    </row>
    <row r="17016" spans="3:4">
      <c r="C17016"/>
      <c r="D17016" s="47"/>
    </row>
    <row r="17017" spans="3:4">
      <c r="C17017"/>
      <c r="D17017" s="47"/>
    </row>
    <row r="17018" spans="3:4">
      <c r="C17018"/>
      <c r="D17018" s="47"/>
    </row>
    <row r="17019" spans="3:4">
      <c r="C17019"/>
      <c r="D17019" s="47"/>
    </row>
    <row r="17020" spans="3:4">
      <c r="C17020"/>
      <c r="D17020" s="47"/>
    </row>
    <row r="17021" spans="3:4">
      <c r="C17021"/>
      <c r="D17021" s="47"/>
    </row>
    <row r="17022" spans="3:4">
      <c r="C17022"/>
      <c r="D17022" s="47"/>
    </row>
    <row r="17023" spans="3:4">
      <c r="C17023"/>
      <c r="D17023" s="47"/>
    </row>
    <row r="17024" spans="3:4">
      <c r="C17024"/>
      <c r="D17024" s="47"/>
    </row>
    <row r="17025" spans="3:4">
      <c r="C17025"/>
      <c r="D17025" s="47"/>
    </row>
    <row r="17026" spans="3:4">
      <c r="C17026"/>
      <c r="D17026" s="47"/>
    </row>
    <row r="17027" spans="3:4">
      <c r="C17027"/>
      <c r="D17027" s="47"/>
    </row>
    <row r="17028" spans="3:4">
      <c r="C17028"/>
      <c r="D17028" s="47"/>
    </row>
    <row r="17029" spans="3:4">
      <c r="C17029"/>
      <c r="D17029" s="47"/>
    </row>
    <row r="17030" spans="3:4">
      <c r="C17030"/>
      <c r="D17030" s="47"/>
    </row>
    <row r="17031" spans="3:4">
      <c r="C17031"/>
      <c r="D17031" s="47"/>
    </row>
    <row r="17032" spans="3:4">
      <c r="C17032"/>
      <c r="D17032" s="47"/>
    </row>
    <row r="17033" spans="3:4">
      <c r="C17033"/>
      <c r="D17033" s="47"/>
    </row>
    <row r="17034" spans="3:4">
      <c r="C17034"/>
      <c r="D17034" s="47"/>
    </row>
    <row r="17035" spans="3:4">
      <c r="C17035"/>
      <c r="D17035" s="47"/>
    </row>
    <row r="17036" spans="3:4">
      <c r="C17036"/>
      <c r="D17036" s="47"/>
    </row>
    <row r="17037" spans="3:4">
      <c r="C17037"/>
      <c r="D17037" s="47"/>
    </row>
    <row r="17038" spans="3:4">
      <c r="C17038"/>
      <c r="D17038" s="47"/>
    </row>
    <row r="17039" spans="3:4">
      <c r="C17039"/>
      <c r="D17039" s="47"/>
    </row>
    <row r="17040" spans="3:4">
      <c r="C17040"/>
      <c r="D17040" s="47"/>
    </row>
    <row r="17041" spans="3:4">
      <c r="C17041"/>
      <c r="D17041" s="47"/>
    </row>
    <row r="17042" spans="3:4">
      <c r="C17042"/>
      <c r="D17042" s="47"/>
    </row>
    <row r="17043" spans="3:4">
      <c r="C17043"/>
      <c r="D17043" s="47"/>
    </row>
    <row r="17044" spans="3:4">
      <c r="C17044"/>
      <c r="D17044" s="47"/>
    </row>
    <row r="17045" spans="3:4">
      <c r="C17045"/>
      <c r="D17045" s="47"/>
    </row>
    <row r="17046" spans="3:4">
      <c r="C17046"/>
      <c r="D17046" s="47"/>
    </row>
    <row r="17047" spans="3:4">
      <c r="C17047"/>
      <c r="D17047" s="47"/>
    </row>
    <row r="17048" spans="3:4">
      <c r="C17048"/>
      <c r="D17048" s="47"/>
    </row>
    <row r="17049" spans="3:4">
      <c r="C17049"/>
      <c r="D17049" s="47"/>
    </row>
    <row r="17050" spans="3:4">
      <c r="C17050"/>
      <c r="D17050" s="47"/>
    </row>
    <row r="17051" spans="3:4">
      <c r="C17051"/>
      <c r="D17051" s="47"/>
    </row>
    <row r="17052" spans="3:4">
      <c r="C17052"/>
      <c r="D17052" s="47"/>
    </row>
    <row r="17053" spans="3:4">
      <c r="C17053"/>
      <c r="D17053" s="47"/>
    </row>
    <row r="17054" spans="3:4">
      <c r="C17054"/>
      <c r="D17054" s="47"/>
    </row>
    <row r="17055" spans="3:4">
      <c r="C17055"/>
      <c r="D17055" s="47"/>
    </row>
    <row r="17056" spans="3:4">
      <c r="C17056"/>
      <c r="D17056" s="47"/>
    </row>
    <row r="17057" spans="3:4">
      <c r="C17057"/>
      <c r="D17057" s="47"/>
    </row>
    <row r="17058" spans="3:4">
      <c r="C17058"/>
      <c r="D17058" s="47"/>
    </row>
    <row r="17059" spans="3:4">
      <c r="C17059"/>
      <c r="D17059" s="47"/>
    </row>
    <row r="17060" spans="3:4">
      <c r="C17060"/>
      <c r="D17060" s="47"/>
    </row>
    <row r="17061" spans="3:4">
      <c r="C17061"/>
      <c r="D17061" s="47"/>
    </row>
    <row r="17062" spans="3:4">
      <c r="C17062"/>
      <c r="D17062" s="47"/>
    </row>
    <row r="17063" spans="3:4">
      <c r="C17063"/>
      <c r="D17063" s="47"/>
    </row>
    <row r="17064" spans="3:4">
      <c r="C17064"/>
      <c r="D17064" s="47"/>
    </row>
    <row r="17065" spans="3:4">
      <c r="C17065"/>
      <c r="D17065" s="47"/>
    </row>
    <row r="17066" spans="3:4">
      <c r="C17066"/>
      <c r="D17066" s="47"/>
    </row>
    <row r="17067" spans="3:4">
      <c r="C17067"/>
      <c r="D17067" s="47"/>
    </row>
    <row r="17068" spans="3:4">
      <c r="C17068"/>
      <c r="D17068" s="47"/>
    </row>
    <row r="17069" spans="3:4">
      <c r="C17069"/>
      <c r="D17069" s="47"/>
    </row>
    <row r="17070" spans="3:4">
      <c r="C17070"/>
      <c r="D17070" s="47"/>
    </row>
    <row r="17071" spans="3:4">
      <c r="C17071"/>
      <c r="D17071" s="47"/>
    </row>
    <row r="17072" spans="3:4">
      <c r="C17072"/>
      <c r="D17072" s="47"/>
    </row>
    <row r="17073" spans="3:4">
      <c r="C17073"/>
      <c r="D17073" s="47"/>
    </row>
    <row r="17074" spans="3:4">
      <c r="C17074"/>
      <c r="D17074" s="47"/>
    </row>
    <row r="17075" spans="3:4">
      <c r="C17075"/>
      <c r="D17075" s="47"/>
    </row>
    <row r="17076" spans="3:4">
      <c r="C17076"/>
      <c r="D17076" s="47"/>
    </row>
    <row r="17077" spans="3:4">
      <c r="C17077"/>
      <c r="D17077" s="47"/>
    </row>
    <row r="17078" spans="3:4">
      <c r="C17078"/>
      <c r="D17078" s="47"/>
    </row>
    <row r="17079" spans="3:4">
      <c r="C17079"/>
      <c r="D17079" s="47"/>
    </row>
    <row r="17080" spans="3:4">
      <c r="C17080"/>
      <c r="D17080" s="47"/>
    </row>
    <row r="17081" spans="3:4">
      <c r="C17081"/>
      <c r="D17081" s="47"/>
    </row>
    <row r="17082" spans="3:4">
      <c r="C17082"/>
      <c r="D17082" s="47"/>
    </row>
    <row r="17083" spans="3:4">
      <c r="C17083"/>
      <c r="D17083" s="47"/>
    </row>
    <row r="17084" spans="3:4">
      <c r="C17084"/>
      <c r="D17084" s="47"/>
    </row>
    <row r="17085" spans="3:4">
      <c r="C17085"/>
      <c r="D17085" s="47"/>
    </row>
    <row r="17086" spans="3:4">
      <c r="C17086"/>
      <c r="D17086" s="47"/>
    </row>
    <row r="17087" spans="3:4">
      <c r="C17087"/>
      <c r="D17087" s="47"/>
    </row>
    <row r="17088" spans="3:4">
      <c r="C17088"/>
      <c r="D17088" s="47"/>
    </row>
    <row r="17089" spans="3:4">
      <c r="C17089"/>
      <c r="D17089" s="47"/>
    </row>
    <row r="17090" spans="3:4">
      <c r="C17090"/>
      <c r="D17090" s="47"/>
    </row>
    <row r="17091" spans="3:4">
      <c r="C17091"/>
      <c r="D17091" s="47"/>
    </row>
    <row r="17092" spans="3:4">
      <c r="C17092"/>
      <c r="D17092" s="47"/>
    </row>
    <row r="17093" spans="3:4">
      <c r="C17093"/>
      <c r="D17093" s="47"/>
    </row>
    <row r="17094" spans="3:4">
      <c r="C17094"/>
      <c r="D17094" s="47"/>
    </row>
    <row r="17095" spans="3:4">
      <c r="C17095"/>
      <c r="D17095" s="47"/>
    </row>
    <row r="17096" spans="3:4">
      <c r="C17096"/>
      <c r="D17096" s="47"/>
    </row>
    <row r="17097" spans="3:4">
      <c r="C17097"/>
      <c r="D17097" s="47"/>
    </row>
    <row r="17098" spans="3:4">
      <c r="C17098"/>
      <c r="D17098" s="47"/>
    </row>
    <row r="17099" spans="3:4">
      <c r="C17099"/>
      <c r="D17099" s="47"/>
    </row>
    <row r="17100" spans="3:4">
      <c r="C17100"/>
      <c r="D17100" s="47"/>
    </row>
    <row r="17101" spans="3:4">
      <c r="C17101"/>
      <c r="D17101" s="47"/>
    </row>
    <row r="17102" spans="3:4">
      <c r="C17102"/>
      <c r="D17102" s="47"/>
    </row>
    <row r="17103" spans="3:4">
      <c r="C17103"/>
      <c r="D17103" s="47"/>
    </row>
    <row r="17104" spans="3:4">
      <c r="C17104"/>
      <c r="D17104" s="47"/>
    </row>
    <row r="17105" spans="3:4">
      <c r="C17105"/>
      <c r="D17105" s="47"/>
    </row>
    <row r="17106" spans="3:4">
      <c r="C17106"/>
      <c r="D17106" s="47"/>
    </row>
    <row r="17107" spans="3:4">
      <c r="C17107"/>
      <c r="D17107" s="47"/>
    </row>
    <row r="17108" spans="3:4">
      <c r="C17108"/>
      <c r="D17108" s="47"/>
    </row>
    <row r="17109" spans="3:4">
      <c r="C17109"/>
      <c r="D17109" s="47"/>
    </row>
    <row r="17110" spans="3:4">
      <c r="C17110"/>
      <c r="D17110" s="47"/>
    </row>
    <row r="17111" spans="3:4">
      <c r="C17111"/>
      <c r="D17111" s="47"/>
    </row>
    <row r="17112" spans="3:4">
      <c r="C17112"/>
      <c r="D17112" s="47"/>
    </row>
    <row r="17113" spans="3:4">
      <c r="C17113"/>
      <c r="D17113" s="47"/>
    </row>
    <row r="17114" spans="3:4">
      <c r="C17114"/>
      <c r="D17114" s="47"/>
    </row>
    <row r="17115" spans="3:4">
      <c r="C17115"/>
      <c r="D17115" s="47"/>
    </row>
    <row r="17116" spans="3:4">
      <c r="C17116"/>
      <c r="D17116" s="47"/>
    </row>
    <row r="17117" spans="3:4">
      <c r="C17117"/>
      <c r="D17117" s="47"/>
    </row>
    <row r="17118" spans="3:4">
      <c r="C17118"/>
      <c r="D17118" s="47"/>
    </row>
    <row r="17119" spans="3:4">
      <c r="C17119"/>
      <c r="D17119" s="47"/>
    </row>
    <row r="17120" spans="3:4">
      <c r="C17120"/>
      <c r="D17120" s="47"/>
    </row>
    <row r="17121" spans="3:4">
      <c r="C17121"/>
      <c r="D17121" s="47"/>
    </row>
    <row r="17122" spans="3:4">
      <c r="C17122"/>
      <c r="D17122" s="47"/>
    </row>
    <row r="17123" spans="3:4">
      <c r="C17123"/>
      <c r="D17123" s="47"/>
    </row>
    <row r="17124" spans="3:4">
      <c r="C17124"/>
      <c r="D17124" s="47"/>
    </row>
    <row r="17125" spans="3:4">
      <c r="C17125"/>
      <c r="D17125" s="47"/>
    </row>
    <row r="17126" spans="3:4">
      <c r="C17126"/>
      <c r="D17126" s="47"/>
    </row>
    <row r="17127" spans="3:4">
      <c r="C17127"/>
      <c r="D17127" s="47"/>
    </row>
    <row r="17128" spans="3:4">
      <c r="C17128"/>
      <c r="D17128" s="47"/>
    </row>
    <row r="17129" spans="3:4">
      <c r="C17129"/>
      <c r="D17129" s="47"/>
    </row>
    <row r="17130" spans="3:4">
      <c r="C17130"/>
      <c r="D17130" s="47"/>
    </row>
    <row r="17131" spans="3:4">
      <c r="C17131"/>
      <c r="D17131" s="47"/>
    </row>
    <row r="17132" spans="3:4">
      <c r="C17132"/>
      <c r="D17132" s="47"/>
    </row>
    <row r="17133" spans="3:4">
      <c r="C17133"/>
      <c r="D17133" s="47"/>
    </row>
    <row r="17134" spans="3:4">
      <c r="C17134"/>
      <c r="D17134" s="47"/>
    </row>
    <row r="17135" spans="3:4">
      <c r="C17135"/>
      <c r="D17135" s="47"/>
    </row>
    <row r="17136" spans="3:4">
      <c r="C17136"/>
      <c r="D17136" s="47"/>
    </row>
    <row r="17137" spans="3:4">
      <c r="C17137"/>
      <c r="D17137" s="47"/>
    </row>
    <row r="17138" spans="3:4">
      <c r="C17138"/>
      <c r="D17138" s="47"/>
    </row>
    <row r="17139" spans="3:4">
      <c r="C17139"/>
      <c r="D17139" s="47"/>
    </row>
    <row r="17140" spans="3:4">
      <c r="C17140"/>
      <c r="D17140" s="47"/>
    </row>
    <row r="17141" spans="3:4">
      <c r="C17141"/>
      <c r="D17141" s="47"/>
    </row>
    <row r="17142" spans="3:4">
      <c r="C17142"/>
      <c r="D17142" s="47"/>
    </row>
    <row r="17143" spans="3:4">
      <c r="C17143"/>
      <c r="D17143" s="47"/>
    </row>
    <row r="17144" spans="3:4">
      <c r="C17144"/>
      <c r="D17144" s="47"/>
    </row>
    <row r="17145" spans="3:4">
      <c r="C17145"/>
      <c r="D17145" s="47"/>
    </row>
    <row r="17146" spans="3:4">
      <c r="C17146"/>
      <c r="D17146" s="47"/>
    </row>
    <row r="17147" spans="3:4">
      <c r="C17147"/>
      <c r="D17147" s="47"/>
    </row>
    <row r="17148" spans="3:4">
      <c r="C17148"/>
      <c r="D17148" s="47"/>
    </row>
    <row r="17149" spans="3:4">
      <c r="C17149"/>
      <c r="D17149" s="47"/>
    </row>
    <row r="17150" spans="3:4">
      <c r="C17150"/>
      <c r="D17150" s="47"/>
    </row>
    <row r="17151" spans="3:4">
      <c r="C17151"/>
      <c r="D17151" s="47"/>
    </row>
    <row r="17152" spans="3:4">
      <c r="C17152"/>
      <c r="D17152" s="47"/>
    </row>
    <row r="17153" spans="3:4">
      <c r="C17153"/>
      <c r="D17153" s="47"/>
    </row>
    <row r="17154" spans="3:4">
      <c r="C17154"/>
      <c r="D17154" s="47"/>
    </row>
    <row r="17155" spans="3:4">
      <c r="C17155"/>
      <c r="D17155" s="47"/>
    </row>
    <row r="17156" spans="3:4">
      <c r="C17156"/>
      <c r="D17156" s="47"/>
    </row>
    <row r="17157" spans="3:4">
      <c r="C17157"/>
      <c r="D17157" s="47"/>
    </row>
    <row r="17158" spans="3:4">
      <c r="C17158"/>
      <c r="D17158" s="47"/>
    </row>
    <row r="17159" spans="3:4">
      <c r="C17159"/>
      <c r="D17159" s="47"/>
    </row>
    <row r="17160" spans="3:4">
      <c r="C17160"/>
      <c r="D17160" s="47"/>
    </row>
    <row r="17161" spans="3:4">
      <c r="C17161"/>
      <c r="D17161" s="47"/>
    </row>
    <row r="17162" spans="3:4">
      <c r="C17162"/>
      <c r="D17162" s="47"/>
    </row>
    <row r="17163" spans="3:4">
      <c r="C17163"/>
      <c r="D17163" s="47"/>
    </row>
    <row r="17164" spans="3:4">
      <c r="C17164"/>
      <c r="D17164" s="47"/>
    </row>
    <row r="17165" spans="3:4">
      <c r="C17165"/>
      <c r="D17165" s="47"/>
    </row>
    <row r="17166" spans="3:4">
      <c r="C17166"/>
      <c r="D17166" s="47"/>
    </row>
    <row r="17167" spans="3:4">
      <c r="C17167"/>
      <c r="D17167" s="47"/>
    </row>
    <row r="17168" spans="3:4">
      <c r="C17168"/>
      <c r="D17168" s="47"/>
    </row>
    <row r="17169" spans="3:4">
      <c r="C17169"/>
      <c r="D17169" s="47"/>
    </row>
    <row r="17170" spans="3:4">
      <c r="C17170"/>
      <c r="D17170" s="47"/>
    </row>
    <row r="17171" spans="3:4">
      <c r="C17171"/>
      <c r="D17171" s="47"/>
    </row>
    <row r="17172" spans="3:4">
      <c r="C17172"/>
      <c r="D17172" s="47"/>
    </row>
    <row r="17173" spans="3:4">
      <c r="C17173"/>
      <c r="D17173" s="47"/>
    </row>
    <row r="17174" spans="3:4">
      <c r="C17174"/>
      <c r="D17174" s="47"/>
    </row>
    <row r="17175" spans="3:4">
      <c r="C17175"/>
      <c r="D17175" s="47"/>
    </row>
    <row r="17176" spans="3:4">
      <c r="C17176"/>
      <c r="D17176" s="47"/>
    </row>
    <row r="17177" spans="3:4">
      <c r="C17177"/>
      <c r="D17177" s="47"/>
    </row>
    <row r="17178" spans="3:4">
      <c r="C17178"/>
      <c r="D17178" s="47"/>
    </row>
    <row r="17179" spans="3:4">
      <c r="C17179"/>
      <c r="D17179" s="47"/>
    </row>
    <row r="17180" spans="3:4">
      <c r="C17180"/>
      <c r="D17180" s="47"/>
    </row>
    <row r="17181" spans="3:4">
      <c r="C17181"/>
      <c r="D17181" s="47"/>
    </row>
    <row r="17182" spans="3:4">
      <c r="C17182"/>
      <c r="D17182" s="47"/>
    </row>
    <row r="17183" spans="3:4">
      <c r="C17183"/>
      <c r="D17183" s="47"/>
    </row>
    <row r="17184" spans="3:4">
      <c r="C17184"/>
      <c r="D17184" s="47"/>
    </row>
    <row r="17185" spans="3:4">
      <c r="C17185"/>
      <c r="D17185" s="47"/>
    </row>
    <row r="17186" spans="3:4">
      <c r="C17186"/>
      <c r="D17186" s="47"/>
    </row>
    <row r="17187" spans="3:4">
      <c r="C17187"/>
      <c r="D17187" s="47"/>
    </row>
    <row r="17188" spans="3:4">
      <c r="C17188"/>
      <c r="D17188" s="47"/>
    </row>
    <row r="17189" spans="3:4">
      <c r="C17189"/>
      <c r="D17189" s="47"/>
    </row>
    <row r="17190" spans="3:4">
      <c r="C17190"/>
      <c r="D17190" s="47"/>
    </row>
    <row r="17191" spans="3:4">
      <c r="C17191"/>
      <c r="D17191" s="47"/>
    </row>
    <row r="17192" spans="3:4">
      <c r="C17192"/>
      <c r="D17192" s="47"/>
    </row>
    <row r="17193" spans="3:4">
      <c r="C17193"/>
      <c r="D17193" s="47"/>
    </row>
    <row r="17194" spans="3:4">
      <c r="C17194"/>
      <c r="D17194" s="47"/>
    </row>
    <row r="17195" spans="3:4">
      <c r="C17195"/>
      <c r="D17195" s="47"/>
    </row>
    <row r="17196" spans="3:4">
      <c r="C17196"/>
      <c r="D17196" s="47"/>
    </row>
    <row r="17197" spans="3:4">
      <c r="C17197"/>
      <c r="D17197" s="47"/>
    </row>
    <row r="17198" spans="3:4">
      <c r="C17198"/>
      <c r="D17198" s="47"/>
    </row>
    <row r="17199" spans="3:4">
      <c r="C17199"/>
      <c r="D17199" s="47"/>
    </row>
    <row r="17200" spans="3:4">
      <c r="C17200"/>
      <c r="D17200" s="47"/>
    </row>
    <row r="17201" spans="3:4">
      <c r="C17201"/>
      <c r="D17201" s="47"/>
    </row>
    <row r="17202" spans="3:4">
      <c r="C17202"/>
      <c r="D17202" s="47"/>
    </row>
    <row r="17203" spans="3:4">
      <c r="C17203"/>
      <c r="D17203" s="47"/>
    </row>
    <row r="17204" spans="3:4">
      <c r="C17204"/>
      <c r="D17204" s="47"/>
    </row>
    <row r="17205" spans="3:4">
      <c r="C17205"/>
      <c r="D17205" s="47"/>
    </row>
    <row r="17206" spans="3:4">
      <c r="C17206"/>
      <c r="D17206" s="47"/>
    </row>
    <row r="17207" spans="3:4">
      <c r="C17207"/>
      <c r="D17207" s="47"/>
    </row>
    <row r="17208" spans="3:4">
      <c r="C17208"/>
      <c r="D17208" s="47"/>
    </row>
    <row r="17209" spans="3:4">
      <c r="C17209"/>
      <c r="D17209" s="47"/>
    </row>
    <row r="17210" spans="3:4">
      <c r="C17210"/>
      <c r="D17210" s="47"/>
    </row>
    <row r="17211" spans="3:4">
      <c r="C17211"/>
      <c r="D17211" s="47"/>
    </row>
    <row r="17212" spans="3:4">
      <c r="C17212"/>
      <c r="D17212" s="47"/>
    </row>
    <row r="17213" spans="3:4">
      <c r="C17213"/>
      <c r="D17213" s="47"/>
    </row>
    <row r="17214" spans="3:4">
      <c r="C17214"/>
      <c r="D17214" s="47"/>
    </row>
    <row r="17215" spans="3:4">
      <c r="C17215"/>
      <c r="D17215" s="47"/>
    </row>
    <row r="17216" spans="3:4">
      <c r="C17216"/>
      <c r="D17216" s="47"/>
    </row>
    <row r="17217" spans="3:4">
      <c r="C17217"/>
      <c r="D17217" s="47"/>
    </row>
    <row r="17218" spans="3:4">
      <c r="C17218"/>
      <c r="D17218" s="47"/>
    </row>
    <row r="17219" spans="3:4">
      <c r="C17219"/>
      <c r="D17219" s="47"/>
    </row>
    <row r="17220" spans="3:4">
      <c r="C17220"/>
      <c r="D17220" s="47"/>
    </row>
    <row r="17221" spans="3:4">
      <c r="C17221"/>
      <c r="D17221" s="47"/>
    </row>
    <row r="17222" spans="3:4">
      <c r="C17222"/>
      <c r="D17222" s="47"/>
    </row>
    <row r="17223" spans="3:4">
      <c r="C17223"/>
      <c r="D17223" s="47"/>
    </row>
    <row r="17224" spans="3:4">
      <c r="C17224"/>
      <c r="D17224" s="47"/>
    </row>
    <row r="17225" spans="3:4">
      <c r="C17225"/>
      <c r="D17225" s="47"/>
    </row>
    <row r="17226" spans="3:4">
      <c r="C17226"/>
      <c r="D17226" s="47"/>
    </row>
    <row r="17227" spans="3:4">
      <c r="C17227"/>
      <c r="D17227" s="47"/>
    </row>
    <row r="17228" spans="3:4">
      <c r="C17228"/>
      <c r="D17228" s="47"/>
    </row>
    <row r="17229" spans="3:4">
      <c r="C17229"/>
      <c r="D17229" s="47"/>
    </row>
    <row r="17230" spans="3:4">
      <c r="C17230"/>
      <c r="D17230" s="47"/>
    </row>
    <row r="17231" spans="3:4">
      <c r="C17231"/>
      <c r="D17231" s="47"/>
    </row>
    <row r="17232" spans="3:4">
      <c r="C17232"/>
      <c r="D17232" s="47"/>
    </row>
    <row r="17233" spans="3:4">
      <c r="C17233"/>
      <c r="D17233" s="47"/>
    </row>
    <row r="17234" spans="3:4">
      <c r="C17234"/>
      <c r="D17234" s="47"/>
    </row>
    <row r="17235" spans="3:4">
      <c r="C17235"/>
      <c r="D17235" s="47"/>
    </row>
    <row r="17236" spans="3:4">
      <c r="C17236"/>
      <c r="D17236" s="47"/>
    </row>
    <row r="17237" spans="3:4">
      <c r="C17237"/>
      <c r="D17237" s="47"/>
    </row>
    <row r="17238" spans="3:4">
      <c r="C17238"/>
      <c r="D17238" s="47"/>
    </row>
    <row r="17239" spans="3:4">
      <c r="C17239"/>
      <c r="D17239" s="47"/>
    </row>
    <row r="17240" spans="3:4">
      <c r="C17240"/>
      <c r="D17240" s="47"/>
    </row>
    <row r="17241" spans="3:4">
      <c r="C17241"/>
      <c r="D17241" s="47"/>
    </row>
    <row r="17242" spans="3:4">
      <c r="C17242"/>
      <c r="D17242" s="47"/>
    </row>
    <row r="17243" spans="3:4">
      <c r="C17243"/>
      <c r="D17243" s="47"/>
    </row>
    <row r="17244" spans="3:4">
      <c r="C17244"/>
      <c r="D17244" s="47"/>
    </row>
    <row r="17245" spans="3:4">
      <c r="C17245"/>
      <c r="D17245" s="47"/>
    </row>
    <row r="17246" spans="3:4">
      <c r="C17246"/>
      <c r="D17246" s="47"/>
    </row>
    <row r="17247" spans="3:4">
      <c r="C17247"/>
      <c r="D17247" s="47"/>
    </row>
    <row r="17248" spans="3:4">
      <c r="C17248"/>
      <c r="D17248" s="47"/>
    </row>
    <row r="17249" spans="3:4">
      <c r="C17249"/>
      <c r="D17249" s="47"/>
    </row>
    <row r="17250" spans="3:4">
      <c r="C17250"/>
      <c r="D17250" s="47"/>
    </row>
    <row r="17251" spans="3:4">
      <c r="C17251"/>
      <c r="D17251" s="47"/>
    </row>
    <row r="17252" spans="3:4">
      <c r="C17252"/>
      <c r="D17252" s="47"/>
    </row>
    <row r="17253" spans="3:4">
      <c r="C17253"/>
      <c r="D17253" s="47"/>
    </row>
    <row r="17254" spans="3:4">
      <c r="C17254"/>
      <c r="D17254" s="47"/>
    </row>
    <row r="17255" spans="3:4">
      <c r="C17255"/>
      <c r="D17255" s="47"/>
    </row>
    <row r="17256" spans="3:4">
      <c r="C17256"/>
      <c r="D17256" s="47"/>
    </row>
    <row r="17257" spans="3:4">
      <c r="C17257"/>
      <c r="D17257" s="47"/>
    </row>
    <row r="17258" spans="3:4">
      <c r="C17258"/>
      <c r="D17258" s="47"/>
    </row>
    <row r="17259" spans="3:4">
      <c r="C17259"/>
      <c r="D17259" s="47"/>
    </row>
    <row r="17260" spans="3:4">
      <c r="C17260"/>
      <c r="D17260" s="47"/>
    </row>
    <row r="17261" spans="3:4">
      <c r="C17261"/>
      <c r="D17261" s="47"/>
    </row>
    <row r="17262" spans="3:4">
      <c r="C17262"/>
      <c r="D17262" s="47"/>
    </row>
    <row r="17263" spans="3:4">
      <c r="C17263"/>
      <c r="D17263" s="47"/>
    </row>
    <row r="17264" spans="3:4">
      <c r="C17264"/>
      <c r="D17264" s="47"/>
    </row>
    <row r="17265" spans="3:4">
      <c r="C17265"/>
      <c r="D17265" s="47"/>
    </row>
    <row r="17266" spans="3:4">
      <c r="C17266"/>
      <c r="D17266" s="47"/>
    </row>
    <row r="17267" spans="3:4">
      <c r="C17267"/>
      <c r="D17267" s="47"/>
    </row>
    <row r="17268" spans="3:4">
      <c r="C17268"/>
      <c r="D17268" s="47"/>
    </row>
    <row r="17269" spans="3:4">
      <c r="C17269"/>
      <c r="D17269" s="47"/>
    </row>
    <row r="17270" spans="3:4">
      <c r="C17270"/>
      <c r="D17270" s="47"/>
    </row>
    <row r="17271" spans="3:4">
      <c r="C17271"/>
      <c r="D17271" s="47"/>
    </row>
    <row r="17272" spans="3:4">
      <c r="C17272"/>
      <c r="D17272" s="47"/>
    </row>
    <row r="17273" spans="3:4">
      <c r="C17273"/>
      <c r="D17273" s="47"/>
    </row>
    <row r="17274" spans="3:4">
      <c r="C17274"/>
      <c r="D17274" s="47"/>
    </row>
    <row r="17275" spans="3:4">
      <c r="C17275"/>
      <c r="D17275" s="47"/>
    </row>
    <row r="17276" spans="3:4">
      <c r="C17276"/>
      <c r="D17276" s="47"/>
    </row>
    <row r="17277" spans="3:4">
      <c r="C17277"/>
      <c r="D17277" s="47"/>
    </row>
    <row r="17278" spans="3:4">
      <c r="C17278"/>
      <c r="D17278" s="47"/>
    </row>
    <row r="17279" spans="3:4">
      <c r="C17279"/>
      <c r="D17279" s="47"/>
    </row>
    <row r="17280" spans="3:4">
      <c r="C17280"/>
      <c r="D17280" s="47"/>
    </row>
    <row r="17281" spans="3:4">
      <c r="C17281"/>
      <c r="D17281" s="47"/>
    </row>
    <row r="17282" spans="3:4">
      <c r="C17282"/>
      <c r="D17282" s="47"/>
    </row>
    <row r="17283" spans="3:4">
      <c r="C17283"/>
      <c r="D17283" s="47"/>
    </row>
    <row r="17284" spans="3:4">
      <c r="C17284"/>
      <c r="D17284" s="47"/>
    </row>
    <row r="17285" spans="3:4">
      <c r="C17285"/>
      <c r="D17285" s="47"/>
    </row>
    <row r="17286" spans="3:4">
      <c r="C17286"/>
      <c r="D17286" s="47"/>
    </row>
    <row r="17287" spans="3:4">
      <c r="C17287"/>
      <c r="D17287" s="47"/>
    </row>
    <row r="17288" spans="3:4">
      <c r="C17288"/>
      <c r="D17288" s="47"/>
    </row>
    <row r="17289" spans="3:4">
      <c r="C17289"/>
      <c r="D17289" s="47"/>
    </row>
    <row r="17290" spans="3:4">
      <c r="C17290"/>
      <c r="D17290" s="47"/>
    </row>
    <row r="17291" spans="3:4">
      <c r="C17291"/>
      <c r="D17291" s="47"/>
    </row>
    <row r="17292" spans="3:4">
      <c r="C17292"/>
      <c r="D17292" s="47"/>
    </row>
    <row r="17293" spans="3:4">
      <c r="C17293"/>
      <c r="D17293" s="47"/>
    </row>
    <row r="17294" spans="3:4">
      <c r="C17294"/>
      <c r="D17294" s="47"/>
    </row>
    <row r="17295" spans="3:4">
      <c r="C17295"/>
      <c r="D17295" s="47"/>
    </row>
    <row r="17296" spans="3:4">
      <c r="C17296"/>
      <c r="D17296" s="47"/>
    </row>
    <row r="17297" spans="3:4">
      <c r="C17297"/>
      <c r="D17297" s="47"/>
    </row>
    <row r="17298" spans="3:4">
      <c r="C17298"/>
      <c r="D17298" s="47"/>
    </row>
    <row r="17299" spans="3:4">
      <c r="C17299"/>
      <c r="D17299" s="47"/>
    </row>
    <row r="17300" spans="3:4">
      <c r="C17300"/>
      <c r="D17300" s="47"/>
    </row>
    <row r="17301" spans="3:4">
      <c r="C17301"/>
      <c r="D17301" s="47"/>
    </row>
    <row r="17302" spans="3:4">
      <c r="C17302"/>
      <c r="D17302" s="47"/>
    </row>
    <row r="17303" spans="3:4">
      <c r="C17303"/>
      <c r="D17303" s="47"/>
    </row>
    <row r="17304" spans="3:4">
      <c r="C17304"/>
      <c r="D17304" s="47"/>
    </row>
    <row r="17305" spans="3:4">
      <c r="C17305"/>
      <c r="D17305" s="47"/>
    </row>
    <row r="17306" spans="3:4">
      <c r="C17306"/>
      <c r="D17306" s="47"/>
    </row>
    <row r="17307" spans="3:4">
      <c r="C17307"/>
      <c r="D17307" s="47"/>
    </row>
    <row r="17308" spans="3:4">
      <c r="C17308"/>
      <c r="D17308" s="47"/>
    </row>
    <row r="17309" spans="3:4">
      <c r="C17309"/>
      <c r="D17309" s="47"/>
    </row>
    <row r="17310" spans="3:4">
      <c r="C17310"/>
      <c r="D17310" s="47"/>
    </row>
    <row r="17311" spans="3:4">
      <c r="C17311"/>
      <c r="D17311" s="47"/>
    </row>
    <row r="17312" spans="3:4">
      <c r="C17312"/>
      <c r="D17312" s="47"/>
    </row>
    <row r="17313" spans="3:4">
      <c r="C17313"/>
      <c r="D17313" s="47"/>
    </row>
    <row r="17314" spans="3:4">
      <c r="C17314"/>
      <c r="D17314" s="47"/>
    </row>
    <row r="17315" spans="3:4">
      <c r="C17315"/>
      <c r="D17315" s="47"/>
    </row>
    <row r="17316" spans="3:4">
      <c r="C17316"/>
      <c r="D17316" s="47"/>
    </row>
    <row r="17317" spans="3:4">
      <c r="C17317"/>
      <c r="D17317" s="47"/>
    </row>
    <row r="17318" spans="3:4">
      <c r="C17318"/>
      <c r="D17318" s="47"/>
    </row>
    <row r="17319" spans="3:4">
      <c r="C17319"/>
      <c r="D17319" s="47"/>
    </row>
    <row r="17320" spans="3:4">
      <c r="C17320"/>
      <c r="D17320" s="47"/>
    </row>
    <row r="17321" spans="3:4">
      <c r="C17321"/>
      <c r="D17321" s="47"/>
    </row>
    <row r="17322" spans="3:4">
      <c r="C17322"/>
      <c r="D17322" s="47"/>
    </row>
    <row r="17323" spans="3:4">
      <c r="C17323"/>
      <c r="D17323" s="47"/>
    </row>
    <row r="17324" spans="3:4">
      <c r="C17324"/>
      <c r="D17324" s="47"/>
    </row>
    <row r="17325" spans="3:4">
      <c r="C17325"/>
      <c r="D17325" s="47"/>
    </row>
    <row r="17326" spans="3:4">
      <c r="C17326"/>
      <c r="D17326" s="47"/>
    </row>
    <row r="17327" spans="3:4">
      <c r="C17327"/>
      <c r="D17327" s="47"/>
    </row>
    <row r="17328" spans="3:4">
      <c r="C17328"/>
      <c r="D17328" s="47"/>
    </row>
    <row r="17329" spans="3:4">
      <c r="C17329"/>
      <c r="D17329" s="47"/>
    </row>
    <row r="17330" spans="3:4">
      <c r="C17330"/>
      <c r="D17330" s="47"/>
    </row>
    <row r="17331" spans="3:4">
      <c r="C17331"/>
      <c r="D17331" s="47"/>
    </row>
    <row r="17332" spans="3:4">
      <c r="C17332"/>
      <c r="D17332" s="47"/>
    </row>
    <row r="17333" spans="3:4">
      <c r="C17333"/>
      <c r="D17333" s="47"/>
    </row>
    <row r="17334" spans="3:4">
      <c r="C17334"/>
      <c r="D17334" s="47"/>
    </row>
    <row r="17335" spans="3:4">
      <c r="C17335"/>
      <c r="D17335" s="47"/>
    </row>
    <row r="17336" spans="3:4">
      <c r="C17336"/>
      <c r="D17336" s="47"/>
    </row>
    <row r="17337" spans="3:4">
      <c r="C17337"/>
      <c r="D17337" s="47"/>
    </row>
    <row r="17338" spans="3:4">
      <c r="C17338"/>
      <c r="D17338" s="47"/>
    </row>
    <row r="17339" spans="3:4">
      <c r="C17339"/>
      <c r="D17339" s="47"/>
    </row>
    <row r="17340" spans="3:4">
      <c r="C17340"/>
      <c r="D17340" s="47"/>
    </row>
    <row r="17341" spans="3:4">
      <c r="C17341"/>
      <c r="D17341" s="47"/>
    </row>
    <row r="17342" spans="3:4">
      <c r="C17342"/>
      <c r="D17342" s="47"/>
    </row>
    <row r="17343" spans="3:4">
      <c r="C17343"/>
      <c r="D17343" s="47"/>
    </row>
    <row r="17344" spans="3:4">
      <c r="C17344"/>
      <c r="D17344" s="47"/>
    </row>
    <row r="17345" spans="3:4">
      <c r="C17345"/>
      <c r="D17345" s="47"/>
    </row>
    <row r="17346" spans="3:4">
      <c r="C17346"/>
      <c r="D17346" s="47"/>
    </row>
    <row r="17347" spans="3:4">
      <c r="C17347"/>
      <c r="D17347" s="47"/>
    </row>
    <row r="17348" spans="3:4">
      <c r="C17348"/>
      <c r="D17348" s="47"/>
    </row>
    <row r="17349" spans="3:4">
      <c r="C17349"/>
      <c r="D17349" s="47"/>
    </row>
    <row r="17350" spans="3:4">
      <c r="C17350"/>
      <c r="D17350" s="47"/>
    </row>
    <row r="17351" spans="3:4">
      <c r="C17351"/>
      <c r="D17351" s="47"/>
    </row>
    <row r="17352" spans="3:4">
      <c r="C17352"/>
      <c r="D17352" s="47"/>
    </row>
    <row r="17353" spans="3:4">
      <c r="C17353"/>
      <c r="D17353" s="47"/>
    </row>
    <row r="17354" spans="3:4">
      <c r="C17354"/>
      <c r="D17354" s="47"/>
    </row>
    <row r="17355" spans="3:4">
      <c r="C17355"/>
      <c r="D17355" s="47"/>
    </row>
    <row r="17356" spans="3:4">
      <c r="C17356"/>
      <c r="D17356" s="47"/>
    </row>
    <row r="17357" spans="3:4">
      <c r="C17357"/>
      <c r="D17357" s="47"/>
    </row>
    <row r="17358" spans="3:4">
      <c r="C17358"/>
      <c r="D17358" s="47"/>
    </row>
    <row r="17359" spans="3:4">
      <c r="C17359"/>
      <c r="D17359" s="47"/>
    </row>
    <row r="17360" spans="3:4">
      <c r="C17360"/>
      <c r="D17360" s="47"/>
    </row>
    <row r="17361" spans="3:4">
      <c r="C17361"/>
      <c r="D17361" s="47"/>
    </row>
    <row r="17362" spans="3:4">
      <c r="C17362"/>
      <c r="D17362" s="47"/>
    </row>
    <row r="17363" spans="3:4">
      <c r="C17363"/>
      <c r="D17363" s="47"/>
    </row>
    <row r="17364" spans="3:4">
      <c r="C17364"/>
      <c r="D17364" s="47"/>
    </row>
    <row r="17365" spans="3:4">
      <c r="C17365"/>
      <c r="D17365" s="47"/>
    </row>
    <row r="17366" spans="3:4">
      <c r="C17366"/>
      <c r="D17366" s="47"/>
    </row>
    <row r="17367" spans="3:4">
      <c r="C17367"/>
      <c r="D17367" s="47"/>
    </row>
    <row r="17368" spans="3:4">
      <c r="C17368"/>
      <c r="D17368" s="47"/>
    </row>
    <row r="17369" spans="3:4">
      <c r="C17369"/>
      <c r="D17369" s="47"/>
    </row>
    <row r="17370" spans="3:4">
      <c r="C17370"/>
      <c r="D17370" s="47"/>
    </row>
    <row r="17371" spans="3:4">
      <c r="C17371"/>
      <c r="D17371" s="47"/>
    </row>
    <row r="17372" spans="3:4">
      <c r="C17372"/>
      <c r="D17372" s="47"/>
    </row>
    <row r="17373" spans="3:4">
      <c r="C17373"/>
      <c r="D17373" s="47"/>
    </row>
    <row r="17374" spans="3:4">
      <c r="C17374"/>
      <c r="D17374" s="47"/>
    </row>
    <row r="17375" spans="3:4">
      <c r="C17375"/>
      <c r="D17375" s="47"/>
    </row>
    <row r="17376" spans="3:4">
      <c r="C17376"/>
      <c r="D17376" s="47"/>
    </row>
    <row r="17377" spans="3:4">
      <c r="C17377"/>
      <c r="D17377" s="47"/>
    </row>
    <row r="17378" spans="3:4">
      <c r="C17378"/>
      <c r="D17378" s="47"/>
    </row>
    <row r="17379" spans="3:4">
      <c r="C17379"/>
      <c r="D17379" s="47"/>
    </row>
    <row r="17380" spans="3:4">
      <c r="C17380"/>
      <c r="D17380" s="47"/>
    </row>
    <row r="17381" spans="3:4">
      <c r="C17381"/>
      <c r="D17381" s="47"/>
    </row>
    <row r="17382" spans="3:4">
      <c r="C17382"/>
      <c r="D17382" s="47"/>
    </row>
    <row r="17383" spans="3:4">
      <c r="C17383"/>
      <c r="D17383" s="47"/>
    </row>
    <row r="17384" spans="3:4">
      <c r="C17384"/>
      <c r="D17384" s="47"/>
    </row>
    <row r="17385" spans="3:4">
      <c r="C17385"/>
      <c r="D17385" s="47"/>
    </row>
    <row r="17386" spans="3:4">
      <c r="C17386"/>
      <c r="D17386" s="47"/>
    </row>
    <row r="17387" spans="3:4">
      <c r="C17387"/>
      <c r="D17387" s="47"/>
    </row>
    <row r="17388" spans="3:4">
      <c r="C17388"/>
      <c r="D17388" s="47"/>
    </row>
    <row r="17389" spans="3:4">
      <c r="C17389"/>
      <c r="D17389" s="47"/>
    </row>
    <row r="17390" spans="3:4">
      <c r="C17390"/>
      <c r="D17390" s="47"/>
    </row>
    <row r="17391" spans="3:4">
      <c r="C17391"/>
      <c r="D17391" s="47"/>
    </row>
    <row r="17392" spans="3:4">
      <c r="C17392"/>
      <c r="D17392" s="47"/>
    </row>
    <row r="17393" spans="3:4">
      <c r="C17393"/>
      <c r="D17393" s="47"/>
    </row>
    <row r="17394" spans="3:4">
      <c r="C17394"/>
      <c r="D17394" s="47"/>
    </row>
    <row r="17395" spans="3:4">
      <c r="C17395"/>
      <c r="D17395" s="47"/>
    </row>
    <row r="17396" spans="3:4">
      <c r="C17396"/>
      <c r="D17396" s="47"/>
    </row>
    <row r="17397" spans="3:4">
      <c r="C17397"/>
      <c r="D17397" s="47"/>
    </row>
    <row r="17398" spans="3:4">
      <c r="C17398"/>
      <c r="D17398" s="47"/>
    </row>
    <row r="17399" spans="3:4">
      <c r="C17399"/>
      <c r="D17399" s="47"/>
    </row>
    <row r="17400" spans="3:4">
      <c r="C17400"/>
      <c r="D17400" s="47"/>
    </row>
    <row r="17401" spans="3:4">
      <c r="C17401"/>
      <c r="D17401" s="47"/>
    </row>
    <row r="17402" spans="3:4">
      <c r="C17402"/>
      <c r="D17402" s="47"/>
    </row>
    <row r="17403" spans="3:4">
      <c r="C17403"/>
      <c r="D17403" s="47"/>
    </row>
    <row r="17404" spans="3:4">
      <c r="C17404"/>
      <c r="D17404" s="47"/>
    </row>
    <row r="17405" spans="3:4">
      <c r="C17405"/>
      <c r="D17405" s="47"/>
    </row>
    <row r="17406" spans="3:4">
      <c r="C17406"/>
      <c r="D17406" s="47"/>
    </row>
    <row r="17407" spans="3:4">
      <c r="C17407"/>
      <c r="D17407" s="47"/>
    </row>
    <row r="17408" spans="3:4">
      <c r="C17408"/>
      <c r="D17408" s="47"/>
    </row>
    <row r="17409" spans="3:4">
      <c r="C17409"/>
      <c r="D17409" s="47"/>
    </row>
    <row r="17410" spans="3:4">
      <c r="C17410"/>
      <c r="D17410" s="47"/>
    </row>
    <row r="17411" spans="3:4">
      <c r="C17411"/>
      <c r="D17411" s="47"/>
    </row>
    <row r="17412" spans="3:4">
      <c r="C17412"/>
      <c r="D17412" s="47"/>
    </row>
    <row r="17413" spans="3:4">
      <c r="C17413"/>
      <c r="D17413" s="47"/>
    </row>
    <row r="17414" spans="3:4">
      <c r="C17414"/>
      <c r="D17414" s="47"/>
    </row>
    <row r="17415" spans="3:4">
      <c r="C17415"/>
      <c r="D17415" s="47"/>
    </row>
    <row r="17416" spans="3:4">
      <c r="C17416"/>
      <c r="D17416" s="47"/>
    </row>
    <row r="17417" spans="3:4">
      <c r="C17417"/>
      <c r="D17417" s="47"/>
    </row>
    <row r="17418" spans="3:4">
      <c r="C17418"/>
      <c r="D17418" s="47"/>
    </row>
    <row r="17419" spans="3:4">
      <c r="C17419"/>
      <c r="D17419" s="47"/>
    </row>
    <row r="17420" spans="3:4">
      <c r="C17420"/>
      <c r="D17420" s="47"/>
    </row>
    <row r="17421" spans="3:4">
      <c r="C17421"/>
      <c r="D17421" s="47"/>
    </row>
    <row r="17422" spans="3:4">
      <c r="C17422"/>
      <c r="D17422" s="47"/>
    </row>
    <row r="17423" spans="3:4">
      <c r="C17423"/>
      <c r="D17423" s="47"/>
    </row>
    <row r="17424" spans="3:4">
      <c r="C17424"/>
      <c r="D17424" s="47"/>
    </row>
    <row r="17425" spans="3:4">
      <c r="C17425"/>
      <c r="D17425" s="47"/>
    </row>
    <row r="17426" spans="3:4">
      <c r="C17426"/>
      <c r="D17426" s="47"/>
    </row>
    <row r="17427" spans="3:4">
      <c r="C17427"/>
      <c r="D17427" s="47"/>
    </row>
    <row r="17428" spans="3:4">
      <c r="C17428"/>
      <c r="D17428" s="47"/>
    </row>
    <row r="17429" spans="3:4">
      <c r="C17429"/>
      <c r="D17429" s="47"/>
    </row>
    <row r="17430" spans="3:4">
      <c r="C17430"/>
      <c r="D17430" s="47"/>
    </row>
    <row r="17431" spans="3:4">
      <c r="C17431"/>
      <c r="D17431" s="47"/>
    </row>
    <row r="17432" spans="3:4">
      <c r="C17432"/>
      <c r="D17432" s="47"/>
    </row>
    <row r="17433" spans="3:4">
      <c r="C17433"/>
      <c r="D17433" s="47"/>
    </row>
    <row r="17434" spans="3:4">
      <c r="C17434"/>
      <c r="D17434" s="47"/>
    </row>
    <row r="17435" spans="3:4">
      <c r="C17435"/>
      <c r="D17435" s="47"/>
    </row>
    <row r="17436" spans="3:4">
      <c r="C17436"/>
      <c r="D17436" s="47"/>
    </row>
    <row r="17437" spans="3:4">
      <c r="C17437"/>
      <c r="D17437" s="47"/>
    </row>
    <row r="17438" spans="3:4">
      <c r="C17438"/>
      <c r="D17438" s="47"/>
    </row>
    <row r="17439" spans="3:4">
      <c r="C17439"/>
      <c r="D17439" s="47"/>
    </row>
    <row r="17440" spans="3:4">
      <c r="C17440"/>
      <c r="D17440" s="47"/>
    </row>
    <row r="17441" spans="3:4">
      <c r="C17441"/>
      <c r="D17441" s="47"/>
    </row>
    <row r="17442" spans="3:4">
      <c r="C17442"/>
      <c r="D17442" s="47"/>
    </row>
    <row r="17443" spans="3:4">
      <c r="C17443"/>
      <c r="D17443" s="47"/>
    </row>
    <row r="17444" spans="3:4">
      <c r="C17444"/>
      <c r="D17444" s="47"/>
    </row>
    <row r="17445" spans="3:4">
      <c r="C17445"/>
      <c r="D17445" s="47"/>
    </row>
    <row r="17446" spans="3:4">
      <c r="C17446"/>
      <c r="D17446" s="47"/>
    </row>
    <row r="17447" spans="3:4">
      <c r="C17447"/>
      <c r="D17447" s="47"/>
    </row>
    <row r="17448" spans="3:4">
      <c r="C17448"/>
      <c r="D17448" s="47"/>
    </row>
    <row r="17449" spans="3:4">
      <c r="C17449"/>
      <c r="D17449" s="47"/>
    </row>
    <row r="17450" spans="3:4">
      <c r="C17450"/>
      <c r="D17450" s="47"/>
    </row>
    <row r="17451" spans="3:4">
      <c r="C17451"/>
      <c r="D17451" s="47"/>
    </row>
    <row r="17452" spans="3:4">
      <c r="C17452"/>
      <c r="D17452" s="47"/>
    </row>
    <row r="17453" spans="3:4">
      <c r="C17453"/>
      <c r="D17453" s="47"/>
    </row>
    <row r="17454" spans="3:4">
      <c r="C17454"/>
      <c r="D17454" s="47"/>
    </row>
    <row r="17455" spans="3:4">
      <c r="C17455"/>
      <c r="D17455" s="47"/>
    </row>
    <row r="17456" spans="3:4">
      <c r="C17456"/>
      <c r="D17456" s="47"/>
    </row>
    <row r="17457" spans="3:4">
      <c r="C17457"/>
      <c r="D17457" s="47"/>
    </row>
    <row r="17458" spans="3:4">
      <c r="C17458"/>
      <c r="D17458" s="47"/>
    </row>
    <row r="17459" spans="3:4">
      <c r="C17459"/>
      <c r="D17459" s="47"/>
    </row>
    <row r="17460" spans="3:4">
      <c r="C17460"/>
      <c r="D17460" s="47"/>
    </row>
    <row r="17461" spans="3:4">
      <c r="C17461"/>
      <c r="D17461" s="47"/>
    </row>
    <row r="17462" spans="3:4">
      <c r="C17462"/>
      <c r="D17462" s="47"/>
    </row>
    <row r="17463" spans="3:4">
      <c r="C17463"/>
      <c r="D17463" s="47"/>
    </row>
    <row r="17464" spans="3:4">
      <c r="C17464"/>
      <c r="D17464" s="47"/>
    </row>
    <row r="17465" spans="3:4">
      <c r="C17465"/>
      <c r="D17465" s="47"/>
    </row>
    <row r="17466" spans="3:4">
      <c r="C17466"/>
      <c r="D17466" s="47"/>
    </row>
    <row r="17467" spans="3:4">
      <c r="C17467"/>
      <c r="D17467" s="47"/>
    </row>
    <row r="17468" spans="3:4">
      <c r="C17468"/>
      <c r="D17468" s="47"/>
    </row>
    <row r="17469" spans="3:4">
      <c r="C17469"/>
      <c r="D17469" s="47"/>
    </row>
    <row r="17470" spans="3:4">
      <c r="C17470"/>
      <c r="D17470" s="47"/>
    </row>
    <row r="17471" spans="3:4">
      <c r="C17471"/>
      <c r="D17471" s="47"/>
    </row>
    <row r="17472" spans="3:4">
      <c r="C17472"/>
      <c r="D17472" s="47"/>
    </row>
    <row r="17473" spans="3:4">
      <c r="C17473"/>
      <c r="D17473" s="47"/>
    </row>
    <row r="17474" spans="3:4">
      <c r="C17474"/>
      <c r="D17474" s="47"/>
    </row>
    <row r="17475" spans="3:4">
      <c r="C17475"/>
      <c r="D17475" s="47"/>
    </row>
    <row r="17476" spans="3:4">
      <c r="C17476"/>
      <c r="D17476" s="47"/>
    </row>
    <row r="17477" spans="3:4">
      <c r="C17477"/>
      <c r="D17477" s="47"/>
    </row>
    <row r="17478" spans="3:4">
      <c r="C17478"/>
      <c r="D17478" s="47"/>
    </row>
    <row r="17479" spans="3:4">
      <c r="C17479"/>
      <c r="D17479" s="47"/>
    </row>
    <row r="17480" spans="3:4">
      <c r="C17480"/>
      <c r="D17480" s="47"/>
    </row>
    <row r="17481" spans="3:4">
      <c r="C17481"/>
      <c r="D17481" s="47"/>
    </row>
    <row r="17482" spans="3:4">
      <c r="C17482"/>
      <c r="D17482" s="47"/>
    </row>
    <row r="17483" spans="3:4">
      <c r="C17483"/>
      <c r="D17483" s="47"/>
    </row>
    <row r="17484" spans="3:4">
      <c r="C17484"/>
      <c r="D17484" s="47"/>
    </row>
    <row r="17485" spans="3:4">
      <c r="C17485"/>
      <c r="D17485" s="47"/>
    </row>
    <row r="17486" spans="3:4">
      <c r="C17486"/>
      <c r="D17486" s="47"/>
    </row>
    <row r="17487" spans="3:4">
      <c r="C17487"/>
      <c r="D17487" s="47"/>
    </row>
    <row r="17488" spans="3:4">
      <c r="C17488"/>
      <c r="D17488" s="47"/>
    </row>
    <row r="17489" spans="3:4">
      <c r="C17489"/>
      <c r="D17489" s="47"/>
    </row>
    <row r="17490" spans="3:4">
      <c r="C17490"/>
      <c r="D17490" s="47"/>
    </row>
    <row r="17491" spans="3:4">
      <c r="C17491"/>
      <c r="D17491" s="47"/>
    </row>
    <row r="17492" spans="3:4">
      <c r="C17492"/>
      <c r="D17492" s="47"/>
    </row>
    <row r="17493" spans="3:4">
      <c r="C17493"/>
      <c r="D17493" s="47"/>
    </row>
    <row r="17494" spans="3:4">
      <c r="C17494"/>
      <c r="D17494" s="47"/>
    </row>
    <row r="17495" spans="3:4">
      <c r="C17495"/>
      <c r="D17495" s="47"/>
    </row>
    <row r="17496" spans="3:4">
      <c r="C17496"/>
      <c r="D17496" s="47"/>
    </row>
    <row r="17497" spans="3:4">
      <c r="C17497"/>
      <c r="D17497" s="47"/>
    </row>
    <row r="17498" spans="3:4">
      <c r="C17498"/>
      <c r="D17498" s="47"/>
    </row>
    <row r="17499" spans="3:4">
      <c r="C17499"/>
      <c r="D17499" s="47"/>
    </row>
    <row r="17500" spans="3:4">
      <c r="C17500"/>
      <c r="D17500" s="47"/>
    </row>
    <row r="17501" spans="3:4">
      <c r="C17501"/>
      <c r="D17501" s="47"/>
    </row>
    <row r="17502" spans="3:4">
      <c r="C17502"/>
      <c r="D17502" s="47"/>
    </row>
    <row r="17503" spans="3:4">
      <c r="C17503"/>
      <c r="D17503" s="47"/>
    </row>
    <row r="17504" spans="3:4">
      <c r="C17504"/>
      <c r="D17504" s="47"/>
    </row>
    <row r="17505" spans="3:4">
      <c r="C17505"/>
      <c r="D17505" s="47"/>
    </row>
    <row r="17506" spans="3:4">
      <c r="C17506"/>
      <c r="D17506" s="47"/>
    </row>
    <row r="17507" spans="3:4">
      <c r="C17507"/>
      <c r="D17507" s="47"/>
    </row>
    <row r="17508" spans="3:4">
      <c r="C17508"/>
      <c r="D17508" s="47"/>
    </row>
    <row r="17509" spans="3:4">
      <c r="C17509"/>
      <c r="D17509" s="47"/>
    </row>
    <row r="17510" spans="3:4">
      <c r="C17510"/>
      <c r="D17510" s="47"/>
    </row>
    <row r="17511" spans="3:4">
      <c r="C17511"/>
      <c r="D17511" s="47"/>
    </row>
    <row r="17512" spans="3:4">
      <c r="C17512"/>
      <c r="D17512" s="47"/>
    </row>
    <row r="17513" spans="3:4">
      <c r="C17513"/>
      <c r="D17513" s="47"/>
    </row>
    <row r="17514" spans="3:4">
      <c r="C17514"/>
      <c r="D17514" s="47"/>
    </row>
    <row r="17515" spans="3:4">
      <c r="C17515"/>
      <c r="D17515" s="47"/>
    </row>
    <row r="17516" spans="3:4">
      <c r="C17516"/>
      <c r="D17516" s="47"/>
    </row>
    <row r="17517" spans="3:4">
      <c r="C17517"/>
      <c r="D17517" s="47"/>
    </row>
    <row r="17518" spans="3:4">
      <c r="C17518"/>
      <c r="D17518" s="47"/>
    </row>
    <row r="17519" spans="3:4">
      <c r="C17519"/>
      <c r="D17519" s="47"/>
    </row>
    <row r="17520" spans="3:4">
      <c r="C17520"/>
      <c r="D17520" s="47"/>
    </row>
    <row r="17521" spans="3:4">
      <c r="C17521"/>
      <c r="D17521" s="47"/>
    </row>
    <row r="17522" spans="3:4">
      <c r="C17522"/>
      <c r="D17522" s="47"/>
    </row>
    <row r="17523" spans="3:4">
      <c r="C17523"/>
      <c r="D17523" s="47"/>
    </row>
    <row r="17524" spans="3:4">
      <c r="C17524"/>
      <c r="D17524" s="47"/>
    </row>
    <row r="17525" spans="3:4">
      <c r="C17525"/>
      <c r="D17525" s="47"/>
    </row>
    <row r="17526" spans="3:4">
      <c r="C17526"/>
      <c r="D17526" s="47"/>
    </row>
    <row r="17527" spans="3:4">
      <c r="C17527"/>
      <c r="D17527" s="47"/>
    </row>
    <row r="17528" spans="3:4">
      <c r="C17528"/>
      <c r="D17528" s="47"/>
    </row>
    <row r="17529" spans="3:4">
      <c r="C17529"/>
      <c r="D17529" s="47"/>
    </row>
    <row r="17530" spans="3:4">
      <c r="C17530"/>
      <c r="D17530" s="47"/>
    </row>
    <row r="17531" spans="3:4">
      <c r="C17531"/>
      <c r="D17531" s="47"/>
    </row>
    <row r="17532" spans="3:4">
      <c r="C17532"/>
      <c r="D17532" s="47"/>
    </row>
    <row r="17533" spans="3:4">
      <c r="C17533"/>
      <c r="D17533" s="47"/>
    </row>
    <row r="17534" spans="3:4">
      <c r="C17534"/>
      <c r="D17534" s="47"/>
    </row>
    <row r="17535" spans="3:4">
      <c r="C17535"/>
      <c r="D17535" s="47"/>
    </row>
    <row r="17536" spans="3:4">
      <c r="C17536"/>
      <c r="D17536" s="47"/>
    </row>
    <row r="17537" spans="3:4">
      <c r="C17537"/>
      <c r="D17537" s="47"/>
    </row>
    <row r="17538" spans="3:4">
      <c r="C17538"/>
      <c r="D17538" s="47"/>
    </row>
    <row r="17539" spans="3:4">
      <c r="C17539"/>
      <c r="D17539" s="47"/>
    </row>
    <row r="17540" spans="3:4">
      <c r="C17540"/>
      <c r="D17540" s="47"/>
    </row>
    <row r="17541" spans="3:4">
      <c r="C17541"/>
      <c r="D17541" s="47"/>
    </row>
    <row r="17542" spans="3:4">
      <c r="C17542"/>
      <c r="D17542" s="47"/>
    </row>
    <row r="17543" spans="3:4">
      <c r="C17543"/>
      <c r="D17543" s="47"/>
    </row>
    <row r="17544" spans="3:4">
      <c r="C17544"/>
      <c r="D17544" s="47"/>
    </row>
    <row r="17545" spans="3:4">
      <c r="C17545"/>
      <c r="D17545" s="47"/>
    </row>
    <row r="17546" spans="3:4">
      <c r="C17546"/>
      <c r="D17546" s="47"/>
    </row>
    <row r="17547" spans="3:4">
      <c r="C17547"/>
      <c r="D17547" s="47"/>
    </row>
    <row r="17548" spans="3:4">
      <c r="C17548"/>
      <c r="D17548" s="47"/>
    </row>
    <row r="17549" spans="3:4">
      <c r="C17549"/>
      <c r="D17549" s="47"/>
    </row>
    <row r="17550" spans="3:4">
      <c r="C17550"/>
      <c r="D17550" s="47"/>
    </row>
    <row r="17551" spans="3:4">
      <c r="C17551"/>
      <c r="D17551" s="47"/>
    </row>
    <row r="17552" spans="3:4">
      <c r="C17552"/>
      <c r="D17552" s="47"/>
    </row>
    <row r="17553" spans="3:4">
      <c r="C17553"/>
      <c r="D17553" s="47"/>
    </row>
    <row r="17554" spans="3:4">
      <c r="C17554"/>
      <c r="D17554" s="47"/>
    </row>
    <row r="17555" spans="3:4">
      <c r="C17555"/>
      <c r="D17555" s="47"/>
    </row>
    <row r="17556" spans="3:4">
      <c r="C17556"/>
      <c r="D17556" s="47"/>
    </row>
    <row r="17557" spans="3:4">
      <c r="C17557"/>
      <c r="D17557" s="47"/>
    </row>
    <row r="17558" spans="3:4">
      <c r="C17558"/>
      <c r="D17558" s="47"/>
    </row>
    <row r="17559" spans="3:4">
      <c r="C17559"/>
      <c r="D17559" s="47"/>
    </row>
    <row r="17560" spans="3:4">
      <c r="C17560"/>
      <c r="D17560" s="47"/>
    </row>
    <row r="17561" spans="3:4">
      <c r="C17561"/>
      <c r="D17561" s="47"/>
    </row>
    <row r="17562" spans="3:4">
      <c r="C17562"/>
      <c r="D17562" s="47"/>
    </row>
    <row r="17563" spans="3:4">
      <c r="C17563"/>
      <c r="D17563" s="47"/>
    </row>
    <row r="17564" spans="3:4">
      <c r="C17564"/>
      <c r="D17564" s="47"/>
    </row>
    <row r="17565" spans="3:4">
      <c r="C17565"/>
      <c r="D17565" s="47"/>
    </row>
    <row r="17566" spans="3:4">
      <c r="C17566"/>
      <c r="D17566" s="47"/>
    </row>
    <row r="17567" spans="3:4">
      <c r="C17567"/>
      <c r="D17567" s="47"/>
    </row>
    <row r="17568" spans="3:4">
      <c r="C17568"/>
      <c r="D17568" s="47"/>
    </row>
    <row r="17569" spans="3:4">
      <c r="C17569"/>
      <c r="D17569" s="47"/>
    </row>
    <row r="17570" spans="3:4">
      <c r="C17570"/>
      <c r="D17570" s="47"/>
    </row>
    <row r="17571" spans="3:4">
      <c r="C17571"/>
      <c r="D17571" s="47"/>
    </row>
    <row r="17572" spans="3:4">
      <c r="C17572"/>
      <c r="D17572" s="47"/>
    </row>
    <row r="17573" spans="3:4">
      <c r="C17573"/>
      <c r="D17573" s="47"/>
    </row>
    <row r="17574" spans="3:4">
      <c r="C17574"/>
      <c r="D17574" s="47"/>
    </row>
    <row r="17575" spans="3:4">
      <c r="C17575"/>
      <c r="D17575" s="47"/>
    </row>
    <row r="17576" spans="3:4">
      <c r="C17576"/>
      <c r="D17576" s="47"/>
    </row>
    <row r="17577" spans="3:4">
      <c r="C17577"/>
      <c r="D17577" s="47"/>
    </row>
    <row r="17578" spans="3:4">
      <c r="C17578"/>
      <c r="D17578" s="47"/>
    </row>
    <row r="17579" spans="3:4">
      <c r="C17579"/>
      <c r="D17579" s="47"/>
    </row>
    <row r="17580" spans="3:4">
      <c r="C17580"/>
      <c r="D17580" s="47"/>
    </row>
    <row r="17581" spans="3:4">
      <c r="C17581"/>
      <c r="D17581" s="47"/>
    </row>
    <row r="17582" spans="3:4">
      <c r="C17582"/>
      <c r="D17582" s="47"/>
    </row>
    <row r="17583" spans="3:4">
      <c r="C17583"/>
      <c r="D17583" s="47"/>
    </row>
    <row r="17584" spans="3:4">
      <c r="C17584"/>
      <c r="D17584" s="47"/>
    </row>
    <row r="17585" spans="3:4">
      <c r="C17585"/>
      <c r="D17585" s="47"/>
    </row>
    <row r="17586" spans="3:4">
      <c r="C17586"/>
      <c r="D17586" s="47"/>
    </row>
    <row r="17587" spans="3:4">
      <c r="C17587"/>
      <c r="D17587" s="47"/>
    </row>
    <row r="17588" spans="3:4">
      <c r="C17588"/>
      <c r="D17588" s="47"/>
    </row>
    <row r="17589" spans="3:4">
      <c r="C17589"/>
      <c r="D17589" s="47"/>
    </row>
    <row r="17590" spans="3:4">
      <c r="C17590"/>
      <c r="D17590" s="47"/>
    </row>
    <row r="17591" spans="3:4">
      <c r="C17591"/>
      <c r="D17591" s="47"/>
    </row>
    <row r="17592" spans="3:4">
      <c r="C17592"/>
      <c r="D17592" s="47"/>
    </row>
    <row r="17593" spans="3:4">
      <c r="C17593"/>
      <c r="D17593" s="47"/>
    </row>
    <row r="17594" spans="3:4">
      <c r="C17594"/>
      <c r="D17594" s="47"/>
    </row>
    <row r="17595" spans="3:4">
      <c r="C17595"/>
      <c r="D17595" s="47"/>
    </row>
    <row r="17596" spans="3:4">
      <c r="C17596"/>
      <c r="D17596" s="47"/>
    </row>
    <row r="17597" spans="3:4">
      <c r="C17597"/>
      <c r="D17597" s="47"/>
    </row>
    <row r="17598" spans="3:4">
      <c r="C17598"/>
      <c r="D17598" s="47"/>
    </row>
    <row r="17599" spans="3:4">
      <c r="C17599"/>
      <c r="D17599" s="47"/>
    </row>
    <row r="17600" spans="3:4">
      <c r="C17600"/>
      <c r="D17600" s="47"/>
    </row>
    <row r="17601" spans="3:4">
      <c r="C17601"/>
      <c r="D17601" s="47"/>
    </row>
    <row r="17602" spans="3:4">
      <c r="C17602"/>
      <c r="D17602" s="47"/>
    </row>
    <row r="17603" spans="3:4">
      <c r="C17603"/>
      <c r="D17603" s="47"/>
    </row>
    <row r="17604" spans="3:4">
      <c r="C17604"/>
      <c r="D17604" s="47"/>
    </row>
    <row r="17605" spans="3:4">
      <c r="C17605"/>
      <c r="D17605" s="47"/>
    </row>
    <row r="17606" spans="3:4">
      <c r="C17606"/>
      <c r="D17606" s="47"/>
    </row>
    <row r="17607" spans="3:4">
      <c r="C17607"/>
      <c r="D17607" s="47"/>
    </row>
    <row r="17608" spans="3:4">
      <c r="C17608"/>
      <c r="D17608" s="47"/>
    </row>
    <row r="17609" spans="3:4">
      <c r="C17609"/>
      <c r="D17609" s="47"/>
    </row>
    <row r="17610" spans="3:4">
      <c r="C17610"/>
      <c r="D17610" s="47"/>
    </row>
    <row r="17611" spans="3:4">
      <c r="C17611"/>
      <c r="D17611" s="47"/>
    </row>
    <row r="17612" spans="3:4">
      <c r="C17612"/>
      <c r="D17612" s="47"/>
    </row>
    <row r="17613" spans="3:4">
      <c r="C17613"/>
      <c r="D17613" s="47"/>
    </row>
    <row r="17614" spans="3:4">
      <c r="C17614"/>
      <c r="D17614" s="47"/>
    </row>
    <row r="17615" spans="3:4">
      <c r="C17615"/>
      <c r="D17615" s="47"/>
    </row>
    <row r="17616" spans="3:4">
      <c r="C17616"/>
      <c r="D17616" s="47"/>
    </row>
    <row r="17617" spans="3:4">
      <c r="C17617"/>
      <c r="D17617" s="47"/>
    </row>
    <row r="17618" spans="3:4">
      <c r="C17618"/>
      <c r="D17618" s="47"/>
    </row>
    <row r="17619" spans="3:4">
      <c r="C17619"/>
      <c r="D17619" s="47"/>
    </row>
    <row r="17620" spans="3:4">
      <c r="C17620"/>
      <c r="D17620" s="47"/>
    </row>
    <row r="17621" spans="3:4">
      <c r="C17621"/>
      <c r="D17621" s="47"/>
    </row>
    <row r="17622" spans="3:4">
      <c r="C17622"/>
      <c r="D17622" s="47"/>
    </row>
    <row r="17623" spans="3:4">
      <c r="C17623"/>
      <c r="D17623" s="47"/>
    </row>
    <row r="17624" spans="3:4">
      <c r="C17624"/>
      <c r="D17624" s="47"/>
    </row>
    <row r="17625" spans="3:4">
      <c r="C17625"/>
      <c r="D17625" s="47"/>
    </row>
    <row r="17626" spans="3:4">
      <c r="C17626"/>
      <c r="D17626" s="47"/>
    </row>
    <row r="17627" spans="3:4">
      <c r="C17627"/>
      <c r="D17627" s="47"/>
    </row>
    <row r="17628" spans="3:4">
      <c r="C17628"/>
      <c r="D17628" s="47"/>
    </row>
    <row r="17629" spans="3:4">
      <c r="C17629"/>
      <c r="D17629" s="47"/>
    </row>
    <row r="17630" spans="3:4">
      <c r="C17630"/>
      <c r="D17630" s="47"/>
    </row>
    <row r="17631" spans="3:4">
      <c r="C17631"/>
      <c r="D17631" s="47"/>
    </row>
    <row r="17632" spans="3:4">
      <c r="C17632"/>
      <c r="D17632" s="47"/>
    </row>
    <row r="17633" spans="3:4">
      <c r="C17633"/>
      <c r="D17633" s="47"/>
    </row>
    <row r="17634" spans="3:4">
      <c r="C17634"/>
      <c r="D17634" s="47"/>
    </row>
    <row r="17635" spans="3:4">
      <c r="C17635"/>
      <c r="D17635" s="47"/>
    </row>
    <row r="17636" spans="3:4">
      <c r="C17636"/>
      <c r="D17636" s="47"/>
    </row>
    <row r="17637" spans="3:4">
      <c r="C17637"/>
      <c r="D17637" s="47"/>
    </row>
    <row r="17638" spans="3:4">
      <c r="C17638"/>
      <c r="D17638" s="47"/>
    </row>
    <row r="17639" spans="3:4">
      <c r="C17639"/>
      <c r="D17639" s="47"/>
    </row>
    <row r="17640" spans="3:4">
      <c r="C17640"/>
      <c r="D17640" s="47"/>
    </row>
    <row r="17641" spans="3:4">
      <c r="C17641"/>
      <c r="D17641" s="47"/>
    </row>
    <row r="17642" spans="3:4">
      <c r="C17642"/>
      <c r="D17642" s="47"/>
    </row>
    <row r="17643" spans="3:4">
      <c r="C17643"/>
      <c r="D17643" s="47"/>
    </row>
    <row r="17644" spans="3:4">
      <c r="C17644"/>
      <c r="D17644" s="47"/>
    </row>
    <row r="17645" spans="3:4">
      <c r="C17645"/>
      <c r="D17645" s="47"/>
    </row>
    <row r="17646" spans="3:4">
      <c r="C17646"/>
      <c r="D17646" s="47"/>
    </row>
    <row r="17647" spans="3:4">
      <c r="C17647"/>
      <c r="D17647" s="47"/>
    </row>
    <row r="17648" spans="3:4">
      <c r="C17648"/>
      <c r="D17648" s="47"/>
    </row>
    <row r="17649" spans="3:4">
      <c r="C17649"/>
      <c r="D17649" s="47"/>
    </row>
    <row r="17650" spans="3:4">
      <c r="C17650"/>
      <c r="D17650" s="47"/>
    </row>
    <row r="17651" spans="3:4">
      <c r="C17651"/>
      <c r="D17651" s="47"/>
    </row>
    <row r="17652" spans="3:4">
      <c r="C17652"/>
      <c r="D17652" s="47"/>
    </row>
    <row r="17653" spans="3:4">
      <c r="C17653"/>
      <c r="D17653" s="47"/>
    </row>
    <row r="17654" spans="3:4">
      <c r="C17654"/>
      <c r="D17654" s="47"/>
    </row>
    <row r="17655" spans="3:4">
      <c r="C17655"/>
      <c r="D17655" s="47"/>
    </row>
    <row r="17656" spans="3:4">
      <c r="C17656"/>
      <c r="D17656" s="47"/>
    </row>
    <row r="17657" spans="3:4">
      <c r="C17657"/>
      <c r="D17657" s="47"/>
    </row>
    <row r="17658" spans="3:4">
      <c r="C17658"/>
      <c r="D17658" s="47"/>
    </row>
    <row r="17659" spans="3:4">
      <c r="C17659"/>
      <c r="D17659" s="47"/>
    </row>
    <row r="17660" spans="3:4">
      <c r="C17660"/>
      <c r="D17660" s="47"/>
    </row>
    <row r="17661" spans="3:4">
      <c r="C17661"/>
      <c r="D17661" s="47"/>
    </row>
    <row r="17662" spans="3:4">
      <c r="C17662"/>
      <c r="D17662" s="47"/>
    </row>
    <row r="17663" spans="3:4">
      <c r="C17663"/>
      <c r="D17663" s="47"/>
    </row>
    <row r="17664" spans="3:4">
      <c r="C17664"/>
      <c r="D17664" s="47"/>
    </row>
    <row r="17665" spans="3:4">
      <c r="C17665"/>
      <c r="D17665" s="47"/>
    </row>
    <row r="17666" spans="3:4">
      <c r="C17666"/>
      <c r="D17666" s="47"/>
    </row>
    <row r="17667" spans="3:4">
      <c r="C17667"/>
      <c r="D17667" s="47"/>
    </row>
    <row r="17668" spans="3:4">
      <c r="C17668"/>
      <c r="D17668" s="47"/>
    </row>
    <row r="17669" spans="3:4">
      <c r="C17669"/>
      <c r="D17669" s="47"/>
    </row>
    <row r="17670" spans="3:4">
      <c r="C17670"/>
      <c r="D17670" s="47"/>
    </row>
    <row r="17671" spans="3:4">
      <c r="C17671"/>
      <c r="D17671" s="47"/>
    </row>
    <row r="17672" spans="3:4">
      <c r="C17672"/>
      <c r="D17672" s="47"/>
    </row>
    <row r="17673" spans="3:4">
      <c r="C17673"/>
      <c r="D17673" s="47"/>
    </row>
    <row r="17674" spans="3:4">
      <c r="C17674"/>
      <c r="D17674" s="47"/>
    </row>
    <row r="17675" spans="3:4">
      <c r="C17675"/>
      <c r="D17675" s="47"/>
    </row>
    <row r="17676" spans="3:4">
      <c r="C17676"/>
      <c r="D17676" s="47"/>
    </row>
    <row r="17677" spans="3:4">
      <c r="C17677"/>
      <c r="D17677" s="47"/>
    </row>
    <row r="17678" spans="3:4">
      <c r="C17678"/>
      <c r="D17678" s="47"/>
    </row>
    <row r="17679" spans="3:4">
      <c r="C17679"/>
      <c r="D17679" s="47"/>
    </row>
    <row r="17680" spans="3:4">
      <c r="C17680"/>
      <c r="D17680" s="47"/>
    </row>
    <row r="17681" spans="3:4">
      <c r="C17681"/>
      <c r="D17681" s="47"/>
    </row>
    <row r="17682" spans="3:4">
      <c r="C17682"/>
      <c r="D17682" s="47"/>
    </row>
    <row r="17683" spans="3:4">
      <c r="C17683"/>
      <c r="D17683" s="47"/>
    </row>
    <row r="17684" spans="3:4">
      <c r="C17684"/>
      <c r="D17684" s="47"/>
    </row>
    <row r="17685" spans="3:4">
      <c r="C17685"/>
      <c r="D17685" s="47"/>
    </row>
    <row r="17686" spans="3:4">
      <c r="C17686"/>
      <c r="D17686" s="47"/>
    </row>
    <row r="17687" spans="3:4">
      <c r="C17687"/>
      <c r="D17687" s="47"/>
    </row>
    <row r="17688" spans="3:4">
      <c r="C17688"/>
      <c r="D17688" s="47"/>
    </row>
    <row r="17689" spans="3:4">
      <c r="C17689"/>
      <c r="D17689" s="47"/>
    </row>
    <row r="17690" spans="3:4">
      <c r="C17690"/>
      <c r="D17690" s="47"/>
    </row>
    <row r="17691" spans="3:4">
      <c r="C17691"/>
      <c r="D17691" s="47"/>
    </row>
    <row r="17692" spans="3:4">
      <c r="C17692"/>
      <c r="D17692" s="47"/>
    </row>
    <row r="17693" spans="3:4">
      <c r="C17693"/>
      <c r="D17693" s="47"/>
    </row>
    <row r="17694" spans="3:4">
      <c r="C17694"/>
      <c r="D17694" s="47"/>
    </row>
    <row r="17695" spans="3:4">
      <c r="C17695"/>
      <c r="D17695" s="47"/>
    </row>
    <row r="17696" spans="3:4">
      <c r="C17696"/>
      <c r="D17696" s="47"/>
    </row>
    <row r="17697" spans="3:4">
      <c r="C17697"/>
      <c r="D17697" s="47"/>
    </row>
    <row r="17698" spans="3:4">
      <c r="C17698"/>
      <c r="D17698" s="47"/>
    </row>
    <row r="17699" spans="3:4">
      <c r="C17699"/>
      <c r="D17699" s="47"/>
    </row>
    <row r="17700" spans="3:4">
      <c r="C17700"/>
      <c r="D17700" s="47"/>
    </row>
    <row r="17701" spans="3:4">
      <c r="C17701"/>
      <c r="D17701" s="47"/>
    </row>
    <row r="17702" spans="3:4">
      <c r="C17702"/>
      <c r="D17702" s="47"/>
    </row>
    <row r="17703" spans="3:4">
      <c r="C17703"/>
      <c r="D17703" s="47"/>
    </row>
    <row r="17704" spans="3:4">
      <c r="C17704"/>
      <c r="D17704" s="47"/>
    </row>
    <row r="17705" spans="3:4">
      <c r="C17705"/>
      <c r="D17705" s="47"/>
    </row>
    <row r="17706" spans="3:4">
      <c r="C17706"/>
      <c r="D17706" s="47"/>
    </row>
    <row r="17707" spans="3:4">
      <c r="C17707"/>
      <c r="D17707" s="47"/>
    </row>
    <row r="17708" spans="3:4">
      <c r="C17708"/>
      <c r="D17708" s="47"/>
    </row>
    <row r="17709" spans="3:4">
      <c r="C17709"/>
      <c r="D17709" s="47"/>
    </row>
    <row r="17710" spans="3:4">
      <c r="C17710"/>
      <c r="D17710" s="47"/>
    </row>
    <row r="17711" spans="3:4">
      <c r="C17711"/>
      <c r="D17711" s="47"/>
    </row>
    <row r="17712" spans="3:4">
      <c r="C17712"/>
      <c r="D17712" s="47"/>
    </row>
    <row r="17713" spans="3:4">
      <c r="C17713"/>
      <c r="D17713" s="47"/>
    </row>
    <row r="17714" spans="3:4">
      <c r="C17714"/>
      <c r="D17714" s="47"/>
    </row>
    <row r="17715" spans="3:4">
      <c r="C17715"/>
      <c r="D17715" s="47"/>
    </row>
    <row r="17716" spans="3:4">
      <c r="C17716"/>
      <c r="D17716" s="47"/>
    </row>
    <row r="17717" spans="3:4">
      <c r="C17717"/>
      <c r="D17717" s="47"/>
    </row>
    <row r="17718" spans="3:4">
      <c r="C17718"/>
      <c r="D17718" s="47"/>
    </row>
    <row r="17719" spans="3:4">
      <c r="C17719"/>
      <c r="D17719" s="47"/>
    </row>
    <row r="17720" spans="3:4">
      <c r="C17720"/>
      <c r="D17720" s="47"/>
    </row>
    <row r="17721" spans="3:4">
      <c r="C17721"/>
      <c r="D17721" s="47"/>
    </row>
    <row r="17722" spans="3:4">
      <c r="C17722"/>
      <c r="D17722" s="47"/>
    </row>
    <row r="17723" spans="3:4">
      <c r="C17723"/>
      <c r="D17723" s="47"/>
    </row>
    <row r="17724" spans="3:4">
      <c r="C17724"/>
      <c r="D17724" s="47"/>
    </row>
    <row r="17725" spans="3:4">
      <c r="C17725"/>
      <c r="D17725" s="47"/>
    </row>
    <row r="17726" spans="3:4">
      <c r="C17726"/>
      <c r="D17726" s="47"/>
    </row>
    <row r="17727" spans="3:4">
      <c r="C17727"/>
      <c r="D17727" s="47"/>
    </row>
    <row r="17728" spans="3:4">
      <c r="C17728"/>
      <c r="D17728" s="47"/>
    </row>
    <row r="17729" spans="3:4">
      <c r="C17729"/>
      <c r="D17729" s="47"/>
    </row>
    <row r="17730" spans="3:4">
      <c r="C17730"/>
      <c r="D17730" s="47"/>
    </row>
    <row r="17731" spans="3:4">
      <c r="C17731"/>
      <c r="D17731" s="47"/>
    </row>
    <row r="17732" spans="3:4">
      <c r="C17732"/>
      <c r="D17732" s="47"/>
    </row>
    <row r="17733" spans="3:4">
      <c r="C17733"/>
      <c r="D17733" s="47"/>
    </row>
    <row r="17734" spans="3:4">
      <c r="C17734"/>
      <c r="D17734" s="47"/>
    </row>
    <row r="17735" spans="3:4">
      <c r="C17735"/>
      <c r="D17735" s="47"/>
    </row>
    <row r="17736" spans="3:4">
      <c r="C17736"/>
      <c r="D17736" s="47"/>
    </row>
    <row r="17737" spans="3:4">
      <c r="C17737"/>
      <c r="D17737" s="47"/>
    </row>
    <row r="17738" spans="3:4">
      <c r="C17738"/>
      <c r="D17738" s="47"/>
    </row>
    <row r="17739" spans="3:4">
      <c r="C17739"/>
      <c r="D17739" s="47"/>
    </row>
    <row r="17740" spans="3:4">
      <c r="C17740"/>
      <c r="D17740" s="47"/>
    </row>
    <row r="17741" spans="3:4">
      <c r="C17741"/>
      <c r="D17741" s="47"/>
    </row>
    <row r="17742" spans="3:4">
      <c r="C17742"/>
      <c r="D17742" s="47"/>
    </row>
    <row r="17743" spans="3:4">
      <c r="C17743"/>
      <c r="D17743" s="47"/>
    </row>
    <row r="17744" spans="3:4">
      <c r="C17744"/>
      <c r="D17744" s="47"/>
    </row>
    <row r="17745" spans="3:4">
      <c r="C17745"/>
      <c r="D17745" s="47"/>
    </row>
    <row r="17746" spans="3:4">
      <c r="C17746"/>
      <c r="D17746" s="47"/>
    </row>
    <row r="17747" spans="3:4">
      <c r="C17747"/>
      <c r="D17747" s="47"/>
    </row>
    <row r="17748" spans="3:4">
      <c r="C17748"/>
      <c r="D17748" s="47"/>
    </row>
    <row r="17749" spans="3:4">
      <c r="C17749"/>
      <c r="D17749" s="47"/>
    </row>
    <row r="17750" spans="3:4">
      <c r="C17750"/>
      <c r="D17750" s="47"/>
    </row>
    <row r="17751" spans="3:4">
      <c r="C17751"/>
      <c r="D17751" s="47"/>
    </row>
    <row r="17752" spans="3:4">
      <c r="C17752"/>
      <c r="D17752" s="47"/>
    </row>
    <row r="17753" spans="3:4">
      <c r="C17753"/>
      <c r="D17753" s="47"/>
    </row>
    <row r="17754" spans="3:4">
      <c r="C17754"/>
      <c r="D17754" s="47"/>
    </row>
    <row r="17755" spans="3:4">
      <c r="C17755"/>
      <c r="D17755" s="47"/>
    </row>
    <row r="17756" spans="3:4">
      <c r="C17756"/>
      <c r="D17756" s="47"/>
    </row>
    <row r="17757" spans="3:4">
      <c r="C17757"/>
      <c r="D17757" s="47"/>
    </row>
    <row r="17758" spans="3:4">
      <c r="C17758"/>
      <c r="D17758" s="47"/>
    </row>
    <row r="17759" spans="3:4">
      <c r="C17759"/>
      <c r="D17759" s="47"/>
    </row>
    <row r="17760" spans="3:4">
      <c r="C17760"/>
      <c r="D17760" s="47"/>
    </row>
    <row r="17761" spans="3:4">
      <c r="C17761"/>
      <c r="D17761" s="47"/>
    </row>
    <row r="17762" spans="3:4">
      <c r="C17762"/>
      <c r="D17762" s="47"/>
    </row>
    <row r="17763" spans="3:4">
      <c r="C17763"/>
      <c r="D17763" s="47"/>
    </row>
    <row r="17764" spans="3:4">
      <c r="C17764"/>
      <c r="D17764" s="47"/>
    </row>
    <row r="17765" spans="3:4">
      <c r="C17765"/>
      <c r="D17765" s="47"/>
    </row>
    <row r="17766" spans="3:4">
      <c r="C17766"/>
      <c r="D17766" s="47"/>
    </row>
    <row r="17767" spans="3:4">
      <c r="C17767"/>
      <c r="D17767" s="47"/>
    </row>
    <row r="17768" spans="3:4">
      <c r="C17768"/>
      <c r="D17768" s="47"/>
    </row>
    <row r="17769" spans="3:4">
      <c r="C17769"/>
      <c r="D17769" s="47"/>
    </row>
    <row r="17770" spans="3:4">
      <c r="C17770"/>
      <c r="D17770" s="47"/>
    </row>
    <row r="17771" spans="3:4">
      <c r="C17771"/>
      <c r="D17771" s="47"/>
    </row>
    <row r="17772" spans="3:4">
      <c r="C17772"/>
      <c r="D17772" s="47"/>
    </row>
    <row r="17773" spans="3:4">
      <c r="C17773"/>
      <c r="D17773" s="47"/>
    </row>
    <row r="17774" spans="3:4">
      <c r="C17774"/>
      <c r="D17774" s="47"/>
    </row>
    <row r="17775" spans="3:4">
      <c r="C17775"/>
      <c r="D17775" s="47"/>
    </row>
    <row r="17776" spans="3:4">
      <c r="C17776"/>
      <c r="D17776" s="47"/>
    </row>
    <row r="17777" spans="3:4">
      <c r="C17777"/>
      <c r="D17777" s="47"/>
    </row>
    <row r="17778" spans="3:4">
      <c r="C17778"/>
      <c r="D17778" s="47"/>
    </row>
    <row r="17779" spans="3:4">
      <c r="C17779"/>
      <c r="D17779" s="47"/>
    </row>
    <row r="17780" spans="3:4">
      <c r="C17780"/>
      <c r="D17780" s="47"/>
    </row>
    <row r="17781" spans="3:4">
      <c r="C17781"/>
      <c r="D17781" s="47"/>
    </row>
    <row r="17782" spans="3:4">
      <c r="C17782"/>
      <c r="D17782" s="47"/>
    </row>
    <row r="17783" spans="3:4">
      <c r="C17783"/>
      <c r="D17783" s="47"/>
    </row>
    <row r="17784" spans="3:4">
      <c r="C17784"/>
      <c r="D17784" s="47"/>
    </row>
    <row r="17785" spans="3:4">
      <c r="C17785"/>
      <c r="D17785" s="47"/>
    </row>
    <row r="17786" spans="3:4">
      <c r="C17786"/>
      <c r="D17786" s="47"/>
    </row>
    <row r="17787" spans="3:4">
      <c r="C17787"/>
      <c r="D17787" s="47"/>
    </row>
    <row r="17788" spans="3:4">
      <c r="C17788"/>
      <c r="D17788" s="47"/>
    </row>
    <row r="17789" spans="3:4">
      <c r="C17789"/>
      <c r="D17789" s="47"/>
    </row>
    <row r="17790" spans="3:4">
      <c r="C17790"/>
      <c r="D17790" s="47"/>
    </row>
    <row r="17791" spans="3:4">
      <c r="C17791"/>
      <c r="D17791" s="47"/>
    </row>
    <row r="17792" spans="3:4">
      <c r="C17792"/>
      <c r="D17792" s="47"/>
    </row>
    <row r="17793" spans="3:4">
      <c r="C17793"/>
      <c r="D17793" s="47"/>
    </row>
    <row r="17794" spans="3:4">
      <c r="C17794"/>
      <c r="D17794" s="47"/>
    </row>
    <row r="17795" spans="3:4">
      <c r="C17795"/>
      <c r="D17795" s="47"/>
    </row>
    <row r="17796" spans="3:4">
      <c r="C17796"/>
      <c r="D17796" s="47"/>
    </row>
    <row r="17797" spans="3:4">
      <c r="C17797"/>
      <c r="D17797" s="47"/>
    </row>
    <row r="17798" spans="3:4">
      <c r="C17798"/>
      <c r="D17798" s="47"/>
    </row>
    <row r="17799" spans="3:4">
      <c r="C17799"/>
      <c r="D17799" s="47"/>
    </row>
    <row r="17800" spans="3:4">
      <c r="C17800"/>
      <c r="D17800" s="47"/>
    </row>
    <row r="17801" spans="3:4">
      <c r="C17801"/>
      <c r="D17801" s="47"/>
    </row>
    <row r="17802" spans="3:4">
      <c r="C17802"/>
      <c r="D17802" s="47"/>
    </row>
    <row r="17803" spans="3:4">
      <c r="C17803"/>
      <c r="D17803" s="47"/>
    </row>
    <row r="17804" spans="3:4">
      <c r="C17804"/>
      <c r="D17804" s="47"/>
    </row>
    <row r="17805" spans="3:4">
      <c r="C17805"/>
      <c r="D17805" s="47"/>
    </row>
    <row r="17806" spans="3:4">
      <c r="C17806"/>
      <c r="D17806" s="47"/>
    </row>
    <row r="17807" spans="3:4">
      <c r="C17807"/>
      <c r="D17807" s="47"/>
    </row>
    <row r="17808" spans="3:4">
      <c r="C17808"/>
      <c r="D17808" s="47"/>
    </row>
    <row r="17809" spans="3:4">
      <c r="C17809"/>
      <c r="D17809" s="47"/>
    </row>
    <row r="17810" spans="3:4">
      <c r="C17810"/>
      <c r="D17810" s="47"/>
    </row>
    <row r="17811" spans="3:4">
      <c r="C17811"/>
      <c r="D17811" s="47"/>
    </row>
    <row r="17812" spans="3:4">
      <c r="C17812"/>
      <c r="D17812" s="47"/>
    </row>
    <row r="17813" spans="3:4">
      <c r="C17813"/>
      <c r="D17813" s="47"/>
    </row>
    <row r="17814" spans="3:4">
      <c r="C17814"/>
      <c r="D17814" s="47"/>
    </row>
    <row r="17815" spans="3:4">
      <c r="C17815"/>
      <c r="D17815" s="47"/>
    </row>
    <row r="17816" spans="3:4">
      <c r="C17816"/>
      <c r="D17816" s="47"/>
    </row>
    <row r="17817" spans="3:4">
      <c r="C17817"/>
      <c r="D17817" s="47"/>
    </row>
    <row r="17818" spans="3:4">
      <c r="C17818"/>
      <c r="D17818" s="47"/>
    </row>
    <row r="17819" spans="3:4">
      <c r="C17819"/>
      <c r="D17819" s="47"/>
    </row>
    <row r="17820" spans="3:4">
      <c r="C17820"/>
      <c r="D17820" s="47"/>
    </row>
    <row r="17821" spans="3:4">
      <c r="C17821"/>
      <c r="D17821" s="47"/>
    </row>
    <row r="17822" spans="3:4">
      <c r="C17822"/>
      <c r="D17822" s="47"/>
    </row>
    <row r="17823" spans="3:4">
      <c r="C17823"/>
      <c r="D17823" s="47"/>
    </row>
    <row r="17824" spans="3:4">
      <c r="C17824"/>
      <c r="D17824" s="47"/>
    </row>
    <row r="17825" spans="3:4">
      <c r="C17825"/>
      <c r="D17825" s="47"/>
    </row>
    <row r="17826" spans="3:4">
      <c r="C17826"/>
      <c r="D17826" s="47"/>
    </row>
    <row r="17827" spans="3:4">
      <c r="C17827"/>
      <c r="D17827" s="47"/>
    </row>
    <row r="17828" spans="3:4">
      <c r="C17828"/>
      <c r="D17828" s="47"/>
    </row>
    <row r="17829" spans="3:4">
      <c r="C17829"/>
      <c r="D17829" s="47"/>
    </row>
    <row r="17830" spans="3:4">
      <c r="C17830"/>
      <c r="D17830" s="47"/>
    </row>
    <row r="17831" spans="3:4">
      <c r="C17831"/>
      <c r="D17831" s="47"/>
    </row>
    <row r="17832" spans="3:4">
      <c r="C17832"/>
      <c r="D17832" s="47"/>
    </row>
    <row r="17833" spans="3:4">
      <c r="C17833"/>
      <c r="D17833" s="47"/>
    </row>
    <row r="17834" spans="3:4">
      <c r="C17834"/>
      <c r="D17834" s="47"/>
    </row>
    <row r="17835" spans="3:4">
      <c r="C17835"/>
      <c r="D17835" s="47"/>
    </row>
    <row r="17836" spans="3:4">
      <c r="C17836"/>
      <c r="D17836" s="47"/>
    </row>
    <row r="17837" spans="3:4">
      <c r="C17837"/>
      <c r="D17837" s="47"/>
    </row>
    <row r="17838" spans="3:4">
      <c r="C17838"/>
      <c r="D17838" s="47"/>
    </row>
    <row r="17839" spans="3:4">
      <c r="C17839"/>
      <c r="D17839" s="47"/>
    </row>
    <row r="17840" spans="3:4">
      <c r="C17840"/>
      <c r="D17840" s="47"/>
    </row>
    <row r="17841" spans="3:4">
      <c r="C17841"/>
      <c r="D17841" s="47"/>
    </row>
    <row r="17842" spans="3:4">
      <c r="C17842"/>
      <c r="D17842" s="47"/>
    </row>
    <row r="17843" spans="3:4">
      <c r="C17843"/>
      <c r="D17843" s="47"/>
    </row>
    <row r="17844" spans="3:4">
      <c r="C17844"/>
      <c r="D17844" s="47"/>
    </row>
    <row r="17845" spans="3:4">
      <c r="C17845"/>
      <c r="D17845" s="47"/>
    </row>
    <row r="17846" spans="3:4">
      <c r="C17846"/>
      <c r="D17846" s="47"/>
    </row>
    <row r="17847" spans="3:4">
      <c r="C17847"/>
      <c r="D17847" s="47"/>
    </row>
    <row r="17848" spans="3:4">
      <c r="C17848"/>
      <c r="D17848" s="47"/>
    </row>
    <row r="17849" spans="3:4">
      <c r="C17849"/>
      <c r="D17849" s="47"/>
    </row>
    <row r="17850" spans="3:4">
      <c r="C17850"/>
      <c r="D17850" s="47"/>
    </row>
    <row r="17851" spans="3:4">
      <c r="C17851"/>
      <c r="D17851" s="47"/>
    </row>
    <row r="17852" spans="3:4">
      <c r="C17852"/>
      <c r="D17852" s="47"/>
    </row>
    <row r="17853" spans="3:4">
      <c r="C17853"/>
      <c r="D17853" s="47"/>
    </row>
    <row r="17854" spans="3:4">
      <c r="C17854"/>
      <c r="D17854" s="47"/>
    </row>
    <row r="17855" spans="3:4">
      <c r="C17855"/>
      <c r="D17855" s="47"/>
    </row>
    <row r="17856" spans="3:4">
      <c r="C17856"/>
      <c r="D17856" s="47"/>
    </row>
    <row r="17857" spans="3:4">
      <c r="C17857"/>
      <c r="D17857" s="47"/>
    </row>
    <row r="17858" spans="3:4">
      <c r="C17858"/>
      <c r="D17858" s="47"/>
    </row>
    <row r="17859" spans="3:4">
      <c r="C17859"/>
      <c r="D17859" s="47"/>
    </row>
    <row r="17860" spans="3:4">
      <c r="C17860"/>
      <c r="D17860" s="47"/>
    </row>
    <row r="17861" spans="3:4">
      <c r="C17861"/>
      <c r="D17861" s="47"/>
    </row>
    <row r="17862" spans="3:4">
      <c r="C17862"/>
      <c r="D17862" s="47"/>
    </row>
    <row r="17863" spans="3:4">
      <c r="C17863"/>
      <c r="D17863" s="47"/>
    </row>
    <row r="17864" spans="3:4">
      <c r="C17864"/>
      <c r="D17864" s="47"/>
    </row>
    <row r="17865" spans="3:4">
      <c r="C17865"/>
      <c r="D17865" s="47"/>
    </row>
    <row r="17866" spans="3:4">
      <c r="C17866"/>
      <c r="D17866" s="47"/>
    </row>
    <row r="17867" spans="3:4">
      <c r="C17867"/>
      <c r="D17867" s="47"/>
    </row>
    <row r="17868" spans="3:4">
      <c r="C17868"/>
      <c r="D17868" s="47"/>
    </row>
    <row r="17869" spans="3:4">
      <c r="C17869"/>
      <c r="D17869" s="47"/>
    </row>
    <row r="17870" spans="3:4">
      <c r="C17870"/>
      <c r="D17870" s="47"/>
    </row>
    <row r="17871" spans="3:4">
      <c r="C17871"/>
      <c r="D17871" s="47"/>
    </row>
    <row r="17872" spans="3:4">
      <c r="C17872"/>
      <c r="D17872" s="47"/>
    </row>
    <row r="17873" spans="3:4">
      <c r="C17873"/>
      <c r="D17873" s="47"/>
    </row>
    <row r="17874" spans="3:4">
      <c r="C17874"/>
      <c r="D17874" s="47"/>
    </row>
    <row r="17875" spans="3:4">
      <c r="C17875"/>
      <c r="D17875" s="47"/>
    </row>
    <row r="17876" spans="3:4">
      <c r="C17876"/>
      <c r="D17876" s="47"/>
    </row>
    <row r="17877" spans="3:4">
      <c r="C17877"/>
      <c r="D17877" s="47"/>
    </row>
    <row r="17878" spans="3:4">
      <c r="C17878"/>
      <c r="D17878" s="47"/>
    </row>
    <row r="17879" spans="3:4">
      <c r="C17879"/>
      <c r="D17879" s="47"/>
    </row>
    <row r="17880" spans="3:4">
      <c r="C17880"/>
      <c r="D17880" s="47"/>
    </row>
    <row r="17881" spans="3:4">
      <c r="C17881"/>
      <c r="D17881" s="47"/>
    </row>
    <row r="17882" spans="3:4">
      <c r="C17882"/>
      <c r="D17882" s="47"/>
    </row>
    <row r="17883" spans="3:4">
      <c r="C17883"/>
      <c r="D17883" s="47"/>
    </row>
    <row r="17884" spans="3:4">
      <c r="C17884"/>
      <c r="D17884" s="47"/>
    </row>
    <row r="17885" spans="3:4">
      <c r="C17885"/>
      <c r="D17885" s="47"/>
    </row>
    <row r="17886" spans="3:4">
      <c r="C17886"/>
      <c r="D17886" s="47"/>
    </row>
    <row r="17887" spans="3:4">
      <c r="C17887"/>
      <c r="D17887" s="47"/>
    </row>
    <row r="17888" spans="3:4">
      <c r="C17888"/>
      <c r="D17888" s="47"/>
    </row>
    <row r="17889" spans="3:4">
      <c r="C17889"/>
      <c r="D17889" s="47"/>
    </row>
    <row r="17890" spans="3:4">
      <c r="C17890"/>
      <c r="D17890" s="47"/>
    </row>
    <row r="17891" spans="3:4">
      <c r="C17891"/>
      <c r="D17891" s="47"/>
    </row>
    <row r="17892" spans="3:4">
      <c r="C17892"/>
      <c r="D17892" s="47"/>
    </row>
    <row r="17893" spans="3:4">
      <c r="C17893"/>
      <c r="D17893" s="47"/>
    </row>
    <row r="17894" spans="3:4">
      <c r="C17894"/>
      <c r="D17894" s="47"/>
    </row>
    <row r="17895" spans="3:4">
      <c r="C17895"/>
      <c r="D17895" s="47"/>
    </row>
    <row r="17896" spans="3:4">
      <c r="C17896"/>
      <c r="D17896" s="47"/>
    </row>
    <row r="17897" spans="3:4">
      <c r="C17897"/>
      <c r="D17897" s="47"/>
    </row>
    <row r="17898" spans="3:4">
      <c r="C17898"/>
      <c r="D17898" s="47"/>
    </row>
    <row r="17899" spans="3:4">
      <c r="C17899"/>
      <c r="D17899" s="47"/>
    </row>
    <row r="17900" spans="3:4">
      <c r="C17900"/>
      <c r="D17900" s="47"/>
    </row>
    <row r="17901" spans="3:4">
      <c r="C17901"/>
      <c r="D17901" s="47"/>
    </row>
    <row r="17902" spans="3:4">
      <c r="C17902"/>
      <c r="D17902" s="47"/>
    </row>
    <row r="17903" spans="3:4">
      <c r="C17903"/>
      <c r="D17903" s="47"/>
    </row>
    <row r="17904" spans="3:4">
      <c r="C17904"/>
      <c r="D17904" s="47"/>
    </row>
    <row r="17905" spans="3:4">
      <c r="C17905"/>
      <c r="D17905" s="47"/>
    </row>
    <row r="17906" spans="3:4">
      <c r="C17906"/>
      <c r="D17906" s="47"/>
    </row>
    <row r="17907" spans="3:4">
      <c r="C17907"/>
      <c r="D17907" s="47"/>
    </row>
    <row r="17908" spans="3:4">
      <c r="C17908"/>
      <c r="D17908" s="47"/>
    </row>
    <row r="17909" spans="3:4">
      <c r="C17909"/>
      <c r="D17909" s="47"/>
    </row>
    <row r="17910" spans="3:4">
      <c r="C17910"/>
      <c r="D17910" s="47"/>
    </row>
    <row r="17911" spans="3:4">
      <c r="C17911"/>
      <c r="D17911" s="47"/>
    </row>
    <row r="17912" spans="3:4">
      <c r="C17912"/>
      <c r="D17912" s="47"/>
    </row>
    <row r="17913" spans="3:4">
      <c r="C17913"/>
      <c r="D17913" s="47"/>
    </row>
    <row r="17914" spans="3:4">
      <c r="C17914"/>
      <c r="D17914" s="47"/>
    </row>
    <row r="17915" spans="3:4">
      <c r="C17915"/>
      <c r="D17915" s="47"/>
    </row>
    <row r="17916" spans="3:4">
      <c r="C17916"/>
      <c r="D17916" s="47"/>
    </row>
    <row r="17917" spans="3:4">
      <c r="C17917"/>
      <c r="D17917" s="47"/>
    </row>
    <row r="17918" spans="3:4">
      <c r="C17918"/>
      <c r="D17918" s="47"/>
    </row>
    <row r="17919" spans="3:4">
      <c r="C17919"/>
      <c r="D17919" s="47"/>
    </row>
    <row r="17920" spans="3:4">
      <c r="C17920"/>
      <c r="D17920" s="47"/>
    </row>
    <row r="17921" spans="3:4">
      <c r="C17921"/>
      <c r="D17921" s="47"/>
    </row>
    <row r="17922" spans="3:4">
      <c r="C17922"/>
      <c r="D17922" s="47"/>
    </row>
    <row r="17923" spans="3:4">
      <c r="C17923"/>
      <c r="D17923" s="47"/>
    </row>
    <row r="17924" spans="3:4">
      <c r="C17924"/>
      <c r="D17924" s="47"/>
    </row>
    <row r="17925" spans="3:4">
      <c r="C17925"/>
      <c r="D17925" s="47"/>
    </row>
    <row r="17926" spans="3:4">
      <c r="C17926"/>
      <c r="D17926" s="47"/>
    </row>
    <row r="17927" spans="3:4">
      <c r="C17927"/>
      <c r="D17927" s="47"/>
    </row>
    <row r="17928" spans="3:4">
      <c r="C17928"/>
      <c r="D17928" s="47"/>
    </row>
    <row r="17929" spans="3:4">
      <c r="C17929"/>
      <c r="D17929" s="47"/>
    </row>
    <row r="17930" spans="3:4">
      <c r="C17930"/>
      <c r="D17930" s="47"/>
    </row>
    <row r="17931" spans="3:4">
      <c r="C17931"/>
      <c r="D17931" s="47"/>
    </row>
    <row r="17932" spans="3:4">
      <c r="C17932"/>
      <c r="D17932" s="47"/>
    </row>
    <row r="17933" spans="3:4">
      <c r="C17933"/>
      <c r="D17933" s="47"/>
    </row>
    <row r="17934" spans="3:4">
      <c r="C17934"/>
      <c r="D17934" s="47"/>
    </row>
    <row r="17935" spans="3:4">
      <c r="C17935"/>
      <c r="D17935" s="47"/>
    </row>
    <row r="17936" spans="3:4">
      <c r="C17936"/>
      <c r="D17936" s="47"/>
    </row>
    <row r="17937" spans="3:4">
      <c r="C17937"/>
      <c r="D17937" s="47"/>
    </row>
    <row r="17938" spans="3:4">
      <c r="C17938"/>
      <c r="D17938" s="47"/>
    </row>
    <row r="17939" spans="3:4">
      <c r="C17939"/>
      <c r="D17939" s="47"/>
    </row>
    <row r="17940" spans="3:4">
      <c r="C17940"/>
      <c r="D17940" s="47"/>
    </row>
    <row r="17941" spans="3:4">
      <c r="C17941"/>
      <c r="D17941" s="47"/>
    </row>
    <row r="17942" spans="3:4">
      <c r="C17942"/>
      <c r="D17942" s="47"/>
    </row>
    <row r="17943" spans="3:4">
      <c r="C17943"/>
      <c r="D17943" s="47"/>
    </row>
    <row r="17944" spans="3:4">
      <c r="C17944"/>
      <c r="D17944" s="47"/>
    </row>
    <row r="17945" spans="3:4">
      <c r="C17945"/>
      <c r="D17945" s="47"/>
    </row>
    <row r="17946" spans="3:4">
      <c r="C17946"/>
      <c r="D17946" s="47"/>
    </row>
    <row r="17947" spans="3:4">
      <c r="C17947"/>
      <c r="D17947" s="47"/>
    </row>
    <row r="17948" spans="3:4">
      <c r="C17948"/>
      <c r="D17948" s="47"/>
    </row>
    <row r="17949" spans="3:4">
      <c r="C17949"/>
      <c r="D17949" s="47"/>
    </row>
    <row r="17950" spans="3:4">
      <c r="C17950"/>
      <c r="D17950" s="47"/>
    </row>
    <row r="17951" spans="3:4">
      <c r="C17951"/>
      <c r="D17951" s="47"/>
    </row>
    <row r="17952" spans="3:4">
      <c r="C17952"/>
      <c r="D17952" s="47"/>
    </row>
    <row r="17953" spans="3:4">
      <c r="C17953"/>
      <c r="D17953" s="47"/>
    </row>
    <row r="17954" spans="3:4">
      <c r="C17954"/>
      <c r="D17954" s="47"/>
    </row>
    <row r="17955" spans="3:4">
      <c r="C17955"/>
      <c r="D17955" s="47"/>
    </row>
    <row r="17956" spans="3:4">
      <c r="C17956"/>
      <c r="D17956" s="47"/>
    </row>
    <row r="17957" spans="3:4">
      <c r="C17957"/>
      <c r="D17957" s="47"/>
    </row>
    <row r="17958" spans="3:4">
      <c r="C17958"/>
      <c r="D17958" s="47"/>
    </row>
    <row r="17959" spans="3:4">
      <c r="C17959"/>
      <c r="D17959" s="47"/>
    </row>
    <row r="17960" spans="3:4">
      <c r="C17960"/>
      <c r="D17960" s="47"/>
    </row>
    <row r="17961" spans="3:4">
      <c r="C17961"/>
      <c r="D17961" s="47"/>
    </row>
    <row r="17962" spans="3:4">
      <c r="C17962"/>
      <c r="D17962" s="47"/>
    </row>
    <row r="17963" spans="3:4">
      <c r="C17963"/>
      <c r="D17963" s="47"/>
    </row>
    <row r="17964" spans="3:4">
      <c r="C17964"/>
      <c r="D17964" s="47"/>
    </row>
    <row r="17965" spans="3:4">
      <c r="C17965"/>
      <c r="D17965" s="47"/>
    </row>
    <row r="17966" spans="3:4">
      <c r="C17966"/>
      <c r="D17966" s="47"/>
    </row>
    <row r="17967" spans="3:4">
      <c r="C17967"/>
      <c r="D17967" s="47"/>
    </row>
    <row r="17968" spans="3:4">
      <c r="C17968"/>
      <c r="D17968" s="47"/>
    </row>
    <row r="17969" spans="3:4">
      <c r="C17969"/>
      <c r="D17969" s="47"/>
    </row>
    <row r="17970" spans="3:4">
      <c r="C17970"/>
      <c r="D17970" s="47"/>
    </row>
    <row r="17971" spans="3:4">
      <c r="C17971"/>
      <c r="D17971" s="47"/>
    </row>
    <row r="17972" spans="3:4">
      <c r="C17972"/>
      <c r="D17972" s="47"/>
    </row>
    <row r="17973" spans="3:4">
      <c r="C17973"/>
      <c r="D17973" s="47"/>
    </row>
    <row r="17974" spans="3:4">
      <c r="C17974"/>
      <c r="D17974" s="47"/>
    </row>
    <row r="17975" spans="3:4">
      <c r="C17975"/>
      <c r="D17975" s="47"/>
    </row>
    <row r="17976" spans="3:4">
      <c r="C17976"/>
      <c r="D17976" s="47"/>
    </row>
    <row r="17977" spans="3:4">
      <c r="C17977"/>
      <c r="D17977" s="47"/>
    </row>
    <row r="17978" spans="3:4">
      <c r="C17978"/>
      <c r="D17978" s="47"/>
    </row>
    <row r="17979" spans="3:4">
      <c r="C17979"/>
      <c r="D17979" s="47"/>
    </row>
    <row r="17980" spans="3:4">
      <c r="C17980"/>
      <c r="D17980" s="47"/>
    </row>
    <row r="17981" spans="3:4">
      <c r="C17981"/>
      <c r="D17981" s="47"/>
    </row>
    <row r="17982" spans="3:4">
      <c r="C17982"/>
      <c r="D17982" s="47"/>
    </row>
    <row r="17983" spans="3:4">
      <c r="C17983"/>
      <c r="D17983" s="47"/>
    </row>
    <row r="17984" spans="3:4">
      <c r="C17984"/>
      <c r="D17984" s="47"/>
    </row>
    <row r="17985" spans="3:4">
      <c r="C17985"/>
      <c r="D17985" s="47"/>
    </row>
    <row r="17986" spans="3:4">
      <c r="C17986"/>
      <c r="D17986" s="47"/>
    </row>
    <row r="17987" spans="3:4">
      <c r="C17987"/>
      <c r="D17987" s="47"/>
    </row>
    <row r="17988" spans="3:4">
      <c r="C17988"/>
      <c r="D17988" s="47"/>
    </row>
    <row r="17989" spans="3:4">
      <c r="C17989"/>
      <c r="D17989" s="47"/>
    </row>
    <row r="17990" spans="3:4">
      <c r="C17990"/>
      <c r="D17990" s="47"/>
    </row>
    <row r="17991" spans="3:4">
      <c r="C17991"/>
      <c r="D17991" s="47"/>
    </row>
    <row r="17992" spans="3:4">
      <c r="C17992"/>
      <c r="D17992" s="47"/>
    </row>
    <row r="17993" spans="3:4">
      <c r="C17993"/>
      <c r="D17993" s="47"/>
    </row>
    <row r="17994" spans="3:4">
      <c r="C17994"/>
      <c r="D17994" s="47"/>
    </row>
    <row r="17995" spans="3:4">
      <c r="C17995"/>
      <c r="D17995" s="47"/>
    </row>
    <row r="17996" spans="3:4">
      <c r="C17996"/>
      <c r="D17996" s="47"/>
    </row>
    <row r="17997" spans="3:4">
      <c r="C17997"/>
      <c r="D17997" s="47"/>
    </row>
    <row r="17998" spans="3:4">
      <c r="C17998"/>
      <c r="D17998" s="47"/>
    </row>
    <row r="17999" spans="3:4">
      <c r="C17999"/>
      <c r="D17999" s="47"/>
    </row>
    <row r="18000" spans="3:4">
      <c r="C18000"/>
      <c r="D18000" s="47"/>
    </row>
    <row r="18001" spans="3:4">
      <c r="C18001"/>
      <c r="D18001" s="47"/>
    </row>
    <row r="18002" spans="3:4">
      <c r="C18002"/>
      <c r="D18002" s="47"/>
    </row>
    <row r="18003" spans="3:4">
      <c r="C18003"/>
      <c r="D18003" s="47"/>
    </row>
    <row r="18004" spans="3:4">
      <c r="C18004"/>
      <c r="D18004" s="47"/>
    </row>
    <row r="18005" spans="3:4">
      <c r="C18005"/>
      <c r="D18005" s="47"/>
    </row>
    <row r="18006" spans="3:4">
      <c r="C18006"/>
      <c r="D18006" s="47"/>
    </row>
    <row r="18007" spans="3:4">
      <c r="C18007"/>
      <c r="D18007" s="47"/>
    </row>
    <row r="18008" spans="3:4">
      <c r="C18008"/>
      <c r="D18008" s="47"/>
    </row>
    <row r="18009" spans="3:4">
      <c r="C18009"/>
      <c r="D18009" s="47"/>
    </row>
    <row r="18010" spans="3:4">
      <c r="C18010"/>
      <c r="D18010" s="47"/>
    </row>
    <row r="18011" spans="3:4">
      <c r="C18011"/>
      <c r="D18011" s="47"/>
    </row>
    <row r="18012" spans="3:4">
      <c r="C18012"/>
      <c r="D18012" s="47"/>
    </row>
    <row r="18013" spans="3:4">
      <c r="C18013"/>
      <c r="D18013" s="47"/>
    </row>
    <row r="18014" spans="3:4">
      <c r="C18014"/>
      <c r="D18014" s="47"/>
    </row>
    <row r="18015" spans="3:4">
      <c r="C18015"/>
      <c r="D18015" s="47"/>
    </row>
    <row r="18016" spans="3:4">
      <c r="C18016"/>
      <c r="D18016" s="47"/>
    </row>
    <row r="18017" spans="3:4">
      <c r="C18017"/>
      <c r="D18017" s="47"/>
    </row>
    <row r="18018" spans="3:4">
      <c r="C18018"/>
      <c r="D18018" s="47"/>
    </row>
    <row r="18019" spans="3:4">
      <c r="C18019"/>
      <c r="D18019" s="47"/>
    </row>
    <row r="18020" spans="3:4">
      <c r="C18020"/>
      <c r="D18020" s="47"/>
    </row>
    <row r="18021" spans="3:4">
      <c r="C18021"/>
      <c r="D18021" s="47"/>
    </row>
    <row r="18022" spans="3:4">
      <c r="C18022"/>
      <c r="D18022" s="47"/>
    </row>
    <row r="18023" spans="3:4">
      <c r="C18023"/>
      <c r="D18023" s="47"/>
    </row>
    <row r="18024" spans="3:4">
      <c r="C18024"/>
      <c r="D18024" s="47"/>
    </row>
    <row r="18025" spans="3:4">
      <c r="C18025"/>
      <c r="D18025" s="47"/>
    </row>
    <row r="18026" spans="3:4">
      <c r="C18026"/>
      <c r="D18026" s="47"/>
    </row>
    <row r="18027" spans="3:4">
      <c r="C18027"/>
      <c r="D18027" s="47"/>
    </row>
    <row r="18028" spans="3:4">
      <c r="C18028"/>
      <c r="D18028" s="47"/>
    </row>
    <row r="18029" spans="3:4">
      <c r="C18029"/>
      <c r="D18029" s="47"/>
    </row>
    <row r="18030" spans="3:4">
      <c r="C18030"/>
      <c r="D18030" s="47"/>
    </row>
    <row r="18031" spans="3:4">
      <c r="C18031"/>
      <c r="D18031" s="47"/>
    </row>
    <row r="18032" spans="3:4">
      <c r="C18032"/>
      <c r="D18032" s="47"/>
    </row>
    <row r="18033" spans="3:4">
      <c r="C18033"/>
      <c r="D18033" s="47"/>
    </row>
    <row r="18034" spans="3:4">
      <c r="C18034"/>
      <c r="D18034" s="47"/>
    </row>
    <row r="18035" spans="3:4">
      <c r="C18035"/>
      <c r="D18035" s="47"/>
    </row>
    <row r="18036" spans="3:4">
      <c r="C18036"/>
      <c r="D18036" s="47"/>
    </row>
    <row r="18037" spans="3:4">
      <c r="C18037"/>
      <c r="D18037" s="47"/>
    </row>
    <row r="18038" spans="3:4">
      <c r="C18038"/>
      <c r="D18038" s="47"/>
    </row>
    <row r="18039" spans="3:4">
      <c r="C18039"/>
      <c r="D18039" s="47"/>
    </row>
    <row r="18040" spans="3:4">
      <c r="C18040"/>
      <c r="D18040" s="47"/>
    </row>
    <row r="18041" spans="3:4">
      <c r="C18041"/>
      <c r="D18041" s="47"/>
    </row>
    <row r="18042" spans="3:4">
      <c r="C18042"/>
      <c r="D18042" s="47"/>
    </row>
    <row r="18043" spans="3:4">
      <c r="C18043"/>
      <c r="D18043" s="47"/>
    </row>
    <row r="18044" spans="3:4">
      <c r="C18044"/>
      <c r="D18044" s="47"/>
    </row>
    <row r="18045" spans="3:4">
      <c r="C18045"/>
      <c r="D18045" s="47"/>
    </row>
    <row r="18046" spans="3:4">
      <c r="C18046"/>
      <c r="D18046" s="47"/>
    </row>
    <row r="18047" spans="3:4">
      <c r="C18047"/>
      <c r="D18047" s="47"/>
    </row>
    <row r="18048" spans="3:4">
      <c r="C18048"/>
      <c r="D18048" s="47"/>
    </row>
    <row r="18049" spans="3:4">
      <c r="C18049"/>
      <c r="D18049" s="47"/>
    </row>
    <row r="18050" spans="3:4">
      <c r="C18050"/>
      <c r="D18050" s="47"/>
    </row>
    <row r="18051" spans="3:4">
      <c r="C18051"/>
      <c r="D18051" s="47"/>
    </row>
    <row r="18052" spans="3:4">
      <c r="C18052"/>
      <c r="D18052" s="47"/>
    </row>
    <row r="18053" spans="3:4">
      <c r="C18053"/>
      <c r="D18053" s="47"/>
    </row>
    <row r="18054" spans="3:4">
      <c r="C18054"/>
      <c r="D18054" s="47"/>
    </row>
    <row r="18055" spans="3:4">
      <c r="C18055"/>
      <c r="D18055" s="47"/>
    </row>
    <row r="18056" spans="3:4">
      <c r="C18056"/>
      <c r="D18056" s="47"/>
    </row>
    <row r="18057" spans="3:4">
      <c r="C18057"/>
      <c r="D18057" s="47"/>
    </row>
    <row r="18058" spans="3:4">
      <c r="C18058"/>
      <c r="D18058" s="47"/>
    </row>
    <row r="18059" spans="3:4">
      <c r="C18059"/>
      <c r="D18059" s="47"/>
    </row>
    <row r="18060" spans="3:4">
      <c r="C18060"/>
      <c r="D18060" s="47"/>
    </row>
    <row r="18061" spans="3:4">
      <c r="C18061"/>
      <c r="D18061" s="47"/>
    </row>
    <row r="18062" spans="3:4">
      <c r="C18062"/>
      <c r="D18062" s="47"/>
    </row>
    <row r="18063" spans="3:4">
      <c r="C18063"/>
      <c r="D18063" s="47"/>
    </row>
    <row r="18064" spans="3:4">
      <c r="C18064"/>
      <c r="D18064" s="47"/>
    </row>
    <row r="18065" spans="3:4">
      <c r="C18065"/>
      <c r="D18065" s="47"/>
    </row>
    <row r="18066" spans="3:4">
      <c r="C18066"/>
      <c r="D18066" s="47"/>
    </row>
    <row r="18067" spans="3:4">
      <c r="C18067"/>
      <c r="D18067" s="47"/>
    </row>
    <row r="18068" spans="3:4">
      <c r="C18068"/>
      <c r="D18068" s="47"/>
    </row>
    <row r="18069" spans="3:4">
      <c r="C18069"/>
      <c r="D18069" s="47"/>
    </row>
    <row r="18070" spans="3:4">
      <c r="C18070"/>
      <c r="D18070" s="47"/>
    </row>
    <row r="18071" spans="3:4">
      <c r="C18071"/>
      <c r="D18071" s="47"/>
    </row>
    <row r="18072" spans="3:4">
      <c r="C18072"/>
      <c r="D18072" s="47"/>
    </row>
    <row r="18073" spans="3:4">
      <c r="C18073"/>
      <c r="D18073" s="47"/>
    </row>
    <row r="18074" spans="3:4">
      <c r="C18074"/>
      <c r="D18074" s="47"/>
    </row>
    <row r="18075" spans="3:4">
      <c r="C18075"/>
      <c r="D18075" s="47"/>
    </row>
    <row r="18076" spans="3:4">
      <c r="C18076"/>
      <c r="D18076" s="47"/>
    </row>
    <row r="18077" spans="3:4">
      <c r="C18077"/>
      <c r="D18077" s="47"/>
    </row>
    <row r="18078" spans="3:4">
      <c r="C18078"/>
      <c r="D18078" s="47"/>
    </row>
    <row r="18079" spans="3:4">
      <c r="C18079"/>
      <c r="D18079" s="47"/>
    </row>
    <row r="18080" spans="3:4">
      <c r="C18080"/>
      <c r="D18080" s="47"/>
    </row>
    <row r="18081" spans="3:4">
      <c r="C18081"/>
      <c r="D18081" s="47"/>
    </row>
    <row r="18082" spans="3:4">
      <c r="C18082"/>
      <c r="D18082" s="47"/>
    </row>
    <row r="18083" spans="3:4">
      <c r="C18083"/>
      <c r="D18083" s="47"/>
    </row>
    <row r="18084" spans="3:4">
      <c r="C18084"/>
      <c r="D18084" s="47"/>
    </row>
    <row r="18085" spans="3:4">
      <c r="C18085"/>
      <c r="D18085" s="47"/>
    </row>
    <row r="18086" spans="3:4">
      <c r="C18086"/>
      <c r="D18086" s="47"/>
    </row>
    <row r="18087" spans="3:4">
      <c r="C18087"/>
      <c r="D18087" s="47"/>
    </row>
    <row r="18088" spans="3:4">
      <c r="C18088"/>
      <c r="D18088" s="47"/>
    </row>
    <row r="18089" spans="3:4">
      <c r="C18089"/>
      <c r="D18089" s="47"/>
    </row>
    <row r="18090" spans="3:4">
      <c r="C18090"/>
      <c r="D18090" s="47"/>
    </row>
    <row r="18091" spans="3:4">
      <c r="C18091"/>
      <c r="D18091" s="47"/>
    </row>
    <row r="18092" spans="3:4">
      <c r="C18092"/>
      <c r="D18092" s="47"/>
    </row>
    <row r="18093" spans="3:4">
      <c r="C18093"/>
      <c r="D18093" s="47"/>
    </row>
    <row r="18094" spans="3:4">
      <c r="C18094"/>
      <c r="D18094" s="47"/>
    </row>
    <row r="18095" spans="3:4">
      <c r="C18095"/>
      <c r="D18095" s="47"/>
    </row>
    <row r="18096" spans="3:4">
      <c r="C18096"/>
      <c r="D18096" s="47"/>
    </row>
    <row r="18097" spans="3:4">
      <c r="C18097"/>
      <c r="D18097" s="47"/>
    </row>
    <row r="18098" spans="3:4">
      <c r="C18098"/>
      <c r="D18098" s="47"/>
    </row>
    <row r="18099" spans="3:4">
      <c r="C18099"/>
      <c r="D18099" s="47"/>
    </row>
    <row r="18100" spans="3:4">
      <c r="C18100"/>
      <c r="D18100" s="47"/>
    </row>
    <row r="18101" spans="3:4">
      <c r="C18101"/>
      <c r="D18101" s="47"/>
    </row>
    <row r="18102" spans="3:4">
      <c r="C18102"/>
      <c r="D18102" s="47"/>
    </row>
    <row r="18103" spans="3:4">
      <c r="C18103"/>
      <c r="D18103" s="47"/>
    </row>
    <row r="18104" spans="3:4">
      <c r="C18104"/>
      <c r="D18104" s="47"/>
    </row>
    <row r="18105" spans="3:4">
      <c r="C18105"/>
      <c r="D18105" s="47"/>
    </row>
    <row r="18106" spans="3:4">
      <c r="C18106"/>
      <c r="D18106" s="47"/>
    </row>
    <row r="18107" spans="3:4">
      <c r="C18107"/>
      <c r="D18107" s="47"/>
    </row>
    <row r="18108" spans="3:4">
      <c r="C18108"/>
      <c r="D18108" s="47"/>
    </row>
    <row r="18109" spans="3:4">
      <c r="C18109"/>
      <c r="D18109" s="47"/>
    </row>
    <row r="18110" spans="3:4">
      <c r="C18110"/>
      <c r="D18110" s="47"/>
    </row>
    <row r="18111" spans="3:4">
      <c r="C18111"/>
      <c r="D18111" s="47"/>
    </row>
    <row r="18112" spans="3:4">
      <c r="C18112"/>
      <c r="D18112" s="47"/>
    </row>
    <row r="18113" spans="3:4">
      <c r="C18113"/>
      <c r="D18113" s="47"/>
    </row>
    <row r="18114" spans="3:4">
      <c r="C18114"/>
      <c r="D18114" s="47"/>
    </row>
    <row r="18115" spans="3:4">
      <c r="C18115"/>
      <c r="D18115" s="47"/>
    </row>
    <row r="18116" spans="3:4">
      <c r="C18116"/>
      <c r="D18116" s="47"/>
    </row>
    <row r="18117" spans="3:4">
      <c r="C18117"/>
      <c r="D18117" s="47"/>
    </row>
    <row r="18118" spans="3:4">
      <c r="C18118"/>
      <c r="D18118" s="47"/>
    </row>
    <row r="18119" spans="3:4">
      <c r="C18119"/>
      <c r="D18119" s="47"/>
    </row>
    <row r="18120" spans="3:4">
      <c r="C18120"/>
      <c r="D18120" s="47"/>
    </row>
    <row r="18121" spans="3:4">
      <c r="C18121"/>
      <c r="D18121" s="47"/>
    </row>
    <row r="18122" spans="3:4">
      <c r="C18122"/>
      <c r="D18122" s="47"/>
    </row>
    <row r="18123" spans="3:4">
      <c r="C18123"/>
      <c r="D18123" s="47"/>
    </row>
    <row r="18124" spans="3:4">
      <c r="C18124"/>
      <c r="D18124" s="47"/>
    </row>
    <row r="18125" spans="3:4">
      <c r="C18125"/>
      <c r="D18125" s="47"/>
    </row>
    <row r="18126" spans="3:4">
      <c r="C18126"/>
      <c r="D18126" s="47"/>
    </row>
    <row r="18127" spans="3:4">
      <c r="C18127"/>
      <c r="D18127" s="47"/>
    </row>
    <row r="18128" spans="3:4">
      <c r="C18128"/>
      <c r="D18128" s="47"/>
    </row>
    <row r="18129" spans="3:4">
      <c r="C18129"/>
      <c r="D18129" s="47"/>
    </row>
    <row r="18130" spans="3:4">
      <c r="C18130"/>
      <c r="D18130" s="47"/>
    </row>
    <row r="18131" spans="3:4">
      <c r="C18131"/>
      <c r="D18131" s="47"/>
    </row>
    <row r="18132" spans="3:4">
      <c r="C18132"/>
      <c r="D18132" s="47"/>
    </row>
    <row r="18133" spans="3:4">
      <c r="C18133"/>
      <c r="D18133" s="47"/>
    </row>
    <row r="18134" spans="3:4">
      <c r="C18134"/>
      <c r="D18134" s="47"/>
    </row>
    <row r="18135" spans="3:4">
      <c r="C18135"/>
      <c r="D18135" s="47"/>
    </row>
    <row r="18136" spans="3:4">
      <c r="C18136"/>
      <c r="D18136" s="47"/>
    </row>
    <row r="18137" spans="3:4">
      <c r="C18137"/>
      <c r="D18137" s="47"/>
    </row>
    <row r="18138" spans="3:4">
      <c r="C18138"/>
      <c r="D18138" s="47"/>
    </row>
    <row r="18139" spans="3:4">
      <c r="C18139"/>
      <c r="D18139" s="47"/>
    </row>
    <row r="18140" spans="3:4">
      <c r="C18140"/>
      <c r="D18140" s="47"/>
    </row>
    <row r="18141" spans="3:4">
      <c r="C18141"/>
      <c r="D18141" s="47"/>
    </row>
    <row r="18142" spans="3:4">
      <c r="C18142"/>
      <c r="D18142" s="47"/>
    </row>
    <row r="18143" spans="3:4">
      <c r="C18143"/>
      <c r="D18143" s="47"/>
    </row>
    <row r="18144" spans="3:4">
      <c r="C18144"/>
      <c r="D18144" s="47"/>
    </row>
    <row r="18145" spans="3:4">
      <c r="C18145"/>
      <c r="D18145" s="47"/>
    </row>
    <row r="18146" spans="3:4">
      <c r="C18146"/>
      <c r="D18146" s="47"/>
    </row>
    <row r="18147" spans="3:4">
      <c r="C18147"/>
      <c r="D18147" s="47"/>
    </row>
    <row r="18148" spans="3:4">
      <c r="C18148"/>
      <c r="D18148" s="47"/>
    </row>
    <row r="18149" spans="3:4">
      <c r="C18149"/>
      <c r="D18149" s="47"/>
    </row>
    <row r="18150" spans="3:4">
      <c r="C18150"/>
      <c r="D18150" s="47"/>
    </row>
    <row r="18151" spans="3:4">
      <c r="C18151"/>
      <c r="D18151" s="47"/>
    </row>
    <row r="18152" spans="3:4">
      <c r="C18152"/>
      <c r="D18152" s="47"/>
    </row>
    <row r="18153" spans="3:4">
      <c r="C18153"/>
      <c r="D18153" s="47"/>
    </row>
    <row r="18154" spans="3:4">
      <c r="C18154"/>
      <c r="D18154" s="47"/>
    </row>
    <row r="18155" spans="3:4">
      <c r="C18155"/>
      <c r="D18155" s="47"/>
    </row>
    <row r="18156" spans="3:4">
      <c r="C18156"/>
      <c r="D18156" s="47"/>
    </row>
    <row r="18157" spans="3:4">
      <c r="C18157"/>
      <c r="D18157" s="47"/>
    </row>
    <row r="18158" spans="3:4">
      <c r="C18158"/>
      <c r="D18158" s="47"/>
    </row>
    <row r="18159" spans="3:4">
      <c r="C18159"/>
      <c r="D18159" s="47"/>
    </row>
    <row r="18160" spans="3:4">
      <c r="C18160"/>
      <c r="D18160" s="47"/>
    </row>
    <row r="18161" spans="3:4">
      <c r="C18161"/>
      <c r="D18161" s="47"/>
    </row>
    <row r="18162" spans="3:4">
      <c r="C18162"/>
      <c r="D18162" s="47"/>
    </row>
    <row r="18163" spans="3:4">
      <c r="C18163"/>
      <c r="D18163" s="47"/>
    </row>
    <row r="18164" spans="3:4">
      <c r="C18164"/>
      <c r="D18164" s="47"/>
    </row>
    <row r="18165" spans="3:4">
      <c r="C18165"/>
      <c r="D18165" s="47"/>
    </row>
    <row r="18166" spans="3:4">
      <c r="C18166"/>
      <c r="D18166" s="47"/>
    </row>
    <row r="18167" spans="3:4">
      <c r="C18167"/>
      <c r="D18167" s="47"/>
    </row>
    <row r="18168" spans="3:4">
      <c r="C18168"/>
      <c r="D18168" s="47"/>
    </row>
    <row r="18169" spans="3:4">
      <c r="C18169"/>
      <c r="D18169" s="47"/>
    </row>
    <row r="18170" spans="3:4">
      <c r="C18170"/>
      <c r="D18170" s="47"/>
    </row>
    <row r="18171" spans="3:4">
      <c r="C18171"/>
      <c r="D18171" s="47"/>
    </row>
    <row r="18172" spans="3:4">
      <c r="C18172"/>
      <c r="D18172" s="47"/>
    </row>
    <row r="18173" spans="3:4">
      <c r="C18173"/>
      <c r="D18173" s="47"/>
    </row>
    <row r="18174" spans="3:4">
      <c r="C18174"/>
      <c r="D18174" s="47"/>
    </row>
    <row r="18175" spans="3:4">
      <c r="C18175"/>
      <c r="D18175" s="47"/>
    </row>
    <row r="18176" spans="3:4">
      <c r="C18176"/>
      <c r="D18176" s="47"/>
    </row>
    <row r="18177" spans="3:4">
      <c r="C18177"/>
      <c r="D18177" s="47"/>
    </row>
    <row r="18178" spans="3:4">
      <c r="C18178"/>
      <c r="D18178" s="47"/>
    </row>
    <row r="18179" spans="3:4">
      <c r="C18179"/>
      <c r="D18179" s="47"/>
    </row>
    <row r="18180" spans="3:4">
      <c r="C18180"/>
      <c r="D18180" s="47"/>
    </row>
    <row r="18181" spans="3:4">
      <c r="C18181"/>
      <c r="D18181" s="47"/>
    </row>
    <row r="18182" spans="3:4">
      <c r="C18182"/>
      <c r="D18182" s="47"/>
    </row>
    <row r="18183" spans="3:4">
      <c r="C18183"/>
      <c r="D18183" s="47"/>
    </row>
    <row r="18184" spans="3:4">
      <c r="C18184"/>
      <c r="D18184" s="47"/>
    </row>
    <row r="18185" spans="3:4">
      <c r="C18185"/>
      <c r="D18185" s="47"/>
    </row>
    <row r="18186" spans="3:4">
      <c r="C18186"/>
      <c r="D18186" s="47"/>
    </row>
    <row r="18187" spans="3:4">
      <c r="C18187"/>
      <c r="D18187" s="47"/>
    </row>
    <row r="18188" spans="3:4">
      <c r="C18188"/>
      <c r="D18188" s="47"/>
    </row>
    <row r="18189" spans="3:4">
      <c r="C18189"/>
      <c r="D18189" s="47"/>
    </row>
    <row r="18190" spans="3:4">
      <c r="C18190"/>
      <c r="D18190" s="47"/>
    </row>
    <row r="18191" spans="3:4">
      <c r="C18191"/>
      <c r="D18191" s="47"/>
    </row>
    <row r="18192" spans="3:4">
      <c r="C18192"/>
      <c r="D18192" s="47"/>
    </row>
    <row r="18193" spans="3:4">
      <c r="C18193"/>
      <c r="D18193" s="47"/>
    </row>
    <row r="18194" spans="3:4">
      <c r="C18194"/>
      <c r="D18194" s="47"/>
    </row>
    <row r="18195" spans="3:4">
      <c r="C18195"/>
      <c r="D18195" s="47"/>
    </row>
    <row r="18196" spans="3:4">
      <c r="C18196"/>
      <c r="D18196" s="47"/>
    </row>
    <row r="18197" spans="3:4">
      <c r="C18197"/>
      <c r="D18197" s="47"/>
    </row>
    <row r="18198" spans="3:4">
      <c r="C18198"/>
      <c r="D18198" s="47"/>
    </row>
    <row r="18199" spans="3:4">
      <c r="C18199"/>
      <c r="D18199" s="47"/>
    </row>
    <row r="18200" spans="3:4">
      <c r="C18200"/>
      <c r="D18200" s="47"/>
    </row>
    <row r="18201" spans="3:4">
      <c r="C18201"/>
      <c r="D18201" s="47"/>
    </row>
    <row r="18202" spans="3:4">
      <c r="C18202"/>
      <c r="D18202" s="47"/>
    </row>
    <row r="18203" spans="3:4">
      <c r="C18203"/>
      <c r="D18203" s="47"/>
    </row>
    <row r="18204" spans="3:4">
      <c r="C18204"/>
      <c r="D18204" s="47"/>
    </row>
    <row r="18205" spans="3:4">
      <c r="C18205"/>
      <c r="D18205" s="47"/>
    </row>
    <row r="18206" spans="3:4">
      <c r="C18206"/>
      <c r="D18206" s="47"/>
    </row>
    <row r="18207" spans="3:4">
      <c r="C18207"/>
      <c r="D18207" s="47"/>
    </row>
    <row r="18208" spans="3:4">
      <c r="C18208"/>
      <c r="D18208" s="47"/>
    </row>
    <row r="18209" spans="3:4">
      <c r="C18209"/>
      <c r="D18209" s="47"/>
    </row>
    <row r="18210" spans="3:4">
      <c r="C18210"/>
      <c r="D18210" s="47"/>
    </row>
    <row r="18211" spans="3:4">
      <c r="C18211"/>
      <c r="D18211" s="47"/>
    </row>
    <row r="18212" spans="3:4">
      <c r="C18212"/>
      <c r="D18212" s="47"/>
    </row>
    <row r="18213" spans="3:4">
      <c r="C18213"/>
      <c r="D18213" s="47"/>
    </row>
    <row r="18214" spans="3:4">
      <c r="C18214"/>
      <c r="D18214" s="47"/>
    </row>
    <row r="18215" spans="3:4">
      <c r="C18215"/>
      <c r="D18215" s="47"/>
    </row>
    <row r="18216" spans="3:4">
      <c r="C18216"/>
      <c r="D18216" s="47"/>
    </row>
    <row r="18217" spans="3:4">
      <c r="C18217"/>
      <c r="D18217" s="47"/>
    </row>
    <row r="18218" spans="3:4">
      <c r="C18218"/>
      <c r="D18218" s="47"/>
    </row>
    <row r="18219" spans="3:4">
      <c r="C18219"/>
      <c r="D18219" s="47"/>
    </row>
    <row r="18220" spans="3:4">
      <c r="C18220"/>
      <c r="D18220" s="47"/>
    </row>
    <row r="18221" spans="3:4">
      <c r="C18221"/>
      <c r="D18221" s="47"/>
    </row>
    <row r="18222" spans="3:4">
      <c r="C18222"/>
      <c r="D18222" s="47"/>
    </row>
    <row r="18223" spans="3:4">
      <c r="C18223"/>
      <c r="D18223" s="47"/>
    </row>
    <row r="18224" spans="3:4">
      <c r="C18224"/>
      <c r="D18224" s="47"/>
    </row>
    <row r="18225" spans="3:4">
      <c r="C18225"/>
      <c r="D18225" s="47"/>
    </row>
    <row r="18226" spans="3:4">
      <c r="C18226"/>
      <c r="D18226" s="47"/>
    </row>
    <row r="18227" spans="3:4">
      <c r="C18227"/>
      <c r="D18227" s="47"/>
    </row>
    <row r="18228" spans="3:4">
      <c r="C18228"/>
      <c r="D18228" s="47"/>
    </row>
    <row r="18229" spans="3:4">
      <c r="C18229"/>
      <c r="D18229" s="47"/>
    </row>
    <row r="18230" spans="3:4">
      <c r="C18230"/>
      <c r="D18230" s="47"/>
    </row>
    <row r="18231" spans="3:4">
      <c r="C18231"/>
      <c r="D18231" s="47"/>
    </row>
    <row r="18232" spans="3:4">
      <c r="C18232"/>
      <c r="D18232" s="47"/>
    </row>
    <row r="18233" spans="3:4">
      <c r="C18233"/>
      <c r="D18233" s="47"/>
    </row>
    <row r="18234" spans="3:4">
      <c r="C18234"/>
      <c r="D18234" s="47"/>
    </row>
    <row r="18235" spans="3:4">
      <c r="C18235"/>
      <c r="D18235" s="47"/>
    </row>
    <row r="18236" spans="3:4">
      <c r="C18236"/>
      <c r="D18236" s="47"/>
    </row>
    <row r="18237" spans="3:4">
      <c r="C18237"/>
      <c r="D18237" s="47"/>
    </row>
    <row r="18238" spans="3:4">
      <c r="C18238"/>
      <c r="D18238" s="47"/>
    </row>
    <row r="18239" spans="3:4">
      <c r="C18239"/>
      <c r="D18239" s="47"/>
    </row>
    <row r="18240" spans="3:4">
      <c r="C18240"/>
      <c r="D18240" s="47"/>
    </row>
    <row r="18241" spans="3:4">
      <c r="C18241"/>
      <c r="D18241" s="47"/>
    </row>
    <row r="18242" spans="3:4">
      <c r="C18242"/>
      <c r="D18242" s="47"/>
    </row>
    <row r="18243" spans="3:4">
      <c r="C18243"/>
      <c r="D18243" s="47"/>
    </row>
    <row r="18244" spans="3:4">
      <c r="C18244"/>
      <c r="D18244" s="47"/>
    </row>
    <row r="18245" spans="3:4">
      <c r="C18245"/>
      <c r="D18245" s="47"/>
    </row>
    <row r="18246" spans="3:4">
      <c r="C18246"/>
      <c r="D18246" s="47"/>
    </row>
    <row r="18247" spans="3:4">
      <c r="C18247"/>
      <c r="D18247" s="47"/>
    </row>
    <row r="18248" spans="3:4">
      <c r="C18248"/>
      <c r="D18248" s="47"/>
    </row>
    <row r="18249" spans="3:4">
      <c r="C18249"/>
      <c r="D18249" s="47"/>
    </row>
    <row r="18250" spans="3:4">
      <c r="C18250"/>
      <c r="D18250" s="47"/>
    </row>
    <row r="18251" spans="3:4">
      <c r="C18251"/>
      <c r="D18251" s="47"/>
    </row>
    <row r="18252" spans="3:4">
      <c r="C18252"/>
      <c r="D18252" s="47"/>
    </row>
    <row r="18253" spans="3:4">
      <c r="C18253"/>
      <c r="D18253" s="47"/>
    </row>
    <row r="18254" spans="3:4">
      <c r="C18254"/>
      <c r="D18254" s="47"/>
    </row>
    <row r="18255" spans="3:4">
      <c r="C18255"/>
      <c r="D18255" s="47"/>
    </row>
    <row r="18256" spans="3:4">
      <c r="C18256"/>
      <c r="D18256" s="47"/>
    </row>
    <row r="18257" spans="3:4">
      <c r="C18257"/>
      <c r="D18257" s="47"/>
    </row>
    <row r="18258" spans="3:4">
      <c r="C18258"/>
      <c r="D18258" s="47"/>
    </row>
    <row r="18259" spans="3:4">
      <c r="C18259"/>
      <c r="D18259" s="47"/>
    </row>
    <row r="18260" spans="3:4">
      <c r="C18260"/>
      <c r="D18260" s="47"/>
    </row>
    <row r="18261" spans="3:4">
      <c r="C18261"/>
      <c r="D18261" s="47"/>
    </row>
    <row r="18262" spans="3:4">
      <c r="C18262"/>
      <c r="D18262" s="47"/>
    </row>
    <row r="18263" spans="3:4">
      <c r="C18263"/>
      <c r="D18263" s="47"/>
    </row>
    <row r="18264" spans="3:4">
      <c r="C18264"/>
      <c r="D18264" s="47"/>
    </row>
    <row r="18265" spans="3:4">
      <c r="C18265"/>
      <c r="D18265" s="47"/>
    </row>
    <row r="18266" spans="3:4">
      <c r="C18266"/>
      <c r="D18266" s="47"/>
    </row>
    <row r="18267" spans="3:4">
      <c r="C18267"/>
      <c r="D18267" s="47"/>
    </row>
    <row r="18268" spans="3:4">
      <c r="C18268"/>
      <c r="D18268" s="47"/>
    </row>
    <row r="18269" spans="3:4">
      <c r="C18269"/>
      <c r="D18269" s="47"/>
    </row>
    <row r="18270" spans="3:4">
      <c r="C18270"/>
      <c r="D18270" s="47"/>
    </row>
    <row r="18271" spans="3:4">
      <c r="C18271"/>
      <c r="D18271" s="47"/>
    </row>
    <row r="18272" spans="3:4">
      <c r="C18272"/>
      <c r="D18272" s="47"/>
    </row>
    <row r="18273" spans="3:4">
      <c r="C18273"/>
      <c r="D18273" s="47"/>
    </row>
    <row r="18274" spans="3:4">
      <c r="C18274"/>
      <c r="D18274" s="47"/>
    </row>
    <row r="18275" spans="3:4">
      <c r="C18275"/>
      <c r="D18275" s="47"/>
    </row>
    <row r="18276" spans="3:4">
      <c r="C18276"/>
      <c r="D18276" s="47"/>
    </row>
    <row r="18277" spans="3:4">
      <c r="C18277"/>
      <c r="D18277" s="47"/>
    </row>
    <row r="18278" spans="3:4">
      <c r="C18278"/>
      <c r="D18278" s="47"/>
    </row>
    <row r="18279" spans="3:4">
      <c r="C18279"/>
      <c r="D18279" s="47"/>
    </row>
    <row r="18280" spans="3:4">
      <c r="C18280"/>
      <c r="D18280" s="47"/>
    </row>
    <row r="18281" spans="3:4">
      <c r="C18281"/>
      <c r="D18281" s="47"/>
    </row>
    <row r="18282" spans="3:4">
      <c r="C18282"/>
      <c r="D18282" s="47"/>
    </row>
    <row r="18283" spans="3:4">
      <c r="C18283"/>
      <c r="D18283" s="47"/>
    </row>
    <row r="18284" spans="3:4">
      <c r="C18284"/>
      <c r="D18284" s="47"/>
    </row>
    <row r="18285" spans="3:4">
      <c r="C18285"/>
      <c r="D18285" s="47"/>
    </row>
    <row r="18286" spans="3:4">
      <c r="C18286"/>
      <c r="D18286" s="47"/>
    </row>
    <row r="18287" spans="3:4">
      <c r="C18287"/>
      <c r="D18287" s="47"/>
    </row>
    <row r="18288" spans="3:4">
      <c r="C18288"/>
      <c r="D18288" s="47"/>
    </row>
    <row r="18289" spans="3:4">
      <c r="C18289"/>
      <c r="D18289" s="47"/>
    </row>
    <row r="18290" spans="3:4">
      <c r="C18290"/>
      <c r="D18290" s="47"/>
    </row>
    <row r="18291" spans="3:4">
      <c r="C18291"/>
      <c r="D18291" s="47"/>
    </row>
    <row r="18292" spans="3:4">
      <c r="C18292"/>
      <c r="D18292" s="47"/>
    </row>
    <row r="18293" spans="3:4">
      <c r="C18293"/>
      <c r="D18293" s="47"/>
    </row>
    <row r="18294" spans="3:4">
      <c r="C18294"/>
      <c r="D18294" s="47"/>
    </row>
    <row r="18295" spans="3:4">
      <c r="C18295"/>
      <c r="D18295" s="47"/>
    </row>
    <row r="18296" spans="3:4">
      <c r="C18296"/>
      <c r="D18296" s="47"/>
    </row>
    <row r="18297" spans="3:4">
      <c r="C18297"/>
      <c r="D18297" s="47"/>
    </row>
    <row r="18298" spans="3:4">
      <c r="C18298"/>
      <c r="D18298" s="47"/>
    </row>
    <row r="18299" spans="3:4">
      <c r="C18299"/>
      <c r="D18299" s="47"/>
    </row>
    <row r="18300" spans="3:4">
      <c r="C18300"/>
      <c r="D18300" s="47"/>
    </row>
    <row r="18301" spans="3:4">
      <c r="C18301"/>
      <c r="D18301" s="47"/>
    </row>
    <row r="18302" spans="3:4">
      <c r="C18302"/>
      <c r="D18302" s="47"/>
    </row>
    <row r="18303" spans="3:4">
      <c r="C18303"/>
      <c r="D18303" s="47"/>
    </row>
    <row r="18304" spans="3:4">
      <c r="C18304"/>
      <c r="D18304" s="47"/>
    </row>
    <row r="18305" spans="3:4">
      <c r="C18305"/>
      <c r="D18305" s="47"/>
    </row>
    <row r="18306" spans="3:4">
      <c r="C18306"/>
      <c r="D18306" s="47"/>
    </row>
    <row r="18307" spans="3:4">
      <c r="C18307"/>
      <c r="D18307" s="47"/>
    </row>
    <row r="18308" spans="3:4">
      <c r="C18308"/>
      <c r="D18308" s="47"/>
    </row>
    <row r="18309" spans="3:4">
      <c r="C18309"/>
      <c r="D18309" s="47"/>
    </row>
    <row r="18310" spans="3:4">
      <c r="C18310"/>
      <c r="D18310" s="47"/>
    </row>
    <row r="18311" spans="3:4">
      <c r="C18311"/>
      <c r="D18311" s="47"/>
    </row>
    <row r="18312" spans="3:4">
      <c r="C18312"/>
      <c r="D18312" s="47"/>
    </row>
    <row r="18313" spans="3:4">
      <c r="C18313"/>
      <c r="D18313" s="47"/>
    </row>
    <row r="18314" spans="3:4">
      <c r="C18314"/>
      <c r="D18314" s="47"/>
    </row>
    <row r="18315" spans="3:4">
      <c r="C18315"/>
      <c r="D18315" s="47"/>
    </row>
    <row r="18316" spans="3:4">
      <c r="C18316"/>
      <c r="D18316" s="47"/>
    </row>
    <row r="18317" spans="3:4">
      <c r="C18317"/>
      <c r="D18317" s="47"/>
    </row>
    <row r="18318" spans="3:4">
      <c r="C18318"/>
      <c r="D18318" s="47"/>
    </row>
    <row r="18319" spans="3:4">
      <c r="C18319"/>
      <c r="D18319" s="47"/>
    </row>
    <row r="18320" spans="3:4">
      <c r="C18320"/>
      <c r="D18320" s="47"/>
    </row>
    <row r="18321" spans="3:4">
      <c r="C18321"/>
      <c r="D18321" s="47"/>
    </row>
    <row r="18322" spans="3:4">
      <c r="C18322"/>
      <c r="D18322" s="47"/>
    </row>
    <row r="18323" spans="3:4">
      <c r="C18323"/>
      <c r="D18323" s="47"/>
    </row>
    <row r="18324" spans="3:4">
      <c r="C18324"/>
      <c r="D18324" s="47"/>
    </row>
    <row r="18325" spans="3:4">
      <c r="C18325"/>
      <c r="D18325" s="47"/>
    </row>
    <row r="18326" spans="3:4">
      <c r="C18326"/>
      <c r="D18326" s="47"/>
    </row>
    <row r="18327" spans="3:4">
      <c r="C18327"/>
      <c r="D18327" s="47"/>
    </row>
    <row r="18328" spans="3:4">
      <c r="C18328"/>
      <c r="D18328" s="47"/>
    </row>
    <row r="18329" spans="3:4">
      <c r="C18329"/>
      <c r="D18329" s="47"/>
    </row>
    <row r="18330" spans="3:4">
      <c r="C18330"/>
      <c r="D18330" s="47"/>
    </row>
    <row r="18331" spans="3:4">
      <c r="C18331"/>
      <c r="D18331" s="47"/>
    </row>
    <row r="18332" spans="3:4">
      <c r="C18332"/>
      <c r="D18332" s="47"/>
    </row>
    <row r="18333" spans="3:4">
      <c r="C18333"/>
      <c r="D18333" s="47"/>
    </row>
    <row r="18334" spans="3:4">
      <c r="C18334"/>
      <c r="D18334" s="47"/>
    </row>
    <row r="18335" spans="3:4">
      <c r="C18335"/>
      <c r="D18335" s="47"/>
    </row>
    <row r="18336" spans="3:4">
      <c r="C18336"/>
      <c r="D18336" s="47"/>
    </row>
    <row r="18337" spans="3:4">
      <c r="C18337"/>
      <c r="D18337" s="47"/>
    </row>
    <row r="18338" spans="3:4">
      <c r="C18338"/>
      <c r="D18338" s="47"/>
    </row>
    <row r="18339" spans="3:4">
      <c r="C18339"/>
      <c r="D18339" s="47"/>
    </row>
    <row r="18340" spans="3:4">
      <c r="C18340"/>
      <c r="D18340" s="47"/>
    </row>
    <row r="18341" spans="3:4">
      <c r="C18341"/>
      <c r="D18341" s="47"/>
    </row>
    <row r="18342" spans="3:4">
      <c r="C18342"/>
      <c r="D18342" s="47"/>
    </row>
    <row r="18343" spans="3:4">
      <c r="C18343"/>
      <c r="D18343" s="47"/>
    </row>
    <row r="18344" spans="3:4">
      <c r="C18344"/>
      <c r="D18344" s="47"/>
    </row>
    <row r="18345" spans="3:4">
      <c r="C18345"/>
      <c r="D18345" s="47"/>
    </row>
    <row r="18346" spans="3:4">
      <c r="C18346"/>
      <c r="D18346" s="47"/>
    </row>
    <row r="18347" spans="3:4">
      <c r="C18347"/>
      <c r="D18347" s="47"/>
    </row>
    <row r="18348" spans="3:4">
      <c r="C18348"/>
      <c r="D18348" s="47"/>
    </row>
    <row r="18349" spans="3:4">
      <c r="C18349"/>
      <c r="D18349" s="47"/>
    </row>
    <row r="18350" spans="3:4">
      <c r="C18350"/>
      <c r="D18350" s="47"/>
    </row>
    <row r="18351" spans="3:4">
      <c r="C18351"/>
      <c r="D18351" s="47"/>
    </row>
    <row r="18352" spans="3:4">
      <c r="C18352"/>
      <c r="D18352" s="47"/>
    </row>
    <row r="18353" spans="3:4">
      <c r="C18353"/>
      <c r="D18353" s="47"/>
    </row>
    <row r="18354" spans="3:4">
      <c r="C18354"/>
      <c r="D18354" s="47"/>
    </row>
    <row r="18355" spans="3:4">
      <c r="C18355"/>
      <c r="D18355" s="47"/>
    </row>
    <row r="18356" spans="3:4">
      <c r="C18356"/>
      <c r="D18356" s="47"/>
    </row>
    <row r="18357" spans="3:4">
      <c r="C18357"/>
      <c r="D18357" s="47"/>
    </row>
    <row r="18358" spans="3:4">
      <c r="C18358"/>
      <c r="D18358" s="47"/>
    </row>
    <row r="18359" spans="3:4">
      <c r="C18359"/>
      <c r="D18359" s="47"/>
    </row>
    <row r="18360" spans="3:4">
      <c r="C18360"/>
      <c r="D18360" s="47"/>
    </row>
    <row r="18361" spans="3:4">
      <c r="C18361"/>
      <c r="D18361" s="47"/>
    </row>
    <row r="18362" spans="3:4">
      <c r="C18362"/>
      <c r="D18362" s="47"/>
    </row>
    <row r="18363" spans="3:4">
      <c r="C18363"/>
      <c r="D18363" s="47"/>
    </row>
    <row r="18364" spans="3:4">
      <c r="C18364"/>
      <c r="D18364" s="47"/>
    </row>
    <row r="18365" spans="3:4">
      <c r="C18365"/>
      <c r="D18365" s="47"/>
    </row>
    <row r="18366" spans="3:4">
      <c r="C18366"/>
      <c r="D18366" s="47"/>
    </row>
    <row r="18367" spans="3:4">
      <c r="C18367"/>
      <c r="D18367" s="47"/>
    </row>
    <row r="18368" spans="3:4">
      <c r="C18368"/>
      <c r="D18368" s="47"/>
    </row>
    <row r="18369" spans="3:4">
      <c r="C18369"/>
      <c r="D18369" s="47"/>
    </row>
    <row r="18370" spans="3:4">
      <c r="C18370"/>
      <c r="D18370" s="47"/>
    </row>
    <row r="18371" spans="3:4">
      <c r="C18371"/>
      <c r="D18371" s="47"/>
    </row>
    <row r="18372" spans="3:4">
      <c r="C18372"/>
      <c r="D18372" s="47"/>
    </row>
    <row r="18373" spans="3:4">
      <c r="C18373"/>
      <c r="D18373" s="47"/>
    </row>
    <row r="18374" spans="3:4">
      <c r="C18374"/>
      <c r="D18374" s="47"/>
    </row>
    <row r="18375" spans="3:4">
      <c r="C18375"/>
      <c r="D18375" s="47"/>
    </row>
    <row r="18376" spans="3:4">
      <c r="C18376"/>
      <c r="D18376" s="47"/>
    </row>
    <row r="18377" spans="3:4">
      <c r="C18377"/>
      <c r="D18377" s="47"/>
    </row>
    <row r="18378" spans="3:4">
      <c r="C18378"/>
      <c r="D18378" s="47"/>
    </row>
    <row r="18379" spans="3:4">
      <c r="C18379"/>
      <c r="D18379" s="47"/>
    </row>
    <row r="18380" spans="3:4">
      <c r="C18380"/>
      <c r="D18380" s="47"/>
    </row>
    <row r="18381" spans="3:4">
      <c r="C18381"/>
      <c r="D18381" s="47"/>
    </row>
    <row r="18382" spans="3:4">
      <c r="C18382"/>
      <c r="D18382" s="47"/>
    </row>
    <row r="18383" spans="3:4">
      <c r="C18383"/>
      <c r="D18383" s="47"/>
    </row>
    <row r="18384" spans="3:4">
      <c r="C18384"/>
      <c r="D18384" s="47"/>
    </row>
    <row r="18385" spans="3:4">
      <c r="C18385"/>
      <c r="D18385" s="47"/>
    </row>
    <row r="18386" spans="3:4">
      <c r="C18386"/>
      <c r="D18386" s="47"/>
    </row>
    <row r="18387" spans="3:4">
      <c r="C18387"/>
      <c r="D18387" s="47"/>
    </row>
    <row r="18388" spans="3:4">
      <c r="C18388"/>
      <c r="D18388" s="47"/>
    </row>
    <row r="18389" spans="3:4">
      <c r="C18389"/>
      <c r="D18389" s="47"/>
    </row>
    <row r="18390" spans="3:4">
      <c r="C18390"/>
      <c r="D18390" s="47"/>
    </row>
    <row r="18391" spans="3:4">
      <c r="C18391"/>
      <c r="D18391" s="47"/>
    </row>
    <row r="18392" spans="3:4">
      <c r="C18392"/>
      <c r="D18392" s="47"/>
    </row>
    <row r="18393" spans="3:4">
      <c r="C18393"/>
      <c r="D18393" s="47"/>
    </row>
    <row r="18394" spans="3:4">
      <c r="C18394"/>
      <c r="D18394" s="47"/>
    </row>
    <row r="18395" spans="3:4">
      <c r="C18395"/>
      <c r="D18395" s="47"/>
    </row>
    <row r="18396" spans="3:4">
      <c r="C18396"/>
      <c r="D18396" s="47"/>
    </row>
    <row r="18397" spans="3:4">
      <c r="C18397"/>
      <c r="D18397" s="47"/>
    </row>
    <row r="18398" spans="3:4">
      <c r="C18398"/>
      <c r="D18398" s="47"/>
    </row>
    <row r="18399" spans="3:4">
      <c r="C18399"/>
      <c r="D18399" s="47"/>
    </row>
    <row r="18400" spans="3:4">
      <c r="C18400"/>
      <c r="D18400" s="47"/>
    </row>
    <row r="18401" spans="3:4">
      <c r="C18401"/>
      <c r="D18401" s="47"/>
    </row>
    <row r="18402" spans="3:4">
      <c r="C18402"/>
      <c r="D18402" s="47"/>
    </row>
    <row r="18403" spans="3:4">
      <c r="C18403"/>
      <c r="D18403" s="47"/>
    </row>
    <row r="18404" spans="3:4">
      <c r="C18404"/>
      <c r="D18404" s="47"/>
    </row>
    <row r="18405" spans="3:4">
      <c r="C18405"/>
      <c r="D18405" s="47"/>
    </row>
    <row r="18406" spans="3:4">
      <c r="C18406"/>
      <c r="D18406" s="47"/>
    </row>
    <row r="18407" spans="3:4">
      <c r="C18407"/>
      <c r="D18407" s="47"/>
    </row>
    <row r="18408" spans="3:4">
      <c r="C18408"/>
      <c r="D18408" s="47"/>
    </row>
    <row r="18409" spans="3:4">
      <c r="C18409"/>
      <c r="D18409" s="47"/>
    </row>
    <row r="18410" spans="3:4">
      <c r="C18410"/>
      <c r="D18410" s="47"/>
    </row>
    <row r="18411" spans="3:4">
      <c r="C18411"/>
      <c r="D18411" s="47"/>
    </row>
    <row r="18412" spans="3:4">
      <c r="C18412"/>
      <c r="D18412" s="47"/>
    </row>
    <row r="18413" spans="3:4">
      <c r="C18413"/>
      <c r="D18413" s="47"/>
    </row>
    <row r="18414" spans="3:4">
      <c r="C18414"/>
      <c r="D18414" s="47"/>
    </row>
    <row r="18415" spans="3:4">
      <c r="C18415"/>
      <c r="D18415" s="47"/>
    </row>
    <row r="18416" spans="3:4">
      <c r="C18416"/>
      <c r="D18416" s="47"/>
    </row>
    <row r="18417" spans="3:4">
      <c r="C18417"/>
      <c r="D18417" s="47"/>
    </row>
    <row r="18418" spans="3:4">
      <c r="C18418"/>
      <c r="D18418" s="47"/>
    </row>
    <row r="18419" spans="3:4">
      <c r="C18419"/>
      <c r="D18419" s="47"/>
    </row>
    <row r="18420" spans="3:4">
      <c r="C18420"/>
      <c r="D18420" s="47"/>
    </row>
    <row r="18421" spans="3:4">
      <c r="C18421"/>
      <c r="D18421" s="47"/>
    </row>
    <row r="18422" spans="3:4">
      <c r="C18422"/>
      <c r="D18422" s="47"/>
    </row>
    <row r="18423" spans="3:4">
      <c r="C18423"/>
      <c r="D18423" s="47"/>
    </row>
    <row r="18424" spans="3:4">
      <c r="C18424"/>
      <c r="D18424" s="47"/>
    </row>
    <row r="18425" spans="3:4">
      <c r="C18425"/>
      <c r="D18425" s="47"/>
    </row>
    <row r="18426" spans="3:4">
      <c r="C18426"/>
      <c r="D18426" s="47"/>
    </row>
    <row r="18427" spans="3:4">
      <c r="C18427"/>
      <c r="D18427" s="47"/>
    </row>
    <row r="18428" spans="3:4">
      <c r="C18428"/>
      <c r="D18428" s="47"/>
    </row>
    <row r="18429" spans="3:4">
      <c r="C18429"/>
      <c r="D18429" s="47"/>
    </row>
    <row r="18430" spans="3:4">
      <c r="C18430"/>
      <c r="D18430" s="47"/>
    </row>
    <row r="18431" spans="3:4">
      <c r="C18431"/>
      <c r="D18431" s="47"/>
    </row>
    <row r="18432" spans="3:4">
      <c r="C18432"/>
      <c r="D18432" s="47"/>
    </row>
    <row r="18433" spans="3:4">
      <c r="C18433"/>
      <c r="D18433" s="47"/>
    </row>
    <row r="18434" spans="3:4">
      <c r="C18434"/>
      <c r="D18434" s="47"/>
    </row>
    <row r="18435" spans="3:4">
      <c r="C18435"/>
      <c r="D18435" s="47"/>
    </row>
    <row r="18436" spans="3:4">
      <c r="C18436"/>
      <c r="D18436" s="47"/>
    </row>
    <row r="18437" spans="3:4">
      <c r="C18437"/>
      <c r="D18437" s="47"/>
    </row>
    <row r="18438" spans="3:4">
      <c r="C18438"/>
      <c r="D18438" s="47"/>
    </row>
    <row r="18439" spans="3:4">
      <c r="C18439"/>
      <c r="D18439" s="47"/>
    </row>
    <row r="18440" spans="3:4">
      <c r="C18440"/>
      <c r="D18440" s="47"/>
    </row>
    <row r="18441" spans="3:4">
      <c r="C18441"/>
      <c r="D18441" s="47"/>
    </row>
    <row r="18442" spans="3:4">
      <c r="C18442"/>
      <c r="D18442" s="47"/>
    </row>
    <row r="18443" spans="3:4">
      <c r="C18443"/>
      <c r="D18443" s="47"/>
    </row>
    <row r="18444" spans="3:4">
      <c r="C18444"/>
      <c r="D18444" s="47"/>
    </row>
    <row r="18445" spans="3:4">
      <c r="C18445"/>
      <c r="D18445" s="47"/>
    </row>
    <row r="18446" spans="3:4">
      <c r="C18446"/>
      <c r="D18446" s="47"/>
    </row>
    <row r="18447" spans="3:4">
      <c r="C18447"/>
      <c r="D18447" s="47"/>
    </row>
    <row r="18448" spans="3:4">
      <c r="C18448"/>
      <c r="D18448" s="47"/>
    </row>
    <row r="18449" spans="3:4">
      <c r="C18449"/>
      <c r="D18449" s="47"/>
    </row>
    <row r="18450" spans="3:4">
      <c r="C18450"/>
      <c r="D18450" s="47"/>
    </row>
    <row r="18451" spans="3:4">
      <c r="C18451"/>
      <c r="D18451" s="47"/>
    </row>
    <row r="18452" spans="3:4">
      <c r="C18452"/>
      <c r="D18452" s="47"/>
    </row>
    <row r="18453" spans="3:4">
      <c r="C18453"/>
      <c r="D18453" s="47"/>
    </row>
    <row r="18454" spans="3:4">
      <c r="C18454"/>
      <c r="D18454" s="47"/>
    </row>
    <row r="18455" spans="3:4">
      <c r="C18455"/>
      <c r="D18455" s="47"/>
    </row>
    <row r="18456" spans="3:4">
      <c r="C18456"/>
      <c r="D18456" s="47"/>
    </row>
    <row r="18457" spans="3:4">
      <c r="C18457"/>
      <c r="D18457" s="47"/>
    </row>
    <row r="18458" spans="3:4">
      <c r="C18458"/>
      <c r="D18458" s="47"/>
    </row>
    <row r="18459" spans="3:4">
      <c r="C18459"/>
      <c r="D18459" s="47"/>
    </row>
    <row r="18460" spans="3:4">
      <c r="C18460"/>
      <c r="D18460" s="47"/>
    </row>
    <row r="18461" spans="3:4">
      <c r="C18461"/>
      <c r="D18461" s="47"/>
    </row>
    <row r="18462" spans="3:4">
      <c r="C18462"/>
      <c r="D18462" s="47"/>
    </row>
    <row r="18463" spans="3:4">
      <c r="C18463"/>
      <c r="D18463" s="47"/>
    </row>
    <row r="18464" spans="3:4">
      <c r="C18464"/>
      <c r="D18464" s="47"/>
    </row>
    <row r="18465" spans="3:4">
      <c r="C18465"/>
      <c r="D18465" s="47"/>
    </row>
    <row r="18466" spans="3:4">
      <c r="C18466"/>
      <c r="D18466" s="47"/>
    </row>
    <row r="18467" spans="3:4">
      <c r="C18467"/>
      <c r="D18467" s="47"/>
    </row>
    <row r="18468" spans="3:4">
      <c r="C18468"/>
      <c r="D18468" s="47"/>
    </row>
    <row r="18469" spans="3:4">
      <c r="C18469"/>
      <c r="D18469" s="47"/>
    </row>
    <row r="18470" spans="3:4">
      <c r="C18470"/>
      <c r="D18470" s="47"/>
    </row>
    <row r="18471" spans="3:4">
      <c r="C18471"/>
      <c r="D18471" s="47"/>
    </row>
    <row r="18472" spans="3:4">
      <c r="C18472"/>
      <c r="D18472" s="47"/>
    </row>
    <row r="18473" spans="3:4">
      <c r="C18473"/>
      <c r="D18473" s="47"/>
    </row>
    <row r="18474" spans="3:4">
      <c r="C18474"/>
      <c r="D18474" s="47"/>
    </row>
    <row r="18475" spans="3:4">
      <c r="C18475"/>
      <c r="D18475" s="47"/>
    </row>
    <row r="18476" spans="3:4">
      <c r="C18476"/>
      <c r="D18476" s="47"/>
    </row>
    <row r="18477" spans="3:4">
      <c r="C18477"/>
      <c r="D18477" s="47"/>
    </row>
    <row r="18478" spans="3:4">
      <c r="C18478"/>
      <c r="D18478" s="47"/>
    </row>
    <row r="18479" spans="3:4">
      <c r="C18479"/>
      <c r="D18479" s="47"/>
    </row>
    <row r="18480" spans="3:4">
      <c r="C18480"/>
      <c r="D18480" s="47"/>
    </row>
    <row r="18481" spans="3:4">
      <c r="C18481"/>
      <c r="D18481" s="47"/>
    </row>
    <row r="18482" spans="3:4">
      <c r="C18482"/>
      <c r="D18482" s="47"/>
    </row>
    <row r="18483" spans="3:4">
      <c r="C18483"/>
      <c r="D18483" s="47"/>
    </row>
    <row r="18484" spans="3:4">
      <c r="C18484"/>
      <c r="D18484" s="47"/>
    </row>
    <row r="18485" spans="3:4">
      <c r="C18485"/>
      <c r="D18485" s="47"/>
    </row>
    <row r="18486" spans="3:4">
      <c r="C18486"/>
      <c r="D18486" s="47"/>
    </row>
    <row r="18487" spans="3:4">
      <c r="C18487"/>
      <c r="D18487" s="47"/>
    </row>
    <row r="18488" spans="3:4">
      <c r="C18488"/>
      <c r="D18488" s="47"/>
    </row>
    <row r="18489" spans="3:4">
      <c r="C18489"/>
      <c r="D18489" s="47"/>
    </row>
    <row r="18490" spans="3:4">
      <c r="C18490"/>
      <c r="D18490" s="47"/>
    </row>
    <row r="18491" spans="3:4">
      <c r="C18491"/>
      <c r="D18491" s="47"/>
    </row>
    <row r="18492" spans="3:4">
      <c r="C18492"/>
      <c r="D18492" s="47"/>
    </row>
    <row r="18493" spans="3:4">
      <c r="C18493"/>
      <c r="D18493" s="47"/>
    </row>
    <row r="18494" spans="3:4">
      <c r="C18494"/>
      <c r="D18494" s="47"/>
    </row>
    <row r="18495" spans="3:4">
      <c r="C18495"/>
      <c r="D18495" s="47"/>
    </row>
    <row r="18496" spans="3:4">
      <c r="C18496"/>
      <c r="D18496" s="47"/>
    </row>
    <row r="18497" spans="3:4">
      <c r="C18497"/>
      <c r="D18497" s="47"/>
    </row>
    <row r="18498" spans="3:4">
      <c r="C18498"/>
      <c r="D18498" s="47"/>
    </row>
    <row r="18499" spans="3:4">
      <c r="C18499"/>
      <c r="D18499" s="47"/>
    </row>
    <row r="18500" spans="3:4">
      <c r="C18500"/>
      <c r="D18500" s="47"/>
    </row>
    <row r="18501" spans="3:4">
      <c r="C18501"/>
      <c r="D18501" s="47"/>
    </row>
    <row r="18502" spans="3:4">
      <c r="C18502"/>
      <c r="D18502" s="47"/>
    </row>
    <row r="18503" spans="3:4">
      <c r="C18503"/>
      <c r="D18503" s="47"/>
    </row>
    <row r="18504" spans="3:4">
      <c r="C18504"/>
      <c r="D18504" s="47"/>
    </row>
    <row r="18505" spans="3:4">
      <c r="C18505"/>
      <c r="D18505" s="47"/>
    </row>
    <row r="18506" spans="3:4">
      <c r="C18506"/>
      <c r="D18506" s="47"/>
    </row>
    <row r="18507" spans="3:4">
      <c r="C18507"/>
      <c r="D18507" s="47"/>
    </row>
    <row r="18508" spans="3:4">
      <c r="C18508"/>
      <c r="D18508" s="47"/>
    </row>
    <row r="18509" spans="3:4">
      <c r="C18509"/>
      <c r="D18509" s="47"/>
    </row>
    <row r="18510" spans="3:4">
      <c r="C18510"/>
      <c r="D18510" s="47"/>
    </row>
    <row r="18511" spans="3:4">
      <c r="C18511"/>
      <c r="D18511" s="47"/>
    </row>
    <row r="18512" spans="3:4">
      <c r="C18512"/>
      <c r="D18512" s="47"/>
    </row>
    <row r="18513" spans="3:4">
      <c r="C18513"/>
      <c r="D18513" s="47"/>
    </row>
    <row r="18514" spans="3:4">
      <c r="C18514"/>
      <c r="D18514" s="47"/>
    </row>
    <row r="18515" spans="3:4">
      <c r="C18515"/>
      <c r="D18515" s="47"/>
    </row>
    <row r="18516" spans="3:4">
      <c r="C18516"/>
      <c r="D18516" s="47"/>
    </row>
    <row r="18517" spans="3:4">
      <c r="C18517"/>
      <c r="D18517" s="47"/>
    </row>
    <row r="18518" spans="3:4">
      <c r="C18518"/>
      <c r="D18518" s="47"/>
    </row>
    <row r="18519" spans="3:4">
      <c r="C18519"/>
      <c r="D18519" s="47"/>
    </row>
    <row r="18520" spans="3:4">
      <c r="C18520"/>
      <c r="D18520" s="47"/>
    </row>
    <row r="18521" spans="3:4">
      <c r="C18521"/>
      <c r="D18521" s="47"/>
    </row>
    <row r="18522" spans="3:4">
      <c r="C18522"/>
      <c r="D18522" s="47"/>
    </row>
    <row r="18523" spans="3:4">
      <c r="C18523"/>
      <c r="D18523" s="47"/>
    </row>
    <row r="18524" spans="3:4">
      <c r="C18524"/>
      <c r="D18524" s="47"/>
    </row>
    <row r="18525" spans="3:4">
      <c r="C18525"/>
      <c r="D18525" s="47"/>
    </row>
    <row r="18526" spans="3:4">
      <c r="C18526"/>
      <c r="D18526" s="47"/>
    </row>
    <row r="18527" spans="3:4">
      <c r="C18527"/>
      <c r="D18527" s="47"/>
    </row>
    <row r="18528" spans="3:4">
      <c r="C18528"/>
      <c r="D18528" s="47"/>
    </row>
    <row r="18529" spans="3:4">
      <c r="C18529"/>
      <c r="D18529" s="47"/>
    </row>
    <row r="18530" spans="3:4">
      <c r="C18530"/>
      <c r="D18530" s="47"/>
    </row>
    <row r="18531" spans="3:4">
      <c r="C18531"/>
      <c r="D18531" s="47"/>
    </row>
    <row r="18532" spans="3:4">
      <c r="C18532"/>
      <c r="D18532" s="47"/>
    </row>
    <row r="18533" spans="3:4">
      <c r="C18533"/>
      <c r="D18533" s="47"/>
    </row>
    <row r="18534" spans="3:4">
      <c r="C18534"/>
      <c r="D18534" s="47"/>
    </row>
    <row r="18535" spans="3:4">
      <c r="C18535"/>
      <c r="D18535" s="47"/>
    </row>
    <row r="18536" spans="3:4">
      <c r="C18536"/>
      <c r="D18536" s="47"/>
    </row>
    <row r="18537" spans="3:4">
      <c r="C18537"/>
      <c r="D18537" s="47"/>
    </row>
    <row r="18538" spans="3:4">
      <c r="C18538"/>
      <c r="D18538" s="47"/>
    </row>
    <row r="18539" spans="3:4">
      <c r="C18539"/>
      <c r="D18539" s="47"/>
    </row>
    <row r="18540" spans="3:4">
      <c r="C18540"/>
      <c r="D18540" s="47"/>
    </row>
    <row r="18541" spans="3:4">
      <c r="C18541"/>
      <c r="D18541" s="47"/>
    </row>
    <row r="18542" spans="3:4">
      <c r="C18542"/>
      <c r="D18542" s="47"/>
    </row>
    <row r="18543" spans="3:4">
      <c r="C18543"/>
      <c r="D18543" s="47"/>
    </row>
    <row r="18544" spans="3:4">
      <c r="C18544"/>
      <c r="D18544" s="47"/>
    </row>
    <row r="18545" spans="3:4">
      <c r="C18545"/>
      <c r="D18545" s="47"/>
    </row>
    <row r="18546" spans="3:4">
      <c r="C18546"/>
      <c r="D18546" s="47"/>
    </row>
    <row r="18547" spans="3:4">
      <c r="C18547"/>
      <c r="D18547" s="47"/>
    </row>
    <row r="18548" spans="3:4">
      <c r="C18548"/>
      <c r="D18548" s="47"/>
    </row>
    <row r="18549" spans="3:4">
      <c r="C18549"/>
      <c r="D18549" s="47"/>
    </row>
    <row r="18550" spans="3:4">
      <c r="C18550"/>
      <c r="D18550" s="47"/>
    </row>
    <row r="18551" spans="3:4">
      <c r="C18551"/>
      <c r="D18551" s="47"/>
    </row>
    <row r="18552" spans="3:4">
      <c r="C18552"/>
      <c r="D18552" s="47"/>
    </row>
    <row r="18553" spans="3:4">
      <c r="C18553"/>
      <c r="D18553" s="47"/>
    </row>
    <row r="18554" spans="3:4">
      <c r="C18554"/>
      <c r="D18554" s="47"/>
    </row>
    <row r="18555" spans="3:4">
      <c r="C18555"/>
      <c r="D18555" s="47"/>
    </row>
    <row r="18556" spans="3:4">
      <c r="C18556"/>
      <c r="D18556" s="47"/>
    </row>
    <row r="18557" spans="3:4">
      <c r="C18557"/>
      <c r="D18557" s="47"/>
    </row>
    <row r="18558" spans="3:4">
      <c r="C18558"/>
      <c r="D18558" s="47"/>
    </row>
    <row r="18559" spans="3:4">
      <c r="C18559"/>
      <c r="D18559" s="47"/>
    </row>
    <row r="18560" spans="3:4">
      <c r="C18560"/>
      <c r="D18560" s="47"/>
    </row>
    <row r="18561" spans="3:4">
      <c r="C18561"/>
      <c r="D18561" s="47"/>
    </row>
    <row r="18562" spans="3:4">
      <c r="C18562"/>
      <c r="D18562" s="47"/>
    </row>
    <row r="18563" spans="3:4">
      <c r="C18563"/>
      <c r="D18563" s="47"/>
    </row>
    <row r="18564" spans="3:4">
      <c r="C18564"/>
      <c r="D18564" s="47"/>
    </row>
    <row r="18565" spans="3:4">
      <c r="C18565"/>
      <c r="D18565" s="47"/>
    </row>
    <row r="18566" spans="3:4">
      <c r="C18566"/>
      <c r="D18566" s="47"/>
    </row>
    <row r="18567" spans="3:4">
      <c r="C18567"/>
      <c r="D18567" s="47"/>
    </row>
    <row r="18568" spans="3:4">
      <c r="C18568"/>
      <c r="D18568" s="47"/>
    </row>
    <row r="18569" spans="3:4">
      <c r="C18569"/>
      <c r="D18569" s="47"/>
    </row>
    <row r="18570" spans="3:4">
      <c r="C18570"/>
      <c r="D18570" s="47"/>
    </row>
    <row r="18571" spans="3:4">
      <c r="C18571"/>
      <c r="D18571" s="47"/>
    </row>
    <row r="18572" spans="3:4">
      <c r="C18572"/>
      <c r="D18572" s="47"/>
    </row>
    <row r="18573" spans="3:4">
      <c r="C18573"/>
      <c r="D18573" s="47"/>
    </row>
    <row r="18574" spans="3:4">
      <c r="C18574"/>
      <c r="D18574" s="47"/>
    </row>
    <row r="18575" spans="3:4">
      <c r="C18575"/>
      <c r="D18575" s="47"/>
    </row>
    <row r="18576" spans="3:4">
      <c r="C18576"/>
      <c r="D18576" s="47"/>
    </row>
    <row r="18577" spans="3:4">
      <c r="C18577"/>
      <c r="D18577" s="47"/>
    </row>
    <row r="18578" spans="3:4">
      <c r="C18578"/>
      <c r="D18578" s="47"/>
    </row>
    <row r="18579" spans="3:4">
      <c r="C18579"/>
      <c r="D18579" s="47"/>
    </row>
    <row r="18580" spans="3:4">
      <c r="C18580"/>
      <c r="D18580" s="47"/>
    </row>
    <row r="18581" spans="3:4">
      <c r="C18581"/>
      <c r="D18581" s="47"/>
    </row>
    <row r="18582" spans="3:4">
      <c r="C18582"/>
      <c r="D18582" s="47"/>
    </row>
    <row r="18583" spans="3:4">
      <c r="C18583"/>
      <c r="D18583" s="47"/>
    </row>
    <row r="18584" spans="3:4">
      <c r="C18584"/>
      <c r="D18584" s="47"/>
    </row>
    <row r="18585" spans="3:4">
      <c r="C18585"/>
      <c r="D18585" s="47"/>
    </row>
    <row r="18586" spans="3:4">
      <c r="C18586"/>
      <c r="D18586" s="47"/>
    </row>
    <row r="18587" spans="3:4">
      <c r="C18587"/>
      <c r="D18587" s="47"/>
    </row>
    <row r="18588" spans="3:4">
      <c r="C18588"/>
      <c r="D18588" s="47"/>
    </row>
    <row r="18589" spans="3:4">
      <c r="C18589"/>
      <c r="D18589" s="47"/>
    </row>
    <row r="18590" spans="3:4">
      <c r="C18590"/>
      <c r="D18590" s="47"/>
    </row>
    <row r="18591" spans="3:4">
      <c r="C18591"/>
      <c r="D18591" s="47"/>
    </row>
    <row r="18592" spans="3:4">
      <c r="C18592"/>
      <c r="D18592" s="47"/>
    </row>
    <row r="18593" spans="3:4">
      <c r="C18593"/>
      <c r="D18593" s="47"/>
    </row>
    <row r="18594" spans="3:4">
      <c r="C18594"/>
      <c r="D18594" s="47"/>
    </row>
    <row r="18595" spans="3:4">
      <c r="C18595"/>
      <c r="D18595" s="47"/>
    </row>
    <row r="18596" spans="3:4">
      <c r="C18596"/>
      <c r="D18596" s="47"/>
    </row>
    <row r="18597" spans="3:4">
      <c r="C18597"/>
      <c r="D18597" s="47"/>
    </row>
    <row r="18598" spans="3:4">
      <c r="C18598"/>
      <c r="D18598" s="47"/>
    </row>
    <row r="18599" spans="3:4">
      <c r="C18599"/>
      <c r="D18599" s="47"/>
    </row>
    <row r="18600" spans="3:4">
      <c r="C18600"/>
      <c r="D18600" s="47"/>
    </row>
    <row r="18601" spans="3:4">
      <c r="C18601"/>
      <c r="D18601" s="47"/>
    </row>
    <row r="18602" spans="3:4">
      <c r="C18602"/>
      <c r="D18602" s="47"/>
    </row>
    <row r="18603" spans="3:4">
      <c r="C18603"/>
      <c r="D18603" s="47"/>
    </row>
    <row r="18604" spans="3:4">
      <c r="C18604"/>
      <c r="D18604" s="47"/>
    </row>
    <row r="18605" spans="3:4">
      <c r="C18605"/>
      <c r="D18605" s="47"/>
    </row>
    <row r="18606" spans="3:4">
      <c r="C18606"/>
      <c r="D18606" s="47"/>
    </row>
    <row r="18607" spans="3:4">
      <c r="C18607"/>
      <c r="D18607" s="47"/>
    </row>
    <row r="18608" spans="3:4">
      <c r="C18608"/>
      <c r="D18608" s="47"/>
    </row>
    <row r="18609" spans="3:4">
      <c r="C18609"/>
      <c r="D18609" s="47"/>
    </row>
    <row r="18610" spans="3:4">
      <c r="C18610"/>
      <c r="D18610" s="47"/>
    </row>
    <row r="18611" spans="3:4">
      <c r="C18611"/>
      <c r="D18611" s="47"/>
    </row>
    <row r="18612" spans="3:4">
      <c r="C18612"/>
      <c r="D18612" s="47"/>
    </row>
    <row r="18613" spans="3:4">
      <c r="C18613"/>
      <c r="D18613" s="47"/>
    </row>
    <row r="18614" spans="3:4">
      <c r="C18614"/>
      <c r="D18614" s="47"/>
    </row>
    <row r="18615" spans="3:4">
      <c r="C18615"/>
      <c r="D18615" s="47"/>
    </row>
    <row r="18616" spans="3:4">
      <c r="C18616"/>
      <c r="D18616" s="47"/>
    </row>
    <row r="18617" spans="3:4">
      <c r="C18617"/>
      <c r="D18617" s="47"/>
    </row>
    <row r="18618" spans="3:4">
      <c r="C18618"/>
      <c r="D18618" s="47"/>
    </row>
    <row r="18619" spans="3:4">
      <c r="C18619"/>
      <c r="D18619" s="47"/>
    </row>
    <row r="18620" spans="3:4">
      <c r="C18620"/>
      <c r="D18620" s="47"/>
    </row>
    <row r="18621" spans="3:4">
      <c r="C18621"/>
      <c r="D18621" s="47"/>
    </row>
    <row r="18622" spans="3:4">
      <c r="C18622"/>
      <c r="D18622" s="47"/>
    </row>
    <row r="18623" spans="3:4">
      <c r="C18623"/>
      <c r="D18623" s="47"/>
    </row>
    <row r="18624" spans="3:4">
      <c r="C18624"/>
      <c r="D18624" s="47"/>
    </row>
    <row r="18625" spans="3:4">
      <c r="C18625"/>
      <c r="D18625" s="47"/>
    </row>
    <row r="18626" spans="3:4">
      <c r="C18626"/>
      <c r="D18626" s="47"/>
    </row>
    <row r="18627" spans="3:4">
      <c r="C18627"/>
      <c r="D18627" s="47"/>
    </row>
    <row r="18628" spans="3:4">
      <c r="C18628"/>
      <c r="D18628" s="47"/>
    </row>
    <row r="18629" spans="3:4">
      <c r="C18629"/>
      <c r="D18629" s="47"/>
    </row>
    <row r="18630" spans="3:4">
      <c r="C18630"/>
      <c r="D18630" s="47"/>
    </row>
    <row r="18631" spans="3:4">
      <c r="C18631"/>
      <c r="D18631" s="47"/>
    </row>
    <row r="18632" spans="3:4">
      <c r="C18632"/>
      <c r="D18632" s="47"/>
    </row>
    <row r="18633" spans="3:4">
      <c r="C18633"/>
      <c r="D18633" s="47"/>
    </row>
    <row r="18634" spans="3:4">
      <c r="C18634"/>
      <c r="D18634" s="47"/>
    </row>
    <row r="18635" spans="3:4">
      <c r="C18635"/>
      <c r="D18635" s="47"/>
    </row>
    <row r="18636" spans="3:4">
      <c r="C18636"/>
      <c r="D18636" s="47"/>
    </row>
    <row r="18637" spans="3:4">
      <c r="C18637"/>
      <c r="D18637" s="47"/>
    </row>
    <row r="18638" spans="3:4">
      <c r="C18638"/>
      <c r="D18638" s="47"/>
    </row>
    <row r="18639" spans="3:4">
      <c r="C18639"/>
      <c r="D18639" s="47"/>
    </row>
    <row r="18640" spans="3:4">
      <c r="C18640"/>
      <c r="D18640" s="47"/>
    </row>
    <row r="18641" spans="3:4">
      <c r="C18641"/>
      <c r="D18641" s="47"/>
    </row>
    <row r="18642" spans="3:4">
      <c r="C18642"/>
      <c r="D18642" s="47"/>
    </row>
    <row r="18643" spans="3:4">
      <c r="C18643"/>
      <c r="D18643" s="47"/>
    </row>
    <row r="18644" spans="3:4">
      <c r="C18644"/>
      <c r="D18644" s="47"/>
    </row>
    <row r="18645" spans="3:4">
      <c r="C18645"/>
      <c r="D18645" s="47"/>
    </row>
    <row r="18646" spans="3:4">
      <c r="C18646"/>
      <c r="D18646" s="47"/>
    </row>
    <row r="18647" spans="3:4">
      <c r="C18647"/>
      <c r="D18647" s="47"/>
    </row>
    <row r="18648" spans="3:4">
      <c r="C18648"/>
      <c r="D18648" s="47"/>
    </row>
    <row r="18649" spans="3:4">
      <c r="C18649"/>
      <c r="D18649" s="47"/>
    </row>
    <row r="18650" spans="3:4">
      <c r="C18650"/>
      <c r="D18650" s="47"/>
    </row>
    <row r="18651" spans="3:4">
      <c r="C18651"/>
      <c r="D18651" s="47"/>
    </row>
    <row r="18652" spans="3:4">
      <c r="C18652"/>
      <c r="D18652" s="47"/>
    </row>
    <row r="18653" spans="3:4">
      <c r="C18653"/>
      <c r="D18653" s="47"/>
    </row>
    <row r="18654" spans="3:4">
      <c r="C18654"/>
      <c r="D18654" s="47"/>
    </row>
    <row r="18655" spans="3:4">
      <c r="C18655"/>
      <c r="D18655" s="47"/>
    </row>
    <row r="18656" spans="3:4">
      <c r="C18656"/>
      <c r="D18656" s="47"/>
    </row>
    <row r="18657" spans="3:4">
      <c r="C18657"/>
      <c r="D18657" s="47"/>
    </row>
    <row r="18658" spans="3:4">
      <c r="C18658"/>
      <c r="D18658" s="47"/>
    </row>
    <row r="18659" spans="3:4">
      <c r="C18659"/>
      <c r="D18659" s="47"/>
    </row>
    <row r="18660" spans="3:4">
      <c r="C18660"/>
      <c r="D18660" s="47"/>
    </row>
    <row r="18661" spans="3:4">
      <c r="C18661"/>
      <c r="D18661" s="47"/>
    </row>
    <row r="18662" spans="3:4">
      <c r="C18662"/>
      <c r="D18662" s="47"/>
    </row>
    <row r="18663" spans="3:4">
      <c r="C18663"/>
      <c r="D18663" s="47"/>
    </row>
    <row r="18664" spans="3:4">
      <c r="C18664"/>
      <c r="D18664" s="47"/>
    </row>
    <row r="18665" spans="3:4">
      <c r="C18665"/>
      <c r="D18665" s="47"/>
    </row>
    <row r="18666" spans="3:4">
      <c r="C18666"/>
      <c r="D18666" s="47"/>
    </row>
    <row r="18667" spans="3:4">
      <c r="C18667"/>
      <c r="D18667" s="47"/>
    </row>
    <row r="18668" spans="3:4">
      <c r="C18668"/>
      <c r="D18668" s="47"/>
    </row>
    <row r="18669" spans="3:4">
      <c r="C18669"/>
      <c r="D18669" s="47"/>
    </row>
    <row r="18670" spans="3:4">
      <c r="C18670"/>
      <c r="D18670" s="47"/>
    </row>
    <row r="18671" spans="3:4">
      <c r="C18671"/>
      <c r="D18671" s="47"/>
    </row>
    <row r="18672" spans="3:4">
      <c r="C18672"/>
      <c r="D18672" s="47"/>
    </row>
    <row r="18673" spans="3:4">
      <c r="C18673"/>
      <c r="D18673" s="47"/>
    </row>
    <row r="18674" spans="3:4">
      <c r="C18674"/>
      <c r="D18674" s="47"/>
    </row>
    <row r="18675" spans="3:4">
      <c r="C18675"/>
      <c r="D18675" s="47"/>
    </row>
    <row r="18676" spans="3:4">
      <c r="C18676"/>
      <c r="D18676" s="47"/>
    </row>
    <row r="18677" spans="3:4">
      <c r="C18677"/>
      <c r="D18677" s="47"/>
    </row>
    <row r="18678" spans="3:4">
      <c r="C18678"/>
      <c r="D18678" s="47"/>
    </row>
    <row r="18679" spans="3:4">
      <c r="C18679"/>
      <c r="D18679" s="47"/>
    </row>
    <row r="18680" spans="3:4">
      <c r="C18680"/>
      <c r="D18680" s="47"/>
    </row>
    <row r="18681" spans="3:4">
      <c r="C18681"/>
      <c r="D18681" s="47"/>
    </row>
    <row r="18682" spans="3:4">
      <c r="C18682"/>
      <c r="D18682" s="47"/>
    </row>
    <row r="18683" spans="3:4">
      <c r="C18683"/>
      <c r="D18683" s="47"/>
    </row>
    <row r="18684" spans="3:4">
      <c r="C18684"/>
      <c r="D18684" s="47"/>
    </row>
    <row r="18685" spans="3:4">
      <c r="C18685"/>
      <c r="D18685" s="47"/>
    </row>
    <row r="18686" spans="3:4">
      <c r="C18686"/>
      <c r="D18686" s="47"/>
    </row>
    <row r="18687" spans="3:4">
      <c r="C18687"/>
      <c r="D18687" s="47"/>
    </row>
    <row r="18688" spans="3:4">
      <c r="C18688"/>
      <c r="D18688" s="47"/>
    </row>
    <row r="18689" spans="3:4">
      <c r="C18689"/>
      <c r="D18689" s="47"/>
    </row>
    <row r="18690" spans="3:4">
      <c r="C18690"/>
      <c r="D18690" s="47"/>
    </row>
    <row r="18691" spans="3:4">
      <c r="C18691"/>
      <c r="D18691" s="47"/>
    </row>
    <row r="18692" spans="3:4">
      <c r="C18692"/>
      <c r="D18692" s="47"/>
    </row>
    <row r="18693" spans="3:4">
      <c r="C18693"/>
      <c r="D18693" s="47"/>
    </row>
    <row r="18694" spans="3:4">
      <c r="C18694"/>
      <c r="D18694" s="47"/>
    </row>
    <row r="18695" spans="3:4">
      <c r="C18695"/>
      <c r="D18695" s="47"/>
    </row>
    <row r="18696" spans="3:4">
      <c r="C18696"/>
      <c r="D18696" s="47"/>
    </row>
    <row r="18697" spans="3:4">
      <c r="C18697"/>
      <c r="D18697" s="47"/>
    </row>
    <row r="18698" spans="3:4">
      <c r="C18698"/>
      <c r="D18698" s="47"/>
    </row>
    <row r="18699" spans="3:4">
      <c r="C18699"/>
      <c r="D18699" s="47"/>
    </row>
    <row r="18700" spans="3:4">
      <c r="C18700"/>
      <c r="D18700" s="47"/>
    </row>
    <row r="18701" spans="3:4">
      <c r="C18701"/>
      <c r="D18701" s="47"/>
    </row>
    <row r="18702" spans="3:4">
      <c r="C18702"/>
      <c r="D18702" s="47"/>
    </row>
    <row r="18703" spans="3:4">
      <c r="C18703"/>
      <c r="D18703" s="47"/>
    </row>
    <row r="18704" spans="3:4">
      <c r="C18704"/>
      <c r="D18704" s="47"/>
    </row>
    <row r="18705" spans="3:4">
      <c r="C18705"/>
      <c r="D18705" s="47"/>
    </row>
    <row r="18706" spans="3:4">
      <c r="C18706"/>
      <c r="D18706" s="47"/>
    </row>
    <row r="18707" spans="3:4">
      <c r="C18707"/>
      <c r="D18707" s="47"/>
    </row>
    <row r="18708" spans="3:4">
      <c r="C18708"/>
      <c r="D18708" s="47"/>
    </row>
    <row r="18709" spans="3:4">
      <c r="C18709"/>
      <c r="D18709" s="47"/>
    </row>
    <row r="18710" spans="3:4">
      <c r="C18710"/>
      <c r="D18710" s="47"/>
    </row>
    <row r="18711" spans="3:4">
      <c r="C18711"/>
      <c r="D18711" s="47"/>
    </row>
    <row r="18712" spans="3:4">
      <c r="C18712"/>
      <c r="D18712" s="47"/>
    </row>
    <row r="18713" spans="3:4">
      <c r="C18713"/>
      <c r="D18713" s="47"/>
    </row>
    <row r="18714" spans="3:4">
      <c r="C18714"/>
      <c r="D18714" s="47"/>
    </row>
    <row r="18715" spans="3:4">
      <c r="C18715"/>
      <c r="D18715" s="47"/>
    </row>
    <row r="18716" spans="3:4">
      <c r="C18716"/>
      <c r="D18716" s="47"/>
    </row>
    <row r="18717" spans="3:4">
      <c r="C18717"/>
      <c r="D18717" s="47"/>
    </row>
    <row r="18718" spans="3:4">
      <c r="C18718"/>
      <c r="D18718" s="47"/>
    </row>
    <row r="18719" spans="3:4">
      <c r="C18719"/>
      <c r="D18719" s="47"/>
    </row>
    <row r="18720" spans="3:4">
      <c r="C18720"/>
      <c r="D18720" s="47"/>
    </row>
    <row r="18721" spans="3:4">
      <c r="C18721"/>
      <c r="D18721" s="47"/>
    </row>
    <row r="18722" spans="3:4">
      <c r="C18722"/>
      <c r="D18722" s="47"/>
    </row>
    <row r="18723" spans="3:4">
      <c r="C18723"/>
      <c r="D18723" s="47"/>
    </row>
    <row r="18724" spans="3:4">
      <c r="C18724"/>
      <c r="D18724" s="47"/>
    </row>
    <row r="18725" spans="3:4">
      <c r="C18725"/>
      <c r="D18725" s="47"/>
    </row>
    <row r="18726" spans="3:4">
      <c r="C18726"/>
      <c r="D18726" s="47"/>
    </row>
    <row r="18727" spans="3:4">
      <c r="C18727"/>
      <c r="D18727" s="47"/>
    </row>
    <row r="18728" spans="3:4">
      <c r="C18728"/>
      <c r="D18728" s="47"/>
    </row>
    <row r="18729" spans="3:4">
      <c r="C18729"/>
      <c r="D18729" s="47"/>
    </row>
    <row r="18730" spans="3:4">
      <c r="C18730"/>
      <c r="D18730" s="47"/>
    </row>
    <row r="18731" spans="3:4">
      <c r="C18731"/>
      <c r="D18731" s="47"/>
    </row>
    <row r="18732" spans="3:4">
      <c r="C18732"/>
      <c r="D18732" s="47"/>
    </row>
    <row r="18733" spans="3:4">
      <c r="C18733"/>
      <c r="D18733" s="47"/>
    </row>
    <row r="18734" spans="3:4">
      <c r="C18734"/>
      <c r="D18734" s="47"/>
    </row>
    <row r="18735" spans="3:4">
      <c r="C18735"/>
      <c r="D18735" s="47"/>
    </row>
    <row r="18736" spans="3:4">
      <c r="C18736"/>
      <c r="D18736" s="47"/>
    </row>
    <row r="18737" spans="3:4">
      <c r="C18737"/>
      <c r="D18737" s="47"/>
    </row>
    <row r="18738" spans="3:4">
      <c r="C18738"/>
      <c r="D18738" s="47"/>
    </row>
    <row r="18739" spans="3:4">
      <c r="C18739"/>
      <c r="D18739" s="47"/>
    </row>
    <row r="18740" spans="3:4">
      <c r="C18740"/>
      <c r="D18740" s="47"/>
    </row>
    <row r="18741" spans="3:4">
      <c r="C18741"/>
      <c r="D18741" s="47"/>
    </row>
    <row r="18742" spans="3:4">
      <c r="C18742"/>
      <c r="D18742" s="47"/>
    </row>
    <row r="18743" spans="3:4">
      <c r="C18743"/>
      <c r="D18743" s="47"/>
    </row>
    <row r="18744" spans="3:4">
      <c r="C18744"/>
      <c r="D18744" s="47"/>
    </row>
    <row r="18745" spans="3:4">
      <c r="C18745"/>
      <c r="D18745" s="47"/>
    </row>
    <row r="18746" spans="3:4">
      <c r="C18746"/>
      <c r="D18746" s="47"/>
    </row>
    <row r="18747" spans="3:4">
      <c r="C18747"/>
      <c r="D18747" s="47"/>
    </row>
    <row r="18748" spans="3:4">
      <c r="C18748"/>
      <c r="D18748" s="47"/>
    </row>
    <row r="18749" spans="3:4">
      <c r="C18749"/>
      <c r="D18749" s="47"/>
    </row>
    <row r="18750" spans="3:4">
      <c r="C18750"/>
      <c r="D18750" s="47"/>
    </row>
    <row r="18751" spans="3:4">
      <c r="C18751"/>
      <c r="D18751" s="47"/>
    </row>
    <row r="18752" spans="3:4">
      <c r="C18752"/>
      <c r="D18752" s="47"/>
    </row>
    <row r="18753" spans="3:4">
      <c r="C18753"/>
      <c r="D18753" s="47"/>
    </row>
    <row r="18754" spans="3:4">
      <c r="C18754"/>
      <c r="D18754" s="47"/>
    </row>
    <row r="18755" spans="3:4">
      <c r="C18755"/>
      <c r="D18755" s="47"/>
    </row>
    <row r="18756" spans="3:4">
      <c r="C18756"/>
      <c r="D18756" s="47"/>
    </row>
    <row r="18757" spans="3:4">
      <c r="C18757"/>
      <c r="D18757" s="47"/>
    </row>
    <row r="18758" spans="3:4">
      <c r="C18758"/>
      <c r="D18758" s="47"/>
    </row>
    <row r="18759" spans="3:4">
      <c r="C18759"/>
      <c r="D18759" s="47"/>
    </row>
    <row r="18760" spans="3:4">
      <c r="C18760"/>
      <c r="D18760" s="47"/>
    </row>
    <row r="18761" spans="3:4">
      <c r="C18761"/>
      <c r="D18761" s="47"/>
    </row>
    <row r="18762" spans="3:4">
      <c r="C18762"/>
      <c r="D18762" s="47"/>
    </row>
    <row r="18763" spans="3:4">
      <c r="C18763"/>
      <c r="D18763" s="47"/>
    </row>
    <row r="18764" spans="3:4">
      <c r="C18764"/>
      <c r="D18764" s="47"/>
    </row>
    <row r="18765" spans="3:4">
      <c r="C18765"/>
      <c r="D18765" s="47"/>
    </row>
    <row r="18766" spans="3:4">
      <c r="C18766"/>
      <c r="D18766" s="47"/>
    </row>
    <row r="18767" spans="3:4">
      <c r="C18767"/>
      <c r="D18767" s="47"/>
    </row>
    <row r="18768" spans="3:4">
      <c r="C18768"/>
      <c r="D18768" s="47"/>
    </row>
    <row r="18769" spans="3:4">
      <c r="C18769"/>
      <c r="D18769" s="47"/>
    </row>
    <row r="18770" spans="3:4">
      <c r="C18770"/>
      <c r="D18770" s="47"/>
    </row>
    <row r="18771" spans="3:4">
      <c r="C18771"/>
      <c r="D18771" s="47"/>
    </row>
    <row r="18772" spans="3:4">
      <c r="C18772"/>
      <c r="D18772" s="47"/>
    </row>
    <row r="18773" spans="3:4">
      <c r="C18773"/>
      <c r="D18773" s="47"/>
    </row>
    <row r="18774" spans="3:4">
      <c r="C18774"/>
      <c r="D18774" s="47"/>
    </row>
    <row r="18775" spans="3:4">
      <c r="C18775"/>
      <c r="D18775" s="47"/>
    </row>
    <row r="18776" spans="3:4">
      <c r="C18776"/>
      <c r="D18776" s="47"/>
    </row>
    <row r="18777" spans="3:4">
      <c r="C18777"/>
      <c r="D18777" s="47"/>
    </row>
    <row r="18778" spans="3:4">
      <c r="C18778"/>
      <c r="D18778" s="47"/>
    </row>
    <row r="18779" spans="3:4">
      <c r="C18779"/>
      <c r="D18779" s="47"/>
    </row>
    <row r="18780" spans="3:4">
      <c r="C18780"/>
      <c r="D18780" s="47"/>
    </row>
    <row r="18781" spans="3:4">
      <c r="C18781"/>
      <c r="D18781" s="47"/>
    </row>
    <row r="18782" spans="3:4">
      <c r="C18782"/>
      <c r="D18782" s="47"/>
    </row>
    <row r="18783" spans="3:4">
      <c r="C18783"/>
      <c r="D18783" s="47"/>
    </row>
    <row r="18784" spans="3:4">
      <c r="C18784"/>
      <c r="D18784" s="47"/>
    </row>
    <row r="18785" spans="3:4">
      <c r="C18785"/>
      <c r="D18785" s="47"/>
    </row>
    <row r="18786" spans="3:4">
      <c r="C18786"/>
      <c r="D18786" s="47"/>
    </row>
    <row r="18787" spans="3:4">
      <c r="C18787"/>
      <c r="D18787" s="47"/>
    </row>
    <row r="18788" spans="3:4">
      <c r="C18788"/>
      <c r="D18788" s="47"/>
    </row>
    <row r="18789" spans="3:4">
      <c r="C18789"/>
      <c r="D18789" s="47"/>
    </row>
    <row r="18790" spans="3:4">
      <c r="C18790"/>
      <c r="D18790" s="47"/>
    </row>
    <row r="18791" spans="3:4">
      <c r="C18791"/>
      <c r="D18791" s="47"/>
    </row>
    <row r="18792" spans="3:4">
      <c r="C18792"/>
      <c r="D18792" s="47"/>
    </row>
    <row r="18793" spans="3:4">
      <c r="C18793"/>
      <c r="D18793" s="47"/>
    </row>
    <row r="18794" spans="3:4">
      <c r="C18794"/>
      <c r="D18794" s="47"/>
    </row>
    <row r="18795" spans="3:4">
      <c r="C18795"/>
      <c r="D18795" s="47"/>
    </row>
    <row r="18796" spans="3:4">
      <c r="C18796"/>
      <c r="D18796" s="47"/>
    </row>
    <row r="18797" spans="3:4">
      <c r="C18797"/>
      <c r="D18797" s="47"/>
    </row>
    <row r="18798" spans="3:4">
      <c r="C18798"/>
      <c r="D18798" s="47"/>
    </row>
    <row r="18799" spans="3:4">
      <c r="C18799"/>
      <c r="D18799" s="47"/>
    </row>
    <row r="18800" spans="3:4">
      <c r="C18800"/>
      <c r="D18800" s="47"/>
    </row>
    <row r="18801" spans="3:4">
      <c r="C18801"/>
      <c r="D18801" s="47"/>
    </row>
    <row r="18802" spans="3:4">
      <c r="C18802"/>
      <c r="D18802" s="47"/>
    </row>
    <row r="18803" spans="3:4">
      <c r="C18803"/>
      <c r="D18803" s="47"/>
    </row>
    <row r="18804" spans="3:4">
      <c r="C18804"/>
      <c r="D18804" s="47"/>
    </row>
    <row r="18805" spans="3:4">
      <c r="C18805"/>
      <c r="D18805" s="47"/>
    </row>
    <row r="18806" spans="3:4">
      <c r="C18806"/>
      <c r="D18806" s="47"/>
    </row>
    <row r="18807" spans="3:4">
      <c r="C18807"/>
      <c r="D18807" s="47"/>
    </row>
    <row r="18808" spans="3:4">
      <c r="C18808"/>
      <c r="D18808" s="47"/>
    </row>
    <row r="18809" spans="3:4">
      <c r="C18809"/>
      <c r="D18809" s="47"/>
    </row>
    <row r="18810" spans="3:4">
      <c r="C18810"/>
      <c r="D18810" s="47"/>
    </row>
    <row r="18811" spans="3:4">
      <c r="C18811"/>
      <c r="D18811" s="47"/>
    </row>
    <row r="18812" spans="3:4">
      <c r="C18812"/>
      <c r="D18812" s="47"/>
    </row>
    <row r="18813" spans="3:4">
      <c r="C18813"/>
      <c r="D18813" s="47"/>
    </row>
    <row r="18814" spans="3:4">
      <c r="C18814"/>
      <c r="D18814" s="47"/>
    </row>
    <row r="18815" spans="3:4">
      <c r="C18815"/>
      <c r="D18815" s="47"/>
    </row>
    <row r="18816" spans="3:4">
      <c r="C18816"/>
      <c r="D18816" s="47"/>
    </row>
    <row r="18817" spans="3:4">
      <c r="C18817"/>
      <c r="D18817" s="47"/>
    </row>
    <row r="18818" spans="3:4">
      <c r="C18818"/>
      <c r="D18818" s="47"/>
    </row>
    <row r="18819" spans="3:4">
      <c r="C18819"/>
      <c r="D18819" s="47"/>
    </row>
    <row r="18820" spans="3:4">
      <c r="C18820"/>
      <c r="D18820" s="47"/>
    </row>
    <row r="18821" spans="3:4">
      <c r="C18821"/>
      <c r="D18821" s="47"/>
    </row>
    <row r="18822" spans="3:4">
      <c r="C18822"/>
      <c r="D18822" s="47"/>
    </row>
    <row r="18823" spans="3:4">
      <c r="C18823"/>
      <c r="D18823" s="47"/>
    </row>
    <row r="18824" spans="3:4">
      <c r="C18824"/>
      <c r="D18824" s="47"/>
    </row>
    <row r="18825" spans="3:4">
      <c r="C18825"/>
      <c r="D18825" s="47"/>
    </row>
    <row r="18826" spans="3:4">
      <c r="C18826"/>
      <c r="D18826" s="47"/>
    </row>
    <row r="18827" spans="3:4">
      <c r="C18827"/>
      <c r="D18827" s="47"/>
    </row>
    <row r="18828" spans="3:4">
      <c r="C18828"/>
      <c r="D18828" s="47"/>
    </row>
    <row r="18829" spans="3:4">
      <c r="C18829"/>
      <c r="D18829" s="47"/>
    </row>
    <row r="18830" spans="3:4">
      <c r="C18830"/>
      <c r="D18830" s="47"/>
    </row>
    <row r="18831" spans="3:4">
      <c r="C18831"/>
      <c r="D18831" s="47"/>
    </row>
    <row r="18832" spans="3:4">
      <c r="C18832"/>
      <c r="D18832" s="47"/>
    </row>
    <row r="18833" spans="3:4">
      <c r="C18833"/>
      <c r="D18833" s="47"/>
    </row>
    <row r="18834" spans="3:4">
      <c r="C18834"/>
      <c r="D18834" s="47"/>
    </row>
    <row r="18835" spans="3:4">
      <c r="C18835"/>
      <c r="D18835" s="47"/>
    </row>
    <row r="18836" spans="3:4">
      <c r="C18836"/>
      <c r="D18836" s="47"/>
    </row>
    <row r="18837" spans="3:4">
      <c r="C18837"/>
      <c r="D18837" s="47"/>
    </row>
    <row r="18838" spans="3:4">
      <c r="C18838"/>
      <c r="D18838" s="47"/>
    </row>
    <row r="18839" spans="3:4">
      <c r="C18839"/>
      <c r="D18839" s="47"/>
    </row>
    <row r="18840" spans="3:4">
      <c r="C18840"/>
      <c r="D18840" s="47"/>
    </row>
    <row r="18841" spans="3:4">
      <c r="C18841"/>
      <c r="D18841" s="47"/>
    </row>
    <row r="18842" spans="3:4">
      <c r="C18842"/>
      <c r="D18842" s="47"/>
    </row>
    <row r="18843" spans="3:4">
      <c r="C18843"/>
      <c r="D18843" s="47"/>
    </row>
    <row r="18844" spans="3:4">
      <c r="C18844"/>
      <c r="D18844" s="47"/>
    </row>
    <row r="18845" spans="3:4">
      <c r="C18845"/>
      <c r="D18845" s="47"/>
    </row>
    <row r="18846" spans="3:4">
      <c r="C18846"/>
      <c r="D18846" s="47"/>
    </row>
    <row r="18847" spans="3:4">
      <c r="C18847"/>
      <c r="D18847" s="47"/>
    </row>
    <row r="18848" spans="3:4">
      <c r="C18848"/>
      <c r="D18848" s="47"/>
    </row>
    <row r="18849" spans="3:4">
      <c r="C18849"/>
      <c r="D18849" s="47"/>
    </row>
    <row r="18850" spans="3:4">
      <c r="C18850"/>
      <c r="D18850" s="47"/>
    </row>
    <row r="18851" spans="3:4">
      <c r="C18851"/>
      <c r="D18851" s="47"/>
    </row>
    <row r="18852" spans="3:4">
      <c r="C18852"/>
      <c r="D18852" s="47"/>
    </row>
    <row r="18853" spans="3:4">
      <c r="C18853"/>
      <c r="D18853" s="47"/>
    </row>
    <row r="18854" spans="3:4">
      <c r="C18854"/>
      <c r="D18854" s="47"/>
    </row>
    <row r="18855" spans="3:4">
      <c r="C18855"/>
      <c r="D18855" s="47"/>
    </row>
    <row r="18856" spans="3:4">
      <c r="C18856"/>
      <c r="D18856" s="47"/>
    </row>
    <row r="18857" spans="3:4">
      <c r="C18857"/>
      <c r="D18857" s="47"/>
    </row>
    <row r="18858" spans="3:4">
      <c r="C18858"/>
      <c r="D18858" s="47"/>
    </row>
    <row r="18859" spans="3:4">
      <c r="C18859"/>
      <c r="D18859" s="47"/>
    </row>
    <row r="18860" spans="3:4">
      <c r="C18860"/>
      <c r="D18860" s="47"/>
    </row>
    <row r="18861" spans="3:4">
      <c r="C18861"/>
      <c r="D18861" s="47"/>
    </row>
    <row r="18862" spans="3:4">
      <c r="C18862"/>
      <c r="D18862" s="47"/>
    </row>
    <row r="18863" spans="3:4">
      <c r="C18863"/>
      <c r="D18863" s="47"/>
    </row>
    <row r="18864" spans="3:4">
      <c r="C18864"/>
      <c r="D18864" s="47"/>
    </row>
    <row r="18865" spans="3:4">
      <c r="C18865"/>
      <c r="D18865" s="47"/>
    </row>
    <row r="18866" spans="3:4">
      <c r="C18866"/>
      <c r="D18866" s="47"/>
    </row>
    <row r="18867" spans="3:4">
      <c r="C18867"/>
      <c r="D18867" s="47"/>
    </row>
    <row r="18868" spans="3:4">
      <c r="C18868"/>
      <c r="D18868" s="47"/>
    </row>
    <row r="18869" spans="3:4">
      <c r="C18869"/>
      <c r="D18869" s="47"/>
    </row>
    <row r="18870" spans="3:4">
      <c r="C18870"/>
      <c r="D18870" s="47"/>
    </row>
    <row r="18871" spans="3:4">
      <c r="C18871"/>
      <c r="D18871" s="47"/>
    </row>
    <row r="18872" spans="3:4">
      <c r="C18872"/>
      <c r="D18872" s="47"/>
    </row>
    <row r="18873" spans="3:4">
      <c r="C18873"/>
      <c r="D18873" s="47"/>
    </row>
    <row r="18874" spans="3:4">
      <c r="C18874"/>
      <c r="D18874" s="47"/>
    </row>
    <row r="18875" spans="3:4">
      <c r="C18875"/>
      <c r="D18875" s="47"/>
    </row>
    <row r="18876" spans="3:4">
      <c r="C18876"/>
      <c r="D18876" s="47"/>
    </row>
    <row r="18877" spans="3:4">
      <c r="C18877"/>
      <c r="D18877" s="47"/>
    </row>
    <row r="18878" spans="3:4">
      <c r="C18878"/>
      <c r="D18878" s="47"/>
    </row>
    <row r="18879" spans="3:4">
      <c r="C18879"/>
      <c r="D18879" s="47"/>
    </row>
    <row r="18880" spans="3:4">
      <c r="C18880"/>
      <c r="D18880" s="47"/>
    </row>
    <row r="18881" spans="3:4">
      <c r="C18881"/>
      <c r="D18881" s="47"/>
    </row>
    <row r="18882" spans="3:4">
      <c r="C18882"/>
      <c r="D18882" s="47"/>
    </row>
    <row r="18883" spans="3:4">
      <c r="C18883"/>
      <c r="D18883" s="47"/>
    </row>
    <row r="18884" spans="3:4">
      <c r="C18884"/>
      <c r="D18884" s="47"/>
    </row>
    <row r="18885" spans="3:4">
      <c r="C18885"/>
      <c r="D18885" s="47"/>
    </row>
    <row r="18886" spans="3:4">
      <c r="C18886"/>
      <c r="D18886" s="47"/>
    </row>
    <row r="18887" spans="3:4">
      <c r="C18887"/>
      <c r="D18887" s="47"/>
    </row>
    <row r="18888" spans="3:4">
      <c r="C18888"/>
      <c r="D18888" s="47"/>
    </row>
    <row r="18889" spans="3:4">
      <c r="C18889"/>
      <c r="D18889" s="47"/>
    </row>
    <row r="18890" spans="3:4">
      <c r="C18890"/>
      <c r="D18890" s="47"/>
    </row>
    <row r="18891" spans="3:4">
      <c r="C18891"/>
      <c r="D18891" s="47"/>
    </row>
    <row r="18892" spans="3:4">
      <c r="C18892"/>
      <c r="D18892" s="47"/>
    </row>
    <row r="18893" spans="3:4">
      <c r="C18893"/>
      <c r="D18893" s="47"/>
    </row>
    <row r="18894" spans="3:4">
      <c r="C18894"/>
      <c r="D18894" s="47"/>
    </row>
    <row r="18895" spans="3:4">
      <c r="C18895"/>
      <c r="D18895" s="47"/>
    </row>
    <row r="18896" spans="3:4">
      <c r="C18896"/>
      <c r="D18896" s="47"/>
    </row>
    <row r="18897" spans="3:4">
      <c r="C18897"/>
      <c r="D18897" s="47"/>
    </row>
    <row r="18898" spans="3:4">
      <c r="C18898"/>
      <c r="D18898" s="47"/>
    </row>
    <row r="18899" spans="3:4">
      <c r="C18899"/>
      <c r="D18899" s="47"/>
    </row>
    <row r="18900" spans="3:4">
      <c r="C18900"/>
      <c r="D18900" s="47"/>
    </row>
    <row r="18901" spans="3:4">
      <c r="C18901"/>
      <c r="D18901" s="47"/>
    </row>
    <row r="18902" spans="3:4">
      <c r="C18902"/>
      <c r="D18902" s="47"/>
    </row>
    <row r="18903" spans="3:4">
      <c r="C18903"/>
      <c r="D18903" s="47"/>
    </row>
    <row r="18904" spans="3:4">
      <c r="C18904"/>
      <c r="D18904" s="47"/>
    </row>
    <row r="18905" spans="3:4">
      <c r="C18905"/>
      <c r="D18905" s="47"/>
    </row>
    <row r="18906" spans="3:4">
      <c r="C18906"/>
      <c r="D18906" s="47"/>
    </row>
    <row r="18907" spans="3:4">
      <c r="C18907"/>
      <c r="D18907" s="47"/>
    </row>
    <row r="18908" spans="3:4">
      <c r="C18908"/>
      <c r="D18908" s="47"/>
    </row>
    <row r="18909" spans="3:4">
      <c r="C18909"/>
      <c r="D18909" s="47"/>
    </row>
    <row r="18910" spans="3:4">
      <c r="C18910"/>
      <c r="D18910" s="47"/>
    </row>
    <row r="18911" spans="3:4">
      <c r="C18911"/>
      <c r="D18911" s="47"/>
    </row>
    <row r="18912" spans="3:4">
      <c r="C18912"/>
      <c r="D18912" s="47"/>
    </row>
    <row r="18913" spans="3:4">
      <c r="C18913"/>
      <c r="D18913" s="47"/>
    </row>
    <row r="18914" spans="3:4">
      <c r="C18914"/>
      <c r="D18914" s="47"/>
    </row>
    <row r="18915" spans="3:4">
      <c r="C18915"/>
      <c r="D18915" s="47"/>
    </row>
    <row r="18916" spans="3:4">
      <c r="C18916"/>
      <c r="D18916" s="47"/>
    </row>
    <row r="18917" spans="3:4">
      <c r="C18917"/>
      <c r="D18917" s="47"/>
    </row>
    <row r="18918" spans="3:4">
      <c r="C18918"/>
      <c r="D18918" s="47"/>
    </row>
    <row r="18919" spans="3:4">
      <c r="C18919"/>
      <c r="D18919" s="47"/>
    </row>
    <row r="18920" spans="3:4">
      <c r="C18920"/>
      <c r="D18920" s="47"/>
    </row>
    <row r="18921" spans="3:4">
      <c r="C18921"/>
      <c r="D18921" s="47"/>
    </row>
    <row r="18922" spans="3:4">
      <c r="C18922"/>
      <c r="D18922" s="47"/>
    </row>
    <row r="18923" spans="3:4">
      <c r="C18923"/>
      <c r="D18923" s="47"/>
    </row>
    <row r="18924" spans="3:4">
      <c r="C18924"/>
      <c r="D18924" s="47"/>
    </row>
    <row r="18925" spans="3:4">
      <c r="C18925"/>
      <c r="D18925" s="47"/>
    </row>
    <row r="18926" spans="3:4">
      <c r="C18926"/>
      <c r="D18926" s="47"/>
    </row>
    <row r="18927" spans="3:4">
      <c r="C18927"/>
      <c r="D18927" s="47"/>
    </row>
    <row r="18928" spans="3:4">
      <c r="C18928"/>
      <c r="D18928" s="47"/>
    </row>
    <row r="18929" spans="3:4">
      <c r="C18929"/>
      <c r="D18929" s="47"/>
    </row>
    <row r="18930" spans="3:4">
      <c r="C18930"/>
      <c r="D18930" s="47"/>
    </row>
    <row r="18931" spans="3:4">
      <c r="C18931"/>
      <c r="D18931" s="47"/>
    </row>
    <row r="18932" spans="3:4">
      <c r="C18932"/>
      <c r="D18932" s="47"/>
    </row>
    <row r="18933" spans="3:4">
      <c r="C18933"/>
      <c r="D18933" s="47"/>
    </row>
    <row r="18934" spans="3:4">
      <c r="C18934"/>
      <c r="D18934" s="47"/>
    </row>
    <row r="18935" spans="3:4">
      <c r="C18935"/>
      <c r="D18935" s="47"/>
    </row>
    <row r="18936" spans="3:4">
      <c r="C18936"/>
      <c r="D18936" s="47"/>
    </row>
    <row r="18937" spans="3:4">
      <c r="C18937"/>
      <c r="D18937" s="47"/>
    </row>
    <row r="18938" spans="3:4">
      <c r="C18938"/>
      <c r="D18938" s="47"/>
    </row>
    <row r="18939" spans="3:4">
      <c r="C18939"/>
      <c r="D18939" s="47"/>
    </row>
    <row r="18940" spans="3:4">
      <c r="C18940"/>
      <c r="D18940" s="47"/>
    </row>
    <row r="18941" spans="3:4">
      <c r="C18941"/>
      <c r="D18941" s="47"/>
    </row>
    <row r="18942" spans="3:4">
      <c r="C18942"/>
      <c r="D18942" s="47"/>
    </row>
    <row r="18943" spans="3:4">
      <c r="C18943"/>
      <c r="D18943" s="47"/>
    </row>
    <row r="18944" spans="3:4">
      <c r="C18944"/>
      <c r="D18944" s="47"/>
    </row>
    <row r="18945" spans="3:4">
      <c r="C18945"/>
      <c r="D18945" s="47"/>
    </row>
    <row r="18946" spans="3:4">
      <c r="C18946"/>
      <c r="D18946" s="47"/>
    </row>
    <row r="18947" spans="3:4">
      <c r="C18947"/>
      <c r="D18947" s="47"/>
    </row>
    <row r="18948" spans="3:4">
      <c r="C18948"/>
      <c r="D18948" s="47"/>
    </row>
    <row r="18949" spans="3:4">
      <c r="C18949"/>
      <c r="D18949" s="47"/>
    </row>
    <row r="18950" spans="3:4">
      <c r="C18950"/>
      <c r="D18950" s="47"/>
    </row>
    <row r="18951" spans="3:4">
      <c r="C18951"/>
      <c r="D18951" s="47"/>
    </row>
    <row r="18952" spans="3:4">
      <c r="C18952"/>
      <c r="D18952" s="47"/>
    </row>
    <row r="18953" spans="3:4">
      <c r="C18953"/>
      <c r="D18953" s="47"/>
    </row>
    <row r="18954" spans="3:4">
      <c r="C18954"/>
      <c r="D18954" s="47"/>
    </row>
    <row r="18955" spans="3:4">
      <c r="C18955"/>
      <c r="D18955" s="47"/>
    </row>
    <row r="18956" spans="3:4">
      <c r="C18956"/>
      <c r="D18956" s="47"/>
    </row>
    <row r="18957" spans="3:4">
      <c r="C18957"/>
      <c r="D18957" s="47"/>
    </row>
    <row r="18958" spans="3:4">
      <c r="C18958"/>
      <c r="D18958" s="47"/>
    </row>
    <row r="18959" spans="3:4">
      <c r="C18959"/>
      <c r="D18959" s="47"/>
    </row>
    <row r="18960" spans="3:4">
      <c r="C18960"/>
      <c r="D18960" s="47"/>
    </row>
    <row r="18961" spans="3:4">
      <c r="C18961"/>
      <c r="D18961" s="47"/>
    </row>
    <row r="18962" spans="3:4">
      <c r="C18962"/>
      <c r="D18962" s="47"/>
    </row>
    <row r="18963" spans="3:4">
      <c r="C18963"/>
      <c r="D18963" s="47"/>
    </row>
    <row r="18964" spans="3:4">
      <c r="C18964"/>
      <c r="D18964" s="47"/>
    </row>
    <row r="18965" spans="3:4">
      <c r="C18965"/>
      <c r="D18965" s="47"/>
    </row>
    <row r="18966" spans="3:4">
      <c r="C18966"/>
      <c r="D18966" s="47"/>
    </row>
    <row r="18967" spans="3:4">
      <c r="C18967"/>
      <c r="D18967" s="47"/>
    </row>
    <row r="18968" spans="3:4">
      <c r="C18968"/>
      <c r="D18968" s="47"/>
    </row>
    <row r="18969" spans="3:4">
      <c r="C18969"/>
      <c r="D18969" s="47"/>
    </row>
    <row r="18970" spans="3:4">
      <c r="C18970"/>
      <c r="D18970" s="47"/>
    </row>
    <row r="18971" spans="3:4">
      <c r="C18971"/>
      <c r="D18971" s="47"/>
    </row>
    <row r="18972" spans="3:4">
      <c r="C18972"/>
      <c r="D18972" s="47"/>
    </row>
    <row r="18973" spans="3:4">
      <c r="C18973"/>
      <c r="D18973" s="47"/>
    </row>
    <row r="18974" spans="3:4">
      <c r="C18974"/>
      <c r="D18974" s="47"/>
    </row>
    <row r="18975" spans="3:4">
      <c r="C18975"/>
      <c r="D18975" s="47"/>
    </row>
    <row r="18976" spans="3:4">
      <c r="C18976"/>
      <c r="D18976" s="47"/>
    </row>
    <row r="18977" spans="3:4">
      <c r="C18977"/>
      <c r="D18977" s="47"/>
    </row>
    <row r="18978" spans="3:4">
      <c r="C18978"/>
      <c r="D18978" s="47"/>
    </row>
    <row r="18979" spans="3:4">
      <c r="C18979"/>
      <c r="D18979" s="47"/>
    </row>
    <row r="18980" spans="3:4">
      <c r="C18980"/>
      <c r="D18980" s="47"/>
    </row>
    <row r="18981" spans="3:4">
      <c r="C18981"/>
      <c r="D18981" s="47"/>
    </row>
    <row r="18982" spans="3:4">
      <c r="C18982"/>
      <c r="D18982" s="47"/>
    </row>
    <row r="18983" spans="3:4">
      <c r="C18983"/>
      <c r="D18983" s="47"/>
    </row>
    <row r="18984" spans="3:4">
      <c r="C18984"/>
      <c r="D18984" s="47"/>
    </row>
    <row r="18985" spans="3:4">
      <c r="C18985"/>
      <c r="D18985" s="47"/>
    </row>
    <row r="18986" spans="3:4">
      <c r="C18986"/>
      <c r="D18986" s="47"/>
    </row>
    <row r="18987" spans="3:4">
      <c r="C18987"/>
      <c r="D18987" s="47"/>
    </row>
    <row r="18988" spans="3:4">
      <c r="C18988"/>
      <c r="D18988" s="47"/>
    </row>
    <row r="18989" spans="3:4">
      <c r="C18989"/>
      <c r="D18989" s="47"/>
    </row>
    <row r="18990" spans="3:4">
      <c r="C18990"/>
      <c r="D18990" s="47"/>
    </row>
    <row r="18991" spans="3:4">
      <c r="C18991"/>
      <c r="D18991" s="47"/>
    </row>
    <row r="18992" spans="3:4">
      <c r="C18992"/>
      <c r="D18992" s="47"/>
    </row>
    <row r="18993" spans="3:4">
      <c r="C18993"/>
      <c r="D18993" s="47"/>
    </row>
    <row r="18994" spans="3:4">
      <c r="C18994"/>
      <c r="D18994" s="47"/>
    </row>
    <row r="18995" spans="3:4">
      <c r="C18995"/>
      <c r="D18995" s="47"/>
    </row>
    <row r="18996" spans="3:4">
      <c r="C18996"/>
      <c r="D18996" s="47"/>
    </row>
    <row r="18997" spans="3:4">
      <c r="C18997"/>
      <c r="D18997" s="47"/>
    </row>
    <row r="18998" spans="3:4">
      <c r="C18998"/>
      <c r="D18998" s="47"/>
    </row>
    <row r="18999" spans="3:4">
      <c r="C18999"/>
      <c r="D18999" s="47"/>
    </row>
    <row r="19000" spans="3:4">
      <c r="C19000"/>
      <c r="D19000" s="47"/>
    </row>
    <row r="19001" spans="3:4">
      <c r="C19001"/>
      <c r="D19001" s="47"/>
    </row>
    <row r="19002" spans="3:4">
      <c r="C19002"/>
      <c r="D19002" s="47"/>
    </row>
    <row r="19003" spans="3:4">
      <c r="C19003"/>
      <c r="D19003" s="47"/>
    </row>
    <row r="19004" spans="3:4">
      <c r="C19004"/>
      <c r="D19004" s="47"/>
    </row>
    <row r="19005" spans="3:4">
      <c r="C19005"/>
      <c r="D19005" s="47"/>
    </row>
    <row r="19006" spans="3:4">
      <c r="C19006"/>
      <c r="D19006" s="47"/>
    </row>
    <row r="19007" spans="3:4">
      <c r="C19007"/>
      <c r="D19007" s="47"/>
    </row>
    <row r="19008" spans="3:4">
      <c r="C19008"/>
      <c r="D19008" s="47"/>
    </row>
    <row r="19009" spans="3:4">
      <c r="C19009"/>
      <c r="D19009" s="47"/>
    </row>
    <row r="19010" spans="3:4">
      <c r="C19010"/>
      <c r="D19010" s="47"/>
    </row>
    <row r="19011" spans="3:4">
      <c r="C19011"/>
      <c r="D19011" s="47"/>
    </row>
    <row r="19012" spans="3:4">
      <c r="C19012"/>
      <c r="D19012" s="47"/>
    </row>
    <row r="19013" spans="3:4">
      <c r="C19013"/>
      <c r="D19013" s="47"/>
    </row>
    <row r="19014" spans="3:4">
      <c r="C19014"/>
      <c r="D19014" s="47"/>
    </row>
    <row r="19015" spans="3:4">
      <c r="C19015"/>
      <c r="D19015" s="47"/>
    </row>
    <row r="19016" spans="3:4">
      <c r="C19016"/>
      <c r="D19016" s="47"/>
    </row>
    <row r="19017" spans="3:4">
      <c r="C19017"/>
      <c r="D19017" s="47"/>
    </row>
    <row r="19018" spans="3:4">
      <c r="C19018"/>
      <c r="D19018" s="47"/>
    </row>
    <row r="19019" spans="3:4">
      <c r="C19019"/>
      <c r="D19019" s="47"/>
    </row>
    <row r="19020" spans="3:4">
      <c r="C19020"/>
      <c r="D19020" s="47"/>
    </row>
    <row r="19021" spans="3:4">
      <c r="C19021"/>
      <c r="D19021" s="47"/>
    </row>
    <row r="19022" spans="3:4">
      <c r="C19022"/>
      <c r="D19022" s="47"/>
    </row>
    <row r="19023" spans="3:4">
      <c r="C19023"/>
      <c r="D19023" s="47"/>
    </row>
    <row r="19024" spans="3:4">
      <c r="C19024"/>
      <c r="D19024" s="47"/>
    </row>
    <row r="19025" spans="3:4">
      <c r="C19025"/>
      <c r="D19025" s="47"/>
    </row>
    <row r="19026" spans="3:4">
      <c r="C19026"/>
      <c r="D19026" s="47"/>
    </row>
    <row r="19027" spans="3:4">
      <c r="C19027"/>
      <c r="D19027" s="47"/>
    </row>
    <row r="19028" spans="3:4">
      <c r="C19028"/>
      <c r="D19028" s="47"/>
    </row>
    <row r="19029" spans="3:4">
      <c r="C19029"/>
      <c r="D19029" s="47"/>
    </row>
    <row r="19030" spans="3:4">
      <c r="C19030"/>
      <c r="D19030" s="47"/>
    </row>
    <row r="19031" spans="3:4">
      <c r="C19031"/>
      <c r="D19031" s="47"/>
    </row>
    <row r="19032" spans="3:4">
      <c r="C19032"/>
      <c r="D19032" s="47"/>
    </row>
    <row r="19033" spans="3:4">
      <c r="C19033"/>
      <c r="D19033" s="47"/>
    </row>
    <row r="19034" spans="3:4">
      <c r="C19034"/>
      <c r="D19034" s="47"/>
    </row>
    <row r="19035" spans="3:4">
      <c r="C19035"/>
      <c r="D19035" s="47"/>
    </row>
    <row r="19036" spans="3:4">
      <c r="C19036"/>
      <c r="D19036" s="47"/>
    </row>
    <row r="19037" spans="3:4">
      <c r="C19037"/>
      <c r="D19037" s="47"/>
    </row>
    <row r="19038" spans="3:4">
      <c r="C19038"/>
      <c r="D19038" s="47"/>
    </row>
    <row r="19039" spans="3:4">
      <c r="C19039"/>
      <c r="D19039" s="47"/>
    </row>
    <row r="19040" spans="3:4">
      <c r="C19040"/>
      <c r="D19040" s="47"/>
    </row>
    <row r="19041" spans="3:4">
      <c r="C19041"/>
      <c r="D19041" s="47"/>
    </row>
    <row r="19042" spans="3:4">
      <c r="C19042"/>
      <c r="D19042" s="47"/>
    </row>
    <row r="19043" spans="3:4">
      <c r="C19043"/>
      <c r="D19043" s="47"/>
    </row>
    <row r="19044" spans="3:4">
      <c r="C19044"/>
      <c r="D19044" s="47"/>
    </row>
    <row r="19045" spans="3:4">
      <c r="C19045"/>
      <c r="D19045" s="47"/>
    </row>
    <row r="19046" spans="3:4">
      <c r="C19046"/>
      <c r="D19046" s="47"/>
    </row>
    <row r="19047" spans="3:4">
      <c r="C19047"/>
      <c r="D19047" s="47"/>
    </row>
    <row r="19048" spans="3:4">
      <c r="C19048"/>
      <c r="D19048" s="47"/>
    </row>
    <row r="19049" spans="3:4">
      <c r="C19049"/>
      <c r="D19049" s="47"/>
    </row>
    <row r="19050" spans="3:4">
      <c r="C19050"/>
      <c r="D19050" s="47"/>
    </row>
    <row r="19051" spans="3:4">
      <c r="C19051"/>
      <c r="D19051" s="47"/>
    </row>
    <row r="19052" spans="3:4">
      <c r="C19052"/>
      <c r="D19052" s="47"/>
    </row>
    <row r="19053" spans="3:4">
      <c r="C19053"/>
      <c r="D19053" s="47"/>
    </row>
    <row r="19054" spans="3:4">
      <c r="C19054"/>
      <c r="D19054" s="47"/>
    </row>
    <row r="19055" spans="3:4">
      <c r="C19055"/>
      <c r="D19055" s="47"/>
    </row>
    <row r="19056" spans="3:4">
      <c r="C19056"/>
      <c r="D19056" s="47"/>
    </row>
    <row r="19057" spans="3:4">
      <c r="C19057"/>
      <c r="D19057" s="47"/>
    </row>
    <row r="19058" spans="3:4">
      <c r="C19058"/>
      <c r="D19058" s="47"/>
    </row>
    <row r="19059" spans="3:4">
      <c r="C19059"/>
      <c r="D19059" s="47"/>
    </row>
    <row r="19060" spans="3:4">
      <c r="C19060"/>
      <c r="D19060" s="47"/>
    </row>
    <row r="19061" spans="3:4">
      <c r="C19061"/>
      <c r="D19061" s="47"/>
    </row>
    <row r="19062" spans="3:4">
      <c r="C19062"/>
      <c r="D19062" s="47"/>
    </row>
    <row r="19063" spans="3:4">
      <c r="C19063"/>
      <c r="D19063" s="47"/>
    </row>
    <row r="19064" spans="3:4">
      <c r="C19064"/>
      <c r="D19064" s="47"/>
    </row>
    <row r="19065" spans="3:4">
      <c r="C19065"/>
      <c r="D19065" s="47"/>
    </row>
    <row r="19066" spans="3:4">
      <c r="C19066"/>
      <c r="D19066" s="47"/>
    </row>
    <row r="19067" spans="3:4">
      <c r="C19067"/>
      <c r="D19067" s="47"/>
    </row>
    <row r="19068" spans="3:4">
      <c r="C19068"/>
      <c r="D19068" s="47"/>
    </row>
    <row r="19069" spans="3:4">
      <c r="C19069"/>
      <c r="D19069" s="47"/>
    </row>
    <row r="19070" spans="3:4">
      <c r="C19070"/>
      <c r="D19070" s="47"/>
    </row>
    <row r="19071" spans="3:4">
      <c r="C19071"/>
      <c r="D19071" s="47"/>
    </row>
    <row r="19072" spans="3:4">
      <c r="C19072"/>
      <c r="D19072" s="47"/>
    </row>
    <row r="19073" spans="3:4">
      <c r="C19073"/>
      <c r="D19073" s="47"/>
    </row>
    <row r="19074" spans="3:4">
      <c r="C19074"/>
      <c r="D19074" s="47"/>
    </row>
    <row r="19075" spans="3:4">
      <c r="C19075"/>
      <c r="D19075" s="47"/>
    </row>
    <row r="19076" spans="3:4">
      <c r="C19076"/>
      <c r="D19076" s="47"/>
    </row>
    <row r="19077" spans="3:4">
      <c r="C19077"/>
      <c r="D19077" s="47"/>
    </row>
    <row r="19078" spans="3:4">
      <c r="C19078"/>
      <c r="D19078" s="47"/>
    </row>
    <row r="19079" spans="3:4">
      <c r="C19079"/>
      <c r="D19079" s="47"/>
    </row>
    <row r="19080" spans="3:4">
      <c r="C19080"/>
      <c r="D19080" s="47"/>
    </row>
    <row r="19081" spans="3:4">
      <c r="C19081"/>
      <c r="D19081" s="47"/>
    </row>
    <row r="19082" spans="3:4">
      <c r="C19082"/>
      <c r="D19082" s="47"/>
    </row>
    <row r="19083" spans="3:4">
      <c r="C19083"/>
      <c r="D19083" s="47"/>
    </row>
    <row r="19084" spans="3:4">
      <c r="C19084"/>
      <c r="D19084" s="47"/>
    </row>
    <row r="19085" spans="3:4">
      <c r="C19085"/>
      <c r="D19085" s="47"/>
    </row>
    <row r="19086" spans="3:4">
      <c r="C19086"/>
      <c r="D19086" s="47"/>
    </row>
    <row r="19087" spans="3:4">
      <c r="C19087"/>
      <c r="D19087" s="47"/>
    </row>
    <row r="19088" spans="3:4">
      <c r="C19088"/>
      <c r="D19088" s="47"/>
    </row>
    <row r="19089" spans="3:4">
      <c r="C19089"/>
      <c r="D19089" s="47"/>
    </row>
    <row r="19090" spans="3:4">
      <c r="C19090"/>
      <c r="D19090" s="47"/>
    </row>
    <row r="19091" spans="3:4">
      <c r="C19091"/>
      <c r="D19091" s="47"/>
    </row>
    <row r="19092" spans="3:4">
      <c r="C19092"/>
      <c r="D19092" s="47"/>
    </row>
    <row r="19093" spans="3:4">
      <c r="C19093"/>
      <c r="D19093" s="47"/>
    </row>
    <row r="19094" spans="3:4">
      <c r="C19094"/>
      <c r="D19094" s="47"/>
    </row>
    <row r="19095" spans="3:4">
      <c r="C19095"/>
      <c r="D19095" s="47"/>
    </row>
    <row r="19096" spans="3:4">
      <c r="C19096"/>
      <c r="D19096" s="47"/>
    </row>
    <row r="19097" spans="3:4">
      <c r="C19097"/>
      <c r="D19097" s="47"/>
    </row>
    <row r="19098" spans="3:4">
      <c r="C19098"/>
      <c r="D19098" s="47"/>
    </row>
    <row r="19099" spans="3:4">
      <c r="C19099"/>
      <c r="D19099" s="47"/>
    </row>
    <row r="19100" spans="3:4">
      <c r="C19100"/>
      <c r="D19100" s="47"/>
    </row>
    <row r="19101" spans="3:4">
      <c r="C19101"/>
      <c r="D19101" s="47"/>
    </row>
    <row r="19102" spans="3:4">
      <c r="C19102"/>
      <c r="D19102" s="47"/>
    </row>
    <row r="19103" spans="3:4">
      <c r="C19103"/>
      <c r="D19103" s="47"/>
    </row>
    <row r="19104" spans="3:4">
      <c r="C19104"/>
      <c r="D19104" s="47"/>
    </row>
    <row r="19105" spans="3:4">
      <c r="C19105"/>
      <c r="D19105" s="47"/>
    </row>
    <row r="19106" spans="3:4">
      <c r="C19106"/>
      <c r="D19106" s="47"/>
    </row>
    <row r="19107" spans="3:4">
      <c r="C19107"/>
      <c r="D19107" s="47"/>
    </row>
    <row r="19108" spans="3:4">
      <c r="C19108"/>
      <c r="D19108" s="47"/>
    </row>
    <row r="19109" spans="3:4">
      <c r="C19109"/>
      <c r="D19109" s="47"/>
    </row>
    <row r="19110" spans="3:4">
      <c r="C19110"/>
      <c r="D19110" s="47"/>
    </row>
    <row r="19111" spans="3:4">
      <c r="C19111"/>
      <c r="D19111" s="47"/>
    </row>
    <row r="19112" spans="3:4">
      <c r="C19112"/>
      <c r="D19112" s="47"/>
    </row>
    <row r="19113" spans="3:4">
      <c r="C19113"/>
      <c r="D19113" s="47"/>
    </row>
    <row r="19114" spans="3:4">
      <c r="C19114"/>
      <c r="D19114" s="47"/>
    </row>
    <row r="19115" spans="3:4">
      <c r="C19115"/>
      <c r="D19115" s="47"/>
    </row>
    <row r="19116" spans="3:4">
      <c r="C19116"/>
      <c r="D19116" s="47"/>
    </row>
    <row r="19117" spans="3:4">
      <c r="C19117"/>
      <c r="D19117" s="47"/>
    </row>
    <row r="19118" spans="3:4">
      <c r="C19118"/>
      <c r="D19118" s="47"/>
    </row>
    <row r="19119" spans="3:4">
      <c r="C19119"/>
      <c r="D19119" s="47"/>
    </row>
    <row r="19120" spans="3:4">
      <c r="C19120"/>
      <c r="D19120" s="47"/>
    </row>
    <row r="19121" spans="3:4">
      <c r="C19121"/>
      <c r="D19121" s="47"/>
    </row>
    <row r="19122" spans="3:4">
      <c r="C19122"/>
      <c r="D19122" s="47"/>
    </row>
    <row r="19123" spans="3:4">
      <c r="C19123"/>
      <c r="D19123" s="47"/>
    </row>
    <row r="19124" spans="3:4">
      <c r="C19124"/>
      <c r="D19124" s="47"/>
    </row>
    <row r="19125" spans="3:4">
      <c r="C19125"/>
      <c r="D19125" s="47"/>
    </row>
    <row r="19126" spans="3:4">
      <c r="C19126"/>
      <c r="D19126" s="47"/>
    </row>
    <row r="19127" spans="3:4">
      <c r="C19127"/>
      <c r="D19127" s="47"/>
    </row>
    <row r="19128" spans="3:4">
      <c r="C19128"/>
      <c r="D19128" s="47"/>
    </row>
    <row r="19129" spans="3:4">
      <c r="C19129"/>
      <c r="D19129" s="47"/>
    </row>
    <row r="19130" spans="3:4">
      <c r="C19130"/>
      <c r="D19130" s="47"/>
    </row>
    <row r="19131" spans="3:4">
      <c r="C19131"/>
      <c r="D19131" s="47"/>
    </row>
    <row r="19132" spans="3:4">
      <c r="C19132"/>
      <c r="D19132" s="47"/>
    </row>
    <row r="19133" spans="3:4">
      <c r="C19133"/>
      <c r="D19133" s="47"/>
    </row>
    <row r="19134" spans="3:4">
      <c r="C19134"/>
      <c r="D19134" s="47"/>
    </row>
    <row r="19135" spans="3:4">
      <c r="C19135"/>
      <c r="D19135" s="47"/>
    </row>
    <row r="19136" spans="3:4">
      <c r="C19136"/>
      <c r="D19136" s="47"/>
    </row>
    <row r="19137" spans="3:4">
      <c r="C19137"/>
      <c r="D19137" s="47"/>
    </row>
    <row r="19138" spans="3:4">
      <c r="C19138"/>
      <c r="D19138" s="47"/>
    </row>
    <row r="19139" spans="3:4">
      <c r="C19139"/>
      <c r="D19139" s="47"/>
    </row>
    <row r="19140" spans="3:4">
      <c r="C19140"/>
      <c r="D19140" s="47"/>
    </row>
    <row r="19141" spans="3:4">
      <c r="C19141"/>
      <c r="D19141" s="47"/>
    </row>
    <row r="19142" spans="3:4">
      <c r="C19142"/>
      <c r="D19142" s="47"/>
    </row>
    <row r="19143" spans="3:4">
      <c r="C19143"/>
      <c r="D19143" s="47"/>
    </row>
    <row r="19144" spans="3:4">
      <c r="C19144"/>
      <c r="D19144" s="47"/>
    </row>
    <row r="19145" spans="3:4">
      <c r="C19145"/>
      <c r="D19145" s="47"/>
    </row>
    <row r="19146" spans="3:4">
      <c r="C19146"/>
      <c r="D19146" s="47"/>
    </row>
    <row r="19147" spans="3:4">
      <c r="C19147"/>
      <c r="D19147" s="47"/>
    </row>
    <row r="19148" spans="3:4">
      <c r="C19148"/>
      <c r="D19148" s="47"/>
    </row>
    <row r="19149" spans="3:4">
      <c r="C19149"/>
      <c r="D19149" s="47"/>
    </row>
    <row r="19150" spans="3:4">
      <c r="C19150"/>
      <c r="D19150" s="47"/>
    </row>
    <row r="19151" spans="3:4">
      <c r="C19151"/>
      <c r="D19151" s="47"/>
    </row>
    <row r="19152" spans="3:4">
      <c r="C19152"/>
      <c r="D19152" s="47"/>
    </row>
    <row r="19153" spans="3:4">
      <c r="C19153"/>
      <c r="D19153" s="47"/>
    </row>
    <row r="19154" spans="3:4">
      <c r="C19154"/>
      <c r="D19154" s="47"/>
    </row>
    <row r="19155" spans="3:4">
      <c r="C19155"/>
      <c r="D19155" s="47"/>
    </row>
    <row r="19156" spans="3:4">
      <c r="C19156"/>
      <c r="D19156" s="47"/>
    </row>
    <row r="19157" spans="3:4">
      <c r="C19157"/>
      <c r="D19157" s="47"/>
    </row>
    <row r="19158" spans="3:4">
      <c r="C19158"/>
      <c r="D19158" s="47"/>
    </row>
    <row r="19159" spans="3:4">
      <c r="C19159"/>
      <c r="D19159" s="47"/>
    </row>
    <row r="19160" spans="3:4">
      <c r="C19160"/>
      <c r="D19160" s="47"/>
    </row>
    <row r="19161" spans="3:4">
      <c r="C19161"/>
      <c r="D19161" s="47"/>
    </row>
    <row r="19162" spans="3:4">
      <c r="C19162"/>
      <c r="D19162" s="47"/>
    </row>
    <row r="19163" spans="3:4">
      <c r="C19163"/>
      <c r="D19163" s="47"/>
    </row>
    <row r="19164" spans="3:4">
      <c r="C19164"/>
      <c r="D19164" s="47"/>
    </row>
    <row r="19165" spans="3:4">
      <c r="C19165"/>
      <c r="D19165" s="47"/>
    </row>
    <row r="19166" spans="3:4">
      <c r="C19166"/>
      <c r="D19166" s="47"/>
    </row>
    <row r="19167" spans="3:4">
      <c r="C19167"/>
      <c r="D19167" s="47"/>
    </row>
    <row r="19168" spans="3:4">
      <c r="C19168"/>
      <c r="D19168" s="47"/>
    </row>
    <row r="19169" spans="3:4">
      <c r="C19169"/>
      <c r="D19169" s="47"/>
    </row>
    <row r="19170" spans="3:4">
      <c r="C19170"/>
      <c r="D19170" s="47"/>
    </row>
    <row r="19171" spans="3:4">
      <c r="C19171"/>
      <c r="D19171" s="47"/>
    </row>
    <row r="19172" spans="3:4">
      <c r="C19172"/>
      <c r="D19172" s="47"/>
    </row>
    <row r="19173" spans="3:4">
      <c r="C19173"/>
      <c r="D19173" s="47"/>
    </row>
    <row r="19174" spans="3:4">
      <c r="C19174"/>
      <c r="D19174" s="47"/>
    </row>
    <row r="19175" spans="3:4">
      <c r="C19175"/>
      <c r="D19175" s="47"/>
    </row>
    <row r="19176" spans="3:4">
      <c r="C19176"/>
      <c r="D19176" s="47"/>
    </row>
    <row r="19177" spans="3:4">
      <c r="C19177"/>
      <c r="D19177" s="47"/>
    </row>
    <row r="19178" spans="3:4">
      <c r="C19178"/>
      <c r="D19178" s="47"/>
    </row>
    <row r="19179" spans="3:4">
      <c r="C19179"/>
      <c r="D19179" s="47"/>
    </row>
    <row r="19180" spans="3:4">
      <c r="C19180"/>
      <c r="D19180" s="47"/>
    </row>
    <row r="19181" spans="3:4">
      <c r="C19181"/>
      <c r="D19181" s="47"/>
    </row>
    <row r="19182" spans="3:4">
      <c r="C19182"/>
      <c r="D19182" s="47"/>
    </row>
    <row r="19183" spans="3:4">
      <c r="C19183"/>
      <c r="D19183" s="47"/>
    </row>
    <row r="19184" spans="3:4">
      <c r="C19184"/>
      <c r="D19184" s="47"/>
    </row>
    <row r="19185" spans="3:4">
      <c r="C19185"/>
      <c r="D19185" s="47"/>
    </row>
    <row r="19186" spans="3:4">
      <c r="C19186"/>
      <c r="D19186" s="47"/>
    </row>
    <row r="19187" spans="3:4">
      <c r="C19187"/>
      <c r="D19187" s="47"/>
    </row>
    <row r="19188" spans="3:4">
      <c r="C19188"/>
      <c r="D19188" s="47"/>
    </row>
    <row r="19189" spans="3:4">
      <c r="C19189"/>
      <c r="D19189" s="47"/>
    </row>
    <row r="19190" spans="3:4">
      <c r="C19190"/>
      <c r="D19190" s="47"/>
    </row>
    <row r="19191" spans="3:4">
      <c r="C19191"/>
      <c r="D19191" s="47"/>
    </row>
    <row r="19192" spans="3:4">
      <c r="C19192"/>
      <c r="D19192" s="47"/>
    </row>
    <row r="19193" spans="3:4">
      <c r="C19193"/>
      <c r="D19193" s="47"/>
    </row>
    <row r="19194" spans="3:4">
      <c r="C19194"/>
      <c r="D19194" s="47"/>
    </row>
    <row r="19195" spans="3:4">
      <c r="C19195"/>
      <c r="D19195" s="47"/>
    </row>
    <row r="19196" spans="3:4">
      <c r="C19196"/>
      <c r="D19196" s="47"/>
    </row>
    <row r="19197" spans="3:4">
      <c r="C19197"/>
      <c r="D19197" s="47"/>
    </row>
    <row r="19198" spans="3:4">
      <c r="C19198"/>
      <c r="D19198" s="47"/>
    </row>
    <row r="19199" spans="3:4">
      <c r="C19199"/>
      <c r="D19199" s="47"/>
    </row>
    <row r="19200" spans="3:4">
      <c r="C19200"/>
      <c r="D19200" s="47"/>
    </row>
    <row r="19201" spans="3:4">
      <c r="C19201"/>
      <c r="D19201" s="47"/>
    </row>
    <row r="19202" spans="3:4">
      <c r="C19202"/>
      <c r="D19202" s="47"/>
    </row>
    <row r="19203" spans="3:4">
      <c r="C19203"/>
      <c r="D19203" s="47"/>
    </row>
    <row r="19204" spans="3:4">
      <c r="C19204"/>
      <c r="D19204" s="47"/>
    </row>
    <row r="19205" spans="3:4">
      <c r="C19205"/>
      <c r="D19205" s="47"/>
    </row>
    <row r="19206" spans="3:4">
      <c r="C19206"/>
      <c r="D19206" s="47"/>
    </row>
    <row r="19207" spans="3:4">
      <c r="C19207"/>
      <c r="D19207" s="47"/>
    </row>
    <row r="19208" spans="3:4">
      <c r="C19208"/>
      <c r="D19208" s="47"/>
    </row>
    <row r="19209" spans="3:4">
      <c r="C19209"/>
      <c r="D19209" s="47"/>
    </row>
    <row r="19210" spans="3:4">
      <c r="C19210"/>
      <c r="D19210" s="47"/>
    </row>
    <row r="19211" spans="3:4">
      <c r="C19211"/>
      <c r="D19211" s="47"/>
    </row>
    <row r="19212" spans="3:4">
      <c r="C19212"/>
      <c r="D19212" s="47"/>
    </row>
    <row r="19213" spans="3:4">
      <c r="C19213"/>
      <c r="D19213" s="47"/>
    </row>
    <row r="19214" spans="3:4">
      <c r="C19214"/>
      <c r="D19214" s="47"/>
    </row>
    <row r="19215" spans="3:4">
      <c r="C19215"/>
      <c r="D19215" s="47"/>
    </row>
    <row r="19216" spans="3:4">
      <c r="C19216"/>
      <c r="D19216" s="47"/>
    </row>
    <row r="19217" spans="3:4">
      <c r="C19217"/>
      <c r="D19217" s="47"/>
    </row>
    <row r="19218" spans="3:4">
      <c r="C19218"/>
      <c r="D19218" s="47"/>
    </row>
    <row r="19219" spans="3:4">
      <c r="C19219"/>
      <c r="D19219" s="47"/>
    </row>
    <row r="19220" spans="3:4">
      <c r="C19220"/>
      <c r="D19220" s="47"/>
    </row>
    <row r="19221" spans="3:4">
      <c r="C19221"/>
      <c r="D19221" s="47"/>
    </row>
    <row r="19222" spans="3:4">
      <c r="C19222"/>
      <c r="D19222" s="47"/>
    </row>
    <row r="19223" spans="3:4">
      <c r="C19223"/>
      <c r="D19223" s="47"/>
    </row>
    <row r="19224" spans="3:4">
      <c r="C19224"/>
      <c r="D19224" s="47"/>
    </row>
    <row r="19225" spans="3:4">
      <c r="C19225"/>
      <c r="D19225" s="47"/>
    </row>
    <row r="19226" spans="3:4">
      <c r="C19226"/>
      <c r="D19226" s="47"/>
    </row>
    <row r="19227" spans="3:4">
      <c r="C19227"/>
      <c r="D19227" s="47"/>
    </row>
    <row r="19228" spans="3:4">
      <c r="C19228"/>
      <c r="D19228" s="47"/>
    </row>
    <row r="19229" spans="3:4">
      <c r="C19229"/>
      <c r="D19229" s="47"/>
    </row>
    <row r="19230" spans="3:4">
      <c r="C19230"/>
      <c r="D19230" s="47"/>
    </row>
    <row r="19231" spans="3:4">
      <c r="C19231"/>
      <c r="D19231" s="47"/>
    </row>
    <row r="19232" spans="3:4">
      <c r="C19232"/>
      <c r="D19232" s="47"/>
    </row>
    <row r="19233" spans="3:4">
      <c r="C19233"/>
      <c r="D19233" s="47"/>
    </row>
    <row r="19234" spans="3:4">
      <c r="C19234"/>
      <c r="D19234" s="47"/>
    </row>
    <row r="19235" spans="3:4">
      <c r="C19235"/>
      <c r="D19235" s="47"/>
    </row>
    <row r="19236" spans="3:4">
      <c r="C19236"/>
      <c r="D19236" s="47"/>
    </row>
    <row r="19237" spans="3:4">
      <c r="C19237"/>
      <c r="D19237" s="47"/>
    </row>
    <row r="19238" spans="3:4">
      <c r="C19238"/>
      <c r="D19238" s="47"/>
    </row>
    <row r="19239" spans="3:4">
      <c r="C19239"/>
      <c r="D19239" s="47"/>
    </row>
    <row r="19240" spans="3:4">
      <c r="C19240"/>
      <c r="D19240" s="47"/>
    </row>
    <row r="19241" spans="3:4">
      <c r="C19241"/>
      <c r="D19241" s="47"/>
    </row>
    <row r="19242" spans="3:4">
      <c r="C19242"/>
      <c r="D19242" s="47"/>
    </row>
    <row r="19243" spans="3:4">
      <c r="C19243"/>
      <c r="D19243" s="47"/>
    </row>
    <row r="19244" spans="3:4">
      <c r="C19244"/>
      <c r="D19244" s="47"/>
    </row>
    <row r="19245" spans="3:4">
      <c r="C19245"/>
      <c r="D19245" s="47"/>
    </row>
    <row r="19246" spans="3:4">
      <c r="C19246"/>
      <c r="D19246" s="47"/>
    </row>
    <row r="19247" spans="3:4">
      <c r="C19247"/>
      <c r="D19247" s="47"/>
    </row>
    <row r="19248" spans="3:4">
      <c r="C19248"/>
      <c r="D19248" s="47"/>
    </row>
    <row r="19249" spans="3:4">
      <c r="C19249"/>
      <c r="D19249" s="47"/>
    </row>
    <row r="19250" spans="3:4">
      <c r="C19250"/>
      <c r="D19250" s="47"/>
    </row>
    <row r="19251" spans="3:4">
      <c r="C19251"/>
      <c r="D19251" s="47"/>
    </row>
    <row r="19252" spans="3:4">
      <c r="C19252"/>
      <c r="D19252" s="47"/>
    </row>
    <row r="19253" spans="3:4">
      <c r="C19253"/>
      <c r="D19253" s="47"/>
    </row>
    <row r="19254" spans="3:4">
      <c r="C19254"/>
      <c r="D19254" s="47"/>
    </row>
    <row r="19255" spans="3:4">
      <c r="C19255"/>
      <c r="D19255" s="47"/>
    </row>
    <row r="19256" spans="3:4">
      <c r="C19256"/>
      <c r="D19256" s="47"/>
    </row>
    <row r="19257" spans="3:4">
      <c r="C19257"/>
      <c r="D19257" s="47"/>
    </row>
    <row r="19258" spans="3:4">
      <c r="C19258"/>
      <c r="D19258" s="47"/>
    </row>
    <row r="19259" spans="3:4">
      <c r="C19259"/>
      <c r="D19259" s="47"/>
    </row>
    <row r="19260" spans="3:4">
      <c r="C19260"/>
      <c r="D19260" s="47"/>
    </row>
    <row r="19261" spans="3:4">
      <c r="C19261"/>
      <c r="D19261" s="47"/>
    </row>
    <row r="19262" spans="3:4">
      <c r="C19262"/>
      <c r="D19262" s="47"/>
    </row>
    <row r="19263" spans="3:4">
      <c r="C19263"/>
      <c r="D19263" s="47"/>
    </row>
    <row r="19264" spans="3:4">
      <c r="C19264"/>
      <c r="D19264" s="47"/>
    </row>
    <row r="19265" spans="3:4">
      <c r="C19265"/>
      <c r="D19265" s="47"/>
    </row>
    <row r="19266" spans="3:4">
      <c r="C19266"/>
      <c r="D19266" s="47"/>
    </row>
    <row r="19267" spans="3:4">
      <c r="C19267"/>
      <c r="D19267" s="47"/>
    </row>
    <row r="19268" spans="3:4">
      <c r="C19268"/>
      <c r="D19268" s="47"/>
    </row>
    <row r="19269" spans="3:4">
      <c r="C19269"/>
      <c r="D19269" s="47"/>
    </row>
    <row r="19270" spans="3:4">
      <c r="C19270"/>
      <c r="D19270" s="47"/>
    </row>
    <row r="19271" spans="3:4">
      <c r="C19271"/>
      <c r="D19271" s="47"/>
    </row>
    <row r="19272" spans="3:4">
      <c r="C19272"/>
      <c r="D19272" s="47"/>
    </row>
    <row r="19273" spans="3:4">
      <c r="C19273"/>
      <c r="D19273" s="47"/>
    </row>
    <row r="19274" spans="3:4">
      <c r="C19274"/>
      <c r="D19274" s="47"/>
    </row>
    <row r="19275" spans="3:4">
      <c r="C19275"/>
      <c r="D19275" s="47"/>
    </row>
    <row r="19276" spans="3:4">
      <c r="C19276"/>
      <c r="D19276" s="47"/>
    </row>
    <row r="19277" spans="3:4">
      <c r="C19277"/>
      <c r="D19277" s="47"/>
    </row>
    <row r="19278" spans="3:4">
      <c r="C19278"/>
      <c r="D19278" s="47"/>
    </row>
    <row r="19279" spans="3:4">
      <c r="C19279"/>
      <c r="D19279" s="47"/>
    </row>
    <row r="19280" spans="3:4">
      <c r="C19280"/>
      <c r="D19280" s="47"/>
    </row>
    <row r="19281" spans="3:4">
      <c r="C19281"/>
      <c r="D19281" s="47"/>
    </row>
    <row r="19282" spans="3:4">
      <c r="C19282"/>
      <c r="D19282" s="47"/>
    </row>
    <row r="19283" spans="3:4">
      <c r="C19283"/>
      <c r="D19283" s="47"/>
    </row>
    <row r="19284" spans="3:4">
      <c r="C19284"/>
      <c r="D19284" s="47"/>
    </row>
    <row r="19285" spans="3:4">
      <c r="C19285"/>
      <c r="D19285" s="47"/>
    </row>
    <row r="19286" spans="3:4">
      <c r="C19286"/>
      <c r="D19286" s="47"/>
    </row>
    <row r="19287" spans="3:4">
      <c r="C19287"/>
      <c r="D19287" s="47"/>
    </row>
    <row r="19288" spans="3:4">
      <c r="C19288"/>
      <c r="D19288" s="47"/>
    </row>
    <row r="19289" spans="3:4">
      <c r="C19289"/>
      <c r="D19289" s="47"/>
    </row>
    <row r="19290" spans="3:4">
      <c r="C19290"/>
      <c r="D19290" s="47"/>
    </row>
    <row r="19291" spans="3:4">
      <c r="C19291"/>
      <c r="D19291" s="47"/>
    </row>
    <row r="19292" spans="3:4">
      <c r="C19292"/>
      <c r="D19292" s="47"/>
    </row>
    <row r="19293" spans="3:4">
      <c r="C19293"/>
      <c r="D19293" s="47"/>
    </row>
    <row r="19294" spans="3:4">
      <c r="C19294"/>
      <c r="D19294" s="47"/>
    </row>
    <row r="19295" spans="3:4">
      <c r="C19295"/>
      <c r="D19295" s="47"/>
    </row>
    <row r="19296" spans="3:4">
      <c r="C19296"/>
      <c r="D19296" s="47"/>
    </row>
    <row r="19297" spans="3:4">
      <c r="C19297"/>
      <c r="D19297" s="47"/>
    </row>
    <row r="19298" spans="3:4">
      <c r="C19298"/>
      <c r="D19298" s="47"/>
    </row>
    <row r="19299" spans="3:4">
      <c r="C19299"/>
      <c r="D19299" s="47"/>
    </row>
    <row r="19300" spans="3:4">
      <c r="C19300"/>
      <c r="D19300" s="47"/>
    </row>
    <row r="19301" spans="3:4">
      <c r="C19301"/>
      <c r="D19301" s="47"/>
    </row>
    <row r="19302" spans="3:4">
      <c r="C19302"/>
      <c r="D19302" s="47"/>
    </row>
    <row r="19303" spans="3:4">
      <c r="C19303"/>
      <c r="D19303" s="47"/>
    </row>
    <row r="19304" spans="3:4">
      <c r="C19304"/>
      <c r="D19304" s="47"/>
    </row>
    <row r="19305" spans="3:4">
      <c r="C19305"/>
      <c r="D19305" s="47"/>
    </row>
    <row r="19306" spans="3:4">
      <c r="C19306"/>
      <c r="D19306" s="47"/>
    </row>
    <row r="19307" spans="3:4">
      <c r="C19307"/>
      <c r="D19307" s="47"/>
    </row>
    <row r="19308" spans="3:4">
      <c r="C19308"/>
      <c r="D19308" s="47"/>
    </row>
    <row r="19309" spans="3:4">
      <c r="C19309"/>
      <c r="D19309" s="47"/>
    </row>
    <row r="19310" spans="3:4">
      <c r="C19310"/>
      <c r="D19310" s="47"/>
    </row>
    <row r="19311" spans="3:4">
      <c r="C19311"/>
      <c r="D19311" s="47"/>
    </row>
    <row r="19312" spans="3:4">
      <c r="C19312"/>
      <c r="D19312" s="47"/>
    </row>
    <row r="19313" spans="3:4">
      <c r="C19313"/>
      <c r="D19313" s="47"/>
    </row>
    <row r="19314" spans="3:4">
      <c r="C19314"/>
      <c r="D19314" s="47"/>
    </row>
    <row r="19315" spans="3:4">
      <c r="C19315"/>
      <c r="D19315" s="47"/>
    </row>
    <row r="19316" spans="3:4">
      <c r="C19316"/>
      <c r="D19316" s="47"/>
    </row>
    <row r="19317" spans="3:4">
      <c r="C19317"/>
      <c r="D19317" s="47"/>
    </row>
    <row r="19318" spans="3:4">
      <c r="C19318"/>
      <c r="D19318" s="47"/>
    </row>
    <row r="19319" spans="3:4">
      <c r="C19319"/>
      <c r="D19319" s="47"/>
    </row>
    <row r="19320" spans="3:4">
      <c r="C19320"/>
      <c r="D19320" s="47"/>
    </row>
    <row r="19321" spans="3:4">
      <c r="C19321"/>
      <c r="D19321" s="47"/>
    </row>
    <row r="19322" spans="3:4">
      <c r="C19322"/>
      <c r="D19322" s="47"/>
    </row>
    <row r="19323" spans="3:4">
      <c r="C19323"/>
      <c r="D19323" s="47"/>
    </row>
    <row r="19324" spans="3:4">
      <c r="C19324"/>
      <c r="D19324" s="47"/>
    </row>
    <row r="19325" spans="3:4">
      <c r="C19325"/>
      <c r="D19325" s="47"/>
    </row>
    <row r="19326" spans="3:4">
      <c r="C19326"/>
      <c r="D19326" s="47"/>
    </row>
    <row r="19327" spans="3:4">
      <c r="C19327"/>
      <c r="D19327" s="47"/>
    </row>
    <row r="19328" spans="3:4">
      <c r="C19328"/>
      <c r="D19328" s="47"/>
    </row>
    <row r="19329" spans="3:4">
      <c r="C19329"/>
      <c r="D19329" s="47"/>
    </row>
    <row r="19330" spans="3:4">
      <c r="C19330"/>
      <c r="D19330" s="47"/>
    </row>
    <row r="19331" spans="3:4">
      <c r="C19331"/>
      <c r="D19331" s="47"/>
    </row>
    <row r="19332" spans="3:4">
      <c r="C19332"/>
      <c r="D19332" s="47"/>
    </row>
    <row r="19333" spans="3:4">
      <c r="C19333"/>
      <c r="D19333" s="47"/>
    </row>
    <row r="19334" spans="3:4">
      <c r="C19334"/>
      <c r="D19334" s="47"/>
    </row>
    <row r="19335" spans="3:4">
      <c r="C19335"/>
      <c r="D19335" s="47"/>
    </row>
    <row r="19336" spans="3:4">
      <c r="C19336"/>
      <c r="D19336" s="47"/>
    </row>
    <row r="19337" spans="3:4">
      <c r="C19337"/>
      <c r="D19337" s="47"/>
    </row>
    <row r="19338" spans="3:4">
      <c r="C19338"/>
      <c r="D19338" s="47"/>
    </row>
    <row r="19339" spans="3:4">
      <c r="C19339"/>
      <c r="D19339" s="47"/>
    </row>
    <row r="19340" spans="3:4">
      <c r="C19340"/>
      <c r="D19340" s="47"/>
    </row>
    <row r="19341" spans="3:4">
      <c r="C19341"/>
      <c r="D19341" s="47"/>
    </row>
    <row r="19342" spans="3:4">
      <c r="C19342"/>
      <c r="D19342" s="47"/>
    </row>
    <row r="19343" spans="3:4">
      <c r="C19343"/>
      <c r="D19343" s="47"/>
    </row>
    <row r="19344" spans="3:4">
      <c r="C19344"/>
      <c r="D19344" s="47"/>
    </row>
    <row r="19345" spans="3:4">
      <c r="C19345"/>
      <c r="D19345" s="47"/>
    </row>
    <row r="19346" spans="3:4">
      <c r="C19346"/>
      <c r="D19346" s="47"/>
    </row>
    <row r="19347" spans="3:4">
      <c r="C19347"/>
      <c r="D19347" s="47"/>
    </row>
    <row r="19348" spans="3:4">
      <c r="C19348"/>
      <c r="D19348" s="47"/>
    </row>
    <row r="19349" spans="3:4">
      <c r="C19349"/>
      <c r="D19349" s="47"/>
    </row>
    <row r="19350" spans="3:4">
      <c r="C19350"/>
      <c r="D19350" s="47"/>
    </row>
    <row r="19351" spans="3:4">
      <c r="C19351"/>
      <c r="D19351" s="47"/>
    </row>
    <row r="19352" spans="3:4">
      <c r="C19352"/>
      <c r="D19352" s="47"/>
    </row>
    <row r="19353" spans="3:4">
      <c r="C19353"/>
      <c r="D19353" s="47"/>
    </row>
    <row r="19354" spans="3:4">
      <c r="C19354"/>
      <c r="D19354" s="47"/>
    </row>
    <row r="19355" spans="3:4">
      <c r="C19355"/>
      <c r="D19355" s="47"/>
    </row>
    <row r="19356" spans="3:4">
      <c r="C19356"/>
      <c r="D19356" s="47"/>
    </row>
    <row r="19357" spans="3:4">
      <c r="C19357"/>
      <c r="D19357" s="47"/>
    </row>
    <row r="19358" spans="3:4">
      <c r="C19358"/>
      <c r="D19358" s="47"/>
    </row>
    <row r="19359" spans="3:4">
      <c r="C19359"/>
      <c r="D19359" s="47"/>
    </row>
    <row r="19360" spans="3:4">
      <c r="C19360"/>
      <c r="D19360" s="47"/>
    </row>
    <row r="19361" spans="3:4">
      <c r="C19361"/>
      <c r="D19361" s="47"/>
    </row>
    <row r="19362" spans="3:4">
      <c r="C19362"/>
      <c r="D19362" s="47"/>
    </row>
    <row r="19363" spans="3:4">
      <c r="C19363"/>
      <c r="D19363" s="47"/>
    </row>
    <row r="19364" spans="3:4">
      <c r="C19364"/>
      <c r="D19364" s="47"/>
    </row>
    <row r="19365" spans="3:4">
      <c r="C19365"/>
      <c r="D19365" s="47"/>
    </row>
    <row r="19366" spans="3:4">
      <c r="C19366"/>
      <c r="D19366" s="47"/>
    </row>
    <row r="19367" spans="3:4">
      <c r="C19367"/>
      <c r="D19367" s="47"/>
    </row>
    <row r="19368" spans="3:4">
      <c r="C19368"/>
      <c r="D19368" s="47"/>
    </row>
    <row r="19369" spans="3:4">
      <c r="C19369"/>
      <c r="D19369" s="47"/>
    </row>
    <row r="19370" spans="3:4">
      <c r="C19370"/>
      <c r="D19370" s="47"/>
    </row>
    <row r="19371" spans="3:4">
      <c r="C19371"/>
      <c r="D19371" s="47"/>
    </row>
    <row r="19372" spans="3:4">
      <c r="C19372"/>
      <c r="D19372" s="47"/>
    </row>
    <row r="19373" spans="3:4">
      <c r="C19373"/>
      <c r="D19373" s="47"/>
    </row>
    <row r="19374" spans="3:4">
      <c r="C19374"/>
      <c r="D19374" s="47"/>
    </row>
    <row r="19375" spans="3:4">
      <c r="C19375"/>
      <c r="D19375" s="47"/>
    </row>
    <row r="19376" spans="3:4">
      <c r="C19376"/>
      <c r="D19376" s="47"/>
    </row>
    <row r="19377" spans="3:4">
      <c r="C19377"/>
      <c r="D19377" s="47"/>
    </row>
    <row r="19378" spans="3:4">
      <c r="C19378"/>
      <c r="D19378" s="47"/>
    </row>
    <row r="19379" spans="3:4">
      <c r="C19379"/>
      <c r="D19379" s="47"/>
    </row>
    <row r="19380" spans="3:4">
      <c r="C19380"/>
      <c r="D19380" s="47"/>
    </row>
    <row r="19381" spans="3:4">
      <c r="C19381"/>
      <c r="D19381" s="47"/>
    </row>
    <row r="19382" spans="3:4">
      <c r="C19382"/>
      <c r="D19382" s="47"/>
    </row>
    <row r="19383" spans="3:4">
      <c r="C19383"/>
      <c r="D19383" s="47"/>
    </row>
    <row r="19384" spans="3:4">
      <c r="C19384"/>
      <c r="D19384" s="47"/>
    </row>
    <row r="19385" spans="3:4">
      <c r="C19385"/>
      <c r="D19385" s="47"/>
    </row>
    <row r="19386" spans="3:4">
      <c r="C19386"/>
      <c r="D19386" s="47"/>
    </row>
    <row r="19387" spans="3:4">
      <c r="C19387"/>
      <c r="D19387" s="47"/>
    </row>
    <row r="19388" spans="3:4">
      <c r="C19388"/>
      <c r="D19388" s="47"/>
    </row>
    <row r="19389" spans="3:4">
      <c r="C19389"/>
      <c r="D19389" s="47"/>
    </row>
    <row r="19390" spans="3:4">
      <c r="C19390"/>
      <c r="D19390" s="47"/>
    </row>
    <row r="19391" spans="3:4">
      <c r="C19391"/>
      <c r="D19391" s="47"/>
    </row>
    <row r="19392" spans="3:4">
      <c r="C19392"/>
      <c r="D19392" s="47"/>
    </row>
    <row r="19393" spans="3:4">
      <c r="C19393"/>
      <c r="D19393" s="47"/>
    </row>
    <row r="19394" spans="3:4">
      <c r="C19394"/>
      <c r="D19394" s="47"/>
    </row>
    <row r="19395" spans="3:4">
      <c r="C19395"/>
      <c r="D19395" s="47"/>
    </row>
    <row r="19396" spans="3:4">
      <c r="C19396"/>
      <c r="D19396" s="47"/>
    </row>
    <row r="19397" spans="3:4">
      <c r="C19397"/>
      <c r="D19397" s="47"/>
    </row>
    <row r="19398" spans="3:4">
      <c r="C19398"/>
      <c r="D19398" s="47"/>
    </row>
    <row r="19399" spans="3:4">
      <c r="C19399"/>
      <c r="D19399" s="47"/>
    </row>
    <row r="19400" spans="3:4">
      <c r="C19400"/>
      <c r="D19400" s="47"/>
    </row>
    <row r="19401" spans="3:4">
      <c r="C19401"/>
      <c r="D19401" s="47"/>
    </row>
    <row r="19402" spans="3:4">
      <c r="C19402"/>
      <c r="D19402" s="47"/>
    </row>
    <row r="19403" spans="3:4">
      <c r="C19403"/>
      <c r="D19403" s="47"/>
    </row>
    <row r="19404" spans="3:4">
      <c r="C19404"/>
      <c r="D19404" s="47"/>
    </row>
    <row r="19405" spans="3:4">
      <c r="C19405"/>
      <c r="D19405" s="47"/>
    </row>
    <row r="19406" spans="3:4">
      <c r="C19406"/>
      <c r="D19406" s="47"/>
    </row>
    <row r="19407" spans="3:4">
      <c r="C19407"/>
      <c r="D19407" s="47"/>
    </row>
    <row r="19408" spans="3:4">
      <c r="C19408"/>
      <c r="D19408" s="47"/>
    </row>
    <row r="19409" spans="3:4">
      <c r="C19409"/>
      <c r="D19409" s="47"/>
    </row>
    <row r="19410" spans="3:4">
      <c r="C19410"/>
      <c r="D19410" s="47"/>
    </row>
    <row r="19411" spans="3:4">
      <c r="C19411"/>
      <c r="D19411" s="47"/>
    </row>
    <row r="19412" spans="3:4">
      <c r="C19412"/>
      <c r="D19412" s="47"/>
    </row>
    <row r="19413" spans="3:4">
      <c r="C19413"/>
      <c r="D19413" s="47"/>
    </row>
    <row r="19414" spans="3:4">
      <c r="C19414"/>
      <c r="D19414" s="47"/>
    </row>
    <row r="19415" spans="3:4">
      <c r="C19415"/>
      <c r="D19415" s="47"/>
    </row>
    <row r="19416" spans="3:4">
      <c r="C19416"/>
      <c r="D19416" s="47"/>
    </row>
    <row r="19417" spans="3:4">
      <c r="C19417"/>
      <c r="D19417" s="47"/>
    </row>
    <row r="19418" spans="3:4">
      <c r="C19418"/>
      <c r="D19418" s="47"/>
    </row>
    <row r="19419" spans="3:4">
      <c r="C19419"/>
      <c r="D19419" s="47"/>
    </row>
    <row r="19420" spans="3:4">
      <c r="C19420"/>
      <c r="D19420" s="47"/>
    </row>
    <row r="19421" spans="3:4">
      <c r="C19421"/>
      <c r="D19421" s="47"/>
    </row>
    <row r="19422" spans="3:4">
      <c r="C19422"/>
      <c r="D19422" s="47"/>
    </row>
    <row r="19423" spans="3:4">
      <c r="C19423"/>
      <c r="D19423" s="47"/>
    </row>
    <row r="19424" spans="3:4">
      <c r="C19424"/>
      <c r="D19424" s="47"/>
    </row>
    <row r="19425" spans="3:4">
      <c r="C19425"/>
      <c r="D19425" s="47"/>
    </row>
    <row r="19426" spans="3:4">
      <c r="C19426"/>
      <c r="D19426" s="47"/>
    </row>
    <row r="19427" spans="3:4">
      <c r="C19427"/>
      <c r="D19427" s="47"/>
    </row>
    <row r="19428" spans="3:4">
      <c r="C19428"/>
      <c r="D19428" s="47"/>
    </row>
    <row r="19429" spans="3:4">
      <c r="C19429"/>
      <c r="D19429" s="47"/>
    </row>
    <row r="19430" spans="3:4">
      <c r="C19430"/>
      <c r="D19430" s="47"/>
    </row>
    <row r="19431" spans="3:4">
      <c r="C19431"/>
      <c r="D19431" s="47"/>
    </row>
    <row r="19432" spans="3:4">
      <c r="C19432"/>
      <c r="D19432" s="47"/>
    </row>
    <row r="19433" spans="3:4">
      <c r="C19433"/>
      <c r="D19433" s="47"/>
    </row>
    <row r="19434" spans="3:4">
      <c r="C19434"/>
      <c r="D19434" s="47"/>
    </row>
    <row r="19435" spans="3:4">
      <c r="C19435"/>
      <c r="D19435" s="47"/>
    </row>
    <row r="19436" spans="3:4">
      <c r="C19436"/>
      <c r="D19436" s="47"/>
    </row>
    <row r="19437" spans="3:4">
      <c r="C19437"/>
      <c r="D19437" s="47"/>
    </row>
    <row r="19438" spans="3:4">
      <c r="C19438"/>
      <c r="D19438" s="47"/>
    </row>
    <row r="19439" spans="3:4">
      <c r="C19439"/>
      <c r="D19439" s="47"/>
    </row>
    <row r="19440" spans="3:4">
      <c r="C19440"/>
      <c r="D19440" s="47"/>
    </row>
    <row r="19441" spans="3:4">
      <c r="C19441"/>
      <c r="D19441" s="47"/>
    </row>
    <row r="19442" spans="3:4">
      <c r="C19442"/>
      <c r="D19442" s="47"/>
    </row>
    <row r="19443" spans="3:4">
      <c r="C19443"/>
      <c r="D19443" s="47"/>
    </row>
    <row r="19444" spans="3:4">
      <c r="C19444"/>
      <c r="D19444" s="47"/>
    </row>
    <row r="19445" spans="3:4">
      <c r="C19445"/>
      <c r="D19445" s="47"/>
    </row>
    <row r="19446" spans="3:4">
      <c r="C19446"/>
      <c r="D19446" s="47"/>
    </row>
    <row r="19447" spans="3:4">
      <c r="C19447"/>
      <c r="D19447" s="47"/>
    </row>
    <row r="19448" spans="3:4">
      <c r="C19448"/>
      <c r="D19448" s="47"/>
    </row>
    <row r="19449" spans="3:4">
      <c r="C19449"/>
      <c r="D19449" s="47"/>
    </row>
    <row r="19450" spans="3:4">
      <c r="C19450"/>
      <c r="D19450" s="47"/>
    </row>
    <row r="19451" spans="3:4">
      <c r="C19451"/>
      <c r="D19451" s="47"/>
    </row>
    <row r="19452" spans="3:4">
      <c r="C19452"/>
      <c r="D19452" s="47"/>
    </row>
    <row r="19453" spans="3:4">
      <c r="C19453"/>
      <c r="D19453" s="47"/>
    </row>
    <row r="19454" spans="3:4">
      <c r="C19454"/>
      <c r="D19454" s="47"/>
    </row>
    <row r="19455" spans="3:4">
      <c r="C19455"/>
      <c r="D19455" s="47"/>
    </row>
    <row r="19456" spans="3:4">
      <c r="C19456"/>
      <c r="D19456" s="47"/>
    </row>
    <row r="19457" spans="3:4">
      <c r="C19457"/>
      <c r="D19457" s="47"/>
    </row>
    <row r="19458" spans="3:4">
      <c r="C19458"/>
      <c r="D19458" s="47"/>
    </row>
    <row r="19459" spans="3:4">
      <c r="C19459"/>
      <c r="D19459" s="47"/>
    </row>
    <row r="19460" spans="3:4">
      <c r="C19460"/>
      <c r="D19460" s="47"/>
    </row>
    <row r="19461" spans="3:4">
      <c r="C19461"/>
      <c r="D19461" s="47"/>
    </row>
    <row r="19462" spans="3:4">
      <c r="C19462"/>
      <c r="D19462" s="47"/>
    </row>
    <row r="19463" spans="3:4">
      <c r="C19463"/>
      <c r="D19463" s="47"/>
    </row>
    <row r="19464" spans="3:4">
      <c r="C19464"/>
      <c r="D19464" s="47"/>
    </row>
    <row r="19465" spans="3:4">
      <c r="C19465"/>
      <c r="D19465" s="47"/>
    </row>
    <row r="19466" spans="3:4">
      <c r="C19466"/>
      <c r="D19466" s="47"/>
    </row>
    <row r="19467" spans="3:4">
      <c r="C19467"/>
      <c r="D19467" s="47"/>
    </row>
    <row r="19468" spans="3:4">
      <c r="C19468"/>
      <c r="D19468" s="47"/>
    </row>
    <row r="19469" spans="3:4">
      <c r="C19469"/>
      <c r="D19469" s="47"/>
    </row>
    <row r="19470" spans="3:4">
      <c r="C19470"/>
      <c r="D19470" s="47"/>
    </row>
    <row r="19471" spans="3:4">
      <c r="C19471"/>
      <c r="D19471" s="47"/>
    </row>
    <row r="19472" spans="3:4">
      <c r="C19472"/>
      <c r="D19472" s="47"/>
    </row>
    <row r="19473" spans="3:4">
      <c r="C19473"/>
      <c r="D19473" s="47"/>
    </row>
    <row r="19474" spans="3:4">
      <c r="C19474"/>
      <c r="D19474" s="47"/>
    </row>
    <row r="19475" spans="3:4">
      <c r="C19475"/>
      <c r="D19475" s="47"/>
    </row>
    <row r="19476" spans="3:4">
      <c r="C19476"/>
      <c r="D19476" s="47"/>
    </row>
    <row r="19477" spans="3:4">
      <c r="C19477"/>
      <c r="D19477" s="47"/>
    </row>
    <row r="19478" spans="3:4">
      <c r="C19478"/>
      <c r="D19478" s="47"/>
    </row>
    <row r="19479" spans="3:4">
      <c r="C19479"/>
      <c r="D19479" s="47"/>
    </row>
    <row r="19480" spans="3:4">
      <c r="C19480"/>
      <c r="D19480" s="47"/>
    </row>
    <row r="19481" spans="3:4">
      <c r="C19481"/>
      <c r="D19481" s="47"/>
    </row>
    <row r="19482" spans="3:4">
      <c r="C19482"/>
      <c r="D19482" s="47"/>
    </row>
    <row r="19483" spans="3:4">
      <c r="C19483"/>
      <c r="D19483" s="47"/>
    </row>
    <row r="19484" spans="3:4">
      <c r="C19484"/>
      <c r="D19484" s="47"/>
    </row>
    <row r="19485" spans="3:4">
      <c r="C19485"/>
      <c r="D19485" s="47"/>
    </row>
    <row r="19486" spans="3:4">
      <c r="C19486"/>
      <c r="D19486" s="47"/>
    </row>
    <row r="19487" spans="3:4">
      <c r="C19487"/>
      <c r="D19487" s="47"/>
    </row>
    <row r="19488" spans="3:4">
      <c r="C19488"/>
      <c r="D19488" s="47"/>
    </row>
    <row r="19489" spans="3:4">
      <c r="C19489"/>
      <c r="D19489" s="47"/>
    </row>
    <row r="19490" spans="3:4">
      <c r="C19490"/>
      <c r="D19490" s="47"/>
    </row>
    <row r="19491" spans="3:4">
      <c r="C19491"/>
      <c r="D19491" s="47"/>
    </row>
    <row r="19492" spans="3:4">
      <c r="C19492"/>
      <c r="D19492" s="47"/>
    </row>
    <row r="19493" spans="3:4">
      <c r="C19493"/>
      <c r="D19493" s="47"/>
    </row>
    <row r="19494" spans="3:4">
      <c r="C19494"/>
      <c r="D19494" s="47"/>
    </row>
    <row r="19495" spans="3:4">
      <c r="C19495"/>
      <c r="D19495" s="47"/>
    </row>
    <row r="19496" spans="3:4">
      <c r="C19496"/>
      <c r="D19496" s="47"/>
    </row>
    <row r="19497" spans="3:4">
      <c r="C19497"/>
      <c r="D19497" s="47"/>
    </row>
    <row r="19498" spans="3:4">
      <c r="C19498"/>
      <c r="D19498" s="47"/>
    </row>
    <row r="19499" spans="3:4">
      <c r="C19499"/>
      <c r="D19499" s="47"/>
    </row>
    <row r="19500" spans="3:4">
      <c r="C19500"/>
      <c r="D19500" s="47"/>
    </row>
    <row r="19501" spans="3:4">
      <c r="C19501"/>
      <c r="D19501" s="47"/>
    </row>
    <row r="19502" spans="3:4">
      <c r="C19502"/>
      <c r="D19502" s="47"/>
    </row>
    <row r="19503" spans="3:4">
      <c r="C19503"/>
      <c r="D19503" s="47"/>
    </row>
    <row r="19504" spans="3:4">
      <c r="C19504"/>
      <c r="D19504" s="47"/>
    </row>
    <row r="19505" spans="3:4">
      <c r="C19505"/>
      <c r="D19505" s="47"/>
    </row>
    <row r="19506" spans="3:4">
      <c r="C19506"/>
      <c r="D19506" s="47"/>
    </row>
    <row r="19507" spans="3:4">
      <c r="C19507"/>
      <c r="D19507" s="47"/>
    </row>
    <row r="19508" spans="3:4">
      <c r="C19508"/>
      <c r="D19508" s="47"/>
    </row>
    <row r="19509" spans="3:4">
      <c r="C19509"/>
      <c r="D19509" s="47"/>
    </row>
    <row r="19510" spans="3:4">
      <c r="C19510"/>
      <c r="D19510" s="47"/>
    </row>
    <row r="19511" spans="3:4">
      <c r="C19511"/>
      <c r="D19511" s="47"/>
    </row>
    <row r="19512" spans="3:4">
      <c r="C19512"/>
      <c r="D19512" s="47"/>
    </row>
    <row r="19513" spans="3:4">
      <c r="C19513"/>
      <c r="D19513" s="47"/>
    </row>
    <row r="19514" spans="3:4">
      <c r="C19514"/>
      <c r="D19514" s="47"/>
    </row>
    <row r="19515" spans="3:4">
      <c r="C19515"/>
      <c r="D19515" s="47"/>
    </row>
    <row r="19516" spans="3:4">
      <c r="C19516"/>
      <c r="D19516" s="47"/>
    </row>
    <row r="19517" spans="3:4">
      <c r="C19517"/>
      <c r="D19517" s="47"/>
    </row>
    <row r="19518" spans="3:4">
      <c r="C19518"/>
      <c r="D19518" s="47"/>
    </row>
    <row r="19519" spans="3:4">
      <c r="C19519"/>
      <c r="D19519" s="47"/>
    </row>
    <row r="19520" spans="3:4">
      <c r="C19520"/>
      <c r="D19520" s="47"/>
    </row>
    <row r="19521" spans="3:4">
      <c r="C19521"/>
      <c r="D19521" s="47"/>
    </row>
    <row r="19522" spans="3:4">
      <c r="C19522"/>
      <c r="D19522" s="47"/>
    </row>
    <row r="19523" spans="3:4">
      <c r="C19523"/>
      <c r="D19523" s="47"/>
    </row>
    <row r="19524" spans="3:4">
      <c r="C19524"/>
      <c r="D19524" s="47"/>
    </row>
    <row r="19525" spans="3:4">
      <c r="C19525"/>
      <c r="D19525" s="47"/>
    </row>
    <row r="19526" spans="3:4">
      <c r="C19526"/>
      <c r="D19526" s="47"/>
    </row>
    <row r="19527" spans="3:4">
      <c r="C19527"/>
      <c r="D19527" s="47"/>
    </row>
    <row r="19528" spans="3:4">
      <c r="C19528"/>
      <c r="D19528" s="47"/>
    </row>
    <row r="19529" spans="3:4">
      <c r="C19529"/>
      <c r="D19529" s="47"/>
    </row>
    <row r="19530" spans="3:4">
      <c r="C19530"/>
      <c r="D19530" s="47"/>
    </row>
    <row r="19531" spans="3:4">
      <c r="C19531"/>
      <c r="D19531" s="47"/>
    </row>
    <row r="19532" spans="3:4">
      <c r="C19532"/>
      <c r="D19532" s="47"/>
    </row>
    <row r="19533" spans="3:4">
      <c r="C19533"/>
      <c r="D19533" s="47"/>
    </row>
    <row r="19534" spans="3:4">
      <c r="C19534"/>
      <c r="D19534" s="47"/>
    </row>
    <row r="19535" spans="3:4">
      <c r="C19535"/>
      <c r="D19535" s="47"/>
    </row>
    <row r="19536" spans="3:4">
      <c r="C19536"/>
      <c r="D19536" s="47"/>
    </row>
    <row r="19537" spans="3:4">
      <c r="C19537"/>
      <c r="D19537" s="47"/>
    </row>
    <row r="19538" spans="3:4">
      <c r="C19538"/>
      <c r="D19538" s="47"/>
    </row>
    <row r="19539" spans="3:4">
      <c r="C19539"/>
      <c r="D19539" s="47"/>
    </row>
    <row r="19540" spans="3:4">
      <c r="C19540"/>
      <c r="D19540" s="47"/>
    </row>
    <row r="19541" spans="3:4">
      <c r="C19541"/>
      <c r="D19541" s="47"/>
    </row>
    <row r="19542" spans="3:4">
      <c r="C19542"/>
      <c r="D19542" s="47"/>
    </row>
    <row r="19543" spans="3:4">
      <c r="C19543"/>
      <c r="D19543" s="47"/>
    </row>
    <row r="19544" spans="3:4">
      <c r="C19544"/>
      <c r="D19544" s="47"/>
    </row>
    <row r="19545" spans="3:4">
      <c r="C19545"/>
      <c r="D19545" s="47"/>
    </row>
    <row r="19546" spans="3:4">
      <c r="C19546"/>
      <c r="D19546" s="47"/>
    </row>
    <row r="19547" spans="3:4">
      <c r="C19547"/>
      <c r="D19547" s="47"/>
    </row>
    <row r="19548" spans="3:4">
      <c r="C19548"/>
      <c r="D19548" s="47"/>
    </row>
    <row r="19549" spans="3:4">
      <c r="C19549"/>
      <c r="D19549" s="47"/>
    </row>
    <row r="19550" spans="3:4">
      <c r="C19550"/>
      <c r="D19550" s="47"/>
    </row>
    <row r="19551" spans="3:4">
      <c r="C19551"/>
      <c r="D19551" s="47"/>
    </row>
    <row r="19552" spans="3:4">
      <c r="C19552"/>
      <c r="D19552" s="47"/>
    </row>
    <row r="19553" spans="3:4">
      <c r="C19553"/>
      <c r="D19553" s="47"/>
    </row>
    <row r="19554" spans="3:4">
      <c r="C19554"/>
      <c r="D19554" s="47"/>
    </row>
    <row r="19555" spans="3:4">
      <c r="C19555"/>
      <c r="D19555" s="47"/>
    </row>
    <row r="19556" spans="3:4">
      <c r="C19556"/>
      <c r="D19556" s="47"/>
    </row>
    <row r="19557" spans="3:4">
      <c r="C19557"/>
      <c r="D19557" s="47"/>
    </row>
    <row r="19558" spans="3:4">
      <c r="C19558"/>
      <c r="D19558" s="47"/>
    </row>
    <row r="19559" spans="3:4">
      <c r="C19559"/>
      <c r="D19559" s="47"/>
    </row>
    <row r="19560" spans="3:4">
      <c r="C19560"/>
      <c r="D19560" s="47"/>
    </row>
    <row r="19561" spans="3:4">
      <c r="C19561"/>
      <c r="D19561" s="47"/>
    </row>
    <row r="19562" spans="3:4">
      <c r="C19562"/>
      <c r="D19562" s="47"/>
    </row>
    <row r="19563" spans="3:4">
      <c r="C19563"/>
      <c r="D19563" s="47"/>
    </row>
    <row r="19564" spans="3:4">
      <c r="C19564"/>
      <c r="D19564" s="47"/>
    </row>
    <row r="19565" spans="3:4">
      <c r="C19565"/>
      <c r="D19565" s="47"/>
    </row>
    <row r="19566" spans="3:4">
      <c r="C19566"/>
      <c r="D19566" s="47"/>
    </row>
    <row r="19567" spans="3:4">
      <c r="C19567"/>
      <c r="D19567" s="47"/>
    </row>
    <row r="19568" spans="3:4">
      <c r="C19568"/>
      <c r="D19568" s="47"/>
    </row>
    <row r="19569" spans="3:4">
      <c r="C19569"/>
      <c r="D19569" s="47"/>
    </row>
    <row r="19570" spans="3:4">
      <c r="C19570"/>
      <c r="D19570" s="47"/>
    </row>
    <row r="19571" spans="3:4">
      <c r="C19571"/>
      <c r="D19571" s="47"/>
    </row>
    <row r="19572" spans="3:4">
      <c r="C19572"/>
      <c r="D19572" s="47"/>
    </row>
    <row r="19573" spans="3:4">
      <c r="C19573"/>
      <c r="D19573" s="47"/>
    </row>
    <row r="19574" spans="3:4">
      <c r="C19574"/>
      <c r="D19574" s="47"/>
    </row>
    <row r="19575" spans="3:4">
      <c r="C19575"/>
      <c r="D19575" s="47"/>
    </row>
    <row r="19576" spans="3:4">
      <c r="C19576"/>
      <c r="D19576" s="47"/>
    </row>
    <row r="19577" spans="3:4">
      <c r="C19577"/>
      <c r="D19577" s="47"/>
    </row>
    <row r="19578" spans="3:4">
      <c r="C19578"/>
      <c r="D19578" s="47"/>
    </row>
    <row r="19579" spans="3:4">
      <c r="C19579"/>
      <c r="D19579" s="47"/>
    </row>
    <row r="19580" spans="3:4">
      <c r="C19580"/>
      <c r="D19580" s="47"/>
    </row>
    <row r="19581" spans="3:4">
      <c r="C19581"/>
      <c r="D19581" s="47"/>
    </row>
    <row r="19582" spans="3:4">
      <c r="C19582"/>
      <c r="D19582" s="47"/>
    </row>
    <row r="19583" spans="3:4">
      <c r="C19583"/>
      <c r="D19583" s="47"/>
    </row>
    <row r="19584" spans="3:4">
      <c r="C19584"/>
      <c r="D19584" s="47"/>
    </row>
    <row r="19585" spans="3:4">
      <c r="C19585"/>
      <c r="D19585" s="47"/>
    </row>
    <row r="19586" spans="3:4">
      <c r="C19586"/>
      <c r="D19586" s="47"/>
    </row>
    <row r="19587" spans="3:4">
      <c r="C19587"/>
      <c r="D19587" s="47"/>
    </row>
    <row r="19588" spans="3:4">
      <c r="C19588"/>
      <c r="D19588" s="47"/>
    </row>
    <row r="19589" spans="3:4">
      <c r="C19589"/>
      <c r="D19589" s="47"/>
    </row>
    <row r="19590" spans="3:4">
      <c r="C19590"/>
      <c r="D19590" s="47"/>
    </row>
    <row r="19591" spans="3:4">
      <c r="C19591"/>
      <c r="D19591" s="47"/>
    </row>
    <row r="19592" spans="3:4">
      <c r="C19592"/>
      <c r="D19592" s="47"/>
    </row>
    <row r="19593" spans="3:4">
      <c r="C19593"/>
      <c r="D19593" s="47"/>
    </row>
    <row r="19594" spans="3:4">
      <c r="C19594"/>
      <c r="D19594" s="47"/>
    </row>
    <row r="19595" spans="3:4">
      <c r="C19595"/>
      <c r="D19595" s="47"/>
    </row>
    <row r="19596" spans="3:4">
      <c r="C19596"/>
      <c r="D19596" s="47"/>
    </row>
    <row r="19597" spans="3:4">
      <c r="C19597"/>
      <c r="D19597" s="47"/>
    </row>
    <row r="19598" spans="3:4">
      <c r="C19598"/>
      <c r="D19598" s="47"/>
    </row>
    <row r="19599" spans="3:4">
      <c r="C19599"/>
      <c r="D19599" s="47"/>
    </row>
    <row r="19600" spans="3:4">
      <c r="C19600"/>
      <c r="D19600" s="47"/>
    </row>
    <row r="19601" spans="3:4">
      <c r="C19601"/>
      <c r="D19601" s="47"/>
    </row>
    <row r="19602" spans="3:4">
      <c r="C19602"/>
      <c r="D19602" s="47"/>
    </row>
    <row r="19603" spans="3:4">
      <c r="C19603"/>
      <c r="D19603" s="47"/>
    </row>
    <row r="19604" spans="3:4">
      <c r="C19604"/>
      <c r="D19604" s="47"/>
    </row>
    <row r="19605" spans="3:4">
      <c r="C19605"/>
      <c r="D19605" s="47"/>
    </row>
    <row r="19606" spans="3:4">
      <c r="C19606"/>
      <c r="D19606" s="47"/>
    </row>
    <row r="19607" spans="3:4">
      <c r="C19607"/>
      <c r="D19607" s="47"/>
    </row>
    <row r="19608" spans="3:4">
      <c r="C19608"/>
      <c r="D19608" s="47"/>
    </row>
    <row r="19609" spans="3:4">
      <c r="C19609"/>
      <c r="D19609" s="47"/>
    </row>
    <row r="19610" spans="3:4">
      <c r="C19610"/>
      <c r="D19610" s="47"/>
    </row>
    <row r="19611" spans="3:4">
      <c r="C19611"/>
      <c r="D19611" s="47"/>
    </row>
    <row r="19612" spans="3:4">
      <c r="C19612"/>
      <c r="D19612" s="47"/>
    </row>
    <row r="19613" spans="3:4">
      <c r="C19613"/>
      <c r="D19613" s="47"/>
    </row>
    <row r="19614" spans="3:4">
      <c r="C19614"/>
      <c r="D19614" s="47"/>
    </row>
    <row r="19615" spans="3:4">
      <c r="C19615"/>
      <c r="D19615" s="47"/>
    </row>
    <row r="19616" spans="3:4">
      <c r="C19616"/>
      <c r="D19616" s="47"/>
    </row>
    <row r="19617" spans="3:4">
      <c r="C19617"/>
      <c r="D19617" s="47"/>
    </row>
    <row r="19618" spans="3:4">
      <c r="C19618"/>
      <c r="D19618" s="47"/>
    </row>
    <row r="19619" spans="3:4">
      <c r="C19619"/>
      <c r="D19619" s="47"/>
    </row>
    <row r="19620" spans="3:4">
      <c r="C19620"/>
      <c r="D19620" s="47"/>
    </row>
    <row r="19621" spans="3:4">
      <c r="C19621"/>
      <c r="D19621" s="47"/>
    </row>
    <row r="19622" spans="3:4">
      <c r="C19622"/>
      <c r="D19622" s="47"/>
    </row>
    <row r="19623" spans="3:4">
      <c r="C19623"/>
      <c r="D19623" s="47"/>
    </row>
    <row r="19624" spans="3:4">
      <c r="C19624"/>
      <c r="D19624" s="47"/>
    </row>
    <row r="19625" spans="3:4">
      <c r="C19625"/>
      <c r="D19625" s="47"/>
    </row>
    <row r="19626" spans="3:4">
      <c r="C19626"/>
      <c r="D19626" s="47"/>
    </row>
    <row r="19627" spans="3:4">
      <c r="C19627"/>
      <c r="D19627" s="47"/>
    </row>
    <row r="19628" spans="3:4">
      <c r="C19628"/>
      <c r="D19628" s="47"/>
    </row>
    <row r="19629" spans="3:4">
      <c r="C19629"/>
      <c r="D19629" s="47"/>
    </row>
    <row r="19630" spans="3:4">
      <c r="C19630"/>
      <c r="D19630" s="47"/>
    </row>
    <row r="19631" spans="3:4">
      <c r="C19631"/>
      <c r="D19631" s="47"/>
    </row>
    <row r="19632" spans="3:4">
      <c r="C19632"/>
      <c r="D19632" s="47"/>
    </row>
    <row r="19633" spans="3:4">
      <c r="C19633"/>
      <c r="D19633" s="47"/>
    </row>
    <row r="19634" spans="3:4">
      <c r="C19634"/>
      <c r="D19634" s="47"/>
    </row>
    <row r="19635" spans="3:4">
      <c r="C19635"/>
      <c r="D19635" s="47"/>
    </row>
    <row r="19636" spans="3:4">
      <c r="C19636"/>
      <c r="D19636" s="47"/>
    </row>
    <row r="19637" spans="3:4">
      <c r="C19637"/>
      <c r="D19637" s="47"/>
    </row>
    <row r="19638" spans="3:4">
      <c r="C19638"/>
      <c r="D19638" s="47"/>
    </row>
    <row r="19639" spans="3:4">
      <c r="C19639"/>
      <c r="D19639" s="47"/>
    </row>
    <row r="19640" spans="3:4">
      <c r="C19640"/>
      <c r="D19640" s="47"/>
    </row>
    <row r="19641" spans="3:4">
      <c r="C19641"/>
      <c r="D19641" s="47"/>
    </row>
    <row r="19642" spans="3:4">
      <c r="C19642"/>
      <c r="D19642" s="47"/>
    </row>
    <row r="19643" spans="3:4">
      <c r="C19643"/>
      <c r="D19643" s="47"/>
    </row>
    <row r="19644" spans="3:4">
      <c r="C19644"/>
      <c r="D19644" s="47"/>
    </row>
    <row r="19645" spans="3:4">
      <c r="C19645"/>
      <c r="D19645" s="47"/>
    </row>
    <row r="19646" spans="3:4">
      <c r="C19646"/>
      <c r="D19646" s="47"/>
    </row>
    <row r="19647" spans="3:4">
      <c r="C19647"/>
      <c r="D19647" s="47"/>
    </row>
    <row r="19648" spans="3:4">
      <c r="C19648"/>
      <c r="D19648" s="47"/>
    </row>
    <row r="19649" spans="3:4">
      <c r="C19649"/>
      <c r="D19649" s="47"/>
    </row>
    <row r="19650" spans="3:4">
      <c r="C19650"/>
      <c r="D19650" s="47"/>
    </row>
    <row r="19651" spans="3:4">
      <c r="C19651"/>
      <c r="D19651" s="47"/>
    </row>
    <row r="19652" spans="3:4">
      <c r="C19652"/>
      <c r="D19652" s="47"/>
    </row>
    <row r="19653" spans="3:4">
      <c r="C19653"/>
      <c r="D19653" s="47"/>
    </row>
    <row r="19654" spans="3:4">
      <c r="C19654"/>
      <c r="D19654" s="47"/>
    </row>
    <row r="19655" spans="3:4">
      <c r="C19655"/>
      <c r="D19655" s="47"/>
    </row>
    <row r="19656" spans="3:4">
      <c r="C19656"/>
      <c r="D19656" s="47"/>
    </row>
    <row r="19657" spans="3:4">
      <c r="C19657"/>
      <c r="D19657" s="47"/>
    </row>
    <row r="19658" spans="3:4">
      <c r="C19658"/>
      <c r="D19658" s="47"/>
    </row>
    <row r="19659" spans="3:4">
      <c r="C19659"/>
      <c r="D19659" s="47"/>
    </row>
    <row r="19660" spans="3:4">
      <c r="C19660"/>
      <c r="D19660" s="47"/>
    </row>
    <row r="19661" spans="3:4">
      <c r="C19661"/>
      <c r="D19661" s="47"/>
    </row>
    <row r="19662" spans="3:4">
      <c r="C19662"/>
      <c r="D19662" s="47"/>
    </row>
    <row r="19663" spans="3:4">
      <c r="C19663"/>
      <c r="D19663" s="47"/>
    </row>
    <row r="19664" spans="3:4">
      <c r="C19664"/>
      <c r="D19664" s="47"/>
    </row>
    <row r="19665" spans="3:4">
      <c r="C19665"/>
      <c r="D19665" s="47"/>
    </row>
    <row r="19666" spans="3:4">
      <c r="C19666"/>
      <c r="D19666" s="47"/>
    </row>
    <row r="19667" spans="3:4">
      <c r="C19667"/>
      <c r="D19667" s="47"/>
    </row>
    <row r="19668" spans="3:4">
      <c r="C19668"/>
      <c r="D19668" s="47"/>
    </row>
    <row r="19669" spans="3:4">
      <c r="C19669"/>
      <c r="D19669" s="47"/>
    </row>
    <row r="19670" spans="3:4">
      <c r="C19670"/>
      <c r="D19670" s="47"/>
    </row>
    <row r="19671" spans="3:4">
      <c r="C19671"/>
      <c r="D19671" s="47"/>
    </row>
    <row r="19672" spans="3:4">
      <c r="C19672"/>
      <c r="D19672" s="47"/>
    </row>
    <row r="19673" spans="3:4">
      <c r="C19673"/>
      <c r="D19673" s="47"/>
    </row>
    <row r="19674" spans="3:4">
      <c r="C19674"/>
      <c r="D19674" s="47"/>
    </row>
    <row r="19675" spans="3:4">
      <c r="C19675"/>
      <c r="D19675" s="47"/>
    </row>
    <row r="19676" spans="3:4">
      <c r="C19676"/>
      <c r="D19676" s="47"/>
    </row>
    <row r="19677" spans="3:4">
      <c r="C19677"/>
      <c r="D19677" s="47"/>
    </row>
    <row r="19678" spans="3:4">
      <c r="C19678"/>
      <c r="D19678" s="47"/>
    </row>
    <row r="19679" spans="3:4">
      <c r="C19679"/>
      <c r="D19679" s="47"/>
    </row>
    <row r="19680" spans="3:4">
      <c r="C19680"/>
      <c r="D19680" s="47"/>
    </row>
    <row r="19681" spans="3:4">
      <c r="C19681"/>
      <c r="D19681" s="47"/>
    </row>
    <row r="19682" spans="3:4">
      <c r="C19682"/>
      <c r="D19682" s="47"/>
    </row>
    <row r="19683" spans="3:4">
      <c r="C19683"/>
      <c r="D19683" s="47"/>
    </row>
    <row r="19684" spans="3:4">
      <c r="C19684"/>
      <c r="D19684" s="47"/>
    </row>
    <row r="19685" spans="3:4">
      <c r="C19685"/>
      <c r="D19685" s="47"/>
    </row>
    <row r="19686" spans="3:4">
      <c r="C19686"/>
      <c r="D19686" s="47"/>
    </row>
    <row r="19687" spans="3:4">
      <c r="C19687"/>
      <c r="D19687" s="47"/>
    </row>
    <row r="19688" spans="3:4">
      <c r="C19688"/>
      <c r="D19688" s="47"/>
    </row>
    <row r="19689" spans="3:4">
      <c r="C19689"/>
      <c r="D19689" s="47"/>
    </row>
    <row r="19690" spans="3:4">
      <c r="C19690"/>
      <c r="D19690" s="47"/>
    </row>
    <row r="19691" spans="3:4">
      <c r="C19691"/>
      <c r="D19691" s="47"/>
    </row>
    <row r="19692" spans="3:4">
      <c r="C19692"/>
      <c r="D19692" s="47"/>
    </row>
    <row r="19693" spans="3:4">
      <c r="C19693"/>
      <c r="D19693" s="47"/>
    </row>
    <row r="19694" spans="3:4">
      <c r="C19694"/>
      <c r="D19694" s="47"/>
    </row>
    <row r="19695" spans="3:4">
      <c r="C19695"/>
      <c r="D19695" s="47"/>
    </row>
    <row r="19696" spans="3:4">
      <c r="C19696"/>
      <c r="D19696" s="47"/>
    </row>
    <row r="19697" spans="3:4">
      <c r="C19697"/>
      <c r="D19697" s="47"/>
    </row>
    <row r="19698" spans="3:4">
      <c r="C19698"/>
      <c r="D19698" s="47"/>
    </row>
    <row r="19699" spans="3:4">
      <c r="C19699"/>
      <c r="D19699" s="47"/>
    </row>
    <row r="19700" spans="3:4">
      <c r="C19700"/>
      <c r="D19700" s="47"/>
    </row>
    <row r="19701" spans="3:4">
      <c r="C19701"/>
      <c r="D19701" s="47"/>
    </row>
    <row r="19702" spans="3:4">
      <c r="C19702"/>
      <c r="D19702" s="47"/>
    </row>
    <row r="19703" spans="3:4">
      <c r="C19703"/>
      <c r="D19703" s="47"/>
    </row>
    <row r="19704" spans="3:4">
      <c r="C19704"/>
      <c r="D19704" s="47"/>
    </row>
    <row r="19705" spans="3:4">
      <c r="C19705"/>
      <c r="D19705" s="47"/>
    </row>
    <row r="19706" spans="3:4">
      <c r="C19706"/>
      <c r="D19706" s="47"/>
    </row>
    <row r="19707" spans="3:4">
      <c r="C19707"/>
      <c r="D19707" s="47"/>
    </row>
    <row r="19708" spans="3:4">
      <c r="C19708"/>
      <c r="D19708" s="47"/>
    </row>
    <row r="19709" spans="3:4">
      <c r="C19709"/>
      <c r="D19709" s="47"/>
    </row>
    <row r="19710" spans="3:4">
      <c r="C19710"/>
      <c r="D19710" s="47"/>
    </row>
    <row r="19711" spans="3:4">
      <c r="C19711"/>
      <c r="D19711" s="47"/>
    </row>
    <row r="19712" spans="3:4">
      <c r="C19712"/>
      <c r="D19712" s="47"/>
    </row>
    <row r="19713" spans="3:4">
      <c r="C19713"/>
      <c r="D19713" s="47"/>
    </row>
    <row r="19714" spans="3:4">
      <c r="C19714"/>
      <c r="D19714" s="47"/>
    </row>
    <row r="19715" spans="3:4">
      <c r="C19715"/>
      <c r="D19715" s="47"/>
    </row>
    <row r="19716" spans="3:4">
      <c r="C19716"/>
      <c r="D19716" s="47"/>
    </row>
    <row r="19717" spans="3:4">
      <c r="C19717"/>
      <c r="D19717" s="47"/>
    </row>
    <row r="19718" spans="3:4">
      <c r="C19718"/>
      <c r="D19718" s="47"/>
    </row>
    <row r="19719" spans="3:4">
      <c r="C19719"/>
      <c r="D19719" s="47"/>
    </row>
    <row r="19720" spans="3:4">
      <c r="C19720"/>
      <c r="D19720" s="47"/>
    </row>
    <row r="19721" spans="3:4">
      <c r="C19721"/>
      <c r="D19721" s="47"/>
    </row>
    <row r="19722" spans="3:4">
      <c r="C19722"/>
      <c r="D19722" s="47"/>
    </row>
    <row r="19723" spans="3:4">
      <c r="C19723"/>
      <c r="D19723" s="47"/>
    </row>
    <row r="19724" spans="3:4">
      <c r="C19724"/>
      <c r="D19724" s="47"/>
    </row>
    <row r="19725" spans="3:4">
      <c r="C19725"/>
      <c r="D19725" s="47"/>
    </row>
    <row r="19726" spans="3:4">
      <c r="C19726"/>
      <c r="D19726" s="47"/>
    </row>
    <row r="19727" spans="3:4">
      <c r="C19727"/>
      <c r="D19727" s="47"/>
    </row>
    <row r="19728" spans="3:4">
      <c r="C19728"/>
      <c r="D19728" s="47"/>
    </row>
    <row r="19729" spans="3:4">
      <c r="C19729"/>
      <c r="D19729" s="47"/>
    </row>
    <row r="19730" spans="3:4">
      <c r="C19730"/>
      <c r="D19730" s="47"/>
    </row>
    <row r="19731" spans="3:4">
      <c r="C19731"/>
      <c r="D19731" s="47"/>
    </row>
    <row r="19732" spans="3:4">
      <c r="C19732"/>
      <c r="D19732" s="47"/>
    </row>
    <row r="19733" spans="3:4">
      <c r="C19733"/>
      <c r="D19733" s="47"/>
    </row>
    <row r="19734" spans="3:4">
      <c r="C19734"/>
      <c r="D19734" s="47"/>
    </row>
    <row r="19735" spans="3:4">
      <c r="C19735"/>
      <c r="D19735" s="47"/>
    </row>
    <row r="19736" spans="3:4">
      <c r="C19736"/>
      <c r="D19736" s="47"/>
    </row>
    <row r="19737" spans="3:4">
      <c r="C19737"/>
      <c r="D19737" s="47"/>
    </row>
    <row r="19738" spans="3:4">
      <c r="C19738"/>
      <c r="D19738" s="47"/>
    </row>
    <row r="19739" spans="3:4">
      <c r="C19739"/>
      <c r="D19739" s="47"/>
    </row>
    <row r="19740" spans="3:4">
      <c r="C19740"/>
      <c r="D19740" s="47"/>
    </row>
    <row r="19741" spans="3:4">
      <c r="C19741"/>
      <c r="D19741" s="47"/>
    </row>
    <row r="19742" spans="3:4">
      <c r="C19742"/>
      <c r="D19742" s="47"/>
    </row>
    <row r="19743" spans="3:4">
      <c r="C19743"/>
      <c r="D19743" s="47"/>
    </row>
    <row r="19744" spans="3:4">
      <c r="C19744"/>
      <c r="D19744" s="47"/>
    </row>
    <row r="19745" spans="3:4">
      <c r="C19745"/>
      <c r="D19745" s="47"/>
    </row>
    <row r="19746" spans="3:4">
      <c r="C19746"/>
      <c r="D19746" s="47"/>
    </row>
    <row r="19747" spans="3:4">
      <c r="C19747"/>
      <c r="D19747" s="47"/>
    </row>
    <row r="19748" spans="3:4">
      <c r="C19748"/>
      <c r="D19748" s="47"/>
    </row>
    <row r="19749" spans="3:4">
      <c r="C19749"/>
      <c r="D19749" s="47"/>
    </row>
    <row r="19750" spans="3:4">
      <c r="C19750"/>
      <c r="D19750" s="47"/>
    </row>
    <row r="19751" spans="3:4">
      <c r="C19751"/>
      <c r="D19751" s="47"/>
    </row>
    <row r="19752" spans="3:4">
      <c r="C19752"/>
      <c r="D19752" s="47"/>
    </row>
    <row r="19753" spans="3:4">
      <c r="C19753"/>
      <c r="D19753" s="47"/>
    </row>
    <row r="19754" spans="3:4">
      <c r="C19754"/>
      <c r="D19754" s="47"/>
    </row>
    <row r="19755" spans="3:4">
      <c r="C19755"/>
      <c r="D19755" s="47"/>
    </row>
    <row r="19756" spans="3:4">
      <c r="C19756"/>
      <c r="D19756" s="47"/>
    </row>
    <row r="19757" spans="3:4">
      <c r="C19757"/>
      <c r="D19757" s="47"/>
    </row>
    <row r="19758" spans="3:4">
      <c r="C19758"/>
      <c r="D19758" s="47"/>
    </row>
    <row r="19759" spans="3:4">
      <c r="C19759"/>
      <c r="D19759" s="47"/>
    </row>
    <row r="19760" spans="3:4">
      <c r="C19760"/>
      <c r="D19760" s="47"/>
    </row>
    <row r="19761" spans="3:4">
      <c r="C19761"/>
      <c r="D19761" s="47"/>
    </row>
    <row r="19762" spans="3:4">
      <c r="C19762"/>
      <c r="D19762" s="47"/>
    </row>
    <row r="19763" spans="3:4">
      <c r="C19763"/>
      <c r="D19763" s="47"/>
    </row>
    <row r="19764" spans="3:4">
      <c r="C19764"/>
      <c r="D19764" s="47"/>
    </row>
    <row r="19765" spans="3:4">
      <c r="C19765"/>
      <c r="D19765" s="47"/>
    </row>
    <row r="19766" spans="3:4">
      <c r="C19766"/>
      <c r="D19766" s="47"/>
    </row>
    <row r="19767" spans="3:4">
      <c r="C19767"/>
      <c r="D19767" s="47"/>
    </row>
    <row r="19768" spans="3:4">
      <c r="C19768"/>
      <c r="D19768" s="47"/>
    </row>
    <row r="19769" spans="3:4">
      <c r="C19769"/>
      <c r="D19769" s="47"/>
    </row>
    <row r="19770" spans="3:4">
      <c r="C19770"/>
      <c r="D19770" s="47"/>
    </row>
    <row r="19771" spans="3:4">
      <c r="C19771"/>
      <c r="D19771" s="47"/>
    </row>
    <row r="19772" spans="3:4">
      <c r="C19772"/>
      <c r="D19772" s="47"/>
    </row>
    <row r="19773" spans="3:4">
      <c r="C19773"/>
      <c r="D19773" s="47"/>
    </row>
    <row r="19774" spans="3:4">
      <c r="C19774"/>
      <c r="D19774" s="47"/>
    </row>
    <row r="19775" spans="3:4">
      <c r="C19775"/>
      <c r="D19775" s="47"/>
    </row>
    <row r="19776" spans="3:4">
      <c r="C19776"/>
      <c r="D19776" s="47"/>
    </row>
    <row r="19777" spans="3:4">
      <c r="C19777"/>
      <c r="D19777" s="47"/>
    </row>
    <row r="19778" spans="3:4">
      <c r="C19778"/>
      <c r="D19778" s="47"/>
    </row>
    <row r="19779" spans="3:4">
      <c r="C19779"/>
      <c r="D19779" s="47"/>
    </row>
    <row r="19780" spans="3:4">
      <c r="C19780"/>
      <c r="D19780" s="47"/>
    </row>
    <row r="19781" spans="3:4">
      <c r="C19781"/>
      <c r="D19781" s="47"/>
    </row>
    <row r="19782" spans="3:4">
      <c r="C19782"/>
      <c r="D19782" s="47"/>
    </row>
    <row r="19783" spans="3:4">
      <c r="C19783"/>
      <c r="D19783" s="47"/>
    </row>
    <row r="19784" spans="3:4">
      <c r="C19784"/>
      <c r="D19784" s="47"/>
    </row>
    <row r="19785" spans="3:4">
      <c r="C19785"/>
      <c r="D19785" s="47"/>
    </row>
    <row r="19786" spans="3:4">
      <c r="C19786"/>
      <c r="D19786" s="47"/>
    </row>
    <row r="19787" spans="3:4">
      <c r="C19787"/>
      <c r="D19787" s="47"/>
    </row>
    <row r="19788" spans="3:4">
      <c r="C19788"/>
      <c r="D19788" s="47"/>
    </row>
    <row r="19789" spans="3:4">
      <c r="C19789"/>
      <c r="D19789" s="47"/>
    </row>
    <row r="19790" spans="3:4">
      <c r="C19790"/>
      <c r="D19790" s="47"/>
    </row>
    <row r="19791" spans="3:4">
      <c r="C19791"/>
      <c r="D19791" s="47"/>
    </row>
    <row r="19792" spans="3:4">
      <c r="C19792"/>
      <c r="D19792" s="47"/>
    </row>
    <row r="19793" spans="3:4">
      <c r="C19793"/>
      <c r="D19793" s="47"/>
    </row>
    <row r="19794" spans="3:4">
      <c r="C19794"/>
      <c r="D19794" s="47"/>
    </row>
    <row r="19795" spans="3:4">
      <c r="C19795"/>
      <c r="D19795" s="47"/>
    </row>
    <row r="19796" spans="3:4">
      <c r="C19796"/>
      <c r="D19796" s="47"/>
    </row>
    <row r="19797" spans="3:4">
      <c r="C19797"/>
      <c r="D19797" s="47"/>
    </row>
    <row r="19798" spans="3:4">
      <c r="C19798"/>
      <c r="D19798" s="47"/>
    </row>
    <row r="19799" spans="3:4">
      <c r="C19799"/>
      <c r="D19799" s="47"/>
    </row>
    <row r="19800" spans="3:4">
      <c r="C19800"/>
      <c r="D19800" s="47"/>
    </row>
    <row r="19801" spans="3:4">
      <c r="C19801"/>
      <c r="D19801" s="47"/>
    </row>
    <row r="19802" spans="3:4">
      <c r="C19802"/>
      <c r="D19802" s="47"/>
    </row>
    <row r="19803" spans="3:4">
      <c r="C19803"/>
      <c r="D19803" s="47"/>
    </row>
    <row r="19804" spans="3:4">
      <c r="C19804"/>
      <c r="D19804" s="47"/>
    </row>
    <row r="19805" spans="3:4">
      <c r="C19805"/>
      <c r="D19805" s="47"/>
    </row>
    <row r="19806" spans="3:4">
      <c r="C19806"/>
      <c r="D19806" s="47"/>
    </row>
    <row r="19807" spans="3:4">
      <c r="C19807"/>
      <c r="D19807" s="47"/>
    </row>
    <row r="19808" spans="3:4">
      <c r="C19808"/>
      <c r="D19808" s="47"/>
    </row>
    <row r="19809" spans="3:4">
      <c r="C19809"/>
      <c r="D19809" s="47"/>
    </row>
    <row r="19810" spans="3:4">
      <c r="C19810"/>
      <c r="D19810" s="47"/>
    </row>
    <row r="19811" spans="3:4">
      <c r="C19811"/>
      <c r="D19811" s="47"/>
    </row>
    <row r="19812" spans="3:4">
      <c r="C19812"/>
      <c r="D19812" s="47"/>
    </row>
    <row r="19813" spans="3:4">
      <c r="C19813"/>
      <c r="D19813" s="47"/>
    </row>
    <row r="19814" spans="3:4">
      <c r="C19814"/>
      <c r="D19814" s="47"/>
    </row>
    <row r="19815" spans="3:4">
      <c r="C19815"/>
      <c r="D19815" s="47"/>
    </row>
    <row r="19816" spans="3:4">
      <c r="C19816"/>
      <c r="D19816" s="47"/>
    </row>
    <row r="19817" spans="3:4">
      <c r="C19817"/>
      <c r="D19817" s="47"/>
    </row>
    <row r="19818" spans="3:4">
      <c r="C19818"/>
      <c r="D19818" s="47"/>
    </row>
    <row r="19819" spans="3:4">
      <c r="C19819"/>
      <c r="D19819" s="47"/>
    </row>
    <row r="19820" spans="3:4">
      <c r="C19820"/>
      <c r="D19820" s="47"/>
    </row>
    <row r="19821" spans="3:4">
      <c r="C19821"/>
      <c r="D19821" s="47"/>
    </row>
    <row r="19822" spans="3:4">
      <c r="C19822"/>
      <c r="D19822" s="47"/>
    </row>
    <row r="19823" spans="3:4">
      <c r="C19823"/>
      <c r="D19823" s="47"/>
    </row>
    <row r="19824" spans="3:4">
      <c r="C19824"/>
      <c r="D19824" s="47"/>
    </row>
    <row r="19825" spans="3:4">
      <c r="C19825"/>
      <c r="D19825" s="47"/>
    </row>
    <row r="19826" spans="3:4">
      <c r="C19826"/>
      <c r="D19826" s="47"/>
    </row>
    <row r="19827" spans="3:4">
      <c r="C19827"/>
      <c r="D19827" s="47"/>
    </row>
    <row r="19828" spans="3:4">
      <c r="C19828"/>
      <c r="D19828" s="47"/>
    </row>
    <row r="19829" spans="3:4">
      <c r="C19829"/>
      <c r="D19829" s="47"/>
    </row>
    <row r="19830" spans="3:4">
      <c r="C19830"/>
      <c r="D19830" s="47"/>
    </row>
    <row r="19831" spans="3:4">
      <c r="C19831"/>
      <c r="D19831" s="47"/>
    </row>
    <row r="19832" spans="3:4">
      <c r="C19832"/>
      <c r="D19832" s="47"/>
    </row>
    <row r="19833" spans="3:4">
      <c r="C19833"/>
      <c r="D19833" s="47"/>
    </row>
    <row r="19834" spans="3:4">
      <c r="C19834"/>
      <c r="D19834" s="47"/>
    </row>
    <row r="19835" spans="3:4">
      <c r="C19835"/>
      <c r="D19835" s="47"/>
    </row>
    <row r="19836" spans="3:4">
      <c r="C19836"/>
      <c r="D19836" s="47"/>
    </row>
    <row r="19837" spans="3:4">
      <c r="C19837"/>
      <c r="D19837" s="47"/>
    </row>
    <row r="19838" spans="3:4">
      <c r="C19838"/>
      <c r="D19838" s="47"/>
    </row>
    <row r="19839" spans="3:4">
      <c r="C19839"/>
      <c r="D19839" s="47"/>
    </row>
    <row r="19840" spans="3:4">
      <c r="C19840"/>
      <c r="D19840" s="47"/>
    </row>
    <row r="19841" spans="3:4">
      <c r="C19841"/>
      <c r="D19841" s="47"/>
    </row>
    <row r="19842" spans="3:4">
      <c r="C19842"/>
      <c r="D19842" s="47"/>
    </row>
    <row r="19843" spans="3:4">
      <c r="C19843"/>
      <c r="D19843" s="47"/>
    </row>
    <row r="19844" spans="3:4">
      <c r="C19844"/>
      <c r="D19844" s="47"/>
    </row>
    <row r="19845" spans="3:4">
      <c r="C19845"/>
      <c r="D19845" s="47"/>
    </row>
    <row r="19846" spans="3:4">
      <c r="C19846"/>
      <c r="D19846" s="47"/>
    </row>
    <row r="19847" spans="3:4">
      <c r="C19847"/>
      <c r="D19847" s="47"/>
    </row>
    <row r="19848" spans="3:4">
      <c r="C19848"/>
      <c r="D19848" s="47"/>
    </row>
    <row r="19849" spans="3:4">
      <c r="C19849"/>
      <c r="D19849" s="47"/>
    </row>
    <row r="19850" spans="3:4">
      <c r="C19850"/>
      <c r="D19850" s="47"/>
    </row>
    <row r="19851" spans="3:4">
      <c r="C19851"/>
      <c r="D19851" s="47"/>
    </row>
    <row r="19852" spans="3:4">
      <c r="C19852"/>
      <c r="D19852" s="47"/>
    </row>
    <row r="19853" spans="3:4">
      <c r="C19853"/>
      <c r="D19853" s="47"/>
    </row>
    <row r="19854" spans="3:4">
      <c r="C19854"/>
      <c r="D19854" s="47"/>
    </row>
    <row r="19855" spans="3:4">
      <c r="C19855"/>
      <c r="D19855" s="47"/>
    </row>
    <row r="19856" spans="3:4">
      <c r="C19856"/>
      <c r="D19856" s="47"/>
    </row>
    <row r="19857" spans="3:4">
      <c r="C19857"/>
      <c r="D19857" s="47"/>
    </row>
    <row r="19858" spans="3:4">
      <c r="C19858"/>
      <c r="D19858" s="47"/>
    </row>
    <row r="19859" spans="3:4">
      <c r="C19859"/>
      <c r="D19859" s="47"/>
    </row>
    <row r="19860" spans="3:4">
      <c r="C19860"/>
      <c r="D19860" s="47"/>
    </row>
    <row r="19861" spans="3:4">
      <c r="C19861"/>
      <c r="D19861" s="47"/>
    </row>
    <row r="19862" spans="3:4">
      <c r="C19862"/>
      <c r="D19862" s="47"/>
    </row>
    <row r="19863" spans="3:4">
      <c r="C19863"/>
      <c r="D19863" s="47"/>
    </row>
    <row r="19864" spans="3:4">
      <c r="C19864"/>
      <c r="D19864" s="47"/>
    </row>
    <row r="19865" spans="3:4">
      <c r="C19865"/>
      <c r="D19865" s="47"/>
    </row>
    <row r="19866" spans="3:4">
      <c r="C19866"/>
      <c r="D19866" s="47"/>
    </row>
    <row r="19867" spans="3:4">
      <c r="C19867"/>
      <c r="D19867" s="47"/>
    </row>
    <row r="19868" spans="3:4">
      <c r="C19868"/>
      <c r="D19868" s="47"/>
    </row>
    <row r="19869" spans="3:4">
      <c r="C19869"/>
      <c r="D19869" s="47"/>
    </row>
    <row r="19870" spans="3:4">
      <c r="C19870"/>
      <c r="D19870" s="47"/>
    </row>
    <row r="19871" spans="3:4">
      <c r="C19871"/>
      <c r="D19871" s="47"/>
    </row>
    <row r="19872" spans="3:4">
      <c r="C19872"/>
      <c r="D19872" s="47"/>
    </row>
    <row r="19873" spans="3:4">
      <c r="C19873"/>
      <c r="D19873" s="47"/>
    </row>
    <row r="19874" spans="3:4">
      <c r="C19874"/>
      <c r="D19874" s="47"/>
    </row>
    <row r="19875" spans="3:4">
      <c r="C19875"/>
      <c r="D19875" s="47"/>
    </row>
    <row r="19876" spans="3:4">
      <c r="C19876"/>
      <c r="D19876" s="47"/>
    </row>
    <row r="19877" spans="3:4">
      <c r="C19877"/>
      <c r="D19877" s="47"/>
    </row>
    <row r="19878" spans="3:4">
      <c r="C19878"/>
      <c r="D19878" s="47"/>
    </row>
    <row r="19879" spans="3:4">
      <c r="C19879"/>
      <c r="D19879" s="47"/>
    </row>
    <row r="19880" spans="3:4">
      <c r="C19880"/>
      <c r="D19880" s="47"/>
    </row>
    <row r="19881" spans="3:4">
      <c r="C19881"/>
      <c r="D19881" s="47"/>
    </row>
    <row r="19882" spans="3:4">
      <c r="C19882"/>
      <c r="D19882" s="47"/>
    </row>
    <row r="19883" spans="3:4">
      <c r="C19883"/>
      <c r="D19883" s="47"/>
    </row>
    <row r="19884" spans="3:4">
      <c r="C19884"/>
      <c r="D19884" s="47"/>
    </row>
    <row r="19885" spans="3:4">
      <c r="C19885"/>
      <c r="D19885" s="47"/>
    </row>
    <row r="19886" spans="3:4">
      <c r="C19886"/>
      <c r="D19886" s="47"/>
    </row>
    <row r="19887" spans="3:4">
      <c r="C19887"/>
      <c r="D19887" s="47"/>
    </row>
    <row r="19888" spans="3:4">
      <c r="C19888"/>
      <c r="D19888" s="47"/>
    </row>
    <row r="19889" spans="3:4">
      <c r="C19889"/>
      <c r="D19889" s="47"/>
    </row>
    <row r="19890" spans="3:4">
      <c r="C19890"/>
      <c r="D19890" s="47"/>
    </row>
    <row r="19891" spans="3:4">
      <c r="C19891"/>
      <c r="D19891" s="47"/>
    </row>
    <row r="19892" spans="3:4">
      <c r="C19892"/>
      <c r="D19892" s="47"/>
    </row>
    <row r="19893" spans="3:4">
      <c r="C19893"/>
      <c r="D19893" s="47"/>
    </row>
    <row r="19894" spans="3:4">
      <c r="C19894"/>
      <c r="D19894" s="47"/>
    </row>
    <row r="19895" spans="3:4">
      <c r="C19895"/>
      <c r="D19895" s="47"/>
    </row>
    <row r="19896" spans="3:4">
      <c r="C19896"/>
      <c r="D19896" s="47"/>
    </row>
    <row r="19897" spans="3:4">
      <c r="C19897"/>
      <c r="D19897" s="47"/>
    </row>
    <row r="19898" spans="3:4">
      <c r="C19898"/>
      <c r="D19898" s="47"/>
    </row>
    <row r="19899" spans="3:4">
      <c r="C19899"/>
      <c r="D19899" s="47"/>
    </row>
    <row r="19900" spans="3:4">
      <c r="C19900"/>
      <c r="D19900" s="47"/>
    </row>
    <row r="19901" spans="3:4">
      <c r="C19901"/>
      <c r="D19901" s="47"/>
    </row>
    <row r="19902" spans="3:4">
      <c r="C19902"/>
      <c r="D19902" s="47"/>
    </row>
    <row r="19903" spans="3:4">
      <c r="C19903"/>
      <c r="D19903" s="47"/>
    </row>
    <row r="19904" spans="3:4">
      <c r="C19904"/>
      <c r="D19904" s="47"/>
    </row>
    <row r="19905" spans="3:4">
      <c r="C19905"/>
      <c r="D19905" s="47"/>
    </row>
    <row r="19906" spans="3:4">
      <c r="C19906"/>
      <c r="D19906" s="47"/>
    </row>
    <row r="19907" spans="3:4">
      <c r="C19907"/>
      <c r="D19907" s="47"/>
    </row>
    <row r="19908" spans="3:4">
      <c r="C19908"/>
      <c r="D19908" s="47"/>
    </row>
    <row r="19909" spans="3:4">
      <c r="C19909"/>
      <c r="D19909" s="47"/>
    </row>
    <row r="19910" spans="3:4">
      <c r="C19910"/>
      <c r="D19910" s="47"/>
    </row>
    <row r="19911" spans="3:4">
      <c r="C19911"/>
      <c r="D19911" s="47"/>
    </row>
    <row r="19912" spans="3:4">
      <c r="C19912"/>
      <c r="D19912" s="47"/>
    </row>
    <row r="19913" spans="3:4">
      <c r="C19913"/>
      <c r="D19913" s="47"/>
    </row>
    <row r="19914" spans="3:4">
      <c r="C19914"/>
      <c r="D19914" s="47"/>
    </row>
    <row r="19915" spans="3:4">
      <c r="C19915"/>
      <c r="D19915" s="47"/>
    </row>
    <row r="19916" spans="3:4">
      <c r="C19916"/>
      <c r="D19916" s="47"/>
    </row>
    <row r="19917" spans="3:4">
      <c r="C19917"/>
      <c r="D19917" s="47"/>
    </row>
    <row r="19918" spans="3:4">
      <c r="C19918"/>
      <c r="D19918" s="47"/>
    </row>
    <row r="19919" spans="3:4">
      <c r="C19919"/>
      <c r="D19919" s="47"/>
    </row>
    <row r="19920" spans="3:4">
      <c r="C19920"/>
      <c r="D19920" s="47"/>
    </row>
    <row r="19921" spans="3:4">
      <c r="C19921"/>
      <c r="D19921" s="47"/>
    </row>
    <row r="19922" spans="3:4">
      <c r="C19922"/>
      <c r="D19922" s="47"/>
    </row>
    <row r="19923" spans="3:4">
      <c r="C19923"/>
      <c r="D19923" s="47"/>
    </row>
    <row r="19924" spans="3:4">
      <c r="C19924"/>
      <c r="D19924" s="47"/>
    </row>
    <row r="19925" spans="3:4">
      <c r="C19925"/>
      <c r="D19925" s="47"/>
    </row>
    <row r="19926" spans="3:4">
      <c r="C19926"/>
      <c r="D19926" s="47"/>
    </row>
    <row r="19927" spans="3:4">
      <c r="C19927"/>
      <c r="D19927" s="47"/>
    </row>
    <row r="19928" spans="3:4">
      <c r="C19928"/>
      <c r="D19928" s="47"/>
    </row>
    <row r="19929" spans="3:4">
      <c r="C19929"/>
      <c r="D19929" s="47"/>
    </row>
    <row r="19930" spans="3:4">
      <c r="C19930"/>
      <c r="D19930" s="47"/>
    </row>
    <row r="19931" spans="3:4">
      <c r="C19931"/>
      <c r="D19931" s="47"/>
    </row>
    <row r="19932" spans="3:4">
      <c r="C19932"/>
      <c r="D19932" s="47"/>
    </row>
    <row r="19933" spans="3:4">
      <c r="C19933"/>
      <c r="D19933" s="47"/>
    </row>
    <row r="19934" spans="3:4">
      <c r="C19934"/>
      <c r="D19934" s="47"/>
    </row>
    <row r="19935" spans="3:4">
      <c r="C19935"/>
      <c r="D19935" s="47"/>
    </row>
    <row r="19936" spans="3:4">
      <c r="C19936"/>
      <c r="D19936" s="47"/>
    </row>
    <row r="19937" spans="3:4">
      <c r="C19937"/>
      <c r="D19937" s="47"/>
    </row>
    <row r="19938" spans="3:4">
      <c r="C19938"/>
      <c r="D19938" s="47"/>
    </row>
    <row r="19939" spans="3:4">
      <c r="C19939"/>
      <c r="D19939" s="47"/>
    </row>
    <row r="19940" spans="3:4">
      <c r="C19940"/>
      <c r="D19940" s="47"/>
    </row>
    <row r="19941" spans="3:4">
      <c r="C19941"/>
      <c r="D19941" s="47"/>
    </row>
    <row r="19942" spans="3:4">
      <c r="C19942"/>
      <c r="D19942" s="47"/>
    </row>
    <row r="19943" spans="3:4">
      <c r="C19943"/>
      <c r="D19943" s="47"/>
    </row>
    <row r="19944" spans="3:4">
      <c r="C19944"/>
      <c r="D19944" s="47"/>
    </row>
    <row r="19945" spans="3:4">
      <c r="C19945"/>
      <c r="D19945" s="47"/>
    </row>
    <row r="19946" spans="3:4">
      <c r="C19946"/>
      <c r="D19946" s="47"/>
    </row>
    <row r="19947" spans="3:4">
      <c r="C19947"/>
      <c r="D19947" s="47"/>
    </row>
    <row r="19948" spans="3:4">
      <c r="C19948"/>
      <c r="D19948" s="47"/>
    </row>
    <row r="19949" spans="3:4">
      <c r="C19949"/>
      <c r="D19949" s="47"/>
    </row>
    <row r="19950" spans="3:4">
      <c r="C19950"/>
      <c r="D19950" s="47"/>
    </row>
    <row r="19951" spans="3:4">
      <c r="C19951"/>
      <c r="D19951" s="47"/>
    </row>
    <row r="19952" spans="3:4">
      <c r="C19952"/>
      <c r="D19952" s="47"/>
    </row>
    <row r="19953" spans="3:4">
      <c r="C19953"/>
      <c r="D19953" s="47"/>
    </row>
    <row r="19954" spans="3:4">
      <c r="C19954"/>
      <c r="D19954" s="47"/>
    </row>
    <row r="19955" spans="3:4">
      <c r="C19955"/>
      <c r="D19955" s="47"/>
    </row>
    <row r="19956" spans="3:4">
      <c r="C19956"/>
      <c r="D19956" s="47"/>
    </row>
    <row r="19957" spans="3:4">
      <c r="C19957"/>
      <c r="D19957" s="47"/>
    </row>
    <row r="19958" spans="3:4">
      <c r="C19958"/>
      <c r="D19958" s="47"/>
    </row>
    <row r="19959" spans="3:4">
      <c r="C19959"/>
      <c r="D19959" s="47"/>
    </row>
    <row r="19960" spans="3:4">
      <c r="C19960"/>
      <c r="D19960" s="47"/>
    </row>
    <row r="19961" spans="3:4">
      <c r="C19961"/>
      <c r="D19961" s="47"/>
    </row>
    <row r="19962" spans="3:4">
      <c r="C19962"/>
      <c r="D19962" s="47"/>
    </row>
    <row r="19963" spans="3:4">
      <c r="C19963"/>
      <c r="D19963" s="47"/>
    </row>
    <row r="19964" spans="3:4">
      <c r="C19964"/>
      <c r="D19964" s="47"/>
    </row>
    <row r="19965" spans="3:4">
      <c r="C19965"/>
      <c r="D19965" s="47"/>
    </row>
    <row r="19966" spans="3:4">
      <c r="C19966"/>
      <c r="D19966" s="47"/>
    </row>
    <row r="19967" spans="3:4">
      <c r="C19967"/>
      <c r="D19967" s="47"/>
    </row>
    <row r="19968" spans="3:4">
      <c r="C19968"/>
      <c r="D19968" s="47"/>
    </row>
    <row r="19969" spans="3:4">
      <c r="C19969"/>
      <c r="D19969" s="47"/>
    </row>
    <row r="19970" spans="3:4">
      <c r="C19970"/>
      <c r="D19970" s="47"/>
    </row>
    <row r="19971" spans="3:4">
      <c r="C19971"/>
      <c r="D19971" s="47"/>
    </row>
    <row r="19972" spans="3:4">
      <c r="C19972"/>
      <c r="D19972" s="47"/>
    </row>
    <row r="19973" spans="3:4">
      <c r="C19973"/>
      <c r="D19973" s="47"/>
    </row>
    <row r="19974" spans="3:4">
      <c r="C19974"/>
      <c r="D19974" s="47"/>
    </row>
    <row r="19975" spans="3:4">
      <c r="C19975"/>
      <c r="D19975" s="47"/>
    </row>
    <row r="19976" spans="3:4">
      <c r="C19976"/>
      <c r="D19976" s="47"/>
    </row>
    <row r="19977" spans="3:4">
      <c r="C19977"/>
      <c r="D19977" s="47"/>
    </row>
    <row r="19978" spans="3:4">
      <c r="C19978"/>
      <c r="D19978" s="47"/>
    </row>
    <row r="19979" spans="3:4">
      <c r="C19979"/>
      <c r="D19979" s="47"/>
    </row>
    <row r="19980" spans="3:4">
      <c r="C19980"/>
      <c r="D19980" s="47"/>
    </row>
    <row r="19981" spans="3:4">
      <c r="C19981"/>
      <c r="D19981" s="47"/>
    </row>
    <row r="19982" spans="3:4">
      <c r="C19982"/>
      <c r="D19982" s="47"/>
    </row>
    <row r="19983" spans="3:4">
      <c r="C19983"/>
      <c r="D19983" s="47"/>
    </row>
    <row r="19984" spans="3:4">
      <c r="C19984"/>
      <c r="D19984" s="47"/>
    </row>
    <row r="19985" spans="3:4">
      <c r="C19985"/>
      <c r="D19985" s="47"/>
    </row>
    <row r="19986" spans="3:4">
      <c r="C19986"/>
      <c r="D19986" s="47"/>
    </row>
    <row r="19987" spans="3:4">
      <c r="C19987"/>
      <c r="D19987" s="47"/>
    </row>
    <row r="19988" spans="3:4">
      <c r="C19988"/>
      <c r="D19988" s="47"/>
    </row>
    <row r="19989" spans="3:4">
      <c r="C19989"/>
      <c r="D19989" s="47"/>
    </row>
    <row r="19990" spans="3:4">
      <c r="C19990"/>
      <c r="D19990" s="47"/>
    </row>
    <row r="19991" spans="3:4">
      <c r="C19991"/>
      <c r="D19991" s="47"/>
    </row>
    <row r="19992" spans="3:4">
      <c r="C19992"/>
      <c r="D19992" s="47"/>
    </row>
    <row r="19993" spans="3:4">
      <c r="C19993"/>
      <c r="D19993" s="47"/>
    </row>
    <row r="19994" spans="3:4">
      <c r="C19994"/>
      <c r="D19994" s="47"/>
    </row>
    <row r="19995" spans="3:4">
      <c r="C19995"/>
      <c r="D19995" s="47"/>
    </row>
    <row r="19996" spans="3:4">
      <c r="C19996"/>
      <c r="D19996" s="47"/>
    </row>
    <row r="19997" spans="3:4">
      <c r="C19997"/>
      <c r="D19997" s="47"/>
    </row>
    <row r="19998" spans="3:4">
      <c r="C19998"/>
      <c r="D19998" s="47"/>
    </row>
    <row r="19999" spans="3:4">
      <c r="C19999"/>
      <c r="D19999" s="47"/>
    </row>
    <row r="20000" spans="3:4">
      <c r="C20000"/>
      <c r="D20000" s="47"/>
    </row>
    <row r="20001" spans="3:4">
      <c r="C20001"/>
      <c r="D20001" s="47"/>
    </row>
    <row r="20002" spans="3:4">
      <c r="C20002"/>
      <c r="D20002" s="47"/>
    </row>
    <row r="20003" spans="3:4">
      <c r="C20003"/>
      <c r="D20003" s="47"/>
    </row>
    <row r="20004" spans="3:4">
      <c r="C20004"/>
      <c r="D20004" s="47"/>
    </row>
    <row r="20005" spans="3:4">
      <c r="C20005"/>
      <c r="D20005" s="47"/>
    </row>
    <row r="20006" spans="3:4">
      <c r="C20006"/>
      <c r="D20006" s="47"/>
    </row>
    <row r="20007" spans="3:4">
      <c r="C20007"/>
      <c r="D20007" s="47"/>
    </row>
    <row r="20008" spans="3:4">
      <c r="C20008"/>
      <c r="D20008" s="47"/>
    </row>
    <row r="20009" spans="3:4">
      <c r="C20009"/>
      <c r="D20009" s="47"/>
    </row>
    <row r="20010" spans="3:4">
      <c r="C20010"/>
      <c r="D20010" s="47"/>
    </row>
    <row r="20011" spans="3:4">
      <c r="C20011"/>
      <c r="D20011" s="47"/>
    </row>
    <row r="20012" spans="3:4">
      <c r="C20012"/>
      <c r="D20012" s="47"/>
    </row>
    <row r="20013" spans="3:4">
      <c r="C20013"/>
      <c r="D20013" s="47"/>
    </row>
    <row r="20014" spans="3:4">
      <c r="C20014"/>
      <c r="D20014" s="47"/>
    </row>
    <row r="20015" spans="3:4">
      <c r="C20015"/>
      <c r="D20015" s="47"/>
    </row>
    <row r="20016" spans="3:4">
      <c r="C20016"/>
      <c r="D20016" s="47"/>
    </row>
    <row r="20017" spans="3:4">
      <c r="C20017"/>
      <c r="D20017" s="47"/>
    </row>
    <row r="20018" spans="3:4">
      <c r="C20018"/>
      <c r="D20018" s="47"/>
    </row>
    <row r="20019" spans="3:4">
      <c r="C20019"/>
      <c r="D20019" s="47"/>
    </row>
    <row r="20020" spans="3:4">
      <c r="C20020"/>
      <c r="D20020" s="47"/>
    </row>
    <row r="20021" spans="3:4">
      <c r="C20021"/>
      <c r="D20021" s="47"/>
    </row>
    <row r="20022" spans="3:4">
      <c r="C20022"/>
      <c r="D20022" s="47"/>
    </row>
    <row r="20023" spans="3:4">
      <c r="C20023"/>
      <c r="D20023" s="47"/>
    </row>
    <row r="20024" spans="3:4">
      <c r="C20024"/>
      <c r="D20024" s="47"/>
    </row>
    <row r="20025" spans="3:4">
      <c r="C20025"/>
      <c r="D20025" s="47"/>
    </row>
    <row r="20026" spans="3:4">
      <c r="C20026"/>
      <c r="D20026" s="47"/>
    </row>
    <row r="20027" spans="3:4">
      <c r="C20027"/>
      <c r="D20027" s="47"/>
    </row>
    <row r="20028" spans="3:4">
      <c r="C20028"/>
      <c r="D20028" s="47"/>
    </row>
    <row r="20029" spans="3:4">
      <c r="C20029"/>
      <c r="D20029" s="47"/>
    </row>
    <row r="20030" spans="3:4">
      <c r="C20030"/>
      <c r="D20030" s="47"/>
    </row>
    <row r="20031" spans="3:4">
      <c r="C20031"/>
      <c r="D20031" s="47"/>
    </row>
    <row r="20032" spans="3:4">
      <c r="C20032"/>
      <c r="D20032" s="47"/>
    </row>
    <row r="20033" spans="3:4">
      <c r="C20033"/>
      <c r="D20033" s="47"/>
    </row>
    <row r="20034" spans="3:4">
      <c r="C20034"/>
      <c r="D20034" s="47"/>
    </row>
    <row r="20035" spans="3:4">
      <c r="C20035"/>
      <c r="D20035" s="47"/>
    </row>
    <row r="20036" spans="3:4">
      <c r="C20036"/>
      <c r="D20036" s="47"/>
    </row>
    <row r="20037" spans="3:4">
      <c r="C20037"/>
      <c r="D20037" s="47"/>
    </row>
    <row r="20038" spans="3:4">
      <c r="C20038"/>
      <c r="D20038" s="47"/>
    </row>
    <row r="20039" spans="3:4">
      <c r="C20039"/>
      <c r="D20039" s="47"/>
    </row>
    <row r="20040" spans="3:4">
      <c r="C20040"/>
      <c r="D20040" s="47"/>
    </row>
    <row r="20041" spans="3:4">
      <c r="C20041"/>
      <c r="D20041" s="47"/>
    </row>
    <row r="20042" spans="3:4">
      <c r="C20042"/>
      <c r="D20042" s="47"/>
    </row>
    <row r="20043" spans="3:4">
      <c r="C20043"/>
      <c r="D20043" s="47"/>
    </row>
    <row r="20044" spans="3:4">
      <c r="C20044"/>
      <c r="D20044" s="47"/>
    </row>
    <row r="20045" spans="3:4">
      <c r="C20045"/>
      <c r="D20045" s="47"/>
    </row>
    <row r="20046" spans="3:4">
      <c r="C20046"/>
      <c r="D20046" s="47"/>
    </row>
    <row r="20047" spans="3:4">
      <c r="C20047"/>
      <c r="D20047" s="47"/>
    </row>
    <row r="20048" spans="3:4">
      <c r="C20048"/>
      <c r="D20048" s="47"/>
    </row>
    <row r="20049" spans="3:4">
      <c r="C20049"/>
      <c r="D20049" s="47"/>
    </row>
    <row r="20050" spans="3:4">
      <c r="C20050"/>
      <c r="D20050" s="47"/>
    </row>
    <row r="20051" spans="3:4">
      <c r="C20051"/>
      <c r="D20051" s="47"/>
    </row>
    <row r="20052" spans="3:4">
      <c r="C20052"/>
      <c r="D20052" s="47"/>
    </row>
    <row r="20053" spans="3:4">
      <c r="C20053"/>
      <c r="D20053" s="47"/>
    </row>
    <row r="20054" spans="3:4">
      <c r="C20054"/>
      <c r="D20054" s="47"/>
    </row>
    <row r="20055" spans="3:4">
      <c r="C20055"/>
      <c r="D20055" s="47"/>
    </row>
    <row r="20056" spans="3:4">
      <c r="C20056"/>
      <c r="D20056" s="47"/>
    </row>
    <row r="20057" spans="3:4">
      <c r="C20057"/>
      <c r="D20057" s="47"/>
    </row>
    <row r="20058" spans="3:4">
      <c r="C20058"/>
      <c r="D20058" s="47"/>
    </row>
    <row r="20059" spans="3:4">
      <c r="C20059"/>
      <c r="D20059" s="47"/>
    </row>
    <row r="20060" spans="3:4">
      <c r="C20060"/>
      <c r="D20060" s="47"/>
    </row>
    <row r="20061" spans="3:4">
      <c r="C20061"/>
      <c r="D20061" s="47"/>
    </row>
    <row r="20062" spans="3:4">
      <c r="C20062"/>
      <c r="D20062" s="47"/>
    </row>
    <row r="20063" spans="3:4">
      <c r="C20063"/>
      <c r="D20063" s="47"/>
    </row>
    <row r="20064" spans="3:4">
      <c r="C20064"/>
      <c r="D20064" s="47"/>
    </row>
    <row r="20065" spans="3:4">
      <c r="C20065"/>
      <c r="D20065" s="47"/>
    </row>
    <row r="20066" spans="3:4">
      <c r="C20066"/>
      <c r="D20066" s="47"/>
    </row>
    <row r="20067" spans="3:4">
      <c r="C20067"/>
      <c r="D20067" s="47"/>
    </row>
    <row r="20068" spans="3:4">
      <c r="C20068"/>
      <c r="D20068" s="47"/>
    </row>
    <row r="20069" spans="3:4">
      <c r="C20069"/>
      <c r="D20069" s="47"/>
    </row>
    <row r="20070" spans="3:4">
      <c r="C20070"/>
      <c r="D20070" s="47"/>
    </row>
    <row r="20071" spans="3:4">
      <c r="C20071"/>
      <c r="D20071" s="47"/>
    </row>
    <row r="20072" spans="3:4">
      <c r="C20072"/>
      <c r="D20072" s="47"/>
    </row>
    <row r="20073" spans="3:4">
      <c r="C20073"/>
      <c r="D20073" s="47"/>
    </row>
    <row r="20074" spans="3:4">
      <c r="C20074"/>
      <c r="D20074" s="47"/>
    </row>
    <row r="20075" spans="3:4">
      <c r="C20075"/>
      <c r="D20075" s="47"/>
    </row>
    <row r="20076" spans="3:4">
      <c r="C20076"/>
      <c r="D20076" s="47"/>
    </row>
    <row r="20077" spans="3:4">
      <c r="C20077"/>
      <c r="D20077" s="47"/>
    </row>
    <row r="20078" spans="3:4">
      <c r="C20078"/>
      <c r="D20078" s="47"/>
    </row>
    <row r="20079" spans="3:4">
      <c r="C20079"/>
      <c r="D20079" s="47"/>
    </row>
    <row r="20080" spans="3:4">
      <c r="C20080"/>
      <c r="D20080" s="47"/>
    </row>
    <row r="20081" spans="3:4">
      <c r="C20081"/>
      <c r="D20081" s="47"/>
    </row>
    <row r="20082" spans="3:4">
      <c r="C20082"/>
      <c r="D20082" s="47"/>
    </row>
    <row r="20083" spans="3:4">
      <c r="C20083"/>
      <c r="D20083" s="47"/>
    </row>
    <row r="20084" spans="3:4">
      <c r="C20084"/>
      <c r="D20084" s="47"/>
    </row>
    <row r="20085" spans="3:4">
      <c r="C20085"/>
      <c r="D20085" s="47"/>
    </row>
    <row r="20086" spans="3:4">
      <c r="C20086"/>
      <c r="D20086" s="47"/>
    </row>
    <row r="20087" spans="3:4">
      <c r="C20087"/>
      <c r="D20087" s="47"/>
    </row>
    <row r="20088" spans="3:4">
      <c r="C20088"/>
      <c r="D20088" s="47"/>
    </row>
    <row r="20089" spans="3:4">
      <c r="C20089"/>
      <c r="D20089" s="47"/>
    </row>
    <row r="20090" spans="3:4">
      <c r="C20090"/>
      <c r="D20090" s="47"/>
    </row>
    <row r="20091" spans="3:4">
      <c r="C20091"/>
      <c r="D20091" s="47"/>
    </row>
    <row r="20092" spans="3:4">
      <c r="C20092"/>
      <c r="D20092" s="47"/>
    </row>
    <row r="20093" spans="3:4">
      <c r="C20093"/>
      <c r="D20093" s="47"/>
    </row>
    <row r="20094" spans="3:4">
      <c r="C20094"/>
      <c r="D20094" s="47"/>
    </row>
    <row r="20095" spans="3:4">
      <c r="C20095"/>
      <c r="D20095" s="47"/>
    </row>
    <row r="20096" spans="3:4">
      <c r="C20096"/>
      <c r="D20096" s="47"/>
    </row>
    <row r="20097" spans="3:4">
      <c r="C20097"/>
      <c r="D20097" s="47"/>
    </row>
    <row r="20098" spans="3:4">
      <c r="C20098"/>
      <c r="D20098" s="47"/>
    </row>
    <row r="20099" spans="3:4">
      <c r="C20099"/>
      <c r="D20099" s="47"/>
    </row>
    <row r="20100" spans="3:4">
      <c r="C20100"/>
      <c r="D20100" s="47"/>
    </row>
    <row r="20101" spans="3:4">
      <c r="C20101"/>
      <c r="D20101" s="47"/>
    </row>
    <row r="20102" spans="3:4">
      <c r="C20102"/>
      <c r="D20102" s="47"/>
    </row>
    <row r="20103" spans="3:4">
      <c r="C20103"/>
      <c r="D20103" s="47"/>
    </row>
    <row r="20104" spans="3:4">
      <c r="C20104"/>
      <c r="D20104" s="47"/>
    </row>
    <row r="20105" spans="3:4">
      <c r="C20105"/>
      <c r="D20105" s="47"/>
    </row>
    <row r="20106" spans="3:4">
      <c r="C20106"/>
      <c r="D20106" s="47"/>
    </row>
    <row r="20107" spans="3:4">
      <c r="C20107"/>
      <c r="D20107" s="47"/>
    </row>
    <row r="20108" spans="3:4">
      <c r="C20108"/>
      <c r="D20108" s="47"/>
    </row>
    <row r="20109" spans="3:4">
      <c r="C20109"/>
      <c r="D20109" s="47"/>
    </row>
    <row r="20110" spans="3:4">
      <c r="C20110"/>
      <c r="D20110" s="47"/>
    </row>
    <row r="20111" spans="3:4">
      <c r="C20111"/>
      <c r="D20111" s="47"/>
    </row>
    <row r="20112" spans="3:4">
      <c r="C20112"/>
      <c r="D20112" s="47"/>
    </row>
    <row r="20113" spans="3:4">
      <c r="C20113"/>
      <c r="D20113" s="47"/>
    </row>
    <row r="20114" spans="3:4">
      <c r="C20114"/>
      <c r="D20114" s="47"/>
    </row>
    <row r="20115" spans="3:4">
      <c r="C20115"/>
      <c r="D20115" s="47"/>
    </row>
    <row r="20116" spans="3:4">
      <c r="C20116"/>
      <c r="D20116" s="47"/>
    </row>
    <row r="20117" spans="3:4">
      <c r="C20117"/>
      <c r="D20117" s="47"/>
    </row>
    <row r="20118" spans="3:4">
      <c r="C20118"/>
      <c r="D20118" s="47"/>
    </row>
    <row r="20119" spans="3:4">
      <c r="C20119"/>
      <c r="D20119" s="47"/>
    </row>
    <row r="20120" spans="3:4">
      <c r="C20120"/>
      <c r="D20120" s="47"/>
    </row>
    <row r="20121" spans="3:4">
      <c r="C20121"/>
      <c r="D20121" s="47"/>
    </row>
    <row r="20122" spans="3:4">
      <c r="C20122"/>
      <c r="D20122" s="47"/>
    </row>
    <row r="20123" spans="3:4">
      <c r="C20123"/>
      <c r="D20123" s="47"/>
    </row>
    <row r="20124" spans="3:4">
      <c r="C20124"/>
      <c r="D20124" s="47"/>
    </row>
    <row r="20125" spans="3:4">
      <c r="C20125"/>
      <c r="D20125" s="47"/>
    </row>
    <row r="20126" spans="3:4">
      <c r="C20126"/>
      <c r="D20126" s="47"/>
    </row>
    <row r="20127" spans="3:4">
      <c r="C20127"/>
      <c r="D20127" s="47"/>
    </row>
    <row r="20128" spans="3:4">
      <c r="C20128"/>
      <c r="D20128" s="47"/>
    </row>
    <row r="20129" spans="3:4">
      <c r="C20129"/>
      <c r="D20129" s="47"/>
    </row>
    <row r="20130" spans="3:4">
      <c r="C20130"/>
      <c r="D20130" s="47"/>
    </row>
    <row r="20131" spans="3:4">
      <c r="C20131"/>
      <c r="D20131" s="47"/>
    </row>
    <row r="20132" spans="3:4">
      <c r="C20132"/>
      <c r="D20132" s="47"/>
    </row>
    <row r="20133" spans="3:4">
      <c r="C20133"/>
      <c r="D20133" s="47"/>
    </row>
    <row r="20134" spans="3:4">
      <c r="C20134"/>
      <c r="D20134" s="47"/>
    </row>
    <row r="20135" spans="3:4">
      <c r="C20135"/>
      <c r="D20135" s="47"/>
    </row>
    <row r="20136" spans="3:4">
      <c r="C20136"/>
      <c r="D20136" s="47"/>
    </row>
    <row r="20137" spans="3:4">
      <c r="C20137"/>
      <c r="D20137" s="47"/>
    </row>
    <row r="20138" spans="3:4">
      <c r="C20138"/>
      <c r="D20138" s="47"/>
    </row>
    <row r="20139" spans="3:4">
      <c r="C20139"/>
      <c r="D20139" s="47"/>
    </row>
    <row r="20140" spans="3:4">
      <c r="C20140"/>
      <c r="D20140" s="47"/>
    </row>
    <row r="20141" spans="3:4">
      <c r="C20141"/>
      <c r="D20141" s="47"/>
    </row>
    <row r="20142" spans="3:4">
      <c r="C20142"/>
      <c r="D20142" s="47"/>
    </row>
    <row r="20143" spans="3:4">
      <c r="C20143"/>
      <c r="D20143" s="47"/>
    </row>
    <row r="20144" spans="3:4">
      <c r="C20144"/>
      <c r="D20144" s="47"/>
    </row>
    <row r="20145" spans="3:4">
      <c r="C20145"/>
      <c r="D20145" s="47"/>
    </row>
    <row r="20146" spans="3:4">
      <c r="C20146"/>
      <c r="D20146" s="47"/>
    </row>
    <row r="20147" spans="3:4">
      <c r="C20147"/>
      <c r="D20147" s="47"/>
    </row>
    <row r="20148" spans="3:4">
      <c r="C20148"/>
      <c r="D20148" s="47"/>
    </row>
    <row r="20149" spans="3:4">
      <c r="C20149"/>
      <c r="D20149" s="47"/>
    </row>
    <row r="20150" spans="3:4">
      <c r="C20150"/>
      <c r="D20150" s="47"/>
    </row>
    <row r="20151" spans="3:4">
      <c r="C20151"/>
      <c r="D20151" s="47"/>
    </row>
    <row r="20152" spans="3:4">
      <c r="C20152"/>
      <c r="D20152" s="47"/>
    </row>
    <row r="20153" spans="3:4">
      <c r="C20153"/>
      <c r="D20153" s="47"/>
    </row>
    <row r="20154" spans="3:4">
      <c r="C20154"/>
      <c r="D20154" s="47"/>
    </row>
    <row r="20155" spans="3:4">
      <c r="C20155"/>
      <c r="D20155" s="47"/>
    </row>
    <row r="20156" spans="3:4">
      <c r="C20156"/>
      <c r="D20156" s="47"/>
    </row>
    <row r="20157" spans="3:4">
      <c r="C20157"/>
      <c r="D20157" s="47"/>
    </row>
    <row r="20158" spans="3:4">
      <c r="C20158"/>
      <c r="D20158" s="47"/>
    </row>
    <row r="20159" spans="3:4">
      <c r="C20159"/>
      <c r="D20159" s="47"/>
    </row>
    <row r="20160" spans="3:4">
      <c r="C20160"/>
      <c r="D20160" s="47"/>
    </row>
    <row r="20161" spans="3:4">
      <c r="C20161"/>
      <c r="D20161" s="47"/>
    </row>
    <row r="20162" spans="3:4">
      <c r="C20162"/>
      <c r="D20162" s="47"/>
    </row>
    <row r="20163" spans="3:4">
      <c r="C20163"/>
      <c r="D20163" s="47"/>
    </row>
    <row r="20164" spans="3:4">
      <c r="C20164"/>
      <c r="D20164" s="47"/>
    </row>
    <row r="20165" spans="3:4">
      <c r="C20165"/>
      <c r="D20165" s="47"/>
    </row>
    <row r="20166" spans="3:4">
      <c r="C20166"/>
      <c r="D20166" s="47"/>
    </row>
    <row r="20167" spans="3:4">
      <c r="C20167"/>
      <c r="D20167" s="47"/>
    </row>
    <row r="20168" spans="3:4">
      <c r="C20168"/>
      <c r="D20168" s="47"/>
    </row>
    <row r="20169" spans="3:4">
      <c r="C20169"/>
      <c r="D20169" s="47"/>
    </row>
    <row r="20170" spans="3:4">
      <c r="C20170"/>
      <c r="D20170" s="47"/>
    </row>
    <row r="20171" spans="3:4">
      <c r="C20171"/>
      <c r="D20171" s="47"/>
    </row>
    <row r="20172" spans="3:4">
      <c r="C20172"/>
      <c r="D20172" s="47"/>
    </row>
    <row r="20173" spans="3:4">
      <c r="C20173"/>
      <c r="D20173" s="47"/>
    </row>
    <row r="20174" spans="3:4">
      <c r="C20174"/>
      <c r="D20174" s="47"/>
    </row>
    <row r="20175" spans="3:4">
      <c r="C20175"/>
      <c r="D20175" s="47"/>
    </row>
    <row r="20176" spans="3:4">
      <c r="C20176"/>
      <c r="D20176" s="47"/>
    </row>
    <row r="20177" spans="3:4">
      <c r="C20177"/>
      <c r="D20177" s="47"/>
    </row>
    <row r="20178" spans="3:4">
      <c r="C20178"/>
      <c r="D20178" s="47"/>
    </row>
    <row r="20179" spans="3:4">
      <c r="C20179"/>
      <c r="D20179" s="47"/>
    </row>
    <row r="20180" spans="3:4">
      <c r="C20180"/>
      <c r="D20180" s="47"/>
    </row>
    <row r="20181" spans="3:4">
      <c r="C20181"/>
      <c r="D20181" s="47"/>
    </row>
    <row r="20182" spans="3:4">
      <c r="C20182"/>
      <c r="D20182" s="47"/>
    </row>
    <row r="20183" spans="3:4">
      <c r="C20183"/>
      <c r="D20183" s="47"/>
    </row>
    <row r="20184" spans="3:4">
      <c r="C20184"/>
      <c r="D20184" s="47"/>
    </row>
    <row r="20185" spans="3:4">
      <c r="C20185"/>
      <c r="D20185" s="47"/>
    </row>
    <row r="20186" spans="3:4">
      <c r="C20186"/>
      <c r="D20186" s="47"/>
    </row>
    <row r="20187" spans="3:4">
      <c r="C20187"/>
      <c r="D20187" s="47"/>
    </row>
    <row r="20188" spans="3:4">
      <c r="C20188"/>
      <c r="D20188" s="47"/>
    </row>
    <row r="20189" spans="3:4">
      <c r="C20189"/>
      <c r="D20189" s="47"/>
    </row>
    <row r="20190" spans="3:4">
      <c r="C20190"/>
      <c r="D20190" s="47"/>
    </row>
    <row r="20191" spans="3:4">
      <c r="C20191"/>
      <c r="D20191" s="47"/>
    </row>
    <row r="20192" spans="3:4">
      <c r="C20192"/>
      <c r="D20192" s="47"/>
    </row>
    <row r="20193" spans="3:4">
      <c r="C20193"/>
      <c r="D20193" s="47"/>
    </row>
    <row r="20194" spans="3:4">
      <c r="C20194"/>
      <c r="D20194" s="47"/>
    </row>
    <row r="20195" spans="3:4">
      <c r="C20195"/>
      <c r="D20195" s="47"/>
    </row>
    <row r="20196" spans="3:4">
      <c r="C20196"/>
      <c r="D20196" s="47"/>
    </row>
    <row r="20197" spans="3:4">
      <c r="C20197"/>
      <c r="D20197" s="47"/>
    </row>
    <row r="20198" spans="3:4">
      <c r="C20198"/>
      <c r="D20198" s="47"/>
    </row>
    <row r="20199" spans="3:4">
      <c r="C20199"/>
      <c r="D20199" s="47"/>
    </row>
    <row r="20200" spans="3:4">
      <c r="C20200"/>
      <c r="D20200" s="47"/>
    </row>
    <row r="20201" spans="3:4">
      <c r="C20201"/>
      <c r="D20201" s="47"/>
    </row>
    <row r="20202" spans="3:4">
      <c r="C20202"/>
      <c r="D20202" s="47"/>
    </row>
    <row r="20203" spans="3:4">
      <c r="C20203"/>
      <c r="D20203" s="47"/>
    </row>
    <row r="20204" spans="3:4">
      <c r="C20204"/>
      <c r="D20204" s="47"/>
    </row>
    <row r="20205" spans="3:4">
      <c r="C20205"/>
      <c r="D20205" s="47"/>
    </row>
    <row r="20206" spans="3:4">
      <c r="C20206"/>
      <c r="D20206" s="47"/>
    </row>
    <row r="20207" spans="3:4">
      <c r="C20207"/>
      <c r="D20207" s="47"/>
    </row>
    <row r="20208" spans="3:4">
      <c r="C20208"/>
      <c r="D20208" s="47"/>
    </row>
    <row r="20209" spans="3:4">
      <c r="C20209"/>
      <c r="D20209" s="47"/>
    </row>
    <row r="20210" spans="3:4">
      <c r="C20210"/>
      <c r="D20210" s="47"/>
    </row>
    <row r="20211" spans="3:4">
      <c r="C20211"/>
      <c r="D20211" s="47"/>
    </row>
    <row r="20212" spans="3:4">
      <c r="C20212"/>
      <c r="D20212" s="47"/>
    </row>
    <row r="20213" spans="3:4">
      <c r="C20213"/>
      <c r="D20213" s="47"/>
    </row>
    <row r="20214" spans="3:4">
      <c r="C20214"/>
      <c r="D20214" s="47"/>
    </row>
    <row r="20215" spans="3:4">
      <c r="C20215"/>
      <c r="D20215" s="47"/>
    </row>
    <row r="20216" spans="3:4">
      <c r="C20216"/>
      <c r="D20216" s="47"/>
    </row>
    <row r="20217" spans="3:4">
      <c r="C20217"/>
      <c r="D20217" s="47"/>
    </row>
    <row r="20218" spans="3:4">
      <c r="C20218"/>
      <c r="D20218" s="47"/>
    </row>
    <row r="20219" spans="3:4">
      <c r="C20219"/>
      <c r="D20219" s="47"/>
    </row>
    <row r="20220" spans="3:4">
      <c r="C20220"/>
      <c r="D20220" s="47"/>
    </row>
    <row r="20221" spans="3:4">
      <c r="C20221"/>
      <c r="D20221" s="47"/>
    </row>
    <row r="20222" spans="3:4">
      <c r="C20222"/>
      <c r="D20222" s="47"/>
    </row>
    <row r="20223" spans="3:4">
      <c r="C20223"/>
      <c r="D20223" s="47"/>
    </row>
    <row r="20224" spans="3:4">
      <c r="C20224"/>
      <c r="D20224" s="47"/>
    </row>
    <row r="20225" spans="3:4">
      <c r="C20225"/>
      <c r="D20225" s="47"/>
    </row>
    <row r="20226" spans="3:4">
      <c r="C20226"/>
      <c r="D20226" s="47"/>
    </row>
    <row r="20227" spans="3:4">
      <c r="C20227"/>
      <c r="D20227" s="47"/>
    </row>
    <row r="20228" spans="3:4">
      <c r="C20228"/>
      <c r="D20228" s="47"/>
    </row>
    <row r="20229" spans="3:4">
      <c r="C20229"/>
      <c r="D20229" s="47"/>
    </row>
    <row r="20230" spans="3:4">
      <c r="C20230"/>
      <c r="D20230" s="47"/>
    </row>
    <row r="20231" spans="3:4">
      <c r="C20231"/>
      <c r="D20231" s="47"/>
    </row>
    <row r="20232" spans="3:4">
      <c r="C20232"/>
      <c r="D20232" s="47"/>
    </row>
    <row r="20233" spans="3:4">
      <c r="C20233"/>
      <c r="D20233" s="47"/>
    </row>
    <row r="20234" spans="3:4">
      <c r="C20234"/>
      <c r="D20234" s="47"/>
    </row>
    <row r="20235" spans="3:4">
      <c r="C20235"/>
      <c r="D20235" s="47"/>
    </row>
    <row r="20236" spans="3:4">
      <c r="C20236"/>
      <c r="D20236" s="47"/>
    </row>
    <row r="20237" spans="3:4">
      <c r="C20237"/>
      <c r="D20237" s="47"/>
    </row>
    <row r="20238" spans="3:4">
      <c r="C20238"/>
      <c r="D20238" s="47"/>
    </row>
    <row r="20239" spans="3:4">
      <c r="C20239"/>
      <c r="D20239" s="47"/>
    </row>
    <row r="20240" spans="3:4">
      <c r="C20240"/>
      <c r="D20240" s="47"/>
    </row>
    <row r="20241" spans="3:4">
      <c r="C20241"/>
      <c r="D20241" s="47"/>
    </row>
    <row r="20242" spans="3:4">
      <c r="C20242"/>
      <c r="D20242" s="47"/>
    </row>
    <row r="20243" spans="3:4">
      <c r="C20243"/>
      <c r="D20243" s="47"/>
    </row>
    <row r="20244" spans="3:4">
      <c r="C20244"/>
      <c r="D20244" s="47"/>
    </row>
    <row r="20245" spans="3:4">
      <c r="C20245"/>
      <c r="D20245" s="47"/>
    </row>
    <row r="20246" spans="3:4">
      <c r="C20246"/>
      <c r="D20246" s="47"/>
    </row>
    <row r="20247" spans="3:4">
      <c r="C20247"/>
      <c r="D20247" s="47"/>
    </row>
    <row r="20248" spans="3:4">
      <c r="C20248"/>
      <c r="D20248" s="47"/>
    </row>
    <row r="20249" spans="3:4">
      <c r="C20249"/>
      <c r="D20249" s="47"/>
    </row>
    <row r="20250" spans="3:4">
      <c r="C20250"/>
      <c r="D20250" s="47"/>
    </row>
    <row r="20251" spans="3:4">
      <c r="C20251"/>
      <c r="D20251" s="47"/>
    </row>
    <row r="20252" spans="3:4">
      <c r="C20252"/>
      <c r="D20252" s="47"/>
    </row>
    <row r="20253" spans="3:4">
      <c r="C20253"/>
      <c r="D20253" s="47"/>
    </row>
    <row r="20254" spans="3:4">
      <c r="C20254"/>
      <c r="D20254" s="47"/>
    </row>
    <row r="20255" spans="3:4">
      <c r="C20255"/>
      <c r="D20255" s="47"/>
    </row>
    <row r="20256" spans="3:4">
      <c r="C20256"/>
      <c r="D20256" s="47"/>
    </row>
    <row r="20257" spans="3:4">
      <c r="C20257"/>
      <c r="D20257" s="47"/>
    </row>
    <row r="20258" spans="3:4">
      <c r="C20258"/>
      <c r="D20258" s="47"/>
    </row>
    <row r="20259" spans="3:4">
      <c r="C20259"/>
      <c r="D20259" s="47"/>
    </row>
    <row r="20260" spans="3:4">
      <c r="C20260"/>
      <c r="D20260" s="47"/>
    </row>
    <row r="20261" spans="3:4">
      <c r="C20261"/>
      <c r="D20261" s="47"/>
    </row>
    <row r="20262" spans="3:4">
      <c r="C20262"/>
      <c r="D20262" s="47"/>
    </row>
    <row r="20263" spans="3:4">
      <c r="C20263"/>
      <c r="D20263" s="47"/>
    </row>
    <row r="20264" spans="3:4">
      <c r="C20264"/>
      <c r="D20264" s="47"/>
    </row>
    <row r="20265" spans="3:4">
      <c r="C20265"/>
      <c r="D20265" s="47"/>
    </row>
    <row r="20266" spans="3:4">
      <c r="C20266"/>
      <c r="D20266" s="47"/>
    </row>
    <row r="20267" spans="3:4">
      <c r="C20267"/>
      <c r="D20267" s="47"/>
    </row>
    <row r="20268" spans="3:4">
      <c r="C20268"/>
      <c r="D20268" s="47"/>
    </row>
    <row r="20269" spans="3:4">
      <c r="C20269"/>
      <c r="D20269" s="47"/>
    </row>
    <row r="20270" spans="3:4">
      <c r="C20270"/>
      <c r="D20270" s="47"/>
    </row>
    <row r="20271" spans="3:4">
      <c r="C20271"/>
      <c r="D20271" s="47"/>
    </row>
    <row r="20272" spans="3:4">
      <c r="C20272"/>
      <c r="D20272" s="47"/>
    </row>
    <row r="20273" spans="3:4">
      <c r="C20273"/>
      <c r="D20273" s="47"/>
    </row>
    <row r="20274" spans="3:4">
      <c r="C20274"/>
      <c r="D20274" s="47"/>
    </row>
    <row r="20275" spans="3:4">
      <c r="C20275"/>
      <c r="D20275" s="47"/>
    </row>
    <row r="20276" spans="3:4">
      <c r="C20276"/>
      <c r="D20276" s="47"/>
    </row>
    <row r="20277" spans="3:4">
      <c r="C20277"/>
      <c r="D20277" s="47"/>
    </row>
    <row r="20278" spans="3:4">
      <c r="C20278"/>
      <c r="D20278" s="47"/>
    </row>
    <row r="20279" spans="3:4">
      <c r="C20279"/>
      <c r="D20279" s="47"/>
    </row>
    <row r="20280" spans="3:4">
      <c r="C20280"/>
      <c r="D20280" s="47"/>
    </row>
    <row r="20281" spans="3:4">
      <c r="C20281"/>
      <c r="D20281" s="47"/>
    </row>
    <row r="20282" spans="3:4">
      <c r="C20282"/>
      <c r="D20282" s="47"/>
    </row>
    <row r="20283" spans="3:4">
      <c r="C20283"/>
      <c r="D20283" s="47"/>
    </row>
    <row r="20284" spans="3:4">
      <c r="C20284"/>
      <c r="D20284" s="47"/>
    </row>
    <row r="20285" spans="3:4">
      <c r="C20285"/>
      <c r="D20285" s="47"/>
    </row>
    <row r="20286" spans="3:4">
      <c r="C20286"/>
      <c r="D20286" s="47"/>
    </row>
    <row r="20287" spans="3:4">
      <c r="C20287"/>
      <c r="D20287" s="47"/>
    </row>
    <row r="20288" spans="3:4">
      <c r="C20288"/>
      <c r="D20288" s="47"/>
    </row>
    <row r="20289" spans="3:4">
      <c r="C20289"/>
      <c r="D20289" s="47"/>
    </row>
    <row r="20290" spans="3:4">
      <c r="C20290"/>
      <c r="D20290" s="47"/>
    </row>
    <row r="20291" spans="3:4">
      <c r="C20291"/>
      <c r="D20291" s="47"/>
    </row>
    <row r="20292" spans="3:4">
      <c r="C20292"/>
      <c r="D20292" s="47"/>
    </row>
    <row r="20293" spans="3:4">
      <c r="C20293"/>
      <c r="D20293" s="47"/>
    </row>
    <row r="20294" spans="3:4">
      <c r="C20294"/>
      <c r="D20294" s="47"/>
    </row>
    <row r="20295" spans="3:4">
      <c r="C20295"/>
      <c r="D20295" s="47"/>
    </row>
    <row r="20296" spans="3:4">
      <c r="C20296"/>
      <c r="D20296" s="47"/>
    </row>
    <row r="20297" spans="3:4">
      <c r="C20297"/>
      <c r="D20297" s="47"/>
    </row>
    <row r="20298" spans="3:4">
      <c r="C20298"/>
      <c r="D20298" s="47"/>
    </row>
    <row r="20299" spans="3:4">
      <c r="C20299"/>
      <c r="D20299" s="47"/>
    </row>
    <row r="20300" spans="3:4">
      <c r="C20300"/>
      <c r="D20300" s="47"/>
    </row>
    <row r="20301" spans="3:4">
      <c r="C20301"/>
      <c r="D20301" s="47"/>
    </row>
    <row r="20302" spans="3:4">
      <c r="C20302"/>
      <c r="D20302" s="47"/>
    </row>
    <row r="20303" spans="3:4">
      <c r="C20303"/>
      <c r="D20303" s="47"/>
    </row>
    <row r="20304" spans="3:4">
      <c r="C20304"/>
      <c r="D20304" s="47"/>
    </row>
    <row r="20305" spans="3:4">
      <c r="C20305"/>
      <c r="D20305" s="47"/>
    </row>
    <row r="20306" spans="3:4">
      <c r="C20306"/>
      <c r="D20306" s="47"/>
    </row>
    <row r="20307" spans="3:4">
      <c r="C20307"/>
      <c r="D20307" s="47"/>
    </row>
    <row r="20308" spans="3:4">
      <c r="C20308"/>
      <c r="D20308" s="47"/>
    </row>
    <row r="20309" spans="3:4">
      <c r="C20309"/>
      <c r="D20309" s="47"/>
    </row>
    <row r="20310" spans="3:4">
      <c r="C20310"/>
      <c r="D20310" s="47"/>
    </row>
    <row r="20311" spans="3:4">
      <c r="C20311"/>
      <c r="D20311" s="47"/>
    </row>
    <row r="20312" spans="3:4">
      <c r="C20312"/>
      <c r="D20312" s="47"/>
    </row>
    <row r="20313" spans="3:4">
      <c r="C20313"/>
      <c r="D20313" s="47"/>
    </row>
    <row r="20314" spans="3:4">
      <c r="C20314"/>
      <c r="D20314" s="47"/>
    </row>
    <row r="20315" spans="3:4">
      <c r="C20315"/>
      <c r="D20315" s="47"/>
    </row>
    <row r="20316" spans="3:4">
      <c r="C20316"/>
      <c r="D20316" s="47"/>
    </row>
    <row r="20317" spans="3:4">
      <c r="C20317"/>
      <c r="D20317" s="47"/>
    </row>
    <row r="20318" spans="3:4">
      <c r="C20318"/>
      <c r="D20318" s="47"/>
    </row>
    <row r="20319" spans="3:4">
      <c r="C20319"/>
      <c r="D20319" s="47"/>
    </row>
    <row r="20320" spans="3:4">
      <c r="C20320"/>
      <c r="D20320" s="47"/>
    </row>
    <row r="20321" spans="3:4">
      <c r="C20321"/>
      <c r="D20321" s="47"/>
    </row>
    <row r="20322" spans="3:4">
      <c r="C20322"/>
      <c r="D20322" s="47"/>
    </row>
    <row r="20323" spans="3:4">
      <c r="C20323"/>
      <c r="D20323" s="47"/>
    </row>
    <row r="20324" spans="3:4">
      <c r="C20324"/>
      <c r="D20324" s="47"/>
    </row>
    <row r="20325" spans="3:4">
      <c r="C20325"/>
      <c r="D20325" s="47"/>
    </row>
    <row r="20326" spans="3:4">
      <c r="C20326"/>
      <c r="D20326" s="47"/>
    </row>
    <row r="20327" spans="3:4">
      <c r="C20327"/>
      <c r="D20327" s="47"/>
    </row>
    <row r="20328" spans="3:4">
      <c r="C20328"/>
      <c r="D20328" s="47"/>
    </row>
    <row r="20329" spans="3:4">
      <c r="C20329"/>
      <c r="D20329" s="47"/>
    </row>
    <row r="20330" spans="3:4">
      <c r="C20330"/>
      <c r="D20330" s="47"/>
    </row>
    <row r="20331" spans="3:4">
      <c r="C20331"/>
      <c r="D20331" s="47"/>
    </row>
    <row r="20332" spans="3:4">
      <c r="C20332"/>
      <c r="D20332" s="47"/>
    </row>
    <row r="20333" spans="3:4">
      <c r="C20333"/>
      <c r="D20333" s="47"/>
    </row>
    <row r="20334" spans="3:4">
      <c r="C20334"/>
      <c r="D20334" s="47"/>
    </row>
    <row r="20335" spans="3:4">
      <c r="C20335"/>
      <c r="D20335" s="47"/>
    </row>
    <row r="20336" spans="3:4">
      <c r="C20336"/>
      <c r="D20336" s="47"/>
    </row>
    <row r="20337" spans="3:4">
      <c r="C20337"/>
      <c r="D20337" s="47"/>
    </row>
    <row r="20338" spans="3:4">
      <c r="C20338"/>
      <c r="D20338" s="47"/>
    </row>
    <row r="20339" spans="3:4">
      <c r="C20339"/>
      <c r="D20339" s="47"/>
    </row>
    <row r="20340" spans="3:4">
      <c r="C20340"/>
      <c r="D20340" s="47"/>
    </row>
    <row r="20341" spans="3:4">
      <c r="C20341"/>
      <c r="D20341" s="47"/>
    </row>
    <row r="20342" spans="3:4">
      <c r="C20342"/>
      <c r="D20342" s="47"/>
    </row>
    <row r="20343" spans="3:4">
      <c r="C20343"/>
      <c r="D20343" s="47"/>
    </row>
    <row r="20344" spans="3:4">
      <c r="C20344"/>
      <c r="D20344" s="47"/>
    </row>
    <row r="20345" spans="3:4">
      <c r="C20345"/>
      <c r="D20345" s="47"/>
    </row>
    <row r="20346" spans="3:4">
      <c r="C20346"/>
      <c r="D20346" s="47"/>
    </row>
    <row r="20347" spans="3:4">
      <c r="C20347"/>
      <c r="D20347" s="47"/>
    </row>
    <row r="20348" spans="3:4">
      <c r="C20348"/>
      <c r="D20348" s="47"/>
    </row>
    <row r="20349" spans="3:4">
      <c r="C20349"/>
      <c r="D20349" s="47"/>
    </row>
    <row r="20350" spans="3:4">
      <c r="C20350"/>
      <c r="D20350" s="47"/>
    </row>
    <row r="20351" spans="3:4">
      <c r="C20351"/>
      <c r="D20351" s="47"/>
    </row>
    <row r="20352" spans="3:4">
      <c r="C20352"/>
      <c r="D20352" s="47"/>
    </row>
    <row r="20353" spans="3:4">
      <c r="C20353"/>
      <c r="D20353" s="47"/>
    </row>
    <row r="20354" spans="3:4">
      <c r="C20354"/>
      <c r="D20354" s="47"/>
    </row>
    <row r="20355" spans="3:4">
      <c r="C20355"/>
      <c r="D20355" s="47"/>
    </row>
    <row r="20356" spans="3:4">
      <c r="C20356"/>
      <c r="D20356" s="47"/>
    </row>
    <row r="20357" spans="3:4">
      <c r="C20357"/>
      <c r="D20357" s="47"/>
    </row>
    <row r="20358" spans="3:4">
      <c r="C20358"/>
      <c r="D20358" s="47"/>
    </row>
    <row r="20359" spans="3:4">
      <c r="C20359"/>
      <c r="D20359" s="47"/>
    </row>
    <row r="20360" spans="3:4">
      <c r="C20360"/>
      <c r="D20360" s="47"/>
    </row>
    <row r="20361" spans="3:4">
      <c r="C20361"/>
      <c r="D20361" s="47"/>
    </row>
    <row r="20362" spans="3:4">
      <c r="C20362"/>
      <c r="D20362" s="47"/>
    </row>
    <row r="20363" spans="3:4">
      <c r="C20363"/>
      <c r="D20363" s="47"/>
    </row>
    <row r="20364" spans="3:4">
      <c r="C20364"/>
      <c r="D20364" s="47"/>
    </row>
    <row r="20365" spans="3:4">
      <c r="C20365"/>
      <c r="D20365" s="47"/>
    </row>
    <row r="20366" spans="3:4">
      <c r="C20366"/>
      <c r="D20366" s="47"/>
    </row>
    <row r="20367" spans="3:4">
      <c r="C20367"/>
      <c r="D20367" s="47"/>
    </row>
    <row r="20368" spans="3:4">
      <c r="C20368"/>
      <c r="D20368" s="47"/>
    </row>
    <row r="20369" spans="3:4">
      <c r="C20369"/>
      <c r="D20369" s="47"/>
    </row>
    <row r="20370" spans="3:4">
      <c r="C20370"/>
      <c r="D20370" s="47"/>
    </row>
    <row r="20371" spans="3:4">
      <c r="C20371"/>
      <c r="D20371" s="47"/>
    </row>
    <row r="20372" spans="3:4">
      <c r="C20372"/>
      <c r="D20372" s="47"/>
    </row>
    <row r="20373" spans="3:4">
      <c r="C20373"/>
      <c r="D20373" s="47"/>
    </row>
    <row r="20374" spans="3:4">
      <c r="C20374"/>
      <c r="D20374" s="47"/>
    </row>
    <row r="20375" spans="3:4">
      <c r="C20375"/>
      <c r="D20375" s="47"/>
    </row>
    <row r="20376" spans="3:4">
      <c r="C20376"/>
      <c r="D20376" s="47"/>
    </row>
    <row r="20377" spans="3:4">
      <c r="C20377"/>
      <c r="D20377" s="47"/>
    </row>
    <row r="20378" spans="3:4">
      <c r="C20378"/>
      <c r="D20378" s="47"/>
    </row>
    <row r="20379" spans="3:4">
      <c r="C20379"/>
      <c r="D20379" s="47"/>
    </row>
    <row r="20380" spans="3:4">
      <c r="C20380"/>
      <c r="D20380" s="47"/>
    </row>
    <row r="20381" spans="3:4">
      <c r="C20381"/>
      <c r="D20381" s="47"/>
    </row>
    <row r="20382" spans="3:4">
      <c r="C20382"/>
      <c r="D20382" s="47"/>
    </row>
    <row r="20383" spans="3:4">
      <c r="C20383"/>
      <c r="D20383" s="47"/>
    </row>
    <row r="20384" spans="3:4">
      <c r="C20384"/>
      <c r="D20384" s="47"/>
    </row>
    <row r="20385" spans="3:4">
      <c r="C20385"/>
      <c r="D20385" s="47"/>
    </row>
    <row r="20386" spans="3:4">
      <c r="C20386"/>
      <c r="D20386" s="47"/>
    </row>
    <row r="20387" spans="3:4">
      <c r="C20387"/>
      <c r="D20387" s="47"/>
    </row>
    <row r="20388" spans="3:4">
      <c r="C20388"/>
      <c r="D20388" s="47"/>
    </row>
    <row r="20389" spans="3:4">
      <c r="C20389"/>
      <c r="D20389" s="47"/>
    </row>
    <row r="20390" spans="3:4">
      <c r="C20390"/>
      <c r="D20390" s="47"/>
    </row>
    <row r="20391" spans="3:4">
      <c r="C20391"/>
      <c r="D20391" s="47"/>
    </row>
    <row r="20392" spans="3:4">
      <c r="C20392"/>
      <c r="D20392" s="47"/>
    </row>
    <row r="20393" spans="3:4">
      <c r="C20393"/>
      <c r="D20393" s="47"/>
    </row>
    <row r="20394" spans="3:4">
      <c r="C20394"/>
      <c r="D20394" s="47"/>
    </row>
    <row r="20395" spans="3:4">
      <c r="C20395"/>
      <c r="D20395" s="47"/>
    </row>
    <row r="20396" spans="3:4">
      <c r="C20396"/>
      <c r="D20396" s="47"/>
    </row>
    <row r="20397" spans="3:4">
      <c r="C20397"/>
      <c r="D20397" s="47"/>
    </row>
    <row r="20398" spans="3:4">
      <c r="C20398"/>
      <c r="D20398" s="47"/>
    </row>
    <row r="20399" spans="3:4">
      <c r="C20399"/>
      <c r="D20399" s="47"/>
    </row>
    <row r="20400" spans="3:4">
      <c r="C20400"/>
      <c r="D20400" s="47"/>
    </row>
    <row r="20401" spans="3:4">
      <c r="C20401"/>
      <c r="D20401" s="47"/>
    </row>
    <row r="20402" spans="3:4">
      <c r="C20402"/>
      <c r="D20402" s="47"/>
    </row>
    <row r="20403" spans="3:4">
      <c r="C20403"/>
      <c r="D20403" s="47"/>
    </row>
    <row r="20404" spans="3:4">
      <c r="C20404"/>
      <c r="D20404" s="47"/>
    </row>
    <row r="20405" spans="3:4">
      <c r="C20405"/>
      <c r="D20405" s="47"/>
    </row>
    <row r="20406" spans="3:4">
      <c r="C20406"/>
      <c r="D20406" s="47"/>
    </row>
    <row r="20407" spans="3:4">
      <c r="C20407"/>
      <c r="D20407" s="47"/>
    </row>
    <row r="20408" spans="3:4">
      <c r="C20408"/>
      <c r="D20408" s="47"/>
    </row>
    <row r="20409" spans="3:4">
      <c r="C20409"/>
      <c r="D20409" s="47"/>
    </row>
    <row r="20410" spans="3:4">
      <c r="C20410"/>
      <c r="D20410" s="47"/>
    </row>
    <row r="20411" spans="3:4">
      <c r="C20411"/>
      <c r="D20411" s="47"/>
    </row>
    <row r="20412" spans="3:4">
      <c r="C20412"/>
      <c r="D20412" s="47"/>
    </row>
    <row r="20413" spans="3:4">
      <c r="C20413"/>
      <c r="D20413" s="47"/>
    </row>
    <row r="20414" spans="3:4">
      <c r="C20414"/>
      <c r="D20414" s="47"/>
    </row>
    <row r="20415" spans="3:4">
      <c r="C20415"/>
      <c r="D20415" s="47"/>
    </row>
    <row r="20416" spans="3:4">
      <c r="C20416"/>
      <c r="D20416" s="47"/>
    </row>
    <row r="20417" spans="3:4">
      <c r="C20417"/>
      <c r="D20417" s="47"/>
    </row>
    <row r="20418" spans="3:4">
      <c r="C20418"/>
      <c r="D20418" s="47"/>
    </row>
    <row r="20419" spans="3:4">
      <c r="C20419"/>
      <c r="D20419" s="47"/>
    </row>
    <row r="20420" spans="3:4">
      <c r="C20420"/>
      <c r="D20420" s="47"/>
    </row>
    <row r="20421" spans="3:4">
      <c r="C20421"/>
      <c r="D20421" s="47"/>
    </row>
    <row r="20422" spans="3:4">
      <c r="C20422"/>
      <c r="D20422" s="47"/>
    </row>
    <row r="20423" spans="3:4">
      <c r="C20423"/>
      <c r="D20423" s="47"/>
    </row>
    <row r="20424" spans="3:4">
      <c r="C20424"/>
      <c r="D20424" s="47"/>
    </row>
    <row r="20425" spans="3:4">
      <c r="C20425"/>
      <c r="D20425" s="47"/>
    </row>
    <row r="20426" spans="3:4">
      <c r="C20426"/>
      <c r="D20426" s="47"/>
    </row>
    <row r="20427" spans="3:4">
      <c r="C20427"/>
      <c r="D20427" s="47"/>
    </row>
    <row r="20428" spans="3:4">
      <c r="C20428"/>
      <c r="D20428" s="47"/>
    </row>
    <row r="20429" spans="3:4">
      <c r="C20429"/>
      <c r="D20429" s="47"/>
    </row>
    <row r="20430" spans="3:4">
      <c r="C20430"/>
      <c r="D20430" s="47"/>
    </row>
    <row r="20431" spans="3:4">
      <c r="C20431"/>
      <c r="D20431" s="47"/>
    </row>
    <row r="20432" spans="3:4">
      <c r="C20432"/>
      <c r="D20432" s="47"/>
    </row>
    <row r="20433" spans="3:4">
      <c r="C20433"/>
      <c r="D20433" s="47"/>
    </row>
    <row r="20434" spans="3:4">
      <c r="C20434"/>
      <c r="D20434" s="47"/>
    </row>
    <row r="20435" spans="3:4">
      <c r="C20435"/>
      <c r="D20435" s="47"/>
    </row>
    <row r="20436" spans="3:4">
      <c r="C20436"/>
      <c r="D20436" s="47"/>
    </row>
    <row r="20437" spans="3:4">
      <c r="C20437"/>
      <c r="D20437" s="47"/>
    </row>
    <row r="20438" spans="3:4">
      <c r="C20438"/>
      <c r="D20438" s="47"/>
    </row>
    <row r="20439" spans="3:4">
      <c r="C20439"/>
      <c r="D20439" s="47"/>
    </row>
    <row r="20440" spans="3:4">
      <c r="C20440"/>
      <c r="D20440" s="47"/>
    </row>
    <row r="20441" spans="3:4">
      <c r="C20441"/>
      <c r="D20441" s="47"/>
    </row>
    <row r="20442" spans="3:4">
      <c r="C20442"/>
      <c r="D20442" s="47"/>
    </row>
    <row r="20443" spans="3:4">
      <c r="C20443"/>
      <c r="D20443" s="47"/>
    </row>
    <row r="20444" spans="3:4">
      <c r="C20444"/>
      <c r="D20444" s="47"/>
    </row>
    <row r="20445" spans="3:4">
      <c r="C20445"/>
      <c r="D20445" s="47"/>
    </row>
    <row r="20446" spans="3:4">
      <c r="C20446"/>
      <c r="D20446" s="47"/>
    </row>
    <row r="20447" spans="3:4">
      <c r="C20447"/>
      <c r="D20447" s="47"/>
    </row>
    <row r="20448" spans="3:4">
      <c r="C20448"/>
      <c r="D20448" s="47"/>
    </row>
    <row r="20449" spans="3:4">
      <c r="C20449"/>
      <c r="D20449" s="47"/>
    </row>
    <row r="20450" spans="3:4">
      <c r="C20450"/>
      <c r="D20450" s="47"/>
    </row>
    <row r="20451" spans="3:4">
      <c r="C20451"/>
      <c r="D20451" s="47"/>
    </row>
    <row r="20452" spans="3:4">
      <c r="C20452"/>
      <c r="D20452" s="47"/>
    </row>
    <row r="20453" spans="3:4">
      <c r="C20453"/>
      <c r="D20453" s="47"/>
    </row>
    <row r="20454" spans="3:4">
      <c r="C20454"/>
      <c r="D20454" s="47"/>
    </row>
    <row r="20455" spans="3:4">
      <c r="C20455"/>
      <c r="D20455" s="47"/>
    </row>
    <row r="20456" spans="3:4">
      <c r="C20456"/>
      <c r="D20456" s="47"/>
    </row>
    <row r="20457" spans="3:4">
      <c r="C20457"/>
      <c r="D20457" s="47"/>
    </row>
    <row r="20458" spans="3:4">
      <c r="C20458"/>
      <c r="D20458" s="47"/>
    </row>
    <row r="20459" spans="3:4">
      <c r="C20459"/>
      <c r="D20459" s="47"/>
    </row>
    <row r="20460" spans="3:4">
      <c r="C20460"/>
      <c r="D20460" s="47"/>
    </row>
    <row r="20461" spans="3:4">
      <c r="C20461"/>
      <c r="D20461" s="47"/>
    </row>
    <row r="20462" spans="3:4">
      <c r="C20462"/>
      <c r="D20462" s="47"/>
    </row>
    <row r="20463" spans="3:4">
      <c r="C20463"/>
      <c r="D20463" s="47"/>
    </row>
    <row r="20464" spans="3:4">
      <c r="C20464"/>
      <c r="D20464" s="47"/>
    </row>
    <row r="20465" spans="3:4">
      <c r="C20465"/>
      <c r="D20465" s="47"/>
    </row>
    <row r="20466" spans="3:4">
      <c r="C20466"/>
      <c r="D20466" s="47"/>
    </row>
    <row r="20467" spans="3:4">
      <c r="C20467"/>
      <c r="D20467" s="47"/>
    </row>
    <row r="20468" spans="3:4">
      <c r="C20468"/>
      <c r="D20468" s="47"/>
    </row>
    <row r="20469" spans="3:4">
      <c r="C20469"/>
      <c r="D20469" s="47"/>
    </row>
    <row r="20470" spans="3:4">
      <c r="C20470"/>
      <c r="D20470" s="47"/>
    </row>
    <row r="20471" spans="3:4">
      <c r="C20471"/>
      <c r="D20471" s="47"/>
    </row>
    <row r="20472" spans="3:4">
      <c r="C20472"/>
      <c r="D20472" s="47"/>
    </row>
    <row r="20473" spans="3:4">
      <c r="C20473"/>
      <c r="D20473" s="47"/>
    </row>
    <row r="20474" spans="3:4">
      <c r="C20474"/>
      <c r="D20474" s="47"/>
    </row>
    <row r="20475" spans="3:4">
      <c r="C20475"/>
      <c r="D20475" s="47"/>
    </row>
    <row r="20476" spans="3:4">
      <c r="C20476"/>
      <c r="D20476" s="47"/>
    </row>
    <row r="20477" spans="3:4">
      <c r="C20477"/>
      <c r="D20477" s="47"/>
    </row>
    <row r="20478" spans="3:4">
      <c r="C20478"/>
      <c r="D20478" s="47"/>
    </row>
    <row r="20479" spans="3:4">
      <c r="C20479"/>
      <c r="D20479" s="47"/>
    </row>
    <row r="20480" spans="3:4">
      <c r="C20480"/>
      <c r="D20480" s="47"/>
    </row>
    <row r="20481" spans="3:4">
      <c r="C20481"/>
      <c r="D20481" s="47"/>
    </row>
    <row r="20482" spans="3:4">
      <c r="C20482"/>
      <c r="D20482" s="47"/>
    </row>
    <row r="20483" spans="3:4">
      <c r="C20483"/>
      <c r="D20483" s="47"/>
    </row>
    <row r="20484" spans="3:4">
      <c r="C20484"/>
      <c r="D20484" s="47"/>
    </row>
    <row r="20485" spans="3:4">
      <c r="C20485"/>
      <c r="D20485" s="47"/>
    </row>
    <row r="20486" spans="3:4">
      <c r="C20486"/>
      <c r="D20486" s="47"/>
    </row>
    <row r="20487" spans="3:4">
      <c r="C20487"/>
      <c r="D20487" s="47"/>
    </row>
    <row r="20488" spans="3:4">
      <c r="C20488"/>
      <c r="D20488" s="47"/>
    </row>
    <row r="20489" spans="3:4">
      <c r="C20489"/>
      <c r="D20489" s="47"/>
    </row>
    <row r="20490" spans="3:4">
      <c r="C20490"/>
      <c r="D20490" s="47"/>
    </row>
    <row r="20491" spans="3:4">
      <c r="C20491"/>
      <c r="D20491" s="47"/>
    </row>
    <row r="20492" spans="3:4">
      <c r="C20492"/>
      <c r="D20492" s="47"/>
    </row>
    <row r="20493" spans="3:4">
      <c r="C20493"/>
      <c r="D20493" s="47"/>
    </row>
    <row r="20494" spans="3:4">
      <c r="C20494"/>
      <c r="D20494" s="47"/>
    </row>
    <row r="20495" spans="3:4">
      <c r="C20495"/>
      <c r="D20495" s="47"/>
    </row>
    <row r="20496" spans="3:4">
      <c r="C20496"/>
      <c r="D20496" s="47"/>
    </row>
    <row r="20497" spans="3:4">
      <c r="C20497"/>
      <c r="D20497" s="47"/>
    </row>
    <row r="20498" spans="3:4">
      <c r="C20498"/>
      <c r="D20498" s="47"/>
    </row>
    <row r="20499" spans="3:4">
      <c r="C20499"/>
      <c r="D20499" s="47"/>
    </row>
    <row r="20500" spans="3:4">
      <c r="C20500"/>
      <c r="D20500" s="47"/>
    </row>
    <row r="20501" spans="3:4">
      <c r="C20501"/>
      <c r="D20501" s="47"/>
    </row>
    <row r="20502" spans="3:4">
      <c r="C20502"/>
      <c r="D20502" s="47"/>
    </row>
    <row r="20503" spans="3:4">
      <c r="C20503"/>
      <c r="D20503" s="47"/>
    </row>
    <row r="20504" spans="3:4">
      <c r="C20504"/>
      <c r="D20504" s="47"/>
    </row>
    <row r="20505" spans="3:4">
      <c r="C20505"/>
      <c r="D20505" s="47"/>
    </row>
    <row r="20506" spans="3:4">
      <c r="C20506"/>
      <c r="D20506" s="47"/>
    </row>
    <row r="20507" spans="3:4">
      <c r="C20507"/>
      <c r="D20507" s="47"/>
    </row>
    <row r="20508" spans="3:4">
      <c r="C20508"/>
      <c r="D20508" s="47"/>
    </row>
    <row r="20509" spans="3:4">
      <c r="C20509"/>
      <c r="D20509" s="47"/>
    </row>
    <row r="20510" spans="3:4">
      <c r="C20510"/>
      <c r="D20510" s="47"/>
    </row>
    <row r="20511" spans="3:4">
      <c r="C20511"/>
      <c r="D20511" s="47"/>
    </row>
    <row r="20512" spans="3:4">
      <c r="C20512"/>
      <c r="D20512" s="47"/>
    </row>
    <row r="20513" spans="3:4">
      <c r="C20513"/>
      <c r="D20513" s="47"/>
    </row>
    <row r="20514" spans="3:4">
      <c r="C20514"/>
      <c r="D20514" s="47"/>
    </row>
    <row r="20515" spans="3:4">
      <c r="C20515"/>
      <c r="D20515" s="47"/>
    </row>
    <row r="20516" spans="3:4">
      <c r="C20516"/>
      <c r="D20516" s="47"/>
    </row>
    <row r="20517" spans="3:4">
      <c r="C20517"/>
      <c r="D20517" s="47"/>
    </row>
    <row r="20518" spans="3:4">
      <c r="C20518"/>
      <c r="D20518" s="47"/>
    </row>
    <row r="20519" spans="3:4">
      <c r="C20519"/>
      <c r="D20519" s="47"/>
    </row>
    <row r="20520" spans="3:4">
      <c r="C20520"/>
      <c r="D20520" s="47"/>
    </row>
    <row r="20521" spans="3:4">
      <c r="C20521"/>
      <c r="D20521" s="47"/>
    </row>
    <row r="20522" spans="3:4">
      <c r="C20522"/>
      <c r="D20522" s="47"/>
    </row>
    <row r="20523" spans="3:4">
      <c r="C20523"/>
      <c r="D20523" s="47"/>
    </row>
    <row r="20524" spans="3:4">
      <c r="C20524"/>
      <c r="D20524" s="47"/>
    </row>
    <row r="20525" spans="3:4">
      <c r="C20525"/>
      <c r="D20525" s="47"/>
    </row>
    <row r="20526" spans="3:4">
      <c r="C20526"/>
      <c r="D20526" s="47"/>
    </row>
    <row r="20527" spans="3:4">
      <c r="C20527"/>
      <c r="D20527" s="47"/>
    </row>
    <row r="20528" spans="3:4">
      <c r="C20528"/>
      <c r="D20528" s="47"/>
    </row>
    <row r="20529" spans="3:4">
      <c r="C20529"/>
      <c r="D20529" s="47"/>
    </row>
    <row r="20530" spans="3:4">
      <c r="C20530"/>
      <c r="D20530" s="47"/>
    </row>
    <row r="20531" spans="3:4">
      <c r="C20531"/>
      <c r="D20531" s="47"/>
    </row>
    <row r="20532" spans="3:4">
      <c r="C20532"/>
      <c r="D20532" s="47"/>
    </row>
    <row r="20533" spans="3:4">
      <c r="C20533"/>
      <c r="D20533" s="47"/>
    </row>
    <row r="20534" spans="3:4">
      <c r="C20534"/>
      <c r="D20534" s="47"/>
    </row>
    <row r="20535" spans="3:4">
      <c r="C20535"/>
      <c r="D20535" s="47"/>
    </row>
    <row r="20536" spans="3:4">
      <c r="C20536"/>
      <c r="D20536" s="47"/>
    </row>
    <row r="20537" spans="3:4">
      <c r="C20537"/>
      <c r="D20537" s="47"/>
    </row>
    <row r="20538" spans="3:4">
      <c r="C20538"/>
      <c r="D20538" s="47"/>
    </row>
    <row r="20539" spans="3:4">
      <c r="C20539"/>
      <c r="D20539" s="47"/>
    </row>
    <row r="20540" spans="3:4">
      <c r="C20540"/>
      <c r="D20540" s="47"/>
    </row>
    <row r="20541" spans="3:4">
      <c r="C20541"/>
      <c r="D20541" s="47"/>
    </row>
    <row r="20542" spans="3:4">
      <c r="C20542"/>
      <c r="D20542" s="47"/>
    </row>
    <row r="20543" spans="3:4">
      <c r="C20543"/>
      <c r="D20543" s="47"/>
    </row>
    <row r="20544" spans="3:4">
      <c r="C20544"/>
      <c r="D20544" s="47"/>
    </row>
    <row r="20545" spans="3:4">
      <c r="C20545"/>
      <c r="D20545" s="47"/>
    </row>
    <row r="20546" spans="3:4">
      <c r="C20546"/>
      <c r="D20546" s="47"/>
    </row>
    <row r="20547" spans="3:4">
      <c r="C20547"/>
      <c r="D20547" s="47"/>
    </row>
    <row r="20548" spans="3:4">
      <c r="C20548"/>
      <c r="D20548" s="47"/>
    </row>
    <row r="20549" spans="3:4">
      <c r="C20549"/>
      <c r="D20549" s="47"/>
    </row>
    <row r="20550" spans="3:4">
      <c r="C20550"/>
      <c r="D20550" s="47"/>
    </row>
    <row r="20551" spans="3:4">
      <c r="C20551"/>
      <c r="D20551" s="47"/>
    </row>
    <row r="20552" spans="3:4">
      <c r="C20552"/>
      <c r="D20552" s="47"/>
    </row>
    <row r="20553" spans="3:4">
      <c r="C20553"/>
      <c r="D20553" s="47"/>
    </row>
    <row r="20554" spans="3:4">
      <c r="C20554"/>
      <c r="D20554" s="47"/>
    </row>
    <row r="20555" spans="3:4">
      <c r="C20555"/>
      <c r="D20555" s="47"/>
    </row>
    <row r="20556" spans="3:4">
      <c r="C20556"/>
      <c r="D20556" s="47"/>
    </row>
    <row r="20557" spans="3:4">
      <c r="C20557"/>
      <c r="D20557" s="47"/>
    </row>
    <row r="20558" spans="3:4">
      <c r="C20558"/>
      <c r="D20558" s="47"/>
    </row>
    <row r="20559" spans="3:4">
      <c r="C20559"/>
      <c r="D20559" s="47"/>
    </row>
    <row r="20560" spans="3:4">
      <c r="C20560"/>
      <c r="D20560" s="47"/>
    </row>
    <row r="20561" spans="3:4">
      <c r="C20561"/>
      <c r="D20561" s="47"/>
    </row>
    <row r="20562" spans="3:4">
      <c r="C20562"/>
      <c r="D20562" s="47"/>
    </row>
    <row r="20563" spans="3:4">
      <c r="C20563"/>
      <c r="D20563" s="47"/>
    </row>
    <row r="20564" spans="3:4">
      <c r="C20564"/>
      <c r="D20564" s="47"/>
    </row>
    <row r="20565" spans="3:4">
      <c r="C20565"/>
      <c r="D20565" s="47"/>
    </row>
    <row r="20566" spans="3:4">
      <c r="C20566"/>
      <c r="D20566" s="47"/>
    </row>
    <row r="20567" spans="3:4">
      <c r="C20567"/>
      <c r="D20567" s="47"/>
    </row>
    <row r="20568" spans="3:4">
      <c r="C20568"/>
      <c r="D20568" s="47"/>
    </row>
    <row r="20569" spans="3:4">
      <c r="C20569"/>
      <c r="D20569" s="47"/>
    </row>
    <row r="20570" spans="3:4">
      <c r="C20570"/>
      <c r="D20570" s="47"/>
    </row>
    <row r="20571" spans="3:4">
      <c r="C20571"/>
      <c r="D20571" s="47"/>
    </row>
    <row r="20572" spans="3:4">
      <c r="C20572"/>
      <c r="D20572" s="47"/>
    </row>
    <row r="20573" spans="3:4">
      <c r="C20573"/>
      <c r="D20573" s="47"/>
    </row>
    <row r="20574" spans="3:4">
      <c r="C20574"/>
      <c r="D20574" s="47"/>
    </row>
    <row r="20575" spans="3:4">
      <c r="C20575"/>
      <c r="D20575" s="47"/>
    </row>
    <row r="20576" spans="3:4">
      <c r="C20576"/>
      <c r="D20576" s="47"/>
    </row>
    <row r="20577" spans="3:4">
      <c r="C20577"/>
      <c r="D20577" s="47"/>
    </row>
    <row r="20578" spans="3:4">
      <c r="C20578"/>
      <c r="D20578" s="47"/>
    </row>
    <row r="20579" spans="3:4">
      <c r="C20579"/>
      <c r="D20579" s="47"/>
    </row>
    <row r="20580" spans="3:4">
      <c r="C20580"/>
      <c r="D20580" s="47"/>
    </row>
    <row r="20581" spans="3:4">
      <c r="C20581"/>
      <c r="D20581" s="47"/>
    </row>
    <row r="20582" spans="3:4">
      <c r="C20582"/>
      <c r="D20582" s="47"/>
    </row>
    <row r="20583" spans="3:4">
      <c r="C20583"/>
      <c r="D20583" s="47"/>
    </row>
    <row r="20584" spans="3:4">
      <c r="C20584"/>
      <c r="D20584" s="47"/>
    </row>
    <row r="20585" spans="3:4">
      <c r="C20585"/>
      <c r="D20585" s="47"/>
    </row>
    <row r="20586" spans="3:4">
      <c r="C20586"/>
      <c r="D20586" s="47"/>
    </row>
    <row r="20587" spans="3:4">
      <c r="C20587"/>
      <c r="D20587" s="47"/>
    </row>
    <row r="20588" spans="3:4">
      <c r="C20588"/>
      <c r="D20588" s="47"/>
    </row>
    <row r="20589" spans="3:4">
      <c r="C20589"/>
      <c r="D20589" s="47"/>
    </row>
    <row r="20590" spans="3:4">
      <c r="C20590"/>
      <c r="D20590" s="47"/>
    </row>
    <row r="20591" spans="3:4">
      <c r="C20591"/>
      <c r="D20591" s="47"/>
    </row>
    <row r="20592" spans="3:4">
      <c r="C20592"/>
      <c r="D20592" s="47"/>
    </row>
    <row r="20593" spans="3:4">
      <c r="C20593"/>
      <c r="D20593" s="47"/>
    </row>
    <row r="20594" spans="3:4">
      <c r="C20594"/>
      <c r="D20594" s="47"/>
    </row>
    <row r="20595" spans="3:4">
      <c r="C20595"/>
      <c r="D20595" s="47"/>
    </row>
    <row r="20596" spans="3:4">
      <c r="C20596"/>
      <c r="D20596" s="47"/>
    </row>
    <row r="20597" spans="3:4">
      <c r="C20597"/>
      <c r="D20597" s="47"/>
    </row>
    <row r="20598" spans="3:4">
      <c r="C20598"/>
      <c r="D20598" s="47"/>
    </row>
    <row r="20599" spans="3:4">
      <c r="C20599"/>
      <c r="D20599" s="47"/>
    </row>
    <row r="20600" spans="3:4">
      <c r="C20600"/>
      <c r="D20600" s="47"/>
    </row>
    <row r="20601" spans="3:4">
      <c r="C20601"/>
      <c r="D20601" s="47"/>
    </row>
    <row r="20602" spans="3:4">
      <c r="C20602"/>
      <c r="D20602" s="47"/>
    </row>
    <row r="20603" spans="3:4">
      <c r="C20603"/>
      <c r="D20603" s="47"/>
    </row>
    <row r="20604" spans="3:4">
      <c r="C20604"/>
      <c r="D20604" s="47"/>
    </row>
    <row r="20605" spans="3:4">
      <c r="C20605"/>
      <c r="D20605" s="47"/>
    </row>
    <row r="20606" spans="3:4">
      <c r="C20606"/>
      <c r="D20606" s="47"/>
    </row>
    <row r="20607" spans="3:4">
      <c r="C20607"/>
      <c r="D20607" s="47"/>
    </row>
    <row r="20608" spans="3:4">
      <c r="C20608"/>
      <c r="D20608" s="47"/>
    </row>
    <row r="20609" spans="3:4">
      <c r="C20609"/>
      <c r="D20609" s="47"/>
    </row>
    <row r="20610" spans="3:4">
      <c r="C20610"/>
      <c r="D20610" s="47"/>
    </row>
    <row r="20611" spans="3:4">
      <c r="C20611"/>
      <c r="D20611" s="47"/>
    </row>
    <row r="20612" spans="3:4">
      <c r="C20612"/>
      <c r="D20612" s="47"/>
    </row>
    <row r="20613" spans="3:4">
      <c r="C20613"/>
      <c r="D20613" s="47"/>
    </row>
    <row r="20614" spans="3:4">
      <c r="C20614"/>
      <c r="D20614" s="47"/>
    </row>
    <row r="20615" spans="3:4">
      <c r="C20615"/>
      <c r="D20615" s="47"/>
    </row>
    <row r="20616" spans="3:4">
      <c r="C20616"/>
      <c r="D20616" s="47"/>
    </row>
    <row r="20617" spans="3:4">
      <c r="C20617"/>
      <c r="D20617" s="47"/>
    </row>
    <row r="20618" spans="3:4">
      <c r="C20618"/>
      <c r="D20618" s="47"/>
    </row>
    <row r="20619" spans="3:4">
      <c r="C20619"/>
      <c r="D20619" s="47"/>
    </row>
    <row r="20620" spans="3:4">
      <c r="C20620"/>
      <c r="D20620" s="47"/>
    </row>
    <row r="20621" spans="3:4">
      <c r="C20621"/>
      <c r="D20621" s="47"/>
    </row>
    <row r="20622" spans="3:4">
      <c r="C20622"/>
      <c r="D20622" s="47"/>
    </row>
    <row r="20623" spans="3:4">
      <c r="C20623"/>
      <c r="D20623" s="47"/>
    </row>
    <row r="20624" spans="3:4">
      <c r="C20624"/>
      <c r="D20624" s="47"/>
    </row>
    <row r="20625" spans="3:4">
      <c r="C20625"/>
      <c r="D20625" s="47"/>
    </row>
    <row r="20626" spans="3:4">
      <c r="C20626"/>
      <c r="D20626" s="47"/>
    </row>
    <row r="20627" spans="3:4">
      <c r="C20627"/>
      <c r="D20627" s="47"/>
    </row>
    <row r="20628" spans="3:4">
      <c r="C20628"/>
      <c r="D20628" s="47"/>
    </row>
    <row r="20629" spans="3:4">
      <c r="C20629"/>
      <c r="D20629" s="47"/>
    </row>
    <row r="20630" spans="3:4">
      <c r="C20630"/>
      <c r="D20630" s="47"/>
    </row>
    <row r="20631" spans="3:4">
      <c r="C20631"/>
      <c r="D20631" s="47"/>
    </row>
    <row r="20632" spans="3:4">
      <c r="C20632"/>
      <c r="D20632" s="47"/>
    </row>
    <row r="20633" spans="3:4">
      <c r="C20633"/>
      <c r="D20633" s="47"/>
    </row>
    <row r="20634" spans="3:4">
      <c r="C20634"/>
      <c r="D20634" s="47"/>
    </row>
    <row r="20635" spans="3:4">
      <c r="C20635"/>
      <c r="D20635" s="47"/>
    </row>
    <row r="20636" spans="3:4">
      <c r="C20636"/>
      <c r="D20636" s="47"/>
    </row>
    <row r="20637" spans="3:4">
      <c r="C20637"/>
      <c r="D20637" s="47"/>
    </row>
    <row r="20638" spans="3:4">
      <c r="C20638"/>
      <c r="D20638" s="47"/>
    </row>
    <row r="20639" spans="3:4">
      <c r="C20639"/>
      <c r="D20639" s="47"/>
    </row>
    <row r="20640" spans="3:4">
      <c r="C20640"/>
      <c r="D20640" s="47"/>
    </row>
    <row r="20641" spans="3:4">
      <c r="C20641"/>
      <c r="D20641" s="47"/>
    </row>
    <row r="20642" spans="3:4">
      <c r="C20642"/>
      <c r="D20642" s="47"/>
    </row>
    <row r="20643" spans="3:4">
      <c r="C20643"/>
      <c r="D20643" s="47"/>
    </row>
    <row r="20644" spans="3:4">
      <c r="C20644"/>
      <c r="D20644" s="47"/>
    </row>
    <row r="20645" spans="3:4">
      <c r="C20645"/>
      <c r="D20645" s="47"/>
    </row>
    <row r="20646" spans="3:4">
      <c r="C20646"/>
      <c r="D20646" s="47"/>
    </row>
    <row r="20647" spans="3:4">
      <c r="C20647"/>
      <c r="D20647" s="47"/>
    </row>
    <row r="20648" spans="3:4">
      <c r="C20648"/>
      <c r="D20648" s="47"/>
    </row>
    <row r="20649" spans="3:4">
      <c r="C20649"/>
      <c r="D20649" s="47"/>
    </row>
    <row r="20650" spans="3:4">
      <c r="C20650"/>
      <c r="D20650" s="47"/>
    </row>
    <row r="20651" spans="3:4">
      <c r="C20651"/>
      <c r="D20651" s="47"/>
    </row>
    <row r="20652" spans="3:4">
      <c r="C20652"/>
      <c r="D20652" s="47"/>
    </row>
    <row r="20653" spans="3:4">
      <c r="C20653"/>
      <c r="D20653" s="47"/>
    </row>
    <row r="20654" spans="3:4">
      <c r="C20654"/>
      <c r="D20654" s="47"/>
    </row>
    <row r="20655" spans="3:4">
      <c r="C20655"/>
      <c r="D20655" s="47"/>
    </row>
    <row r="20656" spans="3:4">
      <c r="C20656"/>
      <c r="D20656" s="47"/>
    </row>
    <row r="20657" spans="3:4">
      <c r="C20657"/>
      <c r="D20657" s="47"/>
    </row>
    <row r="20658" spans="3:4">
      <c r="C20658"/>
      <c r="D20658" s="47"/>
    </row>
    <row r="20659" spans="3:4">
      <c r="C20659"/>
      <c r="D20659" s="47"/>
    </row>
    <row r="20660" spans="3:4">
      <c r="C20660"/>
      <c r="D20660" s="47"/>
    </row>
    <row r="20661" spans="3:4">
      <c r="C20661"/>
      <c r="D20661" s="47"/>
    </row>
    <row r="20662" spans="3:4">
      <c r="C20662"/>
      <c r="D20662" s="47"/>
    </row>
    <row r="20663" spans="3:4">
      <c r="C20663"/>
      <c r="D20663" s="47"/>
    </row>
    <row r="20664" spans="3:4">
      <c r="C20664"/>
      <c r="D20664" s="47"/>
    </row>
    <row r="20665" spans="3:4">
      <c r="C20665"/>
      <c r="D20665" s="47"/>
    </row>
    <row r="20666" spans="3:4">
      <c r="C20666"/>
      <c r="D20666" s="47"/>
    </row>
    <row r="20667" spans="3:4">
      <c r="C20667"/>
      <c r="D20667" s="47"/>
    </row>
    <row r="20668" spans="3:4">
      <c r="C20668"/>
      <c r="D20668" s="47"/>
    </row>
    <row r="20669" spans="3:4">
      <c r="C20669"/>
      <c r="D20669" s="47"/>
    </row>
    <row r="20670" spans="3:4">
      <c r="C20670"/>
      <c r="D20670" s="47"/>
    </row>
    <row r="20671" spans="3:4">
      <c r="C20671"/>
      <c r="D20671" s="47"/>
    </row>
    <row r="20672" spans="3:4">
      <c r="C20672"/>
      <c r="D20672" s="47"/>
    </row>
    <row r="20673" spans="3:4">
      <c r="C20673"/>
      <c r="D20673" s="47"/>
    </row>
    <row r="20674" spans="3:4">
      <c r="C20674"/>
      <c r="D20674" s="47"/>
    </row>
    <row r="20675" spans="3:4">
      <c r="C20675"/>
      <c r="D20675" s="47"/>
    </row>
    <row r="20676" spans="3:4">
      <c r="C20676"/>
      <c r="D20676" s="47"/>
    </row>
    <row r="20677" spans="3:4">
      <c r="C20677"/>
      <c r="D20677" s="47"/>
    </row>
    <row r="20678" spans="3:4">
      <c r="C20678"/>
      <c r="D20678" s="47"/>
    </row>
    <row r="20679" spans="3:4">
      <c r="C20679"/>
      <c r="D20679" s="47"/>
    </row>
    <row r="20680" spans="3:4">
      <c r="C20680"/>
      <c r="D20680" s="47"/>
    </row>
    <row r="20681" spans="3:4">
      <c r="C20681"/>
      <c r="D20681" s="47"/>
    </row>
    <row r="20682" spans="3:4">
      <c r="C20682"/>
      <c r="D20682" s="47"/>
    </row>
    <row r="20683" spans="3:4">
      <c r="C20683"/>
      <c r="D20683" s="47"/>
    </row>
    <row r="20684" spans="3:4">
      <c r="C20684"/>
      <c r="D20684" s="47"/>
    </row>
    <row r="20685" spans="3:4">
      <c r="C20685"/>
      <c r="D20685" s="47"/>
    </row>
    <row r="20686" spans="3:4">
      <c r="C20686"/>
      <c r="D20686" s="47"/>
    </row>
    <row r="20687" spans="3:4">
      <c r="C20687"/>
      <c r="D20687" s="47"/>
    </row>
    <row r="20688" spans="3:4">
      <c r="C20688"/>
      <c r="D20688" s="47"/>
    </row>
    <row r="20689" spans="3:4">
      <c r="C20689"/>
      <c r="D20689" s="47"/>
    </row>
    <row r="20690" spans="3:4">
      <c r="C20690"/>
      <c r="D20690" s="47"/>
    </row>
    <row r="20691" spans="3:4">
      <c r="C20691"/>
      <c r="D20691" s="47"/>
    </row>
    <row r="20692" spans="3:4">
      <c r="C20692"/>
      <c r="D20692" s="47"/>
    </row>
    <row r="20693" spans="3:4">
      <c r="C20693"/>
      <c r="D20693" s="47"/>
    </row>
    <row r="20694" spans="3:4">
      <c r="C20694"/>
      <c r="D20694" s="47"/>
    </row>
    <row r="20695" spans="3:4">
      <c r="C20695"/>
      <c r="D20695" s="47"/>
    </row>
    <row r="20696" spans="3:4">
      <c r="C20696"/>
      <c r="D20696" s="47"/>
    </row>
    <row r="20697" spans="3:4">
      <c r="C20697"/>
      <c r="D20697" s="47"/>
    </row>
    <row r="20698" spans="3:4">
      <c r="C20698"/>
      <c r="D20698" s="47"/>
    </row>
    <row r="20699" spans="3:4">
      <c r="C20699"/>
      <c r="D20699" s="47"/>
    </row>
    <row r="20700" spans="3:4">
      <c r="C20700"/>
      <c r="D20700" s="47"/>
    </row>
    <row r="20701" spans="3:4">
      <c r="C20701"/>
      <c r="D20701" s="47"/>
    </row>
    <row r="20702" spans="3:4">
      <c r="C20702"/>
      <c r="D20702" s="47"/>
    </row>
    <row r="20703" spans="3:4">
      <c r="C20703"/>
      <c r="D20703" s="47"/>
    </row>
    <row r="20704" spans="3:4">
      <c r="C20704"/>
      <c r="D20704" s="47"/>
    </row>
    <row r="20705" spans="3:4">
      <c r="C20705"/>
      <c r="D20705" s="47"/>
    </row>
    <row r="20706" spans="3:4">
      <c r="C20706"/>
      <c r="D20706" s="47"/>
    </row>
    <row r="20707" spans="3:4">
      <c r="C20707"/>
      <c r="D20707" s="47"/>
    </row>
    <row r="20708" spans="3:4">
      <c r="C20708"/>
      <c r="D20708" s="47"/>
    </row>
    <row r="20709" spans="3:4">
      <c r="C20709"/>
      <c r="D20709" s="47"/>
    </row>
    <row r="20710" spans="3:4">
      <c r="C20710"/>
      <c r="D20710" s="47"/>
    </row>
    <row r="20711" spans="3:4">
      <c r="C20711"/>
      <c r="D20711" s="47"/>
    </row>
    <row r="20712" spans="3:4">
      <c r="C20712"/>
      <c r="D20712" s="47"/>
    </row>
    <row r="20713" spans="3:4">
      <c r="C20713"/>
      <c r="D20713" s="47"/>
    </row>
    <row r="20714" spans="3:4">
      <c r="C20714"/>
      <c r="D20714" s="47"/>
    </row>
    <row r="20715" spans="3:4">
      <c r="C20715"/>
      <c r="D20715" s="47"/>
    </row>
    <row r="20716" spans="3:4">
      <c r="C20716"/>
      <c r="D20716" s="47"/>
    </row>
    <row r="20717" spans="3:4">
      <c r="C20717"/>
      <c r="D20717" s="47"/>
    </row>
    <row r="20718" spans="3:4">
      <c r="C20718"/>
      <c r="D20718" s="47"/>
    </row>
    <row r="20719" spans="3:4">
      <c r="C20719"/>
      <c r="D20719" s="47"/>
    </row>
    <row r="20720" spans="3:4">
      <c r="C20720"/>
      <c r="D20720" s="47"/>
    </row>
    <row r="20721" spans="3:4">
      <c r="C20721"/>
      <c r="D20721" s="47"/>
    </row>
    <row r="20722" spans="3:4">
      <c r="C20722"/>
      <c r="D20722" s="47"/>
    </row>
    <row r="20723" spans="3:4">
      <c r="C20723"/>
      <c r="D20723" s="47"/>
    </row>
    <row r="20724" spans="3:4">
      <c r="C20724"/>
      <c r="D20724" s="47"/>
    </row>
    <row r="20725" spans="3:4">
      <c r="C20725"/>
      <c r="D20725" s="47"/>
    </row>
    <row r="20726" spans="3:4">
      <c r="C20726"/>
      <c r="D20726" s="47"/>
    </row>
    <row r="20727" spans="3:4">
      <c r="C20727"/>
      <c r="D20727" s="47"/>
    </row>
    <row r="20728" spans="3:4">
      <c r="C20728"/>
      <c r="D20728" s="47"/>
    </row>
    <row r="20729" spans="3:4">
      <c r="C20729"/>
      <c r="D20729" s="47"/>
    </row>
    <row r="20730" spans="3:4">
      <c r="C20730"/>
      <c r="D20730" s="47"/>
    </row>
    <row r="20731" spans="3:4">
      <c r="C20731"/>
      <c r="D20731" s="47"/>
    </row>
    <row r="20732" spans="3:4">
      <c r="C20732"/>
      <c r="D20732" s="47"/>
    </row>
    <row r="20733" spans="3:4">
      <c r="C20733"/>
      <c r="D20733" s="47"/>
    </row>
    <row r="20734" spans="3:4">
      <c r="C20734"/>
      <c r="D20734" s="47"/>
    </row>
    <row r="20735" spans="3:4">
      <c r="C20735"/>
      <c r="D20735" s="47"/>
    </row>
    <row r="20736" spans="3:4">
      <c r="C20736"/>
      <c r="D20736" s="47"/>
    </row>
    <row r="20737" spans="3:4">
      <c r="C20737"/>
      <c r="D20737" s="47"/>
    </row>
    <row r="20738" spans="3:4">
      <c r="C20738"/>
      <c r="D20738" s="47"/>
    </row>
    <row r="20739" spans="3:4">
      <c r="C20739"/>
      <c r="D20739" s="47"/>
    </row>
    <row r="20740" spans="3:4">
      <c r="C20740"/>
      <c r="D20740" s="47"/>
    </row>
    <row r="20741" spans="3:4">
      <c r="C20741"/>
      <c r="D20741" s="47"/>
    </row>
    <row r="20742" spans="3:4">
      <c r="C20742"/>
      <c r="D20742" s="47"/>
    </row>
    <row r="20743" spans="3:4">
      <c r="C20743"/>
      <c r="D20743" s="47"/>
    </row>
    <row r="20744" spans="3:4">
      <c r="C20744"/>
      <c r="D20744" s="47"/>
    </row>
    <row r="20745" spans="3:4">
      <c r="C20745"/>
      <c r="D20745" s="47"/>
    </row>
    <row r="20746" spans="3:4">
      <c r="C20746"/>
      <c r="D20746" s="47"/>
    </row>
    <row r="20747" spans="3:4">
      <c r="C20747"/>
      <c r="D20747" s="47"/>
    </row>
    <row r="20748" spans="3:4">
      <c r="C20748"/>
      <c r="D20748" s="47"/>
    </row>
    <row r="20749" spans="3:4">
      <c r="C20749"/>
      <c r="D20749" s="47"/>
    </row>
    <row r="20750" spans="3:4">
      <c r="C20750"/>
      <c r="D20750" s="47"/>
    </row>
    <row r="20751" spans="3:4">
      <c r="C20751"/>
      <c r="D20751" s="47"/>
    </row>
    <row r="20752" spans="3:4">
      <c r="C20752"/>
      <c r="D20752" s="47"/>
    </row>
    <row r="20753" spans="3:4">
      <c r="C20753"/>
      <c r="D20753" s="47"/>
    </row>
    <row r="20754" spans="3:4">
      <c r="C20754"/>
      <c r="D20754" s="47"/>
    </row>
    <row r="20755" spans="3:4">
      <c r="C20755"/>
      <c r="D20755" s="47"/>
    </row>
    <row r="20756" spans="3:4">
      <c r="C20756"/>
      <c r="D20756" s="47"/>
    </row>
    <row r="20757" spans="3:4">
      <c r="C20757"/>
      <c r="D20757" s="47"/>
    </row>
    <row r="20758" spans="3:4">
      <c r="C20758"/>
      <c r="D20758" s="47"/>
    </row>
    <row r="20759" spans="3:4">
      <c r="C20759"/>
      <c r="D20759" s="47"/>
    </row>
    <row r="20760" spans="3:4">
      <c r="C20760"/>
      <c r="D20760" s="47"/>
    </row>
    <row r="20761" spans="3:4">
      <c r="C20761"/>
      <c r="D20761" s="47"/>
    </row>
    <row r="20762" spans="3:4">
      <c r="C20762"/>
      <c r="D20762" s="47"/>
    </row>
    <row r="20763" spans="3:4">
      <c r="C20763"/>
      <c r="D20763" s="47"/>
    </row>
    <row r="20764" spans="3:4">
      <c r="C20764"/>
      <c r="D20764" s="47"/>
    </row>
    <row r="20765" spans="3:4">
      <c r="C20765"/>
      <c r="D20765" s="47"/>
    </row>
    <row r="20766" spans="3:4">
      <c r="C20766"/>
      <c r="D20766" s="47"/>
    </row>
    <row r="20767" spans="3:4">
      <c r="C20767"/>
      <c r="D20767" s="47"/>
    </row>
    <row r="20768" spans="3:4">
      <c r="C20768"/>
      <c r="D20768" s="47"/>
    </row>
    <row r="20769" spans="3:4">
      <c r="C20769"/>
      <c r="D20769" s="47"/>
    </row>
    <row r="20770" spans="3:4">
      <c r="C20770"/>
      <c r="D20770" s="47"/>
    </row>
    <row r="20771" spans="3:4">
      <c r="C20771"/>
      <c r="D20771" s="47"/>
    </row>
    <row r="20772" spans="3:4">
      <c r="C20772"/>
      <c r="D20772" s="47"/>
    </row>
    <row r="20773" spans="3:4">
      <c r="C20773"/>
      <c r="D20773" s="47"/>
    </row>
    <row r="20774" spans="3:4">
      <c r="C20774"/>
      <c r="D20774" s="47"/>
    </row>
    <row r="20775" spans="3:4">
      <c r="C20775"/>
      <c r="D20775" s="47"/>
    </row>
    <row r="20776" spans="3:4">
      <c r="C20776"/>
      <c r="D20776" s="47"/>
    </row>
    <row r="20777" spans="3:4">
      <c r="C20777"/>
      <c r="D20777" s="47"/>
    </row>
    <row r="20778" spans="3:4">
      <c r="C20778"/>
      <c r="D20778" s="47"/>
    </row>
    <row r="20779" spans="3:4">
      <c r="C20779"/>
      <c r="D20779" s="47"/>
    </row>
    <row r="20780" spans="3:4">
      <c r="C20780"/>
      <c r="D20780" s="47"/>
    </row>
    <row r="20781" spans="3:4">
      <c r="C20781"/>
      <c r="D20781" s="47"/>
    </row>
    <row r="20782" spans="3:4">
      <c r="C20782"/>
      <c r="D20782" s="47"/>
    </row>
    <row r="20783" spans="3:4">
      <c r="C20783"/>
      <c r="D20783" s="47"/>
    </row>
    <row r="20784" spans="3:4">
      <c r="C20784"/>
      <c r="D20784" s="47"/>
    </row>
    <row r="20785" spans="3:4">
      <c r="C20785"/>
      <c r="D20785" s="47"/>
    </row>
    <row r="20786" spans="3:4">
      <c r="C20786"/>
      <c r="D20786" s="47"/>
    </row>
    <row r="20787" spans="3:4">
      <c r="C20787"/>
      <c r="D20787" s="47"/>
    </row>
    <row r="20788" spans="3:4">
      <c r="C20788"/>
      <c r="D20788" s="47"/>
    </row>
    <row r="20789" spans="3:4">
      <c r="C20789"/>
      <c r="D20789" s="47"/>
    </row>
    <row r="20790" spans="3:4">
      <c r="C20790"/>
      <c r="D20790" s="47"/>
    </row>
    <row r="20791" spans="3:4">
      <c r="C20791"/>
      <c r="D20791" s="47"/>
    </row>
    <row r="20792" spans="3:4">
      <c r="C20792"/>
      <c r="D20792" s="47"/>
    </row>
    <row r="20793" spans="3:4">
      <c r="C20793"/>
      <c r="D20793" s="47"/>
    </row>
    <row r="20794" spans="3:4">
      <c r="C20794"/>
      <c r="D20794" s="47"/>
    </row>
    <row r="20795" spans="3:4">
      <c r="C20795"/>
      <c r="D20795" s="47"/>
    </row>
    <row r="20796" spans="3:4">
      <c r="C20796"/>
      <c r="D20796" s="47"/>
    </row>
    <row r="20797" spans="3:4">
      <c r="C20797"/>
      <c r="D20797" s="47"/>
    </row>
    <row r="20798" spans="3:4">
      <c r="C20798"/>
      <c r="D20798" s="47"/>
    </row>
    <row r="20799" spans="3:4">
      <c r="C20799"/>
      <c r="D20799" s="47"/>
    </row>
    <row r="20800" spans="3:4">
      <c r="C20800"/>
      <c r="D20800" s="47"/>
    </row>
    <row r="20801" spans="3:4">
      <c r="C20801"/>
      <c r="D20801" s="47"/>
    </row>
    <row r="20802" spans="3:4">
      <c r="C20802"/>
      <c r="D20802" s="47"/>
    </row>
    <row r="20803" spans="3:4">
      <c r="C20803"/>
      <c r="D20803" s="47"/>
    </row>
    <row r="20804" spans="3:4">
      <c r="C20804"/>
      <c r="D20804" s="47"/>
    </row>
    <row r="20805" spans="3:4">
      <c r="C20805"/>
      <c r="D20805" s="47"/>
    </row>
    <row r="20806" spans="3:4">
      <c r="C20806"/>
      <c r="D20806" s="47"/>
    </row>
    <row r="20807" spans="3:4">
      <c r="C20807"/>
      <c r="D20807" s="47"/>
    </row>
    <row r="20808" spans="3:4">
      <c r="C20808"/>
      <c r="D20808" s="47"/>
    </row>
    <row r="20809" spans="3:4">
      <c r="C20809"/>
      <c r="D20809" s="47"/>
    </row>
    <row r="20810" spans="3:4">
      <c r="C20810"/>
      <c r="D20810" s="47"/>
    </row>
    <row r="20811" spans="3:4">
      <c r="C20811"/>
      <c r="D20811" s="47"/>
    </row>
    <row r="20812" spans="3:4">
      <c r="C20812"/>
      <c r="D20812" s="47"/>
    </row>
    <row r="20813" spans="3:4">
      <c r="C20813"/>
      <c r="D20813" s="47"/>
    </row>
    <row r="20814" spans="3:4">
      <c r="C20814"/>
      <c r="D20814" s="47"/>
    </row>
    <row r="20815" spans="3:4">
      <c r="C20815"/>
      <c r="D20815" s="47"/>
    </row>
    <row r="20816" spans="3:4">
      <c r="C20816"/>
      <c r="D20816" s="47"/>
    </row>
    <row r="20817" spans="3:4">
      <c r="C20817"/>
      <c r="D20817" s="47"/>
    </row>
    <row r="20818" spans="3:4">
      <c r="C20818"/>
      <c r="D20818" s="47"/>
    </row>
    <row r="20819" spans="3:4">
      <c r="C20819"/>
      <c r="D20819" s="47"/>
    </row>
    <row r="20820" spans="3:4">
      <c r="C20820"/>
      <c r="D20820" s="47"/>
    </row>
    <row r="20821" spans="3:4">
      <c r="C20821"/>
      <c r="D20821" s="47"/>
    </row>
    <row r="20822" spans="3:4">
      <c r="C20822"/>
      <c r="D20822" s="47"/>
    </row>
    <row r="20823" spans="3:4">
      <c r="C20823"/>
      <c r="D20823" s="47"/>
    </row>
    <row r="20824" spans="3:4">
      <c r="C20824"/>
      <c r="D20824" s="47"/>
    </row>
    <row r="20825" spans="3:4">
      <c r="C20825"/>
      <c r="D20825" s="47"/>
    </row>
    <row r="20826" spans="3:4">
      <c r="C20826"/>
      <c r="D20826" s="47"/>
    </row>
    <row r="20827" spans="3:4">
      <c r="C20827"/>
      <c r="D20827" s="47"/>
    </row>
    <row r="20828" spans="3:4">
      <c r="C20828"/>
      <c r="D20828" s="47"/>
    </row>
    <row r="20829" spans="3:4">
      <c r="C20829"/>
      <c r="D20829" s="47"/>
    </row>
    <row r="20830" spans="3:4">
      <c r="C20830"/>
      <c r="D20830" s="47"/>
    </row>
    <row r="20831" spans="3:4">
      <c r="C20831"/>
      <c r="D20831" s="47"/>
    </row>
    <row r="20832" spans="3:4">
      <c r="C20832"/>
      <c r="D20832" s="47"/>
    </row>
    <row r="20833" spans="3:4">
      <c r="C20833"/>
      <c r="D20833" s="47"/>
    </row>
    <row r="20834" spans="3:4">
      <c r="C20834"/>
      <c r="D20834" s="47"/>
    </row>
    <row r="20835" spans="3:4">
      <c r="C20835"/>
      <c r="D20835" s="47"/>
    </row>
    <row r="20836" spans="3:4">
      <c r="C20836"/>
      <c r="D20836" s="47"/>
    </row>
    <row r="20837" spans="3:4">
      <c r="C20837"/>
      <c r="D20837" s="47"/>
    </row>
    <row r="20838" spans="3:4">
      <c r="C20838"/>
      <c r="D20838" s="47"/>
    </row>
    <row r="20839" spans="3:4">
      <c r="C20839"/>
      <c r="D20839" s="47"/>
    </row>
    <row r="20840" spans="3:4">
      <c r="C20840"/>
      <c r="D20840" s="47"/>
    </row>
    <row r="20841" spans="3:4">
      <c r="C20841"/>
      <c r="D20841" s="47"/>
    </row>
    <row r="20842" spans="3:4">
      <c r="C20842"/>
      <c r="D20842" s="47"/>
    </row>
    <row r="20843" spans="3:4">
      <c r="C20843"/>
      <c r="D20843" s="47"/>
    </row>
    <row r="20844" spans="3:4">
      <c r="C20844"/>
      <c r="D20844" s="47"/>
    </row>
    <row r="20845" spans="3:4">
      <c r="C20845"/>
      <c r="D20845" s="47"/>
    </row>
    <row r="20846" spans="3:4">
      <c r="C20846"/>
      <c r="D20846" s="47"/>
    </row>
    <row r="20847" spans="3:4">
      <c r="C20847"/>
      <c r="D20847" s="47"/>
    </row>
    <row r="20848" spans="3:4">
      <c r="C20848"/>
      <c r="D20848" s="47"/>
    </row>
    <row r="20849" spans="3:4">
      <c r="C20849"/>
      <c r="D20849" s="47"/>
    </row>
    <row r="20850" spans="3:4">
      <c r="C20850"/>
      <c r="D20850" s="47"/>
    </row>
    <row r="20851" spans="3:4">
      <c r="C20851"/>
      <c r="D20851" s="47"/>
    </row>
    <row r="20852" spans="3:4">
      <c r="C20852"/>
      <c r="D20852" s="47"/>
    </row>
    <row r="20853" spans="3:4">
      <c r="C20853"/>
      <c r="D20853" s="47"/>
    </row>
    <row r="20854" spans="3:4">
      <c r="C20854"/>
      <c r="D20854" s="47"/>
    </row>
    <row r="20855" spans="3:4">
      <c r="C20855"/>
      <c r="D20855" s="47"/>
    </row>
    <row r="20856" spans="3:4">
      <c r="C20856"/>
      <c r="D20856" s="47"/>
    </row>
    <row r="20857" spans="3:4">
      <c r="C20857"/>
      <c r="D20857" s="47"/>
    </row>
    <row r="20858" spans="3:4">
      <c r="C20858"/>
      <c r="D20858" s="47"/>
    </row>
    <row r="20859" spans="3:4">
      <c r="C20859"/>
      <c r="D20859" s="47"/>
    </row>
    <row r="20860" spans="3:4">
      <c r="C20860"/>
      <c r="D20860" s="47"/>
    </row>
    <row r="20861" spans="3:4">
      <c r="C20861"/>
      <c r="D20861" s="47"/>
    </row>
    <row r="20862" spans="3:4">
      <c r="C20862"/>
      <c r="D20862" s="47"/>
    </row>
    <row r="20863" spans="3:4">
      <c r="C20863"/>
      <c r="D20863" s="47"/>
    </row>
    <row r="20864" spans="3:4">
      <c r="C20864"/>
      <c r="D20864" s="47"/>
    </row>
    <row r="20865" spans="3:4">
      <c r="C20865"/>
      <c r="D20865" s="47"/>
    </row>
    <row r="20866" spans="3:4">
      <c r="C20866"/>
      <c r="D20866" s="47"/>
    </row>
    <row r="20867" spans="3:4">
      <c r="C20867"/>
      <c r="D20867" s="47"/>
    </row>
    <row r="20868" spans="3:4">
      <c r="C20868"/>
      <c r="D20868" s="47"/>
    </row>
    <row r="20869" spans="3:4">
      <c r="C20869"/>
      <c r="D20869" s="47"/>
    </row>
    <row r="20870" spans="3:4">
      <c r="C20870"/>
      <c r="D20870" s="47"/>
    </row>
    <row r="20871" spans="3:4">
      <c r="C20871"/>
      <c r="D20871" s="47"/>
    </row>
    <row r="20872" spans="3:4">
      <c r="C20872"/>
      <c r="D20872" s="47"/>
    </row>
    <row r="20873" spans="3:4">
      <c r="C20873"/>
      <c r="D20873" s="47"/>
    </row>
    <row r="20874" spans="3:4">
      <c r="C20874"/>
      <c r="D20874" s="47"/>
    </row>
    <row r="20875" spans="3:4">
      <c r="C20875"/>
      <c r="D20875" s="47"/>
    </row>
    <row r="20876" spans="3:4">
      <c r="C20876"/>
      <c r="D20876" s="47"/>
    </row>
    <row r="20877" spans="3:4">
      <c r="C20877"/>
      <c r="D20877" s="47"/>
    </row>
    <row r="20878" spans="3:4">
      <c r="C20878"/>
      <c r="D20878" s="47"/>
    </row>
    <row r="20879" spans="3:4">
      <c r="C20879"/>
      <c r="D20879" s="47"/>
    </row>
    <row r="20880" spans="3:4">
      <c r="C20880"/>
      <c r="D20880" s="47"/>
    </row>
    <row r="20881" spans="3:4">
      <c r="C20881"/>
      <c r="D20881" s="47"/>
    </row>
    <row r="20882" spans="3:4">
      <c r="C20882"/>
      <c r="D20882" s="47"/>
    </row>
    <row r="20883" spans="3:4">
      <c r="C20883"/>
      <c r="D20883" s="47"/>
    </row>
    <row r="20884" spans="3:4">
      <c r="C20884"/>
      <c r="D20884" s="47"/>
    </row>
    <row r="20885" spans="3:4">
      <c r="C20885"/>
      <c r="D20885" s="47"/>
    </row>
    <row r="20886" spans="3:4">
      <c r="C20886"/>
      <c r="D20886" s="47"/>
    </row>
    <row r="20887" spans="3:4">
      <c r="C20887"/>
      <c r="D20887" s="47"/>
    </row>
    <row r="20888" spans="3:4">
      <c r="C20888"/>
      <c r="D20888" s="47"/>
    </row>
    <row r="20889" spans="3:4">
      <c r="C20889"/>
      <c r="D20889" s="47"/>
    </row>
    <row r="20890" spans="3:4">
      <c r="C20890"/>
      <c r="D20890" s="47"/>
    </row>
    <row r="20891" spans="3:4">
      <c r="C20891"/>
      <c r="D20891" s="47"/>
    </row>
    <row r="20892" spans="3:4">
      <c r="C20892"/>
      <c r="D20892" s="47"/>
    </row>
    <row r="20893" spans="3:4">
      <c r="C20893"/>
      <c r="D20893" s="47"/>
    </row>
    <row r="20894" spans="3:4">
      <c r="C20894"/>
      <c r="D20894" s="47"/>
    </row>
    <row r="20895" spans="3:4">
      <c r="C20895"/>
      <c r="D20895" s="47"/>
    </row>
    <row r="20896" spans="3:4">
      <c r="C20896"/>
      <c r="D20896" s="47"/>
    </row>
    <row r="20897" spans="3:4">
      <c r="C20897"/>
      <c r="D20897" s="47"/>
    </row>
    <row r="20898" spans="3:4">
      <c r="C20898"/>
      <c r="D20898" s="47"/>
    </row>
    <row r="20899" spans="3:4">
      <c r="C20899"/>
      <c r="D20899" s="47"/>
    </row>
    <row r="20900" spans="3:4">
      <c r="C20900"/>
      <c r="D20900" s="47"/>
    </row>
    <row r="20901" spans="3:4">
      <c r="C20901"/>
      <c r="D20901" s="47"/>
    </row>
    <row r="20902" spans="3:4">
      <c r="C20902"/>
      <c r="D20902" s="47"/>
    </row>
    <row r="20903" spans="3:4">
      <c r="C20903"/>
      <c r="D20903" s="47"/>
    </row>
    <row r="20904" spans="3:4">
      <c r="C20904"/>
      <c r="D20904" s="47"/>
    </row>
    <row r="20905" spans="3:4">
      <c r="C20905"/>
      <c r="D20905" s="47"/>
    </row>
    <row r="20906" spans="3:4">
      <c r="C20906"/>
      <c r="D20906" s="47"/>
    </row>
    <row r="20907" spans="3:4">
      <c r="C20907"/>
      <c r="D20907" s="47"/>
    </row>
    <row r="20908" spans="3:4">
      <c r="C20908"/>
      <c r="D20908" s="47"/>
    </row>
    <row r="20909" spans="3:4">
      <c r="C20909"/>
      <c r="D20909" s="47"/>
    </row>
    <row r="20910" spans="3:4">
      <c r="C20910"/>
      <c r="D20910" s="47"/>
    </row>
    <row r="20911" spans="3:4">
      <c r="C20911"/>
      <c r="D20911" s="47"/>
    </row>
    <row r="20912" spans="3:4">
      <c r="C20912"/>
      <c r="D20912" s="47"/>
    </row>
    <row r="20913" spans="3:4">
      <c r="C20913"/>
      <c r="D20913" s="47"/>
    </row>
    <row r="20914" spans="3:4">
      <c r="C20914"/>
      <c r="D20914" s="47"/>
    </row>
    <row r="20915" spans="3:4">
      <c r="C20915"/>
      <c r="D20915" s="47"/>
    </row>
    <row r="20916" spans="3:4">
      <c r="C20916"/>
      <c r="D20916" s="47"/>
    </row>
    <row r="20917" spans="3:4">
      <c r="C20917"/>
      <c r="D20917" s="47"/>
    </row>
    <row r="20918" spans="3:4">
      <c r="C20918"/>
      <c r="D20918" s="47"/>
    </row>
    <row r="20919" spans="3:4">
      <c r="C20919"/>
      <c r="D20919" s="47"/>
    </row>
    <row r="20920" spans="3:4">
      <c r="C20920"/>
      <c r="D20920" s="47"/>
    </row>
    <row r="20921" spans="3:4">
      <c r="C20921"/>
      <c r="D20921" s="47"/>
    </row>
    <row r="20922" spans="3:4">
      <c r="C20922"/>
      <c r="D20922" s="47"/>
    </row>
    <row r="20923" spans="3:4">
      <c r="C20923"/>
      <c r="D20923" s="47"/>
    </row>
    <row r="20924" spans="3:4">
      <c r="C20924"/>
      <c r="D20924" s="47"/>
    </row>
    <row r="20925" spans="3:4">
      <c r="C20925"/>
      <c r="D20925" s="47"/>
    </row>
    <row r="20926" spans="3:4">
      <c r="C20926"/>
      <c r="D20926" s="47"/>
    </row>
    <row r="20927" spans="3:4">
      <c r="C20927"/>
      <c r="D20927" s="47"/>
    </row>
    <row r="20928" spans="3:4">
      <c r="C20928"/>
      <c r="D20928" s="47"/>
    </row>
    <row r="20929" spans="3:4">
      <c r="C20929"/>
      <c r="D20929" s="47"/>
    </row>
    <row r="20930" spans="3:4">
      <c r="C20930"/>
      <c r="D20930" s="47"/>
    </row>
    <row r="20931" spans="3:4">
      <c r="C20931"/>
      <c r="D20931" s="47"/>
    </row>
    <row r="20932" spans="3:4">
      <c r="C20932"/>
      <c r="D20932" s="47"/>
    </row>
    <row r="20933" spans="3:4">
      <c r="C20933"/>
      <c r="D20933" s="47"/>
    </row>
    <row r="20934" spans="3:4">
      <c r="C20934"/>
      <c r="D20934" s="47"/>
    </row>
    <row r="20935" spans="3:4">
      <c r="C20935"/>
      <c r="D20935" s="47"/>
    </row>
    <row r="20936" spans="3:4">
      <c r="C20936"/>
      <c r="D20936" s="47"/>
    </row>
    <row r="20937" spans="3:4">
      <c r="C20937"/>
      <c r="D20937" s="47"/>
    </row>
    <row r="20938" spans="3:4">
      <c r="C20938"/>
      <c r="D20938" s="47"/>
    </row>
    <row r="20939" spans="3:4">
      <c r="C20939"/>
      <c r="D20939" s="47"/>
    </row>
    <row r="20940" spans="3:4">
      <c r="C20940"/>
      <c r="D20940" s="47"/>
    </row>
    <row r="20941" spans="3:4">
      <c r="C20941"/>
      <c r="D20941" s="47"/>
    </row>
    <row r="20942" spans="3:4">
      <c r="C20942"/>
      <c r="D20942" s="47"/>
    </row>
    <row r="20943" spans="3:4">
      <c r="C20943"/>
      <c r="D20943" s="47"/>
    </row>
    <row r="20944" spans="3:4">
      <c r="C20944"/>
      <c r="D20944" s="47"/>
    </row>
    <row r="20945" spans="3:4">
      <c r="C20945"/>
      <c r="D20945" s="47"/>
    </row>
    <row r="20946" spans="3:4">
      <c r="C20946"/>
      <c r="D20946" s="47"/>
    </row>
    <row r="20947" spans="3:4">
      <c r="C20947"/>
      <c r="D20947" s="47"/>
    </row>
    <row r="20948" spans="3:4">
      <c r="C20948"/>
      <c r="D20948" s="47"/>
    </row>
    <row r="20949" spans="3:4">
      <c r="C20949"/>
      <c r="D20949" s="47"/>
    </row>
    <row r="20950" spans="3:4">
      <c r="C20950"/>
      <c r="D20950" s="47"/>
    </row>
    <row r="20951" spans="3:4">
      <c r="C20951"/>
      <c r="D20951" s="47"/>
    </row>
    <row r="20952" spans="3:4">
      <c r="C20952"/>
      <c r="D20952" s="47"/>
    </row>
    <row r="20953" spans="3:4">
      <c r="C20953"/>
      <c r="D20953" s="47"/>
    </row>
    <row r="20954" spans="3:4">
      <c r="C20954"/>
      <c r="D20954" s="47"/>
    </row>
    <row r="20955" spans="3:4">
      <c r="C20955"/>
      <c r="D20955" s="47"/>
    </row>
    <row r="20956" spans="3:4">
      <c r="C20956"/>
      <c r="D20956" s="47"/>
    </row>
    <row r="20957" spans="3:4">
      <c r="C20957"/>
      <c r="D20957" s="47"/>
    </row>
    <row r="20958" spans="3:4">
      <c r="C20958"/>
      <c r="D20958" s="47"/>
    </row>
    <row r="20959" spans="3:4">
      <c r="C20959"/>
      <c r="D20959" s="47"/>
    </row>
    <row r="20960" spans="3:4">
      <c r="C20960"/>
      <c r="D20960" s="47"/>
    </row>
    <row r="20961" spans="3:4">
      <c r="C20961"/>
      <c r="D20961" s="47"/>
    </row>
    <row r="20962" spans="3:4">
      <c r="C20962"/>
      <c r="D20962" s="47"/>
    </row>
    <row r="20963" spans="3:4">
      <c r="C20963"/>
      <c r="D20963" s="47"/>
    </row>
    <row r="20964" spans="3:4">
      <c r="C20964"/>
      <c r="D20964" s="47"/>
    </row>
    <row r="20965" spans="3:4">
      <c r="C20965"/>
      <c r="D20965" s="47"/>
    </row>
    <row r="20966" spans="3:4">
      <c r="C20966"/>
      <c r="D20966" s="47"/>
    </row>
    <row r="20967" spans="3:4">
      <c r="C20967"/>
      <c r="D20967" s="47"/>
    </row>
    <row r="20968" spans="3:4">
      <c r="C20968"/>
      <c r="D20968" s="47"/>
    </row>
    <row r="20969" spans="3:4">
      <c r="C20969"/>
      <c r="D20969" s="47"/>
    </row>
    <row r="20970" spans="3:4">
      <c r="C20970"/>
      <c r="D20970" s="47"/>
    </row>
    <row r="20971" spans="3:4">
      <c r="C20971"/>
      <c r="D20971" s="47"/>
    </row>
    <row r="20972" spans="3:4">
      <c r="C20972"/>
      <c r="D20972" s="47"/>
    </row>
    <row r="20973" spans="3:4">
      <c r="C20973"/>
      <c r="D20973" s="47"/>
    </row>
    <row r="20974" spans="3:4">
      <c r="C20974"/>
      <c r="D20974" s="47"/>
    </row>
    <row r="20975" spans="3:4">
      <c r="C20975"/>
      <c r="D20975" s="47"/>
    </row>
    <row r="20976" spans="3:4">
      <c r="C20976"/>
      <c r="D20976" s="47"/>
    </row>
    <row r="20977" spans="3:4">
      <c r="C20977"/>
      <c r="D20977" s="47"/>
    </row>
    <row r="20978" spans="3:4">
      <c r="C20978"/>
      <c r="D20978" s="47"/>
    </row>
    <row r="20979" spans="3:4">
      <c r="C20979"/>
      <c r="D20979" s="47"/>
    </row>
    <row r="20980" spans="3:4">
      <c r="C20980"/>
      <c r="D20980" s="47"/>
    </row>
    <row r="20981" spans="3:4">
      <c r="C20981"/>
      <c r="D20981" s="47"/>
    </row>
    <row r="20982" spans="3:4">
      <c r="C20982"/>
      <c r="D20982" s="47"/>
    </row>
    <row r="20983" spans="3:4">
      <c r="C20983"/>
      <c r="D20983" s="47"/>
    </row>
    <row r="20984" spans="3:4">
      <c r="C20984"/>
      <c r="D20984" s="47"/>
    </row>
    <row r="20985" spans="3:4">
      <c r="C20985"/>
      <c r="D20985" s="47"/>
    </row>
    <row r="20986" spans="3:4">
      <c r="C20986"/>
      <c r="D20986" s="47"/>
    </row>
    <row r="20987" spans="3:4">
      <c r="C20987"/>
      <c r="D20987" s="47"/>
    </row>
    <row r="20988" spans="3:4">
      <c r="C20988"/>
      <c r="D20988" s="47"/>
    </row>
    <row r="20989" spans="3:4">
      <c r="C20989"/>
      <c r="D20989" s="47"/>
    </row>
    <row r="20990" spans="3:4">
      <c r="C20990"/>
      <c r="D20990" s="47"/>
    </row>
    <row r="20991" spans="3:4">
      <c r="C20991"/>
      <c r="D20991" s="47"/>
    </row>
    <row r="20992" spans="3:4">
      <c r="C20992"/>
      <c r="D20992" s="47"/>
    </row>
    <row r="20993" spans="3:4">
      <c r="C20993"/>
      <c r="D20993" s="47"/>
    </row>
    <row r="20994" spans="3:4">
      <c r="C20994"/>
      <c r="D20994" s="47"/>
    </row>
    <row r="20995" spans="3:4">
      <c r="C20995"/>
      <c r="D20995" s="47"/>
    </row>
    <row r="20996" spans="3:4">
      <c r="C20996"/>
      <c r="D20996" s="47"/>
    </row>
    <row r="20997" spans="3:4">
      <c r="C20997"/>
      <c r="D20997" s="47"/>
    </row>
    <row r="20998" spans="3:4">
      <c r="C20998"/>
      <c r="D20998" s="47"/>
    </row>
    <row r="20999" spans="3:4">
      <c r="C20999"/>
      <c r="D20999" s="47"/>
    </row>
    <row r="21000" spans="3:4">
      <c r="C21000"/>
      <c r="D21000" s="47"/>
    </row>
    <row r="21001" spans="3:4">
      <c r="C21001"/>
      <c r="D21001" s="47"/>
    </row>
    <row r="21002" spans="3:4">
      <c r="C21002"/>
      <c r="D21002" s="47"/>
    </row>
    <row r="21003" spans="3:4">
      <c r="C21003"/>
      <c r="D21003" s="47"/>
    </row>
    <row r="21004" spans="3:4">
      <c r="C21004"/>
      <c r="D21004" s="47"/>
    </row>
    <row r="21005" spans="3:4">
      <c r="C21005"/>
      <c r="D21005" s="47"/>
    </row>
    <row r="21006" spans="3:4">
      <c r="C21006"/>
      <c r="D21006" s="47"/>
    </row>
    <row r="21007" spans="3:4">
      <c r="C21007"/>
      <c r="D21007" s="47"/>
    </row>
    <row r="21008" spans="3:4">
      <c r="C21008"/>
      <c r="D21008" s="47"/>
    </row>
    <row r="21009" spans="3:4">
      <c r="C21009"/>
      <c r="D21009" s="47"/>
    </row>
    <row r="21010" spans="3:4">
      <c r="C21010"/>
      <c r="D21010" s="47"/>
    </row>
    <row r="21011" spans="3:4">
      <c r="C21011"/>
      <c r="D21011" s="47"/>
    </row>
    <row r="21012" spans="3:4">
      <c r="C21012"/>
      <c r="D21012" s="47"/>
    </row>
    <row r="21013" spans="3:4">
      <c r="C21013"/>
      <c r="D21013" s="47"/>
    </row>
    <row r="21014" spans="3:4">
      <c r="C21014"/>
      <c r="D21014" s="47"/>
    </row>
    <row r="21015" spans="3:4">
      <c r="C21015"/>
      <c r="D21015" s="47"/>
    </row>
    <row r="21016" spans="3:4">
      <c r="C21016"/>
      <c r="D21016" s="47"/>
    </row>
    <row r="21017" spans="3:4">
      <c r="C21017"/>
      <c r="D21017" s="47"/>
    </row>
    <row r="21018" spans="3:4">
      <c r="C21018"/>
      <c r="D21018" s="47"/>
    </row>
    <row r="21019" spans="3:4">
      <c r="C21019"/>
      <c r="D21019" s="47"/>
    </row>
    <row r="21020" spans="3:4">
      <c r="C21020"/>
      <c r="D21020" s="47"/>
    </row>
    <row r="21021" spans="3:4">
      <c r="C21021"/>
      <c r="D21021" s="47"/>
    </row>
    <row r="21022" spans="3:4">
      <c r="C21022"/>
      <c r="D21022" s="47"/>
    </row>
    <row r="21023" spans="3:4">
      <c r="C21023"/>
      <c r="D21023" s="47"/>
    </row>
    <row r="21024" spans="3:4">
      <c r="C21024"/>
      <c r="D21024" s="47"/>
    </row>
    <row r="21025" spans="3:4">
      <c r="C21025"/>
      <c r="D21025" s="47"/>
    </row>
    <row r="21026" spans="3:4">
      <c r="C21026"/>
      <c r="D21026" s="47"/>
    </row>
    <row r="21027" spans="3:4">
      <c r="C21027"/>
      <c r="D21027" s="47"/>
    </row>
    <row r="21028" spans="3:4">
      <c r="C21028"/>
      <c r="D21028" s="47"/>
    </row>
    <row r="21029" spans="3:4">
      <c r="C21029"/>
      <c r="D21029" s="47"/>
    </row>
    <row r="21030" spans="3:4">
      <c r="C21030"/>
      <c r="D21030" s="47"/>
    </row>
    <row r="21031" spans="3:4">
      <c r="C21031"/>
      <c r="D21031" s="47"/>
    </row>
    <row r="21032" spans="3:4">
      <c r="C21032"/>
      <c r="D21032" s="47"/>
    </row>
    <row r="21033" spans="3:4">
      <c r="C21033"/>
      <c r="D21033" s="47"/>
    </row>
    <row r="21034" spans="3:4">
      <c r="C21034"/>
      <c r="D21034" s="47"/>
    </row>
    <row r="21035" spans="3:4">
      <c r="C21035"/>
      <c r="D21035" s="47"/>
    </row>
    <row r="21036" spans="3:4">
      <c r="C21036"/>
      <c r="D21036" s="47"/>
    </row>
    <row r="21037" spans="3:4">
      <c r="C21037"/>
      <c r="D21037" s="47"/>
    </row>
    <row r="21038" spans="3:4">
      <c r="C21038"/>
      <c r="D21038" s="47"/>
    </row>
    <row r="21039" spans="3:4">
      <c r="C21039"/>
      <c r="D21039" s="47"/>
    </row>
    <row r="21040" spans="3:4">
      <c r="C21040"/>
      <c r="D21040" s="47"/>
    </row>
    <row r="21041" spans="3:4">
      <c r="C21041"/>
      <c r="D21041" s="47"/>
    </row>
    <row r="21042" spans="3:4">
      <c r="C21042"/>
      <c r="D21042" s="47"/>
    </row>
    <row r="21043" spans="3:4">
      <c r="C21043"/>
      <c r="D21043" s="47"/>
    </row>
    <row r="21044" spans="3:4">
      <c r="C21044"/>
      <c r="D21044" s="47"/>
    </row>
    <row r="21045" spans="3:4">
      <c r="C21045"/>
      <c r="D21045" s="47"/>
    </row>
    <row r="21046" spans="3:4">
      <c r="C21046"/>
      <c r="D21046" s="47"/>
    </row>
    <row r="21047" spans="3:4">
      <c r="C21047"/>
      <c r="D21047" s="47"/>
    </row>
    <row r="21048" spans="3:4">
      <c r="C21048"/>
      <c r="D21048" s="47"/>
    </row>
    <row r="21049" spans="3:4">
      <c r="C21049"/>
      <c r="D21049" s="47"/>
    </row>
    <row r="21050" spans="3:4">
      <c r="C21050"/>
      <c r="D21050" s="47"/>
    </row>
    <row r="21051" spans="3:4">
      <c r="C21051"/>
      <c r="D21051" s="47"/>
    </row>
    <row r="21052" spans="3:4">
      <c r="C21052"/>
      <c r="D21052" s="47"/>
    </row>
    <row r="21053" spans="3:4">
      <c r="C21053"/>
      <c r="D21053" s="47"/>
    </row>
    <row r="21054" spans="3:4">
      <c r="C21054"/>
      <c r="D21054" s="47"/>
    </row>
    <row r="21055" spans="3:4">
      <c r="C21055"/>
      <c r="D21055" s="47"/>
    </row>
    <row r="21056" spans="3:4">
      <c r="C21056"/>
      <c r="D21056" s="47"/>
    </row>
    <row r="21057" spans="3:4">
      <c r="C21057"/>
      <c r="D21057" s="47"/>
    </row>
    <row r="21058" spans="3:4">
      <c r="C21058"/>
      <c r="D21058" s="47"/>
    </row>
    <row r="21059" spans="3:4">
      <c r="C21059"/>
      <c r="D21059" s="47"/>
    </row>
    <row r="21060" spans="3:4">
      <c r="C21060"/>
      <c r="D21060" s="47"/>
    </row>
    <row r="21061" spans="3:4">
      <c r="C21061"/>
      <c r="D21061" s="47"/>
    </row>
    <row r="21062" spans="3:4">
      <c r="C21062"/>
      <c r="D21062" s="47"/>
    </row>
    <row r="21063" spans="3:4">
      <c r="C21063"/>
      <c r="D21063" s="47"/>
    </row>
    <row r="21064" spans="3:4">
      <c r="C21064"/>
      <c r="D21064" s="47"/>
    </row>
    <row r="21065" spans="3:4">
      <c r="C21065"/>
      <c r="D21065" s="47"/>
    </row>
    <row r="21066" spans="3:4">
      <c r="C21066"/>
      <c r="D21066" s="47"/>
    </row>
    <row r="21067" spans="3:4">
      <c r="C21067"/>
      <c r="D21067" s="47"/>
    </row>
    <row r="21068" spans="3:4">
      <c r="C21068"/>
      <c r="D21068" s="47"/>
    </row>
    <row r="21069" spans="3:4">
      <c r="C21069"/>
      <c r="D21069" s="47"/>
    </row>
    <row r="21070" spans="3:4">
      <c r="C21070"/>
      <c r="D21070" s="47"/>
    </row>
    <row r="21071" spans="3:4">
      <c r="C21071"/>
      <c r="D21071" s="47"/>
    </row>
    <row r="21072" spans="3:4">
      <c r="C21072"/>
      <c r="D21072" s="47"/>
    </row>
    <row r="21073" spans="3:4">
      <c r="C21073"/>
      <c r="D21073" s="47"/>
    </row>
    <row r="21074" spans="3:4">
      <c r="C21074"/>
      <c r="D21074" s="47"/>
    </row>
    <row r="21075" spans="3:4">
      <c r="C21075"/>
      <c r="D21075" s="47"/>
    </row>
    <row r="21076" spans="3:4">
      <c r="C21076"/>
      <c r="D21076" s="47"/>
    </row>
    <row r="21077" spans="3:4">
      <c r="C21077"/>
      <c r="D21077" s="47"/>
    </row>
    <row r="21078" spans="3:4">
      <c r="C21078"/>
      <c r="D21078" s="47"/>
    </row>
    <row r="21079" spans="3:4">
      <c r="C21079"/>
      <c r="D21079" s="47"/>
    </row>
    <row r="21080" spans="3:4">
      <c r="C21080"/>
      <c r="D21080" s="47"/>
    </row>
    <row r="21081" spans="3:4">
      <c r="C21081"/>
      <c r="D21081" s="47"/>
    </row>
    <row r="21082" spans="3:4">
      <c r="C21082"/>
      <c r="D21082" s="47"/>
    </row>
    <row r="21083" spans="3:4">
      <c r="C21083"/>
      <c r="D21083" s="47"/>
    </row>
    <row r="21084" spans="3:4">
      <c r="C21084"/>
      <c r="D21084" s="47"/>
    </row>
    <row r="21085" spans="3:4">
      <c r="C21085"/>
      <c r="D21085" s="47"/>
    </row>
    <row r="21086" spans="3:4">
      <c r="C21086"/>
      <c r="D21086" s="47"/>
    </row>
    <row r="21087" spans="3:4">
      <c r="C21087"/>
      <c r="D21087" s="47"/>
    </row>
    <row r="21088" spans="3:4">
      <c r="C21088"/>
      <c r="D21088" s="47"/>
    </row>
    <row r="21089" spans="3:4">
      <c r="C21089"/>
      <c r="D21089" s="47"/>
    </row>
    <row r="21090" spans="3:4">
      <c r="C21090"/>
      <c r="D21090" s="47"/>
    </row>
    <row r="21091" spans="3:4">
      <c r="C21091"/>
      <c r="D21091" s="47"/>
    </row>
    <row r="21092" spans="3:4">
      <c r="C21092"/>
      <c r="D21092" s="47"/>
    </row>
    <row r="21093" spans="3:4">
      <c r="C21093"/>
      <c r="D21093" s="47"/>
    </row>
    <row r="21094" spans="3:4">
      <c r="C21094"/>
      <c r="D21094" s="47"/>
    </row>
    <row r="21095" spans="3:4">
      <c r="C21095"/>
      <c r="D21095" s="47"/>
    </row>
    <row r="21096" spans="3:4">
      <c r="C21096"/>
      <c r="D21096" s="47"/>
    </row>
    <row r="21097" spans="3:4">
      <c r="C21097"/>
      <c r="D21097" s="47"/>
    </row>
    <row r="21098" spans="3:4">
      <c r="C21098"/>
      <c r="D21098" s="47"/>
    </row>
    <row r="21099" spans="3:4">
      <c r="C21099"/>
      <c r="D21099" s="47"/>
    </row>
    <row r="21100" spans="3:4">
      <c r="C21100"/>
      <c r="D21100" s="47"/>
    </row>
    <row r="21101" spans="3:4">
      <c r="C21101"/>
      <c r="D21101" s="47"/>
    </row>
    <row r="21102" spans="3:4">
      <c r="C21102"/>
      <c r="D21102" s="47"/>
    </row>
    <row r="21103" spans="3:4">
      <c r="C21103"/>
      <c r="D21103" s="47"/>
    </row>
    <row r="21104" spans="3:4">
      <c r="C21104"/>
      <c r="D21104" s="47"/>
    </row>
    <row r="21105" spans="3:4">
      <c r="C21105"/>
      <c r="D21105" s="47"/>
    </row>
    <row r="21106" spans="3:4">
      <c r="C21106"/>
      <c r="D21106" s="47"/>
    </row>
    <row r="21107" spans="3:4">
      <c r="C21107"/>
      <c r="D21107" s="47"/>
    </row>
    <row r="21108" spans="3:4">
      <c r="C21108"/>
      <c r="D21108" s="47"/>
    </row>
    <row r="21109" spans="3:4">
      <c r="C21109"/>
      <c r="D21109" s="47"/>
    </row>
    <row r="21110" spans="3:4">
      <c r="C21110"/>
      <c r="D21110" s="47"/>
    </row>
    <row r="21111" spans="3:4">
      <c r="C21111"/>
      <c r="D21111" s="47"/>
    </row>
    <row r="21112" spans="3:4">
      <c r="C21112"/>
      <c r="D21112" s="47"/>
    </row>
    <row r="21113" spans="3:4">
      <c r="C21113"/>
      <c r="D21113" s="47"/>
    </row>
    <row r="21114" spans="3:4">
      <c r="C21114"/>
      <c r="D21114" s="47"/>
    </row>
    <row r="21115" spans="3:4">
      <c r="C21115"/>
      <c r="D21115" s="47"/>
    </row>
    <row r="21116" spans="3:4">
      <c r="C21116"/>
      <c r="D21116" s="47"/>
    </row>
    <row r="21117" spans="3:4">
      <c r="C21117"/>
      <c r="D21117" s="47"/>
    </row>
    <row r="21118" spans="3:4">
      <c r="C21118"/>
      <c r="D21118" s="47"/>
    </row>
    <row r="21119" spans="3:4">
      <c r="C21119"/>
      <c r="D21119" s="47"/>
    </row>
    <row r="21120" spans="3:4">
      <c r="C21120"/>
      <c r="D21120" s="47"/>
    </row>
    <row r="21121" spans="3:4">
      <c r="C21121"/>
      <c r="D21121" s="47"/>
    </row>
    <row r="21122" spans="3:4">
      <c r="C21122"/>
      <c r="D21122" s="47"/>
    </row>
    <row r="21123" spans="3:4">
      <c r="C21123"/>
      <c r="D21123" s="47"/>
    </row>
    <row r="21124" spans="3:4">
      <c r="C21124"/>
      <c r="D21124" s="47"/>
    </row>
    <row r="21125" spans="3:4">
      <c r="C21125"/>
      <c r="D21125" s="47"/>
    </row>
    <row r="21126" spans="3:4">
      <c r="C21126"/>
      <c r="D21126" s="47"/>
    </row>
    <row r="21127" spans="3:4">
      <c r="C21127"/>
      <c r="D21127" s="47"/>
    </row>
    <row r="21128" spans="3:4">
      <c r="C21128"/>
      <c r="D21128" s="47"/>
    </row>
    <row r="21129" spans="3:4">
      <c r="C21129"/>
      <c r="D21129" s="47"/>
    </row>
    <row r="21130" spans="3:4">
      <c r="C21130"/>
      <c r="D21130" s="47"/>
    </row>
    <row r="21131" spans="3:4">
      <c r="C21131"/>
      <c r="D21131" s="47"/>
    </row>
    <row r="21132" spans="3:4">
      <c r="C21132"/>
      <c r="D21132" s="47"/>
    </row>
    <row r="21133" spans="3:4">
      <c r="C21133"/>
      <c r="D21133" s="47"/>
    </row>
    <row r="21134" spans="3:4">
      <c r="C21134"/>
      <c r="D21134" s="47"/>
    </row>
    <row r="21135" spans="3:4">
      <c r="C21135"/>
      <c r="D21135" s="47"/>
    </row>
    <row r="21136" spans="3:4">
      <c r="C21136"/>
      <c r="D21136" s="47"/>
    </row>
    <row r="21137" spans="3:4">
      <c r="C21137"/>
      <c r="D21137" s="47"/>
    </row>
    <row r="21138" spans="3:4">
      <c r="C21138"/>
      <c r="D21138" s="47"/>
    </row>
    <row r="21139" spans="3:4">
      <c r="C21139"/>
      <c r="D21139" s="47"/>
    </row>
    <row r="21140" spans="3:4">
      <c r="C21140"/>
      <c r="D21140" s="47"/>
    </row>
    <row r="21141" spans="3:4">
      <c r="C21141"/>
      <c r="D21141" s="47"/>
    </row>
    <row r="21142" spans="3:4">
      <c r="C21142"/>
      <c r="D21142" s="47"/>
    </row>
    <row r="21143" spans="3:4">
      <c r="C21143"/>
      <c r="D21143" s="47"/>
    </row>
    <row r="21144" spans="3:4">
      <c r="C21144"/>
      <c r="D21144" s="47"/>
    </row>
    <row r="21145" spans="3:4">
      <c r="C21145"/>
      <c r="D21145" s="47"/>
    </row>
    <row r="21146" spans="3:4">
      <c r="C21146"/>
      <c r="D21146" s="47"/>
    </row>
    <row r="21147" spans="3:4">
      <c r="C21147"/>
      <c r="D21147" s="47"/>
    </row>
    <row r="21148" spans="3:4">
      <c r="C21148"/>
      <c r="D21148" s="47"/>
    </row>
    <row r="21149" spans="3:4">
      <c r="C21149"/>
      <c r="D21149" s="47"/>
    </row>
    <row r="21150" spans="3:4">
      <c r="C21150"/>
      <c r="D21150" s="47"/>
    </row>
    <row r="21151" spans="3:4">
      <c r="C21151"/>
      <c r="D21151" s="47"/>
    </row>
    <row r="21152" spans="3:4">
      <c r="C21152"/>
      <c r="D21152" s="47"/>
    </row>
    <row r="21153" spans="3:4">
      <c r="C21153"/>
      <c r="D21153" s="47"/>
    </row>
    <row r="21154" spans="3:4">
      <c r="C21154"/>
      <c r="D21154" s="47"/>
    </row>
    <row r="21155" spans="3:4">
      <c r="C21155"/>
      <c r="D21155" s="47"/>
    </row>
    <row r="21156" spans="3:4">
      <c r="C21156"/>
      <c r="D21156" s="47"/>
    </row>
    <row r="21157" spans="3:4">
      <c r="C21157"/>
      <c r="D21157" s="47"/>
    </row>
    <row r="21158" spans="3:4">
      <c r="C21158"/>
      <c r="D21158" s="47"/>
    </row>
    <row r="21159" spans="3:4">
      <c r="C21159"/>
      <c r="D21159" s="47"/>
    </row>
    <row r="21160" spans="3:4">
      <c r="C21160"/>
      <c r="D21160" s="47"/>
    </row>
    <row r="21161" spans="3:4">
      <c r="C21161"/>
      <c r="D21161" s="47"/>
    </row>
    <row r="21162" spans="3:4">
      <c r="C21162"/>
      <c r="D21162" s="47"/>
    </row>
    <row r="21163" spans="3:4">
      <c r="C21163"/>
      <c r="D21163" s="47"/>
    </row>
    <row r="21164" spans="3:4">
      <c r="C21164"/>
      <c r="D21164" s="47"/>
    </row>
    <row r="21165" spans="3:4">
      <c r="C21165"/>
      <c r="D21165" s="47"/>
    </row>
    <row r="21166" spans="3:4">
      <c r="C21166"/>
      <c r="D21166" s="47"/>
    </row>
    <row r="21167" spans="3:4">
      <c r="C21167"/>
      <c r="D21167" s="47"/>
    </row>
    <row r="21168" spans="3:4">
      <c r="C21168"/>
      <c r="D21168" s="47"/>
    </row>
    <row r="21169" spans="3:4">
      <c r="C21169"/>
      <c r="D21169" s="47"/>
    </row>
    <row r="21170" spans="3:4">
      <c r="C21170"/>
      <c r="D21170" s="47"/>
    </row>
    <row r="21171" spans="3:4">
      <c r="C21171"/>
      <c r="D21171" s="47"/>
    </row>
    <row r="21172" spans="3:4">
      <c r="C21172"/>
      <c r="D21172" s="47"/>
    </row>
    <row r="21173" spans="3:4">
      <c r="C21173"/>
      <c r="D21173" s="47"/>
    </row>
    <row r="21174" spans="3:4">
      <c r="C21174"/>
      <c r="D21174" s="47"/>
    </row>
    <row r="21175" spans="3:4">
      <c r="C21175"/>
      <c r="D21175" s="47"/>
    </row>
    <row r="21176" spans="3:4">
      <c r="C21176"/>
      <c r="D21176" s="47"/>
    </row>
    <row r="21177" spans="3:4">
      <c r="C21177"/>
      <c r="D21177" s="47"/>
    </row>
    <row r="21178" spans="3:4">
      <c r="C21178"/>
      <c r="D21178" s="47"/>
    </row>
    <row r="21179" spans="3:4">
      <c r="C21179"/>
      <c r="D21179" s="47"/>
    </row>
    <row r="21180" spans="3:4">
      <c r="C21180"/>
      <c r="D21180" s="47"/>
    </row>
    <row r="21181" spans="3:4">
      <c r="C21181"/>
      <c r="D21181" s="47"/>
    </row>
    <row r="21182" spans="3:4">
      <c r="C21182"/>
      <c r="D21182" s="47"/>
    </row>
    <row r="21183" spans="3:4">
      <c r="C21183"/>
      <c r="D21183" s="47"/>
    </row>
    <row r="21184" spans="3:4">
      <c r="C21184"/>
      <c r="D21184" s="47"/>
    </row>
    <row r="21185" spans="3:4">
      <c r="C21185"/>
      <c r="D21185" s="47"/>
    </row>
    <row r="21186" spans="3:4">
      <c r="C21186"/>
      <c r="D21186" s="47"/>
    </row>
    <row r="21187" spans="3:4">
      <c r="C21187"/>
      <c r="D21187" s="47"/>
    </row>
    <row r="21188" spans="3:4">
      <c r="C21188"/>
      <c r="D21188" s="47"/>
    </row>
    <row r="21189" spans="3:4">
      <c r="C21189"/>
      <c r="D21189" s="47"/>
    </row>
    <row r="21190" spans="3:4">
      <c r="C21190"/>
      <c r="D21190" s="47"/>
    </row>
    <row r="21191" spans="3:4">
      <c r="C21191"/>
      <c r="D21191" s="47"/>
    </row>
    <row r="21192" spans="3:4">
      <c r="C21192"/>
      <c r="D21192" s="47"/>
    </row>
    <row r="21193" spans="3:4">
      <c r="C21193"/>
      <c r="D21193" s="47"/>
    </row>
    <row r="21194" spans="3:4">
      <c r="C21194"/>
      <c r="D21194" s="47"/>
    </row>
    <row r="21195" spans="3:4">
      <c r="C21195"/>
      <c r="D21195" s="47"/>
    </row>
    <row r="21196" spans="3:4">
      <c r="C21196"/>
      <c r="D21196" s="47"/>
    </row>
    <row r="21197" spans="3:4">
      <c r="C21197"/>
      <c r="D21197" s="47"/>
    </row>
    <row r="21198" spans="3:4">
      <c r="C21198"/>
      <c r="D21198" s="47"/>
    </row>
    <row r="21199" spans="3:4">
      <c r="C21199"/>
      <c r="D21199" s="47"/>
    </row>
    <row r="21200" spans="3:4">
      <c r="C21200"/>
      <c r="D21200" s="47"/>
    </row>
    <row r="21201" spans="3:4">
      <c r="C21201"/>
      <c r="D21201" s="47"/>
    </row>
    <row r="21202" spans="3:4">
      <c r="C21202"/>
      <c r="D21202" s="47"/>
    </row>
    <row r="21203" spans="3:4">
      <c r="C21203"/>
      <c r="D21203" s="47"/>
    </row>
    <row r="21204" spans="3:4">
      <c r="C21204"/>
      <c r="D21204" s="47"/>
    </row>
    <row r="21205" spans="3:4">
      <c r="C21205"/>
      <c r="D21205" s="47"/>
    </row>
    <row r="21206" spans="3:4">
      <c r="C21206"/>
      <c r="D21206" s="47"/>
    </row>
    <row r="21207" spans="3:4">
      <c r="C21207"/>
      <c r="D21207" s="47"/>
    </row>
    <row r="21208" spans="3:4">
      <c r="C21208"/>
      <c r="D21208" s="47"/>
    </row>
    <row r="21209" spans="3:4">
      <c r="C21209"/>
      <c r="D21209" s="47"/>
    </row>
    <row r="21210" spans="3:4">
      <c r="C21210"/>
      <c r="D21210" s="47"/>
    </row>
    <row r="21211" spans="3:4">
      <c r="C21211"/>
      <c r="D21211" s="47"/>
    </row>
    <row r="21212" spans="3:4">
      <c r="C21212"/>
      <c r="D21212" s="47"/>
    </row>
    <row r="21213" spans="3:4">
      <c r="C21213"/>
      <c r="D21213" s="47"/>
    </row>
    <row r="21214" spans="3:4">
      <c r="C21214"/>
      <c r="D21214" s="47"/>
    </row>
    <row r="21215" spans="3:4">
      <c r="C21215"/>
      <c r="D21215" s="47"/>
    </row>
    <row r="21216" spans="3:4">
      <c r="C21216"/>
      <c r="D21216" s="47"/>
    </row>
    <row r="21217" spans="3:4">
      <c r="C21217"/>
      <c r="D21217" s="47"/>
    </row>
    <row r="21218" spans="3:4">
      <c r="C21218"/>
      <c r="D21218" s="47"/>
    </row>
    <row r="21219" spans="3:4">
      <c r="C21219"/>
      <c r="D21219" s="47"/>
    </row>
    <row r="21220" spans="3:4">
      <c r="C21220"/>
      <c r="D21220" s="47"/>
    </row>
    <row r="21221" spans="3:4">
      <c r="C21221"/>
      <c r="D21221" s="47"/>
    </row>
    <row r="21222" spans="3:4">
      <c r="C21222"/>
      <c r="D21222" s="47"/>
    </row>
    <row r="21223" spans="3:4">
      <c r="C21223"/>
      <c r="D21223" s="47"/>
    </row>
    <row r="21224" spans="3:4">
      <c r="C21224"/>
      <c r="D21224" s="47"/>
    </row>
    <row r="21225" spans="3:4">
      <c r="C21225"/>
      <c r="D21225" s="47"/>
    </row>
    <row r="21226" spans="3:4">
      <c r="C21226"/>
      <c r="D21226" s="47"/>
    </row>
    <row r="21227" spans="3:4">
      <c r="C21227"/>
      <c r="D21227" s="47"/>
    </row>
    <row r="21228" spans="3:4">
      <c r="C21228"/>
      <c r="D21228" s="47"/>
    </row>
    <row r="21229" spans="3:4">
      <c r="C21229"/>
      <c r="D21229" s="47"/>
    </row>
    <row r="21230" spans="3:4">
      <c r="C21230"/>
      <c r="D21230" s="47"/>
    </row>
    <row r="21231" spans="3:4">
      <c r="C21231"/>
      <c r="D21231" s="47"/>
    </row>
    <row r="21232" spans="3:4">
      <c r="C21232"/>
      <c r="D21232" s="47"/>
    </row>
    <row r="21233" spans="3:4">
      <c r="C21233"/>
      <c r="D21233" s="47"/>
    </row>
    <row r="21234" spans="3:4">
      <c r="C21234"/>
      <c r="D21234" s="47"/>
    </row>
    <row r="21235" spans="3:4">
      <c r="C21235"/>
      <c r="D21235" s="47"/>
    </row>
    <row r="21236" spans="3:4">
      <c r="C21236"/>
      <c r="D21236" s="47"/>
    </row>
    <row r="21237" spans="3:4">
      <c r="C21237"/>
      <c r="D21237" s="47"/>
    </row>
    <row r="21238" spans="3:4">
      <c r="C21238"/>
      <c r="D21238" s="47"/>
    </row>
    <row r="21239" spans="3:4">
      <c r="C21239"/>
      <c r="D21239" s="47"/>
    </row>
    <row r="21240" spans="3:4">
      <c r="C21240"/>
      <c r="D21240" s="47"/>
    </row>
    <row r="21241" spans="3:4">
      <c r="C21241"/>
      <c r="D21241" s="47"/>
    </row>
    <row r="21242" spans="3:4">
      <c r="C21242"/>
      <c r="D21242" s="47"/>
    </row>
    <row r="21243" spans="3:4">
      <c r="C21243"/>
      <c r="D21243" s="47"/>
    </row>
    <row r="21244" spans="3:4">
      <c r="C21244"/>
      <c r="D21244" s="47"/>
    </row>
    <row r="21245" spans="3:4">
      <c r="C21245"/>
      <c r="D21245" s="47"/>
    </row>
    <row r="21246" spans="3:4">
      <c r="C21246"/>
      <c r="D21246" s="47"/>
    </row>
    <row r="21247" spans="3:4">
      <c r="C21247"/>
      <c r="D21247" s="47"/>
    </row>
    <row r="21248" spans="3:4">
      <c r="C21248"/>
      <c r="D21248" s="47"/>
    </row>
    <row r="21249" spans="3:4">
      <c r="C21249"/>
      <c r="D21249" s="47"/>
    </row>
    <row r="21250" spans="3:4">
      <c r="C21250"/>
      <c r="D21250" s="47"/>
    </row>
    <row r="21251" spans="3:4">
      <c r="C21251"/>
      <c r="D21251" s="47"/>
    </row>
    <row r="21252" spans="3:4">
      <c r="C21252"/>
      <c r="D21252" s="47"/>
    </row>
    <row r="21253" spans="3:4">
      <c r="C21253"/>
      <c r="D21253" s="47"/>
    </row>
    <row r="21254" spans="3:4">
      <c r="C21254"/>
      <c r="D21254" s="47"/>
    </row>
    <row r="21255" spans="3:4">
      <c r="C21255"/>
      <c r="D21255" s="47"/>
    </row>
    <row r="21256" spans="3:4">
      <c r="C21256"/>
      <c r="D21256" s="47"/>
    </row>
    <row r="21257" spans="3:4">
      <c r="C21257"/>
      <c r="D21257" s="47"/>
    </row>
    <row r="21258" spans="3:4">
      <c r="C21258"/>
      <c r="D21258" s="47"/>
    </row>
    <row r="21259" spans="3:4">
      <c r="C21259"/>
      <c r="D21259" s="47"/>
    </row>
    <row r="21260" spans="3:4">
      <c r="C21260"/>
      <c r="D21260" s="47"/>
    </row>
    <row r="21261" spans="3:4">
      <c r="C21261"/>
      <c r="D21261" s="47"/>
    </row>
    <row r="21262" spans="3:4">
      <c r="C21262"/>
      <c r="D21262" s="47"/>
    </row>
    <row r="21263" spans="3:4">
      <c r="C21263"/>
      <c r="D21263" s="47"/>
    </row>
    <row r="21264" spans="3:4">
      <c r="C21264"/>
      <c r="D21264" s="47"/>
    </row>
    <row r="21265" spans="3:4">
      <c r="C21265"/>
      <c r="D21265" s="47"/>
    </row>
    <row r="21266" spans="3:4">
      <c r="C21266"/>
      <c r="D21266" s="47"/>
    </row>
    <row r="21267" spans="3:4">
      <c r="C21267"/>
      <c r="D21267" s="47"/>
    </row>
    <row r="21268" spans="3:4">
      <c r="C21268"/>
      <c r="D21268" s="47"/>
    </row>
    <row r="21269" spans="3:4">
      <c r="C21269"/>
      <c r="D21269" s="47"/>
    </row>
    <row r="21270" spans="3:4">
      <c r="C21270"/>
      <c r="D21270" s="47"/>
    </row>
    <row r="21271" spans="3:4">
      <c r="C21271"/>
      <c r="D21271" s="47"/>
    </row>
    <row r="21272" spans="3:4">
      <c r="C21272"/>
      <c r="D21272" s="47"/>
    </row>
    <row r="21273" spans="3:4">
      <c r="C21273"/>
      <c r="D21273" s="47"/>
    </row>
    <row r="21274" spans="3:4">
      <c r="C21274"/>
      <c r="D21274" s="47"/>
    </row>
    <row r="21275" spans="3:4">
      <c r="C21275"/>
      <c r="D21275" s="47"/>
    </row>
    <row r="21276" spans="3:4">
      <c r="C21276"/>
      <c r="D21276" s="47"/>
    </row>
    <row r="21277" spans="3:4">
      <c r="C21277"/>
      <c r="D21277" s="47"/>
    </row>
    <row r="21278" spans="3:4">
      <c r="C21278"/>
      <c r="D21278" s="47"/>
    </row>
    <row r="21279" spans="3:4">
      <c r="C21279"/>
      <c r="D21279" s="47"/>
    </row>
    <row r="21280" spans="3:4">
      <c r="C21280"/>
      <c r="D21280" s="47"/>
    </row>
    <row r="21281" spans="3:4">
      <c r="C21281"/>
      <c r="D21281" s="47"/>
    </row>
    <row r="21282" spans="3:4">
      <c r="C21282"/>
      <c r="D21282" s="47"/>
    </row>
    <row r="21283" spans="3:4">
      <c r="C21283"/>
      <c r="D21283" s="47"/>
    </row>
    <row r="21284" spans="3:4">
      <c r="C21284"/>
      <c r="D21284" s="47"/>
    </row>
    <row r="21285" spans="3:4">
      <c r="C21285"/>
      <c r="D21285" s="47"/>
    </row>
    <row r="21286" spans="3:4">
      <c r="C21286"/>
      <c r="D21286" s="47"/>
    </row>
    <row r="21287" spans="3:4">
      <c r="C21287"/>
      <c r="D21287" s="47"/>
    </row>
    <row r="21288" spans="3:4">
      <c r="C21288"/>
      <c r="D21288" s="47"/>
    </row>
    <row r="21289" spans="3:4">
      <c r="C21289"/>
      <c r="D21289" s="47"/>
    </row>
    <row r="21290" spans="3:4">
      <c r="C21290"/>
      <c r="D21290" s="47"/>
    </row>
    <row r="21291" spans="3:4">
      <c r="C21291"/>
      <c r="D21291" s="47"/>
    </row>
    <row r="21292" spans="3:4">
      <c r="C21292"/>
      <c r="D21292" s="47"/>
    </row>
    <row r="21293" spans="3:4">
      <c r="C21293"/>
      <c r="D21293" s="47"/>
    </row>
    <row r="21294" spans="3:4">
      <c r="C21294"/>
      <c r="D21294" s="47"/>
    </row>
    <row r="21295" spans="3:4">
      <c r="C21295"/>
      <c r="D21295" s="47"/>
    </row>
    <row r="21296" spans="3:4">
      <c r="C21296"/>
      <c r="D21296" s="47"/>
    </row>
    <row r="21297" spans="3:4">
      <c r="C21297"/>
      <c r="D21297" s="47"/>
    </row>
    <row r="21298" spans="3:4">
      <c r="C21298"/>
      <c r="D21298" s="47"/>
    </row>
    <row r="21299" spans="3:4">
      <c r="C21299"/>
      <c r="D21299" s="47"/>
    </row>
    <row r="21300" spans="3:4">
      <c r="C21300"/>
      <c r="D21300" s="47"/>
    </row>
    <row r="21301" spans="3:4">
      <c r="C21301"/>
      <c r="D21301" s="47"/>
    </row>
    <row r="21302" spans="3:4">
      <c r="C21302"/>
      <c r="D21302" s="47"/>
    </row>
    <row r="21303" spans="3:4">
      <c r="C21303"/>
      <c r="D21303" s="47"/>
    </row>
    <row r="21304" spans="3:4">
      <c r="C21304"/>
      <c r="D21304" s="47"/>
    </row>
    <row r="21305" spans="3:4">
      <c r="C21305"/>
      <c r="D21305" s="47"/>
    </row>
    <row r="21306" spans="3:4">
      <c r="C21306"/>
      <c r="D21306" s="47"/>
    </row>
    <row r="21307" spans="3:4">
      <c r="C21307"/>
      <c r="D21307" s="47"/>
    </row>
    <row r="21308" spans="3:4">
      <c r="C21308"/>
      <c r="D21308" s="47"/>
    </row>
    <row r="21309" spans="3:4">
      <c r="C21309"/>
      <c r="D21309" s="47"/>
    </row>
    <row r="21310" spans="3:4">
      <c r="C21310"/>
      <c r="D21310" s="47"/>
    </row>
    <row r="21311" spans="3:4">
      <c r="C21311"/>
      <c r="D21311" s="47"/>
    </row>
    <row r="21312" spans="3:4">
      <c r="C21312"/>
      <c r="D21312" s="47"/>
    </row>
    <row r="21313" spans="3:4">
      <c r="C21313"/>
      <c r="D21313" s="47"/>
    </row>
    <row r="21314" spans="3:4">
      <c r="C21314"/>
      <c r="D21314" s="47"/>
    </row>
    <row r="21315" spans="3:4">
      <c r="C21315"/>
      <c r="D21315" s="47"/>
    </row>
    <row r="21316" spans="3:4">
      <c r="C21316"/>
      <c r="D21316" s="47"/>
    </row>
    <row r="21317" spans="3:4">
      <c r="C21317"/>
      <c r="D21317" s="47"/>
    </row>
    <row r="21318" spans="3:4">
      <c r="C21318"/>
      <c r="D21318" s="47"/>
    </row>
    <row r="21319" spans="3:4">
      <c r="C21319"/>
      <c r="D21319" s="47"/>
    </row>
    <row r="21320" spans="3:4">
      <c r="C21320"/>
      <c r="D21320" s="47"/>
    </row>
    <row r="21321" spans="3:4">
      <c r="C21321"/>
      <c r="D21321" s="47"/>
    </row>
    <row r="21322" spans="3:4">
      <c r="C21322"/>
      <c r="D21322" s="47"/>
    </row>
    <row r="21323" spans="3:4">
      <c r="C21323"/>
      <c r="D21323" s="47"/>
    </row>
    <row r="21324" spans="3:4">
      <c r="C21324"/>
      <c r="D21324" s="47"/>
    </row>
    <row r="21325" spans="3:4">
      <c r="C21325"/>
      <c r="D21325" s="47"/>
    </row>
    <row r="21326" spans="3:4">
      <c r="C21326"/>
      <c r="D21326" s="47"/>
    </row>
    <row r="21327" spans="3:4">
      <c r="C21327"/>
      <c r="D21327" s="47"/>
    </row>
    <row r="21328" spans="3:4">
      <c r="C21328"/>
      <c r="D21328" s="47"/>
    </row>
    <row r="21329" spans="3:4">
      <c r="C21329"/>
      <c r="D21329" s="47"/>
    </row>
    <row r="21330" spans="3:4">
      <c r="C21330"/>
      <c r="D21330" s="47"/>
    </row>
    <row r="21331" spans="3:4">
      <c r="C21331"/>
      <c r="D21331" s="47"/>
    </row>
    <row r="21332" spans="3:4">
      <c r="C21332"/>
      <c r="D21332" s="47"/>
    </row>
    <row r="21333" spans="3:4">
      <c r="C21333"/>
      <c r="D21333" s="47"/>
    </row>
    <row r="21334" spans="3:4">
      <c r="C21334"/>
      <c r="D21334" s="47"/>
    </row>
    <row r="21335" spans="3:4">
      <c r="C21335"/>
      <c r="D21335" s="47"/>
    </row>
    <row r="21336" spans="3:4">
      <c r="C21336"/>
      <c r="D21336" s="47"/>
    </row>
    <row r="21337" spans="3:4">
      <c r="C21337"/>
      <c r="D21337" s="47"/>
    </row>
    <row r="21338" spans="3:4">
      <c r="C21338"/>
      <c r="D21338" s="47"/>
    </row>
    <row r="21339" spans="3:4">
      <c r="C21339"/>
      <c r="D21339" s="47"/>
    </row>
    <row r="21340" spans="3:4">
      <c r="C21340"/>
      <c r="D21340" s="47"/>
    </row>
    <row r="21341" spans="3:4">
      <c r="C21341"/>
      <c r="D21341" s="47"/>
    </row>
    <row r="21342" spans="3:4">
      <c r="C21342"/>
      <c r="D21342" s="47"/>
    </row>
    <row r="21343" spans="3:4">
      <c r="C21343"/>
      <c r="D21343" s="47"/>
    </row>
    <row r="21344" spans="3:4">
      <c r="C21344"/>
      <c r="D21344" s="47"/>
    </row>
    <row r="21345" spans="3:4">
      <c r="C21345"/>
      <c r="D21345" s="47"/>
    </row>
    <row r="21346" spans="3:4">
      <c r="C21346"/>
      <c r="D21346" s="47"/>
    </row>
    <row r="21347" spans="3:4">
      <c r="C21347"/>
      <c r="D21347" s="47"/>
    </row>
    <row r="21348" spans="3:4">
      <c r="C21348"/>
      <c r="D21348" s="47"/>
    </row>
    <row r="21349" spans="3:4">
      <c r="C21349"/>
      <c r="D21349" s="47"/>
    </row>
    <row r="21350" spans="3:4">
      <c r="C21350"/>
      <c r="D21350" s="47"/>
    </row>
    <row r="21351" spans="3:4">
      <c r="C21351"/>
      <c r="D21351" s="47"/>
    </row>
    <row r="21352" spans="3:4">
      <c r="C21352"/>
      <c r="D21352" s="47"/>
    </row>
    <row r="21353" spans="3:4">
      <c r="C21353"/>
      <c r="D21353" s="47"/>
    </row>
    <row r="21354" spans="3:4">
      <c r="C21354"/>
      <c r="D21354" s="47"/>
    </row>
    <row r="21355" spans="3:4">
      <c r="C21355"/>
      <c r="D21355" s="47"/>
    </row>
    <row r="21356" spans="3:4">
      <c r="C21356"/>
      <c r="D21356" s="47"/>
    </row>
    <row r="21357" spans="3:4">
      <c r="C21357"/>
      <c r="D21357" s="47"/>
    </row>
    <row r="21358" spans="3:4">
      <c r="C21358"/>
      <c r="D21358" s="47"/>
    </row>
    <row r="21359" spans="3:4">
      <c r="C21359"/>
      <c r="D21359" s="47"/>
    </row>
    <row r="21360" spans="3:4">
      <c r="C21360"/>
      <c r="D21360" s="47"/>
    </row>
    <row r="21361" spans="3:4">
      <c r="C21361"/>
      <c r="D21361" s="47"/>
    </row>
    <row r="21362" spans="3:4">
      <c r="C21362"/>
      <c r="D21362" s="47"/>
    </row>
    <row r="21363" spans="3:4">
      <c r="C21363"/>
      <c r="D21363" s="47"/>
    </row>
    <row r="21364" spans="3:4">
      <c r="C21364"/>
      <c r="D21364" s="47"/>
    </row>
    <row r="21365" spans="3:4">
      <c r="C21365"/>
      <c r="D21365" s="47"/>
    </row>
    <row r="21366" spans="3:4">
      <c r="C21366"/>
      <c r="D21366" s="47"/>
    </row>
    <row r="21367" spans="3:4">
      <c r="C21367"/>
      <c r="D21367" s="47"/>
    </row>
    <row r="21368" spans="3:4">
      <c r="C21368"/>
      <c r="D21368" s="47"/>
    </row>
    <row r="21369" spans="3:4">
      <c r="C21369"/>
      <c r="D21369" s="47"/>
    </row>
    <row r="21370" spans="3:4">
      <c r="C21370"/>
      <c r="D21370" s="47"/>
    </row>
    <row r="21371" spans="3:4">
      <c r="C21371"/>
      <c r="D21371" s="47"/>
    </row>
    <row r="21372" spans="3:4">
      <c r="C21372"/>
      <c r="D21372" s="47"/>
    </row>
    <row r="21373" spans="3:4">
      <c r="C21373"/>
      <c r="D21373" s="47"/>
    </row>
    <row r="21374" spans="3:4">
      <c r="C21374"/>
      <c r="D21374" s="47"/>
    </row>
    <row r="21375" spans="3:4">
      <c r="C21375"/>
      <c r="D21375" s="47"/>
    </row>
    <row r="21376" spans="3:4">
      <c r="C21376"/>
      <c r="D21376" s="47"/>
    </row>
    <row r="21377" spans="3:4">
      <c r="C21377"/>
      <c r="D21377" s="47"/>
    </row>
    <row r="21378" spans="3:4">
      <c r="C21378"/>
      <c r="D21378" s="47"/>
    </row>
    <row r="21379" spans="3:4">
      <c r="C21379"/>
      <c r="D21379" s="47"/>
    </row>
    <row r="21380" spans="3:4">
      <c r="C21380"/>
      <c r="D21380" s="47"/>
    </row>
    <row r="21381" spans="3:4">
      <c r="C21381"/>
      <c r="D21381" s="47"/>
    </row>
    <row r="21382" spans="3:4">
      <c r="C21382"/>
      <c r="D21382" s="47"/>
    </row>
    <row r="21383" spans="3:4">
      <c r="C21383"/>
      <c r="D21383" s="47"/>
    </row>
    <row r="21384" spans="3:4">
      <c r="C21384"/>
      <c r="D21384" s="47"/>
    </row>
    <row r="21385" spans="3:4">
      <c r="C21385"/>
      <c r="D21385" s="47"/>
    </row>
    <row r="21386" spans="3:4">
      <c r="C21386"/>
      <c r="D21386" s="47"/>
    </row>
    <row r="21387" spans="3:4">
      <c r="C21387"/>
      <c r="D21387" s="47"/>
    </row>
    <row r="21388" spans="3:4">
      <c r="C21388"/>
      <c r="D21388" s="47"/>
    </row>
    <row r="21389" spans="3:4">
      <c r="C21389"/>
      <c r="D21389" s="47"/>
    </row>
    <row r="21390" spans="3:4">
      <c r="C21390"/>
      <c r="D21390" s="47"/>
    </row>
    <row r="21391" spans="3:4">
      <c r="C21391"/>
      <c r="D21391" s="47"/>
    </row>
    <row r="21392" spans="3:4">
      <c r="C21392"/>
      <c r="D21392" s="47"/>
    </row>
    <row r="21393" spans="3:4">
      <c r="C21393"/>
      <c r="D21393" s="47"/>
    </row>
    <row r="21394" spans="3:4">
      <c r="C21394"/>
      <c r="D21394" s="47"/>
    </row>
    <row r="21395" spans="3:4">
      <c r="C21395"/>
      <c r="D21395" s="47"/>
    </row>
    <row r="21396" spans="3:4">
      <c r="C21396"/>
      <c r="D21396" s="47"/>
    </row>
    <row r="21397" spans="3:4">
      <c r="C21397"/>
      <c r="D21397" s="47"/>
    </row>
    <row r="21398" spans="3:4">
      <c r="C21398"/>
      <c r="D21398" s="47"/>
    </row>
    <row r="21399" spans="3:4">
      <c r="C21399"/>
      <c r="D21399" s="47"/>
    </row>
    <row r="21400" spans="3:4">
      <c r="C21400"/>
      <c r="D21400" s="47"/>
    </row>
    <row r="21401" spans="3:4">
      <c r="C21401"/>
      <c r="D21401" s="47"/>
    </row>
    <row r="21402" spans="3:4">
      <c r="C21402"/>
      <c r="D21402" s="47"/>
    </row>
    <row r="21403" spans="3:4">
      <c r="C21403"/>
      <c r="D21403" s="47"/>
    </row>
    <row r="21404" spans="3:4">
      <c r="C21404"/>
      <c r="D21404" s="47"/>
    </row>
    <row r="21405" spans="3:4">
      <c r="C21405"/>
      <c r="D21405" s="47"/>
    </row>
    <row r="21406" spans="3:4">
      <c r="C21406"/>
      <c r="D21406" s="47"/>
    </row>
    <row r="21407" spans="3:4">
      <c r="C21407"/>
      <c r="D21407" s="47"/>
    </row>
    <row r="21408" spans="3:4">
      <c r="C21408"/>
      <c r="D21408" s="47"/>
    </row>
    <row r="21409" spans="3:4">
      <c r="C21409"/>
      <c r="D21409" s="47"/>
    </row>
    <row r="21410" spans="3:4">
      <c r="C21410"/>
      <c r="D21410" s="47"/>
    </row>
    <row r="21411" spans="3:4">
      <c r="C21411"/>
      <c r="D21411" s="47"/>
    </row>
    <row r="21412" spans="3:4">
      <c r="C21412"/>
      <c r="D21412" s="47"/>
    </row>
    <row r="21413" spans="3:4">
      <c r="C21413"/>
      <c r="D21413" s="47"/>
    </row>
    <row r="21414" spans="3:4">
      <c r="C21414"/>
      <c r="D21414" s="47"/>
    </row>
    <row r="21415" spans="3:4">
      <c r="C21415"/>
      <c r="D21415" s="47"/>
    </row>
    <row r="21416" spans="3:4">
      <c r="C21416"/>
      <c r="D21416" s="47"/>
    </row>
    <row r="21417" spans="3:4">
      <c r="C21417"/>
      <c r="D21417" s="47"/>
    </row>
    <row r="21418" spans="3:4">
      <c r="C21418"/>
      <c r="D21418" s="47"/>
    </row>
    <row r="21419" spans="3:4">
      <c r="C21419"/>
      <c r="D21419" s="47"/>
    </row>
    <row r="21420" spans="3:4">
      <c r="C21420"/>
      <c r="D21420" s="47"/>
    </row>
    <row r="21421" spans="3:4">
      <c r="C21421"/>
      <c r="D21421" s="47"/>
    </row>
    <row r="21422" spans="3:4">
      <c r="C21422"/>
      <c r="D21422" s="47"/>
    </row>
    <row r="21423" spans="3:4">
      <c r="C21423"/>
      <c r="D21423" s="47"/>
    </row>
    <row r="21424" spans="3:4">
      <c r="C21424"/>
      <c r="D21424" s="47"/>
    </row>
    <row r="21425" spans="3:4">
      <c r="C21425"/>
      <c r="D21425" s="47"/>
    </row>
    <row r="21426" spans="3:4">
      <c r="C21426"/>
      <c r="D21426" s="47"/>
    </row>
    <row r="21427" spans="3:4">
      <c r="C21427"/>
      <c r="D21427" s="47"/>
    </row>
    <row r="21428" spans="3:4">
      <c r="C21428"/>
      <c r="D21428" s="47"/>
    </row>
    <row r="21429" spans="3:4">
      <c r="C21429"/>
      <c r="D21429" s="47"/>
    </row>
    <row r="21430" spans="3:4">
      <c r="C21430"/>
      <c r="D21430" s="47"/>
    </row>
    <row r="21431" spans="3:4">
      <c r="C21431"/>
      <c r="D21431" s="47"/>
    </row>
    <row r="21432" spans="3:4">
      <c r="C21432"/>
      <c r="D21432" s="47"/>
    </row>
    <row r="21433" spans="3:4">
      <c r="C21433"/>
      <c r="D21433" s="47"/>
    </row>
    <row r="21434" spans="3:4">
      <c r="C21434"/>
      <c r="D21434" s="47"/>
    </row>
    <row r="21435" spans="3:4">
      <c r="C21435"/>
      <c r="D21435" s="47"/>
    </row>
    <row r="21436" spans="3:4">
      <c r="C21436"/>
      <c r="D21436" s="47"/>
    </row>
    <row r="21437" spans="3:4">
      <c r="C21437"/>
      <c r="D21437" s="47"/>
    </row>
    <row r="21438" spans="3:4">
      <c r="C21438"/>
      <c r="D21438" s="47"/>
    </row>
    <row r="21439" spans="3:4">
      <c r="C21439"/>
      <c r="D21439" s="47"/>
    </row>
    <row r="21440" spans="3:4">
      <c r="C21440"/>
      <c r="D21440" s="47"/>
    </row>
    <row r="21441" spans="3:4">
      <c r="C21441"/>
      <c r="D21441" s="47"/>
    </row>
    <row r="21442" spans="3:4">
      <c r="C21442"/>
      <c r="D21442" s="47"/>
    </row>
    <row r="21443" spans="3:4">
      <c r="C21443"/>
      <c r="D21443" s="47"/>
    </row>
    <row r="21444" spans="3:4">
      <c r="C21444"/>
      <c r="D21444" s="47"/>
    </row>
    <row r="21445" spans="3:4">
      <c r="C21445"/>
      <c r="D21445" s="47"/>
    </row>
    <row r="21446" spans="3:4">
      <c r="C21446"/>
      <c r="D21446" s="47"/>
    </row>
    <row r="21447" spans="3:4">
      <c r="C21447"/>
      <c r="D21447" s="47"/>
    </row>
    <row r="21448" spans="3:4">
      <c r="C21448"/>
      <c r="D21448" s="47"/>
    </row>
    <row r="21449" spans="3:4">
      <c r="C21449"/>
      <c r="D21449" s="47"/>
    </row>
    <row r="21450" spans="3:4">
      <c r="C21450"/>
      <c r="D21450" s="47"/>
    </row>
    <row r="21451" spans="3:4">
      <c r="C21451"/>
      <c r="D21451" s="47"/>
    </row>
    <row r="21452" spans="3:4">
      <c r="C21452"/>
      <c r="D21452" s="47"/>
    </row>
    <row r="21453" spans="3:4">
      <c r="C21453"/>
      <c r="D21453" s="47"/>
    </row>
    <row r="21454" spans="3:4">
      <c r="C21454"/>
      <c r="D21454" s="47"/>
    </row>
    <row r="21455" spans="3:4">
      <c r="C21455"/>
      <c r="D21455" s="47"/>
    </row>
    <row r="21456" spans="3:4">
      <c r="C21456"/>
      <c r="D21456" s="47"/>
    </row>
    <row r="21457" spans="3:4">
      <c r="C21457"/>
      <c r="D21457" s="47"/>
    </row>
    <row r="21458" spans="3:4">
      <c r="C21458"/>
      <c r="D21458" s="47"/>
    </row>
    <row r="21459" spans="3:4">
      <c r="C21459"/>
      <c r="D21459" s="47"/>
    </row>
    <row r="21460" spans="3:4">
      <c r="C21460"/>
      <c r="D21460" s="47"/>
    </row>
    <row r="21461" spans="3:4">
      <c r="C21461"/>
      <c r="D21461" s="47"/>
    </row>
    <row r="21462" spans="3:4">
      <c r="C21462"/>
      <c r="D21462" s="47"/>
    </row>
    <row r="21463" spans="3:4">
      <c r="C21463"/>
      <c r="D21463" s="47"/>
    </row>
    <row r="21464" spans="3:4">
      <c r="C21464"/>
      <c r="D21464" s="47"/>
    </row>
    <row r="21465" spans="3:4">
      <c r="C21465"/>
      <c r="D21465" s="47"/>
    </row>
    <row r="21466" spans="3:4">
      <c r="C21466"/>
      <c r="D21466" s="47"/>
    </row>
    <row r="21467" spans="3:4">
      <c r="C21467"/>
      <c r="D21467" s="47"/>
    </row>
    <row r="21468" spans="3:4">
      <c r="C21468"/>
      <c r="D21468" s="47"/>
    </row>
    <row r="21469" spans="3:4">
      <c r="C21469"/>
      <c r="D21469" s="47"/>
    </row>
    <row r="21470" spans="3:4">
      <c r="C21470"/>
      <c r="D21470" s="47"/>
    </row>
    <row r="21471" spans="3:4">
      <c r="C21471"/>
      <c r="D21471" s="47"/>
    </row>
    <row r="21472" spans="3:4">
      <c r="C21472"/>
      <c r="D21472" s="47"/>
    </row>
    <row r="21473" spans="3:4">
      <c r="C21473"/>
      <c r="D21473" s="47"/>
    </row>
    <row r="21474" spans="3:4">
      <c r="C21474"/>
      <c r="D21474" s="47"/>
    </row>
    <row r="21475" spans="3:4">
      <c r="C21475"/>
      <c r="D21475" s="47"/>
    </row>
    <row r="21476" spans="3:4">
      <c r="C21476"/>
      <c r="D21476" s="47"/>
    </row>
    <row r="21477" spans="3:4">
      <c r="C21477"/>
      <c r="D21477" s="47"/>
    </row>
    <row r="21478" spans="3:4">
      <c r="C21478"/>
      <c r="D21478" s="47"/>
    </row>
    <row r="21479" spans="3:4">
      <c r="C21479"/>
      <c r="D21479" s="47"/>
    </row>
    <row r="21480" spans="3:4">
      <c r="C21480"/>
      <c r="D21480" s="47"/>
    </row>
    <row r="21481" spans="3:4">
      <c r="C21481"/>
      <c r="D21481" s="47"/>
    </row>
    <row r="21482" spans="3:4">
      <c r="C21482"/>
      <c r="D21482" s="47"/>
    </row>
    <row r="21483" spans="3:4">
      <c r="C21483"/>
      <c r="D21483" s="47"/>
    </row>
    <row r="21484" spans="3:4">
      <c r="C21484"/>
      <c r="D21484" s="47"/>
    </row>
    <row r="21485" spans="3:4">
      <c r="C21485"/>
      <c r="D21485" s="47"/>
    </row>
    <row r="21486" spans="3:4">
      <c r="C21486"/>
      <c r="D21486" s="47"/>
    </row>
    <row r="21487" spans="3:4">
      <c r="C21487"/>
      <c r="D21487" s="47"/>
    </row>
    <row r="21488" spans="3:4">
      <c r="C21488"/>
      <c r="D21488" s="47"/>
    </row>
    <row r="21489" spans="3:4">
      <c r="C21489"/>
      <c r="D21489" s="47"/>
    </row>
    <row r="21490" spans="3:4">
      <c r="C21490"/>
      <c r="D21490" s="47"/>
    </row>
    <row r="21491" spans="3:4">
      <c r="C21491"/>
      <c r="D21491" s="47"/>
    </row>
    <row r="21492" spans="3:4">
      <c r="C21492"/>
      <c r="D21492" s="47"/>
    </row>
    <row r="21493" spans="3:4">
      <c r="C21493"/>
      <c r="D21493" s="47"/>
    </row>
    <row r="21494" spans="3:4">
      <c r="C21494"/>
      <c r="D21494" s="47"/>
    </row>
    <row r="21495" spans="3:4">
      <c r="C21495"/>
      <c r="D21495" s="47"/>
    </row>
    <row r="21496" spans="3:4">
      <c r="C21496"/>
      <c r="D21496" s="47"/>
    </row>
    <row r="21497" spans="3:4">
      <c r="C21497"/>
      <c r="D21497" s="47"/>
    </row>
    <row r="21498" spans="3:4">
      <c r="C21498"/>
      <c r="D21498" s="47"/>
    </row>
    <row r="21499" spans="3:4">
      <c r="C21499"/>
      <c r="D21499" s="47"/>
    </row>
    <row r="21500" spans="3:4">
      <c r="C21500"/>
      <c r="D21500" s="47"/>
    </row>
    <row r="21501" spans="3:4">
      <c r="C21501"/>
      <c r="D21501" s="47"/>
    </row>
    <row r="21502" spans="3:4">
      <c r="C21502"/>
      <c r="D21502" s="47"/>
    </row>
    <row r="21503" spans="3:4">
      <c r="C21503"/>
      <c r="D21503" s="47"/>
    </row>
    <row r="21504" spans="3:4">
      <c r="C21504"/>
      <c r="D21504" s="47"/>
    </row>
    <row r="21505" spans="3:4">
      <c r="C21505"/>
      <c r="D21505" s="47"/>
    </row>
    <row r="21506" spans="3:4">
      <c r="C21506"/>
      <c r="D21506" s="47"/>
    </row>
    <row r="21507" spans="3:4">
      <c r="C21507"/>
      <c r="D21507" s="47"/>
    </row>
    <row r="21508" spans="3:4">
      <c r="C21508"/>
      <c r="D21508" s="47"/>
    </row>
    <row r="21509" spans="3:4">
      <c r="C21509"/>
      <c r="D21509" s="47"/>
    </row>
    <row r="21510" spans="3:4">
      <c r="C21510"/>
      <c r="D21510" s="47"/>
    </row>
    <row r="21511" spans="3:4">
      <c r="C21511"/>
      <c r="D21511" s="47"/>
    </row>
    <row r="21512" spans="3:4">
      <c r="C21512"/>
      <c r="D21512" s="47"/>
    </row>
    <row r="21513" spans="3:4">
      <c r="C21513"/>
      <c r="D21513" s="47"/>
    </row>
    <row r="21514" spans="3:4">
      <c r="C21514"/>
      <c r="D21514" s="47"/>
    </row>
    <row r="21515" spans="3:4">
      <c r="C21515"/>
      <c r="D21515" s="47"/>
    </row>
    <row r="21516" spans="3:4">
      <c r="C21516"/>
      <c r="D21516" s="47"/>
    </row>
    <row r="21517" spans="3:4">
      <c r="C21517"/>
      <c r="D21517" s="47"/>
    </row>
    <row r="21518" spans="3:4">
      <c r="C21518"/>
      <c r="D21518" s="47"/>
    </row>
    <row r="21519" spans="3:4">
      <c r="C21519"/>
      <c r="D21519" s="47"/>
    </row>
    <row r="21520" spans="3:4">
      <c r="C21520"/>
      <c r="D21520" s="47"/>
    </row>
    <row r="21521" spans="3:4">
      <c r="C21521"/>
      <c r="D21521" s="47"/>
    </row>
    <row r="21522" spans="3:4">
      <c r="C21522"/>
      <c r="D21522" s="47"/>
    </row>
    <row r="21523" spans="3:4">
      <c r="C21523"/>
      <c r="D21523" s="47"/>
    </row>
    <row r="21524" spans="3:4">
      <c r="C21524"/>
      <c r="D21524" s="47"/>
    </row>
    <row r="21525" spans="3:4">
      <c r="C21525"/>
      <c r="D21525" s="47"/>
    </row>
    <row r="21526" spans="3:4">
      <c r="C21526"/>
      <c r="D21526" s="47"/>
    </row>
    <row r="21527" spans="3:4">
      <c r="C21527"/>
      <c r="D21527" s="47"/>
    </row>
    <row r="21528" spans="3:4">
      <c r="C21528"/>
      <c r="D21528" s="47"/>
    </row>
    <row r="21529" spans="3:4">
      <c r="C21529"/>
      <c r="D21529" s="47"/>
    </row>
    <row r="21530" spans="3:4">
      <c r="C21530"/>
      <c r="D21530" s="47"/>
    </row>
    <row r="21531" spans="3:4">
      <c r="C21531"/>
      <c r="D21531" s="47"/>
    </row>
    <row r="21532" spans="3:4">
      <c r="C21532"/>
      <c r="D21532" s="47"/>
    </row>
    <row r="21533" spans="3:4">
      <c r="C21533"/>
      <c r="D21533" s="47"/>
    </row>
    <row r="21534" spans="3:4">
      <c r="C21534"/>
      <c r="D21534" s="47"/>
    </row>
    <row r="21535" spans="3:4">
      <c r="C21535"/>
      <c r="D21535" s="47"/>
    </row>
    <row r="21536" spans="3:4">
      <c r="C21536"/>
      <c r="D21536" s="47"/>
    </row>
    <row r="21537" spans="3:4">
      <c r="C21537"/>
      <c r="D21537" s="47"/>
    </row>
    <row r="21538" spans="3:4">
      <c r="C21538"/>
      <c r="D21538" s="47"/>
    </row>
    <row r="21539" spans="3:4">
      <c r="C21539"/>
      <c r="D21539" s="47"/>
    </row>
    <row r="21540" spans="3:4">
      <c r="C21540"/>
      <c r="D21540" s="47"/>
    </row>
    <row r="21541" spans="3:4">
      <c r="C21541"/>
      <c r="D21541" s="47"/>
    </row>
    <row r="21542" spans="3:4">
      <c r="C21542"/>
      <c r="D21542" s="47"/>
    </row>
    <row r="21543" spans="3:4">
      <c r="C21543"/>
      <c r="D21543" s="47"/>
    </row>
    <row r="21544" spans="3:4">
      <c r="C21544"/>
      <c r="D21544" s="47"/>
    </row>
    <row r="21545" spans="3:4">
      <c r="C21545"/>
      <c r="D21545" s="47"/>
    </row>
    <row r="21546" spans="3:4">
      <c r="C21546"/>
      <c r="D21546" s="47"/>
    </row>
    <row r="21547" spans="3:4">
      <c r="C21547"/>
      <c r="D21547" s="47"/>
    </row>
    <row r="21548" spans="3:4">
      <c r="C21548"/>
      <c r="D21548" s="47"/>
    </row>
    <row r="21549" spans="3:4">
      <c r="C21549"/>
      <c r="D21549" s="47"/>
    </row>
    <row r="21550" spans="3:4">
      <c r="C21550"/>
      <c r="D21550" s="47"/>
    </row>
    <row r="21551" spans="3:4">
      <c r="C21551"/>
      <c r="D21551" s="47"/>
    </row>
    <row r="21552" spans="3:4">
      <c r="C21552"/>
      <c r="D21552" s="47"/>
    </row>
    <row r="21553" spans="3:4">
      <c r="C21553"/>
      <c r="D21553" s="47"/>
    </row>
    <row r="21554" spans="3:4">
      <c r="C21554"/>
      <c r="D21554" s="47"/>
    </row>
    <row r="21555" spans="3:4">
      <c r="C21555"/>
      <c r="D21555" s="47"/>
    </row>
    <row r="21556" spans="3:4">
      <c r="C21556"/>
      <c r="D21556" s="47"/>
    </row>
    <row r="21557" spans="3:4">
      <c r="C21557"/>
      <c r="D21557" s="47"/>
    </row>
    <row r="21558" spans="3:4">
      <c r="C21558"/>
      <c r="D21558" s="47"/>
    </row>
    <row r="21559" spans="3:4">
      <c r="C21559"/>
      <c r="D21559" s="47"/>
    </row>
    <row r="21560" spans="3:4">
      <c r="C21560"/>
      <c r="D21560" s="47"/>
    </row>
    <row r="21561" spans="3:4">
      <c r="C21561"/>
      <c r="D21561" s="47"/>
    </row>
    <row r="21562" spans="3:4">
      <c r="C21562"/>
      <c r="D21562" s="47"/>
    </row>
    <row r="21563" spans="3:4">
      <c r="C21563"/>
      <c r="D21563" s="47"/>
    </row>
    <row r="21564" spans="3:4">
      <c r="C21564"/>
      <c r="D21564" s="47"/>
    </row>
    <row r="21565" spans="3:4">
      <c r="C21565"/>
      <c r="D21565" s="47"/>
    </row>
    <row r="21566" spans="3:4">
      <c r="C21566"/>
      <c r="D21566" s="47"/>
    </row>
    <row r="21567" spans="3:4">
      <c r="C21567"/>
      <c r="D21567" s="47"/>
    </row>
    <row r="21568" spans="3:4">
      <c r="C21568"/>
      <c r="D21568" s="47"/>
    </row>
    <row r="21569" spans="3:4">
      <c r="C21569"/>
      <c r="D21569" s="47"/>
    </row>
    <row r="21570" spans="3:4">
      <c r="C21570"/>
      <c r="D21570" s="47"/>
    </row>
    <row r="21571" spans="3:4">
      <c r="C21571"/>
      <c r="D21571" s="47"/>
    </row>
    <row r="21572" spans="3:4">
      <c r="C21572"/>
      <c r="D21572" s="47"/>
    </row>
    <row r="21573" spans="3:4">
      <c r="C21573"/>
      <c r="D21573" s="47"/>
    </row>
    <row r="21574" spans="3:4">
      <c r="C21574"/>
      <c r="D21574" s="47"/>
    </row>
    <row r="21575" spans="3:4">
      <c r="C21575"/>
      <c r="D21575" s="47"/>
    </row>
    <row r="21576" spans="3:4">
      <c r="C21576"/>
      <c r="D21576" s="47"/>
    </row>
    <row r="21577" spans="3:4">
      <c r="C21577"/>
      <c r="D21577" s="47"/>
    </row>
    <row r="21578" spans="3:4">
      <c r="C21578"/>
      <c r="D21578" s="47"/>
    </row>
    <row r="21579" spans="3:4">
      <c r="C21579"/>
      <c r="D21579" s="47"/>
    </row>
    <row r="21580" spans="3:4">
      <c r="C21580"/>
      <c r="D21580" s="47"/>
    </row>
    <row r="21581" spans="3:4">
      <c r="C21581"/>
      <c r="D21581" s="47"/>
    </row>
    <row r="21582" spans="3:4">
      <c r="C21582"/>
      <c r="D21582" s="47"/>
    </row>
    <row r="21583" spans="3:4">
      <c r="C21583"/>
      <c r="D21583" s="47"/>
    </row>
    <row r="21584" spans="3:4">
      <c r="C21584"/>
      <c r="D21584" s="47"/>
    </row>
    <row r="21585" spans="3:4">
      <c r="C21585"/>
      <c r="D21585" s="47"/>
    </row>
    <row r="21586" spans="3:4">
      <c r="C21586"/>
      <c r="D21586" s="47"/>
    </row>
    <row r="21587" spans="3:4">
      <c r="C21587"/>
      <c r="D21587" s="47"/>
    </row>
    <row r="21588" spans="3:4">
      <c r="C21588"/>
      <c r="D21588" s="47"/>
    </row>
    <row r="21589" spans="3:4">
      <c r="C21589"/>
      <c r="D21589" s="47"/>
    </row>
    <row r="21590" spans="3:4">
      <c r="C21590"/>
      <c r="D21590" s="47"/>
    </row>
    <row r="21591" spans="3:4">
      <c r="C21591"/>
      <c r="D21591" s="47"/>
    </row>
    <row r="21592" spans="3:4">
      <c r="C21592"/>
      <c r="D21592" s="47"/>
    </row>
    <row r="21593" spans="3:4">
      <c r="C21593"/>
      <c r="D21593" s="47"/>
    </row>
    <row r="21594" spans="3:4">
      <c r="C21594"/>
      <c r="D21594" s="47"/>
    </row>
    <row r="21595" spans="3:4">
      <c r="C21595"/>
      <c r="D21595" s="47"/>
    </row>
    <row r="21596" spans="3:4">
      <c r="C21596"/>
      <c r="D21596" s="47"/>
    </row>
    <row r="21597" spans="3:4">
      <c r="C21597"/>
      <c r="D21597" s="47"/>
    </row>
    <row r="21598" spans="3:4">
      <c r="C21598"/>
      <c r="D21598" s="47"/>
    </row>
    <row r="21599" spans="3:4">
      <c r="C21599"/>
      <c r="D21599" s="47"/>
    </row>
    <row r="21600" spans="3:4">
      <c r="C21600"/>
      <c r="D21600" s="47"/>
    </row>
    <row r="21601" spans="3:4">
      <c r="C21601"/>
      <c r="D21601" s="47"/>
    </row>
    <row r="21602" spans="3:4">
      <c r="C21602"/>
      <c r="D21602" s="47"/>
    </row>
    <row r="21603" spans="3:4">
      <c r="C21603"/>
      <c r="D21603" s="47"/>
    </row>
    <row r="21604" spans="3:4">
      <c r="C21604"/>
      <c r="D21604" s="47"/>
    </row>
    <row r="21605" spans="3:4">
      <c r="C21605"/>
      <c r="D21605" s="47"/>
    </row>
    <row r="21606" spans="3:4">
      <c r="C21606"/>
      <c r="D21606" s="47"/>
    </row>
    <row r="21607" spans="3:4">
      <c r="C21607"/>
      <c r="D21607" s="47"/>
    </row>
    <row r="21608" spans="3:4">
      <c r="C21608"/>
      <c r="D21608" s="47"/>
    </row>
    <row r="21609" spans="3:4">
      <c r="C21609"/>
      <c r="D21609" s="47"/>
    </row>
    <row r="21610" spans="3:4">
      <c r="C21610"/>
      <c r="D21610" s="47"/>
    </row>
    <row r="21611" spans="3:4">
      <c r="C21611"/>
      <c r="D21611" s="47"/>
    </row>
    <row r="21612" spans="3:4">
      <c r="C21612"/>
      <c r="D21612" s="47"/>
    </row>
    <row r="21613" spans="3:4">
      <c r="C21613"/>
      <c r="D21613" s="47"/>
    </row>
    <row r="21614" spans="3:4">
      <c r="C21614"/>
      <c r="D21614" s="47"/>
    </row>
    <row r="21615" spans="3:4">
      <c r="C21615"/>
      <c r="D21615" s="47"/>
    </row>
    <row r="21616" spans="3:4">
      <c r="C21616"/>
      <c r="D21616" s="47"/>
    </row>
    <row r="21617" spans="3:4">
      <c r="C21617"/>
      <c r="D21617" s="47"/>
    </row>
    <row r="21618" spans="3:4">
      <c r="C21618"/>
      <c r="D21618" s="47"/>
    </row>
    <row r="21619" spans="3:4">
      <c r="C21619"/>
      <c r="D21619" s="47"/>
    </row>
    <row r="21620" spans="3:4">
      <c r="C21620"/>
      <c r="D21620" s="47"/>
    </row>
    <row r="21621" spans="3:4">
      <c r="C21621"/>
      <c r="D21621" s="47"/>
    </row>
    <row r="21622" spans="3:4">
      <c r="C21622"/>
      <c r="D21622" s="47"/>
    </row>
    <row r="21623" spans="3:4">
      <c r="C21623"/>
      <c r="D21623" s="47"/>
    </row>
    <row r="21624" spans="3:4">
      <c r="C21624"/>
      <c r="D21624" s="47"/>
    </row>
    <row r="21625" spans="3:4">
      <c r="C21625"/>
      <c r="D21625" s="47"/>
    </row>
    <row r="21626" spans="3:4">
      <c r="C21626"/>
      <c r="D21626" s="47"/>
    </row>
    <row r="21627" spans="3:4">
      <c r="C21627"/>
      <c r="D21627" s="47"/>
    </row>
    <row r="21628" spans="3:4">
      <c r="C21628"/>
      <c r="D21628" s="47"/>
    </row>
    <row r="21629" spans="3:4">
      <c r="C21629"/>
      <c r="D21629" s="47"/>
    </row>
    <row r="21630" spans="3:4">
      <c r="C21630"/>
      <c r="D21630" s="47"/>
    </row>
    <row r="21631" spans="3:4">
      <c r="C21631"/>
      <c r="D21631" s="47"/>
    </row>
    <row r="21632" spans="3:4">
      <c r="C21632"/>
      <c r="D21632" s="47"/>
    </row>
    <row r="21633" spans="3:4">
      <c r="C21633"/>
      <c r="D21633" s="47"/>
    </row>
    <row r="21634" spans="3:4">
      <c r="C21634"/>
      <c r="D21634" s="47"/>
    </row>
    <row r="21635" spans="3:4">
      <c r="C21635"/>
      <c r="D21635" s="47"/>
    </row>
    <row r="21636" spans="3:4">
      <c r="C21636"/>
      <c r="D21636" s="47"/>
    </row>
    <row r="21637" spans="3:4">
      <c r="C21637"/>
      <c r="D21637" s="47"/>
    </row>
    <row r="21638" spans="3:4">
      <c r="C21638"/>
      <c r="D21638" s="47"/>
    </row>
    <row r="21639" spans="3:4">
      <c r="C21639"/>
      <c r="D21639" s="47"/>
    </row>
    <row r="21640" spans="3:4">
      <c r="C21640"/>
      <c r="D21640" s="47"/>
    </row>
    <row r="21641" spans="3:4">
      <c r="C21641"/>
      <c r="D21641" s="47"/>
    </row>
    <row r="21642" spans="3:4">
      <c r="C21642"/>
      <c r="D21642" s="47"/>
    </row>
    <row r="21643" spans="3:4">
      <c r="C21643"/>
      <c r="D21643" s="47"/>
    </row>
    <row r="21644" spans="3:4">
      <c r="C21644"/>
      <c r="D21644" s="47"/>
    </row>
    <row r="21645" spans="3:4">
      <c r="C21645"/>
      <c r="D21645" s="47"/>
    </row>
    <row r="21646" spans="3:4">
      <c r="C21646"/>
      <c r="D21646" s="47"/>
    </row>
    <row r="21647" spans="3:4">
      <c r="C21647"/>
      <c r="D21647" s="47"/>
    </row>
    <row r="21648" spans="3:4">
      <c r="C21648"/>
      <c r="D21648" s="47"/>
    </row>
    <row r="21649" spans="3:4">
      <c r="C21649"/>
      <c r="D21649" s="47"/>
    </row>
    <row r="21650" spans="3:4">
      <c r="C21650"/>
      <c r="D21650" s="47"/>
    </row>
    <row r="21651" spans="3:4">
      <c r="C21651"/>
      <c r="D21651" s="47"/>
    </row>
    <row r="21652" spans="3:4">
      <c r="C21652"/>
      <c r="D21652" s="47"/>
    </row>
    <row r="21653" spans="3:4">
      <c r="C21653"/>
      <c r="D21653" s="47"/>
    </row>
    <row r="21654" spans="3:4">
      <c r="C21654"/>
      <c r="D21654" s="47"/>
    </row>
    <row r="21655" spans="3:4">
      <c r="C21655"/>
      <c r="D21655" s="47"/>
    </row>
    <row r="21656" spans="3:4">
      <c r="C21656"/>
      <c r="D21656" s="47"/>
    </row>
    <row r="21657" spans="3:4">
      <c r="C21657"/>
      <c r="D21657" s="47"/>
    </row>
    <row r="21658" spans="3:4">
      <c r="C21658"/>
      <c r="D21658" s="47"/>
    </row>
    <row r="21659" spans="3:4">
      <c r="C21659"/>
      <c r="D21659" s="47"/>
    </row>
    <row r="21660" spans="3:4">
      <c r="C21660"/>
      <c r="D21660" s="47"/>
    </row>
    <row r="21661" spans="3:4">
      <c r="C21661"/>
      <c r="D21661" s="47"/>
    </row>
    <row r="21662" spans="3:4">
      <c r="C21662"/>
      <c r="D21662" s="47"/>
    </row>
    <row r="21663" spans="3:4">
      <c r="C21663"/>
      <c r="D21663" s="47"/>
    </row>
    <row r="21664" spans="3:4">
      <c r="C21664"/>
      <c r="D21664" s="47"/>
    </row>
    <row r="21665" spans="3:4">
      <c r="C21665"/>
      <c r="D21665" s="47"/>
    </row>
    <row r="21666" spans="3:4">
      <c r="C21666"/>
      <c r="D21666" s="47"/>
    </row>
    <row r="21667" spans="3:4">
      <c r="C21667"/>
      <c r="D21667" s="47"/>
    </row>
    <row r="21668" spans="3:4">
      <c r="C21668"/>
      <c r="D21668" s="47"/>
    </row>
    <row r="21669" spans="3:4">
      <c r="C21669"/>
      <c r="D21669" s="47"/>
    </row>
    <row r="21670" spans="3:4">
      <c r="C21670"/>
      <c r="D21670" s="47"/>
    </row>
    <row r="21671" spans="3:4">
      <c r="C21671"/>
      <c r="D21671" s="47"/>
    </row>
    <row r="21672" spans="3:4">
      <c r="C21672"/>
      <c r="D21672" s="47"/>
    </row>
    <row r="21673" spans="3:4">
      <c r="C21673"/>
      <c r="D21673" s="47"/>
    </row>
    <row r="21674" spans="3:4">
      <c r="C21674"/>
      <c r="D21674" s="47"/>
    </row>
    <row r="21675" spans="3:4">
      <c r="C21675"/>
      <c r="D21675" s="47"/>
    </row>
    <row r="21676" spans="3:4">
      <c r="C21676"/>
      <c r="D21676" s="47"/>
    </row>
    <row r="21677" spans="3:4">
      <c r="C21677"/>
      <c r="D21677" s="47"/>
    </row>
    <row r="21678" spans="3:4">
      <c r="C21678"/>
      <c r="D21678" s="47"/>
    </row>
    <row r="21679" spans="3:4">
      <c r="C21679"/>
      <c r="D21679" s="47"/>
    </row>
    <row r="21680" spans="3:4">
      <c r="C21680"/>
      <c r="D21680" s="47"/>
    </row>
    <row r="21681" spans="3:4">
      <c r="C21681"/>
      <c r="D21681" s="47"/>
    </row>
    <row r="21682" spans="3:4">
      <c r="C21682"/>
      <c r="D21682" s="47"/>
    </row>
    <row r="21683" spans="3:4">
      <c r="C21683"/>
      <c r="D21683" s="47"/>
    </row>
    <row r="21684" spans="3:4">
      <c r="C21684"/>
      <c r="D21684" s="47"/>
    </row>
    <row r="21685" spans="3:4">
      <c r="C21685"/>
      <c r="D21685" s="47"/>
    </row>
    <row r="21686" spans="3:4">
      <c r="C21686"/>
      <c r="D21686" s="47"/>
    </row>
    <row r="21687" spans="3:4">
      <c r="C21687"/>
      <c r="D21687" s="47"/>
    </row>
    <row r="21688" spans="3:4">
      <c r="C21688"/>
      <c r="D21688" s="47"/>
    </row>
    <row r="21689" spans="3:4">
      <c r="C21689"/>
      <c r="D21689" s="47"/>
    </row>
    <row r="21690" spans="3:4">
      <c r="C21690"/>
      <c r="D21690" s="47"/>
    </row>
    <row r="21691" spans="3:4">
      <c r="C21691"/>
      <c r="D21691" s="47"/>
    </row>
    <row r="21692" spans="3:4">
      <c r="C21692"/>
      <c r="D21692" s="47"/>
    </row>
    <row r="21693" spans="3:4">
      <c r="C21693"/>
      <c r="D21693" s="47"/>
    </row>
    <row r="21694" spans="3:4">
      <c r="C21694"/>
      <c r="D21694" s="47"/>
    </row>
    <row r="21695" spans="3:4">
      <c r="C21695"/>
      <c r="D21695" s="47"/>
    </row>
    <row r="21696" spans="3:4">
      <c r="C21696"/>
      <c r="D21696" s="47"/>
    </row>
    <row r="21697" spans="3:4">
      <c r="C21697"/>
      <c r="D21697" s="47"/>
    </row>
    <row r="21698" spans="3:4">
      <c r="C21698"/>
      <c r="D21698" s="47"/>
    </row>
    <row r="21699" spans="3:4">
      <c r="C21699"/>
      <c r="D21699" s="47"/>
    </row>
    <row r="21700" spans="3:4">
      <c r="C21700"/>
      <c r="D21700" s="47"/>
    </row>
    <row r="21701" spans="3:4">
      <c r="C21701"/>
      <c r="D21701" s="47"/>
    </row>
    <row r="21702" spans="3:4">
      <c r="C21702"/>
      <c r="D21702" s="47"/>
    </row>
    <row r="21703" spans="3:4">
      <c r="C21703"/>
      <c r="D21703" s="47"/>
    </row>
    <row r="21704" spans="3:4">
      <c r="C21704"/>
      <c r="D21704" s="47"/>
    </row>
    <row r="21705" spans="3:4">
      <c r="C21705"/>
      <c r="D21705" s="47"/>
    </row>
    <row r="21706" spans="3:4">
      <c r="C21706"/>
      <c r="D21706" s="47"/>
    </row>
    <row r="21707" spans="3:4">
      <c r="C21707"/>
      <c r="D21707" s="47"/>
    </row>
    <row r="21708" spans="3:4">
      <c r="C21708"/>
      <c r="D21708" s="47"/>
    </row>
    <row r="21709" spans="3:4">
      <c r="C21709"/>
      <c r="D21709" s="47"/>
    </row>
    <row r="21710" spans="3:4">
      <c r="C21710"/>
      <c r="D21710" s="47"/>
    </row>
    <row r="21711" spans="3:4">
      <c r="C21711"/>
      <c r="D21711" s="47"/>
    </row>
    <row r="21712" spans="3:4">
      <c r="C21712"/>
      <c r="D21712" s="47"/>
    </row>
    <row r="21713" spans="3:4">
      <c r="C21713"/>
      <c r="D21713" s="47"/>
    </row>
    <row r="21714" spans="3:4">
      <c r="C21714"/>
      <c r="D21714" s="47"/>
    </row>
    <row r="21715" spans="3:4">
      <c r="C21715"/>
      <c r="D21715" s="47"/>
    </row>
    <row r="21716" spans="3:4">
      <c r="C21716"/>
      <c r="D21716" s="47"/>
    </row>
    <row r="21717" spans="3:4">
      <c r="C21717"/>
      <c r="D21717" s="47"/>
    </row>
    <row r="21718" spans="3:4">
      <c r="C21718"/>
      <c r="D21718" s="47"/>
    </row>
    <row r="21719" spans="3:4">
      <c r="C21719"/>
      <c r="D21719" s="47"/>
    </row>
    <row r="21720" spans="3:4">
      <c r="C21720"/>
      <c r="D21720" s="47"/>
    </row>
    <row r="21721" spans="3:4">
      <c r="C21721"/>
      <c r="D21721" s="47"/>
    </row>
    <row r="21722" spans="3:4">
      <c r="C21722"/>
      <c r="D21722" s="47"/>
    </row>
    <row r="21723" spans="3:4">
      <c r="C21723"/>
      <c r="D21723" s="47"/>
    </row>
    <row r="21724" spans="3:4">
      <c r="C21724"/>
      <c r="D21724" s="47"/>
    </row>
    <row r="21725" spans="3:4">
      <c r="C21725"/>
      <c r="D21725" s="47"/>
    </row>
    <row r="21726" spans="3:4">
      <c r="C21726"/>
      <c r="D21726" s="47"/>
    </row>
    <row r="21727" spans="3:4">
      <c r="C21727"/>
      <c r="D21727" s="47"/>
    </row>
    <row r="21728" spans="3:4">
      <c r="C21728"/>
      <c r="D21728" s="47"/>
    </row>
    <row r="21729" spans="3:4">
      <c r="C21729"/>
      <c r="D21729" s="47"/>
    </row>
    <row r="21730" spans="3:4">
      <c r="C21730"/>
      <c r="D21730" s="47"/>
    </row>
    <row r="21731" spans="3:4">
      <c r="C21731"/>
      <c r="D21731" s="47"/>
    </row>
    <row r="21732" spans="3:4">
      <c r="C21732"/>
      <c r="D21732" s="47"/>
    </row>
    <row r="21733" spans="3:4">
      <c r="C21733"/>
      <c r="D21733" s="47"/>
    </row>
    <row r="21734" spans="3:4">
      <c r="C21734"/>
      <c r="D21734" s="47"/>
    </row>
    <row r="21735" spans="3:4">
      <c r="C21735"/>
      <c r="D21735" s="47"/>
    </row>
    <row r="21736" spans="3:4">
      <c r="C21736"/>
      <c r="D21736" s="47"/>
    </row>
    <row r="21737" spans="3:4">
      <c r="C21737"/>
      <c r="D21737" s="47"/>
    </row>
    <row r="21738" spans="3:4">
      <c r="C21738"/>
      <c r="D21738" s="47"/>
    </row>
    <row r="21739" spans="3:4">
      <c r="C21739"/>
      <c r="D21739" s="47"/>
    </row>
    <row r="21740" spans="3:4">
      <c r="C21740"/>
      <c r="D21740" s="47"/>
    </row>
    <row r="21741" spans="3:4">
      <c r="C21741"/>
      <c r="D21741" s="47"/>
    </row>
    <row r="21742" spans="3:4">
      <c r="C21742"/>
      <c r="D21742" s="47"/>
    </row>
    <row r="21743" spans="3:4">
      <c r="C21743"/>
      <c r="D21743" s="47"/>
    </row>
    <row r="21744" spans="3:4">
      <c r="C21744"/>
      <c r="D21744" s="47"/>
    </row>
    <row r="21745" spans="3:4">
      <c r="C21745"/>
      <c r="D21745" s="47"/>
    </row>
    <row r="21746" spans="3:4">
      <c r="C21746"/>
      <c r="D21746" s="47"/>
    </row>
    <row r="21747" spans="3:4">
      <c r="C21747"/>
      <c r="D21747" s="47"/>
    </row>
    <row r="21748" spans="3:4">
      <c r="C21748"/>
      <c r="D21748" s="47"/>
    </row>
    <row r="21749" spans="3:4">
      <c r="C21749"/>
      <c r="D21749" s="47"/>
    </row>
    <row r="21750" spans="3:4">
      <c r="C21750"/>
      <c r="D21750" s="47"/>
    </row>
    <row r="21751" spans="3:4">
      <c r="C21751"/>
      <c r="D21751" s="47"/>
    </row>
    <row r="21752" spans="3:4">
      <c r="C21752"/>
      <c r="D21752" s="47"/>
    </row>
    <row r="21753" spans="3:4">
      <c r="C21753"/>
      <c r="D21753" s="47"/>
    </row>
    <row r="21754" spans="3:4">
      <c r="C21754"/>
      <c r="D21754" s="47"/>
    </row>
    <row r="21755" spans="3:4">
      <c r="C21755"/>
      <c r="D21755" s="47"/>
    </row>
    <row r="21756" spans="3:4">
      <c r="C21756"/>
      <c r="D21756" s="47"/>
    </row>
    <row r="21757" spans="3:4">
      <c r="C21757"/>
      <c r="D21757" s="47"/>
    </row>
    <row r="21758" spans="3:4">
      <c r="C21758"/>
      <c r="D21758" s="47"/>
    </row>
    <row r="21759" spans="3:4">
      <c r="C21759"/>
      <c r="D21759" s="47"/>
    </row>
    <row r="21760" spans="3:4">
      <c r="C21760"/>
      <c r="D21760" s="47"/>
    </row>
    <row r="21761" spans="3:4">
      <c r="C21761"/>
      <c r="D21761" s="47"/>
    </row>
    <row r="21762" spans="3:4">
      <c r="C21762"/>
      <c r="D21762" s="47"/>
    </row>
    <row r="21763" spans="3:4">
      <c r="C21763"/>
      <c r="D21763" s="47"/>
    </row>
    <row r="21764" spans="3:4">
      <c r="C21764"/>
      <c r="D21764" s="47"/>
    </row>
    <row r="21765" spans="3:4">
      <c r="C21765"/>
      <c r="D21765" s="47"/>
    </row>
    <row r="21766" spans="3:4">
      <c r="C21766"/>
      <c r="D21766" s="47"/>
    </row>
    <row r="21767" spans="3:4">
      <c r="C21767"/>
      <c r="D21767" s="47"/>
    </row>
    <row r="21768" spans="3:4">
      <c r="C21768"/>
      <c r="D21768" s="47"/>
    </row>
    <row r="21769" spans="3:4">
      <c r="C21769"/>
      <c r="D21769" s="47"/>
    </row>
    <row r="21770" spans="3:4">
      <c r="C21770"/>
      <c r="D21770" s="47"/>
    </row>
    <row r="21771" spans="3:4">
      <c r="C21771"/>
      <c r="D21771" s="47"/>
    </row>
    <row r="21772" spans="3:4">
      <c r="C21772"/>
      <c r="D21772" s="47"/>
    </row>
    <row r="21773" spans="3:4">
      <c r="C21773"/>
      <c r="D21773" s="47"/>
    </row>
    <row r="21774" spans="3:4">
      <c r="C21774"/>
      <c r="D21774" s="47"/>
    </row>
    <row r="21775" spans="3:4">
      <c r="C21775"/>
      <c r="D21775" s="47"/>
    </row>
    <row r="21776" spans="3:4">
      <c r="C21776"/>
      <c r="D21776" s="47"/>
    </row>
    <row r="21777" spans="3:4">
      <c r="C21777"/>
      <c r="D21777" s="47"/>
    </row>
    <row r="21778" spans="3:4">
      <c r="C21778"/>
      <c r="D21778" s="47"/>
    </row>
    <row r="21779" spans="3:4">
      <c r="C21779"/>
      <c r="D21779" s="47"/>
    </row>
    <row r="21780" spans="3:4">
      <c r="C21780"/>
      <c r="D21780" s="47"/>
    </row>
    <row r="21781" spans="3:4">
      <c r="C21781"/>
      <c r="D21781" s="47"/>
    </row>
    <row r="21782" spans="3:4">
      <c r="C21782"/>
      <c r="D21782" s="47"/>
    </row>
    <row r="21783" spans="3:4">
      <c r="C21783"/>
      <c r="D21783" s="47"/>
    </row>
    <row r="21784" spans="3:4">
      <c r="C21784"/>
      <c r="D21784" s="47"/>
    </row>
    <row r="21785" spans="3:4">
      <c r="C21785"/>
      <c r="D21785" s="47"/>
    </row>
    <row r="21786" spans="3:4">
      <c r="C21786"/>
      <c r="D21786" s="47"/>
    </row>
    <row r="21787" spans="3:4">
      <c r="C21787"/>
      <c r="D21787" s="47"/>
    </row>
    <row r="21788" spans="3:4">
      <c r="C21788"/>
      <c r="D21788" s="47"/>
    </row>
    <row r="21789" spans="3:4">
      <c r="C21789"/>
      <c r="D21789" s="47"/>
    </row>
    <row r="21790" spans="3:4">
      <c r="C21790"/>
      <c r="D21790" s="47"/>
    </row>
    <row r="21791" spans="3:4">
      <c r="C21791"/>
      <c r="D21791" s="47"/>
    </row>
    <row r="21792" spans="3:4">
      <c r="C21792"/>
      <c r="D21792" s="47"/>
    </row>
    <row r="21793" spans="3:4">
      <c r="C21793"/>
      <c r="D21793" s="47"/>
    </row>
    <row r="21794" spans="3:4">
      <c r="C21794"/>
      <c r="D21794" s="47"/>
    </row>
    <row r="21795" spans="3:4">
      <c r="C21795"/>
      <c r="D21795" s="47"/>
    </row>
    <row r="21796" spans="3:4">
      <c r="C21796"/>
      <c r="D21796" s="47"/>
    </row>
    <row r="21797" spans="3:4">
      <c r="C21797"/>
      <c r="D21797" s="47"/>
    </row>
    <row r="21798" spans="3:4">
      <c r="C21798"/>
      <c r="D21798" s="47"/>
    </row>
    <row r="21799" spans="3:4">
      <c r="C21799"/>
      <c r="D21799" s="47"/>
    </row>
    <row r="21800" spans="3:4">
      <c r="C21800"/>
      <c r="D21800" s="47"/>
    </row>
    <row r="21801" spans="3:4">
      <c r="C21801"/>
      <c r="D21801" s="47"/>
    </row>
    <row r="21802" spans="3:4">
      <c r="C21802"/>
      <c r="D21802" s="47"/>
    </row>
    <row r="21803" spans="3:4">
      <c r="C21803"/>
      <c r="D21803" s="47"/>
    </row>
    <row r="21804" spans="3:4">
      <c r="C21804"/>
      <c r="D21804" s="47"/>
    </row>
    <row r="21805" spans="3:4">
      <c r="C21805"/>
      <c r="D21805" s="47"/>
    </row>
    <row r="21806" spans="3:4">
      <c r="C21806"/>
      <c r="D21806" s="47"/>
    </row>
    <row r="21807" spans="3:4">
      <c r="C21807"/>
      <c r="D21807" s="47"/>
    </row>
    <row r="21808" spans="3:4">
      <c r="C21808"/>
      <c r="D21808" s="47"/>
    </row>
    <row r="21809" spans="3:4">
      <c r="C21809"/>
      <c r="D21809" s="47"/>
    </row>
    <row r="21810" spans="3:4">
      <c r="C21810"/>
      <c r="D21810" s="47"/>
    </row>
    <row r="21811" spans="3:4">
      <c r="C21811"/>
      <c r="D21811" s="47"/>
    </row>
    <row r="21812" spans="3:4">
      <c r="C21812"/>
      <c r="D21812" s="47"/>
    </row>
    <row r="21813" spans="3:4">
      <c r="C21813"/>
      <c r="D21813" s="47"/>
    </row>
    <row r="21814" spans="3:4">
      <c r="C21814"/>
      <c r="D21814" s="47"/>
    </row>
    <row r="21815" spans="3:4">
      <c r="C21815"/>
      <c r="D21815" s="47"/>
    </row>
    <row r="21816" spans="3:4">
      <c r="C21816"/>
      <c r="D21816" s="47"/>
    </row>
    <row r="21817" spans="3:4">
      <c r="C21817"/>
      <c r="D21817" s="47"/>
    </row>
    <row r="21818" spans="3:4">
      <c r="C21818"/>
      <c r="D21818" s="47"/>
    </row>
    <row r="21819" spans="3:4">
      <c r="C21819"/>
      <c r="D21819" s="47"/>
    </row>
    <row r="21820" spans="3:4">
      <c r="C21820"/>
      <c r="D21820" s="47"/>
    </row>
    <row r="21821" spans="3:4">
      <c r="C21821"/>
      <c r="D21821" s="47"/>
    </row>
    <row r="21822" spans="3:4">
      <c r="C21822"/>
      <c r="D21822" s="47"/>
    </row>
    <row r="21823" spans="3:4">
      <c r="C21823"/>
      <c r="D21823" s="47"/>
    </row>
    <row r="21824" spans="3:4">
      <c r="C21824"/>
      <c r="D21824" s="47"/>
    </row>
    <row r="21825" spans="3:4">
      <c r="C21825"/>
      <c r="D21825" s="47"/>
    </row>
    <row r="21826" spans="3:4">
      <c r="C21826"/>
      <c r="D21826" s="47"/>
    </row>
    <row r="21827" spans="3:4">
      <c r="C21827"/>
      <c r="D21827" s="47"/>
    </row>
    <row r="21828" spans="3:4">
      <c r="C21828"/>
      <c r="D21828" s="47"/>
    </row>
    <row r="21829" spans="3:4">
      <c r="C21829"/>
      <c r="D21829" s="47"/>
    </row>
    <row r="21830" spans="3:4">
      <c r="C21830"/>
      <c r="D21830" s="47"/>
    </row>
    <row r="21831" spans="3:4">
      <c r="C21831"/>
      <c r="D21831" s="47"/>
    </row>
    <row r="21832" spans="3:4">
      <c r="C21832"/>
      <c r="D21832" s="47"/>
    </row>
    <row r="21833" spans="3:4">
      <c r="C21833"/>
      <c r="D21833" s="47"/>
    </row>
    <row r="21834" spans="3:4">
      <c r="C21834"/>
      <c r="D21834" s="47"/>
    </row>
    <row r="21835" spans="3:4">
      <c r="C21835"/>
      <c r="D21835" s="47"/>
    </row>
    <row r="21836" spans="3:4">
      <c r="C21836"/>
      <c r="D21836" s="47"/>
    </row>
    <row r="21837" spans="3:4">
      <c r="C21837"/>
      <c r="D21837" s="47"/>
    </row>
    <row r="21838" spans="3:4">
      <c r="C21838"/>
      <c r="D21838" s="47"/>
    </row>
    <row r="21839" spans="3:4">
      <c r="C21839"/>
      <c r="D21839" s="47"/>
    </row>
    <row r="21840" spans="3:4">
      <c r="C21840"/>
      <c r="D21840" s="47"/>
    </row>
    <row r="21841" spans="3:4">
      <c r="C21841"/>
      <c r="D21841" s="47"/>
    </row>
    <row r="21842" spans="3:4">
      <c r="C21842"/>
      <c r="D21842" s="47"/>
    </row>
    <row r="21843" spans="3:4">
      <c r="C21843"/>
      <c r="D21843" s="47"/>
    </row>
    <row r="21844" spans="3:4">
      <c r="C21844"/>
      <c r="D21844" s="47"/>
    </row>
    <row r="21845" spans="3:4">
      <c r="C21845"/>
      <c r="D21845" s="47"/>
    </row>
    <row r="21846" spans="3:4">
      <c r="C21846"/>
      <c r="D21846" s="47"/>
    </row>
    <row r="21847" spans="3:4">
      <c r="C21847"/>
      <c r="D21847" s="47"/>
    </row>
    <row r="21848" spans="3:4">
      <c r="C21848"/>
      <c r="D21848" s="47"/>
    </row>
    <row r="21849" spans="3:4">
      <c r="C21849"/>
      <c r="D21849" s="47"/>
    </row>
    <row r="21850" spans="3:4">
      <c r="C21850"/>
      <c r="D21850" s="47"/>
    </row>
    <row r="21851" spans="3:4">
      <c r="C21851"/>
      <c r="D21851" s="47"/>
    </row>
    <row r="21852" spans="3:4">
      <c r="C21852"/>
      <c r="D21852" s="47"/>
    </row>
    <row r="21853" spans="3:4">
      <c r="C21853"/>
      <c r="D21853" s="47"/>
    </row>
    <row r="21854" spans="3:4">
      <c r="C21854"/>
      <c r="D21854" s="47"/>
    </row>
    <row r="21855" spans="3:4">
      <c r="C21855"/>
      <c r="D21855" s="47"/>
    </row>
    <row r="21856" spans="3:4">
      <c r="C21856"/>
      <c r="D21856" s="47"/>
    </row>
    <row r="21857" spans="3:4">
      <c r="C21857"/>
      <c r="D21857" s="47"/>
    </row>
    <row r="21858" spans="3:4">
      <c r="C21858"/>
      <c r="D21858" s="47"/>
    </row>
    <row r="21859" spans="3:4">
      <c r="C21859"/>
      <c r="D21859" s="47"/>
    </row>
    <row r="21860" spans="3:4">
      <c r="C21860"/>
      <c r="D21860" s="47"/>
    </row>
    <row r="21861" spans="3:4">
      <c r="C21861"/>
      <c r="D21861" s="47"/>
    </row>
    <row r="21862" spans="3:4">
      <c r="C21862"/>
      <c r="D21862" s="47"/>
    </row>
    <row r="21863" spans="3:4">
      <c r="C21863"/>
      <c r="D21863" s="47"/>
    </row>
    <row r="21864" spans="3:4">
      <c r="C21864"/>
      <c r="D21864" s="47"/>
    </row>
    <row r="21865" spans="3:4">
      <c r="C21865"/>
      <c r="D21865" s="47"/>
    </row>
    <row r="21866" spans="3:4">
      <c r="C21866"/>
      <c r="D21866" s="47"/>
    </row>
    <row r="21867" spans="3:4">
      <c r="C21867"/>
      <c r="D21867" s="47"/>
    </row>
    <row r="21868" spans="3:4">
      <c r="C21868"/>
      <c r="D21868" s="47"/>
    </row>
    <row r="21869" spans="3:4">
      <c r="C21869"/>
      <c r="D21869" s="47"/>
    </row>
    <row r="21870" spans="3:4">
      <c r="C21870"/>
      <c r="D21870" s="47"/>
    </row>
    <row r="21871" spans="3:4">
      <c r="C21871"/>
      <c r="D21871" s="47"/>
    </row>
    <row r="21872" spans="3:4">
      <c r="C21872"/>
      <c r="D21872" s="47"/>
    </row>
    <row r="21873" spans="3:4">
      <c r="C21873"/>
      <c r="D21873" s="47"/>
    </row>
    <row r="21874" spans="3:4">
      <c r="C21874"/>
      <c r="D21874" s="47"/>
    </row>
    <row r="21875" spans="3:4">
      <c r="C21875"/>
      <c r="D21875" s="47"/>
    </row>
    <row r="21876" spans="3:4">
      <c r="C21876"/>
      <c r="D21876" s="47"/>
    </row>
    <row r="21877" spans="3:4">
      <c r="C21877"/>
      <c r="D21877" s="47"/>
    </row>
    <row r="21878" spans="3:4">
      <c r="C21878"/>
      <c r="D21878" s="47"/>
    </row>
    <row r="21879" spans="3:4">
      <c r="C21879"/>
      <c r="D21879" s="47"/>
    </row>
    <row r="21880" spans="3:4">
      <c r="C21880"/>
      <c r="D21880" s="47"/>
    </row>
    <row r="21881" spans="3:4">
      <c r="C21881"/>
      <c r="D21881" s="47"/>
    </row>
    <row r="21882" spans="3:4">
      <c r="C21882"/>
      <c r="D21882" s="47"/>
    </row>
    <row r="21883" spans="3:4">
      <c r="C21883"/>
      <c r="D21883" s="47"/>
    </row>
    <row r="21884" spans="3:4">
      <c r="C21884"/>
      <c r="D21884" s="47"/>
    </row>
    <row r="21885" spans="3:4">
      <c r="C21885"/>
      <c r="D21885" s="47"/>
    </row>
    <row r="21886" spans="3:4">
      <c r="C21886"/>
      <c r="D21886" s="47"/>
    </row>
    <row r="21887" spans="3:4">
      <c r="C21887"/>
      <c r="D21887" s="47"/>
    </row>
    <row r="21888" spans="3:4">
      <c r="C21888"/>
      <c r="D21888" s="47"/>
    </row>
    <row r="21889" spans="3:4">
      <c r="C21889"/>
      <c r="D21889" s="47"/>
    </row>
    <row r="21890" spans="3:4">
      <c r="C21890"/>
      <c r="D21890" s="47"/>
    </row>
    <row r="21891" spans="3:4">
      <c r="C21891"/>
      <c r="D21891" s="47"/>
    </row>
    <row r="21892" spans="3:4">
      <c r="C21892"/>
      <c r="D21892" s="47"/>
    </row>
    <row r="21893" spans="3:4">
      <c r="C21893"/>
      <c r="D21893" s="47"/>
    </row>
    <row r="21894" spans="3:4">
      <c r="C21894"/>
      <c r="D21894" s="47"/>
    </row>
    <row r="21895" spans="3:4">
      <c r="C21895"/>
      <c r="D21895" s="47"/>
    </row>
    <row r="21896" spans="3:4">
      <c r="C21896"/>
      <c r="D21896" s="47"/>
    </row>
    <row r="21897" spans="3:4">
      <c r="C21897"/>
      <c r="D21897" s="47"/>
    </row>
    <row r="21898" spans="3:4">
      <c r="C21898"/>
      <c r="D21898" s="47"/>
    </row>
    <row r="21899" spans="3:4">
      <c r="C21899"/>
      <c r="D21899" s="47"/>
    </row>
    <row r="21900" spans="3:4">
      <c r="C21900"/>
      <c r="D21900" s="47"/>
    </row>
    <row r="21901" spans="3:4">
      <c r="C21901"/>
      <c r="D21901" s="47"/>
    </row>
    <row r="21902" spans="3:4">
      <c r="C21902"/>
      <c r="D21902" s="47"/>
    </row>
    <row r="21903" spans="3:4">
      <c r="C21903"/>
      <c r="D21903" s="47"/>
    </row>
    <row r="21904" spans="3:4">
      <c r="C21904"/>
      <c r="D21904" s="47"/>
    </row>
    <row r="21905" spans="3:4">
      <c r="C21905"/>
      <c r="D21905" s="47"/>
    </row>
    <row r="21906" spans="3:4">
      <c r="C21906"/>
      <c r="D21906" s="47"/>
    </row>
    <row r="21907" spans="3:4">
      <c r="C21907"/>
      <c r="D21907" s="47"/>
    </row>
    <row r="21908" spans="3:4">
      <c r="C21908"/>
      <c r="D21908" s="47"/>
    </row>
    <row r="21909" spans="3:4">
      <c r="C21909"/>
      <c r="D21909" s="47"/>
    </row>
    <row r="21910" spans="3:4">
      <c r="C21910"/>
      <c r="D21910" s="47"/>
    </row>
    <row r="21911" spans="3:4">
      <c r="C21911"/>
      <c r="D21911" s="47"/>
    </row>
    <row r="21912" spans="3:4">
      <c r="C21912"/>
      <c r="D21912" s="47"/>
    </row>
    <row r="21913" spans="3:4">
      <c r="C21913"/>
      <c r="D21913" s="47"/>
    </row>
    <row r="21914" spans="3:4">
      <c r="C21914"/>
      <c r="D21914" s="47"/>
    </row>
    <row r="21915" spans="3:4">
      <c r="C21915"/>
      <c r="D21915" s="47"/>
    </row>
    <row r="21916" spans="3:4">
      <c r="C21916"/>
      <c r="D21916" s="47"/>
    </row>
    <row r="21917" spans="3:4">
      <c r="C21917"/>
      <c r="D21917" s="47"/>
    </row>
    <row r="21918" spans="3:4">
      <c r="C21918"/>
      <c r="D21918" s="47"/>
    </row>
    <row r="21919" spans="3:4">
      <c r="C21919"/>
      <c r="D21919" s="47"/>
    </row>
    <row r="21920" spans="3:4">
      <c r="C21920"/>
      <c r="D21920" s="47"/>
    </row>
    <row r="21921" spans="3:4">
      <c r="C21921"/>
      <c r="D21921" s="47"/>
    </row>
    <row r="21922" spans="3:4">
      <c r="C21922"/>
      <c r="D21922" s="47"/>
    </row>
    <row r="21923" spans="3:4">
      <c r="C21923"/>
      <c r="D21923" s="47"/>
    </row>
    <row r="21924" spans="3:4">
      <c r="C21924"/>
      <c r="D21924" s="47"/>
    </row>
    <row r="21925" spans="3:4">
      <c r="C21925"/>
      <c r="D21925" s="47"/>
    </row>
    <row r="21926" spans="3:4">
      <c r="C21926"/>
      <c r="D21926" s="47"/>
    </row>
    <row r="21927" spans="3:4">
      <c r="C21927"/>
      <c r="D21927" s="47"/>
    </row>
    <row r="21928" spans="3:4">
      <c r="C21928"/>
      <c r="D21928" s="47"/>
    </row>
    <row r="21929" spans="3:4">
      <c r="C21929"/>
      <c r="D21929" s="47"/>
    </row>
    <row r="21930" spans="3:4">
      <c r="C21930"/>
      <c r="D21930" s="47"/>
    </row>
    <row r="21931" spans="3:4">
      <c r="C21931"/>
      <c r="D21931" s="47"/>
    </row>
    <row r="21932" spans="3:4">
      <c r="C21932"/>
      <c r="D21932" s="47"/>
    </row>
    <row r="21933" spans="3:4">
      <c r="C21933"/>
      <c r="D21933" s="47"/>
    </row>
    <row r="21934" spans="3:4">
      <c r="C21934"/>
      <c r="D21934" s="47"/>
    </row>
    <row r="21935" spans="3:4">
      <c r="C21935"/>
      <c r="D21935" s="47"/>
    </row>
    <row r="21936" spans="3:4">
      <c r="C21936"/>
      <c r="D21936" s="47"/>
    </row>
    <row r="21937" spans="3:4">
      <c r="C21937"/>
      <c r="D21937" s="47"/>
    </row>
    <row r="21938" spans="3:4">
      <c r="C21938"/>
      <c r="D21938" s="47"/>
    </row>
    <row r="21939" spans="3:4">
      <c r="C21939"/>
      <c r="D21939" s="47"/>
    </row>
    <row r="21940" spans="3:4">
      <c r="C21940"/>
      <c r="D21940" s="47"/>
    </row>
    <row r="21941" spans="3:4">
      <c r="C21941"/>
      <c r="D21941" s="47"/>
    </row>
    <row r="21942" spans="3:4">
      <c r="C21942"/>
      <c r="D21942" s="47"/>
    </row>
    <row r="21943" spans="3:4">
      <c r="C21943"/>
      <c r="D21943" s="47"/>
    </row>
    <row r="21944" spans="3:4">
      <c r="C21944"/>
      <c r="D21944" s="47"/>
    </row>
    <row r="21945" spans="3:4">
      <c r="C21945"/>
      <c r="D21945" s="47"/>
    </row>
    <row r="21946" spans="3:4">
      <c r="C21946"/>
      <c r="D21946" s="47"/>
    </row>
    <row r="21947" spans="3:4">
      <c r="C21947"/>
      <c r="D21947" s="47"/>
    </row>
    <row r="21948" spans="3:4">
      <c r="C21948"/>
      <c r="D21948" s="47"/>
    </row>
    <row r="21949" spans="3:4">
      <c r="C21949"/>
      <c r="D21949" s="47"/>
    </row>
    <row r="21950" spans="3:4">
      <c r="C21950"/>
      <c r="D21950" s="47"/>
    </row>
    <row r="21951" spans="3:4">
      <c r="C21951"/>
      <c r="D21951" s="47"/>
    </row>
    <row r="21952" spans="3:4">
      <c r="C21952"/>
      <c r="D21952" s="47"/>
    </row>
    <row r="21953" spans="3:4">
      <c r="C21953"/>
      <c r="D21953" s="47"/>
    </row>
    <row r="21954" spans="3:4">
      <c r="C21954"/>
      <c r="D21954" s="47"/>
    </row>
    <row r="21955" spans="3:4">
      <c r="C21955"/>
      <c r="D21955" s="47"/>
    </row>
    <row r="21956" spans="3:4">
      <c r="C21956"/>
      <c r="D21956" s="47"/>
    </row>
    <row r="21957" spans="3:4">
      <c r="C21957"/>
      <c r="D21957" s="47"/>
    </row>
    <row r="21958" spans="3:4">
      <c r="C21958"/>
      <c r="D21958" s="47"/>
    </row>
    <row r="21959" spans="3:4">
      <c r="C21959"/>
      <c r="D21959" s="47"/>
    </row>
    <row r="21960" spans="3:4">
      <c r="C21960"/>
      <c r="D21960" s="47"/>
    </row>
    <row r="21961" spans="3:4">
      <c r="C21961"/>
      <c r="D21961" s="47"/>
    </row>
    <row r="21962" spans="3:4">
      <c r="C21962"/>
      <c r="D21962" s="47"/>
    </row>
    <row r="21963" spans="3:4">
      <c r="C21963"/>
      <c r="D21963" s="47"/>
    </row>
    <row r="21964" spans="3:4">
      <c r="C21964"/>
      <c r="D21964" s="47"/>
    </row>
    <row r="21965" spans="3:4">
      <c r="C21965"/>
      <c r="D21965" s="47"/>
    </row>
    <row r="21966" spans="3:4">
      <c r="C21966"/>
      <c r="D21966" s="47"/>
    </row>
    <row r="21967" spans="3:4">
      <c r="C21967"/>
      <c r="D21967" s="47"/>
    </row>
    <row r="21968" spans="3:4">
      <c r="C21968"/>
      <c r="D21968" s="47"/>
    </row>
    <row r="21969" spans="3:4">
      <c r="C21969"/>
      <c r="D21969" s="47"/>
    </row>
    <row r="21970" spans="3:4">
      <c r="C21970"/>
      <c r="D21970" s="47"/>
    </row>
    <row r="21971" spans="3:4">
      <c r="C21971"/>
      <c r="D21971" s="47"/>
    </row>
    <row r="21972" spans="3:4">
      <c r="C21972"/>
      <c r="D21972" s="47"/>
    </row>
    <row r="21973" spans="3:4">
      <c r="C21973"/>
      <c r="D21973" s="47"/>
    </row>
    <row r="21974" spans="3:4">
      <c r="C21974"/>
      <c r="D21974" s="47"/>
    </row>
    <row r="21975" spans="3:4">
      <c r="C21975"/>
      <c r="D21975" s="47"/>
    </row>
    <row r="21976" spans="3:4">
      <c r="C21976"/>
      <c r="D21976" s="47"/>
    </row>
    <row r="21977" spans="3:4">
      <c r="C21977"/>
      <c r="D21977" s="47"/>
    </row>
    <row r="21978" spans="3:4">
      <c r="C21978"/>
      <c r="D21978" s="47"/>
    </row>
    <row r="21979" spans="3:4">
      <c r="C21979"/>
      <c r="D21979" s="47"/>
    </row>
    <row r="21980" spans="3:4">
      <c r="C21980"/>
      <c r="D21980" s="47"/>
    </row>
    <row r="21981" spans="3:4">
      <c r="C21981"/>
      <c r="D21981" s="47"/>
    </row>
    <row r="21982" spans="3:4">
      <c r="C21982"/>
      <c r="D21982" s="47"/>
    </row>
    <row r="21983" spans="3:4">
      <c r="C21983"/>
      <c r="D21983" s="47"/>
    </row>
    <row r="21984" spans="3:4">
      <c r="C21984"/>
      <c r="D21984" s="47"/>
    </row>
    <row r="21985" spans="3:4">
      <c r="C21985"/>
      <c r="D21985" s="47"/>
    </row>
    <row r="21986" spans="3:4">
      <c r="C21986"/>
      <c r="D21986" s="47"/>
    </row>
    <row r="21987" spans="3:4">
      <c r="C21987"/>
      <c r="D21987" s="47"/>
    </row>
    <row r="21988" spans="3:4">
      <c r="C21988"/>
      <c r="D21988" s="47"/>
    </row>
    <row r="21989" spans="3:4">
      <c r="C21989"/>
      <c r="D21989" s="47"/>
    </row>
    <row r="21990" spans="3:4">
      <c r="C21990"/>
      <c r="D21990" s="47"/>
    </row>
    <row r="21991" spans="3:4">
      <c r="C21991"/>
      <c r="D21991" s="47"/>
    </row>
    <row r="21992" spans="3:4">
      <c r="C21992"/>
      <c r="D21992" s="47"/>
    </row>
    <row r="21993" spans="3:4">
      <c r="C21993"/>
      <c r="D21993" s="47"/>
    </row>
    <row r="21994" spans="3:4">
      <c r="C21994"/>
      <c r="D21994" s="47"/>
    </row>
    <row r="21995" spans="3:4">
      <c r="C21995"/>
      <c r="D21995" s="47"/>
    </row>
    <row r="21996" spans="3:4">
      <c r="C21996"/>
      <c r="D21996" s="47"/>
    </row>
    <row r="21997" spans="3:4">
      <c r="C21997"/>
      <c r="D21997" s="47"/>
    </row>
    <row r="21998" spans="3:4">
      <c r="C21998"/>
      <c r="D21998" s="47"/>
    </row>
    <row r="21999" spans="3:4">
      <c r="C21999"/>
      <c r="D21999" s="47"/>
    </row>
    <row r="22000" spans="3:4">
      <c r="C22000"/>
      <c r="D22000" s="47"/>
    </row>
    <row r="22001" spans="3:4">
      <c r="C22001"/>
      <c r="D22001" s="47"/>
    </row>
    <row r="22002" spans="3:4">
      <c r="C22002"/>
      <c r="D22002" s="47"/>
    </row>
    <row r="22003" spans="3:4">
      <c r="C22003"/>
      <c r="D22003" s="47"/>
    </row>
    <row r="22004" spans="3:4">
      <c r="C22004"/>
      <c r="D22004" s="47"/>
    </row>
    <row r="22005" spans="3:4">
      <c r="C22005"/>
      <c r="D22005" s="47"/>
    </row>
    <row r="22006" spans="3:4">
      <c r="C22006"/>
      <c r="D22006" s="47"/>
    </row>
    <row r="22007" spans="3:4">
      <c r="C22007"/>
      <c r="D22007" s="47"/>
    </row>
    <row r="22008" spans="3:4">
      <c r="C22008"/>
      <c r="D22008" s="47"/>
    </row>
    <row r="22009" spans="3:4">
      <c r="C22009"/>
      <c r="D22009" s="47"/>
    </row>
    <row r="22010" spans="3:4">
      <c r="C22010"/>
      <c r="D22010" s="47"/>
    </row>
    <row r="22011" spans="3:4">
      <c r="C22011"/>
      <c r="D22011" s="47"/>
    </row>
    <row r="22012" spans="3:4">
      <c r="C22012"/>
      <c r="D22012" s="47"/>
    </row>
    <row r="22013" spans="3:4">
      <c r="C22013"/>
      <c r="D22013" s="47"/>
    </row>
    <row r="22014" spans="3:4">
      <c r="C22014"/>
      <c r="D22014" s="47"/>
    </row>
    <row r="22015" spans="3:4">
      <c r="C22015"/>
      <c r="D22015" s="47"/>
    </row>
    <row r="22016" spans="3:4">
      <c r="C22016"/>
      <c r="D22016" s="47"/>
    </row>
    <row r="22017" spans="3:4">
      <c r="C22017"/>
      <c r="D22017" s="47"/>
    </row>
    <row r="22018" spans="3:4">
      <c r="C22018"/>
      <c r="D22018" s="47"/>
    </row>
    <row r="22019" spans="3:4">
      <c r="C22019"/>
      <c r="D22019" s="47"/>
    </row>
    <row r="22020" spans="3:4">
      <c r="C22020"/>
      <c r="D22020" s="47"/>
    </row>
    <row r="22021" spans="3:4">
      <c r="C22021"/>
      <c r="D22021" s="47"/>
    </row>
    <row r="22022" spans="3:4">
      <c r="C22022"/>
      <c r="D22022" s="47"/>
    </row>
    <row r="22023" spans="3:4">
      <c r="C22023"/>
      <c r="D22023" s="47"/>
    </row>
    <row r="22024" spans="3:4">
      <c r="C22024"/>
      <c r="D22024" s="47"/>
    </row>
    <row r="22025" spans="3:4">
      <c r="C22025"/>
      <c r="D22025" s="47"/>
    </row>
    <row r="22026" spans="3:4">
      <c r="C22026"/>
      <c r="D22026" s="47"/>
    </row>
    <row r="22027" spans="3:4">
      <c r="C22027"/>
      <c r="D22027" s="47"/>
    </row>
    <row r="22028" spans="3:4">
      <c r="C22028"/>
      <c r="D22028" s="47"/>
    </row>
    <row r="22029" spans="3:4">
      <c r="C22029"/>
      <c r="D22029" s="47"/>
    </row>
    <row r="22030" spans="3:4">
      <c r="C22030"/>
      <c r="D22030" s="47"/>
    </row>
    <row r="22031" spans="3:4">
      <c r="C22031"/>
      <c r="D22031" s="47"/>
    </row>
    <row r="22032" spans="3:4">
      <c r="C22032"/>
      <c r="D22032" s="47"/>
    </row>
    <row r="22033" spans="3:4">
      <c r="C22033"/>
      <c r="D22033" s="47"/>
    </row>
    <row r="22034" spans="3:4">
      <c r="C22034"/>
      <c r="D22034" s="47"/>
    </row>
    <row r="22035" spans="3:4">
      <c r="C22035"/>
      <c r="D22035" s="47"/>
    </row>
    <row r="22036" spans="3:4">
      <c r="C22036"/>
      <c r="D22036" s="47"/>
    </row>
    <row r="22037" spans="3:4">
      <c r="C22037"/>
      <c r="D22037" s="47"/>
    </row>
    <row r="22038" spans="3:4">
      <c r="C22038"/>
      <c r="D22038" s="47"/>
    </row>
    <row r="22039" spans="3:4">
      <c r="C22039"/>
      <c r="D22039" s="47"/>
    </row>
    <row r="22040" spans="3:4">
      <c r="C22040"/>
      <c r="D22040" s="47"/>
    </row>
    <row r="22041" spans="3:4">
      <c r="C22041"/>
      <c r="D22041" s="47"/>
    </row>
    <row r="22042" spans="3:4">
      <c r="C22042"/>
      <c r="D22042" s="47"/>
    </row>
    <row r="22043" spans="3:4">
      <c r="C22043"/>
      <c r="D22043" s="47"/>
    </row>
    <row r="22044" spans="3:4">
      <c r="C22044"/>
      <c r="D22044" s="47"/>
    </row>
    <row r="22045" spans="3:4">
      <c r="C22045"/>
      <c r="D22045" s="47"/>
    </row>
    <row r="22046" spans="3:4">
      <c r="C22046"/>
      <c r="D22046" s="47"/>
    </row>
    <row r="22047" spans="3:4">
      <c r="C22047"/>
      <c r="D22047" s="47"/>
    </row>
    <row r="22048" spans="3:4">
      <c r="C22048"/>
      <c r="D22048" s="47"/>
    </row>
    <row r="22049" spans="3:4">
      <c r="C22049"/>
      <c r="D22049" s="47"/>
    </row>
    <row r="22050" spans="3:4">
      <c r="C22050"/>
      <c r="D22050" s="47"/>
    </row>
    <row r="22051" spans="3:4">
      <c r="C22051"/>
      <c r="D22051" s="47"/>
    </row>
    <row r="22052" spans="3:4">
      <c r="C22052"/>
      <c r="D22052" s="47"/>
    </row>
    <row r="22053" spans="3:4">
      <c r="C22053"/>
      <c r="D22053" s="47"/>
    </row>
    <row r="22054" spans="3:4">
      <c r="C22054"/>
      <c r="D22054" s="47"/>
    </row>
    <row r="22055" spans="3:4">
      <c r="C22055"/>
      <c r="D22055" s="47"/>
    </row>
    <row r="22056" spans="3:4">
      <c r="C22056"/>
      <c r="D22056" s="47"/>
    </row>
    <row r="22057" spans="3:4">
      <c r="C22057"/>
      <c r="D22057" s="47"/>
    </row>
    <row r="22058" spans="3:4">
      <c r="C22058"/>
      <c r="D22058" s="47"/>
    </row>
    <row r="22059" spans="3:4">
      <c r="C22059"/>
      <c r="D22059" s="47"/>
    </row>
    <row r="22060" spans="3:4">
      <c r="C22060"/>
      <c r="D22060" s="47"/>
    </row>
    <row r="22061" spans="3:4">
      <c r="C22061"/>
      <c r="D22061" s="47"/>
    </row>
    <row r="22062" spans="3:4">
      <c r="C22062"/>
      <c r="D22062" s="47"/>
    </row>
    <row r="22063" spans="3:4">
      <c r="C22063"/>
      <c r="D22063" s="47"/>
    </row>
    <row r="22064" spans="3:4">
      <c r="C22064"/>
      <c r="D22064" s="47"/>
    </row>
    <row r="22065" spans="3:4">
      <c r="C22065"/>
      <c r="D22065" s="47"/>
    </row>
    <row r="22066" spans="3:4">
      <c r="C22066"/>
      <c r="D22066" s="47"/>
    </row>
    <row r="22067" spans="3:4">
      <c r="C22067"/>
      <c r="D22067" s="47"/>
    </row>
    <row r="22068" spans="3:4">
      <c r="C22068"/>
      <c r="D22068" s="47"/>
    </row>
    <row r="22069" spans="3:4">
      <c r="C22069"/>
      <c r="D22069" s="47"/>
    </row>
    <row r="22070" spans="3:4">
      <c r="C22070"/>
      <c r="D22070" s="47"/>
    </row>
    <row r="22071" spans="3:4">
      <c r="C22071"/>
      <c r="D22071" s="47"/>
    </row>
    <row r="22072" spans="3:4">
      <c r="C22072"/>
      <c r="D22072" s="47"/>
    </row>
    <row r="22073" spans="3:4">
      <c r="C22073"/>
      <c r="D22073" s="47"/>
    </row>
    <row r="22074" spans="3:4">
      <c r="C22074"/>
      <c r="D22074" s="47"/>
    </row>
    <row r="22075" spans="3:4">
      <c r="C22075"/>
      <c r="D22075" s="47"/>
    </row>
    <row r="22076" spans="3:4">
      <c r="C22076"/>
      <c r="D22076" s="47"/>
    </row>
    <row r="22077" spans="3:4">
      <c r="C22077"/>
      <c r="D22077" s="47"/>
    </row>
    <row r="22078" spans="3:4">
      <c r="C22078"/>
      <c r="D22078" s="47"/>
    </row>
    <row r="22079" spans="3:4">
      <c r="C22079"/>
      <c r="D22079" s="47"/>
    </row>
    <row r="22080" spans="3:4">
      <c r="C22080"/>
      <c r="D22080" s="47"/>
    </row>
    <row r="22081" spans="3:4">
      <c r="C22081"/>
      <c r="D22081" s="47"/>
    </row>
    <row r="22082" spans="3:4">
      <c r="C22082"/>
      <c r="D22082" s="47"/>
    </row>
    <row r="22083" spans="3:4">
      <c r="C22083"/>
      <c r="D22083" s="47"/>
    </row>
    <row r="22084" spans="3:4">
      <c r="C22084"/>
      <c r="D22084" s="47"/>
    </row>
    <row r="22085" spans="3:4">
      <c r="C22085"/>
      <c r="D22085" s="47"/>
    </row>
    <row r="22086" spans="3:4">
      <c r="C22086"/>
      <c r="D22086" s="47"/>
    </row>
    <row r="22087" spans="3:4">
      <c r="C22087"/>
      <c r="D22087" s="47"/>
    </row>
    <row r="22088" spans="3:4">
      <c r="C22088"/>
      <c r="D22088" s="47"/>
    </row>
    <row r="22089" spans="3:4">
      <c r="C22089"/>
      <c r="D22089" s="47"/>
    </row>
    <row r="22090" spans="3:4">
      <c r="C22090"/>
      <c r="D22090" s="47"/>
    </row>
    <row r="22091" spans="3:4">
      <c r="C22091"/>
      <c r="D22091" s="47"/>
    </row>
    <row r="22092" spans="3:4">
      <c r="C22092"/>
      <c r="D22092" s="47"/>
    </row>
    <row r="22093" spans="3:4">
      <c r="C22093"/>
      <c r="D22093" s="47"/>
    </row>
    <row r="22094" spans="3:4">
      <c r="C22094"/>
      <c r="D22094" s="47"/>
    </row>
    <row r="22095" spans="3:4">
      <c r="C22095"/>
      <c r="D22095" s="47"/>
    </row>
    <row r="22096" spans="3:4">
      <c r="C22096"/>
      <c r="D22096" s="47"/>
    </row>
    <row r="22097" spans="3:4">
      <c r="C22097"/>
      <c r="D22097" s="47"/>
    </row>
    <row r="22098" spans="3:4">
      <c r="C22098"/>
      <c r="D22098" s="47"/>
    </row>
    <row r="22099" spans="3:4">
      <c r="C22099"/>
      <c r="D22099" s="47"/>
    </row>
    <row r="22100" spans="3:4">
      <c r="C22100"/>
      <c r="D22100" s="47"/>
    </row>
    <row r="22101" spans="3:4">
      <c r="C22101"/>
      <c r="D22101" s="47"/>
    </row>
    <row r="22102" spans="3:4">
      <c r="C22102"/>
      <c r="D22102" s="47"/>
    </row>
    <row r="22103" spans="3:4">
      <c r="C22103"/>
      <c r="D22103" s="47"/>
    </row>
    <row r="22104" spans="3:4">
      <c r="C22104"/>
      <c r="D22104" s="47"/>
    </row>
    <row r="22105" spans="3:4">
      <c r="C22105"/>
      <c r="D22105" s="47"/>
    </row>
    <row r="22106" spans="3:4">
      <c r="C22106"/>
      <c r="D22106" s="47"/>
    </row>
    <row r="22107" spans="3:4">
      <c r="C22107"/>
      <c r="D22107" s="47"/>
    </row>
    <row r="22108" spans="3:4">
      <c r="C22108"/>
      <c r="D22108" s="47"/>
    </row>
    <row r="22109" spans="3:4">
      <c r="C22109"/>
      <c r="D22109" s="47"/>
    </row>
    <row r="22110" spans="3:4">
      <c r="C22110"/>
      <c r="D22110" s="47"/>
    </row>
    <row r="22111" spans="3:4">
      <c r="C22111"/>
      <c r="D22111" s="47"/>
    </row>
    <row r="22112" spans="3:4">
      <c r="C22112"/>
      <c r="D22112" s="47"/>
    </row>
    <row r="22113" spans="3:4">
      <c r="C22113"/>
      <c r="D22113" s="47"/>
    </row>
    <row r="22114" spans="3:4">
      <c r="C22114"/>
      <c r="D22114" s="47"/>
    </row>
    <row r="22115" spans="3:4">
      <c r="C22115"/>
      <c r="D22115" s="47"/>
    </row>
    <row r="22116" spans="3:4">
      <c r="C22116"/>
      <c r="D22116" s="47"/>
    </row>
    <row r="22117" spans="3:4">
      <c r="C22117"/>
      <c r="D22117" s="47"/>
    </row>
    <row r="22118" spans="3:4">
      <c r="C22118"/>
      <c r="D22118" s="47"/>
    </row>
    <row r="22119" spans="3:4">
      <c r="C22119"/>
      <c r="D22119" s="47"/>
    </row>
    <row r="22120" spans="3:4">
      <c r="C22120"/>
      <c r="D22120" s="47"/>
    </row>
    <row r="22121" spans="3:4">
      <c r="C22121"/>
      <c r="D22121" s="47"/>
    </row>
    <row r="22122" spans="3:4">
      <c r="C22122"/>
      <c r="D22122" s="47"/>
    </row>
    <row r="22123" spans="3:4">
      <c r="C22123"/>
      <c r="D22123" s="47"/>
    </row>
    <row r="22124" spans="3:4">
      <c r="C22124"/>
      <c r="D22124" s="47"/>
    </row>
    <row r="22125" spans="3:4">
      <c r="C22125"/>
      <c r="D22125" s="47"/>
    </row>
    <row r="22126" spans="3:4">
      <c r="C22126"/>
      <c r="D22126" s="47"/>
    </row>
    <row r="22127" spans="3:4">
      <c r="C22127"/>
      <c r="D22127" s="47"/>
    </row>
    <row r="22128" spans="3:4">
      <c r="C22128"/>
      <c r="D22128" s="47"/>
    </row>
    <row r="22129" spans="3:4">
      <c r="C22129"/>
      <c r="D22129" s="47"/>
    </row>
    <row r="22130" spans="3:4">
      <c r="C22130"/>
      <c r="D22130" s="47"/>
    </row>
    <row r="22131" spans="3:4">
      <c r="C22131"/>
      <c r="D22131" s="47"/>
    </row>
    <row r="22132" spans="3:4">
      <c r="C22132"/>
      <c r="D22132" s="47"/>
    </row>
    <row r="22133" spans="3:4">
      <c r="C22133"/>
      <c r="D22133" s="47"/>
    </row>
    <row r="22134" spans="3:4">
      <c r="C22134"/>
      <c r="D22134" s="47"/>
    </row>
    <row r="22135" spans="3:4">
      <c r="C22135"/>
      <c r="D22135" s="47"/>
    </row>
    <row r="22136" spans="3:4">
      <c r="C22136"/>
      <c r="D22136" s="47"/>
    </row>
    <row r="22137" spans="3:4">
      <c r="C22137"/>
      <c r="D22137" s="47"/>
    </row>
    <row r="22138" spans="3:4">
      <c r="C22138"/>
      <c r="D22138" s="47"/>
    </row>
    <row r="22139" spans="3:4">
      <c r="C22139"/>
      <c r="D22139" s="47"/>
    </row>
    <row r="22140" spans="3:4">
      <c r="C22140"/>
      <c r="D22140" s="47"/>
    </row>
    <row r="22141" spans="3:4">
      <c r="C22141"/>
      <c r="D22141" s="47"/>
    </row>
    <row r="22142" spans="3:4">
      <c r="C22142"/>
      <c r="D22142" s="47"/>
    </row>
    <row r="22143" spans="3:4">
      <c r="C22143"/>
      <c r="D22143" s="47"/>
    </row>
    <row r="22144" spans="3:4">
      <c r="C22144"/>
      <c r="D22144" s="47"/>
    </row>
    <row r="22145" spans="3:4">
      <c r="C22145"/>
      <c r="D22145" s="47"/>
    </row>
    <row r="22146" spans="3:4">
      <c r="C22146"/>
      <c r="D22146" s="47"/>
    </row>
    <row r="22147" spans="3:4">
      <c r="C22147"/>
      <c r="D22147" s="47"/>
    </row>
    <row r="22148" spans="3:4">
      <c r="C22148"/>
      <c r="D22148" s="47"/>
    </row>
    <row r="22149" spans="3:4">
      <c r="C22149"/>
      <c r="D22149" s="47"/>
    </row>
    <row r="22150" spans="3:4">
      <c r="C22150"/>
      <c r="D22150" s="47"/>
    </row>
    <row r="22151" spans="3:4">
      <c r="C22151"/>
      <c r="D22151" s="47"/>
    </row>
    <row r="22152" spans="3:4">
      <c r="C22152"/>
      <c r="D22152" s="47"/>
    </row>
    <row r="22153" spans="3:4">
      <c r="C22153"/>
      <c r="D22153" s="47"/>
    </row>
    <row r="22154" spans="3:4">
      <c r="C22154"/>
      <c r="D22154" s="47"/>
    </row>
    <row r="22155" spans="3:4">
      <c r="C22155"/>
      <c r="D22155" s="47"/>
    </row>
    <row r="22156" spans="3:4">
      <c r="C22156"/>
      <c r="D22156" s="47"/>
    </row>
    <row r="22157" spans="3:4">
      <c r="C22157"/>
      <c r="D22157" s="47"/>
    </row>
    <row r="22158" spans="3:4">
      <c r="C22158"/>
      <c r="D22158" s="47"/>
    </row>
    <row r="22159" spans="3:4">
      <c r="C22159"/>
      <c r="D22159" s="47"/>
    </row>
    <row r="22160" spans="3:4">
      <c r="C22160"/>
      <c r="D22160" s="47"/>
    </row>
    <row r="22161" spans="3:4">
      <c r="C22161"/>
      <c r="D22161" s="47"/>
    </row>
    <row r="22162" spans="3:4">
      <c r="C22162"/>
      <c r="D22162" s="47"/>
    </row>
    <row r="22163" spans="3:4">
      <c r="C22163"/>
      <c r="D22163" s="47"/>
    </row>
    <row r="22164" spans="3:4">
      <c r="C22164"/>
      <c r="D22164" s="47"/>
    </row>
    <row r="22165" spans="3:4">
      <c r="C22165"/>
      <c r="D22165" s="47"/>
    </row>
    <row r="22166" spans="3:4">
      <c r="C22166"/>
      <c r="D22166" s="47"/>
    </row>
    <row r="22167" spans="3:4">
      <c r="C22167"/>
      <c r="D22167" s="47"/>
    </row>
    <row r="22168" spans="3:4">
      <c r="C22168"/>
      <c r="D22168" s="47"/>
    </row>
    <row r="22169" spans="3:4">
      <c r="C22169"/>
      <c r="D22169" s="47"/>
    </row>
    <row r="22170" spans="3:4">
      <c r="C22170"/>
      <c r="D22170" s="47"/>
    </row>
    <row r="22171" spans="3:4">
      <c r="C22171"/>
      <c r="D22171" s="47"/>
    </row>
    <row r="22172" spans="3:4">
      <c r="C22172"/>
      <c r="D22172" s="47"/>
    </row>
    <row r="22173" spans="3:4">
      <c r="C22173"/>
      <c r="D22173" s="47"/>
    </row>
    <row r="22174" spans="3:4">
      <c r="C22174"/>
      <c r="D22174" s="47"/>
    </row>
    <row r="22175" spans="3:4">
      <c r="C22175"/>
      <c r="D22175" s="47"/>
    </row>
    <row r="22176" spans="3:4">
      <c r="C22176"/>
      <c r="D22176" s="47"/>
    </row>
    <row r="22177" spans="3:4">
      <c r="C22177"/>
      <c r="D22177" s="47"/>
    </row>
    <row r="22178" spans="3:4">
      <c r="C22178"/>
      <c r="D22178" s="47"/>
    </row>
    <row r="22179" spans="3:4">
      <c r="C22179"/>
      <c r="D22179" s="47"/>
    </row>
    <row r="22180" spans="3:4">
      <c r="C22180"/>
      <c r="D22180" s="47"/>
    </row>
    <row r="22181" spans="3:4">
      <c r="C22181"/>
      <c r="D22181" s="47"/>
    </row>
    <row r="22182" spans="3:4">
      <c r="C22182"/>
      <c r="D22182" s="47"/>
    </row>
    <row r="22183" spans="3:4">
      <c r="C22183"/>
      <c r="D22183" s="47"/>
    </row>
    <row r="22184" spans="3:4">
      <c r="C22184"/>
      <c r="D22184" s="47"/>
    </row>
    <row r="22185" spans="3:4">
      <c r="C22185"/>
      <c r="D22185" s="47"/>
    </row>
    <row r="22186" spans="3:4">
      <c r="C22186"/>
      <c r="D22186" s="47"/>
    </row>
    <row r="22187" spans="3:4">
      <c r="C22187"/>
      <c r="D22187" s="47"/>
    </row>
    <row r="22188" spans="3:4">
      <c r="C22188"/>
      <c r="D22188" s="47"/>
    </row>
    <row r="22189" spans="3:4">
      <c r="C22189"/>
      <c r="D22189" s="47"/>
    </row>
    <row r="22190" spans="3:4">
      <c r="C22190"/>
      <c r="D22190" s="47"/>
    </row>
    <row r="22191" spans="3:4">
      <c r="C22191"/>
      <c r="D22191" s="47"/>
    </row>
    <row r="22192" spans="3:4">
      <c r="C22192"/>
      <c r="D22192" s="47"/>
    </row>
    <row r="22193" spans="3:4">
      <c r="C22193"/>
      <c r="D22193" s="47"/>
    </row>
    <row r="22194" spans="3:4">
      <c r="C22194"/>
      <c r="D22194" s="47"/>
    </row>
    <row r="22195" spans="3:4">
      <c r="C22195"/>
      <c r="D22195" s="47"/>
    </row>
    <row r="22196" spans="3:4">
      <c r="C22196"/>
      <c r="D22196" s="47"/>
    </row>
    <row r="22197" spans="3:4">
      <c r="C22197"/>
      <c r="D22197" s="47"/>
    </row>
    <row r="22198" spans="3:4">
      <c r="C22198"/>
      <c r="D22198" s="47"/>
    </row>
    <row r="22199" spans="3:4">
      <c r="C22199"/>
      <c r="D22199" s="47"/>
    </row>
    <row r="22200" spans="3:4">
      <c r="C22200"/>
      <c r="D22200" s="47"/>
    </row>
    <row r="22201" spans="3:4">
      <c r="C22201"/>
      <c r="D22201" s="47"/>
    </row>
    <row r="22202" spans="3:4">
      <c r="C22202"/>
      <c r="D22202" s="47"/>
    </row>
    <row r="22203" spans="3:4">
      <c r="C22203"/>
      <c r="D22203" s="47"/>
    </row>
    <row r="22204" spans="3:4">
      <c r="C22204"/>
      <c r="D22204" s="47"/>
    </row>
    <row r="22205" spans="3:4">
      <c r="C22205"/>
      <c r="D22205" s="47"/>
    </row>
    <row r="22206" spans="3:4">
      <c r="C22206"/>
      <c r="D22206" s="47"/>
    </row>
    <row r="22207" spans="3:4">
      <c r="C22207"/>
      <c r="D22207" s="47"/>
    </row>
    <row r="22208" spans="3:4">
      <c r="C22208"/>
      <c r="D22208" s="47"/>
    </row>
    <row r="22209" spans="3:4">
      <c r="C22209"/>
      <c r="D22209" s="47"/>
    </row>
    <row r="22210" spans="3:4">
      <c r="C22210"/>
      <c r="D22210" s="47"/>
    </row>
    <row r="22211" spans="3:4">
      <c r="C22211"/>
      <c r="D22211" s="47"/>
    </row>
    <row r="22212" spans="3:4">
      <c r="C22212"/>
      <c r="D22212" s="47"/>
    </row>
    <row r="22213" spans="3:4">
      <c r="C22213"/>
      <c r="D22213" s="47"/>
    </row>
    <row r="22214" spans="3:4">
      <c r="C22214"/>
      <c r="D22214" s="47"/>
    </row>
    <row r="22215" spans="3:4">
      <c r="C22215"/>
      <c r="D22215" s="47"/>
    </row>
    <row r="22216" spans="3:4">
      <c r="C22216"/>
      <c r="D22216" s="47"/>
    </row>
    <row r="22217" spans="3:4">
      <c r="C22217"/>
      <c r="D22217" s="47"/>
    </row>
    <row r="22218" spans="3:4">
      <c r="C22218"/>
      <c r="D22218" s="47"/>
    </row>
    <row r="22219" spans="3:4">
      <c r="C22219"/>
      <c r="D22219" s="47"/>
    </row>
    <row r="22220" spans="3:4">
      <c r="C22220"/>
      <c r="D22220" s="47"/>
    </row>
    <row r="22221" spans="3:4">
      <c r="C22221"/>
      <c r="D22221" s="47"/>
    </row>
    <row r="22222" spans="3:4">
      <c r="C22222"/>
      <c r="D22222" s="47"/>
    </row>
    <row r="22223" spans="3:4">
      <c r="C22223"/>
      <c r="D22223" s="47"/>
    </row>
    <row r="22224" spans="3:4">
      <c r="C22224"/>
      <c r="D22224" s="47"/>
    </row>
    <row r="22225" spans="3:4">
      <c r="C22225"/>
      <c r="D22225" s="47"/>
    </row>
    <row r="22226" spans="3:4">
      <c r="C22226"/>
      <c r="D22226" s="47"/>
    </row>
    <row r="22227" spans="3:4">
      <c r="C22227"/>
      <c r="D22227" s="47"/>
    </row>
    <row r="22228" spans="3:4">
      <c r="C22228"/>
      <c r="D22228" s="47"/>
    </row>
    <row r="22229" spans="3:4">
      <c r="C22229"/>
      <c r="D22229" s="47"/>
    </row>
    <row r="22230" spans="3:4">
      <c r="C22230"/>
      <c r="D22230" s="47"/>
    </row>
    <row r="22231" spans="3:4">
      <c r="C22231"/>
      <c r="D22231" s="47"/>
    </row>
    <row r="22232" spans="3:4">
      <c r="C22232"/>
      <c r="D22232" s="47"/>
    </row>
    <row r="22233" spans="3:4">
      <c r="C22233"/>
      <c r="D22233" s="47"/>
    </row>
    <row r="22234" spans="3:4">
      <c r="C22234"/>
      <c r="D22234" s="47"/>
    </row>
    <row r="22235" spans="3:4">
      <c r="C22235"/>
      <c r="D22235" s="47"/>
    </row>
    <row r="22236" spans="3:4">
      <c r="C22236"/>
      <c r="D22236" s="47"/>
    </row>
    <row r="22237" spans="3:4">
      <c r="C22237"/>
      <c r="D22237" s="47"/>
    </row>
    <row r="22238" spans="3:4">
      <c r="C22238"/>
      <c r="D22238" s="47"/>
    </row>
    <row r="22239" spans="3:4">
      <c r="C22239"/>
      <c r="D22239" s="47"/>
    </row>
    <row r="22240" spans="3:4">
      <c r="C22240"/>
      <c r="D22240" s="47"/>
    </row>
    <row r="22241" spans="3:4">
      <c r="C22241"/>
      <c r="D22241" s="47"/>
    </row>
    <row r="22242" spans="3:4">
      <c r="C22242"/>
      <c r="D22242" s="47"/>
    </row>
    <row r="22243" spans="3:4">
      <c r="C22243"/>
      <c r="D22243" s="47"/>
    </row>
    <row r="22244" spans="3:4">
      <c r="C22244"/>
      <c r="D22244" s="47"/>
    </row>
    <row r="22245" spans="3:4">
      <c r="C22245"/>
      <c r="D22245" s="47"/>
    </row>
    <row r="22246" spans="3:4">
      <c r="C22246"/>
      <c r="D22246" s="47"/>
    </row>
    <row r="22247" spans="3:4">
      <c r="C22247"/>
      <c r="D22247" s="47"/>
    </row>
    <row r="22248" spans="3:4">
      <c r="C22248"/>
      <c r="D22248" s="47"/>
    </row>
    <row r="22249" spans="3:4">
      <c r="C22249"/>
      <c r="D22249" s="47"/>
    </row>
    <row r="22250" spans="3:4">
      <c r="C22250"/>
      <c r="D22250" s="47"/>
    </row>
    <row r="22251" spans="3:4">
      <c r="C22251"/>
      <c r="D22251" s="47"/>
    </row>
    <row r="22252" spans="3:4">
      <c r="C22252"/>
      <c r="D22252" s="47"/>
    </row>
    <row r="22253" spans="3:4">
      <c r="C22253"/>
      <c r="D22253" s="47"/>
    </row>
    <row r="22254" spans="3:4">
      <c r="C22254"/>
      <c r="D22254" s="47"/>
    </row>
    <row r="22255" spans="3:4">
      <c r="C22255"/>
      <c r="D22255" s="47"/>
    </row>
    <row r="22256" spans="3:4">
      <c r="C22256"/>
      <c r="D22256" s="47"/>
    </row>
    <row r="22257" spans="3:4">
      <c r="C22257"/>
      <c r="D22257" s="47"/>
    </row>
    <row r="22258" spans="3:4">
      <c r="C22258"/>
      <c r="D22258" s="47"/>
    </row>
    <row r="22259" spans="3:4">
      <c r="C22259"/>
      <c r="D22259" s="47"/>
    </row>
    <row r="22260" spans="3:4">
      <c r="C22260"/>
      <c r="D22260" s="47"/>
    </row>
    <row r="22261" spans="3:4">
      <c r="C22261"/>
      <c r="D22261" s="47"/>
    </row>
    <row r="22262" spans="3:4">
      <c r="C22262"/>
      <c r="D22262" s="47"/>
    </row>
    <row r="22263" spans="3:4">
      <c r="C22263"/>
      <c r="D22263" s="47"/>
    </row>
    <row r="22264" spans="3:4">
      <c r="C22264"/>
      <c r="D22264" s="47"/>
    </row>
    <row r="22265" spans="3:4">
      <c r="C22265"/>
      <c r="D22265" s="47"/>
    </row>
    <row r="22266" spans="3:4">
      <c r="C22266"/>
      <c r="D22266" s="47"/>
    </row>
    <row r="22267" spans="3:4">
      <c r="C22267"/>
      <c r="D22267" s="47"/>
    </row>
    <row r="22268" spans="3:4">
      <c r="C22268"/>
      <c r="D22268" s="47"/>
    </row>
    <row r="22269" spans="3:4">
      <c r="C22269"/>
      <c r="D22269" s="47"/>
    </row>
    <row r="22270" spans="3:4">
      <c r="C22270"/>
      <c r="D22270" s="47"/>
    </row>
    <row r="22271" spans="3:4">
      <c r="C22271"/>
      <c r="D22271" s="47"/>
    </row>
    <row r="22272" spans="3:4">
      <c r="C22272"/>
      <c r="D22272" s="47"/>
    </row>
    <row r="22273" spans="3:4">
      <c r="C22273"/>
      <c r="D22273" s="47"/>
    </row>
    <row r="22274" spans="3:4">
      <c r="C22274"/>
      <c r="D22274" s="47"/>
    </row>
    <row r="22275" spans="3:4">
      <c r="C22275"/>
      <c r="D22275" s="47"/>
    </row>
    <row r="22276" spans="3:4">
      <c r="C22276"/>
      <c r="D22276" s="47"/>
    </row>
    <row r="22277" spans="3:4">
      <c r="C22277"/>
      <c r="D22277" s="47"/>
    </row>
    <row r="22278" spans="3:4">
      <c r="C22278"/>
      <c r="D22278" s="47"/>
    </row>
    <row r="22279" spans="3:4">
      <c r="C22279"/>
      <c r="D22279" s="47"/>
    </row>
    <row r="22280" spans="3:4">
      <c r="C22280"/>
      <c r="D22280" s="47"/>
    </row>
    <row r="22281" spans="3:4">
      <c r="C22281"/>
      <c r="D22281" s="47"/>
    </row>
    <row r="22282" spans="3:4">
      <c r="C22282"/>
      <c r="D22282" s="47"/>
    </row>
    <row r="22283" spans="3:4">
      <c r="C22283"/>
      <c r="D22283" s="47"/>
    </row>
    <row r="22284" spans="3:4">
      <c r="C22284"/>
      <c r="D22284" s="47"/>
    </row>
    <row r="22285" spans="3:4">
      <c r="C22285"/>
      <c r="D22285" s="47"/>
    </row>
    <row r="22286" spans="3:4">
      <c r="C22286"/>
      <c r="D22286" s="47"/>
    </row>
    <row r="22287" spans="3:4">
      <c r="C22287"/>
      <c r="D22287" s="47"/>
    </row>
    <row r="22288" spans="3:4">
      <c r="C22288"/>
      <c r="D22288" s="47"/>
    </row>
    <row r="22289" spans="3:4">
      <c r="C22289"/>
      <c r="D22289" s="47"/>
    </row>
    <row r="22290" spans="3:4">
      <c r="C22290"/>
      <c r="D22290" s="47"/>
    </row>
    <row r="22291" spans="3:4">
      <c r="C22291"/>
      <c r="D22291" s="47"/>
    </row>
    <row r="22292" spans="3:4">
      <c r="C22292"/>
      <c r="D22292" s="47"/>
    </row>
    <row r="22293" spans="3:4">
      <c r="C22293"/>
      <c r="D22293" s="47"/>
    </row>
    <row r="22294" spans="3:4">
      <c r="C22294"/>
      <c r="D22294" s="47"/>
    </row>
    <row r="22295" spans="3:4">
      <c r="C22295"/>
      <c r="D22295" s="47"/>
    </row>
    <row r="22296" spans="3:4">
      <c r="C22296"/>
      <c r="D22296" s="47"/>
    </row>
    <row r="22297" spans="3:4">
      <c r="C22297"/>
      <c r="D22297" s="47"/>
    </row>
    <row r="22298" spans="3:4">
      <c r="C22298"/>
      <c r="D22298" s="47"/>
    </row>
    <row r="22299" spans="3:4">
      <c r="C22299"/>
      <c r="D22299" s="47"/>
    </row>
    <row r="22300" spans="3:4">
      <c r="C22300"/>
      <c r="D22300" s="47"/>
    </row>
    <row r="22301" spans="3:4">
      <c r="C22301"/>
      <c r="D22301" s="47"/>
    </row>
    <row r="22302" spans="3:4">
      <c r="C22302"/>
      <c r="D22302" s="47"/>
    </row>
    <row r="22303" spans="3:4">
      <c r="C22303"/>
      <c r="D22303" s="47"/>
    </row>
    <row r="22304" spans="3:4">
      <c r="C22304"/>
      <c r="D22304" s="47"/>
    </row>
    <row r="22305" spans="3:4">
      <c r="C22305"/>
      <c r="D22305" s="47"/>
    </row>
    <row r="22306" spans="3:4">
      <c r="C22306"/>
      <c r="D22306" s="47"/>
    </row>
    <row r="22307" spans="3:4">
      <c r="C22307"/>
      <c r="D22307" s="47"/>
    </row>
    <row r="22308" spans="3:4">
      <c r="C22308"/>
      <c r="D22308" s="47"/>
    </row>
    <row r="22309" spans="3:4">
      <c r="C22309"/>
      <c r="D22309" s="47"/>
    </row>
    <row r="22310" spans="3:4">
      <c r="C22310"/>
      <c r="D22310" s="47"/>
    </row>
    <row r="22311" spans="3:4">
      <c r="C22311"/>
      <c r="D22311" s="47"/>
    </row>
    <row r="22312" spans="3:4">
      <c r="C22312"/>
      <c r="D22312" s="47"/>
    </row>
    <row r="22313" spans="3:4">
      <c r="C22313"/>
      <c r="D22313" s="47"/>
    </row>
    <row r="22314" spans="3:4">
      <c r="C22314"/>
      <c r="D22314" s="47"/>
    </row>
    <row r="22315" spans="3:4">
      <c r="C22315"/>
      <c r="D22315" s="47"/>
    </row>
    <row r="22316" spans="3:4">
      <c r="C22316"/>
      <c r="D22316" s="47"/>
    </row>
    <row r="22317" spans="3:4">
      <c r="C22317"/>
      <c r="D22317" s="47"/>
    </row>
    <row r="22318" spans="3:4">
      <c r="C22318"/>
      <c r="D22318" s="47"/>
    </row>
    <row r="22319" spans="3:4">
      <c r="C22319"/>
      <c r="D22319" s="47"/>
    </row>
    <row r="22320" spans="3:4">
      <c r="C22320"/>
      <c r="D22320" s="47"/>
    </row>
    <row r="22321" spans="3:4">
      <c r="C22321"/>
      <c r="D22321" s="47"/>
    </row>
    <row r="22322" spans="3:4">
      <c r="C22322"/>
      <c r="D22322" s="47"/>
    </row>
    <row r="22323" spans="3:4">
      <c r="C22323"/>
      <c r="D22323" s="47"/>
    </row>
    <row r="22324" spans="3:4">
      <c r="C22324"/>
      <c r="D22324" s="47"/>
    </row>
    <row r="22325" spans="3:4">
      <c r="C22325"/>
      <c r="D22325" s="47"/>
    </row>
    <row r="22326" spans="3:4">
      <c r="C22326"/>
      <c r="D22326" s="47"/>
    </row>
    <row r="22327" spans="3:4">
      <c r="C22327"/>
      <c r="D22327" s="47"/>
    </row>
    <row r="22328" spans="3:4">
      <c r="C22328"/>
      <c r="D22328" s="47"/>
    </row>
    <row r="22329" spans="3:4">
      <c r="C22329"/>
      <c r="D22329" s="47"/>
    </row>
    <row r="22330" spans="3:4">
      <c r="C22330"/>
      <c r="D22330" s="47"/>
    </row>
    <row r="22331" spans="3:4">
      <c r="C22331"/>
      <c r="D22331" s="47"/>
    </row>
    <row r="22332" spans="3:4">
      <c r="C22332"/>
      <c r="D22332" s="47"/>
    </row>
    <row r="22333" spans="3:4">
      <c r="C22333"/>
      <c r="D22333" s="47"/>
    </row>
    <row r="22334" spans="3:4">
      <c r="C22334"/>
      <c r="D22334" s="47"/>
    </row>
    <row r="22335" spans="3:4">
      <c r="C22335"/>
      <c r="D22335" s="47"/>
    </row>
    <row r="22336" spans="3:4">
      <c r="C22336"/>
      <c r="D22336" s="47"/>
    </row>
    <row r="22337" spans="3:4">
      <c r="C22337"/>
      <c r="D22337" s="47"/>
    </row>
    <row r="22338" spans="3:4">
      <c r="C22338"/>
      <c r="D22338" s="47"/>
    </row>
    <row r="22339" spans="3:4">
      <c r="C22339"/>
      <c r="D22339" s="47"/>
    </row>
    <row r="22340" spans="3:4">
      <c r="C22340"/>
      <c r="D22340" s="47"/>
    </row>
    <row r="22341" spans="3:4">
      <c r="C22341"/>
      <c r="D22341" s="47"/>
    </row>
    <row r="22342" spans="3:4">
      <c r="C22342"/>
      <c r="D22342" s="47"/>
    </row>
    <row r="22343" spans="3:4">
      <c r="C22343"/>
      <c r="D22343" s="47"/>
    </row>
    <row r="22344" spans="3:4">
      <c r="C22344"/>
      <c r="D22344" s="47"/>
    </row>
    <row r="22345" spans="3:4">
      <c r="C22345"/>
      <c r="D22345" s="47"/>
    </row>
    <row r="22346" spans="3:4">
      <c r="C22346"/>
      <c r="D22346" s="47"/>
    </row>
    <row r="22347" spans="3:4">
      <c r="C22347"/>
      <c r="D22347" s="47"/>
    </row>
    <row r="22348" spans="3:4">
      <c r="C22348"/>
      <c r="D22348" s="47"/>
    </row>
    <row r="22349" spans="3:4">
      <c r="C22349"/>
      <c r="D22349" s="47"/>
    </row>
    <row r="22350" spans="3:4">
      <c r="C22350"/>
      <c r="D22350" s="47"/>
    </row>
    <row r="22351" spans="3:4">
      <c r="C22351"/>
      <c r="D22351" s="47"/>
    </row>
    <row r="22352" spans="3:4">
      <c r="C22352"/>
      <c r="D22352" s="47"/>
    </row>
    <row r="22353" spans="3:4">
      <c r="C22353"/>
      <c r="D22353" s="47"/>
    </row>
    <row r="22354" spans="3:4">
      <c r="C22354"/>
      <c r="D22354" s="47"/>
    </row>
    <row r="22355" spans="3:4">
      <c r="C22355"/>
      <c r="D22355" s="47"/>
    </row>
    <row r="22356" spans="3:4">
      <c r="C22356"/>
      <c r="D22356" s="47"/>
    </row>
    <row r="22357" spans="3:4">
      <c r="C22357"/>
      <c r="D22357" s="47"/>
    </row>
    <row r="22358" spans="3:4">
      <c r="C22358"/>
      <c r="D22358" s="47"/>
    </row>
    <row r="22359" spans="3:4">
      <c r="C22359"/>
      <c r="D22359" s="47"/>
    </row>
    <row r="22360" spans="3:4">
      <c r="C22360"/>
      <c r="D22360" s="47"/>
    </row>
    <row r="22361" spans="3:4">
      <c r="C22361"/>
      <c r="D22361" s="47"/>
    </row>
    <row r="22362" spans="3:4">
      <c r="C22362"/>
      <c r="D22362" s="47"/>
    </row>
    <row r="22363" spans="3:4">
      <c r="C22363"/>
      <c r="D22363" s="47"/>
    </row>
    <row r="22364" spans="3:4">
      <c r="C22364"/>
      <c r="D22364" s="47"/>
    </row>
    <row r="22365" spans="3:4">
      <c r="C22365"/>
      <c r="D22365" s="47"/>
    </row>
    <row r="22366" spans="3:4">
      <c r="C22366"/>
      <c r="D22366" s="47"/>
    </row>
    <row r="22367" spans="3:4">
      <c r="C22367"/>
      <c r="D22367" s="47"/>
    </row>
    <row r="22368" spans="3:4">
      <c r="C22368"/>
      <c r="D22368" s="47"/>
    </row>
    <row r="22369" spans="3:4">
      <c r="C22369"/>
      <c r="D22369" s="47"/>
    </row>
    <row r="22370" spans="3:4">
      <c r="C22370"/>
      <c r="D22370" s="47"/>
    </row>
    <row r="22371" spans="3:4">
      <c r="C22371"/>
      <c r="D22371" s="47"/>
    </row>
    <row r="22372" spans="3:4">
      <c r="C22372"/>
      <c r="D22372" s="47"/>
    </row>
    <row r="22373" spans="3:4">
      <c r="C22373"/>
      <c r="D22373" s="47"/>
    </row>
    <row r="22374" spans="3:4">
      <c r="C22374"/>
      <c r="D22374" s="47"/>
    </row>
    <row r="22375" spans="3:4">
      <c r="C22375"/>
      <c r="D22375" s="47"/>
    </row>
    <row r="22376" spans="3:4">
      <c r="C22376"/>
      <c r="D22376" s="47"/>
    </row>
    <row r="22377" spans="3:4">
      <c r="C22377"/>
      <c r="D22377" s="47"/>
    </row>
    <row r="22378" spans="3:4">
      <c r="C22378"/>
      <c r="D22378" s="47"/>
    </row>
    <row r="22379" spans="3:4">
      <c r="C22379"/>
      <c r="D22379" s="47"/>
    </row>
    <row r="22380" spans="3:4">
      <c r="C22380"/>
      <c r="D22380" s="47"/>
    </row>
    <row r="22381" spans="3:4">
      <c r="C22381"/>
      <c r="D22381" s="47"/>
    </row>
    <row r="22382" spans="3:4">
      <c r="C22382"/>
      <c r="D22382" s="47"/>
    </row>
    <row r="22383" spans="3:4">
      <c r="C22383"/>
      <c r="D22383" s="47"/>
    </row>
    <row r="22384" spans="3:4">
      <c r="C22384"/>
      <c r="D22384" s="47"/>
    </row>
    <row r="22385" spans="3:4">
      <c r="C22385"/>
      <c r="D22385" s="47"/>
    </row>
    <row r="22386" spans="3:4">
      <c r="C22386"/>
      <c r="D22386" s="47"/>
    </row>
    <row r="22387" spans="3:4">
      <c r="C22387"/>
      <c r="D22387" s="47"/>
    </row>
    <row r="22388" spans="3:4">
      <c r="C22388"/>
      <c r="D22388" s="47"/>
    </row>
    <row r="22389" spans="3:4">
      <c r="C22389"/>
      <c r="D22389" s="47"/>
    </row>
    <row r="22390" spans="3:4">
      <c r="C22390"/>
      <c r="D22390" s="47"/>
    </row>
    <row r="22391" spans="3:4">
      <c r="C22391"/>
      <c r="D22391" s="47"/>
    </row>
    <row r="22392" spans="3:4">
      <c r="C22392"/>
      <c r="D22392" s="47"/>
    </row>
    <row r="22393" spans="3:4">
      <c r="C22393"/>
      <c r="D22393" s="47"/>
    </row>
    <row r="22394" spans="3:4">
      <c r="C22394"/>
      <c r="D22394" s="47"/>
    </row>
    <row r="22395" spans="3:4">
      <c r="C22395"/>
      <c r="D22395" s="47"/>
    </row>
    <row r="22396" spans="3:4">
      <c r="C22396"/>
      <c r="D22396" s="47"/>
    </row>
    <row r="22397" spans="3:4">
      <c r="C22397"/>
      <c r="D22397" s="47"/>
    </row>
    <row r="22398" spans="3:4">
      <c r="C22398"/>
      <c r="D22398" s="47"/>
    </row>
    <row r="22399" spans="3:4">
      <c r="C22399"/>
      <c r="D22399" s="47"/>
    </row>
    <row r="22400" spans="3:4">
      <c r="C22400"/>
      <c r="D22400" s="47"/>
    </row>
    <row r="22401" spans="3:4">
      <c r="C22401"/>
      <c r="D22401" s="47"/>
    </row>
    <row r="22402" spans="3:4">
      <c r="C22402"/>
      <c r="D22402" s="47"/>
    </row>
    <row r="22403" spans="3:4">
      <c r="C22403"/>
      <c r="D22403" s="47"/>
    </row>
    <row r="22404" spans="3:4">
      <c r="C22404"/>
      <c r="D22404" s="47"/>
    </row>
    <row r="22405" spans="3:4">
      <c r="C22405"/>
      <c r="D22405" s="47"/>
    </row>
    <row r="22406" spans="3:4">
      <c r="C22406"/>
      <c r="D22406" s="47"/>
    </row>
    <row r="22407" spans="3:4">
      <c r="C22407"/>
      <c r="D22407" s="47"/>
    </row>
    <row r="22408" spans="3:4">
      <c r="C22408"/>
      <c r="D22408" s="47"/>
    </row>
    <row r="22409" spans="3:4">
      <c r="C22409"/>
      <c r="D22409" s="47"/>
    </row>
    <row r="22410" spans="3:4">
      <c r="C22410"/>
      <c r="D22410" s="47"/>
    </row>
    <row r="22411" spans="3:4">
      <c r="C22411"/>
      <c r="D22411" s="47"/>
    </row>
    <row r="22412" spans="3:4">
      <c r="C22412"/>
      <c r="D22412" s="47"/>
    </row>
    <row r="22413" spans="3:4">
      <c r="C22413"/>
      <c r="D22413" s="47"/>
    </row>
    <row r="22414" spans="3:4">
      <c r="C22414"/>
      <c r="D22414" s="47"/>
    </row>
    <row r="22415" spans="3:4">
      <c r="C22415"/>
      <c r="D22415" s="47"/>
    </row>
    <row r="22416" spans="3:4">
      <c r="C22416"/>
      <c r="D22416" s="47"/>
    </row>
    <row r="22417" spans="3:4">
      <c r="C22417"/>
      <c r="D22417" s="47"/>
    </row>
    <row r="22418" spans="3:4">
      <c r="C22418"/>
      <c r="D22418" s="47"/>
    </row>
    <row r="22419" spans="3:4">
      <c r="C22419"/>
      <c r="D22419" s="47"/>
    </row>
    <row r="22420" spans="3:4">
      <c r="C22420"/>
      <c r="D22420" s="47"/>
    </row>
    <row r="22421" spans="3:4">
      <c r="C22421"/>
      <c r="D22421" s="47"/>
    </row>
    <row r="22422" spans="3:4">
      <c r="C22422"/>
      <c r="D22422" s="47"/>
    </row>
    <row r="22423" spans="3:4">
      <c r="C22423"/>
      <c r="D22423" s="47"/>
    </row>
    <row r="22424" spans="3:4">
      <c r="C22424"/>
      <c r="D22424" s="47"/>
    </row>
    <row r="22425" spans="3:4">
      <c r="C22425"/>
      <c r="D22425" s="47"/>
    </row>
    <row r="22426" spans="3:4">
      <c r="C22426"/>
      <c r="D22426" s="47"/>
    </row>
    <row r="22427" spans="3:4">
      <c r="C22427"/>
      <c r="D22427" s="47"/>
    </row>
    <row r="22428" spans="3:4">
      <c r="C22428"/>
      <c r="D22428" s="47"/>
    </row>
    <row r="22429" spans="3:4">
      <c r="C22429"/>
      <c r="D22429" s="47"/>
    </row>
    <row r="22430" spans="3:4">
      <c r="C22430"/>
      <c r="D22430" s="47"/>
    </row>
    <row r="22431" spans="3:4">
      <c r="C22431"/>
      <c r="D22431" s="47"/>
    </row>
    <row r="22432" spans="3:4">
      <c r="C22432"/>
      <c r="D22432" s="47"/>
    </row>
    <row r="22433" spans="3:4">
      <c r="C22433"/>
      <c r="D22433" s="47"/>
    </row>
    <row r="22434" spans="3:4">
      <c r="C22434"/>
      <c r="D22434" s="47"/>
    </row>
    <row r="22435" spans="3:4">
      <c r="C22435"/>
      <c r="D22435" s="47"/>
    </row>
    <row r="22436" spans="3:4">
      <c r="C22436"/>
      <c r="D22436" s="47"/>
    </row>
    <row r="22437" spans="3:4">
      <c r="C22437"/>
      <c r="D22437" s="47"/>
    </row>
    <row r="22438" spans="3:4">
      <c r="C22438"/>
      <c r="D22438" s="47"/>
    </row>
    <row r="22439" spans="3:4">
      <c r="C22439"/>
      <c r="D22439" s="47"/>
    </row>
    <row r="22440" spans="3:4">
      <c r="C22440"/>
      <c r="D22440" s="47"/>
    </row>
    <row r="22441" spans="3:4">
      <c r="C22441"/>
      <c r="D22441" s="47"/>
    </row>
    <row r="22442" spans="3:4">
      <c r="C22442"/>
      <c r="D22442" s="47"/>
    </row>
    <row r="22443" spans="3:4">
      <c r="C22443"/>
      <c r="D22443" s="47"/>
    </row>
    <row r="22444" spans="3:4">
      <c r="C22444"/>
      <c r="D22444" s="47"/>
    </row>
    <row r="22445" spans="3:4">
      <c r="C22445"/>
      <c r="D22445" s="47"/>
    </row>
    <row r="22446" spans="3:4">
      <c r="C22446"/>
      <c r="D22446" s="47"/>
    </row>
    <row r="22447" spans="3:4">
      <c r="C22447"/>
      <c r="D22447" s="47"/>
    </row>
    <row r="22448" spans="3:4">
      <c r="C22448"/>
      <c r="D22448" s="47"/>
    </row>
    <row r="22449" spans="3:4">
      <c r="C22449"/>
      <c r="D22449" s="47"/>
    </row>
    <row r="22450" spans="3:4">
      <c r="C22450"/>
      <c r="D22450" s="47"/>
    </row>
    <row r="22451" spans="3:4">
      <c r="C22451"/>
      <c r="D22451" s="47"/>
    </row>
    <row r="22452" spans="3:4">
      <c r="C22452"/>
      <c r="D22452" s="47"/>
    </row>
    <row r="22453" spans="3:4">
      <c r="C22453"/>
      <c r="D22453" s="47"/>
    </row>
    <row r="22454" spans="3:4">
      <c r="C22454"/>
      <c r="D22454" s="47"/>
    </row>
    <row r="22455" spans="3:4">
      <c r="C22455"/>
      <c r="D22455" s="47"/>
    </row>
    <row r="22456" spans="3:4">
      <c r="C22456"/>
      <c r="D22456" s="47"/>
    </row>
    <row r="22457" spans="3:4">
      <c r="C22457"/>
      <c r="D22457" s="47"/>
    </row>
    <row r="22458" spans="3:4">
      <c r="C22458"/>
      <c r="D22458" s="47"/>
    </row>
    <row r="22459" spans="3:4">
      <c r="C22459"/>
      <c r="D22459" s="47"/>
    </row>
    <row r="22460" spans="3:4">
      <c r="C22460"/>
      <c r="D22460" s="47"/>
    </row>
    <row r="22461" spans="3:4">
      <c r="C22461"/>
      <c r="D22461" s="47"/>
    </row>
    <row r="22462" spans="3:4">
      <c r="C22462"/>
      <c r="D22462" s="47"/>
    </row>
    <row r="22463" spans="3:4">
      <c r="C22463"/>
      <c r="D22463" s="47"/>
    </row>
    <row r="22464" spans="3:4">
      <c r="C22464"/>
      <c r="D22464" s="47"/>
    </row>
    <row r="22465" spans="3:4">
      <c r="C22465"/>
      <c r="D22465" s="47"/>
    </row>
    <row r="22466" spans="3:4">
      <c r="C22466"/>
      <c r="D22466" s="47"/>
    </row>
    <row r="22467" spans="3:4">
      <c r="C22467"/>
      <c r="D22467" s="47"/>
    </row>
    <row r="22468" spans="3:4">
      <c r="C22468"/>
      <c r="D22468" s="47"/>
    </row>
    <row r="22469" spans="3:4">
      <c r="C22469"/>
      <c r="D22469" s="47"/>
    </row>
    <row r="22470" spans="3:4">
      <c r="C22470"/>
      <c r="D22470" s="47"/>
    </row>
    <row r="22471" spans="3:4">
      <c r="C22471"/>
      <c r="D22471" s="47"/>
    </row>
    <row r="22472" spans="3:4">
      <c r="C22472"/>
      <c r="D22472" s="47"/>
    </row>
    <row r="22473" spans="3:4">
      <c r="C22473"/>
      <c r="D22473" s="47"/>
    </row>
    <row r="22474" spans="3:4">
      <c r="C22474"/>
      <c r="D22474" s="47"/>
    </row>
    <row r="22475" spans="3:4">
      <c r="C22475"/>
      <c r="D22475" s="47"/>
    </row>
    <row r="22476" spans="3:4">
      <c r="C22476"/>
      <c r="D22476" s="47"/>
    </row>
    <row r="22477" spans="3:4">
      <c r="C22477"/>
      <c r="D22477" s="47"/>
    </row>
    <row r="22478" spans="3:4">
      <c r="C22478"/>
      <c r="D22478" s="47"/>
    </row>
    <row r="22479" spans="3:4">
      <c r="C22479"/>
      <c r="D22479" s="47"/>
    </row>
    <row r="22480" spans="3:4">
      <c r="C22480"/>
      <c r="D22480" s="47"/>
    </row>
    <row r="22481" spans="3:4">
      <c r="C22481"/>
      <c r="D22481" s="47"/>
    </row>
    <row r="22482" spans="3:4">
      <c r="C22482"/>
      <c r="D22482" s="47"/>
    </row>
    <row r="22483" spans="3:4">
      <c r="C22483"/>
      <c r="D22483" s="47"/>
    </row>
    <row r="22484" spans="3:4">
      <c r="C22484"/>
      <c r="D22484" s="47"/>
    </row>
    <row r="22485" spans="3:4">
      <c r="C22485"/>
      <c r="D22485" s="47"/>
    </row>
    <row r="22486" spans="3:4">
      <c r="C22486"/>
      <c r="D22486" s="47"/>
    </row>
    <row r="22487" spans="3:4">
      <c r="C22487"/>
      <c r="D22487" s="47"/>
    </row>
    <row r="22488" spans="3:4">
      <c r="C22488"/>
      <c r="D22488" s="47"/>
    </row>
    <row r="22489" spans="3:4">
      <c r="C22489"/>
      <c r="D22489" s="47"/>
    </row>
    <row r="22490" spans="3:4">
      <c r="C22490"/>
      <c r="D22490" s="47"/>
    </row>
    <row r="22491" spans="3:4">
      <c r="C22491"/>
      <c r="D22491" s="47"/>
    </row>
    <row r="22492" spans="3:4">
      <c r="C22492"/>
      <c r="D22492" s="47"/>
    </row>
    <row r="22493" spans="3:4">
      <c r="C22493"/>
      <c r="D22493" s="47"/>
    </row>
    <row r="22494" spans="3:4">
      <c r="C22494"/>
      <c r="D22494" s="47"/>
    </row>
    <row r="22495" spans="3:4">
      <c r="C22495"/>
      <c r="D22495" s="47"/>
    </row>
    <row r="22496" spans="3:4">
      <c r="C22496"/>
      <c r="D22496" s="47"/>
    </row>
    <row r="22497" spans="3:4">
      <c r="C22497"/>
      <c r="D22497" s="47"/>
    </row>
    <row r="22498" spans="3:4">
      <c r="C22498"/>
      <c r="D22498" s="47"/>
    </row>
    <row r="22499" spans="3:4">
      <c r="C22499"/>
      <c r="D22499" s="47"/>
    </row>
    <row r="22500" spans="3:4">
      <c r="C22500"/>
      <c r="D22500" s="47"/>
    </row>
    <row r="22501" spans="3:4">
      <c r="C22501"/>
      <c r="D22501" s="47"/>
    </row>
    <row r="22502" spans="3:4">
      <c r="C22502"/>
      <c r="D22502" s="47"/>
    </row>
    <row r="22503" spans="3:4">
      <c r="C22503"/>
      <c r="D22503" s="47"/>
    </row>
    <row r="22504" spans="3:4">
      <c r="C22504"/>
      <c r="D22504" s="47"/>
    </row>
    <row r="22505" spans="3:4">
      <c r="C22505"/>
      <c r="D22505" s="47"/>
    </row>
    <row r="22506" spans="3:4">
      <c r="C22506"/>
      <c r="D22506" s="47"/>
    </row>
    <row r="22507" spans="3:4">
      <c r="C22507"/>
      <c r="D22507" s="47"/>
    </row>
    <row r="22508" spans="3:4">
      <c r="C22508"/>
      <c r="D22508" s="47"/>
    </row>
    <row r="22509" spans="3:4">
      <c r="C22509"/>
      <c r="D22509" s="47"/>
    </row>
    <row r="22510" spans="3:4">
      <c r="C22510"/>
      <c r="D22510" s="47"/>
    </row>
    <row r="22511" spans="3:4">
      <c r="C22511"/>
      <c r="D22511" s="47"/>
    </row>
    <row r="22512" spans="3:4">
      <c r="C22512"/>
      <c r="D22512" s="47"/>
    </row>
    <row r="22513" spans="3:4">
      <c r="C22513"/>
      <c r="D22513" s="47"/>
    </row>
    <row r="22514" spans="3:4">
      <c r="C22514"/>
      <c r="D22514" s="47"/>
    </row>
    <row r="22515" spans="3:4">
      <c r="C22515"/>
      <c r="D22515" s="47"/>
    </row>
    <row r="22516" spans="3:4">
      <c r="C22516"/>
      <c r="D22516" s="47"/>
    </row>
    <row r="22517" spans="3:4">
      <c r="C22517"/>
      <c r="D22517" s="47"/>
    </row>
    <row r="22518" spans="3:4">
      <c r="C22518"/>
      <c r="D22518" s="47"/>
    </row>
    <row r="22519" spans="3:4">
      <c r="C22519"/>
      <c r="D22519" s="47"/>
    </row>
    <row r="22520" spans="3:4">
      <c r="C22520"/>
      <c r="D22520" s="47"/>
    </row>
    <row r="22521" spans="3:4">
      <c r="C22521"/>
      <c r="D22521" s="47"/>
    </row>
    <row r="22522" spans="3:4">
      <c r="C22522"/>
      <c r="D22522" s="47"/>
    </row>
    <row r="22523" spans="3:4">
      <c r="C22523"/>
      <c r="D22523" s="47"/>
    </row>
    <row r="22524" spans="3:4">
      <c r="C22524"/>
      <c r="D22524" s="47"/>
    </row>
    <row r="22525" spans="3:4">
      <c r="C22525"/>
      <c r="D22525" s="47"/>
    </row>
    <row r="22526" spans="3:4">
      <c r="C22526"/>
      <c r="D22526" s="47"/>
    </row>
    <row r="22527" spans="3:4">
      <c r="C22527"/>
      <c r="D22527" s="47"/>
    </row>
    <row r="22528" spans="3:4">
      <c r="C22528"/>
      <c r="D22528" s="47"/>
    </row>
    <row r="22529" spans="3:4">
      <c r="C22529"/>
      <c r="D22529" s="47"/>
    </row>
    <row r="22530" spans="3:4">
      <c r="C22530"/>
      <c r="D22530" s="47"/>
    </row>
    <row r="22531" spans="3:4">
      <c r="C22531"/>
      <c r="D22531" s="47"/>
    </row>
    <row r="22532" spans="3:4">
      <c r="C22532"/>
      <c r="D22532" s="47"/>
    </row>
    <row r="22533" spans="3:4">
      <c r="C22533"/>
      <c r="D22533" s="47"/>
    </row>
    <row r="22534" spans="3:4">
      <c r="C22534"/>
      <c r="D22534" s="47"/>
    </row>
    <row r="22535" spans="3:4">
      <c r="C22535"/>
      <c r="D22535" s="47"/>
    </row>
    <row r="22536" spans="3:4">
      <c r="C22536"/>
      <c r="D22536" s="47"/>
    </row>
    <row r="22537" spans="3:4">
      <c r="C22537"/>
      <c r="D22537" s="47"/>
    </row>
    <row r="22538" spans="3:4">
      <c r="C22538"/>
      <c r="D22538" s="47"/>
    </row>
    <row r="22539" spans="3:4">
      <c r="C22539"/>
      <c r="D22539" s="47"/>
    </row>
    <row r="22540" spans="3:4">
      <c r="C22540"/>
      <c r="D22540" s="47"/>
    </row>
    <row r="22541" spans="3:4">
      <c r="C22541"/>
      <c r="D22541" s="47"/>
    </row>
    <row r="22542" spans="3:4">
      <c r="C22542"/>
      <c r="D22542" s="47"/>
    </row>
    <row r="22543" spans="3:4">
      <c r="C22543"/>
      <c r="D22543" s="47"/>
    </row>
    <row r="22544" spans="3:4">
      <c r="C22544"/>
      <c r="D22544" s="47"/>
    </row>
    <row r="22545" spans="3:4">
      <c r="C22545"/>
      <c r="D22545" s="47"/>
    </row>
    <row r="22546" spans="3:4">
      <c r="C22546"/>
      <c r="D22546" s="47"/>
    </row>
    <row r="22547" spans="3:4">
      <c r="C22547"/>
      <c r="D22547" s="47"/>
    </row>
    <row r="22548" spans="3:4">
      <c r="C22548"/>
      <c r="D22548" s="47"/>
    </row>
    <row r="22549" spans="3:4">
      <c r="C22549"/>
      <c r="D22549" s="47"/>
    </row>
    <row r="22550" spans="3:4">
      <c r="C22550"/>
      <c r="D22550" s="47"/>
    </row>
    <row r="22551" spans="3:4">
      <c r="C22551"/>
      <c r="D22551" s="47"/>
    </row>
    <row r="22552" spans="3:4">
      <c r="C22552"/>
      <c r="D22552" s="47"/>
    </row>
    <row r="22553" spans="3:4">
      <c r="C22553"/>
      <c r="D22553" s="47"/>
    </row>
    <row r="22554" spans="3:4">
      <c r="C22554"/>
      <c r="D22554" s="47"/>
    </row>
    <row r="22555" spans="3:4">
      <c r="C22555"/>
      <c r="D22555" s="47"/>
    </row>
    <row r="22556" spans="3:4">
      <c r="C22556"/>
      <c r="D22556" s="47"/>
    </row>
    <row r="22557" spans="3:4">
      <c r="C22557"/>
      <c r="D22557" s="47"/>
    </row>
    <row r="22558" spans="3:4">
      <c r="C22558"/>
      <c r="D22558" s="47"/>
    </row>
    <row r="22559" spans="3:4">
      <c r="C22559"/>
      <c r="D22559" s="47"/>
    </row>
    <row r="22560" spans="3:4">
      <c r="C22560"/>
      <c r="D22560" s="47"/>
    </row>
    <row r="22561" spans="3:4">
      <c r="C22561"/>
      <c r="D22561" s="47"/>
    </row>
    <row r="22562" spans="3:4">
      <c r="C22562"/>
      <c r="D22562" s="47"/>
    </row>
    <row r="22563" spans="3:4">
      <c r="C22563"/>
      <c r="D22563" s="47"/>
    </row>
    <row r="22564" spans="3:4">
      <c r="C22564"/>
      <c r="D22564" s="47"/>
    </row>
    <row r="22565" spans="3:4">
      <c r="C22565"/>
      <c r="D22565" s="47"/>
    </row>
    <row r="22566" spans="3:4">
      <c r="C22566"/>
      <c r="D22566" s="47"/>
    </row>
    <row r="22567" spans="3:4">
      <c r="C22567"/>
      <c r="D22567" s="47"/>
    </row>
    <row r="22568" spans="3:4">
      <c r="C22568"/>
      <c r="D22568" s="47"/>
    </row>
    <row r="22569" spans="3:4">
      <c r="C22569"/>
      <c r="D22569" s="47"/>
    </row>
    <row r="22570" spans="3:4">
      <c r="C22570"/>
      <c r="D22570" s="47"/>
    </row>
    <row r="22571" spans="3:4">
      <c r="C22571"/>
      <c r="D22571" s="47"/>
    </row>
    <row r="22572" spans="3:4">
      <c r="C22572"/>
      <c r="D22572" s="47"/>
    </row>
    <row r="22573" spans="3:4">
      <c r="C22573"/>
      <c r="D22573" s="47"/>
    </row>
    <row r="22574" spans="3:4">
      <c r="C22574"/>
      <c r="D22574" s="47"/>
    </row>
    <row r="22575" spans="3:4">
      <c r="C22575"/>
      <c r="D22575" s="47"/>
    </row>
    <row r="22576" spans="3:4">
      <c r="C22576"/>
      <c r="D22576" s="47"/>
    </row>
    <row r="22577" spans="3:4">
      <c r="C22577"/>
      <c r="D22577" s="47"/>
    </row>
    <row r="22578" spans="3:4">
      <c r="C22578"/>
      <c r="D22578" s="47"/>
    </row>
    <row r="22579" spans="3:4">
      <c r="C22579"/>
      <c r="D22579" s="47"/>
    </row>
    <row r="22580" spans="3:4">
      <c r="C22580"/>
      <c r="D22580" s="47"/>
    </row>
    <row r="22581" spans="3:4">
      <c r="C22581"/>
      <c r="D22581" s="47"/>
    </row>
    <row r="22582" spans="3:4">
      <c r="C22582"/>
      <c r="D22582" s="47"/>
    </row>
    <row r="22583" spans="3:4">
      <c r="C22583"/>
      <c r="D22583" s="47"/>
    </row>
    <row r="22584" spans="3:4">
      <c r="C22584"/>
      <c r="D22584" s="47"/>
    </row>
    <row r="22585" spans="3:4">
      <c r="C22585"/>
      <c r="D22585" s="47"/>
    </row>
    <row r="22586" spans="3:4">
      <c r="C22586"/>
      <c r="D22586" s="47"/>
    </row>
    <row r="22587" spans="3:4">
      <c r="C22587"/>
      <c r="D22587" s="47"/>
    </row>
    <row r="22588" spans="3:4">
      <c r="C22588"/>
      <c r="D22588" s="47"/>
    </row>
    <row r="22589" spans="3:4">
      <c r="C22589"/>
      <c r="D22589" s="47"/>
    </row>
    <row r="22590" spans="3:4">
      <c r="C22590"/>
      <c r="D22590" s="47"/>
    </row>
    <row r="22591" spans="3:4">
      <c r="C22591"/>
      <c r="D22591" s="47"/>
    </row>
    <row r="22592" spans="3:4">
      <c r="C22592"/>
      <c r="D22592" s="47"/>
    </row>
    <row r="22593" spans="3:4">
      <c r="C22593"/>
      <c r="D22593" s="47"/>
    </row>
    <row r="22594" spans="3:4">
      <c r="C22594"/>
      <c r="D22594" s="47"/>
    </row>
    <row r="22595" spans="3:4">
      <c r="C22595"/>
      <c r="D22595" s="47"/>
    </row>
    <row r="22596" spans="3:4">
      <c r="C22596"/>
      <c r="D22596" s="47"/>
    </row>
    <row r="22597" spans="3:4">
      <c r="C22597"/>
      <c r="D22597" s="47"/>
    </row>
    <row r="22598" spans="3:4">
      <c r="C22598"/>
      <c r="D22598" s="47"/>
    </row>
    <row r="22599" spans="3:4">
      <c r="C22599"/>
      <c r="D22599" s="47"/>
    </row>
    <row r="22600" spans="3:4">
      <c r="C22600"/>
      <c r="D22600" s="47"/>
    </row>
    <row r="22601" spans="3:4">
      <c r="C22601"/>
      <c r="D22601" s="47"/>
    </row>
    <row r="22602" spans="3:4">
      <c r="C22602"/>
      <c r="D22602" s="47"/>
    </row>
    <row r="22603" spans="3:4">
      <c r="C22603"/>
      <c r="D22603" s="47"/>
    </row>
    <row r="22604" spans="3:4">
      <c r="C22604"/>
      <c r="D22604" s="47"/>
    </row>
    <row r="22605" spans="3:4">
      <c r="C22605"/>
      <c r="D22605" s="47"/>
    </row>
    <row r="22606" spans="3:4">
      <c r="C22606"/>
      <c r="D22606" s="47"/>
    </row>
    <row r="22607" spans="3:4">
      <c r="C22607"/>
      <c r="D22607" s="47"/>
    </row>
    <row r="22608" spans="3:4">
      <c r="C22608"/>
      <c r="D22608" s="47"/>
    </row>
    <row r="22609" spans="3:4">
      <c r="C22609"/>
      <c r="D22609" s="47"/>
    </row>
    <row r="22610" spans="3:4">
      <c r="C22610"/>
      <c r="D22610" s="47"/>
    </row>
    <row r="22611" spans="3:4">
      <c r="C22611"/>
      <c r="D22611" s="47"/>
    </row>
    <row r="22612" spans="3:4">
      <c r="C22612"/>
      <c r="D22612" s="47"/>
    </row>
    <row r="22613" spans="3:4">
      <c r="C22613"/>
      <c r="D22613" s="47"/>
    </row>
    <row r="22614" spans="3:4">
      <c r="C22614"/>
      <c r="D22614" s="47"/>
    </row>
    <row r="22615" spans="3:4">
      <c r="C22615"/>
      <c r="D22615" s="47"/>
    </row>
    <row r="22616" spans="3:4">
      <c r="C22616"/>
      <c r="D22616" s="47"/>
    </row>
    <row r="22617" spans="3:4">
      <c r="C22617"/>
      <c r="D22617" s="47"/>
    </row>
    <row r="22618" spans="3:4">
      <c r="C22618"/>
      <c r="D22618" s="47"/>
    </row>
    <row r="22619" spans="3:4">
      <c r="C22619"/>
      <c r="D22619" s="47"/>
    </row>
    <row r="22620" spans="3:4">
      <c r="C22620"/>
      <c r="D22620" s="47"/>
    </row>
    <row r="22621" spans="3:4">
      <c r="C22621"/>
      <c r="D22621" s="47"/>
    </row>
    <row r="22622" spans="3:4">
      <c r="C22622"/>
      <c r="D22622" s="47"/>
    </row>
    <row r="22623" spans="3:4">
      <c r="C22623"/>
      <c r="D22623" s="47"/>
    </row>
    <row r="22624" spans="3:4">
      <c r="C22624"/>
      <c r="D22624" s="47"/>
    </row>
    <row r="22625" spans="3:4">
      <c r="C22625"/>
      <c r="D22625" s="47"/>
    </row>
    <row r="22626" spans="3:4">
      <c r="C22626"/>
      <c r="D22626" s="47"/>
    </row>
    <row r="22627" spans="3:4">
      <c r="C22627"/>
      <c r="D22627" s="47"/>
    </row>
    <row r="22628" spans="3:4">
      <c r="C22628"/>
      <c r="D22628" s="47"/>
    </row>
    <row r="22629" spans="3:4">
      <c r="C22629"/>
      <c r="D22629" s="47"/>
    </row>
    <row r="22630" spans="3:4">
      <c r="C22630"/>
      <c r="D22630" s="47"/>
    </row>
    <row r="22631" spans="3:4">
      <c r="C22631"/>
      <c r="D22631" s="47"/>
    </row>
    <row r="22632" spans="3:4">
      <c r="C22632"/>
      <c r="D22632" s="47"/>
    </row>
    <row r="22633" spans="3:4">
      <c r="C22633"/>
      <c r="D22633" s="47"/>
    </row>
    <row r="22634" spans="3:4">
      <c r="C22634"/>
      <c r="D22634" s="47"/>
    </row>
    <row r="22635" spans="3:4">
      <c r="C22635"/>
      <c r="D22635" s="47"/>
    </row>
    <row r="22636" spans="3:4">
      <c r="C22636"/>
      <c r="D22636" s="47"/>
    </row>
    <row r="22637" spans="3:4">
      <c r="C22637"/>
      <c r="D22637" s="47"/>
    </row>
    <row r="22638" spans="3:4">
      <c r="C22638"/>
      <c r="D22638" s="47"/>
    </row>
    <row r="22639" spans="3:4">
      <c r="C22639"/>
      <c r="D22639" s="47"/>
    </row>
    <row r="22640" spans="3:4">
      <c r="C22640"/>
      <c r="D22640" s="47"/>
    </row>
    <row r="22641" spans="3:4">
      <c r="C22641"/>
      <c r="D22641" s="47"/>
    </row>
    <row r="22642" spans="3:4">
      <c r="C22642"/>
      <c r="D22642" s="47"/>
    </row>
    <row r="22643" spans="3:4">
      <c r="C22643"/>
      <c r="D22643" s="47"/>
    </row>
    <row r="22644" spans="3:4">
      <c r="C22644"/>
      <c r="D22644" s="47"/>
    </row>
    <row r="22645" spans="3:4">
      <c r="C22645"/>
      <c r="D22645" s="47"/>
    </row>
    <row r="22646" spans="3:4">
      <c r="C22646"/>
      <c r="D22646" s="47"/>
    </row>
    <row r="22647" spans="3:4">
      <c r="C22647"/>
      <c r="D22647" s="47"/>
    </row>
    <row r="22648" spans="3:4">
      <c r="C22648"/>
      <c r="D22648" s="47"/>
    </row>
    <row r="22649" spans="3:4">
      <c r="C22649"/>
      <c r="D22649" s="47"/>
    </row>
    <row r="22650" spans="3:4">
      <c r="C22650"/>
      <c r="D22650" s="47"/>
    </row>
    <row r="22651" spans="3:4">
      <c r="C22651"/>
      <c r="D22651" s="47"/>
    </row>
    <row r="22652" spans="3:4">
      <c r="C22652"/>
      <c r="D22652" s="47"/>
    </row>
    <row r="22653" spans="3:4">
      <c r="C22653"/>
      <c r="D22653" s="47"/>
    </row>
    <row r="22654" spans="3:4">
      <c r="C22654"/>
      <c r="D22654" s="47"/>
    </row>
    <row r="22655" spans="3:4">
      <c r="C22655"/>
      <c r="D22655" s="47"/>
    </row>
    <row r="22656" spans="3:4">
      <c r="C22656"/>
      <c r="D22656" s="47"/>
    </row>
    <row r="22657" spans="3:4">
      <c r="C22657"/>
      <c r="D22657" s="47"/>
    </row>
    <row r="22658" spans="3:4">
      <c r="C22658"/>
      <c r="D22658" s="47"/>
    </row>
    <row r="22659" spans="3:4">
      <c r="C22659"/>
      <c r="D22659" s="47"/>
    </row>
    <row r="22660" spans="3:4">
      <c r="C22660"/>
      <c r="D22660" s="47"/>
    </row>
    <row r="22661" spans="3:4">
      <c r="C22661"/>
      <c r="D22661" s="47"/>
    </row>
    <row r="22662" spans="3:4">
      <c r="C22662"/>
      <c r="D22662" s="47"/>
    </row>
    <row r="22663" spans="3:4">
      <c r="C22663"/>
      <c r="D22663" s="47"/>
    </row>
    <row r="22664" spans="3:4">
      <c r="C22664"/>
      <c r="D22664" s="47"/>
    </row>
    <row r="22665" spans="3:4">
      <c r="C22665"/>
      <c r="D22665" s="47"/>
    </row>
    <row r="22666" spans="3:4">
      <c r="C22666"/>
      <c r="D22666" s="47"/>
    </row>
    <row r="22667" spans="3:4">
      <c r="C22667"/>
      <c r="D22667" s="47"/>
    </row>
    <row r="22668" spans="3:4">
      <c r="C22668"/>
      <c r="D22668" s="47"/>
    </row>
    <row r="22669" spans="3:4">
      <c r="C22669"/>
      <c r="D22669" s="47"/>
    </row>
    <row r="22670" spans="3:4">
      <c r="C22670"/>
      <c r="D22670" s="47"/>
    </row>
    <row r="22671" spans="3:4">
      <c r="C22671"/>
      <c r="D22671" s="47"/>
    </row>
    <row r="22672" spans="3:4">
      <c r="C22672"/>
      <c r="D22672" s="47"/>
    </row>
    <row r="22673" spans="3:4">
      <c r="C22673"/>
      <c r="D22673" s="47"/>
    </row>
    <row r="22674" spans="3:4">
      <c r="C22674"/>
      <c r="D22674" s="47"/>
    </row>
    <row r="22675" spans="3:4">
      <c r="C22675"/>
      <c r="D22675" s="47"/>
    </row>
    <row r="22676" spans="3:4">
      <c r="C22676"/>
      <c r="D22676" s="47"/>
    </row>
    <row r="22677" spans="3:4">
      <c r="C22677"/>
      <c r="D22677" s="47"/>
    </row>
    <row r="22678" spans="3:4">
      <c r="C22678"/>
      <c r="D22678" s="47"/>
    </row>
    <row r="22679" spans="3:4">
      <c r="C22679"/>
      <c r="D22679" s="47"/>
    </row>
    <row r="22680" spans="3:4">
      <c r="C22680"/>
      <c r="D22680" s="47"/>
    </row>
    <row r="22681" spans="3:4">
      <c r="C22681"/>
      <c r="D22681" s="47"/>
    </row>
    <row r="22682" spans="3:4">
      <c r="C22682"/>
      <c r="D22682" s="47"/>
    </row>
    <row r="22683" spans="3:4">
      <c r="C22683"/>
      <c r="D22683" s="47"/>
    </row>
    <row r="22684" spans="3:4">
      <c r="C22684"/>
      <c r="D22684" s="47"/>
    </row>
    <row r="22685" spans="3:4">
      <c r="C22685"/>
      <c r="D22685" s="47"/>
    </row>
    <row r="22686" spans="3:4">
      <c r="C22686"/>
      <c r="D22686" s="47"/>
    </row>
    <row r="22687" spans="3:4">
      <c r="C22687"/>
      <c r="D22687" s="47"/>
    </row>
    <row r="22688" spans="3:4">
      <c r="C22688"/>
      <c r="D22688" s="47"/>
    </row>
    <row r="22689" spans="3:4">
      <c r="C22689"/>
      <c r="D22689" s="47"/>
    </row>
    <row r="22690" spans="3:4">
      <c r="C22690"/>
      <c r="D22690" s="47"/>
    </row>
    <row r="22691" spans="3:4">
      <c r="C22691"/>
      <c r="D22691" s="47"/>
    </row>
    <row r="22692" spans="3:4">
      <c r="C22692"/>
      <c r="D22692" s="47"/>
    </row>
    <row r="22693" spans="3:4">
      <c r="C22693"/>
      <c r="D22693" s="47"/>
    </row>
    <row r="22694" spans="3:4">
      <c r="C22694"/>
      <c r="D22694" s="47"/>
    </row>
    <row r="22695" spans="3:4">
      <c r="C22695"/>
      <c r="D22695" s="47"/>
    </row>
    <row r="22696" spans="3:4">
      <c r="C22696"/>
      <c r="D22696" s="47"/>
    </row>
    <row r="22697" spans="3:4">
      <c r="C22697"/>
      <c r="D22697" s="47"/>
    </row>
    <row r="22698" spans="3:4">
      <c r="C22698"/>
      <c r="D22698" s="47"/>
    </row>
    <row r="22699" spans="3:4">
      <c r="C22699"/>
      <c r="D22699" s="47"/>
    </row>
    <row r="22700" spans="3:4">
      <c r="C22700"/>
      <c r="D22700" s="47"/>
    </row>
    <row r="22701" spans="3:4">
      <c r="C22701"/>
      <c r="D22701" s="47"/>
    </row>
    <row r="22702" spans="3:4">
      <c r="C22702"/>
      <c r="D22702" s="47"/>
    </row>
    <row r="22703" spans="3:4">
      <c r="C22703"/>
      <c r="D22703" s="47"/>
    </row>
    <row r="22704" spans="3:4">
      <c r="C22704"/>
      <c r="D22704" s="47"/>
    </row>
    <row r="22705" spans="3:4">
      <c r="C22705"/>
      <c r="D22705" s="47"/>
    </row>
    <row r="22706" spans="3:4">
      <c r="C22706"/>
      <c r="D22706" s="47"/>
    </row>
    <row r="22707" spans="3:4">
      <c r="C22707"/>
      <c r="D22707" s="47"/>
    </row>
    <row r="22708" spans="3:4">
      <c r="C22708"/>
      <c r="D22708" s="47"/>
    </row>
    <row r="22709" spans="3:4">
      <c r="C22709"/>
      <c r="D22709" s="47"/>
    </row>
    <row r="22710" spans="3:4">
      <c r="C22710"/>
      <c r="D22710" s="47"/>
    </row>
    <row r="22711" spans="3:4">
      <c r="C22711"/>
      <c r="D22711" s="47"/>
    </row>
    <row r="22712" spans="3:4">
      <c r="C22712"/>
      <c r="D22712" s="47"/>
    </row>
    <row r="22713" spans="3:4">
      <c r="C22713"/>
      <c r="D22713" s="47"/>
    </row>
    <row r="22714" spans="3:4">
      <c r="C22714"/>
      <c r="D22714" s="47"/>
    </row>
    <row r="22715" spans="3:4">
      <c r="C22715"/>
      <c r="D22715" s="47"/>
    </row>
    <row r="22716" spans="3:4">
      <c r="C22716"/>
      <c r="D22716" s="47"/>
    </row>
    <row r="22717" spans="3:4">
      <c r="C22717"/>
      <c r="D22717" s="47"/>
    </row>
    <row r="22718" spans="3:4">
      <c r="C22718"/>
      <c r="D22718" s="47"/>
    </row>
    <row r="22719" spans="3:4">
      <c r="C22719"/>
      <c r="D22719" s="47"/>
    </row>
    <row r="22720" spans="3:4">
      <c r="C22720"/>
      <c r="D22720" s="47"/>
    </row>
    <row r="22721" spans="3:4">
      <c r="C22721"/>
      <c r="D22721" s="47"/>
    </row>
    <row r="22722" spans="3:4">
      <c r="C22722"/>
      <c r="D22722" s="47"/>
    </row>
    <row r="22723" spans="3:4">
      <c r="C22723"/>
      <c r="D22723" s="47"/>
    </row>
    <row r="22724" spans="3:4">
      <c r="C22724"/>
      <c r="D22724" s="47"/>
    </row>
    <row r="22725" spans="3:4">
      <c r="C22725"/>
      <c r="D22725" s="47"/>
    </row>
    <row r="22726" spans="3:4">
      <c r="C22726"/>
      <c r="D22726" s="47"/>
    </row>
    <row r="22727" spans="3:4">
      <c r="C22727"/>
      <c r="D22727" s="47"/>
    </row>
    <row r="22728" spans="3:4">
      <c r="C22728"/>
      <c r="D22728" s="47"/>
    </row>
    <row r="22729" spans="3:4">
      <c r="C22729"/>
      <c r="D22729" s="47"/>
    </row>
    <row r="22730" spans="3:4">
      <c r="C22730"/>
      <c r="D22730" s="47"/>
    </row>
    <row r="22731" spans="3:4">
      <c r="C22731"/>
      <c r="D22731" s="47"/>
    </row>
    <row r="22732" spans="3:4">
      <c r="C22732"/>
      <c r="D22732" s="47"/>
    </row>
    <row r="22733" spans="3:4">
      <c r="C22733"/>
      <c r="D22733" s="47"/>
    </row>
    <row r="22734" spans="3:4">
      <c r="C22734"/>
      <c r="D22734" s="47"/>
    </row>
    <row r="22735" spans="3:4">
      <c r="C22735"/>
      <c r="D22735" s="47"/>
    </row>
    <row r="22736" spans="3:4">
      <c r="C22736"/>
      <c r="D22736" s="47"/>
    </row>
    <row r="22737" spans="3:4">
      <c r="C22737"/>
      <c r="D22737" s="47"/>
    </row>
    <row r="22738" spans="3:4">
      <c r="C22738"/>
      <c r="D22738" s="47"/>
    </row>
    <row r="22739" spans="3:4">
      <c r="C22739"/>
      <c r="D22739" s="47"/>
    </row>
    <row r="22740" spans="3:4">
      <c r="C22740"/>
      <c r="D22740" s="47"/>
    </row>
    <row r="22741" spans="3:4">
      <c r="C22741"/>
      <c r="D22741" s="47"/>
    </row>
    <row r="22742" spans="3:4">
      <c r="C22742"/>
      <c r="D22742" s="47"/>
    </row>
    <row r="22743" spans="3:4">
      <c r="C22743"/>
      <c r="D22743" s="47"/>
    </row>
    <row r="22744" spans="3:4">
      <c r="C22744"/>
      <c r="D22744" s="47"/>
    </row>
    <row r="22745" spans="3:4">
      <c r="C22745"/>
      <c r="D22745" s="47"/>
    </row>
    <row r="22746" spans="3:4">
      <c r="C22746"/>
      <c r="D22746" s="47"/>
    </row>
    <row r="22747" spans="3:4">
      <c r="C22747"/>
      <c r="D22747" s="47"/>
    </row>
    <row r="22748" spans="3:4">
      <c r="C22748"/>
      <c r="D22748" s="47"/>
    </row>
    <row r="22749" spans="3:4">
      <c r="C22749"/>
      <c r="D22749" s="47"/>
    </row>
    <row r="22750" spans="3:4">
      <c r="C22750"/>
      <c r="D22750" s="47"/>
    </row>
    <row r="22751" spans="3:4">
      <c r="C22751"/>
      <c r="D22751" s="47"/>
    </row>
    <row r="22752" spans="3:4">
      <c r="C22752"/>
      <c r="D22752" s="47"/>
    </row>
    <row r="22753" spans="3:4">
      <c r="C22753"/>
      <c r="D22753" s="47"/>
    </row>
    <row r="22754" spans="3:4">
      <c r="C22754"/>
      <c r="D22754" s="47"/>
    </row>
    <row r="22755" spans="3:4">
      <c r="C22755"/>
      <c r="D22755" s="47"/>
    </row>
    <row r="22756" spans="3:4">
      <c r="C22756"/>
      <c r="D22756" s="47"/>
    </row>
    <row r="22757" spans="3:4">
      <c r="C22757"/>
      <c r="D22757" s="47"/>
    </row>
    <row r="22758" spans="3:4">
      <c r="C22758"/>
      <c r="D22758" s="47"/>
    </row>
    <row r="22759" spans="3:4">
      <c r="C22759"/>
      <c r="D22759" s="47"/>
    </row>
    <row r="22760" spans="3:4">
      <c r="C22760"/>
      <c r="D22760" s="47"/>
    </row>
    <row r="22761" spans="3:4">
      <c r="C22761"/>
      <c r="D22761" s="47"/>
    </row>
    <row r="22762" spans="3:4">
      <c r="C22762"/>
      <c r="D22762" s="47"/>
    </row>
    <row r="22763" spans="3:4">
      <c r="C22763"/>
      <c r="D22763" s="47"/>
    </row>
    <row r="22764" spans="3:4">
      <c r="C22764"/>
      <c r="D22764" s="47"/>
    </row>
    <row r="22765" spans="3:4">
      <c r="C22765"/>
      <c r="D22765" s="47"/>
    </row>
    <row r="22766" spans="3:4">
      <c r="C22766"/>
      <c r="D22766" s="47"/>
    </row>
    <row r="22767" spans="3:4">
      <c r="C22767"/>
      <c r="D22767" s="47"/>
    </row>
    <row r="22768" spans="3:4">
      <c r="C22768"/>
      <c r="D22768" s="47"/>
    </row>
    <row r="22769" spans="3:4">
      <c r="C22769"/>
      <c r="D22769" s="47"/>
    </row>
    <row r="22770" spans="3:4">
      <c r="C22770"/>
      <c r="D22770" s="47"/>
    </row>
    <row r="22771" spans="3:4">
      <c r="C22771"/>
      <c r="D22771" s="47"/>
    </row>
    <row r="22772" spans="3:4">
      <c r="C22772"/>
      <c r="D22772" s="47"/>
    </row>
    <row r="22773" spans="3:4">
      <c r="C22773"/>
      <c r="D22773" s="47"/>
    </row>
    <row r="22774" spans="3:4">
      <c r="C22774"/>
      <c r="D22774" s="47"/>
    </row>
    <row r="22775" spans="3:4">
      <c r="C22775"/>
      <c r="D22775" s="47"/>
    </row>
    <row r="22776" spans="3:4">
      <c r="C22776"/>
      <c r="D22776" s="47"/>
    </row>
    <row r="22777" spans="3:4">
      <c r="C22777"/>
      <c r="D22777" s="47"/>
    </row>
    <row r="22778" spans="3:4">
      <c r="C22778"/>
      <c r="D22778" s="47"/>
    </row>
    <row r="22779" spans="3:4">
      <c r="C22779"/>
      <c r="D22779" s="47"/>
    </row>
    <row r="22780" spans="3:4">
      <c r="C22780"/>
      <c r="D22780" s="47"/>
    </row>
    <row r="22781" spans="3:4">
      <c r="C22781"/>
      <c r="D22781" s="47"/>
    </row>
    <row r="22782" spans="3:4">
      <c r="C22782"/>
      <c r="D22782" s="47"/>
    </row>
    <row r="22783" spans="3:4">
      <c r="C22783"/>
      <c r="D22783" s="47"/>
    </row>
    <row r="22784" spans="3:4">
      <c r="C22784"/>
      <c r="D22784" s="47"/>
    </row>
    <row r="22785" spans="3:4">
      <c r="C22785"/>
      <c r="D22785" s="47"/>
    </row>
    <row r="22786" spans="3:4">
      <c r="C22786"/>
      <c r="D22786" s="47"/>
    </row>
    <row r="22787" spans="3:4">
      <c r="C22787"/>
      <c r="D22787" s="47"/>
    </row>
    <row r="22788" spans="3:4">
      <c r="C22788"/>
      <c r="D22788" s="47"/>
    </row>
    <row r="22789" spans="3:4">
      <c r="C22789"/>
      <c r="D22789" s="47"/>
    </row>
    <row r="22790" spans="3:4">
      <c r="C22790"/>
      <c r="D22790" s="47"/>
    </row>
    <row r="22791" spans="3:4">
      <c r="C22791"/>
      <c r="D22791" s="47"/>
    </row>
    <row r="22792" spans="3:4">
      <c r="C22792"/>
      <c r="D22792" s="47"/>
    </row>
    <row r="22793" spans="3:4">
      <c r="C22793"/>
      <c r="D22793" s="47"/>
    </row>
    <row r="22794" spans="3:4">
      <c r="C22794"/>
      <c r="D22794" s="47"/>
    </row>
    <row r="22795" spans="3:4">
      <c r="C22795"/>
      <c r="D22795" s="47"/>
    </row>
    <row r="22796" spans="3:4">
      <c r="C22796"/>
      <c r="D22796" s="47"/>
    </row>
    <row r="22797" spans="3:4">
      <c r="C22797"/>
      <c r="D22797" s="47"/>
    </row>
    <row r="22798" spans="3:4">
      <c r="C22798"/>
      <c r="D22798" s="47"/>
    </row>
    <row r="22799" spans="3:4">
      <c r="C22799"/>
      <c r="D22799" s="47"/>
    </row>
    <row r="22800" spans="3:4">
      <c r="C22800"/>
      <c r="D22800" s="47"/>
    </row>
    <row r="22801" spans="3:4">
      <c r="C22801"/>
      <c r="D22801" s="47"/>
    </row>
    <row r="22802" spans="3:4">
      <c r="C22802"/>
      <c r="D22802" s="47"/>
    </row>
    <row r="22803" spans="3:4">
      <c r="C22803"/>
      <c r="D22803" s="47"/>
    </row>
    <row r="22804" spans="3:4">
      <c r="C22804"/>
      <c r="D22804" s="47"/>
    </row>
    <row r="22805" spans="3:4">
      <c r="C22805"/>
      <c r="D22805" s="47"/>
    </row>
    <row r="22806" spans="3:4">
      <c r="C22806"/>
      <c r="D22806" s="47"/>
    </row>
    <row r="22807" spans="3:4">
      <c r="C22807"/>
      <c r="D22807" s="47"/>
    </row>
    <row r="22808" spans="3:4">
      <c r="C22808"/>
      <c r="D22808" s="47"/>
    </row>
    <row r="22809" spans="3:4">
      <c r="C22809"/>
      <c r="D22809" s="47"/>
    </row>
    <row r="22810" spans="3:4">
      <c r="C22810"/>
      <c r="D22810" s="47"/>
    </row>
    <row r="22811" spans="3:4">
      <c r="C22811"/>
      <c r="D22811" s="47"/>
    </row>
    <row r="22812" spans="3:4">
      <c r="C22812"/>
      <c r="D22812" s="47"/>
    </row>
    <row r="22813" spans="3:4">
      <c r="C22813"/>
      <c r="D22813" s="47"/>
    </row>
    <row r="22814" spans="3:4">
      <c r="C22814"/>
      <c r="D22814" s="47"/>
    </row>
    <row r="22815" spans="3:4">
      <c r="C22815"/>
      <c r="D22815" s="47"/>
    </row>
    <row r="22816" spans="3:4">
      <c r="C22816"/>
      <c r="D22816" s="47"/>
    </row>
    <row r="22817" spans="3:4">
      <c r="C22817"/>
      <c r="D22817" s="47"/>
    </row>
    <row r="22818" spans="3:4">
      <c r="C22818"/>
      <c r="D22818" s="47"/>
    </row>
    <row r="22819" spans="3:4">
      <c r="C22819"/>
      <c r="D22819" s="47"/>
    </row>
    <row r="22820" spans="3:4">
      <c r="C22820"/>
      <c r="D22820" s="47"/>
    </row>
    <row r="22821" spans="3:4">
      <c r="C22821"/>
      <c r="D22821" s="47"/>
    </row>
    <row r="22822" spans="3:4">
      <c r="C22822"/>
      <c r="D22822" s="47"/>
    </row>
    <row r="22823" spans="3:4">
      <c r="C22823"/>
      <c r="D22823" s="47"/>
    </row>
    <row r="22824" spans="3:4">
      <c r="C22824"/>
      <c r="D22824" s="47"/>
    </row>
    <row r="22825" spans="3:4">
      <c r="C22825"/>
      <c r="D22825" s="47"/>
    </row>
    <row r="22826" spans="3:4">
      <c r="C22826"/>
      <c r="D22826" s="47"/>
    </row>
    <row r="22827" spans="3:4">
      <c r="C22827"/>
      <c r="D22827" s="47"/>
    </row>
    <row r="22828" spans="3:4">
      <c r="C22828"/>
      <c r="D22828" s="47"/>
    </row>
    <row r="22829" spans="3:4">
      <c r="C22829"/>
      <c r="D22829" s="47"/>
    </row>
    <row r="22830" spans="3:4">
      <c r="C22830"/>
      <c r="D22830" s="47"/>
    </row>
    <row r="22831" spans="3:4">
      <c r="C22831"/>
      <c r="D22831" s="47"/>
    </row>
    <row r="22832" spans="3:4">
      <c r="C22832"/>
      <c r="D22832" s="47"/>
    </row>
    <row r="22833" spans="3:4">
      <c r="C22833"/>
      <c r="D22833" s="47"/>
    </row>
    <row r="22834" spans="3:4">
      <c r="C22834"/>
      <c r="D22834" s="47"/>
    </row>
    <row r="22835" spans="3:4">
      <c r="C22835"/>
      <c r="D22835" s="47"/>
    </row>
    <row r="22836" spans="3:4">
      <c r="C22836"/>
      <c r="D22836" s="47"/>
    </row>
    <row r="22837" spans="3:4">
      <c r="C22837"/>
      <c r="D22837" s="47"/>
    </row>
    <row r="22838" spans="3:4">
      <c r="C22838"/>
      <c r="D22838" s="47"/>
    </row>
    <row r="22839" spans="3:4">
      <c r="C22839"/>
      <c r="D22839" s="47"/>
    </row>
    <row r="22840" spans="3:4">
      <c r="C22840"/>
      <c r="D22840" s="47"/>
    </row>
    <row r="22841" spans="3:4">
      <c r="C22841"/>
      <c r="D22841" s="47"/>
    </row>
    <row r="22842" spans="3:4">
      <c r="C22842"/>
      <c r="D22842" s="47"/>
    </row>
    <row r="22843" spans="3:4">
      <c r="C22843"/>
      <c r="D22843" s="47"/>
    </row>
    <row r="22844" spans="3:4">
      <c r="C22844"/>
      <c r="D22844" s="47"/>
    </row>
    <row r="22845" spans="3:4">
      <c r="C22845"/>
      <c r="D22845" s="47"/>
    </row>
    <row r="22846" spans="3:4">
      <c r="C22846"/>
      <c r="D22846" s="47"/>
    </row>
    <row r="22847" spans="3:4">
      <c r="C22847"/>
      <c r="D22847" s="47"/>
    </row>
    <row r="22848" spans="3:4">
      <c r="C22848"/>
      <c r="D22848" s="47"/>
    </row>
    <row r="22849" spans="3:4">
      <c r="C22849"/>
      <c r="D22849" s="47"/>
    </row>
    <row r="22850" spans="3:4">
      <c r="C22850"/>
      <c r="D22850" s="47"/>
    </row>
    <row r="22851" spans="3:4">
      <c r="C22851"/>
      <c r="D22851" s="47"/>
    </row>
    <row r="22852" spans="3:4">
      <c r="C22852"/>
      <c r="D22852" s="47"/>
    </row>
    <row r="22853" spans="3:4">
      <c r="C22853"/>
      <c r="D22853" s="47"/>
    </row>
    <row r="22854" spans="3:4">
      <c r="C22854"/>
      <c r="D22854" s="47"/>
    </row>
    <row r="22855" spans="3:4">
      <c r="C22855"/>
      <c r="D22855" s="47"/>
    </row>
    <row r="22856" spans="3:4">
      <c r="C22856"/>
      <c r="D22856" s="47"/>
    </row>
    <row r="22857" spans="3:4">
      <c r="C22857"/>
      <c r="D22857" s="47"/>
    </row>
    <row r="22858" spans="3:4">
      <c r="C22858"/>
      <c r="D22858" s="47"/>
    </row>
    <row r="22859" spans="3:4">
      <c r="C22859"/>
      <c r="D22859" s="47"/>
    </row>
    <row r="22860" spans="3:4">
      <c r="C22860"/>
      <c r="D22860" s="47"/>
    </row>
    <row r="22861" spans="3:4">
      <c r="C22861"/>
      <c r="D22861" s="47"/>
    </row>
    <row r="22862" spans="3:4">
      <c r="C22862"/>
      <c r="D22862" s="47"/>
    </row>
    <row r="22863" spans="3:4">
      <c r="C22863"/>
      <c r="D22863" s="47"/>
    </row>
    <row r="22864" spans="3:4">
      <c r="C22864"/>
      <c r="D22864" s="47"/>
    </row>
    <row r="22865" spans="3:4">
      <c r="C22865"/>
      <c r="D22865" s="47"/>
    </row>
    <row r="22866" spans="3:4">
      <c r="C22866"/>
      <c r="D22866" s="47"/>
    </row>
    <row r="22867" spans="3:4">
      <c r="C22867"/>
      <c r="D22867" s="47"/>
    </row>
    <row r="22868" spans="3:4">
      <c r="C22868"/>
      <c r="D22868" s="47"/>
    </row>
    <row r="22869" spans="3:4">
      <c r="C22869"/>
      <c r="D22869" s="47"/>
    </row>
    <row r="22870" spans="3:4">
      <c r="C22870"/>
      <c r="D22870" s="47"/>
    </row>
    <row r="22871" spans="3:4">
      <c r="C22871"/>
      <c r="D22871" s="47"/>
    </row>
    <row r="22872" spans="3:4">
      <c r="C22872"/>
      <c r="D22872" s="47"/>
    </row>
    <row r="22873" spans="3:4">
      <c r="C22873"/>
      <c r="D22873" s="47"/>
    </row>
    <row r="22874" spans="3:4">
      <c r="C22874"/>
      <c r="D22874" s="47"/>
    </row>
    <row r="22875" spans="3:4">
      <c r="C22875"/>
      <c r="D22875" s="47"/>
    </row>
    <row r="22876" spans="3:4">
      <c r="C22876"/>
      <c r="D22876" s="47"/>
    </row>
    <row r="22877" spans="3:4">
      <c r="C22877"/>
      <c r="D22877" s="47"/>
    </row>
    <row r="22878" spans="3:4">
      <c r="C22878"/>
      <c r="D22878" s="47"/>
    </row>
    <row r="22879" spans="3:4">
      <c r="C22879"/>
      <c r="D22879" s="47"/>
    </row>
    <row r="22880" spans="3:4">
      <c r="C22880"/>
      <c r="D22880" s="47"/>
    </row>
    <row r="22881" spans="3:4">
      <c r="C22881"/>
      <c r="D22881" s="47"/>
    </row>
    <row r="22882" spans="3:4">
      <c r="C22882"/>
      <c r="D22882" s="47"/>
    </row>
    <row r="22883" spans="3:4">
      <c r="C22883"/>
      <c r="D22883" s="47"/>
    </row>
    <row r="22884" spans="3:4">
      <c r="C22884"/>
      <c r="D22884" s="47"/>
    </row>
    <row r="22885" spans="3:4">
      <c r="C22885"/>
      <c r="D22885" s="47"/>
    </row>
    <row r="22886" spans="3:4">
      <c r="C22886"/>
      <c r="D22886" s="47"/>
    </row>
    <row r="22887" spans="3:4">
      <c r="C22887"/>
      <c r="D22887" s="47"/>
    </row>
    <row r="22888" spans="3:4">
      <c r="C22888"/>
      <c r="D22888" s="47"/>
    </row>
    <row r="22889" spans="3:4">
      <c r="C22889"/>
      <c r="D22889" s="47"/>
    </row>
    <row r="22890" spans="3:4">
      <c r="C22890"/>
      <c r="D22890" s="47"/>
    </row>
    <row r="22891" spans="3:4">
      <c r="C22891"/>
      <c r="D22891" s="47"/>
    </row>
    <row r="22892" spans="3:4">
      <c r="C22892"/>
      <c r="D22892" s="47"/>
    </row>
    <row r="22893" spans="3:4">
      <c r="C22893"/>
      <c r="D22893" s="47"/>
    </row>
    <row r="22894" spans="3:4">
      <c r="C22894"/>
      <c r="D22894" s="47"/>
    </row>
    <row r="22895" spans="3:4">
      <c r="C22895"/>
      <c r="D22895" s="47"/>
    </row>
    <row r="22896" spans="3:4">
      <c r="C22896"/>
      <c r="D22896" s="47"/>
    </row>
    <row r="22897" spans="3:4">
      <c r="C22897"/>
      <c r="D22897" s="47"/>
    </row>
    <row r="22898" spans="3:4">
      <c r="C22898"/>
      <c r="D22898" s="47"/>
    </row>
    <row r="22899" spans="3:4">
      <c r="C22899"/>
      <c r="D22899" s="47"/>
    </row>
    <row r="22900" spans="3:4">
      <c r="C22900"/>
      <c r="D22900" s="47"/>
    </row>
    <row r="22901" spans="3:4">
      <c r="C22901"/>
      <c r="D22901" s="47"/>
    </row>
    <row r="22902" spans="3:4">
      <c r="C22902"/>
      <c r="D22902" s="47"/>
    </row>
    <row r="22903" spans="3:4">
      <c r="C22903"/>
      <c r="D22903" s="47"/>
    </row>
    <row r="22904" spans="3:4">
      <c r="C22904"/>
      <c r="D22904" s="47"/>
    </row>
    <row r="22905" spans="3:4">
      <c r="C22905"/>
      <c r="D22905" s="47"/>
    </row>
    <row r="22906" spans="3:4">
      <c r="C22906"/>
      <c r="D22906" s="47"/>
    </row>
    <row r="22907" spans="3:4">
      <c r="C22907"/>
      <c r="D22907" s="47"/>
    </row>
    <row r="22908" spans="3:4">
      <c r="C22908"/>
      <c r="D22908" s="47"/>
    </row>
    <row r="22909" spans="3:4">
      <c r="C22909"/>
      <c r="D22909" s="47"/>
    </row>
    <row r="22910" spans="3:4">
      <c r="C22910"/>
      <c r="D22910" s="47"/>
    </row>
    <row r="22911" spans="3:4">
      <c r="C22911"/>
      <c r="D22911" s="47"/>
    </row>
    <row r="22912" spans="3:4">
      <c r="C22912"/>
      <c r="D22912" s="47"/>
    </row>
    <row r="22913" spans="3:4">
      <c r="C22913"/>
      <c r="D22913" s="47"/>
    </row>
    <row r="22914" spans="3:4">
      <c r="C22914"/>
      <c r="D22914" s="47"/>
    </row>
    <row r="22915" spans="3:4">
      <c r="C22915"/>
      <c r="D22915" s="47"/>
    </row>
    <row r="22916" spans="3:4">
      <c r="C22916"/>
      <c r="D22916" s="47"/>
    </row>
    <row r="22917" spans="3:4">
      <c r="C22917"/>
      <c r="D22917" s="47"/>
    </row>
    <row r="22918" spans="3:4">
      <c r="C22918"/>
      <c r="D22918" s="47"/>
    </row>
    <row r="22919" spans="3:4">
      <c r="C22919"/>
      <c r="D22919" s="47"/>
    </row>
    <row r="22920" spans="3:4">
      <c r="C22920"/>
      <c r="D22920" s="47"/>
    </row>
    <row r="22921" spans="3:4">
      <c r="C22921"/>
      <c r="D22921" s="47"/>
    </row>
    <row r="22922" spans="3:4">
      <c r="C22922"/>
      <c r="D22922" s="47"/>
    </row>
    <row r="22923" spans="3:4">
      <c r="C22923"/>
      <c r="D22923" s="47"/>
    </row>
    <row r="22924" spans="3:4">
      <c r="C22924"/>
      <c r="D22924" s="47"/>
    </row>
    <row r="22925" spans="3:4">
      <c r="C22925"/>
      <c r="D22925" s="47"/>
    </row>
    <row r="22926" spans="3:4">
      <c r="C22926"/>
      <c r="D22926" s="47"/>
    </row>
    <row r="22927" spans="3:4">
      <c r="C22927"/>
      <c r="D22927" s="47"/>
    </row>
    <row r="22928" spans="3:4">
      <c r="C22928"/>
      <c r="D22928" s="47"/>
    </row>
    <row r="22929" spans="3:4">
      <c r="C22929"/>
      <c r="D22929" s="47"/>
    </row>
    <row r="22930" spans="3:4">
      <c r="C22930"/>
      <c r="D22930" s="47"/>
    </row>
    <row r="22931" spans="3:4">
      <c r="C22931"/>
      <c r="D22931" s="47"/>
    </row>
    <row r="22932" spans="3:4">
      <c r="C22932"/>
      <c r="D22932" s="47"/>
    </row>
    <row r="22933" spans="3:4">
      <c r="C22933"/>
      <c r="D22933" s="47"/>
    </row>
    <row r="22934" spans="3:4">
      <c r="C22934"/>
      <c r="D22934" s="47"/>
    </row>
    <row r="22935" spans="3:4">
      <c r="C22935"/>
      <c r="D22935" s="47"/>
    </row>
    <row r="22936" spans="3:4">
      <c r="C22936"/>
      <c r="D22936" s="47"/>
    </row>
    <row r="22937" spans="3:4">
      <c r="C22937"/>
      <c r="D22937" s="47"/>
    </row>
    <row r="22938" spans="3:4">
      <c r="C22938"/>
      <c r="D22938" s="47"/>
    </row>
    <row r="22939" spans="3:4">
      <c r="C22939"/>
      <c r="D22939" s="47"/>
    </row>
    <row r="22940" spans="3:4">
      <c r="C22940"/>
      <c r="D22940" s="47"/>
    </row>
    <row r="22941" spans="3:4">
      <c r="C22941"/>
      <c r="D22941" s="47"/>
    </row>
    <row r="22942" spans="3:4">
      <c r="C22942"/>
      <c r="D22942" s="47"/>
    </row>
    <row r="22943" spans="3:4">
      <c r="C22943"/>
      <c r="D22943" s="47"/>
    </row>
    <row r="22944" spans="3:4">
      <c r="C22944"/>
      <c r="D22944" s="47"/>
    </row>
    <row r="22945" spans="3:4">
      <c r="C22945"/>
      <c r="D22945" s="47"/>
    </row>
    <row r="22946" spans="3:4">
      <c r="C22946"/>
      <c r="D22946" s="47"/>
    </row>
    <row r="22947" spans="3:4">
      <c r="C22947"/>
      <c r="D22947" s="47"/>
    </row>
    <row r="22948" spans="3:4">
      <c r="C22948"/>
      <c r="D22948" s="47"/>
    </row>
    <row r="22949" spans="3:4">
      <c r="C22949"/>
      <c r="D22949" s="47"/>
    </row>
    <row r="22950" spans="3:4">
      <c r="C22950"/>
      <c r="D22950" s="47"/>
    </row>
    <row r="22951" spans="3:4">
      <c r="C22951"/>
      <c r="D22951" s="47"/>
    </row>
    <row r="22952" spans="3:4">
      <c r="C22952"/>
      <c r="D22952" s="47"/>
    </row>
    <row r="22953" spans="3:4">
      <c r="C22953"/>
      <c r="D22953" s="47"/>
    </row>
    <row r="22954" spans="3:4">
      <c r="C22954"/>
      <c r="D22954" s="47"/>
    </row>
    <row r="22955" spans="3:4">
      <c r="C22955"/>
      <c r="D22955" s="47"/>
    </row>
    <row r="22956" spans="3:4">
      <c r="C22956"/>
      <c r="D22956" s="47"/>
    </row>
    <row r="22957" spans="3:4">
      <c r="C22957"/>
      <c r="D22957" s="47"/>
    </row>
    <row r="22958" spans="3:4">
      <c r="C22958"/>
      <c r="D22958" s="47"/>
    </row>
    <row r="22959" spans="3:4">
      <c r="C22959"/>
      <c r="D22959" s="47"/>
    </row>
    <row r="22960" spans="3:4">
      <c r="C22960"/>
      <c r="D22960" s="47"/>
    </row>
    <row r="22961" spans="3:4">
      <c r="C22961"/>
      <c r="D22961" s="47"/>
    </row>
    <row r="22962" spans="3:4">
      <c r="C22962"/>
      <c r="D22962" s="47"/>
    </row>
    <row r="22963" spans="3:4">
      <c r="C22963"/>
      <c r="D22963" s="47"/>
    </row>
    <row r="22964" spans="3:4">
      <c r="C22964"/>
      <c r="D22964" s="47"/>
    </row>
    <row r="22965" spans="3:4">
      <c r="C22965"/>
      <c r="D22965" s="47"/>
    </row>
    <row r="22966" spans="3:4">
      <c r="C22966"/>
      <c r="D22966" s="47"/>
    </row>
    <row r="22967" spans="3:4">
      <c r="C22967"/>
      <c r="D22967" s="47"/>
    </row>
    <row r="22968" spans="3:4">
      <c r="C22968"/>
      <c r="D22968" s="47"/>
    </row>
    <row r="22969" spans="3:4">
      <c r="C22969"/>
      <c r="D22969" s="47"/>
    </row>
    <row r="22970" spans="3:4">
      <c r="C22970"/>
      <c r="D22970" s="47"/>
    </row>
    <row r="22971" spans="3:4">
      <c r="C22971"/>
      <c r="D22971" s="47"/>
    </row>
    <row r="22972" spans="3:4">
      <c r="C22972"/>
      <c r="D22972" s="47"/>
    </row>
    <row r="22973" spans="3:4">
      <c r="C22973"/>
      <c r="D22973" s="47"/>
    </row>
    <row r="22974" spans="3:4">
      <c r="C22974"/>
      <c r="D22974" s="47"/>
    </row>
    <row r="22975" spans="3:4">
      <c r="C22975"/>
      <c r="D22975" s="47"/>
    </row>
    <row r="22976" spans="3:4">
      <c r="C22976"/>
      <c r="D22976" s="47"/>
    </row>
    <row r="22977" spans="3:4">
      <c r="C22977"/>
      <c r="D22977" s="47"/>
    </row>
    <row r="22978" spans="3:4">
      <c r="C22978"/>
      <c r="D22978" s="47"/>
    </row>
    <row r="22979" spans="3:4">
      <c r="C22979"/>
      <c r="D22979" s="47"/>
    </row>
    <row r="22980" spans="3:4">
      <c r="C22980"/>
      <c r="D22980" s="47"/>
    </row>
    <row r="22981" spans="3:4">
      <c r="C22981"/>
      <c r="D22981" s="47"/>
    </row>
    <row r="22982" spans="3:4">
      <c r="C22982"/>
      <c r="D22982" s="47"/>
    </row>
    <row r="22983" spans="3:4">
      <c r="C22983"/>
      <c r="D22983" s="47"/>
    </row>
    <row r="22984" spans="3:4">
      <c r="C22984"/>
      <c r="D22984" s="47"/>
    </row>
    <row r="22985" spans="3:4">
      <c r="C22985"/>
      <c r="D22985" s="47"/>
    </row>
    <row r="22986" spans="3:4">
      <c r="C22986"/>
      <c r="D22986" s="47"/>
    </row>
    <row r="22987" spans="3:4">
      <c r="C22987"/>
      <c r="D22987" s="47"/>
    </row>
    <row r="22988" spans="3:4">
      <c r="C22988"/>
      <c r="D22988" s="47"/>
    </row>
    <row r="22989" spans="3:4">
      <c r="C22989"/>
      <c r="D22989" s="47"/>
    </row>
    <row r="22990" spans="3:4">
      <c r="C22990"/>
      <c r="D22990" s="47"/>
    </row>
    <row r="22991" spans="3:4">
      <c r="C22991"/>
      <c r="D22991" s="47"/>
    </row>
    <row r="22992" spans="3:4">
      <c r="C22992"/>
      <c r="D22992" s="47"/>
    </row>
    <row r="22993" spans="3:4">
      <c r="C22993"/>
      <c r="D22993" s="47"/>
    </row>
    <row r="22994" spans="3:4">
      <c r="C22994"/>
      <c r="D22994" s="47"/>
    </row>
    <row r="22995" spans="3:4">
      <c r="C22995"/>
      <c r="D22995" s="47"/>
    </row>
    <row r="22996" spans="3:4">
      <c r="C22996"/>
      <c r="D22996" s="47"/>
    </row>
    <row r="22997" spans="3:4">
      <c r="C22997"/>
      <c r="D22997" s="47"/>
    </row>
    <row r="22998" spans="3:4">
      <c r="C22998"/>
      <c r="D22998" s="47"/>
    </row>
    <row r="22999" spans="3:4">
      <c r="C22999"/>
      <c r="D22999" s="47"/>
    </row>
    <row r="23000" spans="3:4">
      <c r="C23000"/>
      <c r="D23000" s="47"/>
    </row>
    <row r="23001" spans="3:4">
      <c r="C23001"/>
      <c r="D23001" s="47"/>
    </row>
    <row r="23002" spans="3:4">
      <c r="C23002"/>
      <c r="D23002" s="47"/>
    </row>
    <row r="23003" spans="3:4">
      <c r="C23003"/>
      <c r="D23003" s="47"/>
    </row>
    <row r="23004" spans="3:4">
      <c r="C23004"/>
      <c r="D23004" s="47"/>
    </row>
    <row r="23005" spans="3:4">
      <c r="C23005"/>
      <c r="D23005" s="47"/>
    </row>
    <row r="23006" spans="3:4">
      <c r="C23006"/>
      <c r="D23006" s="47"/>
    </row>
    <row r="23007" spans="3:4">
      <c r="C23007"/>
      <c r="D23007" s="47"/>
    </row>
    <row r="23008" spans="3:4">
      <c r="C23008"/>
      <c r="D23008" s="47"/>
    </row>
    <row r="23009" spans="3:4">
      <c r="C23009"/>
      <c r="D23009" s="47"/>
    </row>
    <row r="23010" spans="3:4">
      <c r="C23010"/>
      <c r="D23010" s="47"/>
    </row>
    <row r="23011" spans="3:4">
      <c r="C23011"/>
      <c r="D23011" s="47"/>
    </row>
    <row r="23012" spans="3:4">
      <c r="C23012"/>
      <c r="D23012" s="47"/>
    </row>
    <row r="23013" spans="3:4">
      <c r="C23013"/>
      <c r="D23013" s="47"/>
    </row>
    <row r="23014" spans="3:4">
      <c r="C23014"/>
      <c r="D23014" s="47"/>
    </row>
    <row r="23015" spans="3:4">
      <c r="C23015"/>
      <c r="D23015" s="47"/>
    </row>
    <row r="23016" spans="3:4">
      <c r="C23016"/>
      <c r="D23016" s="47"/>
    </row>
    <row r="23017" spans="3:4">
      <c r="C23017"/>
      <c r="D23017" s="47"/>
    </row>
    <row r="23018" spans="3:4">
      <c r="C23018"/>
      <c r="D23018" s="47"/>
    </row>
    <row r="23019" spans="3:4">
      <c r="C23019"/>
      <c r="D23019" s="47"/>
    </row>
    <row r="23020" spans="3:4">
      <c r="C23020"/>
      <c r="D23020" s="47"/>
    </row>
    <row r="23021" spans="3:4">
      <c r="C23021"/>
      <c r="D23021" s="47"/>
    </row>
    <row r="23022" spans="3:4">
      <c r="C23022"/>
      <c r="D23022" s="47"/>
    </row>
    <row r="23023" spans="3:4">
      <c r="C23023"/>
      <c r="D23023" s="47"/>
    </row>
    <row r="23024" spans="3:4">
      <c r="C23024"/>
      <c r="D23024" s="47"/>
    </row>
    <row r="23025" spans="3:4">
      <c r="C23025"/>
      <c r="D23025" s="47"/>
    </row>
    <row r="23026" spans="3:4">
      <c r="C23026"/>
      <c r="D23026" s="47"/>
    </row>
    <row r="23027" spans="3:4">
      <c r="C23027"/>
      <c r="D23027" s="47"/>
    </row>
    <row r="23028" spans="3:4">
      <c r="C23028"/>
      <c r="D23028" s="47"/>
    </row>
    <row r="23029" spans="3:4">
      <c r="C23029"/>
      <c r="D23029" s="47"/>
    </row>
    <row r="23030" spans="3:4">
      <c r="C23030"/>
      <c r="D23030" s="47"/>
    </row>
    <row r="23031" spans="3:4">
      <c r="C23031"/>
      <c r="D23031" s="47"/>
    </row>
    <row r="23032" spans="3:4">
      <c r="C23032"/>
      <c r="D23032" s="47"/>
    </row>
    <row r="23033" spans="3:4">
      <c r="C23033"/>
      <c r="D23033" s="47"/>
    </row>
    <row r="23034" spans="3:4">
      <c r="C23034"/>
      <c r="D23034" s="47"/>
    </row>
    <row r="23035" spans="3:4">
      <c r="C23035"/>
      <c r="D23035" s="47"/>
    </row>
    <row r="23036" spans="3:4">
      <c r="C23036"/>
      <c r="D23036" s="47"/>
    </row>
    <row r="23037" spans="3:4">
      <c r="C23037"/>
      <c r="D23037" s="47"/>
    </row>
    <row r="23038" spans="3:4">
      <c r="C23038"/>
      <c r="D23038" s="47"/>
    </row>
    <row r="23039" spans="3:4">
      <c r="C23039"/>
      <c r="D23039" s="47"/>
    </row>
    <row r="23040" spans="3:4">
      <c r="C23040"/>
      <c r="D23040" s="47"/>
    </row>
    <row r="23041" spans="3:4">
      <c r="C23041"/>
      <c r="D23041" s="47"/>
    </row>
    <row r="23042" spans="3:4">
      <c r="C23042"/>
      <c r="D23042" s="47"/>
    </row>
    <row r="23043" spans="3:4">
      <c r="C23043"/>
      <c r="D23043" s="47"/>
    </row>
    <row r="23044" spans="3:4">
      <c r="C23044"/>
      <c r="D23044" s="47"/>
    </row>
    <row r="23045" spans="3:4">
      <c r="C23045"/>
      <c r="D23045" s="47"/>
    </row>
    <row r="23046" spans="3:4">
      <c r="C23046"/>
      <c r="D23046" s="47"/>
    </row>
    <row r="23047" spans="3:4">
      <c r="C23047"/>
      <c r="D23047" s="47"/>
    </row>
    <row r="23048" spans="3:4">
      <c r="C23048"/>
      <c r="D23048" s="47"/>
    </row>
    <row r="23049" spans="3:4">
      <c r="C23049"/>
      <c r="D23049" s="47"/>
    </row>
    <row r="23050" spans="3:4">
      <c r="C23050"/>
      <c r="D23050" s="47"/>
    </row>
    <row r="23051" spans="3:4">
      <c r="C23051"/>
      <c r="D23051" s="47"/>
    </row>
    <row r="23052" spans="3:4">
      <c r="C23052"/>
      <c r="D23052" s="47"/>
    </row>
    <row r="23053" spans="3:4">
      <c r="C23053"/>
      <c r="D23053" s="47"/>
    </row>
    <row r="23054" spans="3:4">
      <c r="C23054"/>
      <c r="D23054" s="47"/>
    </row>
    <row r="23055" spans="3:4">
      <c r="C23055"/>
      <c r="D23055" s="47"/>
    </row>
    <row r="23056" spans="3:4">
      <c r="C23056"/>
      <c r="D23056" s="47"/>
    </row>
    <row r="23057" spans="3:4">
      <c r="C23057"/>
      <c r="D23057" s="47"/>
    </row>
    <row r="23058" spans="3:4">
      <c r="C23058"/>
      <c r="D23058" s="47"/>
    </row>
    <row r="23059" spans="3:4">
      <c r="C23059"/>
      <c r="D23059" s="47"/>
    </row>
    <row r="23060" spans="3:4">
      <c r="C23060"/>
      <c r="D23060" s="47"/>
    </row>
    <row r="23061" spans="3:4">
      <c r="C23061"/>
      <c r="D23061" s="47"/>
    </row>
    <row r="23062" spans="3:4">
      <c r="C23062"/>
      <c r="D23062" s="47"/>
    </row>
    <row r="23063" spans="3:4">
      <c r="C23063"/>
      <c r="D23063" s="47"/>
    </row>
    <row r="23064" spans="3:4">
      <c r="C23064"/>
      <c r="D23064" s="47"/>
    </row>
    <row r="23065" spans="3:4">
      <c r="C23065"/>
      <c r="D23065" s="47"/>
    </row>
    <row r="23066" spans="3:4">
      <c r="C23066"/>
      <c r="D23066" s="47"/>
    </row>
    <row r="23067" spans="3:4">
      <c r="C23067"/>
      <c r="D23067" s="47"/>
    </row>
    <row r="23068" spans="3:4">
      <c r="C23068"/>
      <c r="D23068" s="47"/>
    </row>
    <row r="23069" spans="3:4">
      <c r="C23069"/>
      <c r="D23069" s="47"/>
    </row>
    <row r="23070" spans="3:4">
      <c r="C23070"/>
      <c r="D23070" s="47"/>
    </row>
    <row r="23071" spans="3:4">
      <c r="C23071"/>
      <c r="D23071" s="47"/>
    </row>
    <row r="23072" spans="3:4">
      <c r="C23072"/>
      <c r="D23072" s="47"/>
    </row>
    <row r="23073" spans="3:4">
      <c r="C23073"/>
      <c r="D23073" s="47"/>
    </row>
    <row r="23074" spans="3:4">
      <c r="C23074"/>
      <c r="D23074" s="47"/>
    </row>
    <row r="23075" spans="3:4">
      <c r="C23075"/>
      <c r="D23075" s="47"/>
    </row>
    <row r="23076" spans="3:4">
      <c r="C23076"/>
      <c r="D23076" s="47"/>
    </row>
    <row r="23077" spans="3:4">
      <c r="C23077"/>
      <c r="D23077" s="47"/>
    </row>
    <row r="23078" spans="3:4">
      <c r="C23078"/>
      <c r="D23078" s="47"/>
    </row>
    <row r="23079" spans="3:4">
      <c r="C23079"/>
      <c r="D23079" s="47"/>
    </row>
    <row r="23080" spans="3:4">
      <c r="C23080"/>
      <c r="D23080" s="47"/>
    </row>
    <row r="23081" spans="3:4">
      <c r="C23081"/>
      <c r="D23081" s="47"/>
    </row>
    <row r="23082" spans="3:4">
      <c r="C23082"/>
      <c r="D23082" s="47"/>
    </row>
    <row r="23083" spans="3:4">
      <c r="C23083"/>
      <c r="D23083" s="47"/>
    </row>
    <row r="23084" spans="3:4">
      <c r="C23084"/>
      <c r="D23084" s="47"/>
    </row>
    <row r="23085" spans="3:4">
      <c r="C23085"/>
      <c r="D23085" s="47"/>
    </row>
    <row r="23086" spans="3:4">
      <c r="C23086"/>
      <c r="D23086" s="47"/>
    </row>
    <row r="23087" spans="3:4">
      <c r="C23087"/>
      <c r="D23087" s="47"/>
    </row>
    <row r="23088" spans="3:4">
      <c r="C23088"/>
      <c r="D23088" s="47"/>
    </row>
    <row r="23089" spans="3:4">
      <c r="C23089"/>
      <c r="D23089" s="47"/>
    </row>
    <row r="23090" spans="3:4">
      <c r="C23090"/>
      <c r="D23090" s="47"/>
    </row>
    <row r="23091" spans="3:4">
      <c r="C23091"/>
      <c r="D23091" s="47"/>
    </row>
    <row r="23092" spans="3:4">
      <c r="C23092"/>
      <c r="D23092" s="47"/>
    </row>
    <row r="23093" spans="3:4">
      <c r="C23093"/>
      <c r="D23093" s="47"/>
    </row>
    <row r="23094" spans="3:4">
      <c r="C23094"/>
      <c r="D23094" s="47"/>
    </row>
    <row r="23095" spans="3:4">
      <c r="C23095"/>
      <c r="D23095" s="47"/>
    </row>
    <row r="23096" spans="3:4">
      <c r="C23096"/>
      <c r="D23096" s="47"/>
    </row>
    <row r="23097" spans="3:4">
      <c r="C23097"/>
      <c r="D23097" s="47"/>
    </row>
    <row r="23098" spans="3:4">
      <c r="C23098"/>
      <c r="D23098" s="47"/>
    </row>
    <row r="23099" spans="3:4">
      <c r="C23099"/>
      <c r="D23099" s="47"/>
    </row>
    <row r="23100" spans="3:4">
      <c r="C23100"/>
      <c r="D23100" s="47"/>
    </row>
    <row r="23101" spans="3:4">
      <c r="C23101"/>
      <c r="D23101" s="47"/>
    </row>
    <row r="23102" spans="3:4">
      <c r="C23102"/>
      <c r="D23102" s="47"/>
    </row>
    <row r="23103" spans="3:4">
      <c r="C23103"/>
      <c r="D23103" s="47"/>
    </row>
    <row r="23104" spans="3:4">
      <c r="C23104"/>
      <c r="D23104" s="47"/>
    </row>
    <row r="23105" spans="3:4">
      <c r="C23105"/>
      <c r="D23105" s="47"/>
    </row>
    <row r="23106" spans="3:4">
      <c r="C23106"/>
      <c r="D23106" s="47"/>
    </row>
    <row r="23107" spans="3:4">
      <c r="C23107"/>
      <c r="D23107" s="47"/>
    </row>
    <row r="23108" spans="3:4">
      <c r="C23108"/>
      <c r="D23108" s="47"/>
    </row>
    <row r="23109" spans="3:4">
      <c r="C23109"/>
      <c r="D23109" s="47"/>
    </row>
    <row r="23110" spans="3:4">
      <c r="C23110"/>
      <c r="D23110" s="47"/>
    </row>
    <row r="23111" spans="3:4">
      <c r="C23111"/>
      <c r="D23111" s="47"/>
    </row>
    <row r="23112" spans="3:4">
      <c r="C23112"/>
      <c r="D23112" s="47"/>
    </row>
    <row r="23113" spans="3:4">
      <c r="C23113"/>
      <c r="D23113" s="47"/>
    </row>
    <row r="23114" spans="3:4">
      <c r="C23114"/>
      <c r="D23114" s="47"/>
    </row>
    <row r="23115" spans="3:4">
      <c r="C23115"/>
      <c r="D23115" s="47"/>
    </row>
    <row r="23116" spans="3:4">
      <c r="C23116"/>
      <c r="D23116" s="47"/>
    </row>
    <row r="23117" spans="3:4">
      <c r="C23117"/>
      <c r="D23117" s="47"/>
    </row>
    <row r="23118" spans="3:4">
      <c r="C23118"/>
      <c r="D23118" s="47"/>
    </row>
    <row r="23119" spans="3:4">
      <c r="C23119"/>
      <c r="D23119" s="47"/>
    </row>
    <row r="23120" spans="3:4">
      <c r="C23120"/>
      <c r="D23120" s="47"/>
    </row>
    <row r="23121" spans="3:4">
      <c r="C23121"/>
      <c r="D23121" s="47"/>
    </row>
    <row r="23122" spans="3:4">
      <c r="C23122"/>
      <c r="D23122" s="47"/>
    </row>
    <row r="23123" spans="3:4">
      <c r="C23123"/>
      <c r="D23123" s="47"/>
    </row>
    <row r="23124" spans="3:4">
      <c r="C23124"/>
      <c r="D23124" s="47"/>
    </row>
    <row r="23125" spans="3:4">
      <c r="C23125"/>
      <c r="D23125" s="47"/>
    </row>
    <row r="23126" spans="3:4">
      <c r="C23126"/>
      <c r="D23126" s="47"/>
    </row>
    <row r="23127" spans="3:4">
      <c r="C23127"/>
      <c r="D23127" s="47"/>
    </row>
    <row r="23128" spans="3:4">
      <c r="C23128"/>
      <c r="D23128" s="47"/>
    </row>
    <row r="23129" spans="3:4">
      <c r="C23129"/>
      <c r="D23129" s="47"/>
    </row>
    <row r="23130" spans="3:4">
      <c r="C23130"/>
      <c r="D23130" s="47"/>
    </row>
    <row r="23131" spans="3:4">
      <c r="C23131"/>
      <c r="D23131" s="47"/>
    </row>
    <row r="23132" spans="3:4">
      <c r="C23132"/>
      <c r="D23132" s="47"/>
    </row>
    <row r="23133" spans="3:4">
      <c r="C23133"/>
      <c r="D23133" s="47"/>
    </row>
    <row r="23134" spans="3:4">
      <c r="C23134"/>
      <c r="D23134" s="47"/>
    </row>
    <row r="23135" spans="3:4">
      <c r="C23135"/>
      <c r="D23135" s="47"/>
    </row>
    <row r="23136" spans="3:4">
      <c r="C23136"/>
      <c r="D23136" s="47"/>
    </row>
    <row r="23137" spans="3:4">
      <c r="C23137"/>
      <c r="D23137" s="47"/>
    </row>
    <row r="23138" spans="3:4">
      <c r="C23138"/>
      <c r="D23138" s="47"/>
    </row>
    <row r="23139" spans="3:4">
      <c r="C23139"/>
      <c r="D23139" s="47"/>
    </row>
    <row r="23140" spans="3:4">
      <c r="C23140"/>
      <c r="D23140" s="47"/>
    </row>
    <row r="23141" spans="3:4">
      <c r="C23141"/>
      <c r="D23141" s="47"/>
    </row>
    <row r="23142" spans="3:4">
      <c r="C23142"/>
      <c r="D23142" s="47"/>
    </row>
    <row r="23143" spans="3:4">
      <c r="C23143"/>
      <c r="D23143" s="47"/>
    </row>
    <row r="23144" spans="3:4">
      <c r="C23144"/>
      <c r="D23144" s="47"/>
    </row>
    <row r="23145" spans="3:4">
      <c r="C23145"/>
      <c r="D23145" s="47"/>
    </row>
    <row r="23146" spans="3:4">
      <c r="C23146"/>
      <c r="D23146" s="47"/>
    </row>
    <row r="23147" spans="3:4">
      <c r="C23147"/>
      <c r="D23147" s="47"/>
    </row>
    <row r="23148" spans="3:4">
      <c r="C23148"/>
      <c r="D23148" s="47"/>
    </row>
    <row r="23149" spans="3:4">
      <c r="C23149"/>
      <c r="D23149" s="47"/>
    </row>
    <row r="23150" spans="3:4">
      <c r="C23150"/>
      <c r="D23150" s="47"/>
    </row>
    <row r="23151" spans="3:4">
      <c r="C23151"/>
      <c r="D23151" s="47"/>
    </row>
    <row r="23152" spans="3:4">
      <c r="C23152"/>
      <c r="D23152" s="47"/>
    </row>
    <row r="23153" spans="3:4">
      <c r="C23153"/>
      <c r="D23153" s="47"/>
    </row>
    <row r="23154" spans="3:4">
      <c r="C23154"/>
      <c r="D23154" s="47"/>
    </row>
    <row r="23155" spans="3:4">
      <c r="C23155"/>
      <c r="D23155" s="47"/>
    </row>
    <row r="23156" spans="3:4">
      <c r="C23156"/>
      <c r="D23156" s="47"/>
    </row>
    <row r="23157" spans="3:4">
      <c r="C23157"/>
      <c r="D23157" s="47"/>
    </row>
    <row r="23158" spans="3:4">
      <c r="C23158"/>
      <c r="D23158" s="47"/>
    </row>
    <row r="23159" spans="3:4">
      <c r="C23159"/>
      <c r="D23159" s="47"/>
    </row>
    <row r="23160" spans="3:4">
      <c r="C23160"/>
      <c r="D23160" s="47"/>
    </row>
    <row r="23161" spans="3:4">
      <c r="C23161"/>
      <c r="D23161" s="47"/>
    </row>
    <row r="23162" spans="3:4">
      <c r="C23162"/>
      <c r="D23162" s="47"/>
    </row>
    <row r="23163" spans="3:4">
      <c r="C23163"/>
      <c r="D23163" s="47"/>
    </row>
    <row r="23164" spans="3:4">
      <c r="C23164"/>
      <c r="D23164" s="47"/>
    </row>
    <row r="23165" spans="3:4">
      <c r="C23165"/>
      <c r="D23165" s="47"/>
    </row>
    <row r="23166" spans="3:4">
      <c r="C23166"/>
      <c r="D23166" s="47"/>
    </row>
    <row r="23167" spans="3:4">
      <c r="C23167"/>
      <c r="D23167" s="47"/>
    </row>
    <row r="23168" spans="3:4">
      <c r="C23168"/>
      <c r="D23168" s="47"/>
    </row>
    <row r="23169" spans="3:4">
      <c r="C23169"/>
      <c r="D23169" s="47"/>
    </row>
    <row r="23170" spans="3:4">
      <c r="C23170"/>
      <c r="D23170" s="47"/>
    </row>
    <row r="23171" spans="3:4">
      <c r="C23171"/>
      <c r="D23171" s="47"/>
    </row>
    <row r="23172" spans="3:4">
      <c r="C23172"/>
      <c r="D23172" s="47"/>
    </row>
    <row r="23173" spans="3:4">
      <c r="C23173"/>
      <c r="D23173" s="47"/>
    </row>
    <row r="23174" spans="3:4">
      <c r="C23174"/>
      <c r="D23174" s="47"/>
    </row>
    <row r="23175" spans="3:4">
      <c r="C23175"/>
      <c r="D23175" s="47"/>
    </row>
    <row r="23176" spans="3:4">
      <c r="C23176"/>
      <c r="D23176" s="47"/>
    </row>
    <row r="23177" spans="3:4">
      <c r="C23177"/>
      <c r="D23177" s="47"/>
    </row>
    <row r="23178" spans="3:4">
      <c r="C23178"/>
      <c r="D23178" s="47"/>
    </row>
    <row r="23179" spans="3:4">
      <c r="C23179"/>
      <c r="D23179" s="47"/>
    </row>
    <row r="23180" spans="3:4">
      <c r="C23180"/>
      <c r="D23180" s="47"/>
    </row>
    <row r="23181" spans="3:4">
      <c r="C23181"/>
      <c r="D23181" s="47"/>
    </row>
    <row r="23182" spans="3:4">
      <c r="C23182"/>
      <c r="D23182" s="47"/>
    </row>
    <row r="23183" spans="3:4">
      <c r="C23183"/>
      <c r="D23183" s="47"/>
    </row>
    <row r="23184" spans="3:4">
      <c r="C23184"/>
      <c r="D23184" s="47"/>
    </row>
    <row r="23185" spans="3:4">
      <c r="C23185"/>
      <c r="D23185" s="47"/>
    </row>
    <row r="23186" spans="3:4">
      <c r="C23186"/>
      <c r="D23186" s="47"/>
    </row>
    <row r="23187" spans="3:4">
      <c r="C23187"/>
      <c r="D23187" s="47"/>
    </row>
    <row r="23188" spans="3:4">
      <c r="C23188"/>
      <c r="D23188" s="47"/>
    </row>
    <row r="23189" spans="3:4">
      <c r="C23189"/>
      <c r="D23189" s="47"/>
    </row>
    <row r="23190" spans="3:4">
      <c r="C23190"/>
      <c r="D23190" s="47"/>
    </row>
    <row r="23191" spans="3:4">
      <c r="C23191"/>
      <c r="D23191" s="47"/>
    </row>
    <row r="23192" spans="3:4">
      <c r="C23192"/>
      <c r="D23192" s="47"/>
    </row>
    <row r="23193" spans="3:4">
      <c r="C23193"/>
      <c r="D23193" s="47"/>
    </row>
    <row r="23194" spans="3:4">
      <c r="C23194"/>
      <c r="D23194" s="47"/>
    </row>
    <row r="23195" spans="3:4">
      <c r="C23195"/>
      <c r="D23195" s="47"/>
    </row>
    <row r="23196" spans="3:4">
      <c r="C23196"/>
      <c r="D23196" s="47"/>
    </row>
    <row r="23197" spans="3:4">
      <c r="C23197"/>
      <c r="D23197" s="47"/>
    </row>
    <row r="23198" spans="3:4">
      <c r="C23198"/>
      <c r="D23198" s="47"/>
    </row>
    <row r="23199" spans="3:4">
      <c r="C23199"/>
      <c r="D23199" s="47"/>
    </row>
    <row r="23200" spans="3:4">
      <c r="C23200"/>
      <c r="D23200" s="47"/>
    </row>
    <row r="23201" spans="3:4">
      <c r="C23201"/>
      <c r="D23201" s="47"/>
    </row>
    <row r="23202" spans="3:4">
      <c r="C23202"/>
      <c r="D23202" s="47"/>
    </row>
    <row r="23203" spans="3:4">
      <c r="C23203"/>
      <c r="D23203" s="47"/>
    </row>
    <row r="23204" spans="3:4">
      <c r="C23204"/>
      <c r="D23204" s="47"/>
    </row>
    <row r="23205" spans="3:4">
      <c r="C23205"/>
      <c r="D23205" s="47"/>
    </row>
    <row r="23206" spans="3:4">
      <c r="C23206"/>
      <c r="D23206" s="47"/>
    </row>
    <row r="23207" spans="3:4">
      <c r="C23207"/>
      <c r="D23207" s="47"/>
    </row>
    <row r="23208" spans="3:4">
      <c r="C23208"/>
      <c r="D23208" s="47"/>
    </row>
    <row r="23209" spans="3:4">
      <c r="C23209"/>
      <c r="D23209" s="47"/>
    </row>
    <row r="23210" spans="3:4">
      <c r="C23210"/>
      <c r="D23210" s="47"/>
    </row>
    <row r="23211" spans="3:4">
      <c r="C23211"/>
      <c r="D23211" s="47"/>
    </row>
    <row r="23212" spans="3:4">
      <c r="C23212"/>
      <c r="D23212" s="47"/>
    </row>
    <row r="23213" spans="3:4">
      <c r="C23213"/>
      <c r="D23213" s="47"/>
    </row>
    <row r="23214" spans="3:4">
      <c r="C23214"/>
      <c r="D23214" s="47"/>
    </row>
    <row r="23215" spans="3:4">
      <c r="C23215"/>
      <c r="D23215" s="47"/>
    </row>
    <row r="23216" spans="3:4">
      <c r="C23216"/>
      <c r="D23216" s="47"/>
    </row>
    <row r="23217" spans="3:4">
      <c r="C23217"/>
      <c r="D23217" s="47"/>
    </row>
    <row r="23218" spans="3:4">
      <c r="C23218"/>
      <c r="D23218" s="47"/>
    </row>
    <row r="23219" spans="3:4">
      <c r="C23219"/>
      <c r="D23219" s="47"/>
    </row>
    <row r="23220" spans="3:4">
      <c r="C23220"/>
      <c r="D23220" s="47"/>
    </row>
    <row r="23221" spans="3:4">
      <c r="C23221"/>
      <c r="D23221" s="47"/>
    </row>
    <row r="23222" spans="3:4">
      <c r="C23222"/>
      <c r="D23222" s="47"/>
    </row>
    <row r="23223" spans="3:4">
      <c r="C23223"/>
      <c r="D23223" s="47"/>
    </row>
    <row r="23224" spans="3:4">
      <c r="C23224"/>
      <c r="D23224" s="47"/>
    </row>
    <row r="23225" spans="3:4">
      <c r="C23225"/>
      <c r="D23225" s="47"/>
    </row>
    <row r="23226" spans="3:4">
      <c r="C23226"/>
      <c r="D23226" s="47"/>
    </row>
    <row r="23227" spans="3:4">
      <c r="C23227"/>
      <c r="D23227" s="47"/>
    </row>
    <row r="23228" spans="3:4">
      <c r="C23228"/>
      <c r="D23228" s="47"/>
    </row>
    <row r="23229" spans="3:4">
      <c r="C23229"/>
      <c r="D23229" s="47"/>
    </row>
    <row r="23230" spans="3:4">
      <c r="C23230"/>
      <c r="D23230" s="47"/>
    </row>
    <row r="23231" spans="3:4">
      <c r="C23231"/>
      <c r="D23231" s="47"/>
    </row>
    <row r="23232" spans="3:4">
      <c r="C23232"/>
      <c r="D23232" s="47"/>
    </row>
    <row r="23233" spans="3:4">
      <c r="C23233"/>
      <c r="D23233" s="47"/>
    </row>
    <row r="23234" spans="3:4">
      <c r="C23234"/>
      <c r="D23234" s="47"/>
    </row>
    <row r="23235" spans="3:4">
      <c r="C23235"/>
      <c r="D23235" s="47"/>
    </row>
    <row r="23236" spans="3:4">
      <c r="C23236"/>
      <c r="D23236" s="47"/>
    </row>
    <row r="23237" spans="3:4">
      <c r="C23237"/>
      <c r="D23237" s="47"/>
    </row>
    <row r="23238" spans="3:4">
      <c r="C23238"/>
      <c r="D23238" s="47"/>
    </row>
    <row r="23239" spans="3:4">
      <c r="C23239"/>
      <c r="D23239" s="47"/>
    </row>
    <row r="23240" spans="3:4">
      <c r="C23240"/>
      <c r="D23240" s="47"/>
    </row>
    <row r="23241" spans="3:4">
      <c r="C23241"/>
      <c r="D23241" s="47"/>
    </row>
    <row r="23242" spans="3:4">
      <c r="C23242"/>
      <c r="D23242" s="47"/>
    </row>
    <row r="23243" spans="3:4">
      <c r="C23243"/>
      <c r="D23243" s="47"/>
    </row>
    <row r="23244" spans="3:4">
      <c r="C23244"/>
      <c r="D23244" s="47"/>
    </row>
    <row r="23245" spans="3:4">
      <c r="C23245"/>
      <c r="D23245" s="47"/>
    </row>
    <row r="23246" spans="3:4">
      <c r="C23246"/>
      <c r="D23246" s="47"/>
    </row>
    <row r="23247" spans="3:4">
      <c r="C23247"/>
      <c r="D23247" s="47"/>
    </row>
    <row r="23248" spans="3:4">
      <c r="C23248"/>
      <c r="D23248" s="47"/>
    </row>
    <row r="23249" spans="3:4">
      <c r="C23249"/>
      <c r="D23249" s="47"/>
    </row>
    <row r="23250" spans="3:4">
      <c r="C23250"/>
      <c r="D23250" s="47"/>
    </row>
    <row r="23251" spans="3:4">
      <c r="C23251"/>
      <c r="D23251" s="47"/>
    </row>
    <row r="23252" spans="3:4">
      <c r="C23252"/>
      <c r="D23252" s="47"/>
    </row>
    <row r="23253" spans="3:4">
      <c r="C23253"/>
      <c r="D23253" s="47"/>
    </row>
    <row r="23254" spans="3:4">
      <c r="C23254"/>
      <c r="D23254" s="47"/>
    </row>
    <row r="23255" spans="3:4">
      <c r="C23255"/>
      <c r="D23255" s="47"/>
    </row>
    <row r="23256" spans="3:4">
      <c r="C23256"/>
      <c r="D23256" s="47"/>
    </row>
    <row r="23257" spans="3:4">
      <c r="C23257"/>
      <c r="D23257" s="47"/>
    </row>
    <row r="23258" spans="3:4">
      <c r="C23258"/>
      <c r="D23258" s="47"/>
    </row>
    <row r="23259" spans="3:4">
      <c r="C23259"/>
      <c r="D23259" s="47"/>
    </row>
    <row r="23260" spans="3:4">
      <c r="C23260"/>
      <c r="D23260" s="47"/>
    </row>
    <row r="23261" spans="3:4">
      <c r="C23261"/>
      <c r="D23261" s="47"/>
    </row>
    <row r="23262" spans="3:4">
      <c r="C23262"/>
      <c r="D23262" s="47"/>
    </row>
    <row r="23263" spans="3:4">
      <c r="C23263"/>
      <c r="D23263" s="47"/>
    </row>
    <row r="23264" spans="3:4">
      <c r="C23264"/>
      <c r="D23264" s="47"/>
    </row>
    <row r="23265" spans="3:4">
      <c r="C23265"/>
      <c r="D23265" s="47"/>
    </row>
    <row r="23266" spans="3:4">
      <c r="C23266"/>
      <c r="D23266" s="47"/>
    </row>
    <row r="23267" spans="3:4">
      <c r="C23267"/>
      <c r="D23267" s="47"/>
    </row>
    <row r="23268" spans="3:4">
      <c r="C23268"/>
      <c r="D23268" s="47"/>
    </row>
    <row r="23269" spans="3:4">
      <c r="C23269"/>
      <c r="D23269" s="47"/>
    </row>
    <row r="23270" spans="3:4">
      <c r="C23270"/>
      <c r="D23270" s="47"/>
    </row>
    <row r="23271" spans="3:4">
      <c r="C23271"/>
      <c r="D23271" s="47"/>
    </row>
    <row r="23272" spans="3:4">
      <c r="C23272"/>
      <c r="D23272" s="47"/>
    </row>
    <row r="23273" spans="3:4">
      <c r="C23273"/>
      <c r="D23273" s="47"/>
    </row>
    <row r="23274" spans="3:4">
      <c r="C23274"/>
      <c r="D23274" s="47"/>
    </row>
    <row r="23275" spans="3:4">
      <c r="C23275"/>
      <c r="D23275" s="47"/>
    </row>
    <row r="23276" spans="3:4">
      <c r="C23276"/>
      <c r="D23276" s="47"/>
    </row>
    <row r="23277" spans="3:4">
      <c r="C23277"/>
      <c r="D23277" s="47"/>
    </row>
    <row r="23278" spans="3:4">
      <c r="C23278"/>
      <c r="D23278" s="47"/>
    </row>
    <row r="23279" spans="3:4">
      <c r="C23279"/>
      <c r="D23279" s="47"/>
    </row>
    <row r="23280" spans="3:4">
      <c r="C23280"/>
      <c r="D23280" s="47"/>
    </row>
    <row r="23281" spans="3:4">
      <c r="C23281"/>
      <c r="D23281" s="47"/>
    </row>
    <row r="23282" spans="3:4">
      <c r="C23282"/>
      <c r="D23282" s="47"/>
    </row>
    <row r="23283" spans="3:4">
      <c r="C23283"/>
      <c r="D23283" s="47"/>
    </row>
    <row r="23284" spans="3:4">
      <c r="C23284"/>
      <c r="D23284" s="47"/>
    </row>
    <row r="23285" spans="3:4">
      <c r="C23285"/>
      <c r="D23285" s="47"/>
    </row>
    <row r="23286" spans="3:4">
      <c r="C23286"/>
      <c r="D23286" s="47"/>
    </row>
    <row r="23287" spans="3:4">
      <c r="C23287"/>
      <c r="D23287" s="47"/>
    </row>
    <row r="23288" spans="3:4">
      <c r="C23288"/>
      <c r="D23288" s="47"/>
    </row>
    <row r="23289" spans="3:4">
      <c r="C23289"/>
      <c r="D23289" s="47"/>
    </row>
    <row r="23290" spans="3:4">
      <c r="C23290"/>
      <c r="D23290" s="47"/>
    </row>
    <row r="23291" spans="3:4">
      <c r="C23291"/>
      <c r="D23291" s="47"/>
    </row>
    <row r="23292" spans="3:4">
      <c r="C23292"/>
      <c r="D23292" s="47"/>
    </row>
    <row r="23293" spans="3:4">
      <c r="C23293"/>
      <c r="D23293" s="47"/>
    </row>
    <row r="23294" spans="3:4">
      <c r="C23294"/>
      <c r="D23294" s="47"/>
    </row>
    <row r="23295" spans="3:4">
      <c r="C23295"/>
      <c r="D23295" s="47"/>
    </row>
    <row r="23296" spans="3:4">
      <c r="C23296"/>
      <c r="D23296" s="47"/>
    </row>
    <row r="23297" spans="3:4">
      <c r="C23297"/>
      <c r="D23297" s="47"/>
    </row>
    <row r="23298" spans="3:4">
      <c r="C23298"/>
      <c r="D23298" s="47"/>
    </row>
    <row r="23299" spans="3:4">
      <c r="C23299"/>
      <c r="D23299" s="47"/>
    </row>
    <row r="23300" spans="3:4">
      <c r="C23300"/>
      <c r="D23300" s="47"/>
    </row>
    <row r="23301" spans="3:4">
      <c r="C23301"/>
      <c r="D23301" s="47"/>
    </row>
    <row r="23302" spans="3:4">
      <c r="C23302"/>
      <c r="D23302" s="47"/>
    </row>
    <row r="23303" spans="3:4">
      <c r="C23303"/>
      <c r="D23303" s="47"/>
    </row>
    <row r="23304" spans="3:4">
      <c r="C23304"/>
      <c r="D23304" s="47"/>
    </row>
    <row r="23305" spans="3:4">
      <c r="C23305"/>
      <c r="D23305" s="47"/>
    </row>
    <row r="23306" spans="3:4">
      <c r="C23306"/>
      <c r="D23306" s="47"/>
    </row>
    <row r="23307" spans="3:4">
      <c r="C23307"/>
      <c r="D23307" s="47"/>
    </row>
    <row r="23308" spans="3:4">
      <c r="C23308"/>
      <c r="D23308" s="47"/>
    </row>
    <row r="23309" spans="3:4">
      <c r="C23309"/>
      <c r="D23309" s="47"/>
    </row>
    <row r="23310" spans="3:4">
      <c r="C23310"/>
      <c r="D23310" s="47"/>
    </row>
    <row r="23311" spans="3:4">
      <c r="C23311"/>
      <c r="D23311" s="47"/>
    </row>
    <row r="23312" spans="3:4">
      <c r="C23312"/>
      <c r="D23312" s="47"/>
    </row>
    <row r="23313" spans="3:4">
      <c r="C23313"/>
      <c r="D23313" s="47"/>
    </row>
    <row r="23314" spans="3:4">
      <c r="C23314"/>
      <c r="D23314" s="47"/>
    </row>
    <row r="23315" spans="3:4">
      <c r="C23315"/>
      <c r="D23315" s="47"/>
    </row>
    <row r="23316" spans="3:4">
      <c r="C23316"/>
      <c r="D23316" s="47"/>
    </row>
    <row r="23317" spans="3:4">
      <c r="C23317"/>
      <c r="D23317" s="47"/>
    </row>
    <row r="23318" spans="3:4">
      <c r="C23318"/>
      <c r="D23318" s="47"/>
    </row>
    <row r="23319" spans="3:4">
      <c r="C23319"/>
      <c r="D23319" s="47"/>
    </row>
    <row r="23320" spans="3:4">
      <c r="C23320"/>
      <c r="D23320" s="47"/>
    </row>
    <row r="23321" spans="3:4">
      <c r="C23321"/>
      <c r="D23321" s="47"/>
    </row>
    <row r="23322" spans="3:4">
      <c r="C23322"/>
      <c r="D23322" s="47"/>
    </row>
    <row r="23323" spans="3:4">
      <c r="C23323"/>
      <c r="D23323" s="47"/>
    </row>
    <row r="23324" spans="3:4">
      <c r="C23324"/>
      <c r="D23324" s="47"/>
    </row>
    <row r="23325" spans="3:4">
      <c r="C23325"/>
      <c r="D23325" s="47"/>
    </row>
    <row r="23326" spans="3:4">
      <c r="C23326"/>
      <c r="D23326" s="47"/>
    </row>
    <row r="23327" spans="3:4">
      <c r="C23327"/>
      <c r="D23327" s="47"/>
    </row>
    <row r="23328" spans="3:4">
      <c r="C23328"/>
      <c r="D23328" s="47"/>
    </row>
    <row r="23329" spans="3:4">
      <c r="C23329"/>
      <c r="D23329" s="47"/>
    </row>
    <row r="23330" spans="3:4">
      <c r="C23330"/>
      <c r="D23330" s="47"/>
    </row>
    <row r="23331" spans="3:4">
      <c r="C23331"/>
      <c r="D23331" s="47"/>
    </row>
    <row r="23332" spans="3:4">
      <c r="C23332"/>
      <c r="D23332" s="47"/>
    </row>
    <row r="23333" spans="3:4">
      <c r="C23333"/>
      <c r="D23333" s="47"/>
    </row>
    <row r="23334" spans="3:4">
      <c r="C23334"/>
      <c r="D23334" s="47"/>
    </row>
    <row r="23335" spans="3:4">
      <c r="C23335"/>
      <c r="D23335" s="47"/>
    </row>
    <row r="23336" spans="3:4">
      <c r="C23336"/>
      <c r="D23336" s="47"/>
    </row>
    <row r="23337" spans="3:4">
      <c r="C23337"/>
      <c r="D23337" s="47"/>
    </row>
    <row r="23338" spans="3:4">
      <c r="C23338"/>
      <c r="D23338" s="47"/>
    </row>
    <row r="23339" spans="3:4">
      <c r="C23339"/>
      <c r="D23339" s="47"/>
    </row>
    <row r="23340" spans="3:4">
      <c r="C23340"/>
      <c r="D23340" s="47"/>
    </row>
    <row r="23341" spans="3:4">
      <c r="C23341"/>
      <c r="D23341" s="47"/>
    </row>
    <row r="23342" spans="3:4">
      <c r="C23342"/>
      <c r="D23342" s="47"/>
    </row>
    <row r="23343" spans="3:4">
      <c r="C23343"/>
      <c r="D23343" s="47"/>
    </row>
    <row r="23344" spans="3:4">
      <c r="C23344"/>
      <c r="D23344" s="47"/>
    </row>
    <row r="23345" spans="3:4">
      <c r="C23345"/>
      <c r="D23345" s="47"/>
    </row>
    <row r="23346" spans="3:4">
      <c r="C23346"/>
      <c r="D23346" s="47"/>
    </row>
    <row r="23347" spans="3:4">
      <c r="C23347"/>
      <c r="D23347" s="47"/>
    </row>
    <row r="23348" spans="3:4">
      <c r="C23348"/>
      <c r="D23348" s="47"/>
    </row>
    <row r="23349" spans="3:4">
      <c r="C23349"/>
      <c r="D23349" s="47"/>
    </row>
    <row r="23350" spans="3:4">
      <c r="C23350"/>
      <c r="D23350" s="47"/>
    </row>
    <row r="23351" spans="3:4">
      <c r="C23351"/>
      <c r="D23351" s="47"/>
    </row>
    <row r="23352" spans="3:4">
      <c r="C23352"/>
      <c r="D23352" s="47"/>
    </row>
    <row r="23353" spans="3:4">
      <c r="C23353"/>
      <c r="D23353" s="47"/>
    </row>
    <row r="23354" spans="3:4">
      <c r="C23354"/>
      <c r="D23354" s="47"/>
    </row>
    <row r="23355" spans="3:4">
      <c r="C23355"/>
      <c r="D23355" s="47"/>
    </row>
    <row r="23356" spans="3:4">
      <c r="C23356"/>
      <c r="D23356" s="47"/>
    </row>
    <row r="23357" spans="3:4">
      <c r="C23357"/>
      <c r="D23357" s="47"/>
    </row>
    <row r="23358" spans="3:4">
      <c r="C23358"/>
      <c r="D23358" s="47"/>
    </row>
    <row r="23359" spans="3:4">
      <c r="C23359"/>
      <c r="D23359" s="47"/>
    </row>
    <row r="23360" spans="3:4">
      <c r="C23360"/>
      <c r="D23360" s="47"/>
    </row>
    <row r="23361" spans="3:4">
      <c r="C23361"/>
      <c r="D23361" s="47"/>
    </row>
    <row r="23362" spans="3:4">
      <c r="C23362"/>
      <c r="D23362" s="47"/>
    </row>
    <row r="23363" spans="3:4">
      <c r="C23363"/>
      <c r="D23363" s="47"/>
    </row>
    <row r="23364" spans="3:4">
      <c r="C23364"/>
      <c r="D23364" s="47"/>
    </row>
    <row r="23365" spans="3:4">
      <c r="C23365"/>
      <c r="D23365" s="47"/>
    </row>
    <row r="23366" spans="3:4">
      <c r="C23366"/>
      <c r="D23366" s="47"/>
    </row>
    <row r="23367" spans="3:4">
      <c r="C23367"/>
      <c r="D23367" s="47"/>
    </row>
    <row r="23368" spans="3:4">
      <c r="C23368"/>
      <c r="D23368" s="47"/>
    </row>
    <row r="23369" spans="3:4">
      <c r="C23369"/>
      <c r="D23369" s="47"/>
    </row>
    <row r="23370" spans="3:4">
      <c r="C23370"/>
      <c r="D23370" s="47"/>
    </row>
    <row r="23371" spans="3:4">
      <c r="C23371"/>
      <c r="D23371" s="47"/>
    </row>
    <row r="23372" spans="3:4">
      <c r="C23372"/>
      <c r="D23372" s="47"/>
    </row>
    <row r="23373" spans="3:4">
      <c r="C23373"/>
      <c r="D23373" s="47"/>
    </row>
    <row r="23374" spans="3:4">
      <c r="C23374"/>
      <c r="D23374" s="47"/>
    </row>
    <row r="23375" spans="3:4">
      <c r="C23375"/>
      <c r="D23375" s="47"/>
    </row>
    <row r="23376" spans="3:4">
      <c r="C23376"/>
      <c r="D23376" s="47"/>
    </row>
    <row r="23377" spans="3:4">
      <c r="C23377"/>
      <c r="D23377" s="47"/>
    </row>
    <row r="23378" spans="3:4">
      <c r="C23378"/>
      <c r="D23378" s="47"/>
    </row>
    <row r="23379" spans="3:4">
      <c r="C23379"/>
      <c r="D23379" s="47"/>
    </row>
    <row r="23380" spans="3:4">
      <c r="C23380"/>
      <c r="D23380" s="47"/>
    </row>
    <row r="23381" spans="3:4">
      <c r="C23381"/>
      <c r="D23381" s="47"/>
    </row>
    <row r="23382" spans="3:4">
      <c r="C23382"/>
      <c r="D23382" s="47"/>
    </row>
    <row r="23383" spans="3:4">
      <c r="C23383"/>
      <c r="D23383" s="47"/>
    </row>
    <row r="23384" spans="3:4">
      <c r="C23384"/>
      <c r="D23384" s="47"/>
    </row>
    <row r="23385" spans="3:4">
      <c r="C23385"/>
      <c r="D23385" s="47"/>
    </row>
    <row r="23386" spans="3:4">
      <c r="C23386"/>
      <c r="D23386" s="47"/>
    </row>
    <row r="23387" spans="3:4">
      <c r="C23387"/>
      <c r="D23387" s="47"/>
    </row>
    <row r="23388" spans="3:4">
      <c r="C23388"/>
      <c r="D23388" s="47"/>
    </row>
    <row r="23389" spans="3:4">
      <c r="C23389"/>
      <c r="D23389" s="47"/>
    </row>
    <row r="23390" spans="3:4">
      <c r="C23390"/>
      <c r="D23390" s="47"/>
    </row>
    <row r="23391" spans="3:4">
      <c r="C23391"/>
      <c r="D23391" s="47"/>
    </row>
    <row r="23392" spans="3:4">
      <c r="C23392"/>
      <c r="D23392" s="47"/>
    </row>
    <row r="23393" spans="3:4">
      <c r="C23393"/>
      <c r="D23393" s="47"/>
    </row>
    <row r="23394" spans="3:4">
      <c r="C23394"/>
      <c r="D23394" s="47"/>
    </row>
    <row r="23395" spans="3:4">
      <c r="C23395"/>
      <c r="D23395" s="47"/>
    </row>
    <row r="23396" spans="3:4">
      <c r="C23396"/>
      <c r="D23396" s="47"/>
    </row>
    <row r="23397" spans="3:4">
      <c r="C23397"/>
      <c r="D23397" s="47"/>
    </row>
    <row r="23398" spans="3:4">
      <c r="C23398"/>
      <c r="D23398" s="47"/>
    </row>
    <row r="23399" spans="3:4">
      <c r="C23399"/>
      <c r="D23399" s="47"/>
    </row>
    <row r="23400" spans="3:4">
      <c r="C23400"/>
      <c r="D23400" s="47"/>
    </row>
    <row r="23401" spans="3:4">
      <c r="C23401"/>
      <c r="D23401" s="47"/>
    </row>
    <row r="23402" spans="3:4">
      <c r="C23402"/>
      <c r="D23402" s="47"/>
    </row>
    <row r="23403" spans="3:4">
      <c r="C23403"/>
      <c r="D23403" s="47"/>
    </row>
    <row r="23404" spans="3:4">
      <c r="C23404"/>
      <c r="D23404" s="47"/>
    </row>
    <row r="23405" spans="3:4">
      <c r="C23405"/>
      <c r="D23405" s="47"/>
    </row>
    <row r="23406" spans="3:4">
      <c r="C23406"/>
      <c r="D23406" s="47"/>
    </row>
    <row r="23407" spans="3:4">
      <c r="C23407"/>
      <c r="D23407" s="47"/>
    </row>
    <row r="23408" spans="3:4">
      <c r="C23408"/>
      <c r="D23408" s="47"/>
    </row>
    <row r="23409" spans="3:4">
      <c r="C23409"/>
      <c r="D23409" s="47"/>
    </row>
    <row r="23410" spans="3:4">
      <c r="C23410"/>
      <c r="D23410" s="47"/>
    </row>
    <row r="23411" spans="3:4">
      <c r="C23411"/>
      <c r="D23411" s="47"/>
    </row>
    <row r="23412" spans="3:4">
      <c r="C23412"/>
      <c r="D23412" s="47"/>
    </row>
    <row r="23413" spans="3:4">
      <c r="C23413"/>
      <c r="D23413" s="47"/>
    </row>
    <row r="23414" spans="3:4">
      <c r="C23414"/>
      <c r="D23414" s="47"/>
    </row>
    <row r="23415" spans="3:4">
      <c r="C23415"/>
      <c r="D23415" s="47"/>
    </row>
    <row r="23416" spans="3:4">
      <c r="C23416"/>
      <c r="D23416" s="47"/>
    </row>
    <row r="23417" spans="3:4">
      <c r="C23417"/>
      <c r="D23417" s="47"/>
    </row>
    <row r="23418" spans="3:4">
      <c r="C23418"/>
      <c r="D23418" s="47"/>
    </row>
    <row r="23419" spans="3:4">
      <c r="C23419"/>
      <c r="D23419" s="47"/>
    </row>
    <row r="23420" spans="3:4">
      <c r="C23420"/>
      <c r="D23420" s="47"/>
    </row>
    <row r="23421" spans="3:4">
      <c r="C23421"/>
      <c r="D23421" s="47"/>
    </row>
    <row r="23422" spans="3:4">
      <c r="C23422"/>
      <c r="D23422" s="47"/>
    </row>
    <row r="23423" spans="3:4">
      <c r="C23423"/>
      <c r="D23423" s="47"/>
    </row>
    <row r="23424" spans="3:4">
      <c r="C23424"/>
      <c r="D23424" s="47"/>
    </row>
    <row r="23425" spans="3:4">
      <c r="C23425"/>
      <c r="D23425" s="47"/>
    </row>
    <row r="23426" spans="3:4">
      <c r="C23426"/>
      <c r="D23426" s="47"/>
    </row>
    <row r="23427" spans="3:4">
      <c r="C23427"/>
      <c r="D23427" s="47"/>
    </row>
    <row r="23428" spans="3:4">
      <c r="C23428"/>
      <c r="D23428" s="47"/>
    </row>
    <row r="23429" spans="3:4">
      <c r="C23429"/>
      <c r="D23429" s="47"/>
    </row>
    <row r="23430" spans="3:4">
      <c r="C23430"/>
      <c r="D23430" s="47"/>
    </row>
    <row r="23431" spans="3:4">
      <c r="C23431"/>
      <c r="D23431" s="47"/>
    </row>
    <row r="23432" spans="3:4">
      <c r="C23432"/>
      <c r="D23432" s="47"/>
    </row>
    <row r="23433" spans="3:4">
      <c r="C23433"/>
      <c r="D23433" s="47"/>
    </row>
    <row r="23434" spans="3:4">
      <c r="C23434"/>
      <c r="D23434" s="47"/>
    </row>
    <row r="23435" spans="3:4">
      <c r="C23435"/>
      <c r="D23435" s="47"/>
    </row>
    <row r="23436" spans="3:4">
      <c r="C23436"/>
      <c r="D23436" s="47"/>
    </row>
    <row r="23437" spans="3:4">
      <c r="C23437"/>
      <c r="D23437" s="47"/>
    </row>
    <row r="23438" spans="3:4">
      <c r="C23438"/>
      <c r="D23438" s="47"/>
    </row>
    <row r="23439" spans="3:4">
      <c r="C23439"/>
      <c r="D23439" s="47"/>
    </row>
    <row r="23440" spans="3:4">
      <c r="C23440"/>
      <c r="D23440" s="47"/>
    </row>
    <row r="23441" spans="3:4">
      <c r="C23441"/>
      <c r="D23441" s="47"/>
    </row>
    <row r="23442" spans="3:4">
      <c r="C23442"/>
      <c r="D23442" s="47"/>
    </row>
    <row r="23443" spans="3:4">
      <c r="C23443"/>
      <c r="D23443" s="47"/>
    </row>
    <row r="23444" spans="3:4">
      <c r="C23444"/>
      <c r="D23444" s="47"/>
    </row>
    <row r="23445" spans="3:4">
      <c r="C23445"/>
      <c r="D23445" s="47"/>
    </row>
    <row r="23446" spans="3:4">
      <c r="C23446"/>
      <c r="D23446" s="47"/>
    </row>
    <row r="23447" spans="3:4">
      <c r="C23447"/>
      <c r="D23447" s="47"/>
    </row>
    <row r="23448" spans="3:4">
      <c r="C23448"/>
      <c r="D23448" s="47"/>
    </row>
    <row r="23449" spans="3:4">
      <c r="C23449"/>
      <c r="D23449" s="47"/>
    </row>
    <row r="23450" spans="3:4">
      <c r="C23450"/>
      <c r="D23450" s="47"/>
    </row>
    <row r="23451" spans="3:4">
      <c r="C23451"/>
      <c r="D23451" s="47"/>
    </row>
    <row r="23452" spans="3:4">
      <c r="C23452"/>
      <c r="D23452" s="47"/>
    </row>
    <row r="23453" spans="3:4">
      <c r="C23453"/>
      <c r="D23453" s="47"/>
    </row>
    <row r="23454" spans="3:4">
      <c r="C23454"/>
      <c r="D23454" s="47"/>
    </row>
    <row r="23455" spans="3:4">
      <c r="C23455"/>
      <c r="D23455" s="47"/>
    </row>
    <row r="23456" spans="3:4">
      <c r="C23456"/>
      <c r="D23456" s="47"/>
    </row>
    <row r="23457" spans="3:4">
      <c r="C23457"/>
      <c r="D23457" s="47"/>
    </row>
    <row r="23458" spans="3:4">
      <c r="C23458"/>
      <c r="D23458" s="47"/>
    </row>
    <row r="23459" spans="3:4">
      <c r="C23459"/>
      <c r="D23459" s="47"/>
    </row>
    <row r="23460" spans="3:4">
      <c r="C23460"/>
      <c r="D23460" s="47"/>
    </row>
    <row r="23461" spans="3:4">
      <c r="C23461"/>
      <c r="D23461" s="47"/>
    </row>
    <row r="23462" spans="3:4">
      <c r="C23462"/>
      <c r="D23462" s="47"/>
    </row>
    <row r="23463" spans="3:4">
      <c r="C23463"/>
      <c r="D23463" s="47"/>
    </row>
    <row r="23464" spans="3:4">
      <c r="C23464"/>
      <c r="D23464" s="47"/>
    </row>
    <row r="23465" spans="3:4">
      <c r="C23465"/>
      <c r="D23465" s="47"/>
    </row>
    <row r="23466" spans="3:4">
      <c r="C23466"/>
      <c r="D23466" s="47"/>
    </row>
    <row r="23467" spans="3:4">
      <c r="C23467"/>
      <c r="D23467" s="47"/>
    </row>
    <row r="23468" spans="3:4">
      <c r="C23468"/>
      <c r="D23468" s="47"/>
    </row>
    <row r="23469" spans="3:4">
      <c r="C23469"/>
      <c r="D23469" s="47"/>
    </row>
    <row r="23470" spans="3:4">
      <c r="C23470"/>
      <c r="D23470" s="47"/>
    </row>
    <row r="23471" spans="3:4">
      <c r="C23471"/>
      <c r="D23471" s="47"/>
    </row>
    <row r="23472" spans="3:4">
      <c r="C23472"/>
      <c r="D23472" s="47"/>
    </row>
    <row r="23473" spans="3:4">
      <c r="C23473"/>
      <c r="D23473" s="47"/>
    </row>
    <row r="23474" spans="3:4">
      <c r="C23474"/>
      <c r="D23474" s="47"/>
    </row>
    <row r="23475" spans="3:4">
      <c r="C23475"/>
      <c r="D23475" s="47"/>
    </row>
    <row r="23476" spans="3:4">
      <c r="C23476"/>
      <c r="D23476" s="47"/>
    </row>
    <row r="23477" spans="3:4">
      <c r="C23477"/>
      <c r="D23477" s="47"/>
    </row>
    <row r="23478" spans="3:4">
      <c r="C23478"/>
      <c r="D23478" s="47"/>
    </row>
    <row r="23479" spans="3:4">
      <c r="C23479"/>
      <c r="D23479" s="47"/>
    </row>
    <row r="23480" spans="3:4">
      <c r="C23480"/>
      <c r="D23480" s="47"/>
    </row>
    <row r="23481" spans="3:4">
      <c r="C23481"/>
      <c r="D23481" s="47"/>
    </row>
    <row r="23482" spans="3:4">
      <c r="C23482"/>
      <c r="D23482" s="47"/>
    </row>
    <row r="23483" spans="3:4">
      <c r="C23483"/>
      <c r="D23483" s="47"/>
    </row>
    <row r="23484" spans="3:4">
      <c r="C23484"/>
      <c r="D23484" s="47"/>
    </row>
    <row r="23485" spans="3:4">
      <c r="C23485"/>
      <c r="D23485" s="47"/>
    </row>
    <row r="23486" spans="3:4">
      <c r="C23486"/>
      <c r="D23486" s="47"/>
    </row>
    <row r="23487" spans="3:4">
      <c r="C23487"/>
      <c r="D23487" s="47"/>
    </row>
    <row r="23488" spans="3:4">
      <c r="C23488"/>
      <c r="D23488" s="47"/>
    </row>
    <row r="23489" spans="3:4">
      <c r="C23489"/>
      <c r="D23489" s="47"/>
    </row>
    <row r="23490" spans="3:4">
      <c r="C23490"/>
      <c r="D23490" s="47"/>
    </row>
    <row r="23491" spans="3:4">
      <c r="C23491"/>
      <c r="D23491" s="47"/>
    </row>
    <row r="23492" spans="3:4">
      <c r="C23492"/>
      <c r="D23492" s="47"/>
    </row>
    <row r="23493" spans="3:4">
      <c r="C23493"/>
      <c r="D23493" s="47"/>
    </row>
    <row r="23494" spans="3:4">
      <c r="C23494"/>
      <c r="D23494" s="47"/>
    </row>
    <row r="23495" spans="3:4">
      <c r="C23495"/>
      <c r="D23495" s="47"/>
    </row>
    <row r="23496" spans="3:4">
      <c r="C23496"/>
      <c r="D23496" s="47"/>
    </row>
    <row r="23497" spans="3:4">
      <c r="C23497"/>
      <c r="D23497" s="47"/>
    </row>
    <row r="23498" spans="3:4">
      <c r="C23498"/>
      <c r="D23498" s="47"/>
    </row>
    <row r="23499" spans="3:4">
      <c r="C23499"/>
      <c r="D23499" s="47"/>
    </row>
    <row r="23500" spans="3:4">
      <c r="C23500"/>
      <c r="D23500" s="47"/>
    </row>
    <row r="23501" spans="3:4">
      <c r="C23501"/>
      <c r="D23501" s="47"/>
    </row>
    <row r="23502" spans="3:4">
      <c r="C23502"/>
      <c r="D23502" s="47"/>
    </row>
    <row r="23503" spans="3:4">
      <c r="C23503"/>
      <c r="D23503" s="47"/>
    </row>
    <row r="23504" spans="3:4">
      <c r="C23504"/>
      <c r="D23504" s="47"/>
    </row>
    <row r="23505" spans="3:4">
      <c r="C23505"/>
      <c r="D23505" s="47"/>
    </row>
    <row r="23506" spans="3:4">
      <c r="C23506"/>
      <c r="D23506" s="47"/>
    </row>
    <row r="23507" spans="3:4">
      <c r="C23507"/>
      <c r="D23507" s="47"/>
    </row>
    <row r="23508" spans="3:4">
      <c r="C23508"/>
      <c r="D23508" s="47"/>
    </row>
    <row r="23509" spans="3:4">
      <c r="C23509"/>
      <c r="D23509" s="47"/>
    </row>
    <row r="23510" spans="3:4">
      <c r="C23510"/>
      <c r="D23510" s="47"/>
    </row>
    <row r="23511" spans="3:4">
      <c r="C23511"/>
      <c r="D23511" s="47"/>
    </row>
    <row r="23512" spans="3:4">
      <c r="C23512"/>
      <c r="D23512" s="47"/>
    </row>
    <row r="23513" spans="3:4">
      <c r="C23513"/>
      <c r="D23513" s="47"/>
    </row>
    <row r="23514" spans="3:4">
      <c r="C23514"/>
      <c r="D23514" s="47"/>
    </row>
    <row r="23515" spans="3:4">
      <c r="C23515"/>
      <c r="D23515" s="47"/>
    </row>
    <row r="23516" spans="3:4">
      <c r="C23516"/>
      <c r="D23516" s="47"/>
    </row>
    <row r="23517" spans="3:4">
      <c r="C23517"/>
      <c r="D23517" s="47"/>
    </row>
    <row r="23518" spans="3:4">
      <c r="C23518"/>
      <c r="D23518" s="47"/>
    </row>
    <row r="23519" spans="3:4">
      <c r="C23519"/>
      <c r="D23519" s="47"/>
    </row>
    <row r="23520" spans="3:4">
      <c r="C23520"/>
      <c r="D23520" s="47"/>
    </row>
    <row r="23521" spans="3:4">
      <c r="C23521"/>
      <c r="D23521" s="47"/>
    </row>
    <row r="23522" spans="3:4">
      <c r="C23522"/>
      <c r="D23522" s="47"/>
    </row>
    <row r="23523" spans="3:4">
      <c r="C23523"/>
      <c r="D23523" s="47"/>
    </row>
    <row r="23524" spans="3:4">
      <c r="C23524"/>
      <c r="D23524" s="47"/>
    </row>
    <row r="23525" spans="3:4">
      <c r="C23525"/>
      <c r="D23525" s="47"/>
    </row>
    <row r="23526" spans="3:4">
      <c r="C23526"/>
      <c r="D23526" s="47"/>
    </row>
    <row r="23527" spans="3:4">
      <c r="C23527"/>
      <c r="D23527" s="47"/>
    </row>
    <row r="23528" spans="3:4">
      <c r="C23528"/>
      <c r="D23528" s="47"/>
    </row>
    <row r="23529" spans="3:4">
      <c r="C23529"/>
      <c r="D23529" s="47"/>
    </row>
    <row r="23530" spans="3:4">
      <c r="C23530"/>
      <c r="D23530" s="47"/>
    </row>
    <row r="23531" spans="3:4">
      <c r="C23531"/>
      <c r="D23531" s="47"/>
    </row>
    <row r="23532" spans="3:4">
      <c r="C23532"/>
      <c r="D23532" s="47"/>
    </row>
    <row r="23533" spans="3:4">
      <c r="C23533"/>
      <c r="D23533" s="47"/>
    </row>
    <row r="23534" spans="3:4">
      <c r="C23534"/>
      <c r="D23534" s="47"/>
    </row>
    <row r="23535" spans="3:4">
      <c r="C23535"/>
      <c r="D23535" s="47"/>
    </row>
    <row r="23536" spans="3:4">
      <c r="C23536"/>
      <c r="D23536" s="47"/>
    </row>
    <row r="23537" spans="3:4">
      <c r="C23537"/>
      <c r="D23537" s="47"/>
    </row>
    <row r="23538" spans="3:4">
      <c r="C23538"/>
      <c r="D23538" s="47"/>
    </row>
    <row r="23539" spans="3:4">
      <c r="C23539"/>
      <c r="D23539" s="47"/>
    </row>
    <row r="23540" spans="3:4">
      <c r="C23540"/>
      <c r="D23540" s="47"/>
    </row>
    <row r="23541" spans="3:4">
      <c r="C23541"/>
      <c r="D23541" s="47"/>
    </row>
    <row r="23542" spans="3:4">
      <c r="C23542"/>
      <c r="D23542" s="47"/>
    </row>
    <row r="23543" spans="3:4">
      <c r="C23543"/>
      <c r="D23543" s="47"/>
    </row>
    <row r="23544" spans="3:4">
      <c r="C23544"/>
      <c r="D23544" s="47"/>
    </row>
    <row r="23545" spans="3:4">
      <c r="C23545"/>
      <c r="D23545" s="47"/>
    </row>
    <row r="23546" spans="3:4">
      <c r="C23546"/>
      <c r="D23546" s="47"/>
    </row>
    <row r="23547" spans="3:4">
      <c r="C23547"/>
      <c r="D23547" s="47"/>
    </row>
    <row r="23548" spans="3:4">
      <c r="C23548"/>
      <c r="D23548" s="47"/>
    </row>
    <row r="23549" spans="3:4">
      <c r="C23549"/>
      <c r="D23549" s="47"/>
    </row>
    <row r="23550" spans="3:4">
      <c r="C23550"/>
      <c r="D23550" s="47"/>
    </row>
    <row r="23551" spans="3:4">
      <c r="C23551"/>
      <c r="D23551" s="47"/>
    </row>
    <row r="23552" spans="3:4">
      <c r="C23552"/>
      <c r="D23552" s="47"/>
    </row>
    <row r="23553" spans="3:4">
      <c r="C23553"/>
      <c r="D23553" s="47"/>
    </row>
    <row r="23554" spans="3:4">
      <c r="C23554"/>
      <c r="D23554" s="47"/>
    </row>
    <row r="23555" spans="3:4">
      <c r="C23555"/>
      <c r="D23555" s="47"/>
    </row>
    <row r="23556" spans="3:4">
      <c r="C23556"/>
      <c r="D23556" s="47"/>
    </row>
    <row r="23557" spans="3:4">
      <c r="C23557"/>
      <c r="D23557" s="47"/>
    </row>
    <row r="23558" spans="3:4">
      <c r="C23558"/>
      <c r="D23558" s="47"/>
    </row>
    <row r="23559" spans="3:4">
      <c r="C23559"/>
      <c r="D23559" s="47"/>
    </row>
    <row r="23560" spans="3:4">
      <c r="C23560"/>
      <c r="D23560" s="47"/>
    </row>
    <row r="23561" spans="3:4">
      <c r="C23561"/>
      <c r="D23561" s="47"/>
    </row>
    <row r="23562" spans="3:4">
      <c r="C23562"/>
      <c r="D23562" s="47"/>
    </row>
    <row r="23563" spans="3:4">
      <c r="C23563"/>
      <c r="D23563" s="47"/>
    </row>
    <row r="23564" spans="3:4">
      <c r="C23564"/>
      <c r="D23564" s="47"/>
    </row>
    <row r="23565" spans="3:4">
      <c r="C23565"/>
      <c r="D23565" s="47"/>
    </row>
    <row r="23566" spans="3:4">
      <c r="C23566"/>
      <c r="D23566" s="47"/>
    </row>
    <row r="23567" spans="3:4">
      <c r="C23567"/>
      <c r="D23567" s="47"/>
    </row>
    <row r="23568" spans="3:4">
      <c r="C23568"/>
      <c r="D23568" s="47"/>
    </row>
    <row r="23569" spans="3:4">
      <c r="C23569"/>
      <c r="D23569" s="47"/>
    </row>
    <row r="23570" spans="3:4">
      <c r="C23570"/>
      <c r="D23570" s="47"/>
    </row>
    <row r="23571" spans="3:4">
      <c r="C23571"/>
      <c r="D23571" s="47"/>
    </row>
    <row r="23572" spans="3:4">
      <c r="C23572"/>
      <c r="D23572" s="47"/>
    </row>
    <row r="23573" spans="3:4">
      <c r="C23573"/>
      <c r="D23573" s="47"/>
    </row>
    <row r="23574" spans="3:4">
      <c r="C23574"/>
      <c r="D23574" s="47"/>
    </row>
    <row r="23575" spans="3:4">
      <c r="C23575"/>
      <c r="D23575" s="47"/>
    </row>
    <row r="23576" spans="3:4">
      <c r="C23576"/>
      <c r="D23576" s="47"/>
    </row>
    <row r="23577" spans="3:4">
      <c r="C23577"/>
      <c r="D23577" s="47"/>
    </row>
    <row r="23578" spans="3:4">
      <c r="C23578"/>
      <c r="D23578" s="47"/>
    </row>
    <row r="23579" spans="3:4">
      <c r="C23579"/>
      <c r="D23579" s="47"/>
    </row>
    <row r="23580" spans="3:4">
      <c r="C23580"/>
      <c r="D23580" s="47"/>
    </row>
    <row r="23581" spans="3:4">
      <c r="C23581"/>
      <c r="D23581" s="47"/>
    </row>
    <row r="23582" spans="3:4">
      <c r="C23582"/>
      <c r="D23582" s="47"/>
    </row>
    <row r="23583" spans="3:4">
      <c r="C23583"/>
      <c r="D23583" s="47"/>
    </row>
    <row r="23584" spans="3:4">
      <c r="C23584"/>
      <c r="D23584" s="47"/>
    </row>
    <row r="23585" spans="3:4">
      <c r="C23585"/>
      <c r="D23585" s="47"/>
    </row>
    <row r="23586" spans="3:4">
      <c r="C23586"/>
      <c r="D23586" s="47"/>
    </row>
    <row r="23587" spans="3:4">
      <c r="C23587"/>
      <c r="D23587" s="47"/>
    </row>
    <row r="23588" spans="3:4">
      <c r="C23588"/>
      <c r="D23588" s="47"/>
    </row>
    <row r="23589" spans="3:4">
      <c r="C23589"/>
      <c r="D23589" s="47"/>
    </row>
    <row r="23590" spans="3:4">
      <c r="C23590"/>
      <c r="D23590" s="47"/>
    </row>
    <row r="23591" spans="3:4">
      <c r="C23591"/>
      <c r="D23591" s="47"/>
    </row>
    <row r="23592" spans="3:4">
      <c r="C23592"/>
      <c r="D23592" s="47"/>
    </row>
    <row r="23593" spans="3:4">
      <c r="C23593"/>
      <c r="D23593" s="47"/>
    </row>
    <row r="23594" spans="3:4">
      <c r="C23594"/>
      <c r="D23594" s="47"/>
    </row>
    <row r="23595" spans="3:4">
      <c r="C23595"/>
      <c r="D23595" s="47"/>
    </row>
    <row r="23596" spans="3:4">
      <c r="C23596"/>
      <c r="D23596" s="47"/>
    </row>
    <row r="23597" spans="3:4">
      <c r="C23597"/>
      <c r="D23597" s="47"/>
    </row>
    <row r="23598" spans="3:4">
      <c r="C23598"/>
      <c r="D23598" s="47"/>
    </row>
    <row r="23599" spans="3:4">
      <c r="C23599"/>
      <c r="D23599" s="47"/>
    </row>
    <row r="23600" spans="3:4">
      <c r="C23600"/>
      <c r="D23600" s="47"/>
    </row>
    <row r="23601" spans="3:4">
      <c r="C23601"/>
      <c r="D23601" s="47"/>
    </row>
    <row r="23602" spans="3:4">
      <c r="C23602"/>
      <c r="D23602" s="47"/>
    </row>
    <row r="23603" spans="3:4">
      <c r="C23603"/>
      <c r="D23603" s="47"/>
    </row>
    <row r="23604" spans="3:4">
      <c r="C23604"/>
      <c r="D23604" s="47"/>
    </row>
    <row r="23605" spans="3:4">
      <c r="C23605"/>
      <c r="D23605" s="47"/>
    </row>
    <row r="23606" spans="3:4">
      <c r="C23606"/>
      <c r="D23606" s="47"/>
    </row>
    <row r="23607" spans="3:4">
      <c r="C23607"/>
      <c r="D23607" s="47"/>
    </row>
    <row r="23608" spans="3:4">
      <c r="C23608"/>
      <c r="D23608" s="47"/>
    </row>
    <row r="23609" spans="3:4">
      <c r="C23609"/>
      <c r="D23609" s="47"/>
    </row>
    <row r="23610" spans="3:4">
      <c r="C23610"/>
      <c r="D23610" s="47"/>
    </row>
    <row r="23611" spans="3:4">
      <c r="C23611"/>
      <c r="D23611" s="47"/>
    </row>
    <row r="23612" spans="3:4">
      <c r="C23612"/>
      <c r="D23612" s="47"/>
    </row>
    <row r="23613" spans="3:4">
      <c r="C23613"/>
      <c r="D23613" s="47"/>
    </row>
    <row r="23614" spans="3:4">
      <c r="C23614"/>
      <c r="D23614" s="47"/>
    </row>
    <row r="23615" spans="3:4">
      <c r="C23615"/>
      <c r="D23615" s="47"/>
    </row>
    <row r="23616" spans="3:4">
      <c r="C23616"/>
      <c r="D23616" s="47"/>
    </row>
    <row r="23617" spans="3:4">
      <c r="C23617"/>
      <c r="D23617" s="47"/>
    </row>
    <row r="23618" spans="3:4">
      <c r="C23618"/>
      <c r="D23618" s="47"/>
    </row>
    <row r="23619" spans="3:4">
      <c r="C23619"/>
      <c r="D23619" s="47"/>
    </row>
    <row r="23620" spans="3:4">
      <c r="C23620"/>
      <c r="D23620" s="47"/>
    </row>
    <row r="23621" spans="3:4">
      <c r="C23621"/>
      <c r="D23621" s="47"/>
    </row>
    <row r="23622" spans="3:4">
      <c r="C23622"/>
      <c r="D23622" s="47"/>
    </row>
    <row r="23623" spans="3:4">
      <c r="C23623"/>
      <c r="D23623" s="47"/>
    </row>
    <row r="23624" spans="3:4">
      <c r="C23624"/>
      <c r="D23624" s="47"/>
    </row>
    <row r="23625" spans="3:4">
      <c r="C23625"/>
      <c r="D23625" s="47"/>
    </row>
    <row r="23626" spans="3:4">
      <c r="C23626"/>
      <c r="D23626" s="47"/>
    </row>
    <row r="23627" spans="3:4">
      <c r="C23627"/>
      <c r="D23627" s="47"/>
    </row>
    <row r="23628" spans="3:4">
      <c r="C23628"/>
      <c r="D23628" s="47"/>
    </row>
    <row r="23629" spans="3:4">
      <c r="C23629"/>
      <c r="D23629" s="47"/>
    </row>
    <row r="23630" spans="3:4">
      <c r="C23630"/>
      <c r="D23630" s="47"/>
    </row>
    <row r="23631" spans="3:4">
      <c r="C23631"/>
      <c r="D23631" s="47"/>
    </row>
    <row r="23632" spans="3:4">
      <c r="C23632"/>
      <c r="D23632" s="47"/>
    </row>
    <row r="23633" spans="3:4">
      <c r="C23633"/>
      <c r="D23633" s="47"/>
    </row>
    <row r="23634" spans="3:4">
      <c r="C23634"/>
      <c r="D23634" s="47"/>
    </row>
    <row r="23635" spans="3:4">
      <c r="C23635"/>
      <c r="D23635" s="47"/>
    </row>
    <row r="23636" spans="3:4">
      <c r="C23636"/>
      <c r="D23636" s="47"/>
    </row>
    <row r="23637" spans="3:4">
      <c r="C23637"/>
      <c r="D23637" s="47"/>
    </row>
    <row r="23638" spans="3:4">
      <c r="C23638"/>
      <c r="D23638" s="47"/>
    </row>
    <row r="23639" spans="3:4">
      <c r="C23639"/>
      <c r="D23639" s="47"/>
    </row>
    <row r="23640" spans="3:4">
      <c r="C23640"/>
      <c r="D23640" s="47"/>
    </row>
    <row r="23641" spans="3:4">
      <c r="C23641"/>
      <c r="D23641" s="47"/>
    </row>
    <row r="23642" spans="3:4">
      <c r="C23642"/>
      <c r="D23642" s="47"/>
    </row>
    <row r="23643" spans="3:4">
      <c r="C23643"/>
      <c r="D23643" s="47"/>
    </row>
    <row r="23644" spans="3:4">
      <c r="C23644"/>
      <c r="D23644" s="47"/>
    </row>
    <row r="23645" spans="3:4">
      <c r="C23645"/>
      <c r="D23645" s="47"/>
    </row>
    <row r="23646" spans="3:4">
      <c r="C23646"/>
      <c r="D23646" s="47"/>
    </row>
    <row r="23647" spans="3:4">
      <c r="C23647"/>
      <c r="D23647" s="47"/>
    </row>
    <row r="23648" spans="3:4">
      <c r="C23648"/>
      <c r="D23648" s="47"/>
    </row>
    <row r="23649" spans="3:4">
      <c r="C23649"/>
      <c r="D23649" s="47"/>
    </row>
    <row r="23650" spans="3:4">
      <c r="C23650"/>
      <c r="D23650" s="47"/>
    </row>
    <row r="23651" spans="3:4">
      <c r="C23651"/>
      <c r="D23651" s="47"/>
    </row>
    <row r="23652" spans="3:4">
      <c r="C23652"/>
      <c r="D23652" s="47"/>
    </row>
    <row r="23653" spans="3:4">
      <c r="C23653"/>
      <c r="D23653" s="47"/>
    </row>
    <row r="23654" spans="3:4">
      <c r="C23654"/>
      <c r="D23654" s="47"/>
    </row>
    <row r="23655" spans="3:4">
      <c r="C23655"/>
      <c r="D23655" s="47"/>
    </row>
    <row r="23656" spans="3:4">
      <c r="C23656"/>
      <c r="D23656" s="47"/>
    </row>
    <row r="23657" spans="3:4">
      <c r="C23657"/>
      <c r="D23657" s="47"/>
    </row>
    <row r="23658" spans="3:4">
      <c r="C23658"/>
      <c r="D23658" s="47"/>
    </row>
    <row r="23659" spans="3:4">
      <c r="C23659"/>
      <c r="D23659" s="47"/>
    </row>
    <row r="23660" spans="3:4">
      <c r="C23660"/>
      <c r="D23660" s="47"/>
    </row>
    <row r="23661" spans="3:4">
      <c r="C23661"/>
      <c r="D23661" s="47"/>
    </row>
    <row r="23662" spans="3:4">
      <c r="C23662"/>
      <c r="D23662" s="47"/>
    </row>
    <row r="23663" spans="3:4">
      <c r="C23663"/>
      <c r="D23663" s="47"/>
    </row>
    <row r="23664" spans="3:4">
      <c r="C23664"/>
      <c r="D23664" s="47"/>
    </row>
    <row r="23665" spans="3:4">
      <c r="C23665"/>
      <c r="D23665" s="47"/>
    </row>
    <row r="23666" spans="3:4">
      <c r="C23666"/>
      <c r="D23666" s="47"/>
    </row>
    <row r="23667" spans="3:4">
      <c r="C23667"/>
      <c r="D23667" s="47"/>
    </row>
    <row r="23668" spans="3:4">
      <c r="C23668"/>
      <c r="D23668" s="47"/>
    </row>
    <row r="23669" spans="3:4">
      <c r="C23669"/>
      <c r="D23669" s="47"/>
    </row>
    <row r="23670" spans="3:4">
      <c r="C23670"/>
      <c r="D23670" s="47"/>
    </row>
    <row r="23671" spans="3:4">
      <c r="C23671"/>
      <c r="D23671" s="47"/>
    </row>
    <row r="23672" spans="3:4">
      <c r="C23672"/>
      <c r="D23672" s="47"/>
    </row>
    <row r="23673" spans="3:4">
      <c r="C23673"/>
      <c r="D23673" s="47"/>
    </row>
    <row r="23674" spans="3:4">
      <c r="C23674"/>
      <c r="D23674" s="47"/>
    </row>
    <row r="23675" spans="3:4">
      <c r="C23675"/>
      <c r="D23675" s="47"/>
    </row>
    <row r="23676" spans="3:4">
      <c r="C23676"/>
      <c r="D23676" s="47"/>
    </row>
    <row r="23677" spans="3:4">
      <c r="C23677"/>
      <c r="D23677" s="47"/>
    </row>
    <row r="23678" spans="3:4">
      <c r="C23678"/>
      <c r="D23678" s="47"/>
    </row>
    <row r="23679" spans="3:4">
      <c r="C23679"/>
      <c r="D23679" s="47"/>
    </row>
    <row r="23680" spans="3:4">
      <c r="C23680"/>
      <c r="D23680" s="47"/>
    </row>
    <row r="23681" spans="3:4">
      <c r="C23681"/>
      <c r="D23681" s="47"/>
    </row>
    <row r="23682" spans="3:4">
      <c r="C23682"/>
      <c r="D23682" s="47"/>
    </row>
    <row r="23683" spans="3:4">
      <c r="C23683"/>
      <c r="D23683" s="47"/>
    </row>
    <row r="23684" spans="3:4">
      <c r="C23684"/>
      <c r="D23684" s="47"/>
    </row>
    <row r="23685" spans="3:4">
      <c r="C23685"/>
      <c r="D23685" s="47"/>
    </row>
    <row r="23686" spans="3:4">
      <c r="C23686"/>
      <c r="D23686" s="47"/>
    </row>
    <row r="23687" spans="3:4">
      <c r="C23687"/>
      <c r="D23687" s="47"/>
    </row>
    <row r="23688" spans="3:4">
      <c r="C23688"/>
      <c r="D23688" s="47"/>
    </row>
    <row r="23689" spans="3:4">
      <c r="C23689"/>
      <c r="D23689" s="47"/>
    </row>
    <row r="23690" spans="3:4">
      <c r="C23690"/>
      <c r="D23690" s="47"/>
    </row>
    <row r="23691" spans="3:4">
      <c r="C23691"/>
      <c r="D23691" s="47"/>
    </row>
    <row r="23692" spans="3:4">
      <c r="C23692"/>
      <c r="D23692" s="47"/>
    </row>
    <row r="23693" spans="3:4">
      <c r="C23693"/>
      <c r="D23693" s="47"/>
    </row>
    <row r="23694" spans="3:4">
      <c r="C23694"/>
      <c r="D23694" s="47"/>
    </row>
    <row r="23695" spans="3:4">
      <c r="C23695"/>
      <c r="D23695" s="47"/>
    </row>
    <row r="23696" spans="3:4">
      <c r="C23696"/>
      <c r="D23696" s="47"/>
    </row>
    <row r="23697" spans="3:4">
      <c r="C23697"/>
      <c r="D23697" s="47"/>
    </row>
    <row r="23698" spans="3:4">
      <c r="C23698"/>
      <c r="D23698" s="47"/>
    </row>
    <row r="23699" spans="3:4">
      <c r="C23699"/>
      <c r="D23699" s="47"/>
    </row>
    <row r="23700" spans="3:4">
      <c r="C23700"/>
      <c r="D23700" s="47"/>
    </row>
    <row r="23701" spans="3:4">
      <c r="C23701"/>
      <c r="D23701" s="47"/>
    </row>
    <row r="23702" spans="3:4">
      <c r="C23702"/>
      <c r="D23702" s="47"/>
    </row>
    <row r="23703" spans="3:4">
      <c r="C23703"/>
      <c r="D23703" s="47"/>
    </row>
    <row r="23704" spans="3:4">
      <c r="C23704"/>
      <c r="D23704" s="47"/>
    </row>
    <row r="23705" spans="3:4">
      <c r="C23705"/>
      <c r="D23705" s="47"/>
    </row>
    <row r="23706" spans="3:4">
      <c r="C23706"/>
      <c r="D23706" s="47"/>
    </row>
    <row r="23707" spans="3:4">
      <c r="C23707"/>
      <c r="D23707" s="47"/>
    </row>
    <row r="23708" spans="3:4">
      <c r="C23708"/>
      <c r="D23708" s="47"/>
    </row>
    <row r="23709" spans="3:4">
      <c r="C23709"/>
      <c r="D23709" s="47"/>
    </row>
    <row r="23710" spans="3:4">
      <c r="C23710"/>
      <c r="D23710" s="47"/>
    </row>
    <row r="23711" spans="3:4">
      <c r="C23711"/>
      <c r="D23711" s="47"/>
    </row>
    <row r="23712" spans="3:4">
      <c r="C23712"/>
      <c r="D23712" s="47"/>
    </row>
    <row r="23713" spans="3:4">
      <c r="C23713"/>
      <c r="D23713" s="47"/>
    </row>
    <row r="23714" spans="3:4">
      <c r="C23714"/>
      <c r="D23714" s="47"/>
    </row>
    <row r="23715" spans="3:4">
      <c r="C23715"/>
      <c r="D23715" s="47"/>
    </row>
    <row r="23716" spans="3:4">
      <c r="C23716"/>
      <c r="D23716" s="47"/>
    </row>
    <row r="23717" spans="3:4">
      <c r="C23717"/>
      <c r="D23717" s="47"/>
    </row>
    <row r="23718" spans="3:4">
      <c r="C23718"/>
      <c r="D23718" s="47"/>
    </row>
    <row r="23719" spans="3:4">
      <c r="C23719"/>
      <c r="D23719" s="47"/>
    </row>
    <row r="23720" spans="3:4">
      <c r="C23720"/>
      <c r="D23720" s="47"/>
    </row>
    <row r="23721" spans="3:4">
      <c r="C23721"/>
      <c r="D23721" s="47"/>
    </row>
    <row r="23722" spans="3:4">
      <c r="C23722"/>
      <c r="D23722" s="47"/>
    </row>
    <row r="23723" spans="3:4">
      <c r="C23723"/>
      <c r="D23723" s="47"/>
    </row>
    <row r="23724" spans="3:4">
      <c r="C23724"/>
      <c r="D23724" s="47"/>
    </row>
    <row r="23725" spans="3:4">
      <c r="C23725"/>
      <c r="D23725" s="47"/>
    </row>
    <row r="23726" spans="3:4">
      <c r="C23726"/>
      <c r="D23726" s="47"/>
    </row>
    <row r="23727" spans="3:4">
      <c r="C23727"/>
      <c r="D23727" s="47"/>
    </row>
    <row r="23728" spans="3:4">
      <c r="C23728"/>
      <c r="D23728" s="47"/>
    </row>
    <row r="23729" spans="3:4">
      <c r="C23729"/>
      <c r="D23729" s="47"/>
    </row>
    <row r="23730" spans="3:4">
      <c r="C23730"/>
      <c r="D23730" s="47"/>
    </row>
    <row r="23731" spans="3:4">
      <c r="C23731"/>
      <c r="D23731" s="47"/>
    </row>
    <row r="23732" spans="3:4">
      <c r="C23732"/>
      <c r="D23732" s="47"/>
    </row>
    <row r="23733" spans="3:4">
      <c r="C23733"/>
      <c r="D23733" s="47"/>
    </row>
    <row r="23734" spans="3:4">
      <c r="C23734"/>
      <c r="D23734" s="47"/>
    </row>
    <row r="23735" spans="3:4">
      <c r="C23735"/>
      <c r="D23735" s="47"/>
    </row>
    <row r="23736" spans="3:4">
      <c r="C23736"/>
      <c r="D23736" s="47"/>
    </row>
    <row r="23737" spans="3:4">
      <c r="C23737"/>
      <c r="D23737" s="47"/>
    </row>
    <row r="23738" spans="3:4">
      <c r="C23738"/>
      <c r="D23738" s="47"/>
    </row>
    <row r="23739" spans="3:4">
      <c r="C23739"/>
      <c r="D23739" s="47"/>
    </row>
    <row r="23740" spans="3:4">
      <c r="C23740"/>
      <c r="D23740" s="47"/>
    </row>
    <row r="23741" spans="3:4">
      <c r="C23741"/>
      <c r="D23741" s="47"/>
    </row>
    <row r="23742" spans="3:4">
      <c r="C23742"/>
      <c r="D23742" s="47"/>
    </row>
    <row r="23743" spans="3:4">
      <c r="C23743"/>
      <c r="D23743" s="47"/>
    </row>
    <row r="23744" spans="3:4">
      <c r="C23744"/>
      <c r="D23744" s="47"/>
    </row>
    <row r="23745" spans="3:4">
      <c r="C23745"/>
      <c r="D23745" s="47"/>
    </row>
    <row r="23746" spans="3:4">
      <c r="C23746"/>
      <c r="D23746" s="47"/>
    </row>
    <row r="23747" spans="3:4">
      <c r="C23747"/>
      <c r="D23747" s="47"/>
    </row>
    <row r="23748" spans="3:4">
      <c r="C23748"/>
      <c r="D23748" s="47"/>
    </row>
    <row r="23749" spans="3:4">
      <c r="C23749"/>
      <c r="D23749" s="47"/>
    </row>
    <row r="23750" spans="3:4">
      <c r="C23750"/>
      <c r="D23750" s="47"/>
    </row>
    <row r="23751" spans="3:4">
      <c r="C23751"/>
      <c r="D23751" s="47"/>
    </row>
    <row r="23752" spans="3:4">
      <c r="C23752"/>
      <c r="D23752" s="47"/>
    </row>
    <row r="23753" spans="3:4">
      <c r="C23753"/>
      <c r="D23753" s="47"/>
    </row>
    <row r="23754" spans="3:4">
      <c r="C23754"/>
      <c r="D23754" s="47"/>
    </row>
    <row r="23755" spans="3:4">
      <c r="C23755"/>
      <c r="D23755" s="47"/>
    </row>
    <row r="23756" spans="3:4">
      <c r="C23756"/>
      <c r="D23756" s="47"/>
    </row>
    <row r="23757" spans="3:4">
      <c r="C23757"/>
      <c r="D23757" s="47"/>
    </row>
    <row r="23758" spans="3:4">
      <c r="C23758"/>
      <c r="D23758" s="47"/>
    </row>
    <row r="23759" spans="3:4">
      <c r="C23759"/>
      <c r="D23759" s="47"/>
    </row>
    <row r="23760" spans="3:4">
      <c r="C23760"/>
      <c r="D23760" s="47"/>
    </row>
    <row r="23761" spans="3:4">
      <c r="C23761"/>
      <c r="D23761" s="47"/>
    </row>
    <row r="23762" spans="3:4">
      <c r="C23762"/>
      <c r="D23762" s="47"/>
    </row>
    <row r="23763" spans="3:4">
      <c r="C23763"/>
      <c r="D23763" s="47"/>
    </row>
    <row r="23764" spans="3:4">
      <c r="C23764"/>
      <c r="D23764" s="47"/>
    </row>
    <row r="23765" spans="3:4">
      <c r="C23765"/>
      <c r="D23765" s="47"/>
    </row>
    <row r="23766" spans="3:4">
      <c r="C23766"/>
      <c r="D23766" s="47"/>
    </row>
    <row r="23767" spans="3:4">
      <c r="C23767"/>
      <c r="D23767" s="47"/>
    </row>
    <row r="23768" spans="3:4">
      <c r="C23768"/>
      <c r="D23768" s="47"/>
    </row>
    <row r="23769" spans="3:4">
      <c r="C23769"/>
      <c r="D23769" s="47"/>
    </row>
    <row r="23770" spans="3:4">
      <c r="C23770"/>
      <c r="D23770" s="47"/>
    </row>
    <row r="23771" spans="3:4">
      <c r="C23771"/>
      <c r="D23771" s="47"/>
    </row>
    <row r="23772" spans="3:4">
      <c r="C23772"/>
      <c r="D23772" s="47"/>
    </row>
    <row r="23773" spans="3:4">
      <c r="C23773"/>
      <c r="D23773" s="47"/>
    </row>
    <row r="23774" spans="3:4">
      <c r="C23774"/>
      <c r="D23774" s="47"/>
    </row>
    <row r="23775" spans="3:4">
      <c r="C23775"/>
      <c r="D23775" s="47"/>
    </row>
    <row r="23776" spans="3:4">
      <c r="C23776"/>
      <c r="D23776" s="47"/>
    </row>
    <row r="23777" spans="3:4">
      <c r="C23777"/>
      <c r="D23777" s="47"/>
    </row>
    <row r="23778" spans="3:4">
      <c r="C23778"/>
      <c r="D23778" s="47"/>
    </row>
    <row r="23779" spans="3:4">
      <c r="C23779"/>
      <c r="D23779" s="47"/>
    </row>
    <row r="23780" spans="3:4">
      <c r="C23780"/>
      <c r="D23780" s="47"/>
    </row>
    <row r="23781" spans="3:4">
      <c r="C23781"/>
      <c r="D23781" s="47"/>
    </row>
    <row r="23782" spans="3:4">
      <c r="C23782"/>
      <c r="D23782" s="47"/>
    </row>
    <row r="23783" spans="3:4">
      <c r="C23783"/>
      <c r="D23783" s="47"/>
    </row>
    <row r="23784" spans="3:4">
      <c r="C23784"/>
      <c r="D23784" s="47"/>
    </row>
    <row r="23785" spans="3:4">
      <c r="C23785"/>
      <c r="D23785" s="47"/>
    </row>
    <row r="23786" spans="3:4">
      <c r="C23786"/>
      <c r="D23786" s="47"/>
    </row>
    <row r="23787" spans="3:4">
      <c r="C23787"/>
      <c r="D23787" s="47"/>
    </row>
    <row r="23788" spans="3:4">
      <c r="C23788"/>
      <c r="D23788" s="47"/>
    </row>
    <row r="23789" spans="3:4">
      <c r="C23789"/>
      <c r="D23789" s="47"/>
    </row>
    <row r="23790" spans="3:4">
      <c r="C23790"/>
      <c r="D23790" s="47"/>
    </row>
    <row r="23791" spans="3:4">
      <c r="C23791"/>
      <c r="D23791" s="47"/>
    </row>
    <row r="23792" spans="3:4">
      <c r="C23792"/>
      <c r="D23792" s="47"/>
    </row>
    <row r="23793" spans="3:4">
      <c r="C23793"/>
      <c r="D23793" s="47"/>
    </row>
    <row r="23794" spans="3:4">
      <c r="C23794"/>
      <c r="D23794" s="47"/>
    </row>
    <row r="23795" spans="3:4">
      <c r="C23795"/>
      <c r="D23795" s="47"/>
    </row>
    <row r="23796" spans="3:4">
      <c r="C23796"/>
      <c r="D23796" s="47"/>
    </row>
    <row r="23797" spans="3:4">
      <c r="C23797"/>
      <c r="D23797" s="47"/>
    </row>
    <row r="23798" spans="3:4">
      <c r="C23798"/>
      <c r="D23798" s="47"/>
    </row>
    <row r="23799" spans="3:4">
      <c r="C23799"/>
      <c r="D23799" s="47"/>
    </row>
    <row r="23800" spans="3:4">
      <c r="C23800"/>
      <c r="D23800" s="47"/>
    </row>
    <row r="23801" spans="3:4">
      <c r="C23801"/>
      <c r="D23801" s="47"/>
    </row>
    <row r="23802" spans="3:4">
      <c r="C23802"/>
      <c r="D23802" s="47"/>
    </row>
    <row r="23803" spans="3:4">
      <c r="C23803"/>
      <c r="D23803" s="47"/>
    </row>
    <row r="23804" spans="3:4">
      <c r="C23804"/>
      <c r="D23804" s="47"/>
    </row>
    <row r="23805" spans="3:4">
      <c r="C23805"/>
      <c r="D23805" s="47"/>
    </row>
    <row r="23806" spans="3:4">
      <c r="C23806"/>
      <c r="D23806" s="47"/>
    </row>
    <row r="23807" spans="3:4">
      <c r="C23807"/>
      <c r="D23807" s="47"/>
    </row>
    <row r="23808" spans="3:4">
      <c r="C23808"/>
      <c r="D23808" s="47"/>
    </row>
    <row r="23809" spans="3:4">
      <c r="C23809"/>
      <c r="D23809" s="47"/>
    </row>
    <row r="23810" spans="3:4">
      <c r="C23810"/>
      <c r="D23810" s="47"/>
    </row>
    <row r="23811" spans="3:4">
      <c r="C23811"/>
      <c r="D23811" s="47"/>
    </row>
    <row r="23812" spans="3:4">
      <c r="C23812"/>
      <c r="D23812" s="47"/>
    </row>
    <row r="23813" spans="3:4">
      <c r="C23813"/>
      <c r="D23813" s="47"/>
    </row>
    <row r="23814" spans="3:4">
      <c r="C23814"/>
      <c r="D23814" s="47"/>
    </row>
    <row r="23815" spans="3:4">
      <c r="C23815"/>
      <c r="D23815" s="47"/>
    </row>
    <row r="23816" spans="3:4">
      <c r="C23816"/>
      <c r="D23816" s="47"/>
    </row>
    <row r="23817" spans="3:4">
      <c r="C23817"/>
      <c r="D23817" s="47"/>
    </row>
    <row r="23818" spans="3:4">
      <c r="C23818"/>
      <c r="D23818" s="47"/>
    </row>
    <row r="23819" spans="3:4">
      <c r="C23819"/>
      <c r="D23819" s="47"/>
    </row>
    <row r="23820" spans="3:4">
      <c r="C23820"/>
      <c r="D23820" s="47"/>
    </row>
    <row r="23821" spans="3:4">
      <c r="C23821"/>
      <c r="D23821" s="47"/>
    </row>
    <row r="23822" spans="3:4">
      <c r="C23822"/>
      <c r="D23822" s="47"/>
    </row>
    <row r="23823" spans="3:4">
      <c r="C23823"/>
      <c r="D23823" s="47"/>
    </row>
    <row r="23824" spans="3:4">
      <c r="C23824"/>
      <c r="D23824" s="47"/>
    </row>
    <row r="23825" spans="3:4">
      <c r="C23825"/>
      <c r="D23825" s="47"/>
    </row>
    <row r="23826" spans="3:4">
      <c r="C23826"/>
      <c r="D23826" s="47"/>
    </row>
    <row r="23827" spans="3:4">
      <c r="C23827"/>
      <c r="D23827" s="47"/>
    </row>
    <row r="23828" spans="3:4">
      <c r="C23828"/>
      <c r="D23828" s="47"/>
    </row>
    <row r="23829" spans="3:4">
      <c r="C23829"/>
      <c r="D23829" s="47"/>
    </row>
    <row r="23830" spans="3:4">
      <c r="C23830"/>
      <c r="D23830" s="47"/>
    </row>
    <row r="23831" spans="3:4">
      <c r="C23831"/>
      <c r="D23831" s="47"/>
    </row>
    <row r="23832" spans="3:4">
      <c r="C23832"/>
      <c r="D23832" s="47"/>
    </row>
    <row r="23833" spans="3:4">
      <c r="C23833"/>
      <c r="D23833" s="47"/>
    </row>
    <row r="23834" spans="3:4">
      <c r="C23834"/>
      <c r="D23834" s="47"/>
    </row>
    <row r="23835" spans="3:4">
      <c r="C23835"/>
      <c r="D23835" s="47"/>
    </row>
    <row r="23836" spans="3:4">
      <c r="C23836"/>
      <c r="D23836" s="47"/>
    </row>
    <row r="23837" spans="3:4">
      <c r="C23837"/>
      <c r="D23837" s="47"/>
    </row>
    <row r="23838" spans="3:4">
      <c r="C23838"/>
      <c r="D23838" s="47"/>
    </row>
    <row r="23839" spans="3:4">
      <c r="C23839"/>
      <c r="D23839" s="47"/>
    </row>
    <row r="23840" spans="3:4">
      <c r="C23840"/>
      <c r="D23840" s="47"/>
    </row>
    <row r="23841" spans="3:4">
      <c r="C23841"/>
      <c r="D23841" s="47"/>
    </row>
    <row r="23842" spans="3:4">
      <c r="C23842"/>
      <c r="D23842" s="47"/>
    </row>
    <row r="23843" spans="3:4">
      <c r="C23843"/>
      <c r="D23843" s="47"/>
    </row>
    <row r="23844" spans="3:4">
      <c r="C23844"/>
      <c r="D23844" s="47"/>
    </row>
    <row r="23845" spans="3:4">
      <c r="C23845"/>
      <c r="D23845" s="47"/>
    </row>
    <row r="23846" spans="3:4">
      <c r="C23846"/>
      <c r="D23846" s="47"/>
    </row>
    <row r="23847" spans="3:4">
      <c r="C23847"/>
      <c r="D23847" s="47"/>
    </row>
    <row r="23848" spans="3:4">
      <c r="C23848"/>
      <c r="D23848" s="47"/>
    </row>
    <row r="23849" spans="3:4">
      <c r="C23849"/>
      <c r="D23849" s="47"/>
    </row>
    <row r="23850" spans="3:4">
      <c r="C23850"/>
      <c r="D23850" s="47"/>
    </row>
    <row r="23851" spans="3:4">
      <c r="C23851"/>
      <c r="D23851" s="47"/>
    </row>
    <row r="23852" spans="3:4">
      <c r="C23852"/>
      <c r="D23852" s="47"/>
    </row>
    <row r="23853" spans="3:4">
      <c r="C23853"/>
      <c r="D23853" s="47"/>
    </row>
    <row r="23854" spans="3:4">
      <c r="C23854"/>
      <c r="D23854" s="47"/>
    </row>
    <row r="23855" spans="3:4">
      <c r="C23855"/>
      <c r="D23855" s="47"/>
    </row>
    <row r="23856" spans="3:4">
      <c r="C23856"/>
      <c r="D23856" s="47"/>
    </row>
    <row r="23857" spans="3:4">
      <c r="C23857"/>
      <c r="D23857" s="47"/>
    </row>
    <row r="23858" spans="3:4">
      <c r="C23858"/>
      <c r="D23858" s="47"/>
    </row>
    <row r="23859" spans="3:4">
      <c r="C23859"/>
      <c r="D23859" s="47"/>
    </row>
    <row r="23860" spans="3:4">
      <c r="C23860"/>
      <c r="D23860" s="47"/>
    </row>
    <row r="23861" spans="3:4">
      <c r="C23861"/>
      <c r="D23861" s="47"/>
    </row>
    <row r="23862" spans="3:4">
      <c r="C23862"/>
      <c r="D23862" s="47"/>
    </row>
    <row r="23863" spans="3:4">
      <c r="C23863"/>
      <c r="D23863" s="47"/>
    </row>
    <row r="23864" spans="3:4">
      <c r="C23864"/>
      <c r="D23864" s="47"/>
    </row>
    <row r="23865" spans="3:4">
      <c r="C23865"/>
      <c r="D23865" s="47"/>
    </row>
    <row r="23866" spans="3:4">
      <c r="C23866"/>
      <c r="D23866" s="47"/>
    </row>
    <row r="23867" spans="3:4">
      <c r="C23867"/>
      <c r="D23867" s="47"/>
    </row>
    <row r="23868" spans="3:4">
      <c r="C23868"/>
      <c r="D23868" s="47"/>
    </row>
    <row r="23869" spans="3:4">
      <c r="C23869"/>
      <c r="D23869" s="47"/>
    </row>
    <row r="23870" spans="3:4">
      <c r="C23870"/>
      <c r="D23870" s="47"/>
    </row>
    <row r="23871" spans="3:4">
      <c r="C23871"/>
      <c r="D23871" s="47"/>
    </row>
    <row r="23872" spans="3:4">
      <c r="C23872"/>
      <c r="D23872" s="47"/>
    </row>
    <row r="23873" spans="3:4">
      <c r="C23873"/>
      <c r="D23873" s="47"/>
    </row>
    <row r="23874" spans="3:4">
      <c r="C23874"/>
      <c r="D23874" s="47"/>
    </row>
    <row r="23875" spans="3:4">
      <c r="C23875"/>
      <c r="D23875" s="47"/>
    </row>
    <row r="23876" spans="3:4">
      <c r="C23876"/>
      <c r="D23876" s="47"/>
    </row>
    <row r="23877" spans="3:4">
      <c r="C23877"/>
      <c r="D23877" s="47"/>
    </row>
    <row r="23878" spans="3:4">
      <c r="C23878"/>
      <c r="D23878" s="47"/>
    </row>
    <row r="23879" spans="3:4">
      <c r="C23879"/>
      <c r="D23879" s="47"/>
    </row>
    <row r="23880" spans="3:4">
      <c r="C23880"/>
      <c r="D23880" s="47"/>
    </row>
    <row r="23881" spans="3:4">
      <c r="C23881"/>
      <c r="D23881" s="47"/>
    </row>
    <row r="23882" spans="3:4">
      <c r="C23882"/>
      <c r="D23882" s="47"/>
    </row>
    <row r="23883" spans="3:4">
      <c r="C23883"/>
      <c r="D23883" s="47"/>
    </row>
    <row r="23884" spans="3:4">
      <c r="C23884"/>
      <c r="D23884" s="47"/>
    </row>
    <row r="23885" spans="3:4">
      <c r="C23885"/>
      <c r="D23885" s="47"/>
    </row>
    <row r="23886" spans="3:4">
      <c r="C23886"/>
      <c r="D23886" s="47"/>
    </row>
    <row r="23887" spans="3:4">
      <c r="C23887"/>
      <c r="D23887" s="47"/>
    </row>
    <row r="23888" spans="3:4">
      <c r="C23888"/>
      <c r="D23888" s="47"/>
    </row>
    <row r="23889" spans="3:4">
      <c r="C23889"/>
      <c r="D23889" s="47"/>
    </row>
    <row r="23890" spans="3:4">
      <c r="C23890"/>
      <c r="D23890" s="47"/>
    </row>
    <row r="23891" spans="3:4">
      <c r="C23891"/>
      <c r="D23891" s="47"/>
    </row>
    <row r="23892" spans="3:4">
      <c r="C23892"/>
      <c r="D23892" s="47"/>
    </row>
    <row r="23893" spans="3:4">
      <c r="C23893"/>
      <c r="D23893" s="47"/>
    </row>
    <row r="23894" spans="3:4">
      <c r="C23894"/>
      <c r="D23894" s="47"/>
    </row>
    <row r="23895" spans="3:4">
      <c r="C23895"/>
      <c r="D23895" s="47"/>
    </row>
    <row r="23896" spans="3:4">
      <c r="C23896"/>
      <c r="D23896" s="47"/>
    </row>
    <row r="23897" spans="3:4">
      <c r="C23897"/>
      <c r="D23897" s="47"/>
    </row>
    <row r="23898" spans="3:4">
      <c r="C23898"/>
      <c r="D23898" s="47"/>
    </row>
    <row r="23899" spans="3:4">
      <c r="C23899"/>
      <c r="D23899" s="47"/>
    </row>
    <row r="23900" spans="3:4">
      <c r="C23900"/>
      <c r="D23900" s="47"/>
    </row>
    <row r="23901" spans="3:4">
      <c r="C23901"/>
      <c r="D23901" s="47"/>
    </row>
    <row r="23902" spans="3:4">
      <c r="C23902"/>
      <c r="D23902" s="47"/>
    </row>
    <row r="23903" spans="3:4">
      <c r="C23903"/>
      <c r="D23903" s="47"/>
    </row>
    <row r="23904" spans="3:4">
      <c r="C23904"/>
      <c r="D23904" s="47"/>
    </row>
    <row r="23905" spans="3:4">
      <c r="C23905"/>
      <c r="D23905" s="47"/>
    </row>
    <row r="23906" spans="3:4">
      <c r="C23906"/>
      <c r="D23906" s="47"/>
    </row>
    <row r="23907" spans="3:4">
      <c r="C23907"/>
      <c r="D23907" s="47"/>
    </row>
    <row r="23908" spans="3:4">
      <c r="C23908"/>
      <c r="D23908" s="47"/>
    </row>
    <row r="23909" spans="3:4">
      <c r="C23909"/>
      <c r="D23909" s="47"/>
    </row>
    <row r="23910" spans="3:4">
      <c r="C23910"/>
      <c r="D23910" s="47"/>
    </row>
    <row r="23911" spans="3:4">
      <c r="C23911"/>
      <c r="D23911" s="47"/>
    </row>
    <row r="23912" spans="3:4">
      <c r="C23912"/>
      <c r="D23912" s="47"/>
    </row>
    <row r="23913" spans="3:4">
      <c r="C23913"/>
      <c r="D23913" s="47"/>
    </row>
    <row r="23914" spans="3:4">
      <c r="C23914"/>
      <c r="D23914" s="47"/>
    </row>
    <row r="23915" spans="3:4">
      <c r="C23915"/>
      <c r="D23915" s="47"/>
    </row>
    <row r="23916" spans="3:4">
      <c r="C23916"/>
      <c r="D23916" s="47"/>
    </row>
    <row r="23917" spans="3:4">
      <c r="C23917"/>
      <c r="D23917" s="47"/>
    </row>
    <row r="23918" spans="3:4">
      <c r="C23918"/>
      <c r="D23918" s="47"/>
    </row>
    <row r="23919" spans="3:4">
      <c r="C23919"/>
      <c r="D23919" s="47"/>
    </row>
    <row r="23920" spans="3:4">
      <c r="C23920"/>
      <c r="D23920" s="47"/>
    </row>
    <row r="23921" spans="3:4">
      <c r="C23921"/>
      <c r="D23921" s="47"/>
    </row>
    <row r="23922" spans="3:4">
      <c r="C23922"/>
      <c r="D23922" s="47"/>
    </row>
    <row r="23923" spans="3:4">
      <c r="C23923"/>
      <c r="D23923" s="47"/>
    </row>
    <row r="23924" spans="3:4">
      <c r="C23924"/>
      <c r="D23924" s="47"/>
    </row>
    <row r="23925" spans="3:4">
      <c r="C23925"/>
      <c r="D23925" s="47"/>
    </row>
    <row r="23926" spans="3:4">
      <c r="C23926"/>
      <c r="D23926" s="47"/>
    </row>
    <row r="23927" spans="3:4">
      <c r="C23927"/>
      <c r="D23927" s="47"/>
    </row>
    <row r="23928" spans="3:4">
      <c r="C23928"/>
      <c r="D23928" s="47"/>
    </row>
    <row r="23929" spans="3:4">
      <c r="C23929"/>
      <c r="D23929" s="47"/>
    </row>
    <row r="23930" spans="3:4">
      <c r="C23930"/>
      <c r="D23930" s="47"/>
    </row>
    <row r="23931" spans="3:4">
      <c r="C23931"/>
      <c r="D23931" s="47"/>
    </row>
    <row r="23932" spans="3:4">
      <c r="C23932"/>
      <c r="D23932" s="47"/>
    </row>
    <row r="23933" spans="3:4">
      <c r="C23933"/>
      <c r="D23933" s="47"/>
    </row>
    <row r="23934" spans="3:4">
      <c r="C23934"/>
      <c r="D23934" s="47"/>
    </row>
    <row r="23935" spans="3:4">
      <c r="C23935"/>
      <c r="D23935" s="47"/>
    </row>
    <row r="23936" spans="3:4">
      <c r="C23936"/>
      <c r="D23936" s="47"/>
    </row>
    <row r="23937" spans="3:4">
      <c r="C23937"/>
      <c r="D23937" s="47"/>
    </row>
    <row r="23938" spans="3:4">
      <c r="C23938"/>
      <c r="D23938" s="47"/>
    </row>
    <row r="23939" spans="3:4">
      <c r="C23939"/>
      <c r="D23939" s="47"/>
    </row>
    <row r="23940" spans="3:4">
      <c r="C23940"/>
      <c r="D23940" s="47"/>
    </row>
    <row r="23941" spans="3:4">
      <c r="C23941"/>
      <c r="D23941" s="47"/>
    </row>
    <row r="23942" spans="3:4">
      <c r="C23942"/>
      <c r="D23942" s="47"/>
    </row>
    <row r="23943" spans="3:4">
      <c r="C23943"/>
      <c r="D23943" s="47"/>
    </row>
    <row r="23944" spans="3:4">
      <c r="C23944"/>
      <c r="D23944" s="47"/>
    </row>
    <row r="23945" spans="3:4">
      <c r="C23945"/>
      <c r="D23945" s="47"/>
    </row>
    <row r="23946" spans="3:4">
      <c r="C23946"/>
      <c r="D23946" s="47"/>
    </row>
    <row r="23947" spans="3:4">
      <c r="C23947"/>
      <c r="D23947" s="47"/>
    </row>
    <row r="23948" spans="3:4">
      <c r="C23948"/>
      <c r="D23948" s="47"/>
    </row>
    <row r="23949" spans="3:4">
      <c r="C23949"/>
      <c r="D23949" s="47"/>
    </row>
    <row r="23950" spans="3:4">
      <c r="C23950"/>
      <c r="D23950" s="47"/>
    </row>
    <row r="23951" spans="3:4">
      <c r="C23951"/>
      <c r="D23951" s="47"/>
    </row>
    <row r="23952" spans="3:4">
      <c r="C23952"/>
      <c r="D23952" s="47"/>
    </row>
    <row r="23953" spans="3:4">
      <c r="C23953"/>
      <c r="D23953" s="47"/>
    </row>
    <row r="23954" spans="3:4">
      <c r="C23954"/>
      <c r="D23954" s="47"/>
    </row>
    <row r="23955" spans="3:4">
      <c r="C23955"/>
      <c r="D23955" s="47"/>
    </row>
    <row r="23956" spans="3:4">
      <c r="C23956"/>
      <c r="D23956" s="47"/>
    </row>
    <row r="23957" spans="3:4">
      <c r="C23957"/>
      <c r="D23957" s="47"/>
    </row>
    <row r="23958" spans="3:4">
      <c r="C23958"/>
      <c r="D23958" s="47"/>
    </row>
    <row r="23959" spans="3:4">
      <c r="C23959"/>
      <c r="D23959" s="47"/>
    </row>
    <row r="23960" spans="3:4">
      <c r="C23960"/>
      <c r="D23960" s="47"/>
    </row>
    <row r="23961" spans="3:4">
      <c r="C23961"/>
      <c r="D23961" s="47"/>
    </row>
    <row r="23962" spans="3:4">
      <c r="C23962"/>
      <c r="D23962" s="47"/>
    </row>
    <row r="23963" spans="3:4">
      <c r="C23963"/>
      <c r="D23963" s="47"/>
    </row>
    <row r="23964" spans="3:4">
      <c r="C23964"/>
      <c r="D23964" s="47"/>
    </row>
    <row r="23965" spans="3:4">
      <c r="C23965"/>
      <c r="D23965" s="47"/>
    </row>
    <row r="23966" spans="3:4">
      <c r="C23966"/>
      <c r="D23966" s="47"/>
    </row>
    <row r="23967" spans="3:4">
      <c r="C23967"/>
      <c r="D23967" s="47"/>
    </row>
    <row r="23968" spans="3:4">
      <c r="C23968"/>
      <c r="D23968" s="47"/>
    </row>
    <row r="23969" spans="3:4">
      <c r="C23969"/>
      <c r="D23969" s="47"/>
    </row>
    <row r="23970" spans="3:4">
      <c r="C23970"/>
      <c r="D23970" s="47"/>
    </row>
    <row r="23971" spans="3:4">
      <c r="C23971"/>
      <c r="D23971" s="47"/>
    </row>
    <row r="23972" spans="3:4">
      <c r="C23972"/>
      <c r="D23972" s="47"/>
    </row>
    <row r="23973" spans="3:4">
      <c r="C23973"/>
      <c r="D23973" s="47"/>
    </row>
    <row r="23974" spans="3:4">
      <c r="C23974"/>
      <c r="D23974" s="47"/>
    </row>
    <row r="23975" spans="3:4">
      <c r="C23975"/>
      <c r="D23975" s="47"/>
    </row>
    <row r="23976" spans="3:4">
      <c r="C23976"/>
      <c r="D23976" s="47"/>
    </row>
    <row r="23977" spans="3:4">
      <c r="C23977"/>
      <c r="D23977" s="47"/>
    </row>
    <row r="23978" spans="3:4">
      <c r="C23978"/>
      <c r="D23978" s="47"/>
    </row>
    <row r="23979" spans="3:4">
      <c r="C23979"/>
      <c r="D23979" s="47"/>
    </row>
    <row r="23980" spans="3:4">
      <c r="C23980"/>
      <c r="D23980" s="47"/>
    </row>
    <row r="23981" spans="3:4">
      <c r="C23981"/>
      <c r="D23981" s="47"/>
    </row>
    <row r="23982" spans="3:4">
      <c r="C23982"/>
      <c r="D23982" s="47"/>
    </row>
    <row r="23983" spans="3:4">
      <c r="C23983"/>
      <c r="D23983" s="47"/>
    </row>
    <row r="23984" spans="3:4">
      <c r="C23984"/>
      <c r="D23984" s="47"/>
    </row>
    <row r="23985" spans="3:4">
      <c r="C23985"/>
      <c r="D23985" s="47"/>
    </row>
    <row r="23986" spans="3:4">
      <c r="C23986"/>
      <c r="D23986" s="47"/>
    </row>
    <row r="23987" spans="3:4">
      <c r="C23987"/>
      <c r="D23987" s="47"/>
    </row>
    <row r="23988" spans="3:4">
      <c r="C23988"/>
      <c r="D23988" s="47"/>
    </row>
    <row r="23989" spans="3:4">
      <c r="C23989"/>
      <c r="D23989" s="47"/>
    </row>
    <row r="23990" spans="3:4">
      <c r="C23990"/>
      <c r="D23990" s="47"/>
    </row>
    <row r="23991" spans="3:4">
      <c r="C23991"/>
      <c r="D23991" s="47"/>
    </row>
    <row r="23992" spans="3:4">
      <c r="C23992"/>
      <c r="D23992" s="47"/>
    </row>
    <row r="23993" spans="3:4">
      <c r="C23993"/>
      <c r="D23993" s="47"/>
    </row>
    <row r="23994" spans="3:4">
      <c r="C23994"/>
      <c r="D23994" s="47"/>
    </row>
    <row r="23995" spans="3:4">
      <c r="C23995"/>
      <c r="D23995" s="47"/>
    </row>
    <row r="23996" spans="3:4">
      <c r="C23996"/>
      <c r="D23996" s="47"/>
    </row>
    <row r="23997" spans="3:4">
      <c r="C23997"/>
      <c r="D23997" s="47"/>
    </row>
    <row r="23998" spans="3:4">
      <c r="C23998"/>
      <c r="D23998" s="47"/>
    </row>
    <row r="23999" spans="3:4">
      <c r="C23999"/>
      <c r="D23999" s="47"/>
    </row>
    <row r="24000" spans="3:4">
      <c r="C24000"/>
      <c r="D24000" s="47"/>
    </row>
    <row r="24001" spans="3:4">
      <c r="C24001"/>
      <c r="D24001" s="47"/>
    </row>
    <row r="24002" spans="3:4">
      <c r="C24002"/>
      <c r="D24002" s="47"/>
    </row>
    <row r="24003" spans="3:4">
      <c r="C24003"/>
      <c r="D24003" s="47"/>
    </row>
    <row r="24004" spans="3:4">
      <c r="C24004"/>
      <c r="D24004" s="47"/>
    </row>
    <row r="24005" spans="3:4">
      <c r="C24005"/>
      <c r="D24005" s="47"/>
    </row>
    <row r="24006" spans="3:4">
      <c r="C24006"/>
      <c r="D24006" s="47"/>
    </row>
    <row r="24007" spans="3:4">
      <c r="C24007"/>
      <c r="D24007" s="47"/>
    </row>
    <row r="24008" spans="3:4">
      <c r="C24008"/>
      <c r="D24008" s="47"/>
    </row>
    <row r="24009" spans="3:4">
      <c r="C24009"/>
      <c r="D24009" s="47"/>
    </row>
    <row r="24010" spans="3:4">
      <c r="C24010"/>
      <c r="D24010" s="47"/>
    </row>
    <row r="24011" spans="3:4">
      <c r="C24011"/>
      <c r="D24011" s="47"/>
    </row>
    <row r="24012" spans="3:4">
      <c r="C24012"/>
      <c r="D24012" s="47"/>
    </row>
    <row r="24013" spans="3:4">
      <c r="C24013"/>
      <c r="D24013" s="47"/>
    </row>
    <row r="24014" spans="3:4">
      <c r="C24014"/>
      <c r="D24014" s="47"/>
    </row>
    <row r="24015" spans="3:4">
      <c r="C24015"/>
      <c r="D24015" s="47"/>
    </row>
    <row r="24016" spans="3:4">
      <c r="C24016"/>
      <c r="D24016" s="47"/>
    </row>
    <row r="24017" spans="3:4">
      <c r="C24017"/>
      <c r="D24017" s="47"/>
    </row>
    <row r="24018" spans="3:4">
      <c r="C24018"/>
      <c r="D24018" s="47"/>
    </row>
    <row r="24019" spans="3:4">
      <c r="C24019"/>
      <c r="D24019" s="47"/>
    </row>
    <row r="24020" spans="3:4">
      <c r="C24020"/>
      <c r="D24020" s="47"/>
    </row>
    <row r="24021" spans="3:4">
      <c r="C24021"/>
      <c r="D24021" s="47"/>
    </row>
    <row r="24022" spans="3:4">
      <c r="C24022"/>
      <c r="D24022" s="47"/>
    </row>
    <row r="24023" spans="3:4">
      <c r="C24023"/>
      <c r="D24023" s="47"/>
    </row>
    <row r="24024" spans="3:4">
      <c r="C24024"/>
      <c r="D24024" s="47"/>
    </row>
    <row r="24025" spans="3:4">
      <c r="C24025"/>
      <c r="D24025" s="47"/>
    </row>
    <row r="24026" spans="3:4">
      <c r="C24026"/>
      <c r="D24026" s="47"/>
    </row>
    <row r="24027" spans="3:4">
      <c r="C24027"/>
      <c r="D24027" s="47"/>
    </row>
    <row r="24028" spans="3:4">
      <c r="C24028"/>
      <c r="D24028" s="47"/>
    </row>
    <row r="24029" spans="3:4">
      <c r="C24029"/>
      <c r="D24029" s="47"/>
    </row>
    <row r="24030" spans="3:4">
      <c r="C24030"/>
      <c r="D24030" s="47"/>
    </row>
    <row r="24031" spans="3:4">
      <c r="C24031"/>
      <c r="D24031" s="47"/>
    </row>
    <row r="24032" spans="3:4">
      <c r="C24032"/>
      <c r="D24032" s="47"/>
    </row>
    <row r="24033" spans="3:4">
      <c r="C24033"/>
      <c r="D24033" s="47"/>
    </row>
    <row r="24034" spans="3:4">
      <c r="C24034"/>
      <c r="D24034" s="47"/>
    </row>
    <row r="24035" spans="3:4">
      <c r="C24035"/>
      <c r="D24035" s="47"/>
    </row>
    <row r="24036" spans="3:4">
      <c r="C24036"/>
      <c r="D24036" s="47"/>
    </row>
    <row r="24037" spans="3:4">
      <c r="C24037"/>
      <c r="D24037" s="47"/>
    </row>
    <row r="24038" spans="3:4">
      <c r="C24038"/>
      <c r="D24038" s="47"/>
    </row>
    <row r="24039" spans="3:4">
      <c r="C24039"/>
      <c r="D24039" s="47"/>
    </row>
    <row r="24040" spans="3:4">
      <c r="C24040"/>
      <c r="D24040" s="47"/>
    </row>
    <row r="24041" spans="3:4">
      <c r="C24041"/>
      <c r="D24041" s="47"/>
    </row>
    <row r="24042" spans="3:4">
      <c r="C24042"/>
      <c r="D24042" s="47"/>
    </row>
    <row r="24043" spans="3:4">
      <c r="C24043"/>
      <c r="D24043" s="47"/>
    </row>
    <row r="24044" spans="3:4">
      <c r="C24044"/>
      <c r="D24044" s="47"/>
    </row>
    <row r="24045" spans="3:4">
      <c r="C24045"/>
      <c r="D24045" s="47"/>
    </row>
    <row r="24046" spans="3:4">
      <c r="C24046"/>
      <c r="D24046" s="47"/>
    </row>
    <row r="24047" spans="3:4">
      <c r="C24047"/>
      <c r="D24047" s="47"/>
    </row>
    <row r="24048" spans="3:4">
      <c r="C24048"/>
      <c r="D24048" s="47"/>
    </row>
    <row r="24049" spans="3:4">
      <c r="C24049"/>
      <c r="D24049" s="47"/>
    </row>
    <row r="24050" spans="3:4">
      <c r="C24050"/>
      <c r="D24050" s="47"/>
    </row>
    <row r="24051" spans="3:4">
      <c r="C24051"/>
      <c r="D24051" s="47"/>
    </row>
    <row r="24052" spans="3:4">
      <c r="C24052"/>
      <c r="D24052" s="47"/>
    </row>
    <row r="24053" spans="3:4">
      <c r="C24053"/>
      <c r="D24053" s="47"/>
    </row>
    <row r="24054" spans="3:4">
      <c r="C24054"/>
      <c r="D24054" s="47"/>
    </row>
    <row r="24055" spans="3:4">
      <c r="C24055"/>
      <c r="D24055" s="47"/>
    </row>
    <row r="24056" spans="3:4">
      <c r="C24056"/>
      <c r="D24056" s="47"/>
    </row>
    <row r="24057" spans="3:4">
      <c r="C24057"/>
      <c r="D24057" s="47"/>
    </row>
    <row r="24058" spans="3:4">
      <c r="C24058"/>
      <c r="D24058" s="47"/>
    </row>
    <row r="24059" spans="3:4">
      <c r="C24059"/>
      <c r="D24059" s="47"/>
    </row>
    <row r="24060" spans="3:4">
      <c r="C24060"/>
      <c r="D24060" s="47"/>
    </row>
    <row r="24061" spans="3:4">
      <c r="C24061"/>
      <c r="D24061" s="47"/>
    </row>
    <row r="24062" spans="3:4">
      <c r="C24062"/>
      <c r="D24062" s="47"/>
    </row>
    <row r="24063" spans="3:4">
      <c r="C24063"/>
      <c r="D24063" s="47"/>
    </row>
    <row r="24064" spans="3:4">
      <c r="C24064"/>
      <c r="D24064" s="47"/>
    </row>
    <row r="24065" spans="3:4">
      <c r="C24065"/>
      <c r="D24065" s="47"/>
    </row>
    <row r="24066" spans="3:4">
      <c r="C24066"/>
      <c r="D24066" s="47"/>
    </row>
    <row r="24067" spans="3:4">
      <c r="C24067"/>
      <c r="D24067" s="47"/>
    </row>
    <row r="24068" spans="3:4">
      <c r="C24068"/>
      <c r="D24068" s="47"/>
    </row>
    <row r="24069" spans="3:4">
      <c r="C24069"/>
      <c r="D24069" s="47"/>
    </row>
    <row r="24070" spans="3:4">
      <c r="C24070"/>
      <c r="D24070" s="47"/>
    </row>
    <row r="24071" spans="3:4">
      <c r="C24071"/>
      <c r="D24071" s="47"/>
    </row>
    <row r="24072" spans="3:4">
      <c r="C24072"/>
      <c r="D24072" s="47"/>
    </row>
    <row r="24073" spans="3:4">
      <c r="C24073"/>
      <c r="D24073" s="47"/>
    </row>
    <row r="24074" spans="3:4">
      <c r="C24074"/>
      <c r="D24074" s="47"/>
    </row>
    <row r="24075" spans="3:4">
      <c r="C24075"/>
      <c r="D24075" s="47"/>
    </row>
    <row r="24076" spans="3:4">
      <c r="C24076"/>
      <c r="D24076" s="47"/>
    </row>
    <row r="24077" spans="3:4">
      <c r="C24077"/>
      <c r="D24077" s="47"/>
    </row>
    <row r="24078" spans="3:4">
      <c r="C24078"/>
      <c r="D24078" s="47"/>
    </row>
    <row r="24079" spans="3:4">
      <c r="C24079"/>
      <c r="D24079" s="47"/>
    </row>
    <row r="24080" spans="3:4">
      <c r="C24080"/>
      <c r="D24080" s="47"/>
    </row>
    <row r="24081" spans="3:4">
      <c r="C24081"/>
      <c r="D24081" s="47"/>
    </row>
    <row r="24082" spans="3:4">
      <c r="C24082"/>
      <c r="D24082" s="47"/>
    </row>
    <row r="24083" spans="3:4">
      <c r="C24083"/>
      <c r="D24083" s="47"/>
    </row>
    <row r="24084" spans="3:4">
      <c r="C24084"/>
      <c r="D24084" s="47"/>
    </row>
    <row r="24085" spans="3:4">
      <c r="C24085"/>
      <c r="D24085" s="47"/>
    </row>
    <row r="24086" spans="3:4">
      <c r="C24086"/>
      <c r="D24086" s="47"/>
    </row>
    <row r="24087" spans="3:4">
      <c r="C24087"/>
      <c r="D24087" s="47"/>
    </row>
    <row r="24088" spans="3:4">
      <c r="C24088"/>
      <c r="D24088" s="47"/>
    </row>
    <row r="24089" spans="3:4">
      <c r="C24089"/>
      <c r="D24089" s="47"/>
    </row>
    <row r="24090" spans="3:4">
      <c r="C24090"/>
      <c r="D24090" s="47"/>
    </row>
    <row r="24091" spans="3:4">
      <c r="C24091"/>
      <c r="D24091" s="47"/>
    </row>
    <row r="24092" spans="3:4">
      <c r="C24092"/>
      <c r="D24092" s="47"/>
    </row>
    <row r="24093" spans="3:4">
      <c r="C24093"/>
      <c r="D24093" s="47"/>
    </row>
    <row r="24094" spans="3:4">
      <c r="C24094"/>
      <c r="D24094" s="47"/>
    </row>
    <row r="24095" spans="3:4">
      <c r="C24095"/>
      <c r="D24095" s="47"/>
    </row>
    <row r="24096" spans="3:4">
      <c r="C24096"/>
      <c r="D24096" s="47"/>
    </row>
    <row r="24097" spans="3:4">
      <c r="C24097"/>
      <c r="D24097" s="47"/>
    </row>
    <row r="24098" spans="3:4">
      <c r="C24098"/>
      <c r="D24098" s="47"/>
    </row>
    <row r="24099" spans="3:4">
      <c r="C24099"/>
      <c r="D24099" s="47"/>
    </row>
    <row r="24100" spans="3:4">
      <c r="C24100"/>
      <c r="D24100" s="47"/>
    </row>
    <row r="24101" spans="3:4">
      <c r="C24101"/>
      <c r="D24101" s="47"/>
    </row>
    <row r="24102" spans="3:4">
      <c r="C24102"/>
      <c r="D24102" s="47"/>
    </row>
    <row r="24103" spans="3:4">
      <c r="C24103"/>
      <c r="D24103" s="47"/>
    </row>
    <row r="24104" spans="3:4">
      <c r="C24104"/>
      <c r="D24104" s="47"/>
    </row>
    <row r="24105" spans="3:4">
      <c r="C24105"/>
      <c r="D24105" s="47"/>
    </row>
    <row r="24106" spans="3:4">
      <c r="C24106"/>
      <c r="D24106" s="47"/>
    </row>
    <row r="24107" spans="3:4">
      <c r="C24107"/>
      <c r="D24107" s="47"/>
    </row>
    <row r="24108" spans="3:4">
      <c r="C24108"/>
      <c r="D24108" s="47"/>
    </row>
    <row r="24109" spans="3:4">
      <c r="C24109"/>
      <c r="D24109" s="47"/>
    </row>
    <row r="24110" spans="3:4">
      <c r="C24110"/>
      <c r="D24110" s="47"/>
    </row>
    <row r="24111" spans="3:4">
      <c r="C24111"/>
      <c r="D24111" s="47"/>
    </row>
    <row r="24112" spans="3:4">
      <c r="C24112"/>
      <c r="D24112" s="47"/>
    </row>
    <row r="24113" spans="3:4">
      <c r="C24113"/>
      <c r="D24113" s="47"/>
    </row>
    <row r="24114" spans="3:4">
      <c r="C24114"/>
      <c r="D24114" s="47"/>
    </row>
    <row r="24115" spans="3:4">
      <c r="C24115"/>
      <c r="D24115" s="47"/>
    </row>
    <row r="24116" spans="3:4">
      <c r="C24116"/>
      <c r="D24116" s="47"/>
    </row>
    <row r="24117" spans="3:4">
      <c r="C24117"/>
      <c r="D24117" s="47"/>
    </row>
    <row r="24118" spans="3:4">
      <c r="C24118"/>
      <c r="D24118" s="47"/>
    </row>
    <row r="24119" spans="3:4">
      <c r="C24119"/>
      <c r="D24119" s="47"/>
    </row>
    <row r="24120" spans="3:4">
      <c r="C24120"/>
      <c r="D24120" s="47"/>
    </row>
    <row r="24121" spans="3:4">
      <c r="C24121"/>
      <c r="D24121" s="47"/>
    </row>
    <row r="24122" spans="3:4">
      <c r="C24122"/>
      <c r="D24122" s="47"/>
    </row>
    <row r="24123" spans="3:4">
      <c r="C24123"/>
      <c r="D24123" s="47"/>
    </row>
    <row r="24124" spans="3:4">
      <c r="C24124"/>
      <c r="D24124" s="47"/>
    </row>
    <row r="24125" spans="3:4">
      <c r="C24125"/>
      <c r="D24125" s="47"/>
    </row>
    <row r="24126" spans="3:4">
      <c r="C24126"/>
      <c r="D24126" s="47"/>
    </row>
    <row r="24127" spans="3:4">
      <c r="C24127"/>
      <c r="D24127" s="47"/>
    </row>
    <row r="24128" spans="3:4">
      <c r="C24128"/>
      <c r="D24128" s="47"/>
    </row>
    <row r="24129" spans="3:4">
      <c r="C24129"/>
      <c r="D24129" s="47"/>
    </row>
    <row r="24130" spans="3:4">
      <c r="C24130"/>
      <c r="D24130" s="47"/>
    </row>
    <row r="24131" spans="3:4">
      <c r="C24131"/>
      <c r="D24131" s="47"/>
    </row>
    <row r="24132" spans="3:4">
      <c r="C24132"/>
      <c r="D24132" s="47"/>
    </row>
    <row r="24133" spans="3:4">
      <c r="C24133"/>
      <c r="D24133" s="47"/>
    </row>
    <row r="24134" spans="3:4">
      <c r="C24134"/>
      <c r="D24134" s="47"/>
    </row>
    <row r="24135" spans="3:4">
      <c r="C24135"/>
      <c r="D24135" s="47"/>
    </row>
    <row r="24136" spans="3:4">
      <c r="C24136"/>
      <c r="D24136" s="47"/>
    </row>
    <row r="24137" spans="3:4">
      <c r="C24137"/>
      <c r="D24137" s="47"/>
    </row>
    <row r="24138" spans="3:4">
      <c r="C24138"/>
      <c r="D24138" s="47"/>
    </row>
    <row r="24139" spans="3:4">
      <c r="C24139"/>
      <c r="D24139" s="47"/>
    </row>
    <row r="24140" spans="3:4">
      <c r="C24140"/>
      <c r="D24140" s="47"/>
    </row>
    <row r="24141" spans="3:4">
      <c r="C24141"/>
      <c r="D24141" s="47"/>
    </row>
    <row r="24142" spans="3:4">
      <c r="C24142"/>
      <c r="D24142" s="47"/>
    </row>
    <row r="24143" spans="3:4">
      <c r="C24143"/>
      <c r="D24143" s="47"/>
    </row>
    <row r="24144" spans="3:4">
      <c r="C24144"/>
      <c r="D24144" s="47"/>
    </row>
    <row r="24145" spans="3:4">
      <c r="C24145"/>
      <c r="D24145" s="47"/>
    </row>
    <row r="24146" spans="3:4">
      <c r="C24146"/>
      <c r="D24146" s="47"/>
    </row>
    <row r="24147" spans="3:4">
      <c r="C24147"/>
      <c r="D24147" s="47"/>
    </row>
    <row r="24148" spans="3:4">
      <c r="C24148"/>
      <c r="D24148" s="47"/>
    </row>
    <row r="24149" spans="3:4">
      <c r="C24149"/>
      <c r="D24149" s="47"/>
    </row>
    <row r="24150" spans="3:4">
      <c r="C24150"/>
      <c r="D24150" s="47"/>
    </row>
    <row r="24151" spans="3:4">
      <c r="C24151"/>
      <c r="D24151" s="47"/>
    </row>
    <row r="24152" spans="3:4">
      <c r="C24152"/>
      <c r="D24152" s="47"/>
    </row>
    <row r="24153" spans="3:4">
      <c r="C24153"/>
      <c r="D24153" s="47"/>
    </row>
    <row r="24154" spans="3:4">
      <c r="C24154"/>
      <c r="D24154" s="47"/>
    </row>
    <row r="24155" spans="3:4">
      <c r="C24155"/>
      <c r="D24155" s="47"/>
    </row>
    <row r="24156" spans="3:4">
      <c r="C24156"/>
      <c r="D24156" s="47"/>
    </row>
    <row r="24157" spans="3:4">
      <c r="C24157"/>
      <c r="D24157" s="47"/>
    </row>
    <row r="24158" spans="3:4">
      <c r="C24158"/>
      <c r="D24158" s="47"/>
    </row>
    <row r="24159" spans="3:4">
      <c r="C24159"/>
      <c r="D24159" s="47"/>
    </row>
    <row r="24160" spans="3:4">
      <c r="C24160"/>
      <c r="D24160" s="47"/>
    </row>
    <row r="24161" spans="3:4">
      <c r="C24161"/>
      <c r="D24161" s="47"/>
    </row>
    <row r="24162" spans="3:4">
      <c r="C24162"/>
      <c r="D24162" s="47"/>
    </row>
    <row r="24163" spans="3:4">
      <c r="C24163"/>
      <c r="D24163" s="47"/>
    </row>
    <row r="24164" spans="3:4">
      <c r="C24164"/>
      <c r="D24164" s="47"/>
    </row>
    <row r="24165" spans="3:4">
      <c r="C24165"/>
      <c r="D24165" s="47"/>
    </row>
    <row r="24166" spans="3:4">
      <c r="C24166"/>
      <c r="D24166" s="47"/>
    </row>
    <row r="24167" spans="3:4">
      <c r="C24167"/>
      <c r="D24167" s="47"/>
    </row>
    <row r="24168" spans="3:4">
      <c r="C24168"/>
      <c r="D24168" s="47"/>
    </row>
    <row r="24169" spans="3:4">
      <c r="C24169"/>
      <c r="D24169" s="47"/>
    </row>
    <row r="24170" spans="3:4">
      <c r="C24170"/>
      <c r="D24170" s="47"/>
    </row>
    <row r="24171" spans="3:4">
      <c r="C24171"/>
      <c r="D24171" s="47"/>
    </row>
    <row r="24172" spans="3:4">
      <c r="C24172"/>
      <c r="D24172" s="47"/>
    </row>
    <row r="24173" spans="3:4">
      <c r="C24173"/>
      <c r="D24173" s="47"/>
    </row>
    <row r="24174" spans="3:4">
      <c r="C24174"/>
      <c r="D24174" s="47"/>
    </row>
    <row r="24175" spans="3:4">
      <c r="C24175"/>
      <c r="D24175" s="47"/>
    </row>
    <row r="24176" spans="3:4">
      <c r="C24176"/>
      <c r="D24176" s="47"/>
    </row>
    <row r="24177" spans="3:4">
      <c r="C24177"/>
      <c r="D24177" s="47"/>
    </row>
    <row r="24178" spans="3:4">
      <c r="C24178"/>
      <c r="D24178" s="47"/>
    </row>
    <row r="24179" spans="3:4">
      <c r="C24179"/>
      <c r="D24179" s="47"/>
    </row>
    <row r="24180" spans="3:4">
      <c r="C24180"/>
      <c r="D24180" s="47"/>
    </row>
    <row r="24181" spans="3:4">
      <c r="C24181"/>
      <c r="D24181" s="47"/>
    </row>
    <row r="24182" spans="3:4">
      <c r="C24182"/>
      <c r="D24182" s="47"/>
    </row>
    <row r="24183" spans="3:4">
      <c r="C24183"/>
      <c r="D24183" s="47"/>
    </row>
    <row r="24184" spans="3:4">
      <c r="C24184"/>
      <c r="D24184" s="47"/>
    </row>
    <row r="24185" spans="3:4">
      <c r="C24185"/>
      <c r="D24185" s="47"/>
    </row>
    <row r="24186" spans="3:4">
      <c r="C24186"/>
      <c r="D24186" s="47"/>
    </row>
    <row r="24187" spans="3:4">
      <c r="C24187"/>
      <c r="D24187" s="47"/>
    </row>
    <row r="24188" spans="3:4">
      <c r="C24188"/>
      <c r="D24188" s="47"/>
    </row>
    <row r="24189" spans="3:4">
      <c r="C24189"/>
      <c r="D24189" s="47"/>
    </row>
    <row r="24190" spans="3:4">
      <c r="C24190"/>
      <c r="D24190" s="47"/>
    </row>
    <row r="24191" spans="3:4">
      <c r="C24191"/>
      <c r="D24191" s="47"/>
    </row>
    <row r="24192" spans="3:4">
      <c r="C24192"/>
      <c r="D24192" s="47"/>
    </row>
    <row r="24193" spans="3:4">
      <c r="C24193"/>
      <c r="D24193" s="47"/>
    </row>
    <row r="24194" spans="3:4">
      <c r="C24194"/>
      <c r="D24194" s="47"/>
    </row>
    <row r="24195" spans="3:4">
      <c r="C24195"/>
      <c r="D24195" s="47"/>
    </row>
    <row r="24196" spans="3:4">
      <c r="C24196"/>
      <c r="D24196" s="47"/>
    </row>
    <row r="24197" spans="3:4">
      <c r="C24197"/>
      <c r="D24197" s="47"/>
    </row>
    <row r="24198" spans="3:4">
      <c r="C24198"/>
      <c r="D24198" s="47"/>
    </row>
    <row r="24199" spans="3:4">
      <c r="C24199"/>
      <c r="D24199" s="47"/>
    </row>
    <row r="24200" spans="3:4">
      <c r="C24200"/>
      <c r="D24200" s="47"/>
    </row>
    <row r="24201" spans="3:4">
      <c r="C24201"/>
      <c r="D24201" s="47"/>
    </row>
    <row r="24202" spans="3:4">
      <c r="C24202"/>
      <c r="D24202" s="47"/>
    </row>
    <row r="24203" spans="3:4">
      <c r="C24203"/>
      <c r="D24203" s="47"/>
    </row>
    <row r="24204" spans="3:4">
      <c r="C24204"/>
      <c r="D24204" s="47"/>
    </row>
    <row r="24205" spans="3:4">
      <c r="C24205"/>
      <c r="D24205" s="47"/>
    </row>
    <row r="24206" spans="3:4">
      <c r="C24206"/>
      <c r="D24206" s="47"/>
    </row>
    <row r="24207" spans="3:4">
      <c r="C24207"/>
      <c r="D24207" s="47"/>
    </row>
    <row r="24208" spans="3:4">
      <c r="C24208"/>
      <c r="D24208" s="47"/>
    </row>
    <row r="24209" spans="3:4">
      <c r="C24209"/>
      <c r="D24209" s="47"/>
    </row>
    <row r="24210" spans="3:4">
      <c r="C24210"/>
      <c r="D24210" s="47"/>
    </row>
    <row r="24211" spans="3:4">
      <c r="C24211"/>
      <c r="D24211" s="47"/>
    </row>
    <row r="24212" spans="3:4">
      <c r="C24212"/>
      <c r="D24212" s="47"/>
    </row>
    <row r="24213" spans="3:4">
      <c r="C24213"/>
      <c r="D24213" s="47"/>
    </row>
    <row r="24214" spans="3:4">
      <c r="C24214"/>
      <c r="D24214" s="47"/>
    </row>
    <row r="24215" spans="3:4">
      <c r="C24215"/>
      <c r="D24215" s="47"/>
    </row>
    <row r="24216" spans="3:4">
      <c r="C24216"/>
      <c r="D24216" s="47"/>
    </row>
    <row r="24217" spans="3:4">
      <c r="C24217"/>
      <c r="D24217" s="47"/>
    </row>
    <row r="24218" spans="3:4">
      <c r="C24218"/>
      <c r="D24218" s="47"/>
    </row>
    <row r="24219" spans="3:4">
      <c r="C24219"/>
      <c r="D24219" s="47"/>
    </row>
    <row r="24220" spans="3:4">
      <c r="C24220"/>
      <c r="D24220" s="47"/>
    </row>
    <row r="24221" spans="3:4">
      <c r="C24221"/>
      <c r="D24221" s="47"/>
    </row>
    <row r="24222" spans="3:4">
      <c r="C24222"/>
      <c r="D24222" s="47"/>
    </row>
    <row r="24223" spans="3:4">
      <c r="C24223"/>
      <c r="D24223" s="47"/>
    </row>
    <row r="24224" spans="3:4">
      <c r="C24224"/>
      <c r="D24224" s="47"/>
    </row>
    <row r="24225" spans="3:4">
      <c r="C24225"/>
      <c r="D24225" s="47"/>
    </row>
    <row r="24226" spans="3:4">
      <c r="C24226"/>
      <c r="D24226" s="47"/>
    </row>
    <row r="24227" spans="3:4">
      <c r="C24227"/>
      <c r="D24227" s="47"/>
    </row>
    <row r="24228" spans="3:4">
      <c r="C24228"/>
      <c r="D24228" s="47"/>
    </row>
    <row r="24229" spans="3:4">
      <c r="C24229"/>
      <c r="D24229" s="47"/>
    </row>
    <row r="24230" spans="3:4">
      <c r="C24230"/>
      <c r="D24230" s="47"/>
    </row>
    <row r="24231" spans="3:4">
      <c r="C24231"/>
      <c r="D24231" s="47"/>
    </row>
    <row r="24232" spans="3:4">
      <c r="C24232"/>
      <c r="D24232" s="47"/>
    </row>
    <row r="24233" spans="3:4">
      <c r="C24233"/>
      <c r="D24233" s="47"/>
    </row>
    <row r="24234" spans="3:4">
      <c r="C24234"/>
      <c r="D24234" s="47"/>
    </row>
    <row r="24235" spans="3:4">
      <c r="C24235"/>
      <c r="D24235" s="47"/>
    </row>
    <row r="24236" spans="3:4">
      <c r="C24236"/>
      <c r="D24236" s="47"/>
    </row>
    <row r="24237" spans="3:4">
      <c r="C24237"/>
      <c r="D24237" s="47"/>
    </row>
    <row r="24238" spans="3:4">
      <c r="C24238"/>
      <c r="D24238" s="47"/>
    </row>
    <row r="24239" spans="3:4">
      <c r="C24239"/>
      <c r="D24239" s="47"/>
    </row>
    <row r="24240" spans="3:4">
      <c r="C24240"/>
      <c r="D24240" s="47"/>
    </row>
    <row r="24241" spans="3:4">
      <c r="C24241"/>
      <c r="D24241" s="47"/>
    </row>
    <row r="24242" spans="3:4">
      <c r="C24242"/>
      <c r="D24242" s="47"/>
    </row>
    <row r="24243" spans="3:4">
      <c r="C24243"/>
      <c r="D24243" s="47"/>
    </row>
    <row r="24244" spans="3:4">
      <c r="C24244"/>
      <c r="D24244" s="47"/>
    </row>
    <row r="24245" spans="3:4">
      <c r="C24245"/>
      <c r="D24245" s="47"/>
    </row>
    <row r="24246" spans="3:4">
      <c r="C24246"/>
      <c r="D24246" s="47"/>
    </row>
    <row r="24247" spans="3:4">
      <c r="C24247"/>
      <c r="D24247" s="47"/>
    </row>
    <row r="24248" spans="3:4">
      <c r="C24248"/>
      <c r="D24248" s="47"/>
    </row>
    <row r="24249" spans="3:4">
      <c r="C24249"/>
      <c r="D24249" s="47"/>
    </row>
    <row r="24250" spans="3:4">
      <c r="C24250"/>
      <c r="D24250" s="47"/>
    </row>
    <row r="24251" spans="3:4">
      <c r="C24251"/>
      <c r="D24251" s="47"/>
    </row>
    <row r="24252" spans="3:4">
      <c r="C24252"/>
      <c r="D24252" s="47"/>
    </row>
    <row r="24253" spans="3:4">
      <c r="C24253"/>
      <c r="D24253" s="47"/>
    </row>
    <row r="24254" spans="3:4">
      <c r="C24254"/>
      <c r="D24254" s="47"/>
    </row>
    <row r="24255" spans="3:4">
      <c r="C24255"/>
      <c r="D24255" s="47"/>
    </row>
    <row r="24256" spans="3:4">
      <c r="C24256"/>
      <c r="D24256" s="47"/>
    </row>
    <row r="24257" spans="3:4">
      <c r="C24257"/>
      <c r="D24257" s="47"/>
    </row>
    <row r="24258" spans="3:4">
      <c r="C24258"/>
      <c r="D24258" s="47"/>
    </row>
    <row r="24259" spans="3:4">
      <c r="C24259"/>
      <c r="D24259" s="47"/>
    </row>
    <row r="24260" spans="3:4">
      <c r="C24260"/>
      <c r="D24260" s="47"/>
    </row>
    <row r="24261" spans="3:4">
      <c r="C24261"/>
      <c r="D24261" s="47"/>
    </row>
    <row r="24262" spans="3:4">
      <c r="C24262"/>
      <c r="D24262" s="47"/>
    </row>
    <row r="24263" spans="3:4">
      <c r="C24263"/>
      <c r="D24263" s="47"/>
    </row>
    <row r="24264" spans="3:4">
      <c r="C24264"/>
      <c r="D24264" s="47"/>
    </row>
    <row r="24265" spans="3:4">
      <c r="C24265"/>
      <c r="D24265" s="47"/>
    </row>
    <row r="24266" spans="3:4">
      <c r="C24266"/>
      <c r="D24266" s="47"/>
    </row>
    <row r="24267" spans="3:4">
      <c r="C24267"/>
      <c r="D24267" s="47"/>
    </row>
    <row r="24268" spans="3:4">
      <c r="C24268"/>
      <c r="D24268" s="47"/>
    </row>
    <row r="24269" spans="3:4">
      <c r="C24269"/>
      <c r="D24269" s="47"/>
    </row>
    <row r="24270" spans="3:4">
      <c r="C24270"/>
      <c r="D24270" s="47"/>
    </row>
    <row r="24271" spans="3:4">
      <c r="C24271"/>
      <c r="D24271" s="47"/>
    </row>
    <row r="24272" spans="3:4">
      <c r="C24272"/>
      <c r="D24272" s="47"/>
    </row>
    <row r="24273" spans="3:4">
      <c r="C24273"/>
      <c r="D24273" s="47"/>
    </row>
    <row r="24274" spans="3:4">
      <c r="C24274"/>
      <c r="D24274" s="47"/>
    </row>
    <row r="24275" spans="3:4">
      <c r="C24275"/>
      <c r="D24275" s="47"/>
    </row>
    <row r="24276" spans="3:4">
      <c r="C24276"/>
      <c r="D24276" s="47"/>
    </row>
    <row r="24277" spans="3:4">
      <c r="C24277"/>
      <c r="D24277" s="47"/>
    </row>
    <row r="24278" spans="3:4">
      <c r="C24278"/>
      <c r="D24278" s="47"/>
    </row>
    <row r="24279" spans="3:4">
      <c r="C24279"/>
      <c r="D24279" s="47"/>
    </row>
    <row r="24280" spans="3:4">
      <c r="C24280"/>
      <c r="D24280" s="47"/>
    </row>
    <row r="24281" spans="3:4">
      <c r="C24281"/>
      <c r="D24281" s="47"/>
    </row>
    <row r="24282" spans="3:4">
      <c r="C24282"/>
      <c r="D24282" s="47"/>
    </row>
    <row r="24283" spans="3:4">
      <c r="C24283"/>
      <c r="D24283" s="47"/>
    </row>
    <row r="24284" spans="3:4">
      <c r="C24284"/>
      <c r="D24284" s="47"/>
    </row>
    <row r="24285" spans="3:4">
      <c r="C24285"/>
      <c r="D24285" s="47"/>
    </row>
    <row r="24286" spans="3:4">
      <c r="C24286"/>
      <c r="D24286" s="47"/>
    </row>
    <row r="24287" spans="3:4">
      <c r="C24287"/>
      <c r="D24287" s="47"/>
    </row>
    <row r="24288" spans="3:4">
      <c r="C24288"/>
      <c r="D24288" s="47"/>
    </row>
    <row r="24289" spans="3:4">
      <c r="C24289"/>
      <c r="D24289" s="47"/>
    </row>
    <row r="24290" spans="3:4">
      <c r="C24290"/>
      <c r="D24290" s="47"/>
    </row>
    <row r="24291" spans="3:4">
      <c r="C24291"/>
      <c r="D24291" s="47"/>
    </row>
    <row r="24292" spans="3:4">
      <c r="C24292"/>
      <c r="D24292" s="47"/>
    </row>
    <row r="24293" spans="3:4">
      <c r="C24293"/>
      <c r="D24293" s="47"/>
    </row>
    <row r="24294" spans="3:4">
      <c r="C24294"/>
      <c r="D24294" s="47"/>
    </row>
    <row r="24295" spans="3:4">
      <c r="C24295"/>
      <c r="D24295" s="47"/>
    </row>
    <row r="24296" spans="3:4">
      <c r="C24296"/>
      <c r="D24296" s="47"/>
    </row>
    <row r="24297" spans="3:4">
      <c r="C24297"/>
      <c r="D24297" s="47"/>
    </row>
    <row r="24298" spans="3:4">
      <c r="C24298"/>
      <c r="D24298" s="47"/>
    </row>
    <row r="24299" spans="3:4">
      <c r="C24299"/>
      <c r="D24299" s="47"/>
    </row>
    <row r="24300" spans="3:4">
      <c r="C24300"/>
      <c r="D24300" s="47"/>
    </row>
    <row r="24301" spans="3:4">
      <c r="C24301"/>
      <c r="D24301" s="47"/>
    </row>
    <row r="24302" spans="3:4">
      <c r="C24302"/>
      <c r="D24302" s="47"/>
    </row>
    <row r="24303" spans="3:4">
      <c r="C24303"/>
      <c r="D24303" s="47"/>
    </row>
    <row r="24304" spans="3:4">
      <c r="C24304"/>
      <c r="D24304" s="47"/>
    </row>
    <row r="24305" spans="3:4">
      <c r="C24305"/>
      <c r="D24305" s="47"/>
    </row>
    <row r="24306" spans="3:4">
      <c r="C24306"/>
      <c r="D24306" s="47"/>
    </row>
    <row r="24307" spans="3:4">
      <c r="C24307"/>
      <c r="D24307" s="47"/>
    </row>
    <row r="24308" spans="3:4">
      <c r="C24308"/>
      <c r="D24308" s="47"/>
    </row>
    <row r="24309" spans="3:4">
      <c r="C24309"/>
      <c r="D24309" s="47"/>
    </row>
    <row r="24310" spans="3:4">
      <c r="C24310"/>
      <c r="D24310" s="47"/>
    </row>
    <row r="24311" spans="3:4">
      <c r="C24311"/>
      <c r="D24311" s="47"/>
    </row>
    <row r="24312" spans="3:4">
      <c r="C24312"/>
      <c r="D24312" s="47"/>
    </row>
    <row r="24313" spans="3:4">
      <c r="C24313"/>
      <c r="D24313" s="47"/>
    </row>
    <row r="24314" spans="3:4">
      <c r="C24314"/>
      <c r="D24314" s="47"/>
    </row>
    <row r="24315" spans="3:4">
      <c r="C24315"/>
      <c r="D24315" s="47"/>
    </row>
    <row r="24316" spans="3:4">
      <c r="C24316"/>
      <c r="D24316" s="47"/>
    </row>
    <row r="24317" spans="3:4">
      <c r="C24317"/>
      <c r="D24317" s="47"/>
    </row>
    <row r="24318" spans="3:4">
      <c r="C24318"/>
      <c r="D24318" s="47"/>
    </row>
    <row r="24319" spans="3:4">
      <c r="C24319"/>
      <c r="D24319" s="47"/>
    </row>
    <row r="24320" spans="3:4">
      <c r="C24320"/>
      <c r="D24320" s="47"/>
    </row>
    <row r="24321" spans="3:4">
      <c r="C24321"/>
      <c r="D24321" s="47"/>
    </row>
    <row r="24322" spans="3:4">
      <c r="C24322"/>
      <c r="D24322" s="47"/>
    </row>
    <row r="24323" spans="3:4">
      <c r="C24323"/>
      <c r="D24323" s="47"/>
    </row>
    <row r="24324" spans="3:4">
      <c r="C24324"/>
      <c r="D24324" s="47"/>
    </row>
    <row r="24325" spans="3:4">
      <c r="C24325"/>
      <c r="D24325" s="47"/>
    </row>
    <row r="24326" spans="3:4">
      <c r="C24326"/>
      <c r="D24326" s="47"/>
    </row>
    <row r="24327" spans="3:4">
      <c r="C24327"/>
      <c r="D24327" s="47"/>
    </row>
    <row r="24328" spans="3:4">
      <c r="C24328"/>
      <c r="D24328" s="47"/>
    </row>
    <row r="24329" spans="3:4">
      <c r="C24329"/>
      <c r="D24329" s="47"/>
    </row>
    <row r="24330" spans="3:4">
      <c r="C24330"/>
      <c r="D24330" s="47"/>
    </row>
    <row r="24331" spans="3:4">
      <c r="C24331"/>
      <c r="D24331" s="47"/>
    </row>
    <row r="24332" spans="3:4">
      <c r="C24332"/>
      <c r="D24332" s="47"/>
    </row>
    <row r="24333" spans="3:4">
      <c r="C24333"/>
      <c r="D24333" s="47"/>
    </row>
    <row r="24334" spans="3:4">
      <c r="C24334"/>
      <c r="D24334" s="47"/>
    </row>
    <row r="24335" spans="3:4">
      <c r="C24335"/>
      <c r="D24335" s="47"/>
    </row>
    <row r="24336" spans="3:4">
      <c r="C24336"/>
      <c r="D24336" s="47"/>
    </row>
    <row r="24337" spans="3:4">
      <c r="C24337"/>
      <c r="D24337" s="47"/>
    </row>
    <row r="24338" spans="3:4">
      <c r="C24338"/>
      <c r="D24338" s="47"/>
    </row>
    <row r="24339" spans="3:4">
      <c r="C24339"/>
      <c r="D24339" s="47"/>
    </row>
    <row r="24340" spans="3:4">
      <c r="C24340"/>
      <c r="D24340" s="47"/>
    </row>
    <row r="24341" spans="3:4">
      <c r="C24341"/>
      <c r="D24341" s="47"/>
    </row>
    <row r="24342" spans="3:4">
      <c r="C24342"/>
      <c r="D24342" s="47"/>
    </row>
    <row r="24343" spans="3:4">
      <c r="C24343"/>
      <c r="D24343" s="47"/>
    </row>
    <row r="24344" spans="3:4">
      <c r="C24344"/>
      <c r="D24344" s="47"/>
    </row>
    <row r="24345" spans="3:4">
      <c r="C24345"/>
      <c r="D24345" s="47"/>
    </row>
    <row r="24346" spans="3:4">
      <c r="C24346"/>
      <c r="D24346" s="47"/>
    </row>
    <row r="24347" spans="3:4">
      <c r="C24347"/>
      <c r="D24347" s="47"/>
    </row>
    <row r="24348" spans="3:4">
      <c r="C24348"/>
      <c r="D24348" s="47"/>
    </row>
    <row r="24349" spans="3:4">
      <c r="C24349"/>
      <c r="D24349" s="47"/>
    </row>
    <row r="24350" spans="3:4">
      <c r="C24350"/>
      <c r="D24350" s="47"/>
    </row>
    <row r="24351" spans="3:4">
      <c r="C24351"/>
      <c r="D24351" s="47"/>
    </row>
    <row r="24352" spans="3:4">
      <c r="C24352"/>
      <c r="D24352" s="47"/>
    </row>
    <row r="24353" spans="3:4">
      <c r="C24353"/>
      <c r="D24353" s="47"/>
    </row>
    <row r="24354" spans="3:4">
      <c r="C24354"/>
      <c r="D24354" s="47"/>
    </row>
    <row r="24355" spans="3:4">
      <c r="C24355"/>
      <c r="D24355" s="47"/>
    </row>
    <row r="24356" spans="3:4">
      <c r="C24356"/>
      <c r="D24356" s="47"/>
    </row>
    <row r="24357" spans="3:4">
      <c r="C24357"/>
      <c r="D24357" s="47"/>
    </row>
    <row r="24358" spans="3:4">
      <c r="C24358"/>
      <c r="D24358" s="47"/>
    </row>
    <row r="24359" spans="3:4">
      <c r="C24359"/>
      <c r="D24359" s="47"/>
    </row>
    <row r="24360" spans="3:4">
      <c r="C24360"/>
      <c r="D24360" s="47"/>
    </row>
    <row r="24361" spans="3:4">
      <c r="C24361"/>
      <c r="D24361" s="47"/>
    </row>
    <row r="24362" spans="3:4">
      <c r="C24362"/>
      <c r="D24362" s="47"/>
    </row>
    <row r="24363" spans="3:4">
      <c r="C24363"/>
      <c r="D24363" s="47"/>
    </row>
    <row r="24364" spans="3:4">
      <c r="C24364"/>
      <c r="D24364" s="47"/>
    </row>
    <row r="24365" spans="3:4">
      <c r="C24365"/>
      <c r="D24365" s="47"/>
    </row>
    <row r="24366" spans="3:4">
      <c r="C24366"/>
      <c r="D24366" s="47"/>
    </row>
    <row r="24367" spans="3:4">
      <c r="C24367"/>
      <c r="D24367" s="47"/>
    </row>
    <row r="24368" spans="3:4">
      <c r="C24368"/>
      <c r="D24368" s="47"/>
    </row>
    <row r="24369" spans="3:4">
      <c r="C24369"/>
      <c r="D24369" s="47"/>
    </row>
    <row r="24370" spans="3:4">
      <c r="C24370"/>
      <c r="D24370" s="47"/>
    </row>
    <row r="24371" spans="3:4">
      <c r="C24371"/>
      <c r="D24371" s="47"/>
    </row>
    <row r="24372" spans="3:4">
      <c r="C24372"/>
      <c r="D24372" s="47"/>
    </row>
    <row r="24373" spans="3:4">
      <c r="C24373"/>
      <c r="D24373" s="47"/>
    </row>
    <row r="24374" spans="3:4">
      <c r="C24374"/>
      <c r="D24374" s="47"/>
    </row>
    <row r="24375" spans="3:4">
      <c r="C24375"/>
      <c r="D24375" s="47"/>
    </row>
    <row r="24376" spans="3:4">
      <c r="C24376"/>
      <c r="D24376" s="47"/>
    </row>
    <row r="24377" spans="3:4">
      <c r="C24377"/>
      <c r="D24377" s="47"/>
    </row>
    <row r="24378" spans="3:4">
      <c r="C24378"/>
      <c r="D24378" s="47"/>
    </row>
    <row r="24379" spans="3:4">
      <c r="C24379"/>
      <c r="D24379" s="47"/>
    </row>
    <row r="24380" spans="3:4">
      <c r="C24380"/>
      <c r="D24380" s="47"/>
    </row>
    <row r="24381" spans="3:4">
      <c r="C24381"/>
      <c r="D24381" s="47"/>
    </row>
    <row r="24382" spans="3:4">
      <c r="C24382"/>
      <c r="D24382" s="47"/>
    </row>
    <row r="24383" spans="3:4">
      <c r="C24383"/>
      <c r="D24383" s="47"/>
    </row>
    <row r="24384" spans="3:4">
      <c r="C24384"/>
      <c r="D24384" s="47"/>
    </row>
    <row r="24385" spans="3:4">
      <c r="C24385"/>
      <c r="D24385" s="47"/>
    </row>
    <row r="24386" spans="3:4">
      <c r="C24386"/>
      <c r="D24386" s="47"/>
    </row>
    <row r="24387" spans="3:4">
      <c r="C24387"/>
      <c r="D24387" s="47"/>
    </row>
    <row r="24388" spans="3:4">
      <c r="C24388"/>
      <c r="D24388" s="47"/>
    </row>
    <row r="24389" spans="3:4">
      <c r="C24389"/>
      <c r="D24389" s="47"/>
    </row>
    <row r="24390" spans="3:4">
      <c r="C24390"/>
      <c r="D24390" s="47"/>
    </row>
    <row r="24391" spans="3:4">
      <c r="C24391"/>
      <c r="D24391" s="47"/>
    </row>
    <row r="24392" spans="3:4">
      <c r="C24392"/>
      <c r="D24392" s="47"/>
    </row>
    <row r="24393" spans="3:4">
      <c r="C24393"/>
      <c r="D24393" s="47"/>
    </row>
    <row r="24394" spans="3:4">
      <c r="C24394"/>
      <c r="D24394" s="47"/>
    </row>
    <row r="24395" spans="3:4">
      <c r="C24395"/>
      <c r="D24395" s="47"/>
    </row>
    <row r="24396" spans="3:4">
      <c r="C24396"/>
      <c r="D24396" s="47"/>
    </row>
    <row r="24397" spans="3:4">
      <c r="C24397"/>
      <c r="D24397" s="47"/>
    </row>
    <row r="24398" spans="3:4">
      <c r="C24398"/>
      <c r="D24398" s="47"/>
    </row>
    <row r="24399" spans="3:4">
      <c r="C24399"/>
      <c r="D24399" s="47"/>
    </row>
    <row r="24400" spans="3:4">
      <c r="C24400"/>
      <c r="D24400" s="47"/>
    </row>
    <row r="24401" spans="3:4">
      <c r="C24401"/>
      <c r="D24401" s="47"/>
    </row>
    <row r="24402" spans="3:4">
      <c r="C24402"/>
      <c r="D24402" s="47"/>
    </row>
    <row r="24403" spans="3:4">
      <c r="C24403"/>
      <c r="D24403" s="47"/>
    </row>
    <row r="24404" spans="3:4">
      <c r="C24404"/>
      <c r="D24404" s="47"/>
    </row>
    <row r="24405" spans="3:4">
      <c r="C24405"/>
      <c r="D24405" s="47"/>
    </row>
    <row r="24406" spans="3:4">
      <c r="C24406"/>
      <c r="D24406" s="47"/>
    </row>
    <row r="24407" spans="3:4">
      <c r="C24407"/>
      <c r="D24407" s="47"/>
    </row>
    <row r="24408" spans="3:4">
      <c r="C24408"/>
      <c r="D24408" s="47"/>
    </row>
    <row r="24409" spans="3:4">
      <c r="C24409"/>
      <c r="D24409" s="47"/>
    </row>
    <row r="24410" spans="3:4">
      <c r="C24410"/>
      <c r="D24410" s="47"/>
    </row>
    <row r="24411" spans="3:4">
      <c r="C24411"/>
      <c r="D24411" s="47"/>
    </row>
    <row r="24412" spans="3:4">
      <c r="C24412"/>
      <c r="D24412" s="47"/>
    </row>
    <row r="24413" spans="3:4">
      <c r="C24413"/>
      <c r="D24413" s="47"/>
    </row>
    <row r="24414" spans="3:4">
      <c r="C24414"/>
      <c r="D24414" s="47"/>
    </row>
    <row r="24415" spans="3:4">
      <c r="C24415"/>
      <c r="D24415" s="47"/>
    </row>
    <row r="24416" spans="3:4">
      <c r="C24416"/>
      <c r="D24416" s="47"/>
    </row>
    <row r="24417" spans="3:4">
      <c r="C24417"/>
      <c r="D24417" s="47"/>
    </row>
    <row r="24418" spans="3:4">
      <c r="C24418"/>
      <c r="D24418" s="47"/>
    </row>
    <row r="24419" spans="3:4">
      <c r="C24419"/>
      <c r="D24419" s="47"/>
    </row>
    <row r="24420" spans="3:4">
      <c r="C24420"/>
      <c r="D24420" s="47"/>
    </row>
    <row r="24421" spans="3:4">
      <c r="C24421"/>
      <c r="D24421" s="47"/>
    </row>
    <row r="24422" spans="3:4">
      <c r="C24422"/>
      <c r="D24422" s="47"/>
    </row>
    <row r="24423" spans="3:4">
      <c r="C24423"/>
      <c r="D24423" s="47"/>
    </row>
    <row r="24424" spans="3:4">
      <c r="C24424"/>
      <c r="D24424" s="47"/>
    </row>
    <row r="24425" spans="3:4">
      <c r="C24425"/>
      <c r="D24425" s="47"/>
    </row>
    <row r="24426" spans="3:4">
      <c r="C24426"/>
      <c r="D24426" s="47"/>
    </row>
    <row r="24427" spans="3:4">
      <c r="C24427"/>
      <c r="D24427" s="47"/>
    </row>
    <row r="24428" spans="3:4">
      <c r="C24428"/>
      <c r="D24428" s="47"/>
    </row>
    <row r="24429" spans="3:4">
      <c r="C24429"/>
      <c r="D24429" s="47"/>
    </row>
    <row r="24430" spans="3:4">
      <c r="C24430"/>
      <c r="D24430" s="47"/>
    </row>
    <row r="24431" spans="3:4">
      <c r="C24431"/>
      <c r="D24431" s="47"/>
    </row>
    <row r="24432" spans="3:4">
      <c r="C24432"/>
      <c r="D24432" s="47"/>
    </row>
    <row r="24433" spans="3:4">
      <c r="C24433"/>
      <c r="D24433" s="47"/>
    </row>
    <row r="24434" spans="3:4">
      <c r="C24434"/>
      <c r="D24434" s="47"/>
    </row>
    <row r="24435" spans="3:4">
      <c r="C24435"/>
      <c r="D24435" s="47"/>
    </row>
    <row r="24436" spans="3:4">
      <c r="C24436"/>
      <c r="D24436" s="47"/>
    </row>
    <row r="24437" spans="3:4">
      <c r="C24437"/>
      <c r="D24437" s="47"/>
    </row>
    <row r="24438" spans="3:4">
      <c r="C24438"/>
      <c r="D24438" s="47"/>
    </row>
    <row r="24439" spans="3:4">
      <c r="C24439"/>
      <c r="D24439" s="47"/>
    </row>
    <row r="24440" spans="3:4">
      <c r="C24440"/>
      <c r="D24440" s="47"/>
    </row>
    <row r="24441" spans="3:4">
      <c r="C24441"/>
      <c r="D24441" s="47"/>
    </row>
    <row r="24442" spans="3:4">
      <c r="C24442"/>
      <c r="D24442" s="47"/>
    </row>
    <row r="24443" spans="3:4">
      <c r="C24443"/>
      <c r="D24443" s="47"/>
    </row>
    <row r="24444" spans="3:4">
      <c r="C24444"/>
      <c r="D24444" s="47"/>
    </row>
    <row r="24445" spans="3:4">
      <c r="C24445"/>
      <c r="D24445" s="47"/>
    </row>
    <row r="24446" spans="3:4">
      <c r="C24446"/>
      <c r="D24446" s="47"/>
    </row>
    <row r="24447" spans="3:4">
      <c r="C24447"/>
      <c r="D24447" s="47"/>
    </row>
    <row r="24448" spans="3:4">
      <c r="C24448"/>
      <c r="D24448" s="47"/>
    </row>
    <row r="24449" spans="3:4">
      <c r="C24449"/>
      <c r="D24449" s="47"/>
    </row>
    <row r="24450" spans="3:4">
      <c r="C24450"/>
      <c r="D24450" s="47"/>
    </row>
    <row r="24451" spans="3:4">
      <c r="C24451"/>
      <c r="D24451" s="47"/>
    </row>
    <row r="24452" spans="3:4">
      <c r="C24452"/>
      <c r="D24452" s="47"/>
    </row>
    <row r="24453" spans="3:4">
      <c r="C24453"/>
      <c r="D24453" s="47"/>
    </row>
    <row r="24454" spans="3:4">
      <c r="C24454"/>
      <c r="D24454" s="47"/>
    </row>
    <row r="24455" spans="3:4">
      <c r="C24455"/>
      <c r="D24455" s="47"/>
    </row>
    <row r="24456" spans="3:4">
      <c r="C24456"/>
      <c r="D24456" s="47"/>
    </row>
    <row r="24457" spans="3:4">
      <c r="C24457"/>
      <c r="D24457" s="47"/>
    </row>
    <row r="24458" spans="3:4">
      <c r="C24458"/>
      <c r="D24458" s="47"/>
    </row>
    <row r="24459" spans="3:4">
      <c r="C24459"/>
      <c r="D24459" s="47"/>
    </row>
    <row r="24460" spans="3:4">
      <c r="C24460"/>
      <c r="D24460" s="47"/>
    </row>
    <row r="24461" spans="3:4">
      <c r="C24461"/>
      <c r="D24461" s="47"/>
    </row>
    <row r="24462" spans="3:4">
      <c r="C24462"/>
      <c r="D24462" s="47"/>
    </row>
    <row r="24463" spans="3:4">
      <c r="C24463"/>
      <c r="D24463" s="47"/>
    </row>
    <row r="24464" spans="3:4">
      <c r="C24464"/>
      <c r="D24464" s="47"/>
    </row>
    <row r="24465" spans="3:4">
      <c r="C24465"/>
      <c r="D24465" s="47"/>
    </row>
    <row r="24466" spans="3:4">
      <c r="C24466"/>
      <c r="D24466" s="47"/>
    </row>
    <row r="24467" spans="3:4">
      <c r="C24467"/>
      <c r="D24467" s="47"/>
    </row>
    <row r="24468" spans="3:4">
      <c r="C24468"/>
      <c r="D24468" s="47"/>
    </row>
    <row r="24469" spans="3:4">
      <c r="C24469"/>
      <c r="D24469" s="47"/>
    </row>
    <row r="24470" spans="3:4">
      <c r="C24470"/>
      <c r="D24470" s="47"/>
    </row>
    <row r="24471" spans="3:4">
      <c r="C24471"/>
      <c r="D24471" s="47"/>
    </row>
    <row r="24472" spans="3:4">
      <c r="C24472"/>
      <c r="D24472" s="47"/>
    </row>
    <row r="24473" spans="3:4">
      <c r="C24473"/>
      <c r="D24473" s="47"/>
    </row>
    <row r="24474" spans="3:4">
      <c r="C24474"/>
      <c r="D24474" s="47"/>
    </row>
    <row r="24475" spans="3:4">
      <c r="C24475"/>
      <c r="D24475" s="47"/>
    </row>
    <row r="24476" spans="3:4">
      <c r="C24476"/>
      <c r="D24476" s="47"/>
    </row>
    <row r="24477" spans="3:4">
      <c r="C24477"/>
      <c r="D24477" s="47"/>
    </row>
    <row r="24478" spans="3:4">
      <c r="C24478"/>
      <c r="D24478" s="47"/>
    </row>
    <row r="24479" spans="3:4">
      <c r="C24479"/>
      <c r="D24479" s="47"/>
    </row>
    <row r="24480" spans="3:4">
      <c r="C24480"/>
      <c r="D24480" s="47"/>
    </row>
    <row r="24481" spans="3:4">
      <c r="C24481"/>
      <c r="D24481" s="47"/>
    </row>
    <row r="24482" spans="3:4">
      <c r="C24482"/>
      <c r="D24482" s="47"/>
    </row>
    <row r="24483" spans="3:4">
      <c r="C24483"/>
      <c r="D24483" s="47"/>
    </row>
    <row r="24484" spans="3:4">
      <c r="C24484"/>
      <c r="D24484" s="47"/>
    </row>
    <row r="24485" spans="3:4">
      <c r="C24485"/>
      <c r="D24485" s="47"/>
    </row>
    <row r="24486" spans="3:4">
      <c r="C24486"/>
      <c r="D24486" s="47"/>
    </row>
    <row r="24487" spans="3:4">
      <c r="C24487"/>
      <c r="D24487" s="47"/>
    </row>
    <row r="24488" spans="3:4">
      <c r="C24488"/>
      <c r="D24488" s="47"/>
    </row>
    <row r="24489" spans="3:4">
      <c r="C24489"/>
      <c r="D24489" s="47"/>
    </row>
    <row r="24490" spans="3:4">
      <c r="C24490"/>
      <c r="D24490" s="47"/>
    </row>
    <row r="24491" spans="3:4">
      <c r="C24491"/>
      <c r="D24491" s="47"/>
    </row>
    <row r="24492" spans="3:4">
      <c r="C24492"/>
      <c r="D24492" s="47"/>
    </row>
    <row r="24493" spans="3:4">
      <c r="C24493"/>
      <c r="D24493" s="47"/>
    </row>
    <row r="24494" spans="3:4">
      <c r="C24494"/>
      <c r="D24494" s="47"/>
    </row>
    <row r="24495" spans="3:4">
      <c r="C24495"/>
      <c r="D24495" s="47"/>
    </row>
    <row r="24496" spans="3:4">
      <c r="C24496"/>
      <c r="D24496" s="47"/>
    </row>
    <row r="24497" spans="3:4">
      <c r="C24497"/>
      <c r="D24497" s="47"/>
    </row>
    <row r="24498" spans="3:4">
      <c r="C24498"/>
      <c r="D24498" s="47"/>
    </row>
    <row r="24499" spans="3:4">
      <c r="C24499"/>
      <c r="D24499" s="47"/>
    </row>
    <row r="24500" spans="3:4">
      <c r="C24500"/>
      <c r="D24500" s="47"/>
    </row>
    <row r="24501" spans="3:4">
      <c r="C24501"/>
      <c r="D24501" s="47"/>
    </row>
    <row r="24502" spans="3:4">
      <c r="C24502"/>
      <c r="D24502" s="47"/>
    </row>
    <row r="24503" spans="3:4">
      <c r="C24503"/>
      <c r="D24503" s="47"/>
    </row>
    <row r="24504" spans="3:4">
      <c r="C24504"/>
      <c r="D24504" s="47"/>
    </row>
    <row r="24505" spans="3:4">
      <c r="C24505"/>
      <c r="D24505" s="47"/>
    </row>
    <row r="24506" spans="3:4">
      <c r="C24506"/>
      <c r="D24506" s="47"/>
    </row>
    <row r="24507" spans="3:4">
      <c r="C24507"/>
      <c r="D24507" s="47"/>
    </row>
    <row r="24508" spans="3:4">
      <c r="C24508"/>
      <c r="D24508" s="47"/>
    </row>
    <row r="24509" spans="3:4">
      <c r="C24509"/>
      <c r="D24509" s="47"/>
    </row>
    <row r="24510" spans="3:4">
      <c r="C24510"/>
      <c r="D24510" s="47"/>
    </row>
    <row r="24511" spans="3:4">
      <c r="C24511"/>
      <c r="D24511" s="47"/>
    </row>
    <row r="24512" spans="3:4">
      <c r="C24512"/>
      <c r="D24512" s="47"/>
    </row>
    <row r="24513" spans="3:4">
      <c r="C24513"/>
      <c r="D24513" s="47"/>
    </row>
    <row r="24514" spans="3:4">
      <c r="C24514"/>
      <c r="D24514" s="47"/>
    </row>
    <row r="24515" spans="3:4">
      <c r="C24515"/>
      <c r="D24515" s="47"/>
    </row>
    <row r="24516" spans="3:4">
      <c r="C24516"/>
      <c r="D24516" s="47"/>
    </row>
    <row r="24517" spans="3:4">
      <c r="C24517"/>
      <c r="D24517" s="47"/>
    </row>
    <row r="24518" spans="3:4">
      <c r="C24518"/>
      <c r="D24518" s="47"/>
    </row>
    <row r="24519" spans="3:4">
      <c r="C24519"/>
      <c r="D24519" s="47"/>
    </row>
    <row r="24520" spans="3:4">
      <c r="C24520"/>
      <c r="D24520" s="47"/>
    </row>
    <row r="24521" spans="3:4">
      <c r="C24521"/>
      <c r="D24521" s="47"/>
    </row>
    <row r="24522" spans="3:4">
      <c r="C24522"/>
      <c r="D24522" s="47"/>
    </row>
    <row r="24523" spans="3:4">
      <c r="C24523"/>
      <c r="D24523" s="47"/>
    </row>
    <row r="24524" spans="3:4">
      <c r="C24524"/>
      <c r="D24524" s="47"/>
    </row>
    <row r="24525" spans="3:4">
      <c r="C24525"/>
      <c r="D24525" s="47"/>
    </row>
    <row r="24526" spans="3:4">
      <c r="C24526"/>
      <c r="D24526" s="47"/>
    </row>
    <row r="24527" spans="3:4">
      <c r="C24527"/>
      <c r="D24527" s="47"/>
    </row>
    <row r="24528" spans="3:4">
      <c r="C24528"/>
      <c r="D24528" s="47"/>
    </row>
    <row r="24529" spans="3:4">
      <c r="C24529"/>
      <c r="D24529" s="47"/>
    </row>
    <row r="24530" spans="3:4">
      <c r="C24530"/>
      <c r="D24530" s="47"/>
    </row>
    <row r="24531" spans="3:4">
      <c r="C24531"/>
      <c r="D24531" s="47"/>
    </row>
    <row r="24532" spans="3:4">
      <c r="C24532"/>
      <c r="D24532" s="47"/>
    </row>
    <row r="24533" spans="3:4">
      <c r="C24533"/>
      <c r="D24533" s="47"/>
    </row>
    <row r="24534" spans="3:4">
      <c r="C24534"/>
      <c r="D24534" s="47"/>
    </row>
    <row r="24535" spans="3:4">
      <c r="C24535"/>
      <c r="D24535" s="47"/>
    </row>
    <row r="24536" spans="3:4">
      <c r="C24536"/>
      <c r="D24536" s="47"/>
    </row>
    <row r="24537" spans="3:4">
      <c r="C24537"/>
      <c r="D24537" s="47"/>
    </row>
    <row r="24538" spans="3:4">
      <c r="C24538"/>
      <c r="D24538" s="47"/>
    </row>
    <row r="24539" spans="3:4">
      <c r="C24539"/>
      <c r="D24539" s="47"/>
    </row>
    <row r="24540" spans="3:4">
      <c r="C24540"/>
      <c r="D24540" s="47"/>
    </row>
    <row r="24541" spans="3:4">
      <c r="C24541"/>
      <c r="D24541" s="47"/>
    </row>
    <row r="24542" spans="3:4">
      <c r="C24542"/>
      <c r="D24542" s="47"/>
    </row>
    <row r="24543" spans="3:4">
      <c r="C24543"/>
      <c r="D24543" s="47"/>
    </row>
    <row r="24544" spans="3:4">
      <c r="C24544"/>
      <c r="D24544" s="47"/>
    </row>
    <row r="24545" spans="3:4">
      <c r="C24545"/>
      <c r="D24545" s="47"/>
    </row>
    <row r="24546" spans="3:4">
      <c r="C24546"/>
      <c r="D24546" s="47"/>
    </row>
    <row r="24547" spans="3:4">
      <c r="C24547"/>
      <c r="D24547" s="47"/>
    </row>
    <row r="24548" spans="3:4">
      <c r="C24548"/>
      <c r="D24548" s="47"/>
    </row>
    <row r="24549" spans="3:4">
      <c r="C24549"/>
      <c r="D24549" s="47"/>
    </row>
    <row r="24550" spans="3:4">
      <c r="C24550"/>
      <c r="D24550" s="47"/>
    </row>
    <row r="24551" spans="3:4">
      <c r="C24551"/>
      <c r="D24551" s="47"/>
    </row>
    <row r="24552" spans="3:4">
      <c r="C24552"/>
      <c r="D24552" s="47"/>
    </row>
    <row r="24553" spans="3:4">
      <c r="C24553"/>
      <c r="D24553" s="47"/>
    </row>
    <row r="24554" spans="3:4">
      <c r="C24554"/>
      <c r="D24554" s="47"/>
    </row>
    <row r="24555" spans="3:4">
      <c r="C24555"/>
      <c r="D24555" s="47"/>
    </row>
    <row r="24556" spans="3:4">
      <c r="C24556"/>
      <c r="D24556" s="47"/>
    </row>
    <row r="24557" spans="3:4">
      <c r="C24557"/>
      <c r="D24557" s="47"/>
    </row>
    <row r="24558" spans="3:4">
      <c r="C24558"/>
      <c r="D24558" s="47"/>
    </row>
    <row r="24559" spans="3:4">
      <c r="C24559"/>
      <c r="D24559" s="47"/>
    </row>
    <row r="24560" spans="3:4">
      <c r="C24560"/>
      <c r="D24560" s="47"/>
    </row>
    <row r="24561" spans="3:4">
      <c r="C24561"/>
      <c r="D24561" s="47"/>
    </row>
    <row r="24562" spans="3:4">
      <c r="C24562"/>
      <c r="D24562" s="47"/>
    </row>
    <row r="24563" spans="3:4">
      <c r="C24563"/>
      <c r="D24563" s="47"/>
    </row>
    <row r="24564" spans="3:4">
      <c r="C24564"/>
      <c r="D24564" s="47"/>
    </row>
    <row r="24565" spans="3:4">
      <c r="C24565"/>
      <c r="D24565" s="47"/>
    </row>
    <row r="24566" spans="3:4">
      <c r="C24566"/>
      <c r="D24566" s="47"/>
    </row>
    <row r="24567" spans="3:4">
      <c r="C24567"/>
      <c r="D24567" s="47"/>
    </row>
    <row r="24568" spans="3:4">
      <c r="C24568"/>
      <c r="D24568" s="47"/>
    </row>
    <row r="24569" spans="3:4">
      <c r="C24569"/>
      <c r="D24569" s="47"/>
    </row>
    <row r="24570" spans="3:4">
      <c r="C24570"/>
      <c r="D24570" s="47"/>
    </row>
    <row r="24571" spans="3:4">
      <c r="C24571"/>
      <c r="D24571" s="47"/>
    </row>
    <row r="24572" spans="3:4">
      <c r="C24572"/>
      <c r="D24572" s="47"/>
    </row>
    <row r="24573" spans="3:4">
      <c r="C24573"/>
      <c r="D24573" s="47"/>
    </row>
    <row r="24574" spans="3:4">
      <c r="C24574"/>
      <c r="D24574" s="47"/>
    </row>
    <row r="24575" spans="3:4">
      <c r="C24575"/>
      <c r="D24575" s="47"/>
    </row>
    <row r="24576" spans="3:4">
      <c r="C24576"/>
      <c r="D24576" s="47"/>
    </row>
    <row r="24577" spans="3:4">
      <c r="C24577"/>
      <c r="D24577" s="47"/>
    </row>
    <row r="24578" spans="3:4">
      <c r="C24578"/>
      <c r="D24578" s="47"/>
    </row>
    <row r="24579" spans="3:4">
      <c r="C24579"/>
      <c r="D24579" s="47"/>
    </row>
    <row r="24580" spans="3:4">
      <c r="C24580"/>
      <c r="D24580" s="47"/>
    </row>
    <row r="24581" spans="3:4">
      <c r="C24581"/>
      <c r="D24581" s="47"/>
    </row>
    <row r="24582" spans="3:4">
      <c r="C24582"/>
      <c r="D24582" s="47"/>
    </row>
    <row r="24583" spans="3:4">
      <c r="C24583"/>
      <c r="D24583" s="47"/>
    </row>
    <row r="24584" spans="3:4">
      <c r="C24584"/>
      <c r="D24584" s="47"/>
    </row>
    <row r="24585" spans="3:4">
      <c r="C24585"/>
      <c r="D24585" s="47"/>
    </row>
    <row r="24586" spans="3:4">
      <c r="C24586"/>
      <c r="D24586" s="47"/>
    </row>
    <row r="24587" spans="3:4">
      <c r="C24587"/>
      <c r="D24587" s="47"/>
    </row>
    <row r="24588" spans="3:4">
      <c r="C24588"/>
      <c r="D24588" s="47"/>
    </row>
    <row r="24589" spans="3:4">
      <c r="C24589"/>
      <c r="D24589" s="47"/>
    </row>
    <row r="24590" spans="3:4">
      <c r="C24590"/>
      <c r="D24590" s="47"/>
    </row>
    <row r="24591" spans="3:4">
      <c r="C24591"/>
      <c r="D24591" s="47"/>
    </row>
    <row r="24592" spans="3:4">
      <c r="C24592"/>
      <c r="D24592" s="47"/>
    </row>
    <row r="24593" spans="3:4">
      <c r="C24593"/>
      <c r="D24593" s="47"/>
    </row>
    <row r="24594" spans="3:4">
      <c r="C24594"/>
      <c r="D24594" s="47"/>
    </row>
    <row r="24595" spans="3:4">
      <c r="C24595"/>
      <c r="D24595" s="47"/>
    </row>
    <row r="24596" spans="3:4">
      <c r="C24596"/>
      <c r="D24596" s="47"/>
    </row>
    <row r="24597" spans="3:4">
      <c r="C24597"/>
      <c r="D24597" s="47"/>
    </row>
    <row r="24598" spans="3:4">
      <c r="C24598"/>
      <c r="D24598" s="47"/>
    </row>
    <row r="24599" spans="3:4">
      <c r="C24599"/>
      <c r="D24599" s="47"/>
    </row>
    <row r="24600" spans="3:4">
      <c r="C24600"/>
      <c r="D24600" s="47"/>
    </row>
    <row r="24601" spans="3:4">
      <c r="C24601"/>
      <c r="D24601" s="47"/>
    </row>
    <row r="24602" spans="3:4">
      <c r="C24602"/>
      <c r="D24602" s="47"/>
    </row>
    <row r="24603" spans="3:4">
      <c r="C24603"/>
      <c r="D24603" s="47"/>
    </row>
    <row r="24604" spans="3:4">
      <c r="C24604"/>
      <c r="D24604" s="47"/>
    </row>
    <row r="24605" spans="3:4">
      <c r="C24605"/>
      <c r="D24605" s="47"/>
    </row>
    <row r="24606" spans="3:4">
      <c r="C24606"/>
      <c r="D24606" s="47"/>
    </row>
    <row r="24607" spans="3:4">
      <c r="C24607"/>
      <c r="D24607" s="47"/>
    </row>
    <row r="24608" spans="3:4">
      <c r="C24608"/>
      <c r="D24608" s="47"/>
    </row>
    <row r="24609" spans="3:4">
      <c r="C24609"/>
      <c r="D24609" s="47"/>
    </row>
    <row r="24610" spans="3:4">
      <c r="C24610"/>
      <c r="D24610" s="47"/>
    </row>
    <row r="24611" spans="3:4">
      <c r="C24611"/>
      <c r="D24611" s="47"/>
    </row>
    <row r="24612" spans="3:4">
      <c r="C24612"/>
      <c r="D24612" s="47"/>
    </row>
    <row r="24613" spans="3:4">
      <c r="C24613"/>
      <c r="D24613" s="47"/>
    </row>
    <row r="24614" spans="3:4">
      <c r="C24614"/>
      <c r="D24614" s="47"/>
    </row>
    <row r="24615" spans="3:4">
      <c r="C24615"/>
      <c r="D24615" s="47"/>
    </row>
    <row r="24616" spans="3:4">
      <c r="C24616"/>
      <c r="D24616" s="47"/>
    </row>
    <row r="24617" spans="3:4">
      <c r="C24617"/>
      <c r="D24617" s="47"/>
    </row>
    <row r="24618" spans="3:4">
      <c r="C24618"/>
      <c r="D24618" s="47"/>
    </row>
    <row r="24619" spans="3:4">
      <c r="C24619"/>
      <c r="D24619" s="47"/>
    </row>
    <row r="24620" spans="3:4">
      <c r="C24620"/>
      <c r="D24620" s="47"/>
    </row>
    <row r="24621" spans="3:4">
      <c r="C24621"/>
      <c r="D24621" s="47"/>
    </row>
    <row r="24622" spans="3:4">
      <c r="C24622"/>
      <c r="D24622" s="47"/>
    </row>
    <row r="24623" spans="3:4">
      <c r="C24623"/>
      <c r="D24623" s="47"/>
    </row>
    <row r="24624" spans="3:4">
      <c r="C24624"/>
      <c r="D24624" s="47"/>
    </row>
    <row r="24625" spans="3:4">
      <c r="C24625"/>
      <c r="D24625" s="47"/>
    </row>
    <row r="24626" spans="3:4">
      <c r="C24626"/>
      <c r="D24626" s="47"/>
    </row>
    <row r="24627" spans="3:4">
      <c r="C24627"/>
      <c r="D24627" s="47"/>
    </row>
    <row r="24628" spans="3:4">
      <c r="C24628"/>
      <c r="D24628" s="47"/>
    </row>
    <row r="24629" spans="3:4">
      <c r="C24629"/>
      <c r="D24629" s="47"/>
    </row>
    <row r="24630" spans="3:4">
      <c r="C24630"/>
      <c r="D24630" s="47"/>
    </row>
    <row r="24631" spans="3:4">
      <c r="C24631"/>
      <c r="D24631" s="47"/>
    </row>
    <row r="24632" spans="3:4">
      <c r="C24632"/>
      <c r="D24632" s="47"/>
    </row>
    <row r="24633" spans="3:4">
      <c r="C24633"/>
      <c r="D24633" s="47"/>
    </row>
    <row r="24634" spans="3:4">
      <c r="C24634"/>
      <c r="D24634" s="47"/>
    </row>
    <row r="24635" spans="3:4">
      <c r="C24635"/>
      <c r="D24635" s="47"/>
    </row>
    <row r="24636" spans="3:4">
      <c r="C24636"/>
      <c r="D24636" s="47"/>
    </row>
    <row r="24637" spans="3:4">
      <c r="C24637"/>
      <c r="D24637" s="47"/>
    </row>
    <row r="24638" spans="3:4">
      <c r="C24638"/>
      <c r="D24638" s="47"/>
    </row>
    <row r="24639" spans="3:4">
      <c r="C24639"/>
      <c r="D24639" s="47"/>
    </row>
    <row r="24640" spans="3:4">
      <c r="C24640"/>
      <c r="D24640" s="47"/>
    </row>
    <row r="24641" spans="3:4">
      <c r="C24641"/>
      <c r="D24641" s="47"/>
    </row>
    <row r="24642" spans="3:4">
      <c r="C24642"/>
      <c r="D24642" s="47"/>
    </row>
    <row r="24643" spans="3:4">
      <c r="C24643"/>
      <c r="D24643" s="47"/>
    </row>
    <row r="24644" spans="3:4">
      <c r="C24644"/>
      <c r="D24644" s="47"/>
    </row>
    <row r="24645" spans="3:4">
      <c r="C24645"/>
      <c r="D24645" s="47"/>
    </row>
    <row r="24646" spans="3:4">
      <c r="C24646"/>
      <c r="D24646" s="47"/>
    </row>
    <row r="24647" spans="3:4">
      <c r="C24647"/>
      <c r="D24647" s="47"/>
    </row>
    <row r="24648" spans="3:4">
      <c r="C24648"/>
      <c r="D24648" s="47"/>
    </row>
    <row r="24649" spans="3:4">
      <c r="C24649"/>
      <c r="D24649" s="47"/>
    </row>
    <row r="24650" spans="3:4">
      <c r="C24650"/>
      <c r="D24650" s="47"/>
    </row>
    <row r="24651" spans="3:4">
      <c r="C24651"/>
      <c r="D24651" s="47"/>
    </row>
    <row r="24652" spans="3:4">
      <c r="C24652"/>
      <c r="D24652" s="47"/>
    </row>
    <row r="24653" spans="3:4">
      <c r="C24653"/>
      <c r="D24653" s="47"/>
    </row>
    <row r="24654" spans="3:4">
      <c r="C24654"/>
      <c r="D24654" s="47"/>
    </row>
    <row r="24655" spans="3:4">
      <c r="C24655"/>
      <c r="D24655" s="47"/>
    </row>
    <row r="24656" spans="3:4">
      <c r="C24656"/>
      <c r="D24656" s="47"/>
    </row>
    <row r="24657" spans="3:4">
      <c r="C24657"/>
      <c r="D24657" s="47"/>
    </row>
    <row r="24658" spans="3:4">
      <c r="C24658"/>
      <c r="D24658" s="47"/>
    </row>
    <row r="24659" spans="3:4">
      <c r="C24659"/>
      <c r="D24659" s="47"/>
    </row>
    <row r="24660" spans="3:4">
      <c r="C24660"/>
      <c r="D24660" s="47"/>
    </row>
    <row r="24661" spans="3:4">
      <c r="C24661"/>
      <c r="D24661" s="47"/>
    </row>
    <row r="24662" spans="3:4">
      <c r="C24662"/>
      <c r="D24662" s="47"/>
    </row>
    <row r="24663" spans="3:4">
      <c r="C24663"/>
      <c r="D24663" s="47"/>
    </row>
    <row r="24664" spans="3:4">
      <c r="C24664"/>
      <c r="D24664" s="47"/>
    </row>
    <row r="24665" spans="3:4">
      <c r="C24665"/>
      <c r="D24665" s="47"/>
    </row>
    <row r="24666" spans="3:4">
      <c r="C24666"/>
      <c r="D24666" s="47"/>
    </row>
    <row r="24667" spans="3:4">
      <c r="C24667"/>
      <c r="D24667" s="47"/>
    </row>
    <row r="24668" spans="3:4">
      <c r="C24668"/>
      <c r="D24668" s="47"/>
    </row>
    <row r="24669" spans="3:4">
      <c r="C24669"/>
      <c r="D24669" s="47"/>
    </row>
    <row r="24670" spans="3:4">
      <c r="C24670"/>
      <c r="D24670" s="47"/>
    </row>
    <row r="24671" spans="3:4">
      <c r="C24671"/>
      <c r="D24671" s="47"/>
    </row>
    <row r="24672" spans="3:4">
      <c r="C24672"/>
      <c r="D24672" s="47"/>
    </row>
    <row r="24673" spans="3:4">
      <c r="C24673"/>
      <c r="D24673" s="47"/>
    </row>
    <row r="24674" spans="3:4">
      <c r="C24674"/>
      <c r="D24674" s="47"/>
    </row>
    <row r="24675" spans="3:4">
      <c r="C24675"/>
      <c r="D24675" s="47"/>
    </row>
    <row r="24676" spans="3:4">
      <c r="C24676"/>
      <c r="D24676" s="47"/>
    </row>
    <row r="24677" spans="3:4">
      <c r="C24677"/>
      <c r="D24677" s="47"/>
    </row>
    <row r="24678" spans="3:4">
      <c r="C24678"/>
      <c r="D24678" s="47"/>
    </row>
    <row r="24679" spans="3:4">
      <c r="C24679"/>
      <c r="D24679" s="47"/>
    </row>
    <row r="24680" spans="3:4">
      <c r="C24680"/>
      <c r="D24680" s="47"/>
    </row>
    <row r="24681" spans="3:4">
      <c r="C24681"/>
      <c r="D24681" s="47"/>
    </row>
    <row r="24682" spans="3:4">
      <c r="C24682"/>
      <c r="D24682" s="47"/>
    </row>
    <row r="24683" spans="3:4">
      <c r="C24683"/>
      <c r="D24683" s="47"/>
    </row>
    <row r="24684" spans="3:4">
      <c r="C24684"/>
      <c r="D24684" s="47"/>
    </row>
    <row r="24685" spans="3:4">
      <c r="C24685"/>
      <c r="D24685" s="47"/>
    </row>
    <row r="24686" spans="3:4">
      <c r="C24686"/>
      <c r="D24686" s="47"/>
    </row>
    <row r="24687" spans="3:4">
      <c r="C24687"/>
      <c r="D24687" s="47"/>
    </row>
    <row r="24688" spans="3:4">
      <c r="C24688"/>
      <c r="D24688" s="47"/>
    </row>
    <row r="24689" spans="3:4">
      <c r="C24689"/>
      <c r="D24689" s="47"/>
    </row>
    <row r="24690" spans="3:4">
      <c r="C24690"/>
      <c r="D24690" s="47"/>
    </row>
    <row r="24691" spans="3:4">
      <c r="C24691"/>
      <c r="D24691" s="47"/>
    </row>
    <row r="24692" spans="3:4">
      <c r="C24692"/>
      <c r="D24692" s="47"/>
    </row>
    <row r="24693" spans="3:4">
      <c r="C24693"/>
      <c r="D24693" s="47"/>
    </row>
    <row r="24694" spans="3:4">
      <c r="C24694"/>
      <c r="D24694" s="47"/>
    </row>
    <row r="24695" spans="3:4">
      <c r="C24695"/>
      <c r="D24695" s="47"/>
    </row>
    <row r="24696" spans="3:4">
      <c r="C24696"/>
      <c r="D24696" s="47"/>
    </row>
    <row r="24697" spans="3:4">
      <c r="C24697"/>
      <c r="D24697" s="47"/>
    </row>
    <row r="24698" spans="3:4">
      <c r="C24698"/>
      <c r="D24698" s="47"/>
    </row>
    <row r="24699" spans="3:4">
      <c r="C24699"/>
      <c r="D24699" s="47"/>
    </row>
    <row r="24700" spans="3:4">
      <c r="C24700"/>
      <c r="D24700" s="47"/>
    </row>
    <row r="24701" spans="3:4">
      <c r="C24701"/>
      <c r="D24701" s="47"/>
    </row>
    <row r="24702" spans="3:4">
      <c r="C24702"/>
      <c r="D24702" s="47"/>
    </row>
    <row r="24703" spans="3:4">
      <c r="C24703"/>
      <c r="D24703" s="47"/>
    </row>
    <row r="24704" spans="3:4">
      <c r="C24704"/>
      <c r="D24704" s="47"/>
    </row>
    <row r="24705" spans="3:4">
      <c r="C24705"/>
      <c r="D24705" s="47"/>
    </row>
    <row r="24706" spans="3:4">
      <c r="C24706"/>
      <c r="D24706" s="47"/>
    </row>
    <row r="24707" spans="3:4">
      <c r="C24707"/>
      <c r="D24707" s="47"/>
    </row>
    <row r="24708" spans="3:4">
      <c r="C24708"/>
      <c r="D24708" s="47"/>
    </row>
    <row r="24709" spans="3:4">
      <c r="C24709"/>
      <c r="D24709" s="47"/>
    </row>
    <row r="24710" spans="3:4">
      <c r="C24710"/>
      <c r="D24710" s="47"/>
    </row>
    <row r="24711" spans="3:4">
      <c r="C24711"/>
      <c r="D24711" s="47"/>
    </row>
    <row r="24712" spans="3:4">
      <c r="C24712"/>
      <c r="D24712" s="47"/>
    </row>
    <row r="24713" spans="3:4">
      <c r="C24713"/>
      <c r="D24713" s="47"/>
    </row>
    <row r="24714" spans="3:4">
      <c r="C24714"/>
      <c r="D24714" s="47"/>
    </row>
    <row r="24715" spans="3:4">
      <c r="C24715"/>
      <c r="D24715" s="47"/>
    </row>
    <row r="24716" spans="3:4">
      <c r="C24716"/>
      <c r="D24716" s="47"/>
    </row>
    <row r="24717" spans="3:4">
      <c r="C24717"/>
      <c r="D24717" s="47"/>
    </row>
    <row r="24718" spans="3:4">
      <c r="C24718"/>
      <c r="D24718" s="47"/>
    </row>
    <row r="24719" spans="3:4">
      <c r="C24719"/>
      <c r="D24719" s="47"/>
    </row>
    <row r="24720" spans="3:4">
      <c r="C24720"/>
      <c r="D24720" s="47"/>
    </row>
    <row r="24721" spans="3:4">
      <c r="C24721"/>
      <c r="D24721" s="47"/>
    </row>
    <row r="24722" spans="3:4">
      <c r="C24722"/>
      <c r="D24722" s="47"/>
    </row>
    <row r="24723" spans="3:4">
      <c r="C24723"/>
      <c r="D24723" s="47"/>
    </row>
    <row r="24724" spans="3:4">
      <c r="C24724"/>
      <c r="D24724" s="47"/>
    </row>
    <row r="24725" spans="3:4">
      <c r="C24725"/>
      <c r="D24725" s="47"/>
    </row>
    <row r="24726" spans="3:4">
      <c r="C24726"/>
      <c r="D24726" s="47"/>
    </row>
    <row r="24727" spans="3:4">
      <c r="C24727"/>
      <c r="D24727" s="47"/>
    </row>
    <row r="24728" spans="3:4">
      <c r="C24728"/>
      <c r="D24728" s="47"/>
    </row>
    <row r="24729" spans="3:4">
      <c r="C24729"/>
      <c r="D24729" s="47"/>
    </row>
    <row r="24730" spans="3:4">
      <c r="C24730"/>
      <c r="D24730" s="47"/>
    </row>
    <row r="24731" spans="3:4">
      <c r="C24731"/>
      <c r="D24731" s="47"/>
    </row>
    <row r="24732" spans="3:4">
      <c r="C24732"/>
      <c r="D24732" s="47"/>
    </row>
    <row r="24733" spans="3:4">
      <c r="C24733"/>
      <c r="D24733" s="47"/>
    </row>
    <row r="24734" spans="3:4">
      <c r="C24734"/>
      <c r="D24734" s="47"/>
    </row>
    <row r="24735" spans="3:4">
      <c r="C24735"/>
      <c r="D24735" s="47"/>
    </row>
    <row r="24736" spans="3:4">
      <c r="C24736"/>
      <c r="D24736" s="47"/>
    </row>
    <row r="24737" spans="3:4">
      <c r="C24737"/>
      <c r="D24737" s="47"/>
    </row>
    <row r="24738" spans="3:4">
      <c r="C24738"/>
      <c r="D24738" s="47"/>
    </row>
    <row r="24739" spans="3:4">
      <c r="C24739"/>
      <c r="D24739" s="47"/>
    </row>
    <row r="24740" spans="3:4">
      <c r="C24740"/>
      <c r="D24740" s="47"/>
    </row>
    <row r="24741" spans="3:4">
      <c r="C24741"/>
      <c r="D24741" s="47"/>
    </row>
    <row r="24742" spans="3:4">
      <c r="C24742"/>
      <c r="D24742" s="47"/>
    </row>
    <row r="24743" spans="3:4">
      <c r="C24743"/>
      <c r="D24743" s="47"/>
    </row>
    <row r="24744" spans="3:4">
      <c r="C24744"/>
      <c r="D24744" s="47"/>
    </row>
    <row r="24745" spans="3:4">
      <c r="C24745"/>
      <c r="D24745" s="47"/>
    </row>
    <row r="24746" spans="3:4">
      <c r="C24746"/>
      <c r="D24746" s="47"/>
    </row>
    <row r="24747" spans="3:4">
      <c r="C24747"/>
      <c r="D24747" s="47"/>
    </row>
    <row r="24748" spans="3:4">
      <c r="C24748"/>
      <c r="D24748" s="47"/>
    </row>
    <row r="24749" spans="3:4">
      <c r="C24749"/>
      <c r="D24749" s="47"/>
    </row>
    <row r="24750" spans="3:4">
      <c r="C24750"/>
      <c r="D24750" s="47"/>
    </row>
    <row r="24751" spans="3:4">
      <c r="C24751"/>
      <c r="D24751" s="47"/>
    </row>
    <row r="24752" spans="3:4">
      <c r="C24752"/>
      <c r="D24752" s="47"/>
    </row>
    <row r="24753" spans="3:4">
      <c r="C24753"/>
      <c r="D24753" s="47"/>
    </row>
    <row r="24754" spans="3:4">
      <c r="C24754"/>
      <c r="D24754" s="47"/>
    </row>
    <row r="24755" spans="3:4">
      <c r="C24755"/>
      <c r="D24755" s="47"/>
    </row>
    <row r="24756" spans="3:4">
      <c r="C24756"/>
      <c r="D24756" s="47"/>
    </row>
    <row r="24757" spans="3:4">
      <c r="C24757"/>
      <c r="D24757" s="47"/>
    </row>
    <row r="24758" spans="3:4">
      <c r="C24758"/>
      <c r="D24758" s="47"/>
    </row>
    <row r="24759" spans="3:4">
      <c r="C24759"/>
      <c r="D24759" s="47"/>
    </row>
    <row r="24760" spans="3:4">
      <c r="C24760"/>
      <c r="D24760" s="47"/>
    </row>
    <row r="24761" spans="3:4">
      <c r="C24761"/>
      <c r="D24761" s="47"/>
    </row>
    <row r="24762" spans="3:4">
      <c r="C24762"/>
      <c r="D24762" s="47"/>
    </row>
    <row r="24763" spans="3:4">
      <c r="C24763"/>
      <c r="D24763" s="47"/>
    </row>
    <row r="24764" spans="3:4">
      <c r="C24764"/>
      <c r="D24764" s="47"/>
    </row>
    <row r="24765" spans="3:4">
      <c r="C24765"/>
      <c r="D24765" s="47"/>
    </row>
    <row r="24766" spans="3:4">
      <c r="C24766"/>
      <c r="D24766" s="47"/>
    </row>
    <row r="24767" spans="3:4">
      <c r="C24767"/>
      <c r="D24767" s="47"/>
    </row>
    <row r="24768" spans="3:4">
      <c r="C24768"/>
      <c r="D24768" s="47"/>
    </row>
    <row r="24769" spans="3:4">
      <c r="C24769"/>
      <c r="D24769" s="47"/>
    </row>
    <row r="24770" spans="3:4">
      <c r="C24770"/>
      <c r="D24770" s="47"/>
    </row>
    <row r="24771" spans="3:4">
      <c r="C24771"/>
      <c r="D24771" s="47"/>
    </row>
    <row r="24772" spans="3:4">
      <c r="C24772"/>
      <c r="D24772" s="47"/>
    </row>
    <row r="24773" spans="3:4">
      <c r="C24773"/>
      <c r="D24773" s="47"/>
    </row>
    <row r="24774" spans="3:4">
      <c r="C24774"/>
      <c r="D24774" s="47"/>
    </row>
    <row r="24775" spans="3:4">
      <c r="C24775"/>
      <c r="D24775" s="47"/>
    </row>
    <row r="24776" spans="3:4">
      <c r="C24776"/>
      <c r="D24776" s="47"/>
    </row>
    <row r="24777" spans="3:4">
      <c r="C24777"/>
      <c r="D24777" s="47"/>
    </row>
    <row r="24778" spans="3:4">
      <c r="C24778"/>
      <c r="D24778" s="47"/>
    </row>
    <row r="24779" spans="3:4">
      <c r="C24779"/>
      <c r="D24779" s="47"/>
    </row>
    <row r="24780" spans="3:4">
      <c r="C24780"/>
      <c r="D24780" s="47"/>
    </row>
    <row r="24781" spans="3:4">
      <c r="C24781"/>
      <c r="D24781" s="47"/>
    </row>
    <row r="24782" spans="3:4">
      <c r="C24782"/>
      <c r="D24782" s="47"/>
    </row>
    <row r="24783" spans="3:4">
      <c r="C24783"/>
      <c r="D24783" s="47"/>
    </row>
    <row r="24784" spans="3:4">
      <c r="C24784"/>
      <c r="D24784" s="47"/>
    </row>
    <row r="24785" spans="3:4">
      <c r="C24785"/>
      <c r="D24785" s="47"/>
    </row>
    <row r="24786" spans="3:4">
      <c r="C24786"/>
      <c r="D24786" s="47"/>
    </row>
    <row r="24787" spans="3:4">
      <c r="C24787"/>
      <c r="D24787" s="47"/>
    </row>
    <row r="24788" spans="3:4">
      <c r="C24788"/>
      <c r="D24788" s="47"/>
    </row>
    <row r="24789" spans="3:4">
      <c r="C24789"/>
      <c r="D24789" s="47"/>
    </row>
    <row r="24790" spans="3:4">
      <c r="C24790"/>
      <c r="D24790" s="47"/>
    </row>
    <row r="24791" spans="3:4">
      <c r="C24791"/>
      <c r="D24791" s="47"/>
    </row>
    <row r="24792" spans="3:4">
      <c r="C24792"/>
      <c r="D24792" s="47"/>
    </row>
    <row r="24793" spans="3:4">
      <c r="C24793"/>
      <c r="D24793" s="47"/>
    </row>
    <row r="24794" spans="3:4">
      <c r="C24794"/>
      <c r="D24794" s="47"/>
    </row>
    <row r="24795" spans="3:4">
      <c r="C24795"/>
      <c r="D24795" s="47"/>
    </row>
    <row r="24796" spans="3:4">
      <c r="C24796"/>
      <c r="D24796" s="47"/>
    </row>
    <row r="24797" spans="3:4">
      <c r="C24797"/>
      <c r="D24797" s="47"/>
    </row>
    <row r="24798" spans="3:4">
      <c r="C24798"/>
      <c r="D24798" s="47"/>
    </row>
    <row r="24799" spans="3:4">
      <c r="C24799"/>
      <c r="D24799" s="47"/>
    </row>
    <row r="24800" spans="3:4">
      <c r="C24800"/>
      <c r="D24800" s="47"/>
    </row>
    <row r="24801" spans="3:4">
      <c r="C24801"/>
      <c r="D24801" s="47"/>
    </row>
    <row r="24802" spans="3:4">
      <c r="C24802"/>
      <c r="D24802" s="47"/>
    </row>
    <row r="24803" spans="3:4">
      <c r="C24803"/>
      <c r="D24803" s="47"/>
    </row>
    <row r="24804" spans="3:4">
      <c r="C24804"/>
      <c r="D24804" s="47"/>
    </row>
    <row r="24805" spans="3:4">
      <c r="C24805"/>
      <c r="D24805" s="47"/>
    </row>
    <row r="24806" spans="3:4">
      <c r="C24806"/>
      <c r="D24806" s="47"/>
    </row>
    <row r="24807" spans="3:4">
      <c r="C24807"/>
      <c r="D24807" s="47"/>
    </row>
    <row r="24808" spans="3:4">
      <c r="C24808"/>
      <c r="D24808" s="47"/>
    </row>
    <row r="24809" spans="3:4">
      <c r="C24809"/>
      <c r="D24809" s="47"/>
    </row>
    <row r="24810" spans="3:4">
      <c r="C24810"/>
      <c r="D24810" s="47"/>
    </row>
    <row r="24811" spans="3:4">
      <c r="C24811"/>
      <c r="D24811" s="47"/>
    </row>
    <row r="24812" spans="3:4">
      <c r="C24812"/>
      <c r="D24812" s="47"/>
    </row>
    <row r="24813" spans="3:4">
      <c r="C24813"/>
      <c r="D24813" s="47"/>
    </row>
    <row r="24814" spans="3:4">
      <c r="C24814"/>
      <c r="D24814" s="47"/>
    </row>
    <row r="24815" spans="3:4">
      <c r="C24815"/>
      <c r="D24815" s="47"/>
    </row>
    <row r="24816" spans="3:4">
      <c r="C24816"/>
      <c r="D24816" s="47"/>
    </row>
    <row r="24817" spans="3:4">
      <c r="C24817"/>
      <c r="D24817" s="47"/>
    </row>
    <row r="24818" spans="3:4">
      <c r="C24818"/>
      <c r="D24818" s="47"/>
    </row>
    <row r="24819" spans="3:4">
      <c r="C24819"/>
      <c r="D24819" s="47"/>
    </row>
    <row r="24820" spans="3:4">
      <c r="C24820"/>
      <c r="D24820" s="47"/>
    </row>
    <row r="24821" spans="3:4">
      <c r="C24821"/>
      <c r="D24821" s="47"/>
    </row>
    <row r="24822" spans="3:4">
      <c r="C24822"/>
      <c r="D24822" s="47"/>
    </row>
    <row r="24823" spans="3:4">
      <c r="C24823"/>
      <c r="D24823" s="47"/>
    </row>
    <row r="24824" spans="3:4">
      <c r="C24824"/>
      <c r="D24824" s="47"/>
    </row>
    <row r="24825" spans="3:4">
      <c r="C24825"/>
      <c r="D24825" s="47"/>
    </row>
    <row r="24826" spans="3:4">
      <c r="C24826"/>
      <c r="D24826" s="47"/>
    </row>
    <row r="24827" spans="3:4">
      <c r="C24827"/>
      <c r="D24827" s="47"/>
    </row>
    <row r="24828" spans="3:4">
      <c r="C24828"/>
      <c r="D24828" s="47"/>
    </row>
    <row r="24829" spans="3:4">
      <c r="C24829"/>
      <c r="D24829" s="47"/>
    </row>
    <row r="24830" spans="3:4">
      <c r="C24830"/>
      <c r="D24830" s="47"/>
    </row>
    <row r="24831" spans="3:4">
      <c r="C24831"/>
      <c r="D24831" s="47"/>
    </row>
    <row r="24832" spans="3:4">
      <c r="C24832"/>
      <c r="D24832" s="47"/>
    </row>
    <row r="24833" spans="3:4">
      <c r="C24833"/>
      <c r="D24833" s="47"/>
    </row>
    <row r="24834" spans="3:4">
      <c r="C24834"/>
      <c r="D24834" s="47"/>
    </row>
    <row r="24835" spans="3:4">
      <c r="C24835"/>
      <c r="D24835" s="47"/>
    </row>
    <row r="24836" spans="3:4">
      <c r="C24836"/>
      <c r="D24836" s="47"/>
    </row>
    <row r="24837" spans="3:4">
      <c r="C24837"/>
      <c r="D24837" s="47"/>
    </row>
    <row r="24838" spans="3:4">
      <c r="C24838"/>
      <c r="D24838" s="47"/>
    </row>
    <row r="24839" spans="3:4">
      <c r="C24839"/>
      <c r="D24839" s="47"/>
    </row>
    <row r="24840" spans="3:4">
      <c r="C24840"/>
      <c r="D24840" s="47"/>
    </row>
    <row r="24841" spans="3:4">
      <c r="C24841"/>
      <c r="D24841" s="47"/>
    </row>
    <row r="24842" spans="3:4">
      <c r="C24842"/>
      <c r="D24842" s="47"/>
    </row>
    <row r="24843" spans="3:4">
      <c r="C24843"/>
      <c r="D24843" s="47"/>
    </row>
    <row r="24844" spans="3:4">
      <c r="C24844"/>
      <c r="D24844" s="47"/>
    </row>
    <row r="24845" spans="3:4">
      <c r="C24845"/>
      <c r="D24845" s="47"/>
    </row>
    <row r="24846" spans="3:4">
      <c r="C24846"/>
      <c r="D24846" s="47"/>
    </row>
    <row r="24847" spans="3:4">
      <c r="C24847"/>
      <c r="D24847" s="47"/>
    </row>
    <row r="24848" spans="3:4">
      <c r="C24848"/>
      <c r="D24848" s="47"/>
    </row>
    <row r="24849" spans="3:4">
      <c r="C24849"/>
      <c r="D24849" s="47"/>
    </row>
    <row r="24850" spans="3:4">
      <c r="C24850"/>
      <c r="D24850" s="47"/>
    </row>
    <row r="24851" spans="3:4">
      <c r="C24851"/>
      <c r="D24851" s="47"/>
    </row>
    <row r="24852" spans="3:4">
      <c r="C24852"/>
      <c r="D24852" s="47"/>
    </row>
    <row r="24853" spans="3:4">
      <c r="C24853"/>
      <c r="D24853" s="47"/>
    </row>
    <row r="24854" spans="3:4">
      <c r="C24854"/>
      <c r="D24854" s="47"/>
    </row>
    <row r="24855" spans="3:4">
      <c r="C24855"/>
      <c r="D24855" s="47"/>
    </row>
    <row r="24856" spans="3:4">
      <c r="C24856"/>
      <c r="D24856" s="47"/>
    </row>
    <row r="24857" spans="3:4">
      <c r="C24857"/>
      <c r="D24857" s="47"/>
    </row>
    <row r="24858" spans="3:4">
      <c r="C24858"/>
      <c r="D24858" s="47"/>
    </row>
    <row r="24859" spans="3:4">
      <c r="C24859"/>
      <c r="D24859" s="47"/>
    </row>
    <row r="24860" spans="3:4">
      <c r="C24860"/>
      <c r="D24860" s="47"/>
    </row>
    <row r="24861" spans="3:4">
      <c r="C24861"/>
      <c r="D24861" s="47"/>
    </row>
    <row r="24862" spans="3:4">
      <c r="C24862"/>
      <c r="D24862" s="47"/>
    </row>
    <row r="24863" spans="3:4">
      <c r="C24863"/>
      <c r="D24863" s="47"/>
    </row>
    <row r="24864" spans="3:4">
      <c r="C24864"/>
      <c r="D24864" s="47"/>
    </row>
    <row r="24865" spans="3:4">
      <c r="C24865"/>
      <c r="D24865" s="47"/>
    </row>
    <row r="24866" spans="3:4">
      <c r="C24866"/>
      <c r="D24866" s="47"/>
    </row>
    <row r="24867" spans="3:4">
      <c r="C24867"/>
      <c r="D24867" s="47"/>
    </row>
    <row r="24868" spans="3:4">
      <c r="C24868"/>
      <c r="D24868" s="47"/>
    </row>
    <row r="24869" spans="3:4">
      <c r="C24869"/>
      <c r="D24869" s="47"/>
    </row>
    <row r="24870" spans="3:4">
      <c r="C24870"/>
      <c r="D24870" s="47"/>
    </row>
    <row r="24871" spans="3:4">
      <c r="C24871"/>
      <c r="D24871" s="47"/>
    </row>
    <row r="24872" spans="3:4">
      <c r="C24872"/>
      <c r="D24872" s="47"/>
    </row>
    <row r="24873" spans="3:4">
      <c r="C24873"/>
      <c r="D24873" s="47"/>
    </row>
    <row r="24874" spans="3:4">
      <c r="C24874"/>
      <c r="D24874" s="47"/>
    </row>
    <row r="24875" spans="3:4">
      <c r="C24875"/>
      <c r="D24875" s="47"/>
    </row>
    <row r="24876" spans="3:4">
      <c r="C24876"/>
      <c r="D24876" s="47"/>
    </row>
    <row r="24877" spans="3:4">
      <c r="C24877"/>
      <c r="D24877" s="47"/>
    </row>
    <row r="24878" spans="3:4">
      <c r="C24878"/>
      <c r="D24878" s="47"/>
    </row>
    <row r="24879" spans="3:4">
      <c r="C24879"/>
      <c r="D24879" s="47"/>
    </row>
    <row r="24880" spans="3:4">
      <c r="C24880"/>
      <c r="D24880" s="47"/>
    </row>
    <row r="24881" spans="3:4">
      <c r="C24881"/>
      <c r="D24881" s="47"/>
    </row>
    <row r="24882" spans="3:4">
      <c r="C24882"/>
      <c r="D24882" s="47"/>
    </row>
    <row r="24883" spans="3:4">
      <c r="C24883"/>
      <c r="D24883" s="47"/>
    </row>
    <row r="24884" spans="3:4">
      <c r="C24884"/>
      <c r="D24884" s="47"/>
    </row>
    <row r="24885" spans="3:4">
      <c r="C24885"/>
      <c r="D24885" s="47"/>
    </row>
    <row r="24886" spans="3:4">
      <c r="C24886"/>
      <c r="D24886" s="47"/>
    </row>
    <row r="24887" spans="3:4">
      <c r="C24887"/>
      <c r="D24887" s="47"/>
    </row>
    <row r="24888" spans="3:4">
      <c r="C24888"/>
      <c r="D24888" s="47"/>
    </row>
    <row r="24889" spans="3:4">
      <c r="C24889"/>
      <c r="D24889" s="47"/>
    </row>
    <row r="24890" spans="3:4">
      <c r="C24890"/>
      <c r="D24890" s="47"/>
    </row>
    <row r="24891" spans="3:4">
      <c r="C24891"/>
      <c r="D24891" s="47"/>
    </row>
    <row r="24892" spans="3:4">
      <c r="C24892"/>
      <c r="D24892" s="47"/>
    </row>
    <row r="24893" spans="3:4">
      <c r="C24893"/>
      <c r="D24893" s="47"/>
    </row>
    <row r="24894" spans="3:4">
      <c r="C24894"/>
      <c r="D24894" s="47"/>
    </row>
    <row r="24895" spans="3:4">
      <c r="C24895"/>
      <c r="D24895" s="47"/>
    </row>
    <row r="24896" spans="3:4">
      <c r="C24896"/>
      <c r="D24896" s="47"/>
    </row>
    <row r="24897" spans="3:4">
      <c r="C24897"/>
      <c r="D24897" s="47"/>
    </row>
    <row r="24898" spans="3:4">
      <c r="C24898"/>
      <c r="D24898" s="47"/>
    </row>
    <row r="24899" spans="3:4">
      <c r="C24899"/>
      <c r="D24899" s="47"/>
    </row>
    <row r="24900" spans="3:4">
      <c r="C24900"/>
      <c r="D24900" s="47"/>
    </row>
    <row r="24901" spans="3:4">
      <c r="C24901"/>
      <c r="D24901" s="47"/>
    </row>
    <row r="24902" spans="3:4">
      <c r="C24902"/>
      <c r="D24902" s="47"/>
    </row>
    <row r="24903" spans="3:4">
      <c r="C24903"/>
      <c r="D24903" s="47"/>
    </row>
    <row r="24904" spans="3:4">
      <c r="C24904"/>
      <c r="D24904" s="47"/>
    </row>
    <row r="24905" spans="3:4">
      <c r="C24905"/>
      <c r="D24905" s="47"/>
    </row>
    <row r="24906" spans="3:4">
      <c r="C24906"/>
      <c r="D24906" s="47"/>
    </row>
    <row r="24907" spans="3:4">
      <c r="C24907"/>
      <c r="D24907" s="47"/>
    </row>
    <row r="24908" spans="3:4">
      <c r="C24908"/>
      <c r="D24908" s="47"/>
    </row>
    <row r="24909" spans="3:4">
      <c r="C24909"/>
      <c r="D24909" s="47"/>
    </row>
    <row r="24910" spans="3:4">
      <c r="C24910"/>
      <c r="D24910" s="47"/>
    </row>
    <row r="24911" spans="3:4">
      <c r="C24911"/>
      <c r="D24911" s="47"/>
    </row>
    <row r="24912" spans="3:4">
      <c r="C24912"/>
      <c r="D24912" s="47"/>
    </row>
    <row r="24913" spans="3:4">
      <c r="C24913"/>
      <c r="D24913" s="47"/>
    </row>
    <row r="24914" spans="3:4">
      <c r="C24914"/>
      <c r="D24914" s="47"/>
    </row>
    <row r="24915" spans="3:4">
      <c r="C24915"/>
      <c r="D24915" s="47"/>
    </row>
    <row r="24916" spans="3:4">
      <c r="C24916"/>
      <c r="D24916" s="47"/>
    </row>
    <row r="24917" spans="3:4">
      <c r="C24917"/>
      <c r="D24917" s="47"/>
    </row>
    <row r="24918" spans="3:4">
      <c r="C24918"/>
      <c r="D24918" s="47"/>
    </row>
    <row r="24919" spans="3:4">
      <c r="C24919"/>
      <c r="D24919" s="47"/>
    </row>
    <row r="24920" spans="3:4">
      <c r="C24920"/>
      <c r="D24920" s="47"/>
    </row>
    <row r="24921" spans="3:4">
      <c r="C24921"/>
      <c r="D24921" s="47"/>
    </row>
    <row r="24922" spans="3:4">
      <c r="C24922"/>
      <c r="D24922" s="47"/>
    </row>
    <row r="24923" spans="3:4">
      <c r="C24923"/>
      <c r="D24923" s="47"/>
    </row>
    <row r="24924" spans="3:4">
      <c r="C24924"/>
      <c r="D24924" s="47"/>
    </row>
    <row r="24925" spans="3:4">
      <c r="C24925"/>
      <c r="D24925" s="47"/>
    </row>
    <row r="24926" spans="3:4">
      <c r="C24926"/>
      <c r="D24926" s="47"/>
    </row>
    <row r="24927" spans="3:4">
      <c r="C24927"/>
      <c r="D24927" s="47"/>
    </row>
    <row r="24928" spans="3:4">
      <c r="C24928"/>
      <c r="D24928" s="47"/>
    </row>
    <row r="24929" spans="3:4">
      <c r="C24929"/>
      <c r="D24929" s="47"/>
    </row>
    <row r="24930" spans="3:4">
      <c r="C24930"/>
      <c r="D24930" s="47"/>
    </row>
    <row r="24931" spans="3:4">
      <c r="C24931"/>
      <c r="D24931" s="47"/>
    </row>
    <row r="24932" spans="3:4">
      <c r="C24932"/>
      <c r="D24932" s="47"/>
    </row>
    <row r="24933" spans="3:4">
      <c r="C24933"/>
      <c r="D24933" s="47"/>
    </row>
    <row r="24934" spans="3:4">
      <c r="C24934"/>
      <c r="D24934" s="47"/>
    </row>
    <row r="24935" spans="3:4">
      <c r="C24935"/>
      <c r="D24935" s="47"/>
    </row>
    <row r="24936" spans="3:4">
      <c r="C24936"/>
      <c r="D24936" s="47"/>
    </row>
    <row r="24937" spans="3:4">
      <c r="C24937"/>
      <c r="D24937" s="47"/>
    </row>
    <row r="24938" spans="3:4">
      <c r="C24938"/>
      <c r="D24938" s="47"/>
    </row>
    <row r="24939" spans="3:4">
      <c r="C24939"/>
      <c r="D24939" s="47"/>
    </row>
    <row r="24940" spans="3:4">
      <c r="C24940"/>
      <c r="D24940" s="47"/>
    </row>
    <row r="24941" spans="3:4">
      <c r="C24941"/>
      <c r="D24941" s="47"/>
    </row>
    <row r="24942" spans="3:4">
      <c r="C24942"/>
      <c r="D24942" s="47"/>
    </row>
    <row r="24943" spans="3:4">
      <c r="C24943"/>
      <c r="D24943" s="47"/>
    </row>
    <row r="24944" spans="3:4">
      <c r="C24944"/>
      <c r="D24944" s="47"/>
    </row>
    <row r="24945" spans="3:4">
      <c r="C24945"/>
      <c r="D24945" s="47"/>
    </row>
    <row r="24946" spans="3:4">
      <c r="C24946"/>
      <c r="D24946" s="47"/>
    </row>
    <row r="24947" spans="3:4">
      <c r="C24947"/>
      <c r="D24947" s="47"/>
    </row>
    <row r="24948" spans="3:4">
      <c r="C24948"/>
      <c r="D24948" s="47"/>
    </row>
    <row r="24949" spans="3:4">
      <c r="C24949"/>
      <c r="D24949" s="47"/>
    </row>
    <row r="24950" spans="3:4">
      <c r="C24950"/>
      <c r="D24950" s="47"/>
    </row>
    <row r="24951" spans="3:4">
      <c r="C24951"/>
      <c r="D24951" s="47"/>
    </row>
    <row r="24952" spans="3:4">
      <c r="C24952"/>
      <c r="D24952" s="47"/>
    </row>
    <row r="24953" spans="3:4">
      <c r="C24953"/>
      <c r="D24953" s="47"/>
    </row>
    <row r="24954" spans="3:4">
      <c r="C24954"/>
      <c r="D24954" s="47"/>
    </row>
    <row r="24955" spans="3:4">
      <c r="C24955"/>
      <c r="D24955" s="47"/>
    </row>
    <row r="24956" spans="3:4">
      <c r="C24956"/>
      <c r="D24956" s="47"/>
    </row>
    <row r="24957" spans="3:4">
      <c r="C24957"/>
      <c r="D24957" s="47"/>
    </row>
    <row r="24958" spans="3:4">
      <c r="C24958"/>
      <c r="D24958" s="47"/>
    </row>
    <row r="24959" spans="3:4">
      <c r="C24959"/>
      <c r="D24959" s="47"/>
    </row>
    <row r="24960" spans="3:4">
      <c r="C24960"/>
      <c r="D24960" s="47"/>
    </row>
    <row r="24961" spans="3:4">
      <c r="C24961"/>
      <c r="D24961" s="47"/>
    </row>
    <row r="24962" spans="3:4">
      <c r="C24962"/>
      <c r="D24962" s="47"/>
    </row>
    <row r="24963" spans="3:4">
      <c r="C24963"/>
      <c r="D24963" s="47"/>
    </row>
    <row r="24964" spans="3:4">
      <c r="C24964"/>
      <c r="D24964" s="47"/>
    </row>
    <row r="24965" spans="3:4">
      <c r="C24965"/>
      <c r="D24965" s="47"/>
    </row>
    <row r="24966" spans="3:4">
      <c r="C24966"/>
      <c r="D24966" s="47"/>
    </row>
    <row r="24967" spans="3:4">
      <c r="C24967"/>
      <c r="D24967" s="47"/>
    </row>
    <row r="24968" spans="3:4">
      <c r="C24968"/>
      <c r="D24968" s="47"/>
    </row>
    <row r="24969" spans="3:4">
      <c r="C24969"/>
      <c r="D24969" s="47"/>
    </row>
    <row r="24970" spans="3:4">
      <c r="C24970"/>
      <c r="D24970" s="47"/>
    </row>
    <row r="24971" spans="3:4">
      <c r="C24971"/>
      <c r="D24971" s="47"/>
    </row>
    <row r="24972" spans="3:4">
      <c r="C24972"/>
      <c r="D24972" s="47"/>
    </row>
    <row r="24973" spans="3:4">
      <c r="C24973"/>
      <c r="D24973" s="47"/>
    </row>
    <row r="24974" spans="3:4">
      <c r="C24974"/>
      <c r="D24974" s="47"/>
    </row>
    <row r="24975" spans="3:4">
      <c r="C24975"/>
      <c r="D24975" s="47"/>
    </row>
    <row r="24976" spans="3:4">
      <c r="C24976"/>
      <c r="D24976" s="47"/>
    </row>
    <row r="24977" spans="3:4">
      <c r="C24977"/>
      <c r="D24977" s="47"/>
    </row>
    <row r="24978" spans="3:4">
      <c r="C24978"/>
      <c r="D24978" s="47"/>
    </row>
    <row r="24979" spans="3:4">
      <c r="C24979"/>
      <c r="D24979" s="47"/>
    </row>
    <row r="24980" spans="3:4">
      <c r="C24980"/>
      <c r="D24980" s="47"/>
    </row>
    <row r="24981" spans="3:4">
      <c r="C24981"/>
      <c r="D24981" s="47"/>
    </row>
    <row r="24982" spans="3:4">
      <c r="C24982"/>
      <c r="D24982" s="47"/>
    </row>
    <row r="24983" spans="3:4">
      <c r="C24983"/>
      <c r="D24983" s="47"/>
    </row>
    <row r="24984" spans="3:4">
      <c r="C24984"/>
      <c r="D24984" s="47"/>
    </row>
    <row r="24985" spans="3:4">
      <c r="C24985"/>
      <c r="D24985" s="47"/>
    </row>
    <row r="24986" spans="3:4">
      <c r="C24986"/>
      <c r="D24986" s="47"/>
    </row>
    <row r="24987" spans="3:4">
      <c r="C24987"/>
      <c r="D24987" s="47"/>
    </row>
    <row r="24988" spans="3:4">
      <c r="C24988"/>
      <c r="D24988" s="47"/>
    </row>
    <row r="24989" spans="3:4">
      <c r="C24989"/>
      <c r="D24989" s="47"/>
    </row>
    <row r="24990" spans="3:4">
      <c r="C24990"/>
      <c r="D24990" s="47"/>
    </row>
    <row r="24991" spans="3:4">
      <c r="C24991"/>
      <c r="D24991" s="47"/>
    </row>
    <row r="24992" spans="3:4">
      <c r="C24992"/>
      <c r="D24992" s="47"/>
    </row>
    <row r="24993" spans="3:4">
      <c r="C24993"/>
      <c r="D24993" s="47"/>
    </row>
    <row r="24994" spans="3:4">
      <c r="C24994"/>
      <c r="D24994" s="47"/>
    </row>
    <row r="24995" spans="3:4">
      <c r="C24995"/>
      <c r="D24995" s="47"/>
    </row>
    <row r="24996" spans="3:4">
      <c r="C24996"/>
      <c r="D24996" s="47"/>
    </row>
    <row r="24997" spans="3:4">
      <c r="C24997"/>
      <c r="D24997" s="47"/>
    </row>
    <row r="24998" spans="3:4">
      <c r="C24998"/>
      <c r="D24998" s="47"/>
    </row>
    <row r="24999" spans="3:4">
      <c r="C24999"/>
      <c r="D24999" s="47"/>
    </row>
    <row r="25000" spans="3:4">
      <c r="C25000"/>
      <c r="D25000" s="47"/>
    </row>
    <row r="25001" spans="3:4">
      <c r="C25001"/>
      <c r="D25001" s="47"/>
    </row>
    <row r="25002" spans="3:4">
      <c r="C25002"/>
      <c r="D25002" s="47"/>
    </row>
    <row r="25003" spans="3:4">
      <c r="C25003"/>
      <c r="D25003" s="47"/>
    </row>
    <row r="25004" spans="3:4">
      <c r="C25004"/>
      <c r="D25004" s="47"/>
    </row>
    <row r="25005" spans="3:4">
      <c r="C25005"/>
      <c r="D25005" s="47"/>
    </row>
    <row r="25006" spans="3:4">
      <c r="C25006"/>
      <c r="D25006" s="47"/>
    </row>
    <row r="25007" spans="3:4">
      <c r="C25007"/>
      <c r="D25007" s="47"/>
    </row>
    <row r="25008" spans="3:4">
      <c r="C25008"/>
      <c r="D25008" s="47"/>
    </row>
    <row r="25009" spans="3:4">
      <c r="C25009"/>
      <c r="D25009" s="47"/>
    </row>
    <row r="25010" spans="3:4">
      <c r="C25010"/>
      <c r="D25010" s="47"/>
    </row>
    <row r="25011" spans="3:4">
      <c r="C25011"/>
      <c r="D25011" s="47"/>
    </row>
    <row r="25012" spans="3:4">
      <c r="C25012"/>
      <c r="D25012" s="47"/>
    </row>
    <row r="25013" spans="3:4">
      <c r="C25013"/>
      <c r="D25013" s="47"/>
    </row>
    <row r="25014" spans="3:4">
      <c r="C25014"/>
      <c r="D25014" s="47"/>
    </row>
    <row r="25015" spans="3:4">
      <c r="C25015"/>
      <c r="D25015" s="47"/>
    </row>
    <row r="25016" spans="3:4">
      <c r="C25016"/>
      <c r="D25016" s="47"/>
    </row>
    <row r="25017" spans="3:4">
      <c r="C25017"/>
      <c r="D25017" s="47"/>
    </row>
    <row r="25018" spans="3:4">
      <c r="C25018"/>
      <c r="D25018" s="47"/>
    </row>
    <row r="25019" spans="3:4">
      <c r="C25019"/>
      <c r="D25019" s="47"/>
    </row>
    <row r="25020" spans="3:4">
      <c r="C25020"/>
      <c r="D25020" s="47"/>
    </row>
    <row r="25021" spans="3:4">
      <c r="C25021"/>
      <c r="D25021" s="47"/>
    </row>
    <row r="25022" spans="3:4">
      <c r="C25022"/>
      <c r="D25022" s="47"/>
    </row>
    <row r="25023" spans="3:4">
      <c r="C25023"/>
      <c r="D25023" s="47"/>
    </row>
    <row r="25024" spans="3:4">
      <c r="C25024"/>
      <c r="D25024" s="47"/>
    </row>
    <row r="25025" spans="3:4">
      <c r="C25025"/>
      <c r="D25025" s="47"/>
    </row>
    <row r="25026" spans="3:4">
      <c r="C25026"/>
      <c r="D25026" s="47"/>
    </row>
    <row r="25027" spans="3:4">
      <c r="C25027"/>
      <c r="D25027" s="47"/>
    </row>
    <row r="25028" spans="3:4">
      <c r="C25028"/>
      <c r="D25028" s="47"/>
    </row>
    <row r="25029" spans="3:4">
      <c r="C25029"/>
      <c r="D25029" s="47"/>
    </row>
    <row r="25030" spans="3:4">
      <c r="C25030"/>
      <c r="D25030" s="47"/>
    </row>
    <row r="25031" spans="3:4">
      <c r="C25031"/>
      <c r="D25031" s="47"/>
    </row>
    <row r="25032" spans="3:4">
      <c r="C25032"/>
      <c r="D25032" s="47"/>
    </row>
    <row r="25033" spans="3:4">
      <c r="C25033"/>
      <c r="D25033" s="47"/>
    </row>
    <row r="25034" spans="3:4">
      <c r="C25034"/>
      <c r="D25034" s="47"/>
    </row>
    <row r="25035" spans="3:4">
      <c r="C25035"/>
      <c r="D25035" s="47"/>
    </row>
    <row r="25036" spans="3:4">
      <c r="C25036"/>
      <c r="D25036" s="47"/>
    </row>
    <row r="25037" spans="3:4">
      <c r="C25037"/>
      <c r="D25037" s="47"/>
    </row>
    <row r="25038" spans="3:4">
      <c r="C25038"/>
      <c r="D25038" s="47"/>
    </row>
    <row r="25039" spans="3:4">
      <c r="C25039"/>
      <c r="D25039" s="47"/>
    </row>
    <row r="25040" spans="3:4">
      <c r="C25040"/>
      <c r="D25040" s="47"/>
    </row>
    <row r="25041" spans="3:4">
      <c r="C25041"/>
      <c r="D25041" s="47"/>
    </row>
    <row r="25042" spans="3:4">
      <c r="C25042"/>
      <c r="D25042" s="47"/>
    </row>
    <row r="25043" spans="3:4">
      <c r="C25043"/>
      <c r="D25043" s="47"/>
    </row>
    <row r="25044" spans="3:4">
      <c r="C25044"/>
      <c r="D25044" s="47"/>
    </row>
    <row r="25045" spans="3:4">
      <c r="C25045"/>
      <c r="D25045" s="47"/>
    </row>
    <row r="25046" spans="3:4">
      <c r="C25046"/>
      <c r="D25046" s="47"/>
    </row>
    <row r="25047" spans="3:4">
      <c r="C25047"/>
      <c r="D25047" s="47"/>
    </row>
    <row r="25048" spans="3:4">
      <c r="C25048"/>
      <c r="D25048" s="47"/>
    </row>
    <row r="25049" spans="3:4">
      <c r="C25049"/>
      <c r="D25049" s="47"/>
    </row>
    <row r="25050" spans="3:4">
      <c r="C25050"/>
      <c r="D25050" s="47"/>
    </row>
    <row r="25051" spans="3:4">
      <c r="C25051"/>
      <c r="D25051" s="47"/>
    </row>
    <row r="25052" spans="3:4">
      <c r="C25052"/>
      <c r="D25052" s="47"/>
    </row>
    <row r="25053" spans="3:4">
      <c r="C25053"/>
      <c r="D25053" s="47"/>
    </row>
    <row r="25054" spans="3:4">
      <c r="C25054"/>
      <c r="D25054" s="47"/>
    </row>
    <row r="25055" spans="3:4">
      <c r="C25055"/>
      <c r="D25055" s="47"/>
    </row>
    <row r="25056" spans="3:4">
      <c r="C25056"/>
      <c r="D25056" s="47"/>
    </row>
    <row r="25057" spans="3:4">
      <c r="C25057"/>
      <c r="D25057" s="47"/>
    </row>
    <row r="25058" spans="3:4">
      <c r="C25058"/>
      <c r="D25058" s="47"/>
    </row>
    <row r="25059" spans="3:4">
      <c r="C25059"/>
      <c r="D25059" s="47"/>
    </row>
    <row r="25060" spans="3:4">
      <c r="C25060"/>
      <c r="D25060" s="47"/>
    </row>
    <row r="25061" spans="3:4">
      <c r="C25061"/>
      <c r="D25061" s="47"/>
    </row>
    <row r="25062" spans="3:4">
      <c r="C25062"/>
      <c r="D25062" s="47"/>
    </row>
    <row r="25063" spans="3:4">
      <c r="C25063"/>
      <c r="D25063" s="47"/>
    </row>
    <row r="25064" spans="3:4">
      <c r="C25064"/>
      <c r="D25064" s="47"/>
    </row>
    <row r="25065" spans="3:4">
      <c r="C25065"/>
      <c r="D25065" s="47"/>
    </row>
    <row r="25066" spans="3:4">
      <c r="C25066"/>
      <c r="D25066" s="47"/>
    </row>
    <row r="25067" spans="3:4">
      <c r="C25067"/>
      <c r="D25067" s="47"/>
    </row>
    <row r="25068" spans="3:4">
      <c r="C25068"/>
      <c r="D25068" s="47"/>
    </row>
    <row r="25069" spans="3:4">
      <c r="C25069"/>
      <c r="D25069" s="47"/>
    </row>
    <row r="25070" spans="3:4">
      <c r="C25070"/>
      <c r="D25070" s="47"/>
    </row>
    <row r="25071" spans="3:4">
      <c r="C25071"/>
      <c r="D25071" s="47"/>
    </row>
    <row r="25072" spans="3:4">
      <c r="C25072"/>
      <c r="D25072" s="47"/>
    </row>
    <row r="25073" spans="3:4">
      <c r="C25073"/>
      <c r="D25073" s="47"/>
    </row>
    <row r="25074" spans="3:4">
      <c r="C25074"/>
      <c r="D25074" s="47"/>
    </row>
    <row r="25075" spans="3:4">
      <c r="C25075"/>
      <c r="D25075" s="47"/>
    </row>
    <row r="25076" spans="3:4">
      <c r="C25076"/>
      <c r="D25076" s="47"/>
    </row>
    <row r="25077" spans="3:4">
      <c r="C25077"/>
      <c r="D25077" s="47"/>
    </row>
    <row r="25078" spans="3:4">
      <c r="C25078"/>
      <c r="D25078" s="47"/>
    </row>
    <row r="25079" spans="3:4">
      <c r="C25079"/>
      <c r="D25079" s="47"/>
    </row>
    <row r="25080" spans="3:4">
      <c r="C25080"/>
      <c r="D25080" s="47"/>
    </row>
    <row r="25081" spans="3:4">
      <c r="C25081"/>
      <c r="D25081" s="47"/>
    </row>
    <row r="25082" spans="3:4">
      <c r="C25082"/>
      <c r="D25082" s="47"/>
    </row>
    <row r="25083" spans="3:4">
      <c r="C25083"/>
      <c r="D25083" s="47"/>
    </row>
    <row r="25084" spans="3:4">
      <c r="C25084"/>
      <c r="D25084" s="47"/>
    </row>
    <row r="25085" spans="3:4">
      <c r="C25085"/>
      <c r="D25085" s="47"/>
    </row>
    <row r="25086" spans="3:4">
      <c r="C25086"/>
      <c r="D25086" s="47"/>
    </row>
    <row r="25087" spans="3:4">
      <c r="C25087"/>
      <c r="D25087" s="47"/>
    </row>
    <row r="25088" spans="3:4">
      <c r="C25088"/>
      <c r="D25088" s="47"/>
    </row>
    <row r="25089" spans="3:4">
      <c r="C25089"/>
      <c r="D25089" s="47"/>
    </row>
    <row r="25090" spans="3:4">
      <c r="C25090"/>
      <c r="D25090" s="47"/>
    </row>
    <row r="25091" spans="3:4">
      <c r="C25091"/>
      <c r="D25091" s="47"/>
    </row>
    <row r="25092" spans="3:4">
      <c r="C25092"/>
      <c r="D25092" s="47"/>
    </row>
    <row r="25093" spans="3:4">
      <c r="C25093"/>
      <c r="D25093" s="47"/>
    </row>
    <row r="25094" spans="3:4">
      <c r="C25094"/>
      <c r="D25094" s="47"/>
    </row>
    <row r="25095" spans="3:4">
      <c r="C25095"/>
      <c r="D25095" s="47"/>
    </row>
    <row r="25096" spans="3:4">
      <c r="C25096"/>
      <c r="D25096" s="47"/>
    </row>
    <row r="25097" spans="3:4">
      <c r="C25097"/>
      <c r="D25097" s="47"/>
    </row>
    <row r="25098" spans="3:4">
      <c r="C25098"/>
      <c r="D25098" s="47"/>
    </row>
    <row r="25099" spans="3:4">
      <c r="C25099"/>
      <c r="D25099" s="47"/>
    </row>
    <row r="25100" spans="3:4">
      <c r="C25100"/>
      <c r="D25100" s="47"/>
    </row>
    <row r="25101" spans="3:4">
      <c r="C25101"/>
      <c r="D25101" s="47"/>
    </row>
    <row r="25102" spans="3:4">
      <c r="C25102"/>
      <c r="D25102" s="47"/>
    </row>
    <row r="25103" spans="3:4">
      <c r="C25103"/>
      <c r="D25103" s="47"/>
    </row>
    <row r="25104" spans="3:4">
      <c r="C25104"/>
      <c r="D25104" s="47"/>
    </row>
    <row r="25105" spans="3:4">
      <c r="C25105"/>
      <c r="D25105" s="47"/>
    </row>
    <row r="25106" spans="3:4">
      <c r="C25106"/>
      <c r="D25106" s="47"/>
    </row>
    <row r="25107" spans="3:4">
      <c r="C25107"/>
      <c r="D25107" s="47"/>
    </row>
    <row r="25108" spans="3:4">
      <c r="C25108"/>
      <c r="D25108" s="47"/>
    </row>
    <row r="25109" spans="3:4">
      <c r="C25109"/>
      <c r="D25109" s="47"/>
    </row>
    <row r="25110" spans="3:4">
      <c r="C25110"/>
      <c r="D25110" s="47"/>
    </row>
    <row r="25111" spans="3:4">
      <c r="C25111"/>
      <c r="D25111" s="47"/>
    </row>
    <row r="25112" spans="3:4">
      <c r="C25112"/>
      <c r="D25112" s="47"/>
    </row>
    <row r="25113" spans="3:4">
      <c r="C25113"/>
      <c r="D25113" s="47"/>
    </row>
    <row r="25114" spans="3:4">
      <c r="C25114"/>
      <c r="D25114" s="47"/>
    </row>
    <row r="25115" spans="3:4">
      <c r="C25115"/>
      <c r="D25115" s="47"/>
    </row>
    <row r="25116" spans="3:4">
      <c r="C25116"/>
      <c r="D25116" s="47"/>
    </row>
    <row r="25117" spans="3:4">
      <c r="C25117"/>
      <c r="D25117" s="47"/>
    </row>
    <row r="25118" spans="3:4">
      <c r="C25118"/>
      <c r="D25118" s="47"/>
    </row>
    <row r="25119" spans="3:4">
      <c r="C25119"/>
      <c r="D25119" s="47"/>
    </row>
    <row r="25120" spans="3:4">
      <c r="C25120"/>
      <c r="D25120" s="47"/>
    </row>
    <row r="25121" spans="3:4">
      <c r="C25121"/>
      <c r="D25121" s="47"/>
    </row>
    <row r="25122" spans="3:4">
      <c r="C25122"/>
      <c r="D25122" s="47"/>
    </row>
    <row r="25123" spans="3:4">
      <c r="C25123"/>
      <c r="D25123" s="47"/>
    </row>
    <row r="25124" spans="3:4">
      <c r="C25124"/>
      <c r="D25124" s="47"/>
    </row>
    <row r="25125" spans="3:4">
      <c r="C25125"/>
      <c r="D25125" s="47"/>
    </row>
    <row r="25126" spans="3:4">
      <c r="C25126"/>
      <c r="D25126" s="47"/>
    </row>
    <row r="25127" spans="3:4">
      <c r="C25127"/>
      <c r="D25127" s="47"/>
    </row>
    <row r="25128" spans="3:4">
      <c r="C25128"/>
      <c r="D25128" s="47"/>
    </row>
    <row r="25129" spans="3:4">
      <c r="C25129"/>
      <c r="D25129" s="47"/>
    </row>
    <row r="25130" spans="3:4">
      <c r="C25130"/>
      <c r="D25130" s="47"/>
    </row>
    <row r="25131" spans="3:4">
      <c r="C25131"/>
      <c r="D25131" s="47"/>
    </row>
    <row r="25132" spans="3:4">
      <c r="C25132"/>
      <c r="D25132" s="47"/>
    </row>
    <row r="25133" spans="3:4">
      <c r="C25133"/>
      <c r="D25133" s="47"/>
    </row>
    <row r="25134" spans="3:4">
      <c r="C25134"/>
      <c r="D25134" s="47"/>
    </row>
    <row r="25135" spans="3:4">
      <c r="C25135"/>
      <c r="D25135" s="47"/>
    </row>
    <row r="25136" spans="3:4">
      <c r="C25136"/>
      <c r="D25136" s="47"/>
    </row>
    <row r="25137" spans="3:4">
      <c r="C25137"/>
      <c r="D25137" s="47"/>
    </row>
    <row r="25138" spans="3:4">
      <c r="C25138"/>
      <c r="D25138" s="47"/>
    </row>
    <row r="25139" spans="3:4">
      <c r="C25139"/>
      <c r="D25139" s="47"/>
    </row>
    <row r="25140" spans="3:4">
      <c r="C25140"/>
      <c r="D25140" s="47"/>
    </row>
    <row r="25141" spans="3:4">
      <c r="C25141"/>
      <c r="D25141" s="47"/>
    </row>
    <row r="25142" spans="3:4">
      <c r="C25142"/>
      <c r="D25142" s="47"/>
    </row>
    <row r="25143" spans="3:4">
      <c r="C25143"/>
      <c r="D25143" s="47"/>
    </row>
    <row r="25144" spans="3:4">
      <c r="C25144"/>
      <c r="D25144" s="47"/>
    </row>
    <row r="25145" spans="3:4">
      <c r="C25145"/>
      <c r="D25145" s="47"/>
    </row>
    <row r="25146" spans="3:4">
      <c r="C25146"/>
      <c r="D25146" s="47"/>
    </row>
    <row r="25147" spans="3:4">
      <c r="C25147"/>
      <c r="D25147" s="47"/>
    </row>
    <row r="25148" spans="3:4">
      <c r="C25148"/>
      <c r="D25148" s="47"/>
    </row>
    <row r="25149" spans="3:4">
      <c r="C25149"/>
      <c r="D25149" s="47"/>
    </row>
    <row r="25150" spans="3:4">
      <c r="C25150"/>
      <c r="D25150" s="47"/>
    </row>
    <row r="25151" spans="3:4">
      <c r="C25151"/>
      <c r="D25151" s="47"/>
    </row>
    <row r="25152" spans="3:4">
      <c r="C25152"/>
      <c r="D25152" s="47"/>
    </row>
    <row r="25153" spans="3:4">
      <c r="C25153"/>
      <c r="D25153" s="47"/>
    </row>
    <row r="25154" spans="3:4">
      <c r="C25154"/>
      <c r="D25154" s="47"/>
    </row>
    <row r="25155" spans="3:4">
      <c r="C25155"/>
      <c r="D25155" s="47"/>
    </row>
    <row r="25156" spans="3:4">
      <c r="C25156"/>
      <c r="D25156" s="47"/>
    </row>
    <row r="25157" spans="3:4">
      <c r="C25157"/>
      <c r="D25157" s="47"/>
    </row>
    <row r="25158" spans="3:4">
      <c r="C25158"/>
      <c r="D25158" s="47"/>
    </row>
    <row r="25159" spans="3:4">
      <c r="C25159"/>
      <c r="D25159" s="47"/>
    </row>
    <row r="25160" spans="3:4">
      <c r="C25160"/>
      <c r="D25160" s="47"/>
    </row>
    <row r="25161" spans="3:4">
      <c r="C25161"/>
      <c r="D25161" s="47"/>
    </row>
    <row r="25162" spans="3:4">
      <c r="C25162"/>
      <c r="D25162" s="47"/>
    </row>
    <row r="25163" spans="3:4">
      <c r="C25163"/>
      <c r="D25163" s="47"/>
    </row>
    <row r="25164" spans="3:4">
      <c r="C25164"/>
      <c r="D25164" s="47"/>
    </row>
    <row r="25165" spans="3:4">
      <c r="C25165"/>
      <c r="D25165" s="47"/>
    </row>
    <row r="25166" spans="3:4">
      <c r="C25166"/>
      <c r="D25166" s="47"/>
    </row>
    <row r="25167" spans="3:4">
      <c r="C25167"/>
      <c r="D25167" s="47"/>
    </row>
    <row r="25168" spans="3:4">
      <c r="C25168"/>
      <c r="D25168" s="47"/>
    </row>
    <row r="25169" spans="3:4">
      <c r="C25169"/>
      <c r="D25169" s="47"/>
    </row>
    <row r="25170" spans="3:4">
      <c r="C25170"/>
      <c r="D25170" s="47"/>
    </row>
    <row r="25171" spans="3:4">
      <c r="C25171"/>
      <c r="D25171" s="47"/>
    </row>
    <row r="25172" spans="3:4">
      <c r="C25172"/>
      <c r="D25172" s="47"/>
    </row>
    <row r="25173" spans="3:4">
      <c r="C25173"/>
      <c r="D25173" s="47"/>
    </row>
    <row r="25174" spans="3:4">
      <c r="C25174"/>
      <c r="D25174" s="47"/>
    </row>
    <row r="25175" spans="3:4">
      <c r="C25175"/>
      <c r="D25175" s="47"/>
    </row>
    <row r="25176" spans="3:4">
      <c r="C25176"/>
      <c r="D25176" s="47"/>
    </row>
    <row r="25177" spans="3:4">
      <c r="C25177"/>
      <c r="D25177" s="47"/>
    </row>
    <row r="25178" spans="3:4">
      <c r="C25178"/>
      <c r="D25178" s="47"/>
    </row>
    <row r="25179" spans="3:4">
      <c r="C25179"/>
      <c r="D25179" s="47"/>
    </row>
    <row r="25180" spans="3:4">
      <c r="C25180"/>
      <c r="D25180" s="47"/>
    </row>
    <row r="25181" spans="3:4">
      <c r="C25181"/>
      <c r="D25181" s="47"/>
    </row>
    <row r="25182" spans="3:4">
      <c r="C25182"/>
      <c r="D25182" s="47"/>
    </row>
    <row r="25183" spans="3:4">
      <c r="C25183"/>
      <c r="D25183" s="47"/>
    </row>
    <row r="25184" spans="3:4">
      <c r="C25184"/>
      <c r="D25184" s="47"/>
    </row>
    <row r="25185" spans="3:4">
      <c r="C25185"/>
      <c r="D25185" s="47"/>
    </row>
    <row r="25186" spans="3:4">
      <c r="C25186"/>
      <c r="D25186" s="47"/>
    </row>
    <row r="25187" spans="3:4">
      <c r="C25187"/>
      <c r="D25187" s="47"/>
    </row>
    <row r="25188" spans="3:4">
      <c r="C25188"/>
      <c r="D25188" s="47"/>
    </row>
    <row r="25189" spans="3:4">
      <c r="C25189"/>
      <c r="D25189" s="47"/>
    </row>
    <row r="25190" spans="3:4">
      <c r="C25190"/>
      <c r="D25190" s="47"/>
    </row>
    <row r="25191" spans="3:4">
      <c r="C25191"/>
      <c r="D25191" s="47"/>
    </row>
    <row r="25192" spans="3:4">
      <c r="C25192"/>
      <c r="D25192" s="47"/>
    </row>
    <row r="25193" spans="3:4">
      <c r="C25193"/>
      <c r="D25193" s="47"/>
    </row>
    <row r="25194" spans="3:4">
      <c r="C25194"/>
      <c r="D25194" s="47"/>
    </row>
    <row r="25195" spans="3:4">
      <c r="C25195"/>
      <c r="D25195" s="47"/>
    </row>
    <row r="25196" spans="3:4">
      <c r="C25196"/>
      <c r="D25196" s="47"/>
    </row>
    <row r="25197" spans="3:4">
      <c r="C25197"/>
      <c r="D25197" s="47"/>
    </row>
    <row r="25198" spans="3:4">
      <c r="C25198"/>
      <c r="D25198" s="47"/>
    </row>
    <row r="25199" spans="3:4">
      <c r="C25199"/>
      <c r="D25199" s="47"/>
    </row>
    <row r="25200" spans="3:4">
      <c r="C25200"/>
      <c r="D25200" s="47"/>
    </row>
    <row r="25201" spans="3:4">
      <c r="C25201"/>
      <c r="D25201" s="47"/>
    </row>
    <row r="25202" spans="3:4">
      <c r="C25202"/>
      <c r="D25202" s="47"/>
    </row>
    <row r="25203" spans="3:4">
      <c r="C25203"/>
      <c r="D25203" s="47"/>
    </row>
    <row r="25204" spans="3:4">
      <c r="C25204"/>
      <c r="D25204" s="47"/>
    </row>
    <row r="25205" spans="3:4">
      <c r="C25205"/>
      <c r="D25205" s="47"/>
    </row>
    <row r="25206" spans="3:4">
      <c r="C25206"/>
      <c r="D25206" s="47"/>
    </row>
    <row r="25207" spans="3:4">
      <c r="C25207"/>
      <c r="D25207" s="47"/>
    </row>
    <row r="25208" spans="3:4">
      <c r="C25208"/>
      <c r="D25208" s="47"/>
    </row>
    <row r="25209" spans="3:4">
      <c r="C25209"/>
      <c r="D25209" s="47"/>
    </row>
    <row r="25210" spans="3:4">
      <c r="C25210"/>
      <c r="D25210" s="47"/>
    </row>
    <row r="25211" spans="3:4">
      <c r="C25211"/>
      <c r="D25211" s="47"/>
    </row>
    <row r="25212" spans="3:4">
      <c r="C25212"/>
      <c r="D25212" s="47"/>
    </row>
    <row r="25213" spans="3:4">
      <c r="C25213"/>
      <c r="D25213" s="47"/>
    </row>
    <row r="25214" spans="3:4">
      <c r="C25214"/>
      <c r="D25214" s="47"/>
    </row>
    <row r="25215" spans="3:4">
      <c r="C25215"/>
      <c r="D25215" s="47"/>
    </row>
    <row r="25216" spans="3:4">
      <c r="C25216"/>
      <c r="D25216" s="47"/>
    </row>
    <row r="25217" spans="3:4">
      <c r="C25217"/>
      <c r="D25217" s="47"/>
    </row>
    <row r="25218" spans="3:4">
      <c r="C25218"/>
      <c r="D25218" s="47"/>
    </row>
    <row r="25219" spans="3:4">
      <c r="C25219"/>
      <c r="D25219" s="47"/>
    </row>
    <row r="25220" spans="3:4">
      <c r="C25220"/>
      <c r="D25220" s="47"/>
    </row>
    <row r="25221" spans="3:4">
      <c r="C25221"/>
      <c r="D25221" s="47"/>
    </row>
    <row r="25222" spans="3:4">
      <c r="C25222"/>
      <c r="D25222" s="47"/>
    </row>
    <row r="25223" spans="3:4">
      <c r="C25223"/>
      <c r="D25223" s="47"/>
    </row>
    <row r="25224" spans="3:4">
      <c r="C25224"/>
      <c r="D25224" s="47"/>
    </row>
    <row r="25225" spans="3:4">
      <c r="C25225"/>
      <c r="D25225" s="47"/>
    </row>
    <row r="25226" spans="3:4">
      <c r="C25226"/>
      <c r="D25226" s="47"/>
    </row>
    <row r="25227" spans="3:4">
      <c r="C25227"/>
      <c r="D25227" s="47"/>
    </row>
    <row r="25228" spans="3:4">
      <c r="C25228"/>
      <c r="D25228" s="47"/>
    </row>
    <row r="25229" spans="3:4">
      <c r="C25229"/>
      <c r="D25229" s="47"/>
    </row>
    <row r="25230" spans="3:4">
      <c r="C25230"/>
      <c r="D25230" s="47"/>
    </row>
    <row r="25231" spans="3:4">
      <c r="C25231"/>
      <c r="D25231" s="47"/>
    </row>
    <row r="25232" spans="3:4">
      <c r="C25232"/>
      <c r="D25232" s="47"/>
    </row>
    <row r="25233" spans="3:4">
      <c r="C25233"/>
      <c r="D25233" s="47"/>
    </row>
    <row r="25234" spans="3:4">
      <c r="C25234"/>
      <c r="D25234" s="47"/>
    </row>
    <row r="25235" spans="3:4">
      <c r="C25235"/>
      <c r="D25235" s="47"/>
    </row>
    <row r="25236" spans="3:4">
      <c r="C25236"/>
      <c r="D25236" s="47"/>
    </row>
    <row r="25237" spans="3:4">
      <c r="C25237"/>
      <c r="D25237" s="47"/>
    </row>
    <row r="25238" spans="3:4">
      <c r="C25238"/>
      <c r="D25238" s="47"/>
    </row>
    <row r="25239" spans="3:4">
      <c r="C25239"/>
      <c r="D25239" s="47"/>
    </row>
    <row r="25240" spans="3:4">
      <c r="C25240"/>
      <c r="D25240" s="47"/>
    </row>
    <row r="25241" spans="3:4">
      <c r="C25241"/>
      <c r="D25241" s="47"/>
    </row>
    <row r="25242" spans="3:4">
      <c r="C25242"/>
      <c r="D25242" s="47"/>
    </row>
    <row r="25243" spans="3:4">
      <c r="C25243"/>
      <c r="D25243" s="47"/>
    </row>
    <row r="25244" spans="3:4">
      <c r="C25244"/>
      <c r="D25244" s="47"/>
    </row>
    <row r="25245" spans="3:4">
      <c r="C25245"/>
      <c r="D25245" s="47"/>
    </row>
    <row r="25246" spans="3:4">
      <c r="C25246"/>
      <c r="D25246" s="47"/>
    </row>
    <row r="25247" spans="3:4">
      <c r="C25247"/>
      <c r="D25247" s="47"/>
    </row>
    <row r="25248" spans="3:4">
      <c r="C25248"/>
      <c r="D25248" s="47"/>
    </row>
    <row r="25249" spans="3:4">
      <c r="C25249"/>
      <c r="D25249" s="47"/>
    </row>
    <row r="25250" spans="3:4">
      <c r="C25250"/>
      <c r="D25250" s="47"/>
    </row>
    <row r="25251" spans="3:4">
      <c r="C25251"/>
      <c r="D25251" s="47"/>
    </row>
    <row r="25252" spans="3:4">
      <c r="C25252"/>
      <c r="D25252" s="47"/>
    </row>
    <row r="25253" spans="3:4">
      <c r="C25253"/>
      <c r="D25253" s="47"/>
    </row>
    <row r="25254" spans="3:4">
      <c r="C25254"/>
      <c r="D25254" s="47"/>
    </row>
    <row r="25255" spans="3:4">
      <c r="C25255"/>
      <c r="D25255" s="47"/>
    </row>
    <row r="25256" spans="3:4">
      <c r="C25256"/>
      <c r="D25256" s="47"/>
    </row>
    <row r="25257" spans="3:4">
      <c r="C25257"/>
      <c r="D25257" s="47"/>
    </row>
    <row r="25258" spans="3:4">
      <c r="C25258"/>
      <c r="D25258" s="47"/>
    </row>
    <row r="25259" spans="3:4">
      <c r="C25259"/>
      <c r="D25259" s="47"/>
    </row>
    <row r="25260" spans="3:4">
      <c r="C25260"/>
      <c r="D25260" s="47"/>
    </row>
    <row r="25261" spans="3:4">
      <c r="C25261"/>
      <c r="D25261" s="47"/>
    </row>
    <row r="25262" spans="3:4">
      <c r="C25262"/>
      <c r="D25262" s="47"/>
    </row>
    <row r="25263" spans="3:4">
      <c r="C25263"/>
      <c r="D25263" s="47"/>
    </row>
    <row r="25264" spans="3:4">
      <c r="C25264"/>
      <c r="D25264" s="47"/>
    </row>
    <row r="25265" spans="3:4">
      <c r="C25265"/>
      <c r="D25265" s="47"/>
    </row>
    <row r="25266" spans="3:4">
      <c r="C25266"/>
      <c r="D25266" s="47"/>
    </row>
    <row r="25267" spans="3:4">
      <c r="C25267"/>
      <c r="D25267" s="47"/>
    </row>
    <row r="25268" spans="3:4">
      <c r="C25268"/>
      <c r="D25268" s="47"/>
    </row>
    <row r="25269" spans="3:4">
      <c r="C25269"/>
      <c r="D25269" s="47"/>
    </row>
    <row r="25270" spans="3:4">
      <c r="C25270"/>
      <c r="D25270" s="47"/>
    </row>
    <row r="25271" spans="3:4">
      <c r="C25271"/>
      <c r="D25271" s="47"/>
    </row>
    <row r="25272" spans="3:4">
      <c r="C25272"/>
      <c r="D25272" s="47"/>
    </row>
    <row r="25273" spans="3:4">
      <c r="C25273"/>
      <c r="D25273" s="47"/>
    </row>
    <row r="25274" spans="3:4">
      <c r="C25274"/>
      <c r="D25274" s="47"/>
    </row>
    <row r="25275" spans="3:4">
      <c r="C25275"/>
      <c r="D25275" s="47"/>
    </row>
    <row r="25276" spans="3:4">
      <c r="C25276"/>
      <c r="D25276" s="47"/>
    </row>
    <row r="25277" spans="3:4">
      <c r="C25277"/>
      <c r="D25277" s="47"/>
    </row>
    <row r="25278" spans="3:4">
      <c r="C25278"/>
      <c r="D25278" s="47"/>
    </row>
    <row r="25279" spans="3:4">
      <c r="C25279"/>
      <c r="D25279" s="47"/>
    </row>
    <row r="25280" spans="3:4">
      <c r="C25280"/>
      <c r="D25280" s="47"/>
    </row>
    <row r="25281" spans="3:4">
      <c r="C25281"/>
      <c r="D25281" s="47"/>
    </row>
    <row r="25282" spans="3:4">
      <c r="C25282"/>
      <c r="D25282" s="47"/>
    </row>
    <row r="25283" spans="3:4">
      <c r="C25283"/>
      <c r="D25283" s="47"/>
    </row>
    <row r="25284" spans="3:4">
      <c r="C25284"/>
      <c r="D25284" s="47"/>
    </row>
    <row r="25285" spans="3:4">
      <c r="C25285"/>
      <c r="D25285" s="47"/>
    </row>
    <row r="25286" spans="3:4">
      <c r="C25286"/>
      <c r="D25286" s="47"/>
    </row>
    <row r="25287" spans="3:4">
      <c r="C25287"/>
      <c r="D25287" s="47"/>
    </row>
    <row r="25288" spans="3:4">
      <c r="C25288"/>
      <c r="D25288" s="47"/>
    </row>
    <row r="25289" spans="3:4">
      <c r="C25289"/>
      <c r="D25289" s="47"/>
    </row>
    <row r="25290" spans="3:4">
      <c r="C25290"/>
      <c r="D25290" s="47"/>
    </row>
    <row r="25291" spans="3:4">
      <c r="C25291"/>
      <c r="D25291" s="47"/>
    </row>
    <row r="25292" spans="3:4">
      <c r="C25292"/>
      <c r="D25292" s="47"/>
    </row>
    <row r="25293" spans="3:4">
      <c r="C25293"/>
      <c r="D25293" s="47"/>
    </row>
    <row r="25294" spans="3:4">
      <c r="C25294"/>
      <c r="D25294" s="47"/>
    </row>
    <row r="25295" spans="3:4">
      <c r="C25295"/>
      <c r="D25295" s="47"/>
    </row>
    <row r="25296" spans="3:4">
      <c r="C25296"/>
      <c r="D25296" s="47"/>
    </row>
    <row r="25297" spans="3:4">
      <c r="C25297"/>
      <c r="D25297" s="47"/>
    </row>
    <row r="25298" spans="3:4">
      <c r="C25298"/>
      <c r="D25298" s="47"/>
    </row>
    <row r="25299" spans="3:4">
      <c r="C25299"/>
      <c r="D25299" s="47"/>
    </row>
    <row r="25300" spans="3:4">
      <c r="C25300"/>
      <c r="D25300" s="47"/>
    </row>
    <row r="25301" spans="3:4">
      <c r="C25301"/>
      <c r="D25301" s="47"/>
    </row>
    <row r="25302" spans="3:4">
      <c r="C25302"/>
      <c r="D25302" s="47"/>
    </row>
    <row r="25303" spans="3:4">
      <c r="C25303"/>
      <c r="D25303" s="47"/>
    </row>
    <row r="25304" spans="3:4">
      <c r="C25304"/>
      <c r="D25304" s="47"/>
    </row>
    <row r="25305" spans="3:4">
      <c r="C25305"/>
      <c r="D25305" s="47"/>
    </row>
    <row r="25306" spans="3:4">
      <c r="C25306"/>
      <c r="D25306" s="47"/>
    </row>
    <row r="25307" spans="3:4">
      <c r="C25307"/>
      <c r="D25307" s="47"/>
    </row>
    <row r="25308" spans="3:4">
      <c r="C25308"/>
      <c r="D25308" s="47"/>
    </row>
    <row r="25309" spans="3:4">
      <c r="C25309"/>
      <c r="D25309" s="47"/>
    </row>
    <row r="25310" spans="3:4">
      <c r="C25310"/>
      <c r="D25310" s="47"/>
    </row>
    <row r="25311" spans="3:4">
      <c r="C25311"/>
      <c r="D25311" s="47"/>
    </row>
    <row r="25312" spans="3:4">
      <c r="C25312"/>
      <c r="D25312" s="47"/>
    </row>
    <row r="25313" spans="3:4">
      <c r="C25313"/>
      <c r="D25313" s="47"/>
    </row>
    <row r="25314" spans="3:4">
      <c r="C25314"/>
      <c r="D25314" s="47"/>
    </row>
    <row r="25315" spans="3:4">
      <c r="C25315"/>
      <c r="D25315" s="47"/>
    </row>
    <row r="25316" spans="3:4">
      <c r="C25316"/>
      <c r="D25316" s="47"/>
    </row>
    <row r="25317" spans="3:4">
      <c r="C25317"/>
      <c r="D25317" s="47"/>
    </row>
    <row r="25318" spans="3:4">
      <c r="C25318"/>
      <c r="D25318" s="47"/>
    </row>
    <row r="25319" spans="3:4">
      <c r="C25319"/>
      <c r="D25319" s="47"/>
    </row>
    <row r="25320" spans="3:4">
      <c r="C25320"/>
      <c r="D25320" s="47"/>
    </row>
    <row r="25321" spans="3:4">
      <c r="C25321"/>
      <c r="D25321" s="47"/>
    </row>
    <row r="25322" spans="3:4">
      <c r="C25322"/>
      <c r="D25322" s="47"/>
    </row>
    <row r="25323" spans="3:4">
      <c r="C25323"/>
      <c r="D25323" s="47"/>
    </row>
    <row r="25324" spans="3:4">
      <c r="C25324"/>
      <c r="D25324" s="47"/>
    </row>
    <row r="25325" spans="3:4">
      <c r="C25325"/>
      <c r="D25325" s="47"/>
    </row>
    <row r="25326" spans="3:4">
      <c r="C25326"/>
      <c r="D25326" s="47"/>
    </row>
    <row r="25327" spans="3:4">
      <c r="C25327"/>
      <c r="D25327" s="47"/>
    </row>
    <row r="25328" spans="3:4">
      <c r="C25328"/>
      <c r="D25328" s="47"/>
    </row>
    <row r="25329" spans="3:4">
      <c r="C25329"/>
      <c r="D25329" s="47"/>
    </row>
    <row r="25330" spans="3:4">
      <c r="C25330"/>
      <c r="D25330" s="47"/>
    </row>
    <row r="25331" spans="3:4">
      <c r="C25331"/>
      <c r="D25331" s="47"/>
    </row>
    <row r="25332" spans="3:4">
      <c r="C25332"/>
      <c r="D25332" s="47"/>
    </row>
    <row r="25333" spans="3:4">
      <c r="C25333"/>
      <c r="D25333" s="47"/>
    </row>
    <row r="25334" spans="3:4">
      <c r="C25334"/>
      <c r="D25334" s="47"/>
    </row>
    <row r="25335" spans="3:4">
      <c r="C25335"/>
      <c r="D25335" s="47"/>
    </row>
    <row r="25336" spans="3:4">
      <c r="C25336"/>
      <c r="D25336" s="47"/>
    </row>
    <row r="25337" spans="3:4">
      <c r="C25337"/>
      <c r="D25337" s="47"/>
    </row>
    <row r="25338" spans="3:4">
      <c r="C25338"/>
      <c r="D25338" s="47"/>
    </row>
    <row r="25339" spans="3:4">
      <c r="C25339"/>
      <c r="D25339" s="47"/>
    </row>
    <row r="25340" spans="3:4">
      <c r="C25340"/>
      <c r="D25340" s="47"/>
    </row>
    <row r="25341" spans="3:4">
      <c r="C25341"/>
      <c r="D25341" s="47"/>
    </row>
    <row r="25342" spans="3:4">
      <c r="C25342"/>
      <c r="D25342" s="47"/>
    </row>
    <row r="25343" spans="3:4">
      <c r="C25343"/>
      <c r="D25343" s="47"/>
    </row>
    <row r="25344" spans="3:4">
      <c r="C25344"/>
      <c r="D25344" s="47"/>
    </row>
    <row r="25345" spans="3:4">
      <c r="C25345"/>
      <c r="D25345" s="47"/>
    </row>
    <row r="25346" spans="3:4">
      <c r="C25346"/>
      <c r="D25346" s="47"/>
    </row>
    <row r="25347" spans="3:4">
      <c r="C25347"/>
      <c r="D25347" s="47"/>
    </row>
    <row r="25348" spans="3:4">
      <c r="C25348"/>
      <c r="D25348" s="47"/>
    </row>
    <row r="25349" spans="3:4">
      <c r="C25349"/>
      <c r="D25349" s="47"/>
    </row>
    <row r="25350" spans="3:4">
      <c r="C25350"/>
      <c r="D25350" s="47"/>
    </row>
    <row r="25351" spans="3:4">
      <c r="C25351"/>
      <c r="D25351" s="47"/>
    </row>
    <row r="25352" spans="3:4">
      <c r="C25352"/>
      <c r="D25352" s="47"/>
    </row>
    <row r="25353" spans="3:4">
      <c r="C25353"/>
      <c r="D25353" s="47"/>
    </row>
    <row r="25354" spans="3:4">
      <c r="C25354"/>
      <c r="D25354" s="47"/>
    </row>
    <row r="25355" spans="3:4">
      <c r="C25355"/>
      <c r="D25355" s="47"/>
    </row>
    <row r="25356" spans="3:4">
      <c r="C25356"/>
      <c r="D25356" s="47"/>
    </row>
    <row r="25357" spans="3:4">
      <c r="C25357"/>
      <c r="D25357" s="47"/>
    </row>
    <row r="25358" spans="3:4">
      <c r="C25358"/>
      <c r="D25358" s="47"/>
    </row>
    <row r="25359" spans="3:4">
      <c r="C25359"/>
      <c r="D25359" s="47"/>
    </row>
    <row r="25360" spans="3:4">
      <c r="C25360"/>
      <c r="D25360" s="47"/>
    </row>
    <row r="25361" spans="3:4">
      <c r="C25361"/>
      <c r="D25361" s="47"/>
    </row>
    <row r="25362" spans="3:4">
      <c r="C25362"/>
      <c r="D25362" s="47"/>
    </row>
    <row r="25363" spans="3:4">
      <c r="C25363"/>
      <c r="D25363" s="47"/>
    </row>
    <row r="25364" spans="3:4">
      <c r="C25364"/>
      <c r="D25364" s="47"/>
    </row>
    <row r="25365" spans="3:4">
      <c r="C25365"/>
      <c r="D25365" s="47"/>
    </row>
    <row r="25366" spans="3:4">
      <c r="C25366"/>
      <c r="D25366" s="47"/>
    </row>
    <row r="25367" spans="3:4">
      <c r="C25367"/>
      <c r="D25367" s="47"/>
    </row>
    <row r="25368" spans="3:4">
      <c r="C25368"/>
      <c r="D25368" s="47"/>
    </row>
    <row r="25369" spans="3:4">
      <c r="C25369"/>
      <c r="D25369" s="47"/>
    </row>
    <row r="25370" spans="3:4">
      <c r="C25370"/>
      <c r="D25370" s="47"/>
    </row>
    <row r="25371" spans="3:4">
      <c r="C25371"/>
      <c r="D25371" s="47"/>
    </row>
    <row r="25372" spans="3:4">
      <c r="C25372"/>
      <c r="D25372" s="47"/>
    </row>
    <row r="25373" spans="3:4">
      <c r="C25373"/>
      <c r="D25373" s="47"/>
    </row>
    <row r="25374" spans="3:4">
      <c r="C25374"/>
      <c r="D25374" s="47"/>
    </row>
    <row r="25375" spans="3:4">
      <c r="C25375"/>
      <c r="D25375" s="47"/>
    </row>
    <row r="25376" spans="3:4">
      <c r="C25376"/>
      <c r="D25376" s="47"/>
    </row>
    <row r="25377" spans="3:4">
      <c r="C25377"/>
      <c r="D25377" s="47"/>
    </row>
    <row r="25378" spans="3:4">
      <c r="C25378"/>
      <c r="D25378" s="47"/>
    </row>
    <row r="25379" spans="3:4">
      <c r="C25379"/>
      <c r="D25379" s="47"/>
    </row>
    <row r="25380" spans="3:4">
      <c r="C25380"/>
      <c r="D25380" s="47"/>
    </row>
    <row r="25381" spans="3:4">
      <c r="C25381"/>
      <c r="D25381" s="47"/>
    </row>
    <row r="25382" spans="3:4">
      <c r="C25382"/>
      <c r="D25382" s="47"/>
    </row>
    <row r="25383" spans="3:4">
      <c r="C25383"/>
      <c r="D25383" s="47"/>
    </row>
    <row r="25384" spans="3:4">
      <c r="C25384"/>
      <c r="D25384" s="47"/>
    </row>
    <row r="25385" spans="3:4">
      <c r="C25385"/>
      <c r="D25385" s="47"/>
    </row>
    <row r="25386" spans="3:4">
      <c r="C25386"/>
      <c r="D25386" s="47"/>
    </row>
    <row r="25387" spans="3:4">
      <c r="C25387"/>
      <c r="D25387" s="47"/>
    </row>
    <row r="25388" spans="3:4">
      <c r="C25388"/>
      <c r="D25388" s="47"/>
    </row>
    <row r="25389" spans="3:4">
      <c r="C25389"/>
      <c r="D25389" s="47"/>
    </row>
    <row r="25390" spans="3:4">
      <c r="C25390"/>
      <c r="D25390" s="47"/>
    </row>
    <row r="25391" spans="3:4">
      <c r="C25391"/>
      <c r="D25391" s="47"/>
    </row>
    <row r="25392" spans="3:4">
      <c r="C25392"/>
      <c r="D25392" s="47"/>
    </row>
    <row r="25393" spans="3:4">
      <c r="C25393"/>
      <c r="D25393" s="47"/>
    </row>
    <row r="25394" spans="3:4">
      <c r="C25394"/>
      <c r="D25394" s="47"/>
    </row>
    <row r="25395" spans="3:4">
      <c r="C25395"/>
      <c r="D25395" s="47"/>
    </row>
    <row r="25396" spans="3:4">
      <c r="C25396"/>
      <c r="D25396" s="47"/>
    </row>
    <row r="25397" spans="3:4">
      <c r="C25397"/>
      <c r="D25397" s="47"/>
    </row>
    <row r="25398" spans="3:4">
      <c r="C25398"/>
      <c r="D25398" s="47"/>
    </row>
    <row r="25399" spans="3:4">
      <c r="C25399"/>
      <c r="D25399" s="47"/>
    </row>
    <row r="25400" spans="3:4">
      <c r="C25400"/>
      <c r="D25400" s="47"/>
    </row>
    <row r="25401" spans="3:4">
      <c r="C25401"/>
      <c r="D25401" s="47"/>
    </row>
    <row r="25402" spans="3:4">
      <c r="C25402"/>
      <c r="D25402" s="47"/>
    </row>
    <row r="25403" spans="3:4">
      <c r="C25403"/>
      <c r="D25403" s="47"/>
    </row>
    <row r="25404" spans="3:4">
      <c r="C25404"/>
      <c r="D25404" s="47"/>
    </row>
    <row r="25405" spans="3:4">
      <c r="C25405"/>
      <c r="D25405" s="47"/>
    </row>
    <row r="25406" spans="3:4">
      <c r="C25406"/>
      <c r="D25406" s="47"/>
    </row>
    <row r="25407" spans="3:4">
      <c r="C25407"/>
      <c r="D25407" s="47"/>
    </row>
    <row r="25408" spans="3:4">
      <c r="C25408"/>
      <c r="D25408" s="47"/>
    </row>
    <row r="25409" spans="3:4">
      <c r="C25409"/>
      <c r="D25409" s="47"/>
    </row>
    <row r="25410" spans="3:4">
      <c r="C25410"/>
      <c r="D25410" s="47"/>
    </row>
    <row r="25411" spans="3:4">
      <c r="C25411"/>
      <c r="D25411" s="47"/>
    </row>
    <row r="25412" spans="3:4">
      <c r="C25412"/>
      <c r="D25412" s="47"/>
    </row>
    <row r="25413" spans="3:4">
      <c r="C25413"/>
      <c r="D25413" s="47"/>
    </row>
    <row r="25414" spans="3:4">
      <c r="C25414"/>
      <c r="D25414" s="47"/>
    </row>
    <row r="25415" spans="3:4">
      <c r="C25415"/>
      <c r="D25415" s="47"/>
    </row>
    <row r="25416" spans="3:4">
      <c r="C25416"/>
      <c r="D25416" s="47"/>
    </row>
    <row r="25417" spans="3:4">
      <c r="C25417"/>
      <c r="D25417" s="47"/>
    </row>
    <row r="25418" spans="3:4">
      <c r="C25418"/>
      <c r="D25418" s="47"/>
    </row>
    <row r="25419" spans="3:4">
      <c r="C25419"/>
      <c r="D25419" s="47"/>
    </row>
    <row r="25420" spans="3:4">
      <c r="C25420"/>
      <c r="D25420" s="47"/>
    </row>
    <row r="25421" spans="3:4">
      <c r="C25421"/>
      <c r="D25421" s="47"/>
    </row>
    <row r="25422" spans="3:4">
      <c r="C25422"/>
      <c r="D25422" s="47"/>
    </row>
    <row r="25423" spans="3:4">
      <c r="C25423"/>
      <c r="D25423" s="47"/>
    </row>
    <row r="25424" spans="3:4">
      <c r="C25424"/>
      <c r="D25424" s="47"/>
    </row>
    <row r="25425" spans="3:4">
      <c r="C25425"/>
      <c r="D25425" s="47"/>
    </row>
    <row r="25426" spans="3:4">
      <c r="C25426"/>
      <c r="D25426" s="47"/>
    </row>
    <row r="25427" spans="3:4">
      <c r="C25427"/>
      <c r="D25427" s="47"/>
    </row>
    <row r="25428" spans="3:4">
      <c r="C25428"/>
      <c r="D25428" s="47"/>
    </row>
    <row r="25429" spans="3:4">
      <c r="C25429"/>
      <c r="D25429" s="47"/>
    </row>
    <row r="25430" spans="3:4">
      <c r="C25430"/>
      <c r="D25430" s="47"/>
    </row>
    <row r="25431" spans="3:4">
      <c r="C25431"/>
      <c r="D25431" s="47"/>
    </row>
    <row r="25432" spans="3:4">
      <c r="C25432"/>
      <c r="D25432" s="47"/>
    </row>
    <row r="25433" spans="3:4">
      <c r="C25433"/>
      <c r="D25433" s="47"/>
    </row>
    <row r="25434" spans="3:4">
      <c r="C25434"/>
      <c r="D25434" s="47"/>
    </row>
    <row r="25435" spans="3:4">
      <c r="C25435"/>
      <c r="D25435" s="47"/>
    </row>
    <row r="25436" spans="3:4">
      <c r="C25436"/>
      <c r="D25436" s="47"/>
    </row>
    <row r="25437" spans="3:4">
      <c r="C25437"/>
      <c r="D25437" s="47"/>
    </row>
    <row r="25438" spans="3:4">
      <c r="C25438"/>
      <c r="D25438" s="47"/>
    </row>
    <row r="25439" spans="3:4">
      <c r="C25439"/>
      <c r="D25439" s="47"/>
    </row>
    <row r="25440" spans="3:4">
      <c r="C25440"/>
      <c r="D25440" s="47"/>
    </row>
    <row r="25441" spans="3:4">
      <c r="C25441"/>
      <c r="D25441" s="47"/>
    </row>
    <row r="25442" spans="3:4">
      <c r="C25442"/>
      <c r="D25442" s="47"/>
    </row>
    <row r="25443" spans="3:4">
      <c r="C25443"/>
      <c r="D25443" s="47"/>
    </row>
    <row r="25444" spans="3:4">
      <c r="C25444"/>
      <c r="D25444" s="47"/>
    </row>
    <row r="25445" spans="3:4">
      <c r="C25445"/>
      <c r="D25445" s="47"/>
    </row>
    <row r="25446" spans="3:4">
      <c r="C25446"/>
      <c r="D25446" s="47"/>
    </row>
    <row r="25447" spans="3:4">
      <c r="C25447"/>
      <c r="D25447" s="47"/>
    </row>
    <row r="25448" spans="3:4">
      <c r="C25448"/>
      <c r="D25448" s="47"/>
    </row>
    <row r="25449" spans="3:4">
      <c r="C25449"/>
      <c r="D25449" s="47"/>
    </row>
    <row r="25450" spans="3:4">
      <c r="C25450"/>
      <c r="D25450" s="47"/>
    </row>
    <row r="25451" spans="3:4">
      <c r="C25451"/>
      <c r="D25451" s="47"/>
    </row>
    <row r="25452" spans="3:4">
      <c r="C25452"/>
      <c r="D25452" s="47"/>
    </row>
    <row r="25453" spans="3:4">
      <c r="C25453"/>
      <c r="D25453" s="47"/>
    </row>
    <row r="25454" spans="3:4">
      <c r="C25454"/>
      <c r="D25454" s="47"/>
    </row>
    <row r="25455" spans="3:4">
      <c r="C25455"/>
      <c r="D25455" s="47"/>
    </row>
    <row r="25456" spans="3:4">
      <c r="C25456"/>
      <c r="D25456" s="47"/>
    </row>
    <row r="25457" spans="3:4">
      <c r="C25457"/>
      <c r="D25457" s="47"/>
    </row>
    <row r="25458" spans="3:4">
      <c r="C25458"/>
      <c r="D25458" s="47"/>
    </row>
    <row r="25459" spans="3:4">
      <c r="C25459"/>
      <c r="D25459" s="47"/>
    </row>
    <row r="25460" spans="3:4">
      <c r="C25460"/>
      <c r="D25460" s="47"/>
    </row>
    <row r="25461" spans="3:4">
      <c r="C25461"/>
      <c r="D25461" s="47"/>
    </row>
    <row r="25462" spans="3:4">
      <c r="C25462"/>
      <c r="D25462" s="47"/>
    </row>
    <row r="25463" spans="3:4">
      <c r="C25463"/>
      <c r="D25463" s="47"/>
    </row>
    <row r="25464" spans="3:4">
      <c r="C25464"/>
      <c r="D25464" s="47"/>
    </row>
    <row r="25465" spans="3:4">
      <c r="C25465"/>
      <c r="D25465" s="47"/>
    </row>
    <row r="25466" spans="3:4">
      <c r="C25466"/>
      <c r="D25466" s="47"/>
    </row>
    <row r="25467" spans="3:4">
      <c r="C25467"/>
      <c r="D25467" s="47"/>
    </row>
    <row r="25468" spans="3:4">
      <c r="C25468"/>
      <c r="D25468" s="47"/>
    </row>
    <row r="25469" spans="3:4">
      <c r="C25469"/>
      <c r="D25469" s="47"/>
    </row>
    <row r="25470" spans="3:4">
      <c r="C25470"/>
      <c r="D25470" s="47"/>
    </row>
    <row r="25471" spans="3:4">
      <c r="C25471"/>
      <c r="D25471" s="47"/>
    </row>
    <row r="25472" spans="3:4">
      <c r="C25472"/>
      <c r="D25472" s="47"/>
    </row>
    <row r="25473" spans="3:4">
      <c r="C25473"/>
      <c r="D25473" s="47"/>
    </row>
    <row r="25474" spans="3:4">
      <c r="C25474"/>
      <c r="D25474" s="47"/>
    </row>
    <row r="25475" spans="3:4">
      <c r="C25475"/>
      <c r="D25475" s="47"/>
    </row>
    <row r="25476" spans="3:4">
      <c r="C25476"/>
      <c r="D25476" s="47"/>
    </row>
    <row r="25477" spans="3:4">
      <c r="C25477"/>
      <c r="D25477" s="47"/>
    </row>
    <row r="25478" spans="3:4">
      <c r="C25478"/>
      <c r="D25478" s="47"/>
    </row>
    <row r="25479" spans="3:4">
      <c r="C25479"/>
      <c r="D25479" s="47"/>
    </row>
    <row r="25480" spans="3:4">
      <c r="C25480"/>
      <c r="D25480" s="47"/>
    </row>
    <row r="25481" spans="3:4">
      <c r="C25481"/>
      <c r="D25481" s="47"/>
    </row>
    <row r="25482" spans="3:4">
      <c r="C25482"/>
      <c r="D25482" s="47"/>
    </row>
    <row r="25483" spans="3:4">
      <c r="C25483"/>
      <c r="D25483" s="47"/>
    </row>
    <row r="25484" spans="3:4">
      <c r="C25484"/>
      <c r="D25484" s="47"/>
    </row>
    <row r="25485" spans="3:4">
      <c r="C25485"/>
      <c r="D25485" s="47"/>
    </row>
    <row r="25486" spans="3:4">
      <c r="C25486"/>
      <c r="D25486" s="47"/>
    </row>
    <row r="25487" spans="3:4">
      <c r="C25487"/>
      <c r="D25487" s="47"/>
    </row>
    <row r="25488" spans="3:4">
      <c r="C25488"/>
      <c r="D25488" s="47"/>
    </row>
    <row r="25489" spans="3:4">
      <c r="C25489"/>
      <c r="D25489" s="47"/>
    </row>
    <row r="25490" spans="3:4">
      <c r="C25490"/>
      <c r="D25490" s="47"/>
    </row>
    <row r="25491" spans="3:4">
      <c r="C25491"/>
      <c r="D25491" s="47"/>
    </row>
    <row r="25492" spans="3:4">
      <c r="C25492"/>
      <c r="D25492" s="47"/>
    </row>
    <row r="25493" spans="3:4">
      <c r="C25493"/>
      <c r="D25493" s="47"/>
    </row>
    <row r="25494" spans="3:4">
      <c r="C25494"/>
      <c r="D25494" s="47"/>
    </row>
    <row r="25495" spans="3:4">
      <c r="C25495"/>
      <c r="D25495" s="47"/>
    </row>
    <row r="25496" spans="3:4">
      <c r="C25496"/>
      <c r="D25496" s="47"/>
    </row>
    <row r="25497" spans="3:4">
      <c r="C25497"/>
      <c r="D25497" s="47"/>
    </row>
    <row r="25498" spans="3:4">
      <c r="C25498"/>
      <c r="D25498" s="47"/>
    </row>
    <row r="25499" spans="3:4">
      <c r="C25499"/>
      <c r="D25499" s="47"/>
    </row>
    <row r="25500" spans="3:4">
      <c r="C25500"/>
      <c r="D25500" s="47"/>
    </row>
    <row r="25501" spans="3:4">
      <c r="C25501"/>
      <c r="D25501" s="47"/>
    </row>
    <row r="25502" spans="3:4">
      <c r="C25502"/>
      <c r="D25502" s="47"/>
    </row>
    <row r="25503" spans="3:4">
      <c r="C25503"/>
      <c r="D25503" s="47"/>
    </row>
    <row r="25504" spans="3:4">
      <c r="C25504"/>
      <c r="D25504" s="47"/>
    </row>
    <row r="25505" spans="3:4">
      <c r="C25505"/>
      <c r="D25505" s="47"/>
    </row>
    <row r="25506" spans="3:4">
      <c r="C25506"/>
      <c r="D25506" s="47"/>
    </row>
    <row r="25507" spans="3:4">
      <c r="C25507"/>
      <c r="D25507" s="47"/>
    </row>
    <row r="25508" spans="3:4">
      <c r="C25508"/>
      <c r="D25508" s="47"/>
    </row>
    <row r="25509" spans="3:4">
      <c r="C25509"/>
      <c r="D25509" s="47"/>
    </row>
    <row r="25510" spans="3:4">
      <c r="C25510"/>
      <c r="D25510" s="47"/>
    </row>
    <row r="25511" spans="3:4">
      <c r="C25511"/>
      <c r="D25511" s="47"/>
    </row>
    <row r="25512" spans="3:4">
      <c r="C25512"/>
      <c r="D25512" s="47"/>
    </row>
    <row r="25513" spans="3:4">
      <c r="C25513"/>
      <c r="D25513" s="47"/>
    </row>
    <row r="25514" spans="3:4">
      <c r="C25514"/>
      <c r="D25514" s="47"/>
    </row>
    <row r="25515" spans="3:4">
      <c r="C25515"/>
      <c r="D25515" s="47"/>
    </row>
    <row r="25516" spans="3:4">
      <c r="C25516"/>
      <c r="D25516" s="47"/>
    </row>
    <row r="25517" spans="3:4">
      <c r="C25517"/>
      <c r="D25517" s="47"/>
    </row>
    <row r="25518" spans="3:4">
      <c r="C25518"/>
      <c r="D25518" s="47"/>
    </row>
    <row r="25519" spans="3:4">
      <c r="C25519"/>
      <c r="D25519" s="47"/>
    </row>
    <row r="25520" spans="3:4">
      <c r="C25520"/>
      <c r="D25520" s="47"/>
    </row>
    <row r="25521" spans="3:4">
      <c r="C25521"/>
      <c r="D25521" s="47"/>
    </row>
    <row r="25522" spans="3:4">
      <c r="C25522"/>
      <c r="D25522" s="47"/>
    </row>
    <row r="25523" spans="3:4">
      <c r="C25523"/>
      <c r="D25523" s="47"/>
    </row>
    <row r="25524" spans="3:4">
      <c r="C25524"/>
      <c r="D25524" s="47"/>
    </row>
    <row r="25525" spans="3:4">
      <c r="C25525"/>
      <c r="D25525" s="47"/>
    </row>
    <row r="25526" spans="3:4">
      <c r="C25526"/>
      <c r="D25526" s="47"/>
    </row>
    <row r="25527" spans="3:4">
      <c r="C25527"/>
      <c r="D25527" s="47"/>
    </row>
    <row r="25528" spans="3:4">
      <c r="C25528"/>
      <c r="D25528" s="47"/>
    </row>
    <row r="25529" spans="3:4">
      <c r="C25529"/>
      <c r="D25529" s="47"/>
    </row>
    <row r="25530" spans="3:4">
      <c r="C25530"/>
      <c r="D25530" s="47"/>
    </row>
    <row r="25531" spans="3:4">
      <c r="C25531"/>
      <c r="D25531" s="47"/>
    </row>
    <row r="25532" spans="3:4">
      <c r="C25532"/>
      <c r="D25532" s="47"/>
    </row>
    <row r="25533" spans="3:4">
      <c r="C25533"/>
      <c r="D25533" s="47"/>
    </row>
    <row r="25534" spans="3:4">
      <c r="C25534"/>
      <c r="D25534" s="47"/>
    </row>
    <row r="25535" spans="3:4">
      <c r="C25535"/>
      <c r="D25535" s="47"/>
    </row>
    <row r="25536" spans="3:4">
      <c r="C25536"/>
      <c r="D25536" s="47"/>
    </row>
    <row r="25537" spans="3:4">
      <c r="C25537"/>
      <c r="D25537" s="47"/>
    </row>
    <row r="25538" spans="3:4">
      <c r="C25538"/>
      <c r="D25538" s="47"/>
    </row>
    <row r="25539" spans="3:4">
      <c r="C25539"/>
      <c r="D25539" s="47"/>
    </row>
    <row r="25540" spans="3:4">
      <c r="C25540"/>
      <c r="D25540" s="47"/>
    </row>
    <row r="25541" spans="3:4">
      <c r="C25541"/>
      <c r="D25541" s="47"/>
    </row>
    <row r="25542" spans="3:4">
      <c r="C25542"/>
      <c r="D25542" s="47"/>
    </row>
    <row r="25543" spans="3:4">
      <c r="C25543"/>
      <c r="D25543" s="47"/>
    </row>
    <row r="25544" spans="3:4">
      <c r="C25544"/>
      <c r="D25544" s="47"/>
    </row>
    <row r="25545" spans="3:4">
      <c r="C25545"/>
      <c r="D25545" s="47"/>
    </row>
    <row r="25546" spans="3:4">
      <c r="C25546"/>
      <c r="D25546" s="47"/>
    </row>
    <row r="25547" spans="3:4">
      <c r="C25547"/>
      <c r="D25547" s="47"/>
    </row>
    <row r="25548" spans="3:4">
      <c r="C25548"/>
      <c r="D25548" s="47"/>
    </row>
    <row r="25549" spans="3:4">
      <c r="C25549"/>
      <c r="D25549" s="47"/>
    </row>
    <row r="25550" spans="3:4">
      <c r="C25550"/>
      <c r="D25550" s="47"/>
    </row>
    <row r="25551" spans="3:4">
      <c r="C25551"/>
      <c r="D25551" s="47"/>
    </row>
    <row r="25552" spans="3:4">
      <c r="C25552"/>
      <c r="D25552" s="47"/>
    </row>
    <row r="25553" spans="3:4">
      <c r="C25553"/>
      <c r="D25553" s="47"/>
    </row>
    <row r="25554" spans="3:4">
      <c r="C25554"/>
      <c r="D25554" s="47"/>
    </row>
    <row r="25555" spans="3:4">
      <c r="C25555"/>
      <c r="D25555" s="47"/>
    </row>
    <row r="25556" spans="3:4">
      <c r="C25556"/>
      <c r="D25556" s="47"/>
    </row>
    <row r="25557" spans="3:4">
      <c r="C25557"/>
      <c r="D25557" s="47"/>
    </row>
    <row r="25558" spans="3:4">
      <c r="C25558"/>
      <c r="D25558" s="47"/>
    </row>
    <row r="25559" spans="3:4">
      <c r="C25559"/>
      <c r="D25559" s="47"/>
    </row>
    <row r="25560" spans="3:4">
      <c r="C25560"/>
      <c r="D25560" s="47"/>
    </row>
    <row r="25561" spans="3:4">
      <c r="C25561"/>
      <c r="D25561" s="47"/>
    </row>
    <row r="25562" spans="3:4">
      <c r="C25562"/>
      <c r="D25562" s="47"/>
    </row>
    <row r="25563" spans="3:4">
      <c r="C25563"/>
      <c r="D25563" s="47"/>
    </row>
    <row r="25564" spans="3:4">
      <c r="C25564"/>
      <c r="D25564" s="47"/>
    </row>
    <row r="25565" spans="3:4">
      <c r="C25565"/>
      <c r="D25565" s="47"/>
    </row>
    <row r="25566" spans="3:4">
      <c r="C25566"/>
      <c r="D25566" s="47"/>
    </row>
    <row r="25567" spans="3:4">
      <c r="C25567"/>
      <c r="D25567" s="47"/>
    </row>
    <row r="25568" spans="3:4">
      <c r="C25568"/>
      <c r="D25568" s="47"/>
    </row>
    <row r="25569" spans="3:4">
      <c r="C25569"/>
      <c r="D25569" s="47"/>
    </row>
    <row r="25570" spans="3:4">
      <c r="C25570"/>
      <c r="D25570" s="47"/>
    </row>
    <row r="25571" spans="3:4">
      <c r="C25571"/>
      <c r="D25571" s="47"/>
    </row>
    <row r="25572" spans="3:4">
      <c r="C25572"/>
      <c r="D25572" s="47"/>
    </row>
    <row r="25573" spans="3:4">
      <c r="C25573"/>
      <c r="D25573" s="47"/>
    </row>
    <row r="25574" spans="3:4">
      <c r="C25574"/>
      <c r="D25574" s="47"/>
    </row>
    <row r="25575" spans="3:4">
      <c r="C25575"/>
      <c r="D25575" s="47"/>
    </row>
    <row r="25576" spans="3:4">
      <c r="C25576"/>
      <c r="D25576" s="47"/>
    </row>
    <row r="25577" spans="3:4">
      <c r="C25577"/>
      <c r="D25577" s="47"/>
    </row>
    <row r="25578" spans="3:4">
      <c r="C25578"/>
      <c r="D25578" s="47"/>
    </row>
    <row r="25579" spans="3:4">
      <c r="C25579"/>
      <c r="D25579" s="47"/>
    </row>
    <row r="25580" spans="3:4">
      <c r="C25580"/>
      <c r="D25580" s="47"/>
    </row>
    <row r="25581" spans="3:4">
      <c r="C25581"/>
      <c r="D25581" s="47"/>
    </row>
    <row r="25582" spans="3:4">
      <c r="C25582"/>
      <c r="D25582" s="47"/>
    </row>
    <row r="25583" spans="3:4">
      <c r="C25583"/>
      <c r="D25583" s="47"/>
    </row>
    <row r="25584" spans="3:4">
      <c r="C25584"/>
      <c r="D25584" s="47"/>
    </row>
    <row r="25585" spans="3:4">
      <c r="C25585"/>
      <c r="D25585" s="47"/>
    </row>
    <row r="25586" spans="3:4">
      <c r="C25586"/>
      <c r="D25586" s="47"/>
    </row>
    <row r="25587" spans="3:4">
      <c r="C25587"/>
      <c r="D25587" s="47"/>
    </row>
    <row r="25588" spans="3:4">
      <c r="C25588"/>
      <c r="D25588" s="47"/>
    </row>
    <row r="25589" spans="3:4">
      <c r="C25589"/>
      <c r="D25589" s="47"/>
    </row>
    <row r="25590" spans="3:4">
      <c r="C25590"/>
      <c r="D25590" s="47"/>
    </row>
    <row r="25591" spans="3:4">
      <c r="C25591"/>
      <c r="D25591" s="47"/>
    </row>
    <row r="25592" spans="3:4">
      <c r="C25592"/>
      <c r="D25592" s="47"/>
    </row>
    <row r="25593" spans="3:4">
      <c r="C25593"/>
      <c r="D25593" s="47"/>
    </row>
    <row r="25594" spans="3:4">
      <c r="C25594"/>
      <c r="D25594" s="47"/>
    </row>
    <row r="25595" spans="3:4">
      <c r="C25595"/>
      <c r="D25595" s="47"/>
    </row>
    <row r="25596" spans="3:4">
      <c r="C25596"/>
      <c r="D25596" s="47"/>
    </row>
    <row r="25597" spans="3:4">
      <c r="C25597"/>
      <c r="D25597" s="47"/>
    </row>
    <row r="25598" spans="3:4">
      <c r="C25598"/>
      <c r="D25598" s="47"/>
    </row>
    <row r="25599" spans="3:4">
      <c r="C25599"/>
      <c r="D25599" s="47"/>
    </row>
    <row r="25600" spans="3:4">
      <c r="C25600"/>
      <c r="D25600" s="47"/>
    </row>
    <row r="25601" spans="3:4">
      <c r="C25601"/>
      <c r="D25601" s="47"/>
    </row>
    <row r="25602" spans="3:4">
      <c r="C25602"/>
      <c r="D25602" s="47"/>
    </row>
    <row r="25603" spans="3:4">
      <c r="C25603"/>
      <c r="D25603" s="47"/>
    </row>
    <row r="25604" spans="3:4">
      <c r="C25604"/>
      <c r="D25604" s="47"/>
    </row>
    <row r="25605" spans="3:4">
      <c r="C25605"/>
      <c r="D25605" s="47"/>
    </row>
    <row r="25606" spans="3:4">
      <c r="C25606"/>
      <c r="D25606" s="47"/>
    </row>
    <row r="25607" spans="3:4">
      <c r="C25607"/>
      <c r="D25607" s="47"/>
    </row>
    <row r="25608" spans="3:4">
      <c r="C25608"/>
      <c r="D25608" s="47"/>
    </row>
    <row r="25609" spans="3:4">
      <c r="C25609"/>
      <c r="D25609" s="47"/>
    </row>
    <row r="25610" spans="3:4">
      <c r="C25610"/>
      <c r="D25610" s="47"/>
    </row>
    <row r="25611" spans="3:4">
      <c r="C25611"/>
      <c r="D25611" s="47"/>
    </row>
    <row r="25612" spans="3:4">
      <c r="C25612"/>
      <c r="D25612" s="47"/>
    </row>
    <row r="25613" spans="3:4">
      <c r="C25613"/>
      <c r="D25613" s="47"/>
    </row>
    <row r="25614" spans="3:4">
      <c r="C25614"/>
      <c r="D25614" s="47"/>
    </row>
    <row r="25615" spans="3:4">
      <c r="C25615"/>
      <c r="D25615" s="47"/>
    </row>
    <row r="25616" spans="3:4">
      <c r="C25616"/>
      <c r="D25616" s="47"/>
    </row>
    <row r="25617" spans="3:4">
      <c r="C25617"/>
      <c r="D25617" s="47"/>
    </row>
    <row r="25618" spans="3:4">
      <c r="C25618"/>
      <c r="D25618" s="47"/>
    </row>
    <row r="25619" spans="3:4">
      <c r="C25619"/>
      <c r="D25619" s="47"/>
    </row>
    <row r="25620" spans="3:4">
      <c r="C25620"/>
      <c r="D25620" s="47"/>
    </row>
    <row r="25621" spans="3:4">
      <c r="C25621"/>
      <c r="D25621" s="47"/>
    </row>
    <row r="25622" spans="3:4">
      <c r="C25622"/>
      <c r="D25622" s="47"/>
    </row>
    <row r="25623" spans="3:4">
      <c r="C25623"/>
      <c r="D25623" s="47"/>
    </row>
    <row r="25624" spans="3:4">
      <c r="C25624"/>
      <c r="D25624" s="47"/>
    </row>
    <row r="25625" spans="3:4">
      <c r="C25625"/>
      <c r="D25625" s="47"/>
    </row>
    <row r="25626" spans="3:4">
      <c r="C25626"/>
      <c r="D25626" s="47"/>
    </row>
    <row r="25627" spans="3:4">
      <c r="C25627"/>
      <c r="D25627" s="47"/>
    </row>
    <row r="25628" spans="3:4">
      <c r="C25628"/>
      <c r="D25628" s="47"/>
    </row>
    <row r="25629" spans="3:4">
      <c r="C25629"/>
      <c r="D25629" s="47"/>
    </row>
    <row r="25630" spans="3:4">
      <c r="C25630"/>
      <c r="D25630" s="47"/>
    </row>
    <row r="25631" spans="3:4">
      <c r="C25631"/>
      <c r="D25631" s="47"/>
    </row>
    <row r="25632" spans="3:4">
      <c r="C25632"/>
      <c r="D25632" s="47"/>
    </row>
    <row r="25633" spans="3:4">
      <c r="C25633"/>
      <c r="D25633" s="47"/>
    </row>
    <row r="25634" spans="3:4">
      <c r="C25634"/>
      <c r="D25634" s="47"/>
    </row>
    <row r="25635" spans="3:4">
      <c r="C25635"/>
      <c r="D25635" s="47"/>
    </row>
    <row r="25636" spans="3:4">
      <c r="C25636"/>
      <c r="D25636" s="47"/>
    </row>
    <row r="25637" spans="3:4">
      <c r="C25637"/>
      <c r="D25637" s="47"/>
    </row>
    <row r="25638" spans="3:4">
      <c r="C25638"/>
      <c r="D25638" s="47"/>
    </row>
    <row r="25639" spans="3:4">
      <c r="C25639"/>
      <c r="D25639" s="47"/>
    </row>
    <row r="25640" spans="3:4">
      <c r="C25640"/>
      <c r="D25640" s="47"/>
    </row>
    <row r="25641" spans="3:4">
      <c r="C25641"/>
      <c r="D25641" s="47"/>
    </row>
    <row r="25642" spans="3:4">
      <c r="C25642"/>
      <c r="D25642" s="47"/>
    </row>
    <row r="25643" spans="3:4">
      <c r="C25643"/>
      <c r="D25643" s="47"/>
    </row>
    <row r="25644" spans="3:4">
      <c r="C25644"/>
      <c r="D25644" s="47"/>
    </row>
    <row r="25645" spans="3:4">
      <c r="C25645"/>
      <c r="D25645" s="47"/>
    </row>
    <row r="25646" spans="3:4">
      <c r="C25646"/>
      <c r="D25646" s="47"/>
    </row>
    <row r="25647" spans="3:4">
      <c r="C25647"/>
      <c r="D25647" s="47"/>
    </row>
    <row r="25648" spans="3:4">
      <c r="C25648"/>
      <c r="D25648" s="47"/>
    </row>
    <row r="25649" spans="3:4">
      <c r="C25649"/>
      <c r="D25649" s="47"/>
    </row>
    <row r="25650" spans="3:4">
      <c r="C25650"/>
      <c r="D25650" s="47"/>
    </row>
    <row r="25651" spans="3:4">
      <c r="C25651"/>
      <c r="D25651" s="47"/>
    </row>
    <row r="25652" spans="3:4">
      <c r="C25652"/>
      <c r="D25652" s="47"/>
    </row>
    <row r="25653" spans="3:4">
      <c r="C25653"/>
      <c r="D25653" s="47"/>
    </row>
    <row r="25654" spans="3:4">
      <c r="C25654"/>
      <c r="D25654" s="47"/>
    </row>
    <row r="25655" spans="3:4">
      <c r="C25655"/>
      <c r="D25655" s="47"/>
    </row>
    <row r="25656" spans="3:4">
      <c r="C25656"/>
      <c r="D25656" s="47"/>
    </row>
    <row r="25657" spans="3:4">
      <c r="C25657"/>
      <c r="D25657" s="47"/>
    </row>
    <row r="25658" spans="3:4">
      <c r="C25658"/>
      <c r="D25658" s="47"/>
    </row>
    <row r="25659" spans="3:4">
      <c r="C25659"/>
      <c r="D25659" s="47"/>
    </row>
    <row r="25660" spans="3:4">
      <c r="C25660"/>
      <c r="D25660" s="47"/>
    </row>
    <row r="25661" spans="3:4">
      <c r="C25661"/>
      <c r="D25661" s="47"/>
    </row>
    <row r="25662" spans="3:4">
      <c r="C25662"/>
      <c r="D25662" s="47"/>
    </row>
    <row r="25663" spans="3:4">
      <c r="C25663"/>
      <c r="D25663" s="47"/>
    </row>
    <row r="25664" spans="3:4">
      <c r="C25664"/>
      <c r="D25664" s="47"/>
    </row>
    <row r="25665" spans="3:4">
      <c r="C25665"/>
      <c r="D25665" s="47"/>
    </row>
    <row r="25666" spans="3:4">
      <c r="C25666"/>
      <c r="D25666" s="47"/>
    </row>
    <row r="25667" spans="3:4">
      <c r="C25667"/>
      <c r="D25667" s="47"/>
    </row>
    <row r="25668" spans="3:4">
      <c r="C25668"/>
      <c r="D25668" s="47"/>
    </row>
    <row r="25669" spans="3:4">
      <c r="C25669"/>
      <c r="D25669" s="47"/>
    </row>
    <row r="25670" spans="3:4">
      <c r="C25670"/>
      <c r="D25670" s="47"/>
    </row>
    <row r="25671" spans="3:4">
      <c r="C25671"/>
      <c r="D25671" s="47"/>
    </row>
    <row r="25672" spans="3:4">
      <c r="C25672"/>
      <c r="D25672" s="47"/>
    </row>
    <row r="25673" spans="3:4">
      <c r="C25673"/>
      <c r="D25673" s="47"/>
    </row>
    <row r="25674" spans="3:4">
      <c r="C25674"/>
      <c r="D25674" s="47"/>
    </row>
    <row r="25675" spans="3:4">
      <c r="C25675"/>
      <c r="D25675" s="47"/>
    </row>
    <row r="25676" spans="3:4">
      <c r="C25676"/>
      <c r="D25676" s="47"/>
    </row>
    <row r="25677" spans="3:4">
      <c r="C25677"/>
      <c r="D25677" s="47"/>
    </row>
    <row r="25678" spans="3:4">
      <c r="C25678"/>
      <c r="D25678" s="47"/>
    </row>
    <row r="25679" spans="3:4">
      <c r="C25679"/>
      <c r="D25679" s="47"/>
    </row>
    <row r="25680" spans="3:4">
      <c r="C25680"/>
      <c r="D25680" s="47"/>
    </row>
    <row r="25681" spans="3:4">
      <c r="C25681"/>
      <c r="D25681" s="47"/>
    </row>
    <row r="25682" spans="3:4">
      <c r="C25682"/>
      <c r="D25682" s="47"/>
    </row>
    <row r="25683" spans="3:4">
      <c r="C25683"/>
      <c r="D25683" s="47"/>
    </row>
    <row r="25684" spans="3:4">
      <c r="C25684"/>
      <c r="D25684" s="47"/>
    </row>
    <row r="25685" spans="3:4">
      <c r="C25685"/>
      <c r="D25685" s="47"/>
    </row>
    <row r="25686" spans="3:4">
      <c r="C25686"/>
      <c r="D25686" s="47"/>
    </row>
    <row r="25687" spans="3:4">
      <c r="C25687"/>
      <c r="D25687" s="47"/>
    </row>
    <row r="25688" spans="3:4">
      <c r="C25688"/>
      <c r="D25688" s="47"/>
    </row>
    <row r="25689" spans="3:4">
      <c r="C25689"/>
      <c r="D25689" s="47"/>
    </row>
    <row r="25690" spans="3:4">
      <c r="C25690"/>
      <c r="D25690" s="47"/>
    </row>
    <row r="25691" spans="3:4">
      <c r="C25691"/>
      <c r="D25691" s="47"/>
    </row>
    <row r="25692" spans="3:4">
      <c r="C25692"/>
      <c r="D25692" s="47"/>
    </row>
    <row r="25693" spans="3:4">
      <c r="C25693"/>
      <c r="D25693" s="47"/>
    </row>
    <row r="25694" spans="3:4">
      <c r="C25694"/>
      <c r="D25694" s="47"/>
    </row>
    <row r="25695" spans="3:4">
      <c r="C25695"/>
      <c r="D25695" s="47"/>
    </row>
    <row r="25696" spans="3:4">
      <c r="C25696"/>
      <c r="D25696" s="47"/>
    </row>
    <row r="25697" spans="3:4">
      <c r="C25697"/>
      <c r="D25697" s="47"/>
    </row>
    <row r="25698" spans="3:4">
      <c r="C25698"/>
      <c r="D25698" s="47"/>
    </row>
    <row r="25699" spans="3:4">
      <c r="C25699"/>
      <c r="D25699" s="47"/>
    </row>
    <row r="25700" spans="3:4">
      <c r="C25700"/>
      <c r="D25700" s="47"/>
    </row>
    <row r="25701" spans="3:4">
      <c r="C25701"/>
      <c r="D25701" s="47"/>
    </row>
    <row r="25702" spans="3:4">
      <c r="C25702"/>
      <c r="D25702" s="47"/>
    </row>
    <row r="25703" spans="3:4">
      <c r="C25703"/>
      <c r="D25703" s="47"/>
    </row>
    <row r="25704" spans="3:4">
      <c r="C25704"/>
      <c r="D25704" s="47"/>
    </row>
    <row r="25705" spans="3:4">
      <c r="C25705"/>
      <c r="D25705" s="47"/>
    </row>
    <row r="25706" spans="3:4">
      <c r="C25706"/>
      <c r="D25706" s="47"/>
    </row>
    <row r="25707" spans="3:4">
      <c r="C25707"/>
      <c r="D25707" s="47"/>
    </row>
    <row r="25708" spans="3:4">
      <c r="C25708"/>
      <c r="D25708" s="47"/>
    </row>
    <row r="25709" spans="3:4">
      <c r="C25709"/>
      <c r="D25709" s="47"/>
    </row>
    <row r="25710" spans="3:4">
      <c r="C25710"/>
      <c r="D25710" s="47"/>
    </row>
    <row r="25711" spans="3:4">
      <c r="C25711"/>
      <c r="D25711" s="47"/>
    </row>
    <row r="25712" spans="3:4">
      <c r="C25712"/>
      <c r="D25712" s="47"/>
    </row>
    <row r="25713" spans="3:4">
      <c r="C25713"/>
      <c r="D25713" s="47"/>
    </row>
    <row r="25714" spans="3:4">
      <c r="C25714"/>
      <c r="D25714" s="47"/>
    </row>
    <row r="25715" spans="3:4">
      <c r="C25715"/>
      <c r="D25715" s="47"/>
    </row>
    <row r="25716" spans="3:4">
      <c r="C25716"/>
      <c r="D25716" s="47"/>
    </row>
    <row r="25717" spans="3:4">
      <c r="C25717"/>
      <c r="D25717" s="47"/>
    </row>
    <row r="25718" spans="3:4">
      <c r="C25718"/>
      <c r="D25718" s="47"/>
    </row>
    <row r="25719" spans="3:4">
      <c r="C25719"/>
      <c r="D25719" s="47"/>
    </row>
    <row r="25720" spans="3:4">
      <c r="C25720"/>
      <c r="D25720" s="47"/>
    </row>
    <row r="25721" spans="3:4">
      <c r="C25721"/>
      <c r="D25721" s="47"/>
    </row>
    <row r="25722" spans="3:4">
      <c r="C25722"/>
      <c r="D25722" s="47"/>
    </row>
    <row r="25723" spans="3:4">
      <c r="C25723"/>
      <c r="D25723" s="47"/>
    </row>
    <row r="25724" spans="3:4">
      <c r="C25724"/>
      <c r="D25724" s="47"/>
    </row>
    <row r="25725" spans="3:4">
      <c r="C25725"/>
      <c r="D25725" s="47"/>
    </row>
    <row r="25726" spans="3:4">
      <c r="C25726"/>
      <c r="D25726" s="47"/>
    </row>
    <row r="25727" spans="3:4">
      <c r="C25727"/>
      <c r="D25727" s="47"/>
    </row>
    <row r="25728" spans="3:4">
      <c r="C25728"/>
      <c r="D25728" s="47"/>
    </row>
    <row r="25729" spans="3:4">
      <c r="C25729"/>
      <c r="D25729" s="47"/>
    </row>
    <row r="25730" spans="3:4">
      <c r="C25730"/>
      <c r="D25730" s="47"/>
    </row>
    <row r="25731" spans="3:4">
      <c r="C25731"/>
      <c r="D25731" s="47"/>
    </row>
    <row r="25732" spans="3:4">
      <c r="C25732"/>
      <c r="D25732" s="47"/>
    </row>
    <row r="25733" spans="3:4">
      <c r="C25733"/>
      <c r="D25733" s="47"/>
    </row>
    <row r="25734" spans="3:4">
      <c r="C25734"/>
      <c r="D25734" s="47"/>
    </row>
    <row r="25735" spans="3:4">
      <c r="C25735"/>
      <c r="D25735" s="47"/>
    </row>
    <row r="25736" spans="3:4">
      <c r="C25736"/>
      <c r="D25736" s="47"/>
    </row>
    <row r="25737" spans="3:4">
      <c r="C25737"/>
      <c r="D25737" s="47"/>
    </row>
    <row r="25738" spans="3:4">
      <c r="C25738"/>
      <c r="D25738" s="47"/>
    </row>
    <row r="25739" spans="3:4">
      <c r="C25739"/>
      <c r="D25739" s="47"/>
    </row>
    <row r="25740" spans="3:4">
      <c r="C25740"/>
      <c r="D25740" s="47"/>
    </row>
    <row r="25741" spans="3:4">
      <c r="C25741"/>
      <c r="D25741" s="47"/>
    </row>
    <row r="25742" spans="3:4">
      <c r="C25742"/>
      <c r="D25742" s="47"/>
    </row>
    <row r="25743" spans="3:4">
      <c r="C25743"/>
      <c r="D25743" s="47"/>
    </row>
    <row r="25744" spans="3:4">
      <c r="C25744"/>
      <c r="D25744" s="47"/>
    </row>
    <row r="25745" spans="3:4">
      <c r="C25745"/>
      <c r="D25745" s="47"/>
    </row>
    <row r="25746" spans="3:4">
      <c r="C25746"/>
      <c r="D25746" s="47"/>
    </row>
    <row r="25747" spans="3:4">
      <c r="C25747"/>
      <c r="D25747" s="47"/>
    </row>
    <row r="25748" spans="3:4">
      <c r="C25748"/>
      <c r="D25748" s="47"/>
    </row>
    <row r="25749" spans="3:4">
      <c r="C25749"/>
      <c r="D25749" s="47"/>
    </row>
    <row r="25750" spans="3:4">
      <c r="C25750"/>
      <c r="D25750" s="47"/>
    </row>
    <row r="25751" spans="3:4">
      <c r="C25751"/>
      <c r="D25751" s="47"/>
    </row>
    <row r="25752" spans="3:4">
      <c r="C25752"/>
      <c r="D25752" s="47"/>
    </row>
    <row r="25753" spans="3:4">
      <c r="C25753"/>
      <c r="D25753" s="47"/>
    </row>
    <row r="25754" spans="3:4">
      <c r="C25754"/>
      <c r="D25754" s="47"/>
    </row>
    <row r="25755" spans="3:4">
      <c r="C25755"/>
      <c r="D25755" s="47"/>
    </row>
    <row r="25756" spans="3:4">
      <c r="C25756"/>
      <c r="D25756" s="47"/>
    </row>
    <row r="25757" spans="3:4">
      <c r="C25757"/>
      <c r="D25757" s="47"/>
    </row>
    <row r="25758" spans="3:4">
      <c r="C25758"/>
      <c r="D25758" s="47"/>
    </row>
    <row r="25759" spans="3:4">
      <c r="C25759"/>
      <c r="D25759" s="47"/>
    </row>
    <row r="25760" spans="3:4">
      <c r="C25760"/>
      <c r="D25760" s="47"/>
    </row>
    <row r="25761" spans="3:4">
      <c r="C25761"/>
      <c r="D25761" s="47"/>
    </row>
    <row r="25762" spans="3:4">
      <c r="C25762"/>
      <c r="D25762" s="47"/>
    </row>
    <row r="25763" spans="3:4">
      <c r="C25763"/>
      <c r="D25763" s="47"/>
    </row>
    <row r="25764" spans="3:4">
      <c r="C25764"/>
      <c r="D25764" s="47"/>
    </row>
    <row r="25765" spans="3:4">
      <c r="C25765"/>
      <c r="D25765" s="47"/>
    </row>
    <row r="25766" spans="3:4">
      <c r="C25766"/>
      <c r="D25766" s="47"/>
    </row>
    <row r="25767" spans="3:4">
      <c r="C25767"/>
      <c r="D25767" s="47"/>
    </row>
    <row r="25768" spans="3:4">
      <c r="C25768"/>
      <c r="D25768" s="47"/>
    </row>
    <row r="25769" spans="3:4">
      <c r="C25769"/>
      <c r="D25769" s="47"/>
    </row>
    <row r="25770" spans="3:4">
      <c r="C25770"/>
      <c r="D25770" s="47"/>
    </row>
    <row r="25771" spans="3:4">
      <c r="C25771"/>
      <c r="D25771" s="47"/>
    </row>
    <row r="25772" spans="3:4">
      <c r="C25772"/>
      <c r="D25772" s="47"/>
    </row>
    <row r="25773" spans="3:4">
      <c r="C25773"/>
      <c r="D25773" s="47"/>
    </row>
    <row r="25774" spans="3:4">
      <c r="C25774"/>
      <c r="D25774" s="47"/>
    </row>
    <row r="25775" spans="3:4">
      <c r="C25775"/>
      <c r="D25775" s="47"/>
    </row>
    <row r="25776" spans="3:4">
      <c r="C25776"/>
      <c r="D25776" s="47"/>
    </row>
    <row r="25777" spans="3:4">
      <c r="C25777"/>
      <c r="D25777" s="47"/>
    </row>
    <row r="25778" spans="3:4">
      <c r="C25778"/>
      <c r="D25778" s="47"/>
    </row>
    <row r="25779" spans="3:4">
      <c r="C25779"/>
      <c r="D25779" s="47"/>
    </row>
    <row r="25780" spans="3:4">
      <c r="C25780"/>
      <c r="D25780" s="47"/>
    </row>
    <row r="25781" spans="3:4">
      <c r="C25781"/>
      <c r="D25781" s="47"/>
    </row>
    <row r="25782" spans="3:4">
      <c r="C25782"/>
      <c r="D25782" s="47"/>
    </row>
    <row r="25783" spans="3:4">
      <c r="C25783"/>
      <c r="D25783" s="47"/>
    </row>
    <row r="25784" spans="3:4">
      <c r="C25784"/>
      <c r="D25784" s="47"/>
    </row>
    <row r="25785" spans="3:4">
      <c r="C25785"/>
      <c r="D25785" s="47"/>
    </row>
    <row r="25786" spans="3:4">
      <c r="C25786"/>
      <c r="D25786" s="47"/>
    </row>
    <row r="25787" spans="3:4">
      <c r="C25787"/>
      <c r="D25787" s="47"/>
    </row>
    <row r="25788" spans="3:4">
      <c r="C25788"/>
      <c r="D25788" s="47"/>
    </row>
    <row r="25789" spans="3:4">
      <c r="C25789"/>
      <c r="D25789" s="47"/>
    </row>
    <row r="25790" spans="3:4">
      <c r="C25790"/>
      <c r="D25790" s="47"/>
    </row>
    <row r="25791" spans="3:4">
      <c r="C25791"/>
      <c r="D25791" s="47"/>
    </row>
    <row r="25792" spans="3:4">
      <c r="C25792"/>
      <c r="D25792" s="47"/>
    </row>
    <row r="25793" spans="3:4">
      <c r="C25793"/>
      <c r="D25793" s="47"/>
    </row>
    <row r="25794" spans="3:4">
      <c r="C25794"/>
      <c r="D25794" s="47"/>
    </row>
    <row r="25795" spans="3:4">
      <c r="C25795"/>
      <c r="D25795" s="47"/>
    </row>
    <row r="25796" spans="3:4">
      <c r="C25796"/>
      <c r="D25796" s="47"/>
    </row>
    <row r="25797" spans="3:4">
      <c r="C25797"/>
      <c r="D25797" s="47"/>
    </row>
    <row r="25798" spans="3:4">
      <c r="C25798"/>
      <c r="D25798" s="47"/>
    </row>
    <row r="25799" spans="3:4">
      <c r="C25799"/>
      <c r="D25799" s="47"/>
    </row>
    <row r="25800" spans="3:4">
      <c r="C25800"/>
      <c r="D25800" s="47"/>
    </row>
    <row r="25801" spans="3:4">
      <c r="C25801"/>
      <c r="D25801" s="47"/>
    </row>
    <row r="25802" spans="3:4">
      <c r="C25802"/>
      <c r="D25802" s="47"/>
    </row>
    <row r="25803" spans="3:4">
      <c r="C25803"/>
      <c r="D25803" s="47"/>
    </row>
    <row r="25804" spans="3:4">
      <c r="C25804"/>
      <c r="D25804" s="47"/>
    </row>
    <row r="25805" spans="3:4">
      <c r="C25805"/>
      <c r="D25805" s="47"/>
    </row>
    <row r="25806" spans="3:4">
      <c r="C25806"/>
      <c r="D25806" s="47"/>
    </row>
    <row r="25807" spans="3:4">
      <c r="C25807"/>
      <c r="D25807" s="47"/>
    </row>
    <row r="25808" spans="3:4">
      <c r="C25808"/>
      <c r="D25808" s="47"/>
    </row>
    <row r="25809" spans="3:4">
      <c r="C25809"/>
      <c r="D25809" s="47"/>
    </row>
    <row r="25810" spans="3:4">
      <c r="C25810"/>
      <c r="D25810" s="47"/>
    </row>
    <row r="25811" spans="3:4">
      <c r="C25811"/>
      <c r="D25811" s="47"/>
    </row>
    <row r="25812" spans="3:4">
      <c r="C25812"/>
      <c r="D25812" s="47"/>
    </row>
    <row r="25813" spans="3:4">
      <c r="C25813"/>
      <c r="D25813" s="47"/>
    </row>
    <row r="25814" spans="3:4">
      <c r="C25814"/>
      <c r="D25814" s="47"/>
    </row>
    <row r="25815" spans="3:4">
      <c r="C25815"/>
      <c r="D25815" s="47"/>
    </row>
    <row r="25816" spans="3:4">
      <c r="C25816"/>
      <c r="D25816" s="47"/>
    </row>
    <row r="25817" spans="3:4">
      <c r="C25817"/>
      <c r="D25817" s="47"/>
    </row>
    <row r="25818" spans="3:4">
      <c r="C25818"/>
      <c r="D25818" s="47"/>
    </row>
    <row r="25819" spans="3:4">
      <c r="C25819"/>
      <c r="D25819" s="47"/>
    </row>
    <row r="25820" spans="3:4">
      <c r="C25820"/>
      <c r="D25820" s="47"/>
    </row>
    <row r="25821" spans="3:4">
      <c r="C25821"/>
      <c r="D25821" s="47"/>
    </row>
    <row r="25822" spans="3:4">
      <c r="C25822"/>
      <c r="D25822" s="47"/>
    </row>
    <row r="25823" spans="3:4">
      <c r="C25823"/>
      <c r="D25823" s="47"/>
    </row>
    <row r="25824" spans="3:4">
      <c r="C25824"/>
      <c r="D25824" s="47"/>
    </row>
    <row r="25825" spans="3:4">
      <c r="C25825"/>
      <c r="D25825" s="47"/>
    </row>
    <row r="25826" spans="3:4">
      <c r="C25826"/>
      <c r="D25826" s="47"/>
    </row>
    <row r="25827" spans="3:4">
      <c r="C25827"/>
      <c r="D25827" s="47"/>
    </row>
    <row r="25828" spans="3:4">
      <c r="C25828"/>
      <c r="D25828" s="47"/>
    </row>
    <row r="25829" spans="3:4">
      <c r="C25829"/>
      <c r="D25829" s="47"/>
    </row>
    <row r="25830" spans="3:4">
      <c r="C25830"/>
      <c r="D25830" s="47"/>
    </row>
    <row r="25831" spans="3:4">
      <c r="C25831"/>
      <c r="D25831" s="47"/>
    </row>
    <row r="25832" spans="3:4">
      <c r="C25832"/>
      <c r="D25832" s="47"/>
    </row>
    <row r="25833" spans="3:4">
      <c r="C25833"/>
      <c r="D25833" s="47"/>
    </row>
    <row r="25834" spans="3:4">
      <c r="C25834"/>
      <c r="D25834" s="47"/>
    </row>
    <row r="25835" spans="3:4">
      <c r="C25835"/>
      <c r="D25835" s="47"/>
    </row>
    <row r="25836" spans="3:4">
      <c r="C25836"/>
      <c r="D25836" s="47"/>
    </row>
    <row r="25837" spans="3:4">
      <c r="C25837"/>
      <c r="D25837" s="47"/>
    </row>
    <row r="25838" spans="3:4">
      <c r="C25838"/>
      <c r="D25838" s="47"/>
    </row>
    <row r="25839" spans="3:4">
      <c r="C25839"/>
      <c r="D25839" s="47"/>
    </row>
    <row r="25840" spans="3:4">
      <c r="C25840"/>
      <c r="D25840" s="47"/>
    </row>
    <row r="25841" spans="3:4">
      <c r="C25841"/>
      <c r="D25841" s="47"/>
    </row>
    <row r="25842" spans="3:4">
      <c r="C25842"/>
      <c r="D25842" s="47"/>
    </row>
    <row r="25843" spans="3:4">
      <c r="C25843"/>
      <c r="D25843" s="47"/>
    </row>
    <row r="25844" spans="3:4">
      <c r="C25844"/>
      <c r="D25844" s="47"/>
    </row>
    <row r="25845" spans="3:4">
      <c r="C25845"/>
      <c r="D25845" s="47"/>
    </row>
    <row r="25846" spans="3:4">
      <c r="C25846"/>
      <c r="D25846" s="47"/>
    </row>
    <row r="25847" spans="3:4">
      <c r="C25847"/>
      <c r="D25847" s="47"/>
    </row>
    <row r="25848" spans="3:4">
      <c r="C25848"/>
      <c r="D25848" s="47"/>
    </row>
    <row r="25849" spans="3:4">
      <c r="C25849"/>
      <c r="D25849" s="47"/>
    </row>
    <row r="25850" spans="3:4">
      <c r="C25850"/>
      <c r="D25850" s="47"/>
    </row>
    <row r="25851" spans="3:4">
      <c r="C25851"/>
      <c r="D25851" s="47"/>
    </row>
    <row r="25852" spans="3:4">
      <c r="C25852"/>
      <c r="D25852" s="47"/>
    </row>
    <row r="25853" spans="3:4">
      <c r="C25853"/>
      <c r="D25853" s="47"/>
    </row>
    <row r="25854" spans="3:4">
      <c r="C25854"/>
      <c r="D25854" s="47"/>
    </row>
    <row r="25855" spans="3:4">
      <c r="C25855"/>
      <c r="D25855" s="47"/>
    </row>
    <row r="25856" spans="3:4">
      <c r="C25856"/>
      <c r="D25856" s="47"/>
    </row>
    <row r="25857" spans="3:4">
      <c r="C25857"/>
      <c r="D25857" s="47"/>
    </row>
    <row r="25858" spans="3:4">
      <c r="C25858"/>
      <c r="D25858" s="47"/>
    </row>
    <row r="25859" spans="3:4">
      <c r="C25859"/>
      <c r="D25859" s="47"/>
    </row>
    <row r="25860" spans="3:4">
      <c r="C25860"/>
      <c r="D25860" s="47"/>
    </row>
    <row r="25861" spans="3:4">
      <c r="C25861"/>
      <c r="D25861" s="47"/>
    </row>
    <row r="25862" spans="3:4">
      <c r="C25862"/>
      <c r="D25862" s="47"/>
    </row>
    <row r="25863" spans="3:4">
      <c r="C25863"/>
      <c r="D25863" s="47"/>
    </row>
    <row r="25864" spans="3:4">
      <c r="C25864"/>
      <c r="D25864" s="47"/>
    </row>
    <row r="25865" spans="3:4">
      <c r="C25865"/>
      <c r="D25865" s="47"/>
    </row>
    <row r="25866" spans="3:4">
      <c r="C25866"/>
      <c r="D25866" s="47"/>
    </row>
    <row r="25867" spans="3:4">
      <c r="C25867"/>
      <c r="D25867" s="47"/>
    </row>
    <row r="25868" spans="3:4">
      <c r="C25868"/>
      <c r="D25868" s="47"/>
    </row>
    <row r="25869" spans="3:4">
      <c r="C25869"/>
      <c r="D25869" s="47"/>
    </row>
    <row r="25870" spans="3:4">
      <c r="C25870"/>
      <c r="D25870" s="47"/>
    </row>
    <row r="25871" spans="3:4">
      <c r="C25871"/>
      <c r="D25871" s="47"/>
    </row>
    <row r="25872" spans="3:4">
      <c r="C25872"/>
      <c r="D25872" s="47"/>
    </row>
    <row r="25873" spans="3:4">
      <c r="C25873"/>
      <c r="D25873" s="47"/>
    </row>
    <row r="25874" spans="3:4">
      <c r="C25874"/>
      <c r="D25874" s="47"/>
    </row>
    <row r="25875" spans="3:4">
      <c r="C25875"/>
      <c r="D25875" s="47"/>
    </row>
    <row r="25876" spans="3:4">
      <c r="C25876"/>
      <c r="D25876" s="47"/>
    </row>
    <row r="25877" spans="3:4">
      <c r="C25877"/>
      <c r="D25877" s="47"/>
    </row>
    <row r="25878" spans="3:4">
      <c r="C25878"/>
      <c r="D25878" s="47"/>
    </row>
    <row r="25879" spans="3:4">
      <c r="C25879"/>
      <c r="D25879" s="47"/>
    </row>
    <row r="25880" spans="3:4">
      <c r="C25880"/>
      <c r="D25880" s="47"/>
    </row>
    <row r="25881" spans="3:4">
      <c r="C25881"/>
      <c r="D25881" s="47"/>
    </row>
    <row r="25882" spans="3:4">
      <c r="C25882"/>
      <c r="D25882" s="47"/>
    </row>
    <row r="25883" spans="3:4">
      <c r="C25883"/>
      <c r="D25883" s="47"/>
    </row>
    <row r="25884" spans="3:4">
      <c r="C25884"/>
      <c r="D25884" s="47"/>
    </row>
    <row r="25885" spans="3:4">
      <c r="C25885"/>
      <c r="D25885" s="47"/>
    </row>
    <row r="25886" spans="3:4">
      <c r="C25886"/>
      <c r="D25886" s="47"/>
    </row>
    <row r="25887" spans="3:4">
      <c r="C25887"/>
      <c r="D25887" s="47"/>
    </row>
    <row r="25888" spans="3:4">
      <c r="C25888"/>
      <c r="D25888" s="47"/>
    </row>
    <row r="25889" spans="3:4">
      <c r="C25889"/>
      <c r="D25889" s="47"/>
    </row>
    <row r="25890" spans="3:4">
      <c r="C25890"/>
      <c r="D25890" s="47"/>
    </row>
    <row r="25891" spans="3:4">
      <c r="C25891"/>
      <c r="D25891" s="47"/>
    </row>
    <row r="25892" spans="3:4">
      <c r="C25892"/>
      <c r="D25892" s="47"/>
    </row>
    <row r="25893" spans="3:4">
      <c r="C25893"/>
      <c r="D25893" s="47"/>
    </row>
    <row r="25894" spans="3:4">
      <c r="C25894"/>
      <c r="D25894" s="47"/>
    </row>
    <row r="25895" spans="3:4">
      <c r="C25895"/>
      <c r="D25895" s="47"/>
    </row>
    <row r="25896" spans="3:4">
      <c r="C25896"/>
      <c r="D25896" s="47"/>
    </row>
    <row r="25897" spans="3:4">
      <c r="C25897"/>
      <c r="D25897" s="47"/>
    </row>
    <row r="25898" spans="3:4">
      <c r="C25898"/>
      <c r="D25898" s="47"/>
    </row>
    <row r="25899" spans="3:4">
      <c r="C25899"/>
      <c r="D25899" s="47"/>
    </row>
    <row r="25900" spans="3:4">
      <c r="C25900"/>
      <c r="D25900" s="47"/>
    </row>
    <row r="25901" spans="3:4">
      <c r="C25901"/>
      <c r="D25901" s="47"/>
    </row>
    <row r="25902" spans="3:4">
      <c r="C25902"/>
      <c r="D25902" s="47"/>
    </row>
    <row r="25903" spans="3:4">
      <c r="C25903"/>
      <c r="D25903" s="47"/>
    </row>
    <row r="25904" spans="3:4">
      <c r="C25904"/>
      <c r="D25904" s="47"/>
    </row>
    <row r="25905" spans="3:4">
      <c r="C25905"/>
      <c r="D25905" s="47"/>
    </row>
    <row r="25906" spans="3:4">
      <c r="C25906"/>
      <c r="D25906" s="47"/>
    </row>
    <row r="25907" spans="3:4">
      <c r="C25907"/>
      <c r="D25907" s="47"/>
    </row>
    <row r="25908" spans="3:4">
      <c r="C25908"/>
      <c r="D25908" s="47"/>
    </row>
    <row r="25909" spans="3:4">
      <c r="C25909"/>
      <c r="D25909" s="47"/>
    </row>
    <row r="25910" spans="3:4">
      <c r="C25910"/>
      <c r="D25910" s="47"/>
    </row>
    <row r="25911" spans="3:4">
      <c r="C25911"/>
      <c r="D25911" s="47"/>
    </row>
    <row r="25912" spans="3:4">
      <c r="C25912"/>
      <c r="D25912" s="47"/>
    </row>
    <row r="25913" spans="3:4">
      <c r="C25913"/>
      <c r="D25913" s="47"/>
    </row>
    <row r="25914" spans="3:4">
      <c r="C25914"/>
      <c r="D25914" s="47"/>
    </row>
    <row r="25915" spans="3:4">
      <c r="C25915"/>
      <c r="D25915" s="47"/>
    </row>
    <row r="25916" spans="3:4">
      <c r="C25916"/>
      <c r="D25916" s="47"/>
    </row>
    <row r="25917" spans="3:4">
      <c r="C25917"/>
      <c r="D25917" s="47"/>
    </row>
    <row r="25918" spans="3:4">
      <c r="C25918"/>
      <c r="D25918" s="47"/>
    </row>
    <row r="25919" spans="3:4">
      <c r="C25919"/>
      <c r="D25919" s="47"/>
    </row>
    <row r="25920" spans="3:4">
      <c r="C25920"/>
      <c r="D25920" s="47"/>
    </row>
    <row r="25921" spans="3:4">
      <c r="C25921"/>
      <c r="D25921" s="47"/>
    </row>
    <row r="25922" spans="3:4">
      <c r="C25922"/>
      <c r="D25922" s="47"/>
    </row>
    <row r="25923" spans="3:4">
      <c r="C25923"/>
      <c r="D25923" s="47"/>
    </row>
    <row r="25924" spans="3:4">
      <c r="C25924"/>
      <c r="D25924" s="47"/>
    </row>
    <row r="25925" spans="3:4">
      <c r="C25925"/>
      <c r="D25925" s="47"/>
    </row>
    <row r="25926" spans="3:4">
      <c r="C25926"/>
      <c r="D25926" s="47"/>
    </row>
    <row r="25927" spans="3:4">
      <c r="C25927"/>
      <c r="D25927" s="47"/>
    </row>
    <row r="25928" spans="3:4">
      <c r="C25928"/>
      <c r="D25928" s="47"/>
    </row>
    <row r="25929" spans="3:4">
      <c r="C25929"/>
      <c r="D25929" s="47"/>
    </row>
    <row r="25930" spans="3:4">
      <c r="C25930"/>
      <c r="D25930" s="47"/>
    </row>
    <row r="25931" spans="3:4">
      <c r="C25931"/>
      <c r="D25931" s="47"/>
    </row>
    <row r="25932" spans="3:4">
      <c r="C25932"/>
      <c r="D25932" s="47"/>
    </row>
    <row r="25933" spans="3:4">
      <c r="C25933"/>
      <c r="D25933" s="47"/>
    </row>
    <row r="25934" spans="3:4">
      <c r="C25934"/>
      <c r="D25934" s="47"/>
    </row>
    <row r="25935" spans="3:4">
      <c r="C25935"/>
      <c r="D25935" s="47"/>
    </row>
    <row r="25936" spans="3:4">
      <c r="C25936"/>
      <c r="D25936" s="47"/>
    </row>
    <row r="25937" spans="3:4">
      <c r="C25937"/>
      <c r="D25937" s="47"/>
    </row>
    <row r="25938" spans="3:4">
      <c r="C25938"/>
      <c r="D25938" s="47"/>
    </row>
    <row r="25939" spans="3:4">
      <c r="C25939"/>
      <c r="D25939" s="47"/>
    </row>
    <row r="25940" spans="3:4">
      <c r="C25940"/>
      <c r="D25940" s="47"/>
    </row>
    <row r="25941" spans="3:4">
      <c r="C25941"/>
      <c r="D25941" s="47"/>
    </row>
    <row r="25942" spans="3:4">
      <c r="C25942"/>
      <c r="D25942" s="47"/>
    </row>
    <row r="25943" spans="3:4">
      <c r="C25943"/>
      <c r="D25943" s="47"/>
    </row>
    <row r="25944" spans="3:4">
      <c r="C25944"/>
      <c r="D25944" s="47"/>
    </row>
    <row r="25945" spans="3:4">
      <c r="C25945"/>
      <c r="D25945" s="47"/>
    </row>
    <row r="25946" spans="3:4">
      <c r="C25946"/>
      <c r="D25946" s="47"/>
    </row>
    <row r="25947" spans="3:4">
      <c r="C25947"/>
      <c r="D25947" s="47"/>
    </row>
    <row r="25948" spans="3:4">
      <c r="C25948"/>
      <c r="D25948" s="47"/>
    </row>
    <row r="25949" spans="3:4">
      <c r="C25949"/>
      <c r="D25949" s="47"/>
    </row>
    <row r="25950" spans="3:4">
      <c r="C25950"/>
      <c r="D25950" s="47"/>
    </row>
    <row r="25951" spans="3:4">
      <c r="C25951"/>
      <c r="D25951" s="47"/>
    </row>
    <row r="25952" spans="3:4">
      <c r="C25952"/>
      <c r="D25952" s="47"/>
    </row>
    <row r="25953" spans="3:4">
      <c r="C25953"/>
      <c r="D25953" s="47"/>
    </row>
    <row r="25954" spans="3:4">
      <c r="C25954"/>
      <c r="D25954" s="47"/>
    </row>
    <row r="25955" spans="3:4">
      <c r="C25955"/>
      <c r="D25955" s="47"/>
    </row>
    <row r="25956" spans="3:4">
      <c r="C25956"/>
      <c r="D25956" s="47"/>
    </row>
    <row r="25957" spans="3:4">
      <c r="C25957"/>
      <c r="D25957" s="47"/>
    </row>
    <row r="25958" spans="3:4">
      <c r="C25958"/>
      <c r="D25958" s="47"/>
    </row>
    <row r="25959" spans="3:4">
      <c r="C25959"/>
      <c r="D25959" s="47"/>
    </row>
    <row r="25960" spans="3:4">
      <c r="C25960"/>
      <c r="D25960" s="47"/>
    </row>
    <row r="25961" spans="3:4">
      <c r="C25961"/>
      <c r="D25961" s="47"/>
    </row>
    <row r="25962" spans="3:4">
      <c r="C25962"/>
      <c r="D25962" s="47"/>
    </row>
    <row r="25963" spans="3:4">
      <c r="C25963"/>
      <c r="D25963" s="47"/>
    </row>
    <row r="25964" spans="3:4">
      <c r="C25964"/>
      <c r="D25964" s="47"/>
    </row>
    <row r="25965" spans="3:4">
      <c r="C25965"/>
      <c r="D25965" s="47"/>
    </row>
    <row r="25966" spans="3:4">
      <c r="C25966"/>
      <c r="D25966" s="47"/>
    </row>
    <row r="25967" spans="3:4">
      <c r="C25967"/>
      <c r="D25967" s="47"/>
    </row>
    <row r="25968" spans="3:4">
      <c r="C25968"/>
      <c r="D25968" s="47"/>
    </row>
    <row r="25969" spans="3:4">
      <c r="C25969"/>
      <c r="D25969" s="47"/>
    </row>
    <row r="25970" spans="3:4">
      <c r="C25970"/>
      <c r="D25970" s="47"/>
    </row>
    <row r="25971" spans="3:4">
      <c r="C25971"/>
      <c r="D25971" s="47"/>
    </row>
    <row r="25972" spans="3:4">
      <c r="C25972"/>
      <c r="D25972" s="47"/>
    </row>
    <row r="25973" spans="3:4">
      <c r="C25973"/>
      <c r="D25973" s="47"/>
    </row>
    <row r="25974" spans="3:4">
      <c r="C25974"/>
      <c r="D25974" s="47"/>
    </row>
    <row r="25975" spans="3:4">
      <c r="C25975"/>
      <c r="D25975" s="47"/>
    </row>
    <row r="25976" spans="3:4">
      <c r="C25976"/>
      <c r="D25976" s="47"/>
    </row>
    <row r="25977" spans="3:4">
      <c r="C25977"/>
      <c r="D25977" s="47"/>
    </row>
    <row r="25978" spans="3:4">
      <c r="C25978"/>
      <c r="D25978" s="47"/>
    </row>
    <row r="25979" spans="3:4">
      <c r="C25979"/>
      <c r="D25979" s="47"/>
    </row>
    <row r="25980" spans="3:4">
      <c r="C25980"/>
      <c r="D25980" s="47"/>
    </row>
    <row r="25981" spans="3:4">
      <c r="C25981"/>
      <c r="D25981" s="47"/>
    </row>
    <row r="25982" spans="3:4">
      <c r="C25982"/>
      <c r="D25982" s="47"/>
    </row>
    <row r="25983" spans="3:4">
      <c r="C25983"/>
      <c r="D25983" s="47"/>
    </row>
    <row r="25984" spans="3:4">
      <c r="C25984"/>
      <c r="D25984" s="47"/>
    </row>
    <row r="25985" spans="3:4">
      <c r="C25985"/>
      <c r="D25985" s="47"/>
    </row>
    <row r="25986" spans="3:4">
      <c r="C25986"/>
      <c r="D25986" s="47"/>
    </row>
    <row r="25987" spans="3:4">
      <c r="C25987"/>
      <c r="D25987" s="47"/>
    </row>
    <row r="25988" spans="3:4">
      <c r="C25988"/>
      <c r="D25988" s="47"/>
    </row>
    <row r="25989" spans="3:4">
      <c r="C25989"/>
      <c r="D25989" s="47"/>
    </row>
    <row r="25990" spans="3:4">
      <c r="C25990"/>
      <c r="D25990" s="47"/>
    </row>
    <row r="25991" spans="3:4">
      <c r="C25991"/>
      <c r="D25991" s="47"/>
    </row>
    <row r="25992" spans="3:4">
      <c r="C25992"/>
      <c r="D25992" s="47"/>
    </row>
    <row r="25993" spans="3:4">
      <c r="C25993"/>
      <c r="D25993" s="47"/>
    </row>
    <row r="25994" spans="3:4">
      <c r="C25994"/>
      <c r="D25994" s="47"/>
    </row>
    <row r="25995" spans="3:4">
      <c r="C25995"/>
      <c r="D25995" s="47"/>
    </row>
    <row r="25996" spans="3:4">
      <c r="C25996"/>
      <c r="D25996" s="47"/>
    </row>
    <row r="25997" spans="3:4">
      <c r="C25997"/>
      <c r="D25997" s="47"/>
    </row>
    <row r="25998" spans="3:4">
      <c r="C25998"/>
      <c r="D25998" s="47"/>
    </row>
    <row r="25999" spans="3:4">
      <c r="C25999"/>
      <c r="D25999" s="47"/>
    </row>
    <row r="26000" spans="3:4">
      <c r="C26000"/>
      <c r="D26000" s="47"/>
    </row>
    <row r="26001" spans="3:4">
      <c r="C26001"/>
      <c r="D26001" s="47"/>
    </row>
    <row r="26002" spans="3:4">
      <c r="C26002"/>
      <c r="D26002" s="47"/>
    </row>
    <row r="26003" spans="3:4">
      <c r="C26003"/>
      <c r="D26003" s="47"/>
    </row>
    <row r="26004" spans="3:4">
      <c r="C26004"/>
      <c r="D26004" s="47"/>
    </row>
    <row r="26005" spans="3:4">
      <c r="C26005"/>
      <c r="D26005" s="47"/>
    </row>
    <row r="26006" spans="3:4">
      <c r="C26006"/>
      <c r="D26006" s="47"/>
    </row>
    <row r="26007" spans="3:4">
      <c r="C26007"/>
      <c r="D26007" s="47"/>
    </row>
    <row r="26008" spans="3:4">
      <c r="C26008"/>
      <c r="D26008" s="47"/>
    </row>
    <row r="26009" spans="3:4">
      <c r="C26009"/>
      <c r="D26009" s="47"/>
    </row>
    <row r="26010" spans="3:4">
      <c r="C26010"/>
      <c r="D26010" s="47"/>
    </row>
    <row r="26011" spans="3:4">
      <c r="C26011"/>
      <c r="D26011" s="47"/>
    </row>
    <row r="26012" spans="3:4">
      <c r="C26012"/>
      <c r="D26012" s="47"/>
    </row>
    <row r="26013" spans="3:4">
      <c r="C26013"/>
      <c r="D26013" s="47"/>
    </row>
    <row r="26014" spans="3:4">
      <c r="C26014"/>
      <c r="D26014" s="47"/>
    </row>
    <row r="26015" spans="3:4">
      <c r="C26015"/>
      <c r="D26015" s="47"/>
    </row>
    <row r="26016" spans="3:4">
      <c r="C26016"/>
      <c r="D26016" s="47"/>
    </row>
    <row r="26017" spans="3:4">
      <c r="C26017"/>
      <c r="D26017" s="47"/>
    </row>
    <row r="26018" spans="3:4">
      <c r="C26018"/>
      <c r="D26018" s="47"/>
    </row>
    <row r="26019" spans="3:4">
      <c r="C26019"/>
      <c r="D26019" s="47"/>
    </row>
    <row r="26020" spans="3:4">
      <c r="C26020"/>
      <c r="D26020" s="47"/>
    </row>
    <row r="26021" spans="3:4">
      <c r="C26021"/>
      <c r="D26021" s="47"/>
    </row>
    <row r="26022" spans="3:4">
      <c r="C26022"/>
      <c r="D26022" s="47"/>
    </row>
    <row r="26023" spans="3:4">
      <c r="C26023"/>
      <c r="D26023" s="47"/>
    </row>
    <row r="26024" spans="3:4">
      <c r="C26024"/>
      <c r="D26024" s="47"/>
    </row>
    <row r="26025" spans="3:4">
      <c r="C26025"/>
      <c r="D26025" s="47"/>
    </row>
    <row r="26026" spans="3:4">
      <c r="C26026"/>
      <c r="D26026" s="47"/>
    </row>
    <row r="26027" spans="3:4">
      <c r="C26027"/>
      <c r="D26027" s="47"/>
    </row>
    <row r="26028" spans="3:4">
      <c r="C26028"/>
      <c r="D26028" s="47"/>
    </row>
    <row r="26029" spans="3:4">
      <c r="C26029"/>
      <c r="D26029" s="47"/>
    </row>
    <row r="26030" spans="3:4">
      <c r="C26030"/>
      <c r="D26030" s="47"/>
    </row>
    <row r="26031" spans="3:4">
      <c r="C26031"/>
      <c r="D26031" s="47"/>
    </row>
    <row r="26032" spans="3:4">
      <c r="C26032"/>
      <c r="D26032" s="47"/>
    </row>
    <row r="26033" spans="3:4">
      <c r="C26033"/>
      <c r="D26033" s="47"/>
    </row>
    <row r="26034" spans="3:4">
      <c r="C26034"/>
      <c r="D26034" s="47"/>
    </row>
    <row r="26035" spans="3:4">
      <c r="C26035"/>
      <c r="D26035" s="47"/>
    </row>
    <row r="26036" spans="3:4">
      <c r="C26036"/>
      <c r="D26036" s="47"/>
    </row>
    <row r="26037" spans="3:4">
      <c r="C26037"/>
      <c r="D26037" s="47"/>
    </row>
    <row r="26038" spans="3:4">
      <c r="C26038"/>
      <c r="D26038" s="47"/>
    </row>
    <row r="26039" spans="3:4">
      <c r="C26039"/>
      <c r="D26039" s="47"/>
    </row>
    <row r="26040" spans="3:4">
      <c r="C26040"/>
      <c r="D26040" s="47"/>
    </row>
    <row r="26041" spans="3:4">
      <c r="C26041"/>
      <c r="D26041" s="47"/>
    </row>
    <row r="26042" spans="3:4">
      <c r="C26042"/>
      <c r="D26042" s="47"/>
    </row>
    <row r="26043" spans="3:4">
      <c r="C26043"/>
      <c r="D26043" s="47"/>
    </row>
    <row r="26044" spans="3:4">
      <c r="C26044"/>
      <c r="D26044" s="47"/>
    </row>
    <row r="26045" spans="3:4">
      <c r="C26045"/>
      <c r="D26045" s="47"/>
    </row>
    <row r="26046" spans="3:4">
      <c r="C26046"/>
      <c r="D26046" s="47"/>
    </row>
    <row r="26047" spans="3:4">
      <c r="C26047"/>
      <c r="D26047" s="47"/>
    </row>
    <row r="26048" spans="3:4">
      <c r="C26048"/>
      <c r="D26048" s="47"/>
    </row>
    <row r="26049" spans="3:4">
      <c r="C26049"/>
      <c r="D26049" s="47"/>
    </row>
    <row r="26050" spans="3:4">
      <c r="C26050"/>
      <c r="D26050" s="47"/>
    </row>
    <row r="26051" spans="3:4">
      <c r="C26051"/>
      <c r="D26051" s="47"/>
    </row>
    <row r="26052" spans="3:4">
      <c r="C26052"/>
      <c r="D26052" s="47"/>
    </row>
    <row r="26053" spans="3:4">
      <c r="C26053"/>
      <c r="D26053" s="47"/>
    </row>
    <row r="26054" spans="3:4">
      <c r="C26054"/>
      <c r="D26054" s="47"/>
    </row>
    <row r="26055" spans="3:4">
      <c r="C26055"/>
      <c r="D26055" s="47"/>
    </row>
    <row r="26056" spans="3:4">
      <c r="C26056"/>
      <c r="D26056" s="47"/>
    </row>
    <row r="26057" spans="3:4">
      <c r="C26057"/>
      <c r="D26057" s="47"/>
    </row>
    <row r="26058" spans="3:4">
      <c r="C26058"/>
      <c r="D26058" s="47"/>
    </row>
    <row r="26059" spans="3:4">
      <c r="C26059"/>
      <c r="D26059" s="47"/>
    </row>
    <row r="26060" spans="3:4">
      <c r="C26060"/>
      <c r="D26060" s="47"/>
    </row>
    <row r="26061" spans="3:4">
      <c r="C26061"/>
      <c r="D26061" s="47"/>
    </row>
    <row r="26062" spans="3:4">
      <c r="C26062"/>
      <c r="D26062" s="47"/>
    </row>
    <row r="26063" spans="3:4">
      <c r="C26063"/>
      <c r="D26063" s="47"/>
    </row>
    <row r="26064" spans="3:4">
      <c r="C26064"/>
      <c r="D26064" s="47"/>
    </row>
    <row r="26065" spans="3:4">
      <c r="C26065"/>
      <c r="D26065" s="47"/>
    </row>
    <row r="26066" spans="3:4">
      <c r="C26066"/>
      <c r="D26066" s="47"/>
    </row>
    <row r="26067" spans="3:4">
      <c r="C26067"/>
      <c r="D26067" s="47"/>
    </row>
    <row r="26068" spans="3:4">
      <c r="C26068"/>
      <c r="D26068" s="47"/>
    </row>
    <row r="26069" spans="3:4">
      <c r="C26069"/>
      <c r="D26069" s="47"/>
    </row>
    <row r="26070" spans="3:4">
      <c r="C26070"/>
      <c r="D26070" s="47"/>
    </row>
    <row r="26071" spans="3:4">
      <c r="C26071"/>
      <c r="D26071" s="47"/>
    </row>
    <row r="26072" spans="3:4">
      <c r="C26072"/>
      <c r="D26072" s="47"/>
    </row>
    <row r="26073" spans="3:4">
      <c r="C26073"/>
      <c r="D26073" s="47"/>
    </row>
    <row r="26074" spans="3:4">
      <c r="C26074"/>
      <c r="D26074" s="47"/>
    </row>
    <row r="26075" spans="3:4">
      <c r="C26075"/>
      <c r="D26075" s="47"/>
    </row>
    <row r="26076" spans="3:4">
      <c r="C26076"/>
      <c r="D26076" s="47"/>
    </row>
    <row r="26077" spans="3:4">
      <c r="C26077"/>
      <c r="D26077" s="47"/>
    </row>
    <row r="26078" spans="3:4">
      <c r="C26078"/>
      <c r="D26078" s="47"/>
    </row>
    <row r="26079" spans="3:4">
      <c r="C26079"/>
      <c r="D26079" s="47"/>
    </row>
    <row r="26080" spans="3:4">
      <c r="C26080"/>
      <c r="D26080" s="47"/>
    </row>
    <row r="26081" spans="3:4">
      <c r="C26081"/>
      <c r="D26081" s="47"/>
    </row>
    <row r="26082" spans="3:4">
      <c r="C26082"/>
      <c r="D26082" s="47"/>
    </row>
    <row r="26083" spans="3:4">
      <c r="C26083"/>
      <c r="D26083" s="47"/>
    </row>
    <row r="26084" spans="3:4">
      <c r="C26084"/>
      <c r="D26084" s="47"/>
    </row>
    <row r="26085" spans="3:4">
      <c r="C26085"/>
      <c r="D26085" s="47"/>
    </row>
    <row r="26086" spans="3:4">
      <c r="C26086"/>
      <c r="D26086" s="47"/>
    </row>
    <row r="26087" spans="3:4">
      <c r="C26087"/>
      <c r="D26087" s="47"/>
    </row>
    <row r="26088" spans="3:4">
      <c r="C26088"/>
      <c r="D26088" s="47"/>
    </row>
    <row r="26089" spans="3:4">
      <c r="C26089"/>
      <c r="D26089" s="47"/>
    </row>
    <row r="26090" spans="3:4">
      <c r="C26090"/>
      <c r="D26090" s="47"/>
    </row>
    <row r="26091" spans="3:4">
      <c r="C26091"/>
      <c r="D26091" s="47"/>
    </row>
    <row r="26092" spans="3:4">
      <c r="C26092"/>
      <c r="D26092" s="47"/>
    </row>
    <row r="26093" spans="3:4">
      <c r="C26093"/>
      <c r="D26093" s="47"/>
    </row>
    <row r="26094" spans="3:4">
      <c r="C26094"/>
      <c r="D26094" s="47"/>
    </row>
    <row r="26095" spans="3:4">
      <c r="C26095"/>
      <c r="D26095" s="47"/>
    </row>
    <row r="26096" spans="3:4">
      <c r="C26096"/>
      <c r="D26096" s="47"/>
    </row>
    <row r="26097" spans="3:4">
      <c r="C26097"/>
      <c r="D26097" s="47"/>
    </row>
    <row r="26098" spans="3:4">
      <c r="C26098"/>
      <c r="D26098" s="47"/>
    </row>
    <row r="26099" spans="3:4">
      <c r="C26099"/>
      <c r="D26099" s="47"/>
    </row>
    <row r="26100" spans="3:4">
      <c r="C26100"/>
      <c r="D26100" s="47"/>
    </row>
    <row r="26101" spans="3:4">
      <c r="C26101"/>
      <c r="D26101" s="47"/>
    </row>
    <row r="26102" spans="3:4">
      <c r="C26102"/>
      <c r="D26102" s="47"/>
    </row>
    <row r="26103" spans="3:4">
      <c r="C26103"/>
      <c r="D26103" s="47"/>
    </row>
    <row r="26104" spans="3:4">
      <c r="C26104"/>
      <c r="D26104" s="47"/>
    </row>
    <row r="26105" spans="3:4">
      <c r="C26105"/>
      <c r="D26105" s="47"/>
    </row>
    <row r="26106" spans="3:4">
      <c r="C26106"/>
      <c r="D26106" s="47"/>
    </row>
    <row r="26107" spans="3:4">
      <c r="C26107"/>
      <c r="D26107" s="47"/>
    </row>
    <row r="26108" spans="3:4">
      <c r="C26108"/>
      <c r="D26108" s="47"/>
    </row>
    <row r="26109" spans="3:4">
      <c r="C26109"/>
      <c r="D26109" s="47"/>
    </row>
    <row r="26110" spans="3:4">
      <c r="C26110"/>
      <c r="D26110" s="47"/>
    </row>
    <row r="26111" spans="3:4">
      <c r="C26111"/>
      <c r="D26111" s="47"/>
    </row>
    <row r="26112" spans="3:4">
      <c r="C26112"/>
      <c r="D26112" s="47"/>
    </row>
    <row r="26113" spans="3:4">
      <c r="C26113"/>
      <c r="D26113" s="47"/>
    </row>
    <row r="26114" spans="3:4">
      <c r="C26114"/>
      <c r="D26114" s="47"/>
    </row>
    <row r="26115" spans="3:4">
      <c r="C26115"/>
      <c r="D26115" s="47"/>
    </row>
    <row r="26116" spans="3:4">
      <c r="C26116"/>
      <c r="D26116" s="47"/>
    </row>
    <row r="26117" spans="3:4">
      <c r="C26117"/>
      <c r="D26117" s="47"/>
    </row>
    <row r="26118" spans="3:4">
      <c r="C26118"/>
      <c r="D26118" s="47"/>
    </row>
    <row r="26119" spans="3:4">
      <c r="C26119"/>
      <c r="D26119" s="47"/>
    </row>
    <row r="26120" spans="3:4">
      <c r="C26120"/>
      <c r="D26120" s="47"/>
    </row>
    <row r="26121" spans="3:4">
      <c r="C26121"/>
      <c r="D26121" s="47"/>
    </row>
    <row r="26122" spans="3:4">
      <c r="C26122"/>
      <c r="D26122" s="47"/>
    </row>
    <row r="26123" spans="3:4">
      <c r="C26123"/>
      <c r="D26123" s="47"/>
    </row>
    <row r="26124" spans="3:4">
      <c r="C26124"/>
      <c r="D26124" s="47"/>
    </row>
    <row r="26125" spans="3:4">
      <c r="C26125"/>
      <c r="D26125" s="47"/>
    </row>
    <row r="26126" spans="3:4">
      <c r="C26126"/>
      <c r="D26126" s="47"/>
    </row>
    <row r="26127" spans="3:4">
      <c r="C26127"/>
      <c r="D26127" s="47"/>
    </row>
    <row r="26128" spans="3:4">
      <c r="C26128"/>
      <c r="D26128" s="47"/>
    </row>
    <row r="26129" spans="3:4">
      <c r="C26129"/>
      <c r="D26129" s="47"/>
    </row>
    <row r="26130" spans="3:4">
      <c r="C26130"/>
      <c r="D26130" s="47"/>
    </row>
    <row r="26131" spans="3:4">
      <c r="C26131"/>
      <c r="D26131" s="47"/>
    </row>
    <row r="26132" spans="3:4">
      <c r="C26132"/>
      <c r="D26132" s="47"/>
    </row>
    <row r="26133" spans="3:4">
      <c r="C26133"/>
      <c r="D26133" s="47"/>
    </row>
    <row r="26134" spans="3:4">
      <c r="C26134"/>
      <c r="D26134" s="47"/>
    </row>
    <row r="26135" spans="3:4">
      <c r="C26135"/>
      <c r="D26135" s="47"/>
    </row>
    <row r="26136" spans="3:4">
      <c r="C26136"/>
      <c r="D26136" s="47"/>
    </row>
    <row r="26137" spans="3:4">
      <c r="C26137"/>
      <c r="D26137" s="47"/>
    </row>
    <row r="26138" spans="3:4">
      <c r="C26138"/>
      <c r="D26138" s="47"/>
    </row>
    <row r="26139" spans="3:4">
      <c r="C26139"/>
      <c r="D26139" s="47"/>
    </row>
    <row r="26140" spans="3:4">
      <c r="C26140"/>
      <c r="D26140" s="47"/>
    </row>
    <row r="26141" spans="3:4">
      <c r="C26141"/>
      <c r="D26141" s="47"/>
    </row>
    <row r="26142" spans="3:4">
      <c r="C26142"/>
      <c r="D26142" s="47"/>
    </row>
    <row r="26143" spans="3:4">
      <c r="C26143"/>
      <c r="D26143" s="47"/>
    </row>
    <row r="26144" spans="3:4">
      <c r="C26144"/>
      <c r="D26144" s="47"/>
    </row>
    <row r="26145" spans="3:4">
      <c r="C26145"/>
      <c r="D26145" s="47"/>
    </row>
    <row r="26146" spans="3:4">
      <c r="C26146"/>
      <c r="D26146" s="47"/>
    </row>
    <row r="26147" spans="3:4">
      <c r="C26147"/>
      <c r="D26147" s="47"/>
    </row>
    <row r="26148" spans="3:4">
      <c r="C26148"/>
      <c r="D26148" s="47"/>
    </row>
    <row r="26149" spans="3:4">
      <c r="C26149"/>
      <c r="D26149" s="47"/>
    </row>
    <row r="26150" spans="3:4">
      <c r="C26150"/>
      <c r="D26150" s="47"/>
    </row>
    <row r="26151" spans="3:4">
      <c r="C26151"/>
      <c r="D26151" s="47"/>
    </row>
    <row r="26152" spans="3:4">
      <c r="C26152"/>
      <c r="D26152" s="47"/>
    </row>
    <row r="26153" spans="3:4">
      <c r="C26153"/>
      <c r="D26153" s="47"/>
    </row>
    <row r="26154" spans="3:4">
      <c r="C26154"/>
      <c r="D26154" s="47"/>
    </row>
    <row r="26155" spans="3:4">
      <c r="C26155"/>
      <c r="D26155" s="47"/>
    </row>
    <row r="26156" spans="3:4">
      <c r="C26156"/>
      <c r="D26156" s="47"/>
    </row>
    <row r="26157" spans="3:4">
      <c r="C26157"/>
      <c r="D26157" s="47"/>
    </row>
    <row r="26158" spans="3:4">
      <c r="C26158"/>
      <c r="D26158" s="47"/>
    </row>
    <row r="26159" spans="3:4">
      <c r="C26159"/>
      <c r="D26159" s="47"/>
    </row>
    <row r="26160" spans="3:4">
      <c r="C26160"/>
      <c r="D26160" s="47"/>
    </row>
    <row r="26161" spans="3:4">
      <c r="C26161"/>
      <c r="D26161" s="47"/>
    </row>
    <row r="26162" spans="3:4">
      <c r="C26162"/>
      <c r="D26162" s="47"/>
    </row>
    <row r="26163" spans="3:4">
      <c r="C26163"/>
      <c r="D26163" s="47"/>
    </row>
    <row r="26164" spans="3:4">
      <c r="C26164"/>
      <c r="D26164" s="47"/>
    </row>
    <row r="26165" spans="3:4">
      <c r="C26165"/>
      <c r="D26165" s="47"/>
    </row>
    <row r="26166" spans="3:4">
      <c r="C26166"/>
      <c r="D26166" s="47"/>
    </row>
    <row r="26167" spans="3:4">
      <c r="C26167"/>
      <c r="D26167" s="47"/>
    </row>
    <row r="26168" spans="3:4">
      <c r="C26168"/>
      <c r="D26168" s="47"/>
    </row>
    <row r="26169" spans="3:4">
      <c r="C26169"/>
      <c r="D26169" s="47"/>
    </row>
    <row r="26170" spans="3:4">
      <c r="C26170"/>
      <c r="D26170" s="47"/>
    </row>
    <row r="26171" spans="3:4">
      <c r="C26171"/>
      <c r="D26171" s="47"/>
    </row>
    <row r="26172" spans="3:4">
      <c r="C26172"/>
      <c r="D26172" s="47"/>
    </row>
    <row r="26173" spans="3:4">
      <c r="C26173"/>
      <c r="D26173" s="47"/>
    </row>
    <row r="26174" spans="3:4">
      <c r="C26174"/>
      <c r="D26174" s="47"/>
    </row>
    <row r="26175" spans="3:4">
      <c r="C26175"/>
      <c r="D26175" s="47"/>
    </row>
    <row r="26176" spans="3:4">
      <c r="C26176"/>
      <c r="D26176" s="47"/>
    </row>
    <row r="26177" spans="3:4">
      <c r="C26177"/>
      <c r="D26177" s="47"/>
    </row>
    <row r="26178" spans="3:4">
      <c r="C26178"/>
      <c r="D26178" s="47"/>
    </row>
    <row r="26179" spans="3:4">
      <c r="C26179"/>
      <c r="D26179" s="47"/>
    </row>
    <row r="26180" spans="3:4">
      <c r="C26180"/>
      <c r="D26180" s="47"/>
    </row>
    <row r="26181" spans="3:4">
      <c r="C26181"/>
      <c r="D26181" s="47"/>
    </row>
    <row r="26182" spans="3:4">
      <c r="C26182"/>
      <c r="D26182" s="47"/>
    </row>
    <row r="26183" spans="3:4">
      <c r="C26183"/>
      <c r="D26183" s="47"/>
    </row>
    <row r="26184" spans="3:4">
      <c r="C26184"/>
      <c r="D26184" s="47"/>
    </row>
    <row r="26185" spans="3:4">
      <c r="C26185"/>
      <c r="D26185" s="47"/>
    </row>
    <row r="26186" spans="3:4">
      <c r="C26186"/>
      <c r="D26186" s="47"/>
    </row>
    <row r="26187" spans="3:4">
      <c r="C26187"/>
      <c r="D26187" s="47"/>
    </row>
    <row r="26188" spans="3:4">
      <c r="C26188"/>
      <c r="D26188" s="47"/>
    </row>
    <row r="26189" spans="3:4">
      <c r="C26189"/>
      <c r="D26189" s="47"/>
    </row>
    <row r="26190" spans="3:4">
      <c r="C26190"/>
      <c r="D26190" s="47"/>
    </row>
    <row r="26191" spans="3:4">
      <c r="C26191"/>
      <c r="D26191" s="47"/>
    </row>
    <row r="26192" spans="3:4">
      <c r="C26192"/>
      <c r="D26192" s="47"/>
    </row>
    <row r="26193" spans="3:4">
      <c r="C26193"/>
      <c r="D26193" s="47"/>
    </row>
    <row r="26194" spans="3:4">
      <c r="C26194"/>
      <c r="D26194" s="47"/>
    </row>
    <row r="26195" spans="3:4">
      <c r="C26195"/>
      <c r="D26195" s="47"/>
    </row>
    <row r="26196" spans="3:4">
      <c r="C26196"/>
      <c r="D26196" s="47"/>
    </row>
    <row r="26197" spans="3:4">
      <c r="C26197"/>
      <c r="D26197" s="47"/>
    </row>
    <row r="26198" spans="3:4">
      <c r="C26198"/>
      <c r="D26198" s="47"/>
    </row>
    <row r="26199" spans="3:4">
      <c r="C26199"/>
      <c r="D26199" s="47"/>
    </row>
    <row r="26200" spans="3:4">
      <c r="C26200"/>
      <c r="D26200" s="47"/>
    </row>
    <row r="26201" spans="3:4">
      <c r="C26201"/>
      <c r="D26201" s="47"/>
    </row>
    <row r="26202" spans="3:4">
      <c r="C26202"/>
      <c r="D26202" s="47"/>
    </row>
    <row r="26203" spans="3:4">
      <c r="C26203"/>
      <c r="D26203" s="47"/>
    </row>
    <row r="26204" spans="3:4">
      <c r="C26204"/>
      <c r="D26204" s="47"/>
    </row>
    <row r="26205" spans="3:4">
      <c r="C26205"/>
      <c r="D26205" s="47"/>
    </row>
    <row r="26206" spans="3:4">
      <c r="C26206"/>
      <c r="D26206" s="47"/>
    </row>
    <row r="26207" spans="3:4">
      <c r="C26207"/>
      <c r="D26207" s="47"/>
    </row>
    <row r="26208" spans="3:4">
      <c r="C26208"/>
      <c r="D26208" s="47"/>
    </row>
    <row r="26209" spans="3:4">
      <c r="C26209"/>
      <c r="D26209" s="47"/>
    </row>
    <row r="26210" spans="3:4">
      <c r="C26210"/>
      <c r="D26210" s="47"/>
    </row>
    <row r="26211" spans="3:4">
      <c r="C26211"/>
      <c r="D26211" s="47"/>
    </row>
    <row r="26212" spans="3:4">
      <c r="C26212"/>
      <c r="D26212" s="47"/>
    </row>
    <row r="26213" spans="3:4">
      <c r="C26213"/>
      <c r="D26213" s="47"/>
    </row>
    <row r="26214" spans="3:4">
      <c r="C26214"/>
      <c r="D26214" s="47"/>
    </row>
    <row r="26215" spans="3:4">
      <c r="C26215"/>
      <c r="D26215" s="47"/>
    </row>
    <row r="26216" spans="3:4">
      <c r="C26216"/>
      <c r="D26216" s="47"/>
    </row>
    <row r="26217" spans="3:4">
      <c r="C26217"/>
      <c r="D26217" s="47"/>
    </row>
    <row r="26218" spans="3:4">
      <c r="C26218"/>
      <c r="D26218" s="47"/>
    </row>
    <row r="26219" spans="3:4">
      <c r="C26219"/>
      <c r="D26219" s="47"/>
    </row>
    <row r="26220" spans="3:4">
      <c r="C26220"/>
      <c r="D26220" s="47"/>
    </row>
    <row r="26221" spans="3:4">
      <c r="C26221"/>
      <c r="D26221" s="47"/>
    </row>
    <row r="26222" spans="3:4">
      <c r="C26222"/>
      <c r="D26222" s="47"/>
    </row>
    <row r="26223" spans="3:4">
      <c r="C26223"/>
      <c r="D26223" s="47"/>
    </row>
    <row r="26224" spans="3:4">
      <c r="C26224"/>
      <c r="D26224" s="47"/>
    </row>
    <row r="26225" spans="3:4">
      <c r="C26225"/>
      <c r="D26225" s="47"/>
    </row>
    <row r="26226" spans="3:4">
      <c r="C26226"/>
      <c r="D26226" s="47"/>
    </row>
    <row r="26227" spans="3:4">
      <c r="C26227"/>
      <c r="D26227" s="47"/>
    </row>
    <row r="26228" spans="3:4">
      <c r="C26228"/>
      <c r="D26228" s="47"/>
    </row>
    <row r="26229" spans="3:4">
      <c r="C26229"/>
      <c r="D26229" s="47"/>
    </row>
    <row r="26230" spans="3:4">
      <c r="C26230"/>
      <c r="D26230" s="47"/>
    </row>
    <row r="26231" spans="3:4">
      <c r="C26231"/>
      <c r="D26231" s="47"/>
    </row>
    <row r="26232" spans="3:4">
      <c r="C26232"/>
      <c r="D26232" s="47"/>
    </row>
    <row r="26233" spans="3:4">
      <c r="C26233"/>
      <c r="D26233" s="47"/>
    </row>
    <row r="26234" spans="3:4">
      <c r="C26234"/>
      <c r="D26234" s="47"/>
    </row>
    <row r="26235" spans="3:4">
      <c r="C26235"/>
      <c r="D26235" s="47"/>
    </row>
    <row r="26236" spans="3:4">
      <c r="C26236"/>
      <c r="D26236" s="47"/>
    </row>
    <row r="26237" spans="3:4">
      <c r="C26237"/>
      <c r="D26237" s="47"/>
    </row>
    <row r="26238" spans="3:4">
      <c r="C26238"/>
      <c r="D26238" s="47"/>
    </row>
    <row r="26239" spans="3:4">
      <c r="C26239"/>
      <c r="D26239" s="47"/>
    </row>
    <row r="26240" spans="3:4">
      <c r="C26240"/>
      <c r="D26240" s="47"/>
    </row>
    <row r="26241" spans="3:4">
      <c r="C26241"/>
      <c r="D26241" s="47"/>
    </row>
    <row r="26242" spans="3:4">
      <c r="C26242"/>
      <c r="D26242" s="47"/>
    </row>
    <row r="26243" spans="3:4">
      <c r="C26243"/>
      <c r="D26243" s="47"/>
    </row>
    <row r="26244" spans="3:4">
      <c r="C26244"/>
      <c r="D26244" s="47"/>
    </row>
    <row r="26245" spans="3:4">
      <c r="C26245"/>
      <c r="D26245" s="47"/>
    </row>
    <row r="26246" spans="3:4">
      <c r="C26246"/>
      <c r="D26246" s="47"/>
    </row>
    <row r="26247" spans="3:4">
      <c r="C26247"/>
      <c r="D26247" s="47"/>
    </row>
    <row r="26248" spans="3:4">
      <c r="C26248"/>
      <c r="D26248" s="47"/>
    </row>
    <row r="26249" spans="3:4">
      <c r="C26249"/>
      <c r="D26249" s="47"/>
    </row>
    <row r="26250" spans="3:4">
      <c r="C26250"/>
      <c r="D26250" s="47"/>
    </row>
    <row r="26251" spans="3:4">
      <c r="C26251"/>
      <c r="D26251" s="47"/>
    </row>
    <row r="26252" spans="3:4">
      <c r="C26252"/>
      <c r="D26252" s="47"/>
    </row>
    <row r="26253" spans="3:4">
      <c r="C26253"/>
      <c r="D26253" s="47"/>
    </row>
    <row r="26254" spans="3:4">
      <c r="C26254"/>
      <c r="D26254" s="47"/>
    </row>
    <row r="26255" spans="3:4">
      <c r="C26255"/>
      <c r="D26255" s="47"/>
    </row>
    <row r="26256" spans="3:4">
      <c r="C26256"/>
      <c r="D26256" s="47"/>
    </row>
    <row r="26257" spans="3:4">
      <c r="C26257"/>
      <c r="D26257" s="47"/>
    </row>
    <row r="26258" spans="3:4">
      <c r="C26258"/>
      <c r="D26258" s="47"/>
    </row>
    <row r="26259" spans="3:4">
      <c r="C26259"/>
      <c r="D26259" s="47"/>
    </row>
    <row r="26260" spans="3:4">
      <c r="C26260"/>
      <c r="D26260" s="47"/>
    </row>
    <row r="26261" spans="3:4">
      <c r="C26261"/>
      <c r="D26261" s="47"/>
    </row>
    <row r="26262" spans="3:4">
      <c r="C26262"/>
      <c r="D26262" s="47"/>
    </row>
    <row r="26263" spans="3:4">
      <c r="C26263"/>
      <c r="D26263" s="47"/>
    </row>
    <row r="26264" spans="3:4">
      <c r="C26264"/>
      <c r="D26264" s="47"/>
    </row>
    <row r="26265" spans="3:4">
      <c r="C26265"/>
      <c r="D26265" s="47"/>
    </row>
    <row r="26266" spans="3:4">
      <c r="C26266"/>
      <c r="D26266" s="47"/>
    </row>
    <row r="26267" spans="3:4">
      <c r="C26267"/>
      <c r="D26267" s="47"/>
    </row>
    <row r="26268" spans="3:4">
      <c r="C26268"/>
      <c r="D26268" s="47"/>
    </row>
    <row r="26269" spans="3:4">
      <c r="C26269"/>
      <c r="D26269" s="47"/>
    </row>
    <row r="26270" spans="3:4">
      <c r="C26270"/>
      <c r="D26270" s="47"/>
    </row>
    <row r="26271" spans="3:4">
      <c r="C26271"/>
      <c r="D26271" s="47"/>
    </row>
    <row r="26272" spans="3:4">
      <c r="C26272"/>
      <c r="D26272" s="47"/>
    </row>
    <row r="26273" spans="3:4">
      <c r="C26273"/>
      <c r="D26273" s="47"/>
    </row>
    <row r="26274" spans="3:4">
      <c r="C26274"/>
      <c r="D26274" s="47"/>
    </row>
    <row r="26275" spans="3:4">
      <c r="C26275"/>
      <c r="D26275" s="47"/>
    </row>
    <row r="26276" spans="3:4">
      <c r="C26276"/>
      <c r="D26276" s="47"/>
    </row>
    <row r="26277" spans="3:4">
      <c r="C26277"/>
      <c r="D26277" s="47"/>
    </row>
    <row r="26278" spans="3:4">
      <c r="C26278"/>
      <c r="D26278" s="47"/>
    </row>
    <row r="26279" spans="3:4">
      <c r="C26279"/>
      <c r="D26279" s="47"/>
    </row>
    <row r="26280" spans="3:4">
      <c r="C26280"/>
      <c r="D26280" s="47"/>
    </row>
    <row r="26281" spans="3:4">
      <c r="C26281"/>
      <c r="D26281" s="47"/>
    </row>
    <row r="26282" spans="3:4">
      <c r="C26282"/>
      <c r="D26282" s="47"/>
    </row>
    <row r="26283" spans="3:4">
      <c r="C26283"/>
      <c r="D26283" s="47"/>
    </row>
    <row r="26284" spans="3:4">
      <c r="C26284"/>
      <c r="D26284" s="47"/>
    </row>
    <row r="26285" spans="3:4">
      <c r="C26285"/>
      <c r="D26285" s="47"/>
    </row>
    <row r="26286" spans="3:4">
      <c r="C26286"/>
      <c r="D26286" s="47"/>
    </row>
    <row r="26287" spans="3:4">
      <c r="C26287"/>
      <c r="D26287" s="47"/>
    </row>
    <row r="26288" spans="3:4">
      <c r="C26288"/>
      <c r="D26288" s="47"/>
    </row>
    <row r="26289" spans="3:4">
      <c r="C26289"/>
      <c r="D26289" s="47"/>
    </row>
    <row r="26290" spans="3:4">
      <c r="C26290"/>
      <c r="D26290" s="47"/>
    </row>
    <row r="26291" spans="3:4">
      <c r="C26291"/>
      <c r="D26291" s="47"/>
    </row>
    <row r="26292" spans="3:4">
      <c r="C26292"/>
      <c r="D26292" s="47"/>
    </row>
    <row r="26293" spans="3:4">
      <c r="C26293"/>
      <c r="D26293" s="47"/>
    </row>
    <row r="26294" spans="3:4">
      <c r="C26294"/>
      <c r="D26294" s="47"/>
    </row>
    <row r="26295" spans="3:4">
      <c r="C26295"/>
      <c r="D26295" s="47"/>
    </row>
    <row r="26296" spans="3:4">
      <c r="C26296"/>
      <c r="D26296" s="47"/>
    </row>
    <row r="26297" spans="3:4">
      <c r="C26297"/>
      <c r="D26297" s="47"/>
    </row>
    <row r="26298" spans="3:4">
      <c r="C26298"/>
      <c r="D26298" s="47"/>
    </row>
    <row r="26299" spans="3:4">
      <c r="C26299"/>
      <c r="D26299" s="47"/>
    </row>
    <row r="26300" spans="3:4">
      <c r="C26300"/>
      <c r="D26300" s="47"/>
    </row>
    <row r="26301" spans="3:4">
      <c r="C26301"/>
      <c r="D26301" s="47"/>
    </row>
    <row r="26302" spans="3:4">
      <c r="C26302"/>
      <c r="D26302" s="47"/>
    </row>
    <row r="26303" spans="3:4">
      <c r="C26303"/>
      <c r="D26303" s="47"/>
    </row>
    <row r="26304" spans="3:4">
      <c r="C26304"/>
      <c r="D26304" s="47"/>
    </row>
    <row r="26305" spans="3:4">
      <c r="C26305"/>
      <c r="D26305" s="47"/>
    </row>
    <row r="26306" spans="3:4">
      <c r="C26306"/>
      <c r="D26306" s="47"/>
    </row>
    <row r="26307" spans="3:4">
      <c r="C26307"/>
      <c r="D26307" s="47"/>
    </row>
    <row r="26308" spans="3:4">
      <c r="C26308"/>
      <c r="D26308" s="47"/>
    </row>
    <row r="26309" spans="3:4">
      <c r="C26309"/>
      <c r="D26309" s="47"/>
    </row>
    <row r="26310" spans="3:4">
      <c r="C26310"/>
      <c r="D26310" s="47"/>
    </row>
    <row r="26311" spans="3:4">
      <c r="C26311"/>
      <c r="D26311" s="47"/>
    </row>
    <row r="26312" spans="3:4">
      <c r="C26312"/>
      <c r="D26312" s="47"/>
    </row>
    <row r="26313" spans="3:4">
      <c r="C26313"/>
      <c r="D26313" s="47"/>
    </row>
    <row r="26314" spans="3:4">
      <c r="C26314"/>
      <c r="D26314" s="47"/>
    </row>
    <row r="26315" spans="3:4">
      <c r="C26315"/>
      <c r="D26315" s="47"/>
    </row>
    <row r="26316" spans="3:4">
      <c r="C26316"/>
      <c r="D26316" s="47"/>
    </row>
    <row r="26317" spans="3:4">
      <c r="C26317"/>
      <c r="D26317" s="47"/>
    </row>
    <row r="26318" spans="3:4">
      <c r="C26318"/>
      <c r="D26318" s="47"/>
    </row>
    <row r="26319" spans="3:4">
      <c r="C26319"/>
      <c r="D26319" s="47"/>
    </row>
    <row r="26320" spans="3:4">
      <c r="C26320"/>
      <c r="D26320" s="47"/>
    </row>
    <row r="26321" spans="3:4">
      <c r="C26321"/>
      <c r="D26321" s="47"/>
    </row>
    <row r="26322" spans="3:4">
      <c r="C26322"/>
      <c r="D26322" s="47"/>
    </row>
    <row r="26323" spans="3:4">
      <c r="C26323"/>
      <c r="D26323" s="47"/>
    </row>
    <row r="26324" spans="3:4">
      <c r="C26324"/>
      <c r="D26324" s="47"/>
    </row>
    <row r="26325" spans="3:4">
      <c r="C26325"/>
      <c r="D26325" s="47"/>
    </row>
    <row r="26326" spans="3:4">
      <c r="C26326"/>
      <c r="D26326" s="47"/>
    </row>
    <row r="26327" spans="3:4">
      <c r="C26327"/>
      <c r="D26327" s="47"/>
    </row>
    <row r="26328" spans="3:4">
      <c r="C26328"/>
      <c r="D26328" s="47"/>
    </row>
    <row r="26329" spans="3:4">
      <c r="C26329"/>
      <c r="D26329" s="47"/>
    </row>
    <row r="26330" spans="3:4">
      <c r="C26330"/>
      <c r="D26330" s="47"/>
    </row>
    <row r="26331" spans="3:4">
      <c r="C26331"/>
      <c r="D26331" s="47"/>
    </row>
    <row r="26332" spans="3:4">
      <c r="C26332"/>
      <c r="D26332" s="47"/>
    </row>
    <row r="26333" spans="3:4">
      <c r="C26333"/>
      <c r="D26333" s="47"/>
    </row>
    <row r="26334" spans="3:4">
      <c r="C26334"/>
      <c r="D26334" s="47"/>
    </row>
    <row r="26335" spans="3:4">
      <c r="C26335"/>
      <c r="D26335" s="47"/>
    </row>
    <row r="26336" spans="3:4">
      <c r="C26336"/>
      <c r="D26336" s="47"/>
    </row>
    <row r="26337" spans="3:4">
      <c r="C26337"/>
      <c r="D26337" s="47"/>
    </row>
    <row r="26338" spans="3:4">
      <c r="C26338"/>
      <c r="D26338" s="47"/>
    </row>
    <row r="26339" spans="3:4">
      <c r="C26339"/>
      <c r="D26339" s="47"/>
    </row>
    <row r="26340" spans="3:4">
      <c r="C26340"/>
      <c r="D26340" s="47"/>
    </row>
    <row r="26341" spans="3:4">
      <c r="C26341"/>
      <c r="D26341" s="47"/>
    </row>
    <row r="26342" spans="3:4">
      <c r="C26342"/>
      <c r="D26342" s="47"/>
    </row>
    <row r="26343" spans="3:4">
      <c r="C26343"/>
      <c r="D26343" s="47"/>
    </row>
    <row r="26344" spans="3:4">
      <c r="C26344"/>
      <c r="D26344" s="47"/>
    </row>
    <row r="26345" spans="3:4">
      <c r="C26345"/>
      <c r="D26345" s="47"/>
    </row>
    <row r="26346" spans="3:4">
      <c r="C26346"/>
      <c r="D26346" s="47"/>
    </row>
    <row r="26347" spans="3:4">
      <c r="C26347"/>
      <c r="D26347" s="47"/>
    </row>
    <row r="26348" spans="3:4">
      <c r="C26348"/>
      <c r="D26348" s="47"/>
    </row>
    <row r="26349" spans="3:4">
      <c r="C26349"/>
      <c r="D26349" s="47"/>
    </row>
    <row r="26350" spans="3:4">
      <c r="C26350"/>
      <c r="D26350" s="47"/>
    </row>
    <row r="26351" spans="3:4">
      <c r="C26351"/>
      <c r="D26351" s="47"/>
    </row>
    <row r="26352" spans="3:4">
      <c r="C26352"/>
      <c r="D26352" s="47"/>
    </row>
    <row r="26353" spans="3:4">
      <c r="C26353"/>
      <c r="D26353" s="47"/>
    </row>
    <row r="26354" spans="3:4">
      <c r="C26354"/>
      <c r="D26354" s="47"/>
    </row>
    <row r="26355" spans="3:4">
      <c r="C26355"/>
      <c r="D26355" s="47"/>
    </row>
    <row r="26356" spans="3:4">
      <c r="C26356"/>
      <c r="D26356" s="47"/>
    </row>
    <row r="26357" spans="3:4">
      <c r="C26357"/>
      <c r="D26357" s="47"/>
    </row>
    <row r="26358" spans="3:4">
      <c r="C26358"/>
      <c r="D26358" s="47"/>
    </row>
    <row r="26359" spans="3:4">
      <c r="C26359"/>
      <c r="D26359" s="47"/>
    </row>
    <row r="26360" spans="3:4">
      <c r="C26360"/>
      <c r="D26360" s="47"/>
    </row>
    <row r="26361" spans="3:4">
      <c r="C26361"/>
      <c r="D26361" s="47"/>
    </row>
    <row r="26362" spans="3:4">
      <c r="C26362"/>
      <c r="D26362" s="47"/>
    </row>
    <row r="26363" spans="3:4">
      <c r="C26363"/>
      <c r="D26363" s="47"/>
    </row>
    <row r="26364" spans="3:4">
      <c r="C26364"/>
      <c r="D26364" s="47"/>
    </row>
    <row r="26365" spans="3:4">
      <c r="C26365"/>
      <c r="D26365" s="47"/>
    </row>
    <row r="26366" spans="3:4">
      <c r="C26366"/>
      <c r="D26366" s="47"/>
    </row>
    <row r="26367" spans="3:4">
      <c r="C26367"/>
      <c r="D26367" s="47"/>
    </row>
    <row r="26368" spans="3:4">
      <c r="C26368"/>
      <c r="D26368" s="47"/>
    </row>
    <row r="26369" spans="3:4">
      <c r="C26369"/>
      <c r="D26369" s="47"/>
    </row>
    <row r="26370" spans="3:4">
      <c r="C26370"/>
      <c r="D26370" s="47"/>
    </row>
    <row r="26371" spans="3:4">
      <c r="C26371"/>
      <c r="D26371" s="47"/>
    </row>
    <row r="26372" spans="3:4">
      <c r="C26372"/>
      <c r="D26372" s="47"/>
    </row>
    <row r="26373" spans="3:4">
      <c r="C26373"/>
      <c r="D26373" s="47"/>
    </row>
    <row r="26374" spans="3:4">
      <c r="C26374"/>
      <c r="D26374" s="47"/>
    </row>
    <row r="26375" spans="3:4">
      <c r="C26375"/>
      <c r="D26375" s="47"/>
    </row>
    <row r="26376" spans="3:4">
      <c r="C26376"/>
      <c r="D26376" s="47"/>
    </row>
    <row r="26377" spans="3:4">
      <c r="C26377"/>
      <c r="D26377" s="47"/>
    </row>
    <row r="26378" spans="3:4">
      <c r="C26378"/>
      <c r="D26378" s="47"/>
    </row>
    <row r="26379" spans="3:4">
      <c r="C26379"/>
      <c r="D26379" s="47"/>
    </row>
    <row r="26380" spans="3:4">
      <c r="C26380"/>
      <c r="D26380" s="47"/>
    </row>
    <row r="26381" spans="3:4">
      <c r="C26381"/>
      <c r="D26381" s="47"/>
    </row>
    <row r="26382" spans="3:4">
      <c r="C26382"/>
      <c r="D26382" s="47"/>
    </row>
    <row r="26383" spans="3:4">
      <c r="C26383"/>
      <c r="D26383" s="47"/>
    </row>
    <row r="26384" spans="3:4">
      <c r="C26384"/>
      <c r="D26384" s="47"/>
    </row>
    <row r="26385" spans="3:4">
      <c r="C26385"/>
      <c r="D26385" s="47"/>
    </row>
    <row r="26386" spans="3:4">
      <c r="C26386"/>
      <c r="D26386" s="47"/>
    </row>
    <row r="26387" spans="3:4">
      <c r="C26387"/>
      <c r="D26387" s="47"/>
    </row>
    <row r="26388" spans="3:4">
      <c r="C26388"/>
      <c r="D26388" s="47"/>
    </row>
    <row r="26389" spans="3:4">
      <c r="C26389"/>
      <c r="D26389" s="47"/>
    </row>
    <row r="26390" spans="3:4">
      <c r="C26390"/>
      <c r="D26390" s="47"/>
    </row>
    <row r="26391" spans="3:4">
      <c r="C26391"/>
      <c r="D26391" s="47"/>
    </row>
    <row r="26392" spans="3:4">
      <c r="C26392"/>
      <c r="D26392" s="47"/>
    </row>
    <row r="26393" spans="3:4">
      <c r="C26393"/>
      <c r="D26393" s="47"/>
    </row>
    <row r="26394" spans="3:4">
      <c r="C26394"/>
      <c r="D26394" s="47"/>
    </row>
    <row r="26395" spans="3:4">
      <c r="C26395"/>
      <c r="D26395" s="47"/>
    </row>
    <row r="26396" spans="3:4">
      <c r="C26396"/>
      <c r="D26396" s="47"/>
    </row>
    <row r="26397" spans="3:4">
      <c r="C26397"/>
      <c r="D26397" s="47"/>
    </row>
    <row r="26398" spans="3:4">
      <c r="C26398"/>
      <c r="D26398" s="47"/>
    </row>
    <row r="26399" spans="3:4">
      <c r="C26399"/>
      <c r="D26399" s="47"/>
    </row>
    <row r="26400" spans="3:4">
      <c r="C26400"/>
      <c r="D26400" s="47"/>
    </row>
    <row r="26401" spans="3:4">
      <c r="C26401"/>
      <c r="D26401" s="47"/>
    </row>
    <row r="26402" spans="3:4">
      <c r="C26402"/>
      <c r="D26402" s="47"/>
    </row>
    <row r="26403" spans="3:4">
      <c r="C26403"/>
      <c r="D26403" s="47"/>
    </row>
    <row r="26404" spans="3:4">
      <c r="C26404"/>
      <c r="D26404" s="47"/>
    </row>
    <row r="26405" spans="3:4">
      <c r="C26405"/>
      <c r="D26405" s="47"/>
    </row>
    <row r="26406" spans="3:4">
      <c r="C26406"/>
      <c r="D26406" s="47"/>
    </row>
    <row r="26407" spans="3:4">
      <c r="C26407"/>
      <c r="D26407" s="47"/>
    </row>
    <row r="26408" spans="3:4">
      <c r="C26408"/>
      <c r="D26408" s="47"/>
    </row>
    <row r="26409" spans="3:4">
      <c r="C26409"/>
      <c r="D26409" s="47"/>
    </row>
    <row r="26410" spans="3:4">
      <c r="C26410"/>
      <c r="D26410" s="47"/>
    </row>
    <row r="26411" spans="3:4">
      <c r="C26411"/>
      <c r="D26411" s="47"/>
    </row>
    <row r="26412" spans="3:4">
      <c r="C26412"/>
      <c r="D26412" s="47"/>
    </row>
    <row r="26413" spans="3:4">
      <c r="C26413"/>
      <c r="D26413" s="47"/>
    </row>
    <row r="26414" spans="3:4">
      <c r="C26414"/>
      <c r="D26414" s="47"/>
    </row>
    <row r="26415" spans="3:4">
      <c r="C26415"/>
      <c r="D26415" s="47"/>
    </row>
    <row r="26416" spans="3:4">
      <c r="C26416"/>
      <c r="D26416" s="47"/>
    </row>
    <row r="26417" spans="3:4">
      <c r="C26417"/>
      <c r="D26417" s="47"/>
    </row>
    <row r="26418" spans="3:4">
      <c r="C26418"/>
      <c r="D26418" s="47"/>
    </row>
    <row r="26419" spans="3:4">
      <c r="C26419"/>
      <c r="D26419" s="47"/>
    </row>
    <row r="26420" spans="3:4">
      <c r="C26420"/>
      <c r="D26420" s="47"/>
    </row>
    <row r="26421" spans="3:4">
      <c r="C26421"/>
      <c r="D26421" s="47"/>
    </row>
    <row r="26422" spans="3:4">
      <c r="C26422"/>
      <c r="D26422" s="47"/>
    </row>
    <row r="26423" spans="3:4">
      <c r="C26423"/>
      <c r="D26423" s="47"/>
    </row>
    <row r="26424" spans="3:4">
      <c r="C26424"/>
      <c r="D26424" s="47"/>
    </row>
    <row r="26425" spans="3:4">
      <c r="C26425"/>
      <c r="D26425" s="47"/>
    </row>
    <row r="26426" spans="3:4">
      <c r="C26426"/>
      <c r="D26426" s="47"/>
    </row>
    <row r="26427" spans="3:4">
      <c r="C26427"/>
      <c r="D26427" s="47"/>
    </row>
    <row r="26428" spans="3:4">
      <c r="C26428"/>
      <c r="D26428" s="47"/>
    </row>
    <row r="26429" spans="3:4">
      <c r="C26429"/>
      <c r="D26429" s="47"/>
    </row>
    <row r="26430" spans="3:4">
      <c r="C26430"/>
      <c r="D26430" s="47"/>
    </row>
    <row r="26431" spans="3:4">
      <c r="C26431"/>
      <c r="D26431" s="47"/>
    </row>
    <row r="26432" spans="3:4">
      <c r="C26432"/>
      <c r="D26432" s="47"/>
    </row>
    <row r="26433" spans="3:4">
      <c r="C26433"/>
      <c r="D26433" s="47"/>
    </row>
    <row r="26434" spans="3:4">
      <c r="C26434"/>
      <c r="D26434" s="47"/>
    </row>
    <row r="26435" spans="3:4">
      <c r="C26435"/>
      <c r="D26435" s="47"/>
    </row>
    <row r="26436" spans="3:4">
      <c r="C26436"/>
      <c r="D26436" s="47"/>
    </row>
    <row r="26437" spans="3:4">
      <c r="C26437"/>
      <c r="D26437" s="47"/>
    </row>
    <row r="26438" spans="3:4">
      <c r="C26438"/>
      <c r="D26438" s="47"/>
    </row>
    <row r="26439" spans="3:4">
      <c r="C26439"/>
      <c r="D26439" s="47"/>
    </row>
    <row r="26440" spans="3:4">
      <c r="C26440"/>
      <c r="D26440" s="47"/>
    </row>
    <row r="26441" spans="3:4">
      <c r="C26441"/>
      <c r="D26441" s="47"/>
    </row>
    <row r="26442" spans="3:4">
      <c r="C26442"/>
      <c r="D26442" s="47"/>
    </row>
    <row r="26443" spans="3:4">
      <c r="C26443"/>
      <c r="D26443" s="47"/>
    </row>
    <row r="26444" spans="3:4">
      <c r="C26444"/>
      <c r="D26444" s="47"/>
    </row>
    <row r="26445" spans="3:4">
      <c r="C26445"/>
      <c r="D26445" s="47"/>
    </row>
    <row r="26446" spans="3:4">
      <c r="C26446"/>
      <c r="D26446" s="47"/>
    </row>
    <row r="26447" spans="3:4">
      <c r="C26447"/>
      <c r="D26447" s="47"/>
    </row>
    <row r="26448" spans="3:4">
      <c r="C26448"/>
      <c r="D26448" s="47"/>
    </row>
    <row r="26449" spans="3:4">
      <c r="C26449"/>
      <c r="D26449" s="47"/>
    </row>
    <row r="26450" spans="3:4">
      <c r="C26450"/>
      <c r="D26450" s="47"/>
    </row>
    <row r="26451" spans="3:4">
      <c r="C26451"/>
      <c r="D26451" s="47"/>
    </row>
    <row r="26452" spans="3:4">
      <c r="C26452"/>
      <c r="D26452" s="47"/>
    </row>
    <row r="26453" spans="3:4">
      <c r="C26453"/>
      <c r="D26453" s="47"/>
    </row>
    <row r="26454" spans="3:4">
      <c r="C26454"/>
      <c r="D26454" s="47"/>
    </row>
    <row r="26455" spans="3:4">
      <c r="C26455"/>
      <c r="D26455" s="47"/>
    </row>
    <row r="26456" spans="3:4">
      <c r="C26456"/>
      <c r="D26456" s="47"/>
    </row>
    <row r="26457" spans="3:4">
      <c r="C26457"/>
      <c r="D26457" s="47"/>
    </row>
    <row r="26458" spans="3:4">
      <c r="C26458"/>
      <c r="D26458" s="47"/>
    </row>
    <row r="26459" spans="3:4">
      <c r="C26459"/>
      <c r="D26459" s="47"/>
    </row>
    <row r="26460" spans="3:4">
      <c r="C26460"/>
      <c r="D26460" s="47"/>
    </row>
    <row r="26461" spans="3:4">
      <c r="C26461"/>
      <c r="D26461" s="47"/>
    </row>
    <row r="26462" spans="3:4">
      <c r="C26462"/>
      <c r="D26462" s="47"/>
    </row>
    <row r="26463" spans="3:4">
      <c r="C26463"/>
      <c r="D26463" s="47"/>
    </row>
    <row r="26464" spans="3:4">
      <c r="C26464"/>
      <c r="D26464" s="47"/>
    </row>
    <row r="26465" spans="3:4">
      <c r="C26465"/>
      <c r="D26465" s="47"/>
    </row>
    <row r="26466" spans="3:4">
      <c r="C26466"/>
      <c r="D26466" s="47"/>
    </row>
    <row r="26467" spans="3:4">
      <c r="C26467"/>
      <c r="D26467" s="47"/>
    </row>
    <row r="26468" spans="3:4">
      <c r="C26468"/>
      <c r="D26468" s="47"/>
    </row>
    <row r="26469" spans="3:4">
      <c r="C26469"/>
      <c r="D26469" s="47"/>
    </row>
    <row r="26470" spans="3:4">
      <c r="C26470"/>
      <c r="D26470" s="47"/>
    </row>
    <row r="26471" spans="3:4">
      <c r="C26471"/>
      <c r="D26471" s="47"/>
    </row>
    <row r="26472" spans="3:4">
      <c r="C26472"/>
      <c r="D26472" s="47"/>
    </row>
    <row r="26473" spans="3:4">
      <c r="C26473"/>
      <c r="D26473" s="47"/>
    </row>
    <row r="26474" spans="3:4">
      <c r="C26474"/>
      <c r="D26474" s="47"/>
    </row>
    <row r="26475" spans="3:4">
      <c r="C26475"/>
      <c r="D26475" s="47"/>
    </row>
    <row r="26476" spans="3:4">
      <c r="C26476"/>
      <c r="D26476" s="47"/>
    </row>
    <row r="26477" spans="3:4">
      <c r="C26477"/>
      <c r="D26477" s="47"/>
    </row>
    <row r="26478" spans="3:4">
      <c r="C26478"/>
      <c r="D26478" s="47"/>
    </row>
    <row r="26479" spans="3:4">
      <c r="C26479"/>
      <c r="D26479" s="47"/>
    </row>
    <row r="26480" spans="3:4">
      <c r="C26480"/>
      <c r="D26480" s="47"/>
    </row>
    <row r="26481" spans="3:4">
      <c r="C26481"/>
      <c r="D26481" s="47"/>
    </row>
    <row r="26482" spans="3:4">
      <c r="C26482"/>
      <c r="D26482" s="47"/>
    </row>
    <row r="26483" spans="3:4">
      <c r="C26483"/>
      <c r="D26483" s="47"/>
    </row>
    <row r="26484" spans="3:4">
      <c r="C26484"/>
      <c r="D26484" s="47"/>
    </row>
    <row r="26485" spans="3:4">
      <c r="C26485"/>
      <c r="D26485" s="47"/>
    </row>
    <row r="26486" spans="3:4">
      <c r="C26486"/>
      <c r="D26486" s="47"/>
    </row>
    <row r="26487" spans="3:4">
      <c r="C26487"/>
      <c r="D26487" s="47"/>
    </row>
    <row r="26488" spans="3:4">
      <c r="C26488"/>
      <c r="D26488" s="47"/>
    </row>
    <row r="26489" spans="3:4">
      <c r="C26489"/>
      <c r="D26489" s="47"/>
    </row>
    <row r="26490" spans="3:4">
      <c r="C26490"/>
      <c r="D26490" s="47"/>
    </row>
    <row r="26491" spans="3:4">
      <c r="C26491"/>
      <c r="D26491" s="47"/>
    </row>
    <row r="26492" spans="3:4">
      <c r="C26492"/>
      <c r="D26492" s="47"/>
    </row>
    <row r="26493" spans="3:4">
      <c r="C26493"/>
      <c r="D26493" s="47"/>
    </row>
    <row r="26494" spans="3:4">
      <c r="C26494"/>
      <c r="D26494" s="47"/>
    </row>
    <row r="26495" spans="3:4">
      <c r="C26495"/>
      <c r="D26495" s="47"/>
    </row>
    <row r="26496" spans="3:4">
      <c r="C26496"/>
      <c r="D26496" s="47"/>
    </row>
    <row r="26497" spans="3:4">
      <c r="C26497"/>
      <c r="D26497" s="47"/>
    </row>
    <row r="26498" spans="3:4">
      <c r="C26498"/>
      <c r="D26498" s="47"/>
    </row>
    <row r="26499" spans="3:4">
      <c r="C26499"/>
      <c r="D26499" s="47"/>
    </row>
    <row r="26500" spans="3:4">
      <c r="C26500"/>
      <c r="D26500" s="47"/>
    </row>
    <row r="26501" spans="3:4">
      <c r="C26501"/>
      <c r="D26501" s="47"/>
    </row>
    <row r="26502" spans="3:4">
      <c r="C26502"/>
      <c r="D26502" s="47"/>
    </row>
    <row r="26503" spans="3:4">
      <c r="C26503"/>
      <c r="D26503" s="47"/>
    </row>
    <row r="26504" spans="3:4">
      <c r="C26504"/>
      <c r="D26504" s="47"/>
    </row>
    <row r="26505" spans="3:4">
      <c r="C26505"/>
      <c r="D26505" s="47"/>
    </row>
    <row r="26506" spans="3:4">
      <c r="C26506"/>
      <c r="D26506" s="47"/>
    </row>
    <row r="26507" spans="3:4">
      <c r="C26507"/>
      <c r="D26507" s="47"/>
    </row>
    <row r="26508" spans="3:4">
      <c r="C26508"/>
      <c r="D26508" s="47"/>
    </row>
    <row r="26509" spans="3:4">
      <c r="C26509"/>
      <c r="D26509" s="47"/>
    </row>
    <row r="26510" spans="3:4">
      <c r="C26510"/>
      <c r="D26510" s="47"/>
    </row>
    <row r="26511" spans="3:4">
      <c r="C26511"/>
      <c r="D26511" s="47"/>
    </row>
    <row r="26512" spans="3:4">
      <c r="C26512"/>
      <c r="D26512" s="47"/>
    </row>
    <row r="26513" spans="3:4">
      <c r="C26513"/>
      <c r="D26513" s="47"/>
    </row>
    <row r="26514" spans="3:4">
      <c r="C26514"/>
      <c r="D26514" s="47"/>
    </row>
    <row r="26515" spans="3:4">
      <c r="C26515"/>
      <c r="D26515" s="47"/>
    </row>
    <row r="26516" spans="3:4">
      <c r="C26516"/>
      <c r="D26516" s="47"/>
    </row>
    <row r="26517" spans="3:4">
      <c r="C26517"/>
      <c r="D26517" s="47"/>
    </row>
    <row r="26518" spans="3:4">
      <c r="C26518"/>
      <c r="D26518" s="47"/>
    </row>
    <row r="26519" spans="3:4">
      <c r="C26519"/>
      <c r="D26519" s="47"/>
    </row>
    <row r="26520" spans="3:4">
      <c r="C26520"/>
      <c r="D26520" s="47"/>
    </row>
    <row r="26521" spans="3:4">
      <c r="C26521"/>
      <c r="D26521" s="47"/>
    </row>
    <row r="26522" spans="3:4">
      <c r="C26522"/>
      <c r="D26522" s="47"/>
    </row>
    <row r="26523" spans="3:4">
      <c r="C26523"/>
      <c r="D26523" s="47"/>
    </row>
    <row r="26524" spans="3:4">
      <c r="C26524"/>
      <c r="D26524" s="47"/>
    </row>
    <row r="26525" spans="3:4">
      <c r="C26525"/>
      <c r="D26525" s="47"/>
    </row>
    <row r="26526" spans="3:4">
      <c r="C26526"/>
      <c r="D26526" s="47"/>
    </row>
    <row r="26527" spans="3:4">
      <c r="C26527"/>
      <c r="D26527" s="47"/>
    </row>
    <row r="26528" spans="3:4">
      <c r="C26528"/>
      <c r="D26528" s="47"/>
    </row>
    <row r="26529" spans="3:4">
      <c r="C26529"/>
      <c r="D26529" s="47"/>
    </row>
    <row r="26530" spans="3:4">
      <c r="C26530"/>
      <c r="D26530" s="47"/>
    </row>
    <row r="26531" spans="3:4">
      <c r="C26531"/>
      <c r="D26531" s="47"/>
    </row>
    <row r="26532" spans="3:4">
      <c r="C26532"/>
      <c r="D26532" s="47"/>
    </row>
    <row r="26533" spans="3:4">
      <c r="C26533"/>
      <c r="D26533" s="47"/>
    </row>
    <row r="26534" spans="3:4">
      <c r="C26534"/>
      <c r="D26534" s="47"/>
    </row>
    <row r="26535" spans="3:4">
      <c r="C26535"/>
      <c r="D26535" s="47"/>
    </row>
    <row r="26536" spans="3:4">
      <c r="C26536"/>
      <c r="D26536" s="47"/>
    </row>
    <row r="26537" spans="3:4">
      <c r="C26537"/>
      <c r="D26537" s="47"/>
    </row>
    <row r="26538" spans="3:4">
      <c r="C26538"/>
      <c r="D26538" s="47"/>
    </row>
    <row r="26539" spans="3:4">
      <c r="C26539"/>
      <c r="D26539" s="47"/>
    </row>
    <row r="26540" spans="3:4">
      <c r="C26540"/>
      <c r="D26540" s="47"/>
    </row>
    <row r="26541" spans="3:4">
      <c r="C26541"/>
      <c r="D26541" s="47"/>
    </row>
    <row r="26542" spans="3:4">
      <c r="C26542"/>
      <c r="D26542" s="47"/>
    </row>
    <row r="26543" spans="3:4">
      <c r="C26543"/>
      <c r="D26543" s="47"/>
    </row>
    <row r="26544" spans="3:4">
      <c r="C26544"/>
      <c r="D26544" s="47"/>
    </row>
    <row r="26545" spans="3:4">
      <c r="C26545"/>
      <c r="D26545" s="47"/>
    </row>
    <row r="26546" spans="3:4">
      <c r="C26546"/>
      <c r="D26546" s="47"/>
    </row>
    <row r="26547" spans="3:4">
      <c r="C26547"/>
      <c r="D26547" s="47"/>
    </row>
    <row r="26548" spans="3:4">
      <c r="C26548"/>
      <c r="D26548" s="47"/>
    </row>
    <row r="26549" spans="3:4">
      <c r="C26549"/>
      <c r="D26549" s="47"/>
    </row>
    <row r="26550" spans="3:4">
      <c r="C26550"/>
      <c r="D26550" s="47"/>
    </row>
    <row r="26551" spans="3:4">
      <c r="C26551"/>
      <c r="D26551" s="47"/>
    </row>
    <row r="26552" spans="3:4">
      <c r="C26552"/>
      <c r="D26552" s="47"/>
    </row>
    <row r="26553" spans="3:4">
      <c r="C26553"/>
      <c r="D26553" s="47"/>
    </row>
    <row r="26554" spans="3:4">
      <c r="C26554"/>
      <c r="D26554" s="47"/>
    </row>
    <row r="26555" spans="3:4">
      <c r="C26555"/>
      <c r="D26555" s="47"/>
    </row>
    <row r="26556" spans="3:4">
      <c r="C26556"/>
      <c r="D26556" s="47"/>
    </row>
    <row r="26557" spans="3:4">
      <c r="C26557"/>
      <c r="D26557" s="47"/>
    </row>
    <row r="26558" spans="3:4">
      <c r="C26558"/>
      <c r="D26558" s="47"/>
    </row>
    <row r="26559" spans="3:4">
      <c r="C26559"/>
      <c r="D26559" s="47"/>
    </row>
    <row r="26560" spans="3:4">
      <c r="C26560"/>
      <c r="D26560" s="47"/>
    </row>
    <row r="26561" spans="3:4">
      <c r="C26561"/>
      <c r="D26561" s="47"/>
    </row>
    <row r="26562" spans="3:4">
      <c r="C26562"/>
      <c r="D26562" s="47"/>
    </row>
    <row r="26563" spans="3:4">
      <c r="C26563"/>
      <c r="D26563" s="47"/>
    </row>
    <row r="26564" spans="3:4">
      <c r="C26564"/>
      <c r="D26564" s="47"/>
    </row>
    <row r="26565" spans="3:4">
      <c r="C26565"/>
      <c r="D26565" s="47"/>
    </row>
    <row r="26566" spans="3:4">
      <c r="C26566"/>
      <c r="D26566" s="47"/>
    </row>
    <row r="26567" spans="3:4">
      <c r="C26567"/>
      <c r="D26567" s="47"/>
    </row>
    <row r="26568" spans="3:4">
      <c r="C26568"/>
      <c r="D26568" s="47"/>
    </row>
    <row r="26569" spans="3:4">
      <c r="C26569"/>
      <c r="D26569" s="47"/>
    </row>
    <row r="26570" spans="3:4">
      <c r="C26570"/>
      <c r="D26570" s="47"/>
    </row>
    <row r="26571" spans="3:4">
      <c r="C26571"/>
      <c r="D26571" s="47"/>
    </row>
    <row r="26572" spans="3:4">
      <c r="C26572"/>
      <c r="D26572" s="47"/>
    </row>
    <row r="26573" spans="3:4">
      <c r="C26573"/>
      <c r="D26573" s="47"/>
    </row>
    <row r="26574" spans="3:4">
      <c r="C26574"/>
      <c r="D26574" s="47"/>
    </row>
    <row r="26575" spans="3:4">
      <c r="C26575"/>
      <c r="D26575" s="47"/>
    </row>
    <row r="26576" spans="3:4">
      <c r="C26576"/>
      <c r="D26576" s="47"/>
    </row>
    <row r="26577" spans="3:4">
      <c r="C26577"/>
      <c r="D26577" s="47"/>
    </row>
    <row r="26578" spans="3:4">
      <c r="C26578"/>
      <c r="D26578" s="47"/>
    </row>
    <row r="26579" spans="3:4">
      <c r="C26579"/>
      <c r="D26579" s="47"/>
    </row>
    <row r="26580" spans="3:4">
      <c r="C26580"/>
      <c r="D26580" s="47"/>
    </row>
    <row r="26581" spans="3:4">
      <c r="C26581"/>
      <c r="D26581" s="47"/>
    </row>
    <row r="26582" spans="3:4">
      <c r="C26582"/>
      <c r="D26582" s="47"/>
    </row>
    <row r="26583" spans="3:4">
      <c r="C26583"/>
      <c r="D26583" s="47"/>
    </row>
    <row r="26584" spans="3:4">
      <c r="C26584"/>
      <c r="D26584" s="47"/>
    </row>
    <row r="26585" spans="3:4">
      <c r="C26585"/>
      <c r="D26585" s="47"/>
    </row>
    <row r="26586" spans="3:4">
      <c r="C26586"/>
      <c r="D26586" s="47"/>
    </row>
    <row r="26587" spans="3:4">
      <c r="C26587"/>
      <c r="D26587" s="47"/>
    </row>
    <row r="26588" spans="3:4">
      <c r="C26588"/>
      <c r="D26588" s="47"/>
    </row>
    <row r="26589" spans="3:4">
      <c r="C26589"/>
      <c r="D26589" s="47"/>
    </row>
    <row r="26590" spans="3:4">
      <c r="C26590"/>
      <c r="D26590" s="47"/>
    </row>
    <row r="26591" spans="3:4">
      <c r="C26591"/>
      <c r="D26591" s="47"/>
    </row>
    <row r="26592" spans="3:4">
      <c r="C26592"/>
      <c r="D26592" s="47"/>
    </row>
    <row r="26593" spans="3:4">
      <c r="C26593"/>
      <c r="D26593" s="47"/>
    </row>
    <row r="26594" spans="3:4">
      <c r="C26594"/>
      <c r="D26594" s="47"/>
    </row>
    <row r="26595" spans="3:4">
      <c r="C26595"/>
      <c r="D26595" s="47"/>
    </row>
    <row r="26596" spans="3:4">
      <c r="C26596"/>
      <c r="D26596" s="47"/>
    </row>
    <row r="26597" spans="3:4">
      <c r="C26597"/>
      <c r="D26597" s="47"/>
    </row>
    <row r="26598" spans="3:4">
      <c r="C26598"/>
      <c r="D26598" s="47"/>
    </row>
    <row r="26599" spans="3:4">
      <c r="C26599"/>
      <c r="D26599" s="47"/>
    </row>
    <row r="26600" spans="3:4">
      <c r="C26600"/>
      <c r="D26600" s="47"/>
    </row>
    <row r="26601" spans="3:4">
      <c r="C26601"/>
      <c r="D26601" s="47"/>
    </row>
    <row r="26602" spans="3:4">
      <c r="C26602"/>
      <c r="D26602" s="47"/>
    </row>
    <row r="26603" spans="3:4">
      <c r="C26603"/>
      <c r="D26603" s="47"/>
    </row>
    <row r="26604" spans="3:4">
      <c r="C26604"/>
      <c r="D26604" s="47"/>
    </row>
    <row r="26605" spans="3:4">
      <c r="C26605"/>
      <c r="D26605" s="47"/>
    </row>
    <row r="26606" spans="3:4">
      <c r="C26606"/>
      <c r="D26606" s="47"/>
    </row>
    <row r="26607" spans="3:4">
      <c r="C26607"/>
      <c r="D26607" s="47"/>
    </row>
    <row r="26608" spans="3:4">
      <c r="C26608"/>
      <c r="D26608" s="47"/>
    </row>
    <row r="26609" spans="3:4">
      <c r="C26609"/>
      <c r="D26609" s="47"/>
    </row>
    <row r="26610" spans="3:4">
      <c r="C26610"/>
      <c r="D26610" s="47"/>
    </row>
    <row r="26611" spans="3:4">
      <c r="C26611"/>
      <c r="D26611" s="47"/>
    </row>
    <row r="26612" spans="3:4">
      <c r="C26612"/>
      <c r="D26612" s="47"/>
    </row>
    <row r="26613" spans="3:4">
      <c r="C26613"/>
      <c r="D26613" s="47"/>
    </row>
    <row r="26614" spans="3:4">
      <c r="C26614"/>
      <c r="D26614" s="47"/>
    </row>
    <row r="26615" spans="3:4">
      <c r="C26615"/>
      <c r="D26615" s="47"/>
    </row>
    <row r="26616" spans="3:4">
      <c r="C26616"/>
      <c r="D26616" s="47"/>
    </row>
    <row r="26617" spans="3:4">
      <c r="C26617"/>
      <c r="D26617" s="47"/>
    </row>
    <row r="26618" spans="3:4">
      <c r="C26618"/>
      <c r="D26618" s="47"/>
    </row>
    <row r="26619" spans="3:4">
      <c r="C26619"/>
      <c r="D26619" s="47"/>
    </row>
    <row r="26620" spans="3:4">
      <c r="C26620"/>
      <c r="D26620" s="47"/>
    </row>
    <row r="26621" spans="3:4">
      <c r="C26621"/>
      <c r="D26621" s="47"/>
    </row>
    <row r="26622" spans="3:4">
      <c r="C26622"/>
      <c r="D26622" s="47"/>
    </row>
    <row r="26623" spans="3:4">
      <c r="C26623"/>
      <c r="D26623" s="47"/>
    </row>
    <row r="26624" spans="3:4">
      <c r="C26624"/>
      <c r="D26624" s="47"/>
    </row>
    <row r="26625" spans="3:4">
      <c r="C26625"/>
      <c r="D26625" s="47"/>
    </row>
    <row r="26626" spans="3:4">
      <c r="C26626"/>
      <c r="D26626" s="47"/>
    </row>
    <row r="26627" spans="3:4">
      <c r="C26627"/>
      <c r="D26627" s="47"/>
    </row>
    <row r="26628" spans="3:4">
      <c r="C26628"/>
      <c r="D26628" s="47"/>
    </row>
    <row r="26629" spans="3:4">
      <c r="C26629"/>
      <c r="D26629" s="47"/>
    </row>
    <row r="26630" spans="3:4">
      <c r="C26630"/>
      <c r="D26630" s="47"/>
    </row>
    <row r="26631" spans="3:4">
      <c r="C26631"/>
      <c r="D26631" s="47"/>
    </row>
    <row r="26632" spans="3:4">
      <c r="C26632"/>
      <c r="D26632" s="47"/>
    </row>
    <row r="26633" spans="3:4">
      <c r="C26633"/>
      <c r="D26633" s="47"/>
    </row>
    <row r="26634" spans="3:4">
      <c r="C26634"/>
      <c r="D26634" s="47"/>
    </row>
    <row r="26635" spans="3:4">
      <c r="C26635"/>
      <c r="D26635" s="47"/>
    </row>
    <row r="26636" spans="3:4">
      <c r="C26636"/>
      <c r="D26636" s="47"/>
    </row>
    <row r="26637" spans="3:4">
      <c r="C26637"/>
      <c r="D26637" s="47"/>
    </row>
    <row r="26638" spans="3:4">
      <c r="C26638"/>
      <c r="D26638" s="47"/>
    </row>
    <row r="26639" spans="3:4">
      <c r="C26639"/>
      <c r="D26639" s="47"/>
    </row>
    <row r="26640" spans="3:4">
      <c r="C26640"/>
      <c r="D26640" s="47"/>
    </row>
    <row r="26641" spans="3:4">
      <c r="C26641"/>
      <c r="D26641" s="47"/>
    </row>
    <row r="26642" spans="3:4">
      <c r="C26642"/>
      <c r="D26642" s="47"/>
    </row>
    <row r="26643" spans="3:4">
      <c r="C26643"/>
      <c r="D26643" s="47"/>
    </row>
    <row r="26644" spans="3:4">
      <c r="C26644"/>
      <c r="D26644" s="47"/>
    </row>
    <row r="26645" spans="3:4">
      <c r="C26645"/>
      <c r="D26645" s="47"/>
    </row>
    <row r="26646" spans="3:4">
      <c r="C26646"/>
      <c r="D26646" s="47"/>
    </row>
    <row r="26647" spans="3:4">
      <c r="C26647"/>
      <c r="D26647" s="47"/>
    </row>
    <row r="26648" spans="3:4">
      <c r="C26648"/>
      <c r="D26648" s="47"/>
    </row>
    <row r="26649" spans="3:4">
      <c r="C26649"/>
      <c r="D26649" s="47"/>
    </row>
    <row r="26650" spans="3:4">
      <c r="C26650"/>
      <c r="D26650" s="47"/>
    </row>
    <row r="26651" spans="3:4">
      <c r="C26651"/>
      <c r="D26651" s="47"/>
    </row>
    <row r="26652" spans="3:4">
      <c r="C26652"/>
      <c r="D26652" s="47"/>
    </row>
    <row r="26653" spans="3:4">
      <c r="C26653"/>
      <c r="D26653" s="47"/>
    </row>
    <row r="26654" spans="3:4">
      <c r="C26654"/>
      <c r="D26654" s="47"/>
    </row>
    <row r="26655" spans="3:4">
      <c r="C26655"/>
      <c r="D26655" s="47"/>
    </row>
    <row r="26656" spans="3:4">
      <c r="C26656"/>
      <c r="D26656" s="47"/>
    </row>
    <row r="26657" spans="3:4">
      <c r="C26657"/>
      <c r="D26657" s="47"/>
    </row>
    <row r="26658" spans="3:4">
      <c r="C26658"/>
      <c r="D26658" s="47"/>
    </row>
    <row r="26659" spans="3:4">
      <c r="C26659"/>
      <c r="D26659" s="47"/>
    </row>
    <row r="26660" spans="3:4">
      <c r="C26660"/>
      <c r="D26660" s="47"/>
    </row>
    <row r="26661" spans="3:4">
      <c r="C26661"/>
      <c r="D26661" s="47"/>
    </row>
    <row r="26662" spans="3:4">
      <c r="C26662"/>
      <c r="D26662" s="47"/>
    </row>
    <row r="26663" spans="3:4">
      <c r="C26663"/>
      <c r="D26663" s="47"/>
    </row>
    <row r="26664" spans="3:4">
      <c r="C26664"/>
      <c r="D26664" s="47"/>
    </row>
    <row r="26665" spans="3:4">
      <c r="C26665"/>
      <c r="D26665" s="47"/>
    </row>
    <row r="26666" spans="3:4">
      <c r="C26666"/>
      <c r="D26666" s="47"/>
    </row>
    <row r="26667" spans="3:4">
      <c r="C26667"/>
      <c r="D26667" s="47"/>
    </row>
    <row r="26668" spans="3:4">
      <c r="C26668"/>
      <c r="D26668" s="47"/>
    </row>
    <row r="26669" spans="3:4">
      <c r="C26669"/>
      <c r="D26669" s="47"/>
    </row>
    <row r="26670" spans="3:4">
      <c r="C26670"/>
      <c r="D26670" s="47"/>
    </row>
    <row r="26671" spans="3:4">
      <c r="C26671"/>
      <c r="D26671" s="47"/>
    </row>
    <row r="26672" spans="3:4">
      <c r="C26672"/>
      <c r="D26672" s="47"/>
    </row>
    <row r="26673" spans="3:4">
      <c r="C26673"/>
      <c r="D26673" s="47"/>
    </row>
    <row r="26674" spans="3:4">
      <c r="C26674"/>
      <c r="D26674" s="47"/>
    </row>
    <row r="26675" spans="3:4">
      <c r="C26675"/>
      <c r="D26675" s="47"/>
    </row>
    <row r="26676" spans="3:4">
      <c r="C26676"/>
      <c r="D26676" s="47"/>
    </row>
    <row r="26677" spans="3:4">
      <c r="C26677"/>
      <c r="D26677" s="47"/>
    </row>
    <row r="26678" spans="3:4">
      <c r="C26678"/>
      <c r="D26678" s="47"/>
    </row>
    <row r="26679" spans="3:4">
      <c r="C26679"/>
      <c r="D26679" s="47"/>
    </row>
    <row r="26680" spans="3:4">
      <c r="C26680"/>
      <c r="D26680" s="47"/>
    </row>
    <row r="26681" spans="3:4">
      <c r="C26681"/>
      <c r="D26681" s="47"/>
    </row>
    <row r="26682" spans="3:4">
      <c r="C26682"/>
      <c r="D26682" s="47"/>
    </row>
    <row r="26683" spans="3:4">
      <c r="C26683"/>
      <c r="D26683" s="47"/>
    </row>
    <row r="26684" spans="3:4">
      <c r="C26684"/>
      <c r="D26684" s="47"/>
    </row>
    <row r="26685" spans="3:4">
      <c r="C26685"/>
      <c r="D26685" s="47"/>
    </row>
    <row r="26686" spans="3:4">
      <c r="C26686"/>
      <c r="D26686" s="47"/>
    </row>
    <row r="26687" spans="3:4">
      <c r="C26687"/>
      <c r="D26687" s="47"/>
    </row>
    <row r="26688" spans="3:4">
      <c r="C26688"/>
      <c r="D26688" s="47"/>
    </row>
    <row r="26689" spans="3:4">
      <c r="C26689"/>
      <c r="D26689" s="47"/>
    </row>
    <row r="26690" spans="3:4">
      <c r="C26690"/>
      <c r="D26690" s="47"/>
    </row>
    <row r="26691" spans="3:4">
      <c r="C26691"/>
      <c r="D26691" s="47"/>
    </row>
    <row r="26692" spans="3:4">
      <c r="C26692"/>
      <c r="D26692" s="47"/>
    </row>
    <row r="26693" spans="3:4">
      <c r="C26693"/>
      <c r="D26693" s="47"/>
    </row>
    <row r="26694" spans="3:4">
      <c r="C26694"/>
      <c r="D26694" s="47"/>
    </row>
    <row r="26695" spans="3:4">
      <c r="C26695"/>
      <c r="D26695" s="47"/>
    </row>
    <row r="26696" spans="3:4">
      <c r="C26696"/>
      <c r="D26696" s="47"/>
    </row>
    <row r="26697" spans="3:4">
      <c r="C26697"/>
      <c r="D26697" s="47"/>
    </row>
    <row r="26698" spans="3:4">
      <c r="C26698"/>
      <c r="D26698" s="47"/>
    </row>
    <row r="26699" spans="3:4">
      <c r="C26699"/>
      <c r="D26699" s="47"/>
    </row>
    <row r="26700" spans="3:4">
      <c r="C26700"/>
      <c r="D26700" s="47"/>
    </row>
    <row r="26701" spans="3:4">
      <c r="C26701"/>
      <c r="D26701" s="47"/>
    </row>
    <row r="26702" spans="3:4">
      <c r="C26702"/>
      <c r="D26702" s="47"/>
    </row>
    <row r="26703" spans="3:4">
      <c r="C26703"/>
      <c r="D26703" s="47"/>
    </row>
    <row r="26704" spans="3:4">
      <c r="C26704"/>
      <c r="D26704" s="47"/>
    </row>
    <row r="26705" spans="3:4">
      <c r="C26705"/>
      <c r="D26705" s="47"/>
    </row>
    <row r="26706" spans="3:4">
      <c r="C26706"/>
      <c r="D26706" s="47"/>
    </row>
    <row r="26707" spans="3:4">
      <c r="C26707"/>
      <c r="D26707" s="47"/>
    </row>
    <row r="26708" spans="3:4">
      <c r="C26708"/>
      <c r="D26708" s="47"/>
    </row>
    <row r="26709" spans="3:4">
      <c r="C26709"/>
      <c r="D26709" s="47"/>
    </row>
    <row r="26710" spans="3:4">
      <c r="C26710"/>
      <c r="D26710" s="47"/>
    </row>
    <row r="26711" spans="3:4">
      <c r="C26711"/>
      <c r="D26711" s="47"/>
    </row>
    <row r="26712" spans="3:4">
      <c r="C26712"/>
      <c r="D26712" s="47"/>
    </row>
    <row r="26713" spans="3:4">
      <c r="C26713"/>
      <c r="D26713" s="47"/>
    </row>
    <row r="26714" spans="3:4">
      <c r="C26714"/>
      <c r="D26714" s="47"/>
    </row>
    <row r="26715" spans="3:4">
      <c r="C26715"/>
      <c r="D26715" s="47"/>
    </row>
    <row r="26716" spans="3:4">
      <c r="C26716"/>
      <c r="D26716" s="47"/>
    </row>
    <row r="26717" spans="3:4">
      <c r="C26717"/>
      <c r="D26717" s="47"/>
    </row>
    <row r="26718" spans="3:4">
      <c r="C26718"/>
      <c r="D26718" s="47"/>
    </row>
    <row r="26719" spans="3:4">
      <c r="C26719"/>
      <c r="D26719" s="47"/>
    </row>
    <row r="26720" spans="3:4">
      <c r="C26720"/>
      <c r="D26720" s="47"/>
    </row>
    <row r="26721" spans="3:4">
      <c r="C26721"/>
      <c r="D26721" s="47"/>
    </row>
    <row r="26722" spans="3:4">
      <c r="C26722"/>
      <c r="D26722" s="47"/>
    </row>
    <row r="26723" spans="3:4">
      <c r="C26723"/>
      <c r="D26723" s="47"/>
    </row>
    <row r="26724" spans="3:4">
      <c r="C26724"/>
      <c r="D26724" s="47"/>
    </row>
    <row r="26725" spans="3:4">
      <c r="C26725"/>
      <c r="D26725" s="47"/>
    </row>
    <row r="26726" spans="3:4">
      <c r="C26726"/>
      <c r="D26726" s="47"/>
    </row>
    <row r="26727" spans="3:4">
      <c r="C26727"/>
      <c r="D26727" s="47"/>
    </row>
    <row r="26728" spans="3:4">
      <c r="C26728"/>
      <c r="D26728" s="47"/>
    </row>
    <row r="26729" spans="3:4">
      <c r="C26729"/>
      <c r="D26729" s="47"/>
    </row>
    <row r="26730" spans="3:4">
      <c r="C26730"/>
      <c r="D26730" s="47"/>
    </row>
    <row r="26731" spans="3:4">
      <c r="C26731"/>
      <c r="D26731" s="47"/>
    </row>
    <row r="26732" spans="3:4">
      <c r="C26732"/>
      <c r="D26732" s="47"/>
    </row>
    <row r="26733" spans="3:4">
      <c r="C26733"/>
      <c r="D26733" s="47"/>
    </row>
    <row r="26734" spans="3:4">
      <c r="C26734"/>
      <c r="D26734" s="47"/>
    </row>
    <row r="26735" spans="3:4">
      <c r="C26735"/>
      <c r="D26735" s="47"/>
    </row>
    <row r="26736" spans="3:4">
      <c r="C26736"/>
      <c r="D26736" s="47"/>
    </row>
    <row r="26737" spans="3:4">
      <c r="C26737"/>
      <c r="D26737" s="47"/>
    </row>
    <row r="26738" spans="3:4">
      <c r="C26738"/>
      <c r="D26738" s="47"/>
    </row>
    <row r="26739" spans="3:4">
      <c r="C26739"/>
      <c r="D26739" s="47"/>
    </row>
    <row r="26740" spans="3:4">
      <c r="C26740"/>
      <c r="D26740" s="47"/>
    </row>
    <row r="26741" spans="3:4">
      <c r="C26741"/>
      <c r="D26741" s="47"/>
    </row>
    <row r="26742" spans="3:4">
      <c r="C26742"/>
      <c r="D26742" s="47"/>
    </row>
    <row r="26743" spans="3:4">
      <c r="C26743"/>
      <c r="D26743" s="47"/>
    </row>
    <row r="26744" spans="3:4">
      <c r="C26744"/>
      <c r="D26744" s="47"/>
    </row>
    <row r="26745" spans="3:4">
      <c r="C26745"/>
      <c r="D26745" s="47"/>
    </row>
    <row r="26746" spans="3:4">
      <c r="C26746"/>
      <c r="D26746" s="47"/>
    </row>
    <row r="26747" spans="3:4">
      <c r="C26747"/>
      <c r="D26747" s="47"/>
    </row>
    <row r="26748" spans="3:4">
      <c r="C26748"/>
      <c r="D26748" s="47"/>
    </row>
    <row r="26749" spans="3:4">
      <c r="C26749"/>
      <c r="D26749" s="47"/>
    </row>
    <row r="26750" spans="3:4">
      <c r="C26750"/>
      <c r="D26750" s="47"/>
    </row>
    <row r="26751" spans="3:4">
      <c r="C26751"/>
      <c r="D26751" s="47"/>
    </row>
    <row r="26752" spans="3:4">
      <c r="C26752"/>
      <c r="D26752" s="47"/>
    </row>
    <row r="26753" spans="3:4">
      <c r="C26753"/>
      <c r="D26753" s="47"/>
    </row>
    <row r="26754" spans="3:4">
      <c r="C26754"/>
      <c r="D26754" s="47"/>
    </row>
    <row r="26755" spans="3:4">
      <c r="C26755"/>
      <c r="D26755" s="47"/>
    </row>
    <row r="26756" spans="3:4">
      <c r="C26756"/>
      <c r="D26756" s="47"/>
    </row>
    <row r="26757" spans="3:4">
      <c r="C26757"/>
      <c r="D26757" s="47"/>
    </row>
    <row r="26758" spans="3:4">
      <c r="C26758"/>
      <c r="D26758" s="47"/>
    </row>
    <row r="26759" spans="3:4">
      <c r="C26759"/>
      <c r="D26759" s="47"/>
    </row>
    <row r="26760" spans="3:4">
      <c r="C26760"/>
      <c r="D26760" s="47"/>
    </row>
    <row r="26761" spans="3:4">
      <c r="C26761"/>
      <c r="D26761" s="47"/>
    </row>
    <row r="26762" spans="3:4">
      <c r="C26762"/>
      <c r="D26762" s="47"/>
    </row>
    <row r="26763" spans="3:4">
      <c r="C26763"/>
      <c r="D26763" s="47"/>
    </row>
    <row r="26764" spans="3:4">
      <c r="C26764"/>
      <c r="D26764" s="47"/>
    </row>
    <row r="26765" spans="3:4">
      <c r="C26765"/>
      <c r="D26765" s="47"/>
    </row>
    <row r="26766" spans="3:4">
      <c r="C26766"/>
      <c r="D26766" s="47"/>
    </row>
    <row r="26767" spans="3:4">
      <c r="C26767"/>
      <c r="D26767" s="47"/>
    </row>
    <row r="26768" spans="3:4">
      <c r="C26768"/>
      <c r="D26768" s="47"/>
    </row>
    <row r="26769" spans="3:4">
      <c r="C26769"/>
      <c r="D26769" s="47"/>
    </row>
    <row r="26770" spans="3:4">
      <c r="C26770"/>
      <c r="D26770" s="47"/>
    </row>
    <row r="26771" spans="3:4">
      <c r="C26771"/>
      <c r="D26771" s="47"/>
    </row>
    <row r="26772" spans="3:4">
      <c r="C26772"/>
      <c r="D26772" s="47"/>
    </row>
    <row r="26773" spans="3:4">
      <c r="C26773"/>
      <c r="D26773" s="47"/>
    </row>
    <row r="26774" spans="3:4">
      <c r="C26774"/>
      <c r="D26774" s="47"/>
    </row>
    <row r="26775" spans="3:4">
      <c r="C26775"/>
      <c r="D26775" s="47"/>
    </row>
    <row r="26776" spans="3:4">
      <c r="C26776"/>
      <c r="D26776" s="47"/>
    </row>
    <row r="26777" spans="3:4">
      <c r="C26777"/>
      <c r="D26777" s="47"/>
    </row>
    <row r="26778" spans="3:4">
      <c r="C26778"/>
      <c r="D26778" s="47"/>
    </row>
    <row r="26779" spans="3:4">
      <c r="C26779"/>
      <c r="D26779" s="47"/>
    </row>
    <row r="26780" spans="3:4">
      <c r="C26780"/>
      <c r="D26780" s="47"/>
    </row>
    <row r="26781" spans="3:4">
      <c r="C26781"/>
      <c r="D26781" s="47"/>
    </row>
    <row r="26782" spans="3:4">
      <c r="C26782"/>
      <c r="D26782" s="47"/>
    </row>
    <row r="26783" spans="3:4">
      <c r="C26783"/>
      <c r="D26783" s="47"/>
    </row>
    <row r="26784" spans="3:4">
      <c r="C26784"/>
      <c r="D26784" s="47"/>
    </row>
    <row r="26785" spans="3:4">
      <c r="C26785"/>
      <c r="D26785" s="47"/>
    </row>
    <row r="26786" spans="3:4">
      <c r="C26786"/>
      <c r="D26786" s="47"/>
    </row>
    <row r="26787" spans="3:4">
      <c r="C26787"/>
      <c r="D26787" s="47"/>
    </row>
    <row r="26788" spans="3:4">
      <c r="C26788"/>
      <c r="D26788" s="47"/>
    </row>
    <row r="26789" spans="3:4">
      <c r="C26789"/>
      <c r="D26789" s="47"/>
    </row>
    <row r="26790" spans="3:4">
      <c r="C26790"/>
      <c r="D26790" s="47"/>
    </row>
    <row r="26791" spans="3:4">
      <c r="C26791"/>
      <c r="D26791" s="47"/>
    </row>
    <row r="26792" spans="3:4">
      <c r="C26792"/>
      <c r="D26792" s="47"/>
    </row>
    <row r="26793" spans="3:4">
      <c r="C26793"/>
      <c r="D26793" s="47"/>
    </row>
    <row r="26794" spans="3:4">
      <c r="C26794"/>
      <c r="D26794" s="47"/>
    </row>
    <row r="26795" spans="3:4">
      <c r="C26795"/>
      <c r="D26795" s="47"/>
    </row>
    <row r="26796" spans="3:4">
      <c r="C26796"/>
      <c r="D26796" s="47"/>
    </row>
    <row r="26797" spans="3:4">
      <c r="C26797"/>
      <c r="D26797" s="47"/>
    </row>
    <row r="26798" spans="3:4">
      <c r="C26798"/>
      <c r="D26798" s="47"/>
    </row>
    <row r="26799" spans="3:4">
      <c r="C26799"/>
      <c r="D26799" s="47"/>
    </row>
    <row r="26800" spans="3:4">
      <c r="C26800"/>
      <c r="D26800" s="47"/>
    </row>
    <row r="26801" spans="3:4">
      <c r="C26801"/>
      <c r="D26801" s="47"/>
    </row>
    <row r="26802" spans="3:4">
      <c r="C26802"/>
      <c r="D26802" s="47"/>
    </row>
    <row r="26803" spans="3:4">
      <c r="C26803"/>
      <c r="D26803" s="47"/>
    </row>
    <row r="26804" spans="3:4">
      <c r="C26804"/>
      <c r="D26804" s="47"/>
    </row>
    <row r="26805" spans="3:4">
      <c r="C26805"/>
      <c r="D26805" s="47"/>
    </row>
    <row r="26806" spans="3:4">
      <c r="C26806"/>
      <c r="D26806" s="47"/>
    </row>
    <row r="26807" spans="3:4">
      <c r="C26807"/>
      <c r="D26807" s="47"/>
    </row>
    <row r="26808" spans="3:4">
      <c r="C26808"/>
      <c r="D26808" s="47"/>
    </row>
    <row r="26809" spans="3:4">
      <c r="C26809"/>
      <c r="D26809" s="47"/>
    </row>
    <row r="26810" spans="3:4">
      <c r="C26810"/>
      <c r="D26810" s="47"/>
    </row>
    <row r="26811" spans="3:4">
      <c r="C26811"/>
      <c r="D26811" s="47"/>
    </row>
    <row r="26812" spans="3:4">
      <c r="C26812"/>
      <c r="D26812" s="47"/>
    </row>
    <row r="26813" spans="3:4">
      <c r="C26813"/>
      <c r="D26813" s="47"/>
    </row>
    <row r="26814" spans="3:4">
      <c r="C26814"/>
      <c r="D26814" s="47"/>
    </row>
    <row r="26815" spans="3:4">
      <c r="C26815"/>
      <c r="D26815" s="47"/>
    </row>
    <row r="26816" spans="3:4">
      <c r="C26816"/>
      <c r="D26816" s="47"/>
    </row>
    <row r="26817" spans="3:4">
      <c r="C26817"/>
      <c r="D26817" s="47"/>
    </row>
    <row r="26818" spans="3:4">
      <c r="C26818"/>
      <c r="D26818" s="47"/>
    </row>
    <row r="26819" spans="3:4">
      <c r="C26819"/>
      <c r="D26819" s="47"/>
    </row>
    <row r="26820" spans="3:4">
      <c r="C26820"/>
      <c r="D26820" s="47"/>
    </row>
    <row r="26821" spans="3:4">
      <c r="C26821"/>
      <c r="D26821" s="47"/>
    </row>
    <row r="26822" spans="3:4">
      <c r="C26822"/>
      <c r="D26822" s="47"/>
    </row>
    <row r="26823" spans="3:4">
      <c r="C26823"/>
      <c r="D26823" s="47"/>
    </row>
    <row r="26824" spans="3:4">
      <c r="C26824"/>
      <c r="D26824" s="47"/>
    </row>
    <row r="26825" spans="3:4">
      <c r="C26825"/>
      <c r="D26825" s="47"/>
    </row>
    <row r="26826" spans="3:4">
      <c r="C26826"/>
      <c r="D26826" s="47"/>
    </row>
    <row r="26827" spans="3:4">
      <c r="C26827"/>
      <c r="D26827" s="47"/>
    </row>
    <row r="26828" spans="3:4">
      <c r="C26828"/>
      <c r="D26828" s="47"/>
    </row>
    <row r="26829" spans="3:4">
      <c r="C26829"/>
      <c r="D26829" s="47"/>
    </row>
    <row r="26830" spans="3:4">
      <c r="C26830"/>
      <c r="D26830" s="47"/>
    </row>
    <row r="26831" spans="3:4">
      <c r="C26831"/>
      <c r="D26831" s="47"/>
    </row>
    <row r="26832" spans="3:4">
      <c r="C26832"/>
      <c r="D26832" s="47"/>
    </row>
    <row r="26833" spans="3:4">
      <c r="C26833"/>
      <c r="D26833" s="47"/>
    </row>
    <row r="26834" spans="3:4">
      <c r="C26834"/>
      <c r="D26834" s="47"/>
    </row>
    <row r="26835" spans="3:4">
      <c r="C26835"/>
      <c r="D26835" s="47"/>
    </row>
    <row r="26836" spans="3:4">
      <c r="C26836"/>
      <c r="D26836" s="47"/>
    </row>
    <row r="26837" spans="3:4">
      <c r="C26837"/>
      <c r="D26837" s="47"/>
    </row>
    <row r="26838" spans="3:4">
      <c r="C26838"/>
      <c r="D26838" s="47"/>
    </row>
    <row r="26839" spans="3:4">
      <c r="C26839"/>
      <c r="D26839" s="47"/>
    </row>
    <row r="26840" spans="3:4">
      <c r="C26840"/>
      <c r="D26840" s="47"/>
    </row>
    <row r="26841" spans="3:4">
      <c r="C26841"/>
      <c r="D26841" s="47"/>
    </row>
    <row r="26842" spans="3:4">
      <c r="C26842"/>
      <c r="D26842" s="47"/>
    </row>
    <row r="26843" spans="3:4">
      <c r="C26843"/>
      <c r="D26843" s="47"/>
    </row>
    <row r="26844" spans="3:4">
      <c r="C26844"/>
      <c r="D26844" s="47"/>
    </row>
    <row r="26845" spans="3:4">
      <c r="C26845"/>
      <c r="D26845" s="47"/>
    </row>
    <row r="26846" spans="3:4">
      <c r="C26846"/>
      <c r="D26846" s="47"/>
    </row>
    <row r="26847" spans="3:4">
      <c r="C26847"/>
      <c r="D26847" s="47"/>
    </row>
    <row r="26848" spans="3:4">
      <c r="C26848"/>
      <c r="D26848" s="47"/>
    </row>
    <row r="26849" spans="3:4">
      <c r="C26849"/>
      <c r="D26849" s="47"/>
    </row>
    <row r="26850" spans="3:4">
      <c r="C26850"/>
      <c r="D26850" s="47"/>
    </row>
    <row r="26851" spans="3:4">
      <c r="C26851"/>
      <c r="D26851" s="47"/>
    </row>
    <row r="26852" spans="3:4">
      <c r="C26852"/>
      <c r="D26852" s="47"/>
    </row>
    <row r="26853" spans="3:4">
      <c r="C26853"/>
      <c r="D26853" s="47"/>
    </row>
    <row r="26854" spans="3:4">
      <c r="C26854"/>
      <c r="D26854" s="47"/>
    </row>
    <row r="26855" spans="3:4">
      <c r="C26855"/>
      <c r="D26855" s="47"/>
    </row>
    <row r="26856" spans="3:4">
      <c r="C26856"/>
      <c r="D26856" s="47"/>
    </row>
    <row r="26857" spans="3:4">
      <c r="C26857"/>
      <c r="D26857" s="47"/>
    </row>
    <row r="26858" spans="3:4">
      <c r="C26858"/>
      <c r="D26858" s="47"/>
    </row>
    <row r="26859" spans="3:4">
      <c r="C26859"/>
      <c r="D26859" s="47"/>
    </row>
    <row r="26860" spans="3:4">
      <c r="C26860"/>
      <c r="D26860" s="47"/>
    </row>
    <row r="26861" spans="3:4">
      <c r="C26861"/>
      <c r="D26861" s="47"/>
    </row>
    <row r="26862" spans="3:4">
      <c r="C26862"/>
      <c r="D26862" s="47"/>
    </row>
    <row r="26863" spans="3:4">
      <c r="C26863"/>
      <c r="D26863" s="47"/>
    </row>
    <row r="26864" spans="3:4">
      <c r="C26864"/>
      <c r="D26864" s="47"/>
    </row>
    <row r="26865" spans="3:4">
      <c r="C26865"/>
      <c r="D26865" s="47"/>
    </row>
    <row r="26866" spans="3:4">
      <c r="C26866"/>
      <c r="D26866" s="47"/>
    </row>
    <row r="26867" spans="3:4">
      <c r="C26867"/>
      <c r="D26867" s="47"/>
    </row>
    <row r="26868" spans="3:4">
      <c r="C26868"/>
      <c r="D26868" s="47"/>
    </row>
    <row r="26869" spans="3:4">
      <c r="C26869"/>
      <c r="D26869" s="47"/>
    </row>
    <row r="26870" spans="3:4">
      <c r="C26870"/>
      <c r="D26870" s="47"/>
    </row>
    <row r="26871" spans="3:4">
      <c r="C26871"/>
      <c r="D26871" s="47"/>
    </row>
    <row r="26872" spans="3:4">
      <c r="C26872"/>
      <c r="D26872" s="47"/>
    </row>
    <row r="26873" spans="3:4">
      <c r="C26873"/>
      <c r="D26873" s="47"/>
    </row>
    <row r="26874" spans="3:4">
      <c r="C26874"/>
      <c r="D26874" s="47"/>
    </row>
    <row r="26875" spans="3:4">
      <c r="C26875"/>
      <c r="D26875" s="47"/>
    </row>
    <row r="26876" spans="3:4">
      <c r="C26876"/>
      <c r="D26876" s="47"/>
    </row>
    <row r="26877" spans="3:4">
      <c r="C26877"/>
      <c r="D26877" s="47"/>
    </row>
    <row r="26878" spans="3:4">
      <c r="C26878"/>
      <c r="D26878" s="47"/>
    </row>
    <row r="26879" spans="3:4">
      <c r="C26879"/>
      <c r="D26879" s="47"/>
    </row>
    <row r="26880" spans="3:4">
      <c r="C26880"/>
      <c r="D26880" s="47"/>
    </row>
    <row r="26881" spans="3:4">
      <c r="C26881"/>
      <c r="D26881" s="47"/>
    </row>
    <row r="26882" spans="3:4">
      <c r="C26882"/>
      <c r="D26882" s="47"/>
    </row>
    <row r="26883" spans="3:4">
      <c r="C26883"/>
      <c r="D26883" s="47"/>
    </row>
    <row r="26884" spans="3:4">
      <c r="C26884"/>
      <c r="D26884" s="47"/>
    </row>
    <row r="26885" spans="3:4">
      <c r="C26885"/>
      <c r="D26885" s="47"/>
    </row>
    <row r="26886" spans="3:4">
      <c r="C26886"/>
      <c r="D26886" s="47"/>
    </row>
    <row r="26887" spans="3:4">
      <c r="C26887"/>
      <c r="D26887" s="47"/>
    </row>
    <row r="26888" spans="3:4">
      <c r="C26888"/>
      <c r="D26888" s="47"/>
    </row>
    <row r="26889" spans="3:4">
      <c r="C26889"/>
      <c r="D26889" s="47"/>
    </row>
    <row r="26890" spans="3:4">
      <c r="C26890"/>
      <c r="D26890" s="47"/>
    </row>
    <row r="26891" spans="3:4">
      <c r="C26891"/>
      <c r="D26891" s="47"/>
    </row>
    <row r="26892" spans="3:4">
      <c r="C26892"/>
      <c r="D26892" s="47"/>
    </row>
    <row r="26893" spans="3:4">
      <c r="C26893"/>
      <c r="D26893" s="47"/>
    </row>
    <row r="26894" spans="3:4">
      <c r="C26894"/>
      <c r="D26894" s="47"/>
    </row>
    <row r="26895" spans="3:4">
      <c r="C26895"/>
      <c r="D26895" s="47"/>
    </row>
    <row r="26896" spans="3:4">
      <c r="C26896"/>
      <c r="D26896" s="47"/>
    </row>
    <row r="26897" spans="3:4">
      <c r="C26897"/>
      <c r="D26897" s="47"/>
    </row>
    <row r="26898" spans="3:4">
      <c r="C26898"/>
      <c r="D26898" s="47"/>
    </row>
    <row r="26899" spans="3:4">
      <c r="C26899"/>
      <c r="D26899" s="47"/>
    </row>
    <row r="26900" spans="3:4">
      <c r="C26900"/>
      <c r="D26900" s="47"/>
    </row>
    <row r="26901" spans="3:4">
      <c r="C26901"/>
      <c r="D26901" s="47"/>
    </row>
    <row r="26902" spans="3:4">
      <c r="C26902"/>
      <c r="D26902" s="47"/>
    </row>
    <row r="26903" spans="3:4">
      <c r="C26903"/>
      <c r="D26903" s="47"/>
    </row>
    <row r="26904" spans="3:4">
      <c r="C26904"/>
      <c r="D26904" s="47"/>
    </row>
    <row r="26905" spans="3:4">
      <c r="C26905"/>
      <c r="D26905" s="47"/>
    </row>
    <row r="26906" spans="3:4">
      <c r="C26906"/>
      <c r="D26906" s="47"/>
    </row>
    <row r="26907" spans="3:4">
      <c r="C26907"/>
      <c r="D26907" s="47"/>
    </row>
    <row r="26908" spans="3:4">
      <c r="C26908"/>
      <c r="D26908" s="47"/>
    </row>
    <row r="26909" spans="3:4">
      <c r="C26909"/>
      <c r="D26909" s="47"/>
    </row>
    <row r="26910" spans="3:4">
      <c r="C26910"/>
      <c r="D26910" s="47"/>
    </row>
    <row r="26911" spans="3:4">
      <c r="C26911"/>
      <c r="D26911" s="47"/>
    </row>
    <row r="26912" spans="3:4">
      <c r="C26912"/>
      <c r="D26912" s="47"/>
    </row>
    <row r="26913" spans="3:4">
      <c r="C26913"/>
      <c r="D26913" s="47"/>
    </row>
    <row r="26914" spans="3:4">
      <c r="C26914"/>
      <c r="D26914" s="47"/>
    </row>
    <row r="26915" spans="3:4">
      <c r="C26915"/>
      <c r="D26915" s="47"/>
    </row>
    <row r="26916" spans="3:4">
      <c r="C26916"/>
      <c r="D26916" s="47"/>
    </row>
    <row r="26917" spans="3:4">
      <c r="C26917"/>
      <c r="D26917" s="47"/>
    </row>
    <row r="26918" spans="3:4">
      <c r="C26918"/>
      <c r="D26918" s="47"/>
    </row>
    <row r="26919" spans="3:4">
      <c r="C26919"/>
      <c r="D26919" s="47"/>
    </row>
    <row r="26920" spans="3:4">
      <c r="C26920"/>
      <c r="D26920" s="47"/>
    </row>
    <row r="26921" spans="3:4">
      <c r="C26921"/>
      <c r="D26921" s="47"/>
    </row>
    <row r="26922" spans="3:4">
      <c r="C26922"/>
      <c r="D26922" s="47"/>
    </row>
    <row r="26923" spans="3:4">
      <c r="C26923"/>
      <c r="D26923" s="47"/>
    </row>
    <row r="26924" spans="3:4">
      <c r="C26924"/>
      <c r="D26924" s="47"/>
    </row>
    <row r="26925" spans="3:4">
      <c r="C26925"/>
      <c r="D26925" s="47"/>
    </row>
    <row r="26926" spans="3:4">
      <c r="C26926"/>
      <c r="D26926" s="47"/>
    </row>
    <row r="26927" spans="3:4">
      <c r="C26927"/>
      <c r="D26927" s="47"/>
    </row>
    <row r="26928" spans="3:4">
      <c r="C26928"/>
      <c r="D26928" s="47"/>
    </row>
    <row r="26929" spans="3:4">
      <c r="C26929"/>
      <c r="D26929" s="47"/>
    </row>
    <row r="26930" spans="3:4">
      <c r="C26930"/>
      <c r="D26930" s="47"/>
    </row>
    <row r="26931" spans="3:4">
      <c r="C26931"/>
      <c r="D26931" s="47"/>
    </row>
    <row r="26932" spans="3:4">
      <c r="C26932"/>
      <c r="D26932" s="47"/>
    </row>
    <row r="26933" spans="3:4">
      <c r="C26933"/>
      <c r="D26933" s="47"/>
    </row>
    <row r="26934" spans="3:4">
      <c r="C26934"/>
      <c r="D26934" s="47"/>
    </row>
    <row r="26935" spans="3:4">
      <c r="C26935"/>
      <c r="D26935" s="47"/>
    </row>
    <row r="26936" spans="3:4">
      <c r="C26936"/>
      <c r="D26936" s="47"/>
    </row>
    <row r="26937" spans="3:4">
      <c r="C26937"/>
      <c r="D26937" s="47"/>
    </row>
    <row r="26938" spans="3:4">
      <c r="C26938"/>
      <c r="D26938" s="47"/>
    </row>
    <row r="26939" spans="3:4">
      <c r="C26939"/>
      <c r="D26939" s="47"/>
    </row>
    <row r="26940" spans="3:4">
      <c r="C26940"/>
      <c r="D26940" s="47"/>
    </row>
    <row r="26941" spans="3:4">
      <c r="C26941"/>
      <c r="D26941" s="47"/>
    </row>
    <row r="26942" spans="3:4">
      <c r="C26942"/>
      <c r="D26942" s="47"/>
    </row>
    <row r="26943" spans="3:4">
      <c r="C26943"/>
      <c r="D26943" s="47"/>
    </row>
    <row r="26944" spans="3:4">
      <c r="C26944"/>
      <c r="D26944" s="47"/>
    </row>
    <row r="26945" spans="3:4">
      <c r="C26945"/>
      <c r="D26945" s="47"/>
    </row>
    <row r="26946" spans="3:4">
      <c r="C26946"/>
      <c r="D26946" s="47"/>
    </row>
    <row r="26947" spans="3:4">
      <c r="C26947"/>
      <c r="D26947" s="47"/>
    </row>
    <row r="26948" spans="3:4">
      <c r="C26948"/>
      <c r="D26948" s="47"/>
    </row>
    <row r="26949" spans="3:4">
      <c r="C26949"/>
      <c r="D26949" s="47"/>
    </row>
    <row r="26950" spans="3:4">
      <c r="C26950"/>
      <c r="D26950" s="47"/>
    </row>
    <row r="26951" spans="3:4">
      <c r="C26951"/>
      <c r="D26951" s="47"/>
    </row>
    <row r="26952" spans="3:4">
      <c r="C26952"/>
      <c r="D26952" s="47"/>
    </row>
    <row r="26953" spans="3:4">
      <c r="C26953"/>
      <c r="D26953" s="47"/>
    </row>
    <row r="26954" spans="3:4">
      <c r="C26954"/>
      <c r="D26954" s="47"/>
    </row>
    <row r="26955" spans="3:4">
      <c r="C26955"/>
      <c r="D26955" s="47"/>
    </row>
    <row r="26956" spans="3:4">
      <c r="C26956"/>
      <c r="D26956" s="47"/>
    </row>
    <row r="26957" spans="3:4">
      <c r="C26957"/>
      <c r="D26957" s="47"/>
    </row>
    <row r="26958" spans="3:4">
      <c r="C26958"/>
      <c r="D26958" s="47"/>
    </row>
    <row r="26959" spans="3:4">
      <c r="C26959"/>
      <c r="D26959" s="47"/>
    </row>
    <row r="26960" spans="3:4">
      <c r="C26960"/>
      <c r="D26960" s="47"/>
    </row>
    <row r="26961" spans="3:4">
      <c r="C26961"/>
      <c r="D26961" s="47"/>
    </row>
    <row r="26962" spans="3:4">
      <c r="C26962"/>
      <c r="D26962" s="47"/>
    </row>
    <row r="26963" spans="3:4">
      <c r="C26963"/>
      <c r="D26963" s="47"/>
    </row>
    <row r="26964" spans="3:4">
      <c r="C26964"/>
      <c r="D26964" s="47"/>
    </row>
    <row r="26965" spans="3:4">
      <c r="C26965"/>
      <c r="D26965" s="47"/>
    </row>
    <row r="26966" spans="3:4">
      <c r="C26966"/>
      <c r="D26966" s="47"/>
    </row>
    <row r="26967" spans="3:4">
      <c r="C26967"/>
      <c r="D26967" s="47"/>
    </row>
    <row r="26968" spans="3:4">
      <c r="C26968"/>
      <c r="D26968" s="47"/>
    </row>
    <row r="26969" spans="3:4">
      <c r="C26969"/>
      <c r="D26969" s="47"/>
    </row>
    <row r="26970" spans="3:4">
      <c r="C26970"/>
      <c r="D26970" s="47"/>
    </row>
    <row r="26971" spans="3:4">
      <c r="C26971"/>
      <c r="D26971" s="47"/>
    </row>
    <row r="26972" spans="3:4">
      <c r="C26972"/>
      <c r="D26972" s="47"/>
    </row>
    <row r="26973" spans="3:4">
      <c r="C26973"/>
      <c r="D26973" s="47"/>
    </row>
    <row r="26974" spans="3:4">
      <c r="C26974"/>
      <c r="D26974" s="47"/>
    </row>
    <row r="26975" spans="3:4">
      <c r="C26975"/>
      <c r="D26975" s="47"/>
    </row>
    <row r="26976" spans="3:4">
      <c r="C26976"/>
      <c r="D26976" s="47"/>
    </row>
    <row r="26977" spans="3:4">
      <c r="C26977"/>
      <c r="D26977" s="47"/>
    </row>
    <row r="26978" spans="3:4">
      <c r="C26978"/>
      <c r="D26978" s="47"/>
    </row>
    <row r="26979" spans="3:4">
      <c r="C26979"/>
      <c r="D26979" s="47"/>
    </row>
    <row r="26980" spans="3:4">
      <c r="C26980"/>
      <c r="D26980" s="47"/>
    </row>
    <row r="26981" spans="3:4">
      <c r="C26981"/>
      <c r="D26981" s="47"/>
    </row>
    <row r="26982" spans="3:4">
      <c r="C26982"/>
      <c r="D26982" s="47"/>
    </row>
    <row r="26983" spans="3:4">
      <c r="C26983"/>
      <c r="D26983" s="47"/>
    </row>
    <row r="26984" spans="3:4">
      <c r="C26984"/>
      <c r="D26984" s="47"/>
    </row>
    <row r="26985" spans="3:4">
      <c r="C26985"/>
      <c r="D26985" s="47"/>
    </row>
    <row r="26986" spans="3:4">
      <c r="C26986"/>
      <c r="D26986" s="47"/>
    </row>
    <row r="26987" spans="3:4">
      <c r="C26987"/>
      <c r="D26987" s="47"/>
    </row>
    <row r="26988" spans="3:4">
      <c r="C26988"/>
      <c r="D26988" s="47"/>
    </row>
    <row r="26989" spans="3:4">
      <c r="C26989"/>
      <c r="D26989" s="47"/>
    </row>
    <row r="26990" spans="3:4">
      <c r="C26990"/>
      <c r="D26990" s="47"/>
    </row>
    <row r="26991" spans="3:4">
      <c r="C26991"/>
      <c r="D26991" s="47"/>
    </row>
    <row r="26992" spans="3:4">
      <c r="C26992"/>
      <c r="D26992" s="47"/>
    </row>
    <row r="26993" spans="3:4">
      <c r="C26993"/>
      <c r="D26993" s="47"/>
    </row>
    <row r="26994" spans="3:4">
      <c r="C26994"/>
      <c r="D26994" s="47"/>
    </row>
    <row r="26995" spans="3:4">
      <c r="C26995"/>
      <c r="D26995" s="47"/>
    </row>
    <row r="26996" spans="3:4">
      <c r="C26996"/>
      <c r="D26996" s="47"/>
    </row>
    <row r="26997" spans="3:4">
      <c r="C26997"/>
      <c r="D26997" s="47"/>
    </row>
    <row r="26998" spans="3:4">
      <c r="C26998"/>
      <c r="D26998" s="47"/>
    </row>
    <row r="26999" spans="3:4">
      <c r="C26999"/>
      <c r="D26999" s="47"/>
    </row>
    <row r="27000" spans="3:4">
      <c r="C27000"/>
      <c r="D27000" s="47"/>
    </row>
    <row r="27001" spans="3:4">
      <c r="C27001"/>
      <c r="D27001" s="47"/>
    </row>
    <row r="27002" spans="3:4">
      <c r="C27002"/>
      <c r="D27002" s="47"/>
    </row>
    <row r="27003" spans="3:4">
      <c r="C27003"/>
      <c r="D27003" s="47"/>
    </row>
    <row r="27004" spans="3:4">
      <c r="C27004"/>
      <c r="D27004" s="47"/>
    </row>
    <row r="27005" spans="3:4">
      <c r="C27005"/>
      <c r="D27005" s="47"/>
    </row>
    <row r="27006" spans="3:4">
      <c r="C27006"/>
      <c r="D27006" s="47"/>
    </row>
    <row r="27007" spans="3:4">
      <c r="C27007"/>
      <c r="D27007" s="47"/>
    </row>
    <row r="27008" spans="3:4">
      <c r="C27008"/>
      <c r="D27008" s="47"/>
    </row>
    <row r="27009" spans="3:4">
      <c r="C27009"/>
      <c r="D27009" s="47"/>
    </row>
    <row r="27010" spans="3:4">
      <c r="C27010"/>
      <c r="D27010" s="47"/>
    </row>
    <row r="27011" spans="3:4">
      <c r="C27011"/>
      <c r="D27011" s="47"/>
    </row>
    <row r="27012" spans="3:4">
      <c r="C27012"/>
      <c r="D27012" s="47"/>
    </row>
    <row r="27013" spans="3:4">
      <c r="C27013"/>
      <c r="D27013" s="47"/>
    </row>
    <row r="27014" spans="3:4">
      <c r="C27014"/>
      <c r="D27014" s="47"/>
    </row>
    <row r="27015" spans="3:4">
      <c r="C27015"/>
      <c r="D27015" s="47"/>
    </row>
    <row r="27016" spans="3:4">
      <c r="C27016"/>
      <c r="D27016" s="47"/>
    </row>
    <row r="27017" spans="3:4">
      <c r="C27017"/>
      <c r="D27017" s="47"/>
    </row>
    <row r="27018" spans="3:4">
      <c r="C27018"/>
      <c r="D27018" s="47"/>
    </row>
    <row r="27019" spans="3:4">
      <c r="C27019"/>
      <c r="D27019" s="47"/>
    </row>
    <row r="27020" spans="3:4">
      <c r="C27020"/>
      <c r="D27020" s="47"/>
    </row>
    <row r="27021" spans="3:4">
      <c r="C27021"/>
      <c r="D27021" s="47"/>
    </row>
    <row r="27022" spans="3:4">
      <c r="C27022"/>
      <c r="D27022" s="47"/>
    </row>
    <row r="27023" spans="3:4">
      <c r="C27023"/>
      <c r="D27023" s="47"/>
    </row>
    <row r="27024" spans="3:4">
      <c r="C27024"/>
      <c r="D27024" s="47"/>
    </row>
    <row r="27025" spans="3:4">
      <c r="C27025"/>
      <c r="D27025" s="47"/>
    </row>
    <row r="27026" spans="3:4">
      <c r="C27026"/>
      <c r="D27026" s="47"/>
    </row>
    <row r="27027" spans="3:4">
      <c r="C27027"/>
      <c r="D27027" s="47"/>
    </row>
    <row r="27028" spans="3:4">
      <c r="C27028"/>
      <c r="D27028" s="47"/>
    </row>
    <row r="27029" spans="3:4">
      <c r="C27029"/>
      <c r="D27029" s="47"/>
    </row>
    <row r="27030" spans="3:4">
      <c r="C27030"/>
      <c r="D27030" s="47"/>
    </row>
    <row r="27031" spans="3:4">
      <c r="C27031"/>
      <c r="D27031" s="47"/>
    </row>
    <row r="27032" spans="3:4">
      <c r="C27032"/>
      <c r="D27032" s="47"/>
    </row>
    <row r="27033" spans="3:4">
      <c r="C27033"/>
      <c r="D27033" s="47"/>
    </row>
    <row r="27034" spans="3:4">
      <c r="C27034"/>
      <c r="D27034" s="47"/>
    </row>
    <row r="27035" spans="3:4">
      <c r="C27035"/>
      <c r="D27035" s="47"/>
    </row>
    <row r="27036" spans="3:4">
      <c r="C27036"/>
      <c r="D27036" s="47"/>
    </row>
    <row r="27037" spans="3:4">
      <c r="C27037"/>
      <c r="D27037" s="47"/>
    </row>
    <row r="27038" spans="3:4">
      <c r="C27038"/>
      <c r="D27038" s="47"/>
    </row>
    <row r="27039" spans="3:4">
      <c r="C27039"/>
      <c r="D27039" s="47"/>
    </row>
    <row r="27040" spans="3:4">
      <c r="C27040"/>
      <c r="D27040" s="47"/>
    </row>
    <row r="27041" spans="3:4">
      <c r="C27041"/>
      <c r="D27041" s="47"/>
    </row>
    <row r="27042" spans="3:4">
      <c r="C27042"/>
      <c r="D27042" s="47"/>
    </row>
    <row r="27043" spans="3:4">
      <c r="C27043"/>
      <c r="D27043" s="47"/>
    </row>
    <row r="27044" spans="3:4">
      <c r="C27044"/>
      <c r="D27044" s="47"/>
    </row>
    <row r="27045" spans="3:4">
      <c r="C27045"/>
      <c r="D27045" s="47"/>
    </row>
    <row r="27046" spans="3:4">
      <c r="C27046"/>
      <c r="D27046" s="47"/>
    </row>
    <row r="27047" spans="3:4">
      <c r="C27047"/>
      <c r="D27047" s="47"/>
    </row>
    <row r="27048" spans="3:4">
      <c r="C27048"/>
      <c r="D27048" s="47"/>
    </row>
    <row r="27049" spans="3:4">
      <c r="C27049"/>
      <c r="D27049" s="47"/>
    </row>
    <row r="27050" spans="3:4">
      <c r="C27050"/>
      <c r="D27050" s="47"/>
    </row>
    <row r="27051" spans="3:4">
      <c r="C27051"/>
      <c r="D27051" s="47"/>
    </row>
    <row r="27052" spans="3:4">
      <c r="C27052"/>
      <c r="D27052" s="47"/>
    </row>
    <row r="27053" spans="3:4">
      <c r="C27053"/>
      <c r="D27053" s="47"/>
    </row>
    <row r="27054" spans="3:4">
      <c r="C27054"/>
      <c r="D27054" s="47"/>
    </row>
    <row r="27055" spans="3:4">
      <c r="C27055"/>
      <c r="D27055" s="47"/>
    </row>
    <row r="27056" spans="3:4">
      <c r="C27056"/>
      <c r="D27056" s="47"/>
    </row>
    <row r="27057" spans="3:4">
      <c r="C27057"/>
      <c r="D27057" s="47"/>
    </row>
    <row r="27058" spans="3:4">
      <c r="C27058"/>
      <c r="D27058" s="47"/>
    </row>
    <row r="27059" spans="3:4">
      <c r="C27059"/>
      <c r="D27059" s="47"/>
    </row>
    <row r="27060" spans="3:4">
      <c r="C27060"/>
      <c r="D27060" s="47"/>
    </row>
    <row r="27061" spans="3:4">
      <c r="C27061"/>
      <c r="D27061" s="47"/>
    </row>
    <row r="27062" spans="3:4">
      <c r="C27062"/>
      <c r="D27062" s="47"/>
    </row>
    <row r="27063" spans="3:4">
      <c r="C27063"/>
      <c r="D27063" s="47"/>
    </row>
    <row r="27064" spans="3:4">
      <c r="C27064"/>
      <c r="D27064" s="47"/>
    </row>
    <row r="27065" spans="3:4">
      <c r="C27065"/>
      <c r="D27065" s="47"/>
    </row>
    <row r="27066" spans="3:4">
      <c r="C27066"/>
      <c r="D27066" s="47"/>
    </row>
    <row r="27067" spans="3:4">
      <c r="C27067"/>
      <c r="D27067" s="47"/>
    </row>
    <row r="27068" spans="3:4">
      <c r="C27068"/>
      <c r="D27068" s="47"/>
    </row>
    <row r="27069" spans="3:4">
      <c r="C27069"/>
      <c r="D27069" s="47"/>
    </row>
    <row r="27070" spans="3:4">
      <c r="C27070"/>
      <c r="D27070" s="47"/>
    </row>
    <row r="27071" spans="3:4">
      <c r="C27071"/>
      <c r="D27071" s="47"/>
    </row>
    <row r="27072" spans="3:4">
      <c r="C27072"/>
      <c r="D27072" s="47"/>
    </row>
    <row r="27073" spans="3:4">
      <c r="C27073"/>
      <c r="D27073" s="47"/>
    </row>
    <row r="27074" spans="3:4">
      <c r="C27074"/>
      <c r="D27074" s="47"/>
    </row>
    <row r="27075" spans="3:4">
      <c r="C27075"/>
      <c r="D27075" s="47"/>
    </row>
    <row r="27076" spans="3:4">
      <c r="C27076"/>
      <c r="D27076" s="47"/>
    </row>
    <row r="27077" spans="3:4">
      <c r="C27077"/>
      <c r="D27077" s="47"/>
    </row>
    <row r="27078" spans="3:4">
      <c r="C27078"/>
      <c r="D27078" s="47"/>
    </row>
    <row r="27079" spans="3:4">
      <c r="C27079"/>
      <c r="D27079" s="47"/>
    </row>
    <row r="27080" spans="3:4">
      <c r="C27080"/>
      <c r="D27080" s="47"/>
    </row>
    <row r="27081" spans="3:4">
      <c r="C27081"/>
      <c r="D27081" s="47"/>
    </row>
    <row r="27082" spans="3:4">
      <c r="C27082"/>
      <c r="D27082" s="47"/>
    </row>
    <row r="27083" spans="3:4">
      <c r="C27083"/>
      <c r="D27083" s="47"/>
    </row>
    <row r="27084" spans="3:4">
      <c r="C27084"/>
      <c r="D27084" s="47"/>
    </row>
    <row r="27085" spans="3:4">
      <c r="C27085"/>
      <c r="D27085" s="47"/>
    </row>
    <row r="27086" spans="3:4">
      <c r="C27086"/>
      <c r="D27086" s="47"/>
    </row>
    <row r="27087" spans="3:4">
      <c r="C27087"/>
      <c r="D27087" s="47"/>
    </row>
    <row r="27088" spans="3:4">
      <c r="C27088"/>
      <c r="D27088" s="47"/>
    </row>
    <row r="27089" spans="3:4">
      <c r="C27089"/>
      <c r="D27089" s="47"/>
    </row>
    <row r="27090" spans="3:4">
      <c r="C27090"/>
      <c r="D27090" s="47"/>
    </row>
    <row r="27091" spans="3:4">
      <c r="C27091"/>
      <c r="D27091" s="47"/>
    </row>
    <row r="27092" spans="3:4">
      <c r="C27092"/>
      <c r="D27092" s="47"/>
    </row>
    <row r="27093" spans="3:4">
      <c r="C27093"/>
      <c r="D27093" s="47"/>
    </row>
    <row r="27094" spans="3:4">
      <c r="C27094"/>
      <c r="D27094" s="47"/>
    </row>
    <row r="27095" spans="3:4">
      <c r="C27095"/>
      <c r="D27095" s="47"/>
    </row>
    <row r="27096" spans="3:4">
      <c r="C27096"/>
      <c r="D27096" s="47"/>
    </row>
    <row r="27097" spans="3:4">
      <c r="C27097"/>
      <c r="D27097" s="47"/>
    </row>
    <row r="27098" spans="3:4">
      <c r="C27098"/>
      <c r="D27098" s="47"/>
    </row>
    <row r="27099" spans="3:4">
      <c r="C27099"/>
      <c r="D27099" s="47"/>
    </row>
    <row r="27100" spans="3:4">
      <c r="C27100"/>
      <c r="D27100" s="47"/>
    </row>
    <row r="27101" spans="3:4">
      <c r="C27101"/>
      <c r="D27101" s="47"/>
    </row>
    <row r="27102" spans="3:4">
      <c r="C27102"/>
      <c r="D27102" s="47"/>
    </row>
    <row r="27103" spans="3:4">
      <c r="C27103"/>
      <c r="D27103" s="47"/>
    </row>
    <row r="27104" spans="3:4">
      <c r="C27104"/>
      <c r="D27104" s="47"/>
    </row>
    <row r="27105" spans="3:4">
      <c r="C27105"/>
      <c r="D27105" s="47"/>
    </row>
    <row r="27106" spans="3:4">
      <c r="C27106"/>
      <c r="D27106" s="47"/>
    </row>
    <row r="27107" spans="3:4">
      <c r="C27107"/>
      <c r="D27107" s="47"/>
    </row>
    <row r="27108" spans="3:4">
      <c r="C27108"/>
      <c r="D27108" s="47"/>
    </row>
    <row r="27109" spans="3:4">
      <c r="C27109"/>
      <c r="D27109" s="47"/>
    </row>
    <row r="27110" spans="3:4">
      <c r="C27110"/>
      <c r="D27110" s="47"/>
    </row>
    <row r="27111" spans="3:4">
      <c r="C27111"/>
      <c r="D27111" s="47"/>
    </row>
    <row r="27112" spans="3:4">
      <c r="C27112"/>
      <c r="D27112" s="47"/>
    </row>
    <row r="27113" spans="3:4">
      <c r="C27113"/>
      <c r="D27113" s="47"/>
    </row>
    <row r="27114" spans="3:4">
      <c r="C27114"/>
      <c r="D27114" s="47"/>
    </row>
    <row r="27115" spans="3:4">
      <c r="C27115"/>
      <c r="D27115" s="47"/>
    </row>
    <row r="27116" spans="3:4">
      <c r="C27116"/>
      <c r="D27116" s="47"/>
    </row>
    <row r="27117" spans="3:4">
      <c r="C27117"/>
      <c r="D27117" s="47"/>
    </row>
    <row r="27118" spans="3:4">
      <c r="C27118"/>
      <c r="D27118" s="47"/>
    </row>
    <row r="27119" spans="3:4">
      <c r="C27119"/>
      <c r="D27119" s="47"/>
    </row>
    <row r="27120" spans="3:4">
      <c r="C27120"/>
      <c r="D27120" s="47"/>
    </row>
    <row r="27121" spans="3:4">
      <c r="C27121"/>
      <c r="D27121" s="47"/>
    </row>
    <row r="27122" spans="3:4">
      <c r="C27122"/>
      <c r="D27122" s="47"/>
    </row>
    <row r="27123" spans="3:4">
      <c r="C27123"/>
      <c r="D27123" s="47"/>
    </row>
    <row r="27124" spans="3:4">
      <c r="C27124"/>
      <c r="D27124" s="47"/>
    </row>
    <row r="27125" spans="3:4">
      <c r="C27125"/>
      <c r="D27125" s="47"/>
    </row>
    <row r="27126" spans="3:4">
      <c r="C27126"/>
      <c r="D27126" s="47"/>
    </row>
    <row r="27127" spans="3:4">
      <c r="C27127"/>
      <c r="D27127" s="47"/>
    </row>
    <row r="27128" spans="3:4">
      <c r="C27128"/>
      <c r="D27128" s="47"/>
    </row>
    <row r="27129" spans="3:4">
      <c r="C27129"/>
      <c r="D27129" s="47"/>
    </row>
    <row r="27130" spans="3:4">
      <c r="C27130"/>
      <c r="D27130" s="47"/>
    </row>
    <row r="27131" spans="3:4">
      <c r="C27131"/>
      <c r="D27131" s="47"/>
    </row>
    <row r="27132" spans="3:4">
      <c r="C27132"/>
      <c r="D27132" s="47"/>
    </row>
    <row r="27133" spans="3:4">
      <c r="C27133"/>
      <c r="D27133" s="47"/>
    </row>
    <row r="27134" spans="3:4">
      <c r="C27134"/>
      <c r="D27134" s="47"/>
    </row>
    <row r="27135" spans="3:4">
      <c r="C27135"/>
      <c r="D27135" s="47"/>
    </row>
    <row r="27136" spans="3:4">
      <c r="C27136"/>
      <c r="D27136" s="47"/>
    </row>
    <row r="27137" spans="3:4">
      <c r="C27137"/>
      <c r="D27137" s="47"/>
    </row>
    <row r="27138" spans="3:4">
      <c r="C27138"/>
      <c r="D27138" s="47"/>
    </row>
    <row r="27139" spans="3:4">
      <c r="C27139"/>
      <c r="D27139" s="47"/>
    </row>
    <row r="27140" spans="3:4">
      <c r="C27140"/>
      <c r="D27140" s="47"/>
    </row>
    <row r="27141" spans="3:4">
      <c r="C27141"/>
      <c r="D27141" s="47"/>
    </row>
    <row r="27142" spans="3:4">
      <c r="C27142"/>
      <c r="D27142" s="47"/>
    </row>
    <row r="27143" spans="3:4">
      <c r="C27143"/>
      <c r="D27143" s="47"/>
    </row>
    <row r="27144" spans="3:4">
      <c r="C27144"/>
      <c r="D27144" s="47"/>
    </row>
    <row r="27145" spans="3:4">
      <c r="C27145"/>
      <c r="D27145" s="47"/>
    </row>
    <row r="27146" spans="3:4">
      <c r="C27146"/>
      <c r="D27146" s="47"/>
    </row>
    <row r="27147" spans="3:4">
      <c r="C27147"/>
      <c r="D27147" s="47"/>
    </row>
    <row r="27148" spans="3:4">
      <c r="C27148"/>
      <c r="D27148" s="47"/>
    </row>
    <row r="27149" spans="3:4">
      <c r="C27149"/>
      <c r="D27149" s="47"/>
    </row>
    <row r="27150" spans="3:4">
      <c r="C27150"/>
      <c r="D27150" s="47"/>
    </row>
    <row r="27151" spans="3:4">
      <c r="C27151"/>
      <c r="D27151" s="47"/>
    </row>
    <row r="27152" spans="3:4">
      <c r="C27152"/>
      <c r="D27152" s="47"/>
    </row>
    <row r="27153" spans="3:4">
      <c r="C27153"/>
      <c r="D27153" s="47"/>
    </row>
    <row r="27154" spans="3:4">
      <c r="C27154"/>
      <c r="D27154" s="47"/>
    </row>
    <row r="27155" spans="3:4">
      <c r="C27155"/>
      <c r="D27155" s="47"/>
    </row>
    <row r="27156" spans="3:4">
      <c r="C27156"/>
      <c r="D27156" s="47"/>
    </row>
    <row r="27157" spans="3:4">
      <c r="C27157"/>
      <c r="D27157" s="47"/>
    </row>
    <row r="27158" spans="3:4">
      <c r="C27158"/>
      <c r="D27158" s="47"/>
    </row>
    <row r="27159" spans="3:4">
      <c r="C27159"/>
      <c r="D27159" s="47"/>
    </row>
    <row r="27160" spans="3:4">
      <c r="C27160"/>
      <c r="D27160" s="47"/>
    </row>
    <row r="27161" spans="3:4">
      <c r="C27161"/>
      <c r="D27161" s="47"/>
    </row>
    <row r="27162" spans="3:4">
      <c r="C27162"/>
      <c r="D27162" s="47"/>
    </row>
    <row r="27163" spans="3:4">
      <c r="C27163"/>
      <c r="D27163" s="47"/>
    </row>
    <row r="27164" spans="3:4">
      <c r="C27164"/>
      <c r="D27164" s="47"/>
    </row>
    <row r="27165" spans="3:4">
      <c r="C27165"/>
      <c r="D27165" s="47"/>
    </row>
    <row r="27166" spans="3:4">
      <c r="C27166"/>
      <c r="D27166" s="47"/>
    </row>
    <row r="27167" spans="3:4">
      <c r="C27167"/>
      <c r="D27167" s="47"/>
    </row>
    <row r="27168" spans="3:4">
      <c r="C27168"/>
      <c r="D27168" s="47"/>
    </row>
    <row r="27169" spans="3:4">
      <c r="C27169"/>
      <c r="D27169" s="47"/>
    </row>
    <row r="27170" spans="3:4">
      <c r="C27170"/>
      <c r="D27170" s="47"/>
    </row>
    <row r="27171" spans="3:4">
      <c r="C27171"/>
      <c r="D27171" s="47"/>
    </row>
    <row r="27172" spans="3:4">
      <c r="C27172"/>
      <c r="D27172" s="47"/>
    </row>
    <row r="27173" spans="3:4">
      <c r="C27173"/>
      <c r="D27173" s="47"/>
    </row>
    <row r="27174" spans="3:4">
      <c r="C27174"/>
      <c r="D27174" s="47"/>
    </row>
    <row r="27175" spans="3:4">
      <c r="C27175"/>
      <c r="D27175" s="47"/>
    </row>
    <row r="27176" spans="3:4">
      <c r="C27176"/>
      <c r="D27176" s="47"/>
    </row>
    <row r="27177" spans="3:4">
      <c r="C27177"/>
      <c r="D27177" s="47"/>
    </row>
    <row r="27178" spans="3:4">
      <c r="C27178"/>
      <c r="D27178" s="47"/>
    </row>
    <row r="27179" spans="3:4">
      <c r="C27179"/>
      <c r="D27179" s="47"/>
    </row>
    <row r="27180" spans="3:4">
      <c r="C27180"/>
      <c r="D27180" s="47"/>
    </row>
    <row r="27181" spans="3:4">
      <c r="C27181"/>
      <c r="D27181" s="47"/>
    </row>
    <row r="27182" spans="3:4">
      <c r="C27182"/>
      <c r="D27182" s="47"/>
    </row>
    <row r="27183" spans="3:4">
      <c r="C27183"/>
      <c r="D27183" s="47"/>
    </row>
    <row r="27184" spans="3:4">
      <c r="C27184"/>
      <c r="D27184" s="47"/>
    </row>
    <row r="27185" spans="3:4">
      <c r="C27185"/>
      <c r="D27185" s="47"/>
    </row>
    <row r="27186" spans="3:4">
      <c r="C27186"/>
      <c r="D27186" s="47"/>
    </row>
    <row r="27187" spans="3:4">
      <c r="C27187"/>
      <c r="D27187" s="47"/>
    </row>
    <row r="27188" spans="3:4">
      <c r="C27188"/>
      <c r="D27188" s="47"/>
    </row>
    <row r="27189" spans="3:4">
      <c r="C27189"/>
      <c r="D27189" s="47"/>
    </row>
    <row r="27190" spans="3:4">
      <c r="C27190"/>
      <c r="D27190" s="47"/>
    </row>
    <row r="27191" spans="3:4">
      <c r="C27191"/>
      <c r="D27191" s="47"/>
    </row>
    <row r="27192" spans="3:4">
      <c r="C27192"/>
      <c r="D27192" s="47"/>
    </row>
    <row r="27193" spans="3:4">
      <c r="C27193"/>
      <c r="D27193" s="47"/>
    </row>
    <row r="27194" spans="3:4">
      <c r="C27194"/>
      <c r="D27194" s="47"/>
    </row>
    <row r="27195" spans="3:4">
      <c r="C27195"/>
      <c r="D27195" s="47"/>
    </row>
    <row r="27196" spans="3:4">
      <c r="C27196"/>
      <c r="D27196" s="47"/>
    </row>
    <row r="27197" spans="3:4">
      <c r="C27197"/>
      <c r="D27197" s="47"/>
    </row>
    <row r="27198" spans="3:4">
      <c r="C27198"/>
      <c r="D27198" s="47"/>
    </row>
    <row r="27199" spans="3:4">
      <c r="C27199"/>
      <c r="D27199" s="47"/>
    </row>
    <row r="27200" spans="3:4">
      <c r="C27200"/>
      <c r="D27200" s="47"/>
    </row>
    <row r="27201" spans="3:4">
      <c r="C27201"/>
      <c r="D27201" s="47"/>
    </row>
    <row r="27202" spans="3:4">
      <c r="C27202"/>
      <c r="D27202" s="47"/>
    </row>
    <row r="27203" spans="3:4">
      <c r="C27203"/>
      <c r="D27203" s="47"/>
    </row>
    <row r="27204" spans="3:4">
      <c r="C27204"/>
      <c r="D27204" s="47"/>
    </row>
    <row r="27205" spans="3:4">
      <c r="C27205"/>
      <c r="D27205" s="47"/>
    </row>
    <row r="27206" spans="3:4">
      <c r="C27206"/>
      <c r="D27206" s="47"/>
    </row>
    <row r="27207" spans="3:4">
      <c r="C27207"/>
      <c r="D27207" s="47"/>
    </row>
    <row r="27208" spans="3:4">
      <c r="C27208"/>
      <c r="D27208" s="47"/>
    </row>
    <row r="27209" spans="3:4">
      <c r="C27209"/>
      <c r="D27209" s="47"/>
    </row>
    <row r="27210" spans="3:4">
      <c r="C27210"/>
      <c r="D27210" s="47"/>
    </row>
    <row r="27211" spans="3:4">
      <c r="C27211"/>
      <c r="D27211" s="47"/>
    </row>
    <row r="27212" spans="3:4">
      <c r="C27212"/>
      <c r="D27212" s="47"/>
    </row>
    <row r="27213" spans="3:4">
      <c r="C27213"/>
      <c r="D27213" s="47"/>
    </row>
    <row r="27214" spans="3:4">
      <c r="C27214"/>
      <c r="D27214" s="47"/>
    </row>
    <row r="27215" spans="3:4">
      <c r="C27215"/>
      <c r="D27215" s="47"/>
    </row>
    <row r="27216" spans="3:4">
      <c r="C27216"/>
      <c r="D27216" s="47"/>
    </row>
    <row r="27217" spans="3:4">
      <c r="C27217"/>
      <c r="D27217" s="47"/>
    </row>
    <row r="27218" spans="3:4">
      <c r="C27218"/>
      <c r="D27218" s="47"/>
    </row>
    <row r="27219" spans="3:4">
      <c r="C27219"/>
      <c r="D27219" s="47"/>
    </row>
    <row r="27220" spans="3:4">
      <c r="C27220"/>
      <c r="D27220" s="47"/>
    </row>
    <row r="27221" spans="3:4">
      <c r="C27221"/>
      <c r="D27221" s="47"/>
    </row>
    <row r="27222" spans="3:4">
      <c r="C27222"/>
      <c r="D27222" s="47"/>
    </row>
    <row r="27223" spans="3:4">
      <c r="C27223"/>
      <c r="D27223" s="47"/>
    </row>
    <row r="27224" spans="3:4">
      <c r="C27224"/>
      <c r="D27224" s="47"/>
    </row>
    <row r="27225" spans="3:4">
      <c r="C27225"/>
      <c r="D27225" s="47"/>
    </row>
    <row r="27226" spans="3:4">
      <c r="C27226"/>
      <c r="D27226" s="47"/>
    </row>
    <row r="27227" spans="3:4">
      <c r="C27227"/>
      <c r="D27227" s="47"/>
    </row>
    <row r="27228" spans="3:4">
      <c r="C27228"/>
      <c r="D27228" s="47"/>
    </row>
    <row r="27229" spans="3:4">
      <c r="C27229"/>
      <c r="D27229" s="47"/>
    </row>
    <row r="27230" spans="3:4">
      <c r="C27230"/>
      <c r="D27230" s="47"/>
    </row>
    <row r="27231" spans="3:4">
      <c r="C27231"/>
      <c r="D27231" s="47"/>
    </row>
    <row r="27232" spans="3:4">
      <c r="C27232"/>
      <c r="D27232" s="47"/>
    </row>
    <row r="27233" spans="3:4">
      <c r="C27233"/>
      <c r="D27233" s="47"/>
    </row>
    <row r="27234" spans="3:4">
      <c r="C27234"/>
      <c r="D27234" s="47"/>
    </row>
    <row r="27235" spans="3:4">
      <c r="C27235"/>
      <c r="D27235" s="47"/>
    </row>
    <row r="27236" spans="3:4">
      <c r="C27236"/>
      <c r="D27236" s="47"/>
    </row>
    <row r="27237" spans="3:4">
      <c r="C27237"/>
      <c r="D27237" s="47"/>
    </row>
    <row r="27238" spans="3:4">
      <c r="C27238"/>
      <c r="D27238" s="47"/>
    </row>
    <row r="27239" spans="3:4">
      <c r="C27239"/>
      <c r="D27239" s="47"/>
    </row>
    <row r="27240" spans="3:4">
      <c r="C27240"/>
      <c r="D27240" s="47"/>
    </row>
    <row r="27241" spans="3:4">
      <c r="C27241"/>
      <c r="D27241" s="47"/>
    </row>
    <row r="27242" spans="3:4">
      <c r="C27242"/>
      <c r="D27242" s="47"/>
    </row>
    <row r="27243" spans="3:4">
      <c r="C27243"/>
      <c r="D27243" s="47"/>
    </row>
    <row r="27244" spans="3:4">
      <c r="C27244"/>
      <c r="D27244" s="47"/>
    </row>
    <row r="27245" spans="3:4">
      <c r="C27245"/>
      <c r="D27245" s="47"/>
    </row>
    <row r="27246" spans="3:4">
      <c r="C27246"/>
      <c r="D27246" s="47"/>
    </row>
    <row r="27247" spans="3:4">
      <c r="C27247"/>
      <c r="D27247" s="47"/>
    </row>
    <row r="27248" spans="3:4">
      <c r="C27248"/>
      <c r="D27248" s="47"/>
    </row>
    <row r="27249" spans="3:4">
      <c r="C27249"/>
      <c r="D27249" s="47"/>
    </row>
    <row r="27250" spans="3:4">
      <c r="C27250"/>
      <c r="D27250" s="47"/>
    </row>
    <row r="27251" spans="3:4">
      <c r="C27251"/>
      <c r="D27251" s="47"/>
    </row>
    <row r="27252" spans="3:4">
      <c r="C27252"/>
      <c r="D27252" s="47"/>
    </row>
    <row r="27253" spans="3:4">
      <c r="C27253"/>
      <c r="D27253" s="47"/>
    </row>
    <row r="27254" spans="3:4">
      <c r="C27254"/>
      <c r="D27254" s="47"/>
    </row>
    <row r="27255" spans="3:4">
      <c r="C27255"/>
      <c r="D27255" s="47"/>
    </row>
    <row r="27256" spans="3:4">
      <c r="C27256"/>
      <c r="D27256" s="47"/>
    </row>
    <row r="27257" spans="3:4">
      <c r="C27257"/>
      <c r="D27257" s="47"/>
    </row>
    <row r="27258" spans="3:4">
      <c r="C27258"/>
      <c r="D27258" s="47"/>
    </row>
    <row r="27259" spans="3:4">
      <c r="C27259"/>
      <c r="D27259" s="47"/>
    </row>
    <row r="27260" spans="3:4">
      <c r="C27260"/>
      <c r="D27260" s="47"/>
    </row>
    <row r="27261" spans="3:4">
      <c r="C27261"/>
      <c r="D27261" s="47"/>
    </row>
    <row r="27262" spans="3:4">
      <c r="C27262"/>
      <c r="D27262" s="47"/>
    </row>
    <row r="27263" spans="3:4">
      <c r="C27263"/>
      <c r="D27263" s="47"/>
    </row>
    <row r="27264" spans="3:4">
      <c r="C27264"/>
      <c r="D27264" s="47"/>
    </row>
    <row r="27265" spans="3:4">
      <c r="C27265"/>
      <c r="D27265" s="47"/>
    </row>
    <row r="27266" spans="3:4">
      <c r="C27266"/>
      <c r="D27266" s="47"/>
    </row>
    <row r="27267" spans="3:4">
      <c r="C27267"/>
      <c r="D27267" s="47"/>
    </row>
    <row r="27268" spans="3:4">
      <c r="C27268"/>
      <c r="D27268" s="47"/>
    </row>
    <row r="27269" spans="3:4">
      <c r="C27269"/>
      <c r="D27269" s="47"/>
    </row>
    <row r="27270" spans="3:4">
      <c r="C27270"/>
      <c r="D27270" s="47"/>
    </row>
    <row r="27271" spans="3:4">
      <c r="C27271"/>
      <c r="D27271" s="47"/>
    </row>
    <row r="27272" spans="3:4">
      <c r="C27272"/>
      <c r="D27272" s="47"/>
    </row>
    <row r="27273" spans="3:4">
      <c r="C27273"/>
      <c r="D27273" s="47"/>
    </row>
    <row r="27274" spans="3:4">
      <c r="C27274"/>
      <c r="D27274" s="47"/>
    </row>
    <row r="27275" spans="3:4">
      <c r="C27275"/>
      <c r="D27275" s="47"/>
    </row>
    <row r="27276" spans="3:4">
      <c r="C27276"/>
      <c r="D27276" s="47"/>
    </row>
    <row r="27277" spans="3:4">
      <c r="C27277"/>
      <c r="D27277" s="47"/>
    </row>
    <row r="27278" spans="3:4">
      <c r="C27278"/>
      <c r="D27278" s="47"/>
    </row>
    <row r="27279" spans="3:4">
      <c r="C27279"/>
      <c r="D27279" s="47"/>
    </row>
    <row r="27280" spans="3:4">
      <c r="C27280"/>
      <c r="D27280" s="47"/>
    </row>
    <row r="27281" spans="3:4">
      <c r="C27281"/>
      <c r="D27281" s="47"/>
    </row>
    <row r="27282" spans="3:4">
      <c r="C27282"/>
      <c r="D27282" s="47"/>
    </row>
    <row r="27283" spans="3:4">
      <c r="C27283"/>
      <c r="D27283" s="47"/>
    </row>
    <row r="27284" spans="3:4">
      <c r="C27284"/>
      <c r="D27284" s="47"/>
    </row>
    <row r="27285" spans="3:4">
      <c r="C27285"/>
      <c r="D27285" s="47"/>
    </row>
    <row r="27286" spans="3:4">
      <c r="C27286"/>
      <c r="D27286" s="47"/>
    </row>
    <row r="27287" spans="3:4">
      <c r="C27287"/>
      <c r="D27287" s="47"/>
    </row>
    <row r="27288" spans="3:4">
      <c r="C27288"/>
      <c r="D27288" s="47"/>
    </row>
    <row r="27289" spans="3:4">
      <c r="C27289"/>
      <c r="D27289" s="47"/>
    </row>
    <row r="27290" spans="3:4">
      <c r="C27290"/>
      <c r="D27290" s="47"/>
    </row>
    <row r="27291" spans="3:4">
      <c r="C27291"/>
      <c r="D27291" s="47"/>
    </row>
    <row r="27292" spans="3:4">
      <c r="C27292"/>
      <c r="D27292" s="47"/>
    </row>
    <row r="27293" spans="3:4">
      <c r="C27293"/>
      <c r="D27293" s="47"/>
    </row>
    <row r="27294" spans="3:4">
      <c r="C27294"/>
      <c r="D27294" s="47"/>
    </row>
    <row r="27295" spans="3:4">
      <c r="C27295"/>
      <c r="D27295" s="47"/>
    </row>
    <row r="27296" spans="3:4">
      <c r="C27296"/>
      <c r="D27296" s="47"/>
    </row>
    <row r="27297" spans="3:4">
      <c r="C27297"/>
      <c r="D27297" s="47"/>
    </row>
    <row r="27298" spans="3:4">
      <c r="C27298"/>
      <c r="D27298" s="47"/>
    </row>
    <row r="27299" spans="3:4">
      <c r="C27299"/>
      <c r="D27299" s="47"/>
    </row>
    <row r="27300" spans="3:4">
      <c r="C27300"/>
      <c r="D27300" s="47"/>
    </row>
    <row r="27301" spans="3:4">
      <c r="C27301"/>
      <c r="D27301" s="47"/>
    </row>
    <row r="27302" spans="3:4">
      <c r="C27302"/>
      <c r="D27302" s="47"/>
    </row>
    <row r="27303" spans="3:4">
      <c r="C27303"/>
      <c r="D27303" s="47"/>
    </row>
    <row r="27304" spans="3:4">
      <c r="C27304"/>
      <c r="D27304" s="47"/>
    </row>
    <row r="27305" spans="3:4">
      <c r="C27305"/>
      <c r="D27305" s="47"/>
    </row>
    <row r="27306" spans="3:4">
      <c r="C27306"/>
      <c r="D27306" s="47"/>
    </row>
    <row r="27307" spans="3:4">
      <c r="C27307"/>
      <c r="D27307" s="47"/>
    </row>
    <row r="27308" spans="3:4">
      <c r="C27308"/>
      <c r="D27308" s="47"/>
    </row>
    <row r="27309" spans="3:4">
      <c r="C27309"/>
      <c r="D27309" s="47"/>
    </row>
    <row r="27310" spans="3:4">
      <c r="C27310"/>
      <c r="D27310" s="47"/>
    </row>
    <row r="27311" spans="3:4">
      <c r="C27311"/>
      <c r="D27311" s="47"/>
    </row>
    <row r="27312" spans="3:4">
      <c r="C27312"/>
      <c r="D27312" s="47"/>
    </row>
    <row r="27313" spans="3:4">
      <c r="C27313"/>
      <c r="D27313" s="47"/>
    </row>
    <row r="27314" spans="3:4">
      <c r="C27314"/>
      <c r="D27314" s="47"/>
    </row>
    <row r="27315" spans="3:4">
      <c r="C27315"/>
      <c r="D27315" s="47"/>
    </row>
    <row r="27316" spans="3:4">
      <c r="C27316"/>
      <c r="D27316" s="47"/>
    </row>
    <row r="27317" spans="3:4">
      <c r="C27317"/>
      <c r="D27317" s="47"/>
    </row>
    <row r="27318" spans="3:4">
      <c r="C27318"/>
      <c r="D27318" s="47"/>
    </row>
    <row r="27319" spans="3:4">
      <c r="C27319"/>
      <c r="D27319" s="47"/>
    </row>
    <row r="27320" spans="3:4">
      <c r="C27320"/>
      <c r="D27320" s="47"/>
    </row>
    <row r="27321" spans="3:4">
      <c r="C27321"/>
      <c r="D27321" s="47"/>
    </row>
    <row r="27322" spans="3:4">
      <c r="C27322"/>
      <c r="D27322" s="47"/>
    </row>
    <row r="27323" spans="3:4">
      <c r="C27323"/>
      <c r="D27323" s="47"/>
    </row>
    <row r="27324" spans="3:4">
      <c r="C27324"/>
      <c r="D27324" s="47"/>
    </row>
    <row r="27325" spans="3:4">
      <c r="C27325"/>
      <c r="D27325" s="47"/>
    </row>
    <row r="27326" spans="3:4">
      <c r="C27326"/>
      <c r="D27326" s="47"/>
    </row>
    <row r="27327" spans="3:4">
      <c r="C27327"/>
      <c r="D27327" s="47"/>
    </row>
    <row r="27328" spans="3:4">
      <c r="C27328"/>
      <c r="D27328" s="47"/>
    </row>
    <row r="27329" spans="3:4">
      <c r="C27329"/>
      <c r="D27329" s="47"/>
    </row>
    <row r="27330" spans="3:4">
      <c r="C27330"/>
      <c r="D27330" s="47"/>
    </row>
    <row r="27331" spans="3:4">
      <c r="C27331"/>
      <c r="D27331" s="47"/>
    </row>
    <row r="27332" spans="3:4">
      <c r="C27332"/>
      <c r="D27332" s="47"/>
    </row>
    <row r="27333" spans="3:4">
      <c r="C27333"/>
      <c r="D27333" s="47"/>
    </row>
    <row r="27334" spans="3:4">
      <c r="C27334"/>
      <c r="D27334" s="47"/>
    </row>
    <row r="27335" spans="3:4">
      <c r="C27335"/>
      <c r="D27335" s="47"/>
    </row>
    <row r="27336" spans="3:4">
      <c r="C27336"/>
      <c r="D27336" s="47"/>
    </row>
    <row r="27337" spans="3:4">
      <c r="C27337"/>
      <c r="D27337" s="47"/>
    </row>
    <row r="27338" spans="3:4">
      <c r="C27338"/>
      <c r="D27338" s="47"/>
    </row>
    <row r="27339" spans="3:4">
      <c r="C27339"/>
      <c r="D27339" s="47"/>
    </row>
    <row r="27340" spans="3:4">
      <c r="C27340"/>
      <c r="D27340" s="47"/>
    </row>
    <row r="27341" spans="3:4">
      <c r="C27341"/>
      <c r="D27341" s="47"/>
    </row>
    <row r="27342" spans="3:4">
      <c r="C27342"/>
      <c r="D27342" s="47"/>
    </row>
    <row r="27343" spans="3:4">
      <c r="C27343"/>
      <c r="D27343" s="47"/>
    </row>
    <row r="27344" spans="3:4">
      <c r="C27344"/>
      <c r="D27344" s="47"/>
    </row>
    <row r="27345" spans="3:4">
      <c r="C27345"/>
      <c r="D27345" s="47"/>
    </row>
    <row r="27346" spans="3:4">
      <c r="C27346"/>
      <c r="D27346" s="47"/>
    </row>
    <row r="27347" spans="3:4">
      <c r="C27347"/>
      <c r="D27347" s="47"/>
    </row>
    <row r="27348" spans="3:4">
      <c r="C27348"/>
      <c r="D27348" s="47"/>
    </row>
    <row r="27349" spans="3:4">
      <c r="C27349"/>
      <c r="D27349" s="47"/>
    </row>
    <row r="27350" spans="3:4">
      <c r="C27350"/>
      <c r="D27350" s="47"/>
    </row>
    <row r="27351" spans="3:4">
      <c r="C27351"/>
      <c r="D27351" s="47"/>
    </row>
    <row r="27352" spans="3:4">
      <c r="C27352"/>
      <c r="D27352" s="47"/>
    </row>
    <row r="27353" spans="3:4">
      <c r="C27353"/>
      <c r="D27353" s="47"/>
    </row>
    <row r="27354" spans="3:4">
      <c r="C27354"/>
      <c r="D27354" s="47"/>
    </row>
    <row r="27355" spans="3:4">
      <c r="C27355"/>
      <c r="D27355" s="47"/>
    </row>
    <row r="27356" spans="3:4">
      <c r="C27356"/>
      <c r="D27356" s="47"/>
    </row>
    <row r="27357" spans="3:4">
      <c r="C27357"/>
      <c r="D27357" s="47"/>
    </row>
    <row r="27358" spans="3:4">
      <c r="C27358"/>
      <c r="D27358" s="47"/>
    </row>
    <row r="27359" spans="3:4">
      <c r="C27359"/>
      <c r="D27359" s="47"/>
    </row>
    <row r="27360" spans="3:4">
      <c r="C27360"/>
      <c r="D27360" s="47"/>
    </row>
    <row r="27361" spans="3:4">
      <c r="C27361"/>
      <c r="D27361" s="47"/>
    </row>
    <row r="27362" spans="3:4">
      <c r="C27362"/>
      <c r="D27362" s="47"/>
    </row>
    <row r="27363" spans="3:4">
      <c r="C27363"/>
      <c r="D27363" s="47"/>
    </row>
    <row r="27364" spans="3:4">
      <c r="C27364"/>
      <c r="D27364" s="47"/>
    </row>
    <row r="27365" spans="3:4">
      <c r="C27365"/>
      <c r="D27365" s="47"/>
    </row>
    <row r="27366" spans="3:4">
      <c r="C27366"/>
      <c r="D27366" s="47"/>
    </row>
    <row r="27367" spans="3:4">
      <c r="C27367"/>
      <c r="D27367" s="47"/>
    </row>
    <row r="27368" spans="3:4">
      <c r="C27368"/>
      <c r="D27368" s="47"/>
    </row>
    <row r="27369" spans="3:4">
      <c r="C27369"/>
      <c r="D27369" s="47"/>
    </row>
    <row r="27370" spans="3:4">
      <c r="C27370"/>
      <c r="D27370" s="47"/>
    </row>
    <row r="27371" spans="3:4">
      <c r="C27371"/>
      <c r="D27371" s="47"/>
    </row>
    <row r="27372" spans="3:4">
      <c r="C27372"/>
      <c r="D27372" s="47"/>
    </row>
    <row r="27373" spans="3:4">
      <c r="C27373"/>
      <c r="D27373" s="47"/>
    </row>
    <row r="27374" spans="3:4">
      <c r="C27374"/>
      <c r="D27374" s="47"/>
    </row>
    <row r="27375" spans="3:4">
      <c r="C27375"/>
      <c r="D27375" s="47"/>
    </row>
    <row r="27376" spans="3:4">
      <c r="C27376"/>
      <c r="D27376" s="47"/>
    </row>
    <row r="27377" spans="3:4">
      <c r="C27377"/>
      <c r="D27377" s="47"/>
    </row>
    <row r="27378" spans="3:4">
      <c r="C27378"/>
      <c r="D27378" s="47"/>
    </row>
    <row r="27379" spans="3:4">
      <c r="C27379"/>
      <c r="D27379" s="47"/>
    </row>
    <row r="27380" spans="3:4">
      <c r="C27380"/>
      <c r="D27380" s="47"/>
    </row>
    <row r="27381" spans="3:4">
      <c r="C27381"/>
      <c r="D27381" s="47"/>
    </row>
    <row r="27382" spans="3:4">
      <c r="C27382"/>
      <c r="D27382" s="47"/>
    </row>
    <row r="27383" spans="3:4">
      <c r="C27383"/>
      <c r="D27383" s="47"/>
    </row>
    <row r="27384" spans="3:4">
      <c r="C27384"/>
      <c r="D27384" s="47"/>
    </row>
    <row r="27385" spans="3:4">
      <c r="C27385"/>
      <c r="D27385" s="47"/>
    </row>
    <row r="27386" spans="3:4">
      <c r="C27386"/>
      <c r="D27386" s="47"/>
    </row>
    <row r="27387" spans="3:4">
      <c r="C27387"/>
      <c r="D27387" s="47"/>
    </row>
    <row r="27388" spans="3:4">
      <c r="C27388"/>
      <c r="D27388" s="47"/>
    </row>
    <row r="27389" spans="3:4">
      <c r="C27389"/>
      <c r="D27389" s="47"/>
    </row>
    <row r="27390" spans="3:4">
      <c r="C27390"/>
      <c r="D27390" s="47"/>
    </row>
    <row r="27391" spans="3:4">
      <c r="C27391"/>
      <c r="D27391" s="47"/>
    </row>
    <row r="27392" spans="3:4">
      <c r="C27392"/>
      <c r="D27392" s="47"/>
    </row>
    <row r="27393" spans="3:4">
      <c r="C27393"/>
      <c r="D27393" s="47"/>
    </row>
    <row r="27394" spans="3:4">
      <c r="C27394"/>
      <c r="D27394" s="47"/>
    </row>
    <row r="27395" spans="3:4">
      <c r="C27395"/>
      <c r="D27395" s="47"/>
    </row>
    <row r="27396" spans="3:4">
      <c r="C27396"/>
      <c r="D27396" s="47"/>
    </row>
    <row r="27397" spans="3:4">
      <c r="C27397"/>
      <c r="D27397" s="47"/>
    </row>
    <row r="27398" spans="3:4">
      <c r="C27398"/>
      <c r="D27398" s="47"/>
    </row>
    <row r="27399" spans="3:4">
      <c r="C27399"/>
      <c r="D27399" s="47"/>
    </row>
    <row r="27400" spans="3:4">
      <c r="C27400"/>
      <c r="D27400" s="47"/>
    </row>
    <row r="27401" spans="3:4">
      <c r="C27401"/>
      <c r="D27401" s="47"/>
    </row>
    <row r="27402" spans="3:4">
      <c r="C27402"/>
      <c r="D27402" s="47"/>
    </row>
    <row r="27403" spans="3:4">
      <c r="C27403"/>
      <c r="D27403" s="47"/>
    </row>
    <row r="27404" spans="3:4">
      <c r="C27404"/>
      <c r="D27404" s="47"/>
    </row>
    <row r="27405" spans="3:4">
      <c r="C27405"/>
      <c r="D27405" s="47"/>
    </row>
    <row r="27406" spans="3:4">
      <c r="C27406"/>
      <c r="D27406" s="47"/>
    </row>
    <row r="27407" spans="3:4">
      <c r="C27407"/>
      <c r="D27407" s="47"/>
    </row>
    <row r="27408" spans="3:4">
      <c r="C27408"/>
      <c r="D27408" s="47"/>
    </row>
    <row r="27409" spans="3:4">
      <c r="C27409"/>
      <c r="D27409" s="47"/>
    </row>
    <row r="27410" spans="3:4">
      <c r="C27410"/>
      <c r="D27410" s="47"/>
    </row>
    <row r="27411" spans="3:4">
      <c r="C27411"/>
      <c r="D27411" s="47"/>
    </row>
    <row r="27412" spans="3:4">
      <c r="C27412"/>
      <c r="D27412" s="47"/>
    </row>
    <row r="27413" spans="3:4">
      <c r="C27413"/>
      <c r="D27413" s="47"/>
    </row>
    <row r="27414" spans="3:4">
      <c r="C27414"/>
      <c r="D27414" s="47"/>
    </row>
    <row r="27415" spans="3:4">
      <c r="C27415"/>
      <c r="D27415" s="47"/>
    </row>
    <row r="27416" spans="3:4">
      <c r="C27416"/>
      <c r="D27416" s="47"/>
    </row>
    <row r="27417" spans="3:4">
      <c r="C27417"/>
      <c r="D27417" s="47"/>
    </row>
    <row r="27418" spans="3:4">
      <c r="C27418"/>
      <c r="D27418" s="47"/>
    </row>
    <row r="27419" spans="3:4">
      <c r="C27419"/>
      <c r="D27419" s="47"/>
    </row>
    <row r="27420" spans="3:4">
      <c r="C27420"/>
      <c r="D27420" s="47"/>
    </row>
    <row r="27421" spans="3:4">
      <c r="C27421"/>
      <c r="D27421" s="47"/>
    </row>
    <row r="27422" spans="3:4">
      <c r="C27422"/>
      <c r="D27422" s="47"/>
    </row>
    <row r="27423" spans="3:4">
      <c r="C27423"/>
      <c r="D27423" s="47"/>
    </row>
    <row r="27424" spans="3:4">
      <c r="C27424"/>
      <c r="D27424" s="47"/>
    </row>
    <row r="27425" spans="3:4">
      <c r="C27425"/>
      <c r="D27425" s="47"/>
    </row>
    <row r="27426" spans="3:4">
      <c r="C27426"/>
      <c r="D27426" s="47"/>
    </row>
    <row r="27427" spans="3:4">
      <c r="C27427"/>
      <c r="D27427" s="47"/>
    </row>
    <row r="27428" spans="3:4">
      <c r="C27428"/>
      <c r="D27428" s="47"/>
    </row>
    <row r="27429" spans="3:4">
      <c r="C27429"/>
      <c r="D27429" s="47"/>
    </row>
    <row r="27430" spans="3:4">
      <c r="C27430"/>
      <c r="D27430" s="47"/>
    </row>
    <row r="27431" spans="3:4">
      <c r="C27431"/>
      <c r="D27431" s="47"/>
    </row>
    <row r="27432" spans="3:4">
      <c r="C27432"/>
      <c r="D27432" s="47"/>
    </row>
    <row r="27433" spans="3:4">
      <c r="C27433"/>
      <c r="D27433" s="47"/>
    </row>
    <row r="27434" spans="3:4">
      <c r="C27434"/>
      <c r="D27434" s="47"/>
    </row>
    <row r="27435" spans="3:4">
      <c r="C27435"/>
      <c r="D27435" s="47"/>
    </row>
    <row r="27436" spans="3:4">
      <c r="C27436"/>
      <c r="D27436" s="47"/>
    </row>
    <row r="27437" spans="3:4">
      <c r="C27437"/>
      <c r="D27437" s="47"/>
    </row>
    <row r="27438" spans="3:4">
      <c r="C27438"/>
      <c r="D27438" s="47"/>
    </row>
    <row r="27439" spans="3:4">
      <c r="C27439"/>
      <c r="D27439" s="47"/>
    </row>
    <row r="27440" spans="3:4">
      <c r="C27440"/>
      <c r="D27440" s="47"/>
    </row>
    <row r="27441" spans="3:4">
      <c r="C27441"/>
      <c r="D27441" s="47"/>
    </row>
    <row r="27442" spans="3:4">
      <c r="C27442"/>
      <c r="D27442" s="47"/>
    </row>
    <row r="27443" spans="3:4">
      <c r="C27443"/>
      <c r="D27443" s="47"/>
    </row>
    <row r="27444" spans="3:4">
      <c r="C27444"/>
      <c r="D27444" s="47"/>
    </row>
    <row r="27445" spans="3:4">
      <c r="C27445"/>
      <c r="D27445" s="47"/>
    </row>
    <row r="27446" spans="3:4">
      <c r="C27446"/>
      <c r="D27446" s="47"/>
    </row>
    <row r="27447" spans="3:4">
      <c r="C27447"/>
      <c r="D27447" s="47"/>
    </row>
    <row r="27448" spans="3:4">
      <c r="C27448"/>
      <c r="D27448" s="47"/>
    </row>
    <row r="27449" spans="3:4">
      <c r="C27449"/>
      <c r="D27449" s="47"/>
    </row>
    <row r="27450" spans="3:4">
      <c r="C27450"/>
      <c r="D27450" s="47"/>
    </row>
    <row r="27451" spans="3:4">
      <c r="C27451"/>
      <c r="D27451" s="47"/>
    </row>
    <row r="27452" spans="3:4">
      <c r="C27452"/>
      <c r="D27452" s="47"/>
    </row>
    <row r="27453" spans="3:4">
      <c r="C27453"/>
      <c r="D27453" s="47"/>
    </row>
    <row r="27454" spans="3:4">
      <c r="C27454"/>
      <c r="D27454" s="47"/>
    </row>
    <row r="27455" spans="3:4">
      <c r="C27455"/>
      <c r="D27455" s="47"/>
    </row>
    <row r="27456" spans="3:4">
      <c r="C27456"/>
      <c r="D27456" s="47"/>
    </row>
    <row r="27457" spans="3:4">
      <c r="C27457"/>
      <c r="D27457" s="47"/>
    </row>
    <row r="27458" spans="3:4">
      <c r="C27458"/>
      <c r="D27458" s="47"/>
    </row>
    <row r="27459" spans="3:4">
      <c r="C27459"/>
      <c r="D27459" s="47"/>
    </row>
    <row r="27460" spans="3:4">
      <c r="C27460"/>
      <c r="D27460" s="47"/>
    </row>
    <row r="27461" spans="3:4">
      <c r="C27461"/>
      <c r="D27461" s="47"/>
    </row>
    <row r="27462" spans="3:4">
      <c r="C27462"/>
      <c r="D27462" s="47"/>
    </row>
    <row r="27463" spans="3:4">
      <c r="C27463"/>
      <c r="D27463" s="47"/>
    </row>
    <row r="27464" spans="3:4">
      <c r="C27464"/>
      <c r="D27464" s="47"/>
    </row>
    <row r="27465" spans="3:4">
      <c r="C27465"/>
      <c r="D27465" s="47"/>
    </row>
    <row r="27466" spans="3:4">
      <c r="C27466"/>
      <c r="D27466" s="47"/>
    </row>
    <row r="27467" spans="3:4">
      <c r="C27467"/>
      <c r="D27467" s="47"/>
    </row>
    <row r="27468" spans="3:4">
      <c r="C27468"/>
      <c r="D27468" s="47"/>
    </row>
    <row r="27469" spans="3:4">
      <c r="C27469"/>
      <c r="D27469" s="47"/>
    </row>
    <row r="27470" spans="3:4">
      <c r="C27470"/>
      <c r="D27470" s="47"/>
    </row>
    <row r="27471" spans="3:4">
      <c r="C27471"/>
      <c r="D27471" s="47"/>
    </row>
    <row r="27472" spans="3:4">
      <c r="C27472"/>
      <c r="D27472" s="47"/>
    </row>
    <row r="27473" spans="3:4">
      <c r="C27473"/>
      <c r="D27473" s="47"/>
    </row>
    <row r="27474" spans="3:4">
      <c r="C27474"/>
      <c r="D27474" s="47"/>
    </row>
    <row r="27475" spans="3:4">
      <c r="C27475"/>
      <c r="D27475" s="47"/>
    </row>
    <row r="27476" spans="3:4">
      <c r="C27476"/>
      <c r="D27476" s="47"/>
    </row>
    <row r="27477" spans="3:4">
      <c r="C27477"/>
      <c r="D27477" s="47"/>
    </row>
    <row r="27478" spans="3:4">
      <c r="C27478"/>
      <c r="D27478" s="47"/>
    </row>
    <row r="27479" spans="3:4">
      <c r="C27479"/>
      <c r="D27479" s="47"/>
    </row>
    <row r="27480" spans="3:4">
      <c r="C27480"/>
      <c r="D27480" s="47"/>
    </row>
    <row r="27481" spans="3:4">
      <c r="C27481"/>
      <c r="D27481" s="47"/>
    </row>
    <row r="27482" spans="3:4">
      <c r="C27482"/>
      <c r="D27482" s="47"/>
    </row>
    <row r="27483" spans="3:4">
      <c r="C27483"/>
      <c r="D27483" s="47"/>
    </row>
    <row r="27484" spans="3:4">
      <c r="C27484"/>
      <c r="D27484" s="47"/>
    </row>
    <row r="27485" spans="3:4">
      <c r="C27485"/>
      <c r="D27485" s="47"/>
    </row>
    <row r="27486" spans="3:4">
      <c r="C27486"/>
      <c r="D27486" s="47"/>
    </row>
    <row r="27487" spans="3:4">
      <c r="C27487"/>
      <c r="D27487" s="47"/>
    </row>
    <row r="27488" spans="3:4">
      <c r="C27488"/>
      <c r="D27488" s="47"/>
    </row>
    <row r="27489" spans="3:4">
      <c r="C27489"/>
      <c r="D27489" s="47"/>
    </row>
    <row r="27490" spans="3:4">
      <c r="C27490"/>
      <c r="D27490" s="47"/>
    </row>
    <row r="27491" spans="3:4">
      <c r="C27491"/>
      <c r="D27491" s="47"/>
    </row>
    <row r="27492" spans="3:4">
      <c r="C27492"/>
      <c r="D27492" s="47"/>
    </row>
    <row r="27493" spans="3:4">
      <c r="C27493"/>
      <c r="D27493" s="47"/>
    </row>
    <row r="27494" spans="3:4">
      <c r="C27494"/>
      <c r="D27494" s="47"/>
    </row>
    <row r="27495" spans="3:4">
      <c r="C27495"/>
      <c r="D27495" s="47"/>
    </row>
    <row r="27496" spans="3:4">
      <c r="C27496"/>
      <c r="D27496" s="47"/>
    </row>
    <row r="27497" spans="3:4">
      <c r="C27497"/>
      <c r="D27497" s="47"/>
    </row>
    <row r="27498" spans="3:4">
      <c r="C27498"/>
      <c r="D27498" s="47"/>
    </row>
    <row r="27499" spans="3:4">
      <c r="C27499"/>
      <c r="D27499" s="47"/>
    </row>
    <row r="27500" spans="3:4">
      <c r="C27500"/>
      <c r="D27500" s="47"/>
    </row>
    <row r="27501" spans="3:4">
      <c r="C27501"/>
      <c r="D27501" s="47"/>
    </row>
    <row r="27502" spans="3:4">
      <c r="C27502"/>
      <c r="D27502" s="47"/>
    </row>
    <row r="27503" spans="3:4">
      <c r="C27503"/>
      <c r="D27503" s="47"/>
    </row>
    <row r="27504" spans="3:4">
      <c r="C27504"/>
      <c r="D27504" s="47"/>
    </row>
    <row r="27505" spans="3:4">
      <c r="C27505"/>
      <c r="D27505" s="47"/>
    </row>
    <row r="27506" spans="3:4">
      <c r="C27506"/>
      <c r="D27506" s="47"/>
    </row>
    <row r="27507" spans="3:4">
      <c r="C27507"/>
      <c r="D27507" s="47"/>
    </row>
    <row r="27508" spans="3:4">
      <c r="C27508"/>
      <c r="D27508" s="47"/>
    </row>
    <row r="27509" spans="3:4">
      <c r="C27509"/>
      <c r="D27509" s="47"/>
    </row>
    <row r="27510" spans="3:4">
      <c r="C27510"/>
      <c r="D27510" s="47"/>
    </row>
    <row r="27511" spans="3:4">
      <c r="C27511"/>
      <c r="D27511" s="47"/>
    </row>
    <row r="27512" spans="3:4">
      <c r="C27512"/>
      <c r="D27512" s="47"/>
    </row>
    <row r="27513" spans="3:4">
      <c r="C27513"/>
      <c r="D27513" s="47"/>
    </row>
    <row r="27514" spans="3:4">
      <c r="C27514"/>
      <c r="D27514" s="47"/>
    </row>
    <row r="27515" spans="3:4">
      <c r="C27515"/>
      <c r="D27515" s="47"/>
    </row>
    <row r="27516" spans="3:4">
      <c r="C27516"/>
      <c r="D27516" s="47"/>
    </row>
    <row r="27517" spans="3:4">
      <c r="C27517"/>
      <c r="D27517" s="47"/>
    </row>
    <row r="27518" spans="3:4">
      <c r="C27518"/>
      <c r="D27518" s="47"/>
    </row>
    <row r="27519" spans="3:4">
      <c r="C27519"/>
      <c r="D27519" s="47"/>
    </row>
    <row r="27520" spans="3:4">
      <c r="C27520"/>
      <c r="D27520" s="47"/>
    </row>
    <row r="27521" spans="3:4">
      <c r="C27521"/>
      <c r="D27521" s="47"/>
    </row>
    <row r="27522" spans="3:4">
      <c r="C27522"/>
      <c r="D27522" s="47"/>
    </row>
    <row r="27523" spans="3:4">
      <c r="C27523"/>
      <c r="D27523" s="47"/>
    </row>
    <row r="27524" spans="3:4">
      <c r="C27524"/>
      <c r="D27524" s="47"/>
    </row>
    <row r="27525" spans="3:4">
      <c r="C27525"/>
      <c r="D27525" s="47"/>
    </row>
    <row r="27526" spans="3:4">
      <c r="C27526"/>
      <c r="D27526" s="47"/>
    </row>
    <row r="27527" spans="3:4">
      <c r="C27527"/>
      <c r="D27527" s="47"/>
    </row>
    <row r="27528" spans="3:4">
      <c r="C27528"/>
      <c r="D27528" s="47"/>
    </row>
    <row r="27529" spans="3:4">
      <c r="C27529"/>
      <c r="D27529" s="47"/>
    </row>
    <row r="27530" spans="3:4">
      <c r="C27530"/>
      <c r="D27530" s="47"/>
    </row>
    <row r="27531" spans="3:4">
      <c r="C27531"/>
      <c r="D27531" s="47"/>
    </row>
    <row r="27532" spans="3:4">
      <c r="C27532"/>
      <c r="D27532" s="47"/>
    </row>
    <row r="27533" spans="3:4">
      <c r="C27533"/>
      <c r="D27533" s="47"/>
    </row>
    <row r="27534" spans="3:4">
      <c r="C27534"/>
      <c r="D27534" s="47"/>
    </row>
    <row r="27535" spans="3:4">
      <c r="C27535"/>
      <c r="D27535" s="47"/>
    </row>
    <row r="27536" spans="3:4">
      <c r="C27536"/>
      <c r="D27536" s="47"/>
    </row>
    <row r="27537" spans="3:4">
      <c r="C27537"/>
      <c r="D27537" s="47"/>
    </row>
    <row r="27538" spans="3:4">
      <c r="C27538"/>
      <c r="D27538" s="47"/>
    </row>
    <row r="27539" spans="3:4">
      <c r="C27539"/>
      <c r="D27539" s="47"/>
    </row>
    <row r="27540" spans="3:4">
      <c r="C27540"/>
      <c r="D27540" s="47"/>
    </row>
    <row r="27541" spans="3:4">
      <c r="C27541"/>
      <c r="D27541" s="47"/>
    </row>
    <row r="27542" spans="3:4">
      <c r="C27542"/>
      <c r="D27542" s="47"/>
    </row>
    <row r="27543" spans="3:4">
      <c r="C27543"/>
      <c r="D27543" s="47"/>
    </row>
    <row r="27544" spans="3:4">
      <c r="C27544"/>
      <c r="D27544" s="47"/>
    </row>
    <row r="27545" spans="3:4">
      <c r="C27545"/>
      <c r="D27545" s="47"/>
    </row>
    <row r="27546" spans="3:4">
      <c r="C27546"/>
      <c r="D27546" s="47"/>
    </row>
    <row r="27547" spans="3:4">
      <c r="C27547"/>
      <c r="D27547" s="47"/>
    </row>
    <row r="27548" spans="3:4">
      <c r="C27548"/>
      <c r="D27548" s="47"/>
    </row>
    <row r="27549" spans="3:4">
      <c r="C27549"/>
      <c r="D27549" s="47"/>
    </row>
    <row r="27550" spans="3:4">
      <c r="C27550"/>
      <c r="D27550" s="47"/>
    </row>
    <row r="27551" spans="3:4">
      <c r="C27551"/>
      <c r="D27551" s="47"/>
    </row>
    <row r="27552" spans="3:4">
      <c r="C27552"/>
      <c r="D27552" s="47"/>
    </row>
    <row r="27553" spans="3:4">
      <c r="C27553"/>
      <c r="D27553" s="47"/>
    </row>
    <row r="27554" spans="3:4">
      <c r="C27554"/>
      <c r="D27554" s="47"/>
    </row>
    <row r="27555" spans="3:4">
      <c r="C27555"/>
      <c r="D27555" s="47"/>
    </row>
    <row r="27556" spans="3:4">
      <c r="C27556"/>
      <c r="D27556" s="47"/>
    </row>
    <row r="27557" spans="3:4">
      <c r="C27557"/>
      <c r="D27557" s="47"/>
    </row>
    <row r="27558" spans="3:4">
      <c r="C27558"/>
      <c r="D27558" s="47"/>
    </row>
    <row r="27559" spans="3:4">
      <c r="C27559"/>
      <c r="D27559" s="47"/>
    </row>
    <row r="27560" spans="3:4">
      <c r="C27560"/>
      <c r="D27560" s="47"/>
    </row>
    <row r="27561" spans="3:4">
      <c r="C27561"/>
      <c r="D27561" s="47"/>
    </row>
    <row r="27562" spans="3:4">
      <c r="C27562"/>
      <c r="D27562" s="47"/>
    </row>
    <row r="27563" spans="3:4">
      <c r="C27563"/>
      <c r="D27563" s="47"/>
    </row>
    <row r="27564" spans="3:4">
      <c r="C27564"/>
      <c r="D27564" s="47"/>
    </row>
    <row r="27565" spans="3:4">
      <c r="C27565"/>
      <c r="D27565" s="47"/>
    </row>
    <row r="27566" spans="3:4">
      <c r="C27566"/>
      <c r="D27566" s="47"/>
    </row>
    <row r="27567" spans="3:4">
      <c r="C27567"/>
      <c r="D27567" s="47"/>
    </row>
    <row r="27568" spans="3:4">
      <c r="C27568"/>
      <c r="D27568" s="47"/>
    </row>
    <row r="27569" spans="3:4">
      <c r="C27569"/>
      <c r="D27569" s="47"/>
    </row>
    <row r="27570" spans="3:4">
      <c r="C27570"/>
      <c r="D27570" s="47"/>
    </row>
    <row r="27571" spans="3:4">
      <c r="C27571"/>
      <c r="D27571" s="47"/>
    </row>
    <row r="27572" spans="3:4">
      <c r="C27572"/>
      <c r="D27572" s="47"/>
    </row>
    <row r="27573" spans="3:4">
      <c r="C27573"/>
      <c r="D27573" s="47"/>
    </row>
    <row r="27574" spans="3:4">
      <c r="C27574"/>
      <c r="D27574" s="47"/>
    </row>
    <row r="27575" spans="3:4">
      <c r="C27575"/>
      <c r="D27575" s="47"/>
    </row>
    <row r="27576" spans="3:4">
      <c r="C27576"/>
      <c r="D27576" s="47"/>
    </row>
    <row r="27577" spans="3:4">
      <c r="C27577"/>
      <c r="D27577" s="47"/>
    </row>
    <row r="27578" spans="3:4">
      <c r="C27578"/>
      <c r="D27578" s="47"/>
    </row>
    <row r="27579" spans="3:4">
      <c r="C27579"/>
      <c r="D27579" s="47"/>
    </row>
    <row r="27580" spans="3:4">
      <c r="C27580"/>
      <c r="D27580" s="47"/>
    </row>
    <row r="27581" spans="3:4">
      <c r="C27581"/>
      <c r="D27581" s="47"/>
    </row>
    <row r="27582" spans="3:4">
      <c r="C27582"/>
      <c r="D27582" s="47"/>
    </row>
    <row r="27583" spans="3:4">
      <c r="C27583"/>
      <c r="D27583" s="47"/>
    </row>
    <row r="27584" spans="3:4">
      <c r="C27584"/>
      <c r="D27584" s="47"/>
    </row>
    <row r="27585" spans="3:4">
      <c r="C27585"/>
      <c r="D27585" s="47"/>
    </row>
    <row r="27586" spans="3:4">
      <c r="C27586"/>
      <c r="D27586" s="47"/>
    </row>
    <row r="27587" spans="3:4">
      <c r="C27587"/>
      <c r="D27587" s="47"/>
    </row>
    <row r="27588" spans="3:4">
      <c r="C27588"/>
      <c r="D27588" s="47"/>
    </row>
    <row r="27589" spans="3:4">
      <c r="C27589"/>
      <c r="D27589" s="47"/>
    </row>
    <row r="27590" spans="3:4">
      <c r="C27590"/>
      <c r="D27590" s="47"/>
    </row>
    <row r="27591" spans="3:4">
      <c r="C27591"/>
      <c r="D27591" s="47"/>
    </row>
    <row r="27592" spans="3:4">
      <c r="C27592"/>
      <c r="D27592" s="47"/>
    </row>
    <row r="27593" spans="3:4">
      <c r="C27593"/>
      <c r="D27593" s="47"/>
    </row>
    <row r="27594" spans="3:4">
      <c r="C27594"/>
      <c r="D27594" s="47"/>
    </row>
    <row r="27595" spans="3:4">
      <c r="C27595"/>
      <c r="D27595" s="47"/>
    </row>
    <row r="27596" spans="3:4">
      <c r="C27596"/>
      <c r="D27596" s="47"/>
    </row>
    <row r="27597" spans="3:4">
      <c r="C27597"/>
      <c r="D27597" s="47"/>
    </row>
    <row r="27598" spans="3:4">
      <c r="C27598"/>
      <c r="D27598" s="47"/>
    </row>
    <row r="27599" spans="3:4">
      <c r="C27599"/>
      <c r="D27599" s="47"/>
    </row>
    <row r="27600" spans="3:4">
      <c r="C27600"/>
      <c r="D27600" s="47"/>
    </row>
    <row r="27601" spans="3:4">
      <c r="C27601"/>
      <c r="D27601" s="47"/>
    </row>
    <row r="27602" spans="3:4">
      <c r="C27602"/>
      <c r="D27602" s="47"/>
    </row>
    <row r="27603" spans="3:4">
      <c r="C27603"/>
      <c r="D27603" s="47"/>
    </row>
    <row r="27604" spans="3:4">
      <c r="C27604"/>
      <c r="D27604" s="47"/>
    </row>
    <row r="27605" spans="3:4">
      <c r="C27605"/>
      <c r="D27605" s="47"/>
    </row>
    <row r="27606" spans="3:4">
      <c r="C27606"/>
      <c r="D27606" s="47"/>
    </row>
    <row r="27607" spans="3:4">
      <c r="C27607"/>
      <c r="D27607" s="47"/>
    </row>
    <row r="27608" spans="3:4">
      <c r="C27608"/>
      <c r="D27608" s="47"/>
    </row>
    <row r="27609" spans="3:4">
      <c r="C27609"/>
      <c r="D27609" s="47"/>
    </row>
    <row r="27610" spans="3:4">
      <c r="C27610"/>
      <c r="D27610" s="47"/>
    </row>
    <row r="27611" spans="3:4">
      <c r="C27611"/>
      <c r="D27611" s="47"/>
    </row>
    <row r="27612" spans="3:4">
      <c r="C27612"/>
      <c r="D27612" s="47"/>
    </row>
    <row r="27613" spans="3:4">
      <c r="C27613"/>
      <c r="D27613" s="47"/>
    </row>
    <row r="27614" spans="3:4">
      <c r="C27614"/>
      <c r="D27614" s="47"/>
    </row>
    <row r="27615" spans="3:4">
      <c r="C27615"/>
      <c r="D27615" s="47"/>
    </row>
    <row r="27616" spans="3:4">
      <c r="C27616"/>
      <c r="D27616" s="47"/>
    </row>
    <row r="27617" spans="3:4">
      <c r="C27617"/>
      <c r="D27617" s="47"/>
    </row>
    <row r="27618" spans="3:4">
      <c r="C27618"/>
      <c r="D27618" s="47"/>
    </row>
    <row r="27619" spans="3:4">
      <c r="C27619"/>
      <c r="D27619" s="47"/>
    </row>
    <row r="27620" spans="3:4">
      <c r="C27620"/>
      <c r="D27620" s="47"/>
    </row>
    <row r="27621" spans="3:4">
      <c r="C27621"/>
      <c r="D27621" s="47"/>
    </row>
    <row r="27622" spans="3:4">
      <c r="C27622"/>
      <c r="D27622" s="47"/>
    </row>
    <row r="27623" spans="3:4">
      <c r="C27623"/>
      <c r="D27623" s="47"/>
    </row>
    <row r="27624" spans="3:4">
      <c r="C27624"/>
      <c r="D27624" s="47"/>
    </row>
    <row r="27625" spans="3:4">
      <c r="C27625"/>
      <c r="D27625" s="47"/>
    </row>
    <row r="27626" spans="3:4">
      <c r="C27626"/>
      <c r="D27626" s="47"/>
    </row>
    <row r="27627" spans="3:4">
      <c r="C27627"/>
      <c r="D27627" s="47"/>
    </row>
    <row r="27628" spans="3:4">
      <c r="C27628"/>
      <c r="D27628" s="47"/>
    </row>
    <row r="27629" spans="3:4">
      <c r="C27629"/>
      <c r="D27629" s="47"/>
    </row>
    <row r="27630" spans="3:4">
      <c r="C27630"/>
      <c r="D27630" s="47"/>
    </row>
    <row r="27631" spans="3:4">
      <c r="C27631"/>
      <c r="D27631" s="47"/>
    </row>
    <row r="27632" spans="3:4">
      <c r="C27632"/>
      <c r="D27632" s="47"/>
    </row>
    <row r="27633" spans="3:4">
      <c r="C27633"/>
      <c r="D27633" s="47"/>
    </row>
    <row r="27634" spans="3:4">
      <c r="C27634"/>
      <c r="D27634" s="47"/>
    </row>
    <row r="27635" spans="3:4">
      <c r="C27635"/>
      <c r="D27635" s="47"/>
    </row>
    <row r="27636" spans="3:4">
      <c r="C27636"/>
      <c r="D27636" s="47"/>
    </row>
    <row r="27637" spans="3:4">
      <c r="C27637"/>
      <c r="D27637" s="47"/>
    </row>
    <row r="27638" spans="3:4">
      <c r="C27638"/>
      <c r="D27638" s="47"/>
    </row>
    <row r="27639" spans="3:4">
      <c r="C27639"/>
      <c r="D27639" s="47"/>
    </row>
    <row r="27640" spans="3:4">
      <c r="C27640"/>
      <c r="D27640" s="47"/>
    </row>
    <row r="27641" spans="3:4">
      <c r="C27641"/>
      <c r="D27641" s="47"/>
    </row>
    <row r="27642" spans="3:4">
      <c r="C27642"/>
      <c r="D27642" s="47"/>
    </row>
    <row r="27643" spans="3:4">
      <c r="C27643"/>
      <c r="D27643" s="47"/>
    </row>
    <row r="27644" spans="3:4">
      <c r="C27644"/>
      <c r="D27644" s="47"/>
    </row>
    <row r="27645" spans="3:4">
      <c r="C27645"/>
      <c r="D27645" s="47"/>
    </row>
    <row r="27646" spans="3:4">
      <c r="C27646"/>
      <c r="D27646" s="47"/>
    </row>
    <row r="27647" spans="3:4">
      <c r="C27647"/>
      <c r="D27647" s="47"/>
    </row>
    <row r="27648" spans="3:4">
      <c r="C27648"/>
      <c r="D27648" s="47"/>
    </row>
    <row r="27649" spans="3:4">
      <c r="C27649"/>
      <c r="D27649" s="47"/>
    </row>
    <row r="27650" spans="3:4">
      <c r="C27650"/>
      <c r="D27650" s="47"/>
    </row>
    <row r="27651" spans="3:4">
      <c r="C27651"/>
      <c r="D27651" s="47"/>
    </row>
    <row r="27652" spans="3:4">
      <c r="C27652"/>
      <c r="D27652" s="47"/>
    </row>
    <row r="27653" spans="3:4">
      <c r="C27653"/>
      <c r="D27653" s="47"/>
    </row>
    <row r="27654" spans="3:4">
      <c r="C27654"/>
      <c r="D27654" s="47"/>
    </row>
    <row r="27655" spans="3:4">
      <c r="C27655"/>
      <c r="D27655" s="47"/>
    </row>
    <row r="27656" spans="3:4">
      <c r="C27656"/>
      <c r="D27656" s="47"/>
    </row>
    <row r="27657" spans="3:4">
      <c r="C27657"/>
      <c r="D27657" s="47"/>
    </row>
    <row r="27658" spans="3:4">
      <c r="C27658"/>
      <c r="D27658" s="47"/>
    </row>
    <row r="27659" spans="3:4">
      <c r="C27659"/>
      <c r="D27659" s="47"/>
    </row>
    <row r="27660" spans="3:4">
      <c r="C27660"/>
      <c r="D27660" s="47"/>
    </row>
    <row r="27661" spans="3:4">
      <c r="C27661"/>
      <c r="D27661" s="47"/>
    </row>
    <row r="27662" spans="3:4">
      <c r="C27662"/>
      <c r="D27662" s="47"/>
    </row>
    <row r="27663" spans="3:4">
      <c r="C27663"/>
      <c r="D27663" s="47"/>
    </row>
    <row r="27664" spans="3:4">
      <c r="C27664"/>
      <c r="D27664" s="47"/>
    </row>
    <row r="27665" spans="3:4">
      <c r="C27665"/>
      <c r="D27665" s="47"/>
    </row>
    <row r="27666" spans="3:4">
      <c r="C27666"/>
      <c r="D27666" s="47"/>
    </row>
    <row r="27667" spans="3:4">
      <c r="C27667"/>
      <c r="D27667" s="47"/>
    </row>
    <row r="27668" spans="3:4">
      <c r="C27668"/>
      <c r="D27668" s="47"/>
    </row>
    <row r="27669" spans="3:4">
      <c r="C27669"/>
      <c r="D27669" s="47"/>
    </row>
    <row r="27670" spans="3:4">
      <c r="C27670"/>
      <c r="D27670" s="47"/>
    </row>
    <row r="27671" spans="3:4">
      <c r="C27671"/>
      <c r="D27671" s="47"/>
    </row>
    <row r="27672" spans="3:4">
      <c r="C27672"/>
      <c r="D27672" s="47"/>
    </row>
    <row r="27673" spans="3:4">
      <c r="C27673"/>
      <c r="D27673" s="47"/>
    </row>
    <row r="27674" spans="3:4">
      <c r="C27674"/>
      <c r="D27674" s="47"/>
    </row>
    <row r="27675" spans="3:4">
      <c r="C27675"/>
      <c r="D27675" s="47"/>
    </row>
    <row r="27676" spans="3:4">
      <c r="C27676"/>
      <c r="D27676" s="47"/>
    </row>
    <row r="27677" spans="3:4">
      <c r="C27677"/>
      <c r="D27677" s="47"/>
    </row>
    <row r="27678" spans="3:4">
      <c r="C27678"/>
      <c r="D27678" s="47"/>
    </row>
    <row r="27679" spans="3:4">
      <c r="C27679"/>
      <c r="D27679" s="47"/>
    </row>
    <row r="27680" spans="3:4">
      <c r="C27680"/>
      <c r="D27680" s="47"/>
    </row>
    <row r="27681" spans="3:4">
      <c r="C27681"/>
      <c r="D27681" s="47"/>
    </row>
    <row r="27682" spans="3:4">
      <c r="C27682"/>
      <c r="D27682" s="47"/>
    </row>
    <row r="27683" spans="3:4">
      <c r="C27683"/>
      <c r="D27683" s="47"/>
    </row>
    <row r="27684" spans="3:4">
      <c r="C27684"/>
      <c r="D27684" s="47"/>
    </row>
    <row r="27685" spans="3:4">
      <c r="C27685"/>
      <c r="D27685" s="47"/>
    </row>
    <row r="27686" spans="3:4">
      <c r="C27686"/>
      <c r="D27686" s="47"/>
    </row>
    <row r="27687" spans="3:4">
      <c r="C27687"/>
      <c r="D27687" s="47"/>
    </row>
    <row r="27688" spans="3:4">
      <c r="C27688"/>
      <c r="D27688" s="47"/>
    </row>
    <row r="27689" spans="3:4">
      <c r="C27689"/>
      <c r="D27689" s="47"/>
    </row>
    <row r="27690" spans="3:4">
      <c r="C27690"/>
      <c r="D27690" s="47"/>
    </row>
    <row r="27691" spans="3:4">
      <c r="C27691"/>
      <c r="D27691" s="47"/>
    </row>
    <row r="27692" spans="3:4">
      <c r="C27692"/>
      <c r="D27692" s="47"/>
    </row>
    <row r="27693" spans="3:4">
      <c r="C27693"/>
      <c r="D27693" s="47"/>
    </row>
    <row r="27694" spans="3:4">
      <c r="C27694"/>
      <c r="D27694" s="47"/>
    </row>
    <row r="27695" spans="3:4">
      <c r="C27695"/>
      <c r="D27695" s="47"/>
    </row>
    <row r="27696" spans="3:4">
      <c r="C27696"/>
      <c r="D27696" s="47"/>
    </row>
    <row r="27697" spans="3:4">
      <c r="C27697"/>
      <c r="D27697" s="47"/>
    </row>
    <row r="27698" spans="3:4">
      <c r="C27698"/>
      <c r="D27698" s="47"/>
    </row>
    <row r="27699" spans="3:4">
      <c r="C27699"/>
      <c r="D27699" s="47"/>
    </row>
    <row r="27700" spans="3:4">
      <c r="C27700"/>
      <c r="D27700" s="47"/>
    </row>
    <row r="27701" spans="3:4">
      <c r="C27701"/>
      <c r="D27701" s="47"/>
    </row>
    <row r="27702" spans="3:4">
      <c r="C27702"/>
      <c r="D27702" s="47"/>
    </row>
    <row r="27703" spans="3:4">
      <c r="C27703"/>
      <c r="D27703" s="47"/>
    </row>
    <row r="27704" spans="3:4">
      <c r="C27704"/>
      <c r="D27704" s="47"/>
    </row>
    <row r="27705" spans="3:4">
      <c r="C27705"/>
      <c r="D27705" s="47"/>
    </row>
    <row r="27706" spans="3:4">
      <c r="C27706"/>
      <c r="D27706" s="47"/>
    </row>
    <row r="27707" spans="3:4">
      <c r="C27707"/>
      <c r="D27707" s="47"/>
    </row>
    <row r="27708" spans="3:4">
      <c r="C27708"/>
      <c r="D27708" s="47"/>
    </row>
    <row r="27709" spans="3:4">
      <c r="C27709"/>
      <c r="D27709" s="47"/>
    </row>
    <row r="27710" spans="3:4">
      <c r="C27710"/>
      <c r="D27710" s="47"/>
    </row>
    <row r="27711" spans="3:4">
      <c r="C27711"/>
      <c r="D27711" s="47"/>
    </row>
    <row r="27712" spans="3:4">
      <c r="C27712"/>
      <c r="D27712" s="47"/>
    </row>
    <row r="27713" spans="3:4">
      <c r="C27713"/>
      <c r="D27713" s="47"/>
    </row>
    <row r="27714" spans="3:4">
      <c r="C27714"/>
      <c r="D27714" s="47"/>
    </row>
    <row r="27715" spans="3:4">
      <c r="C27715"/>
      <c r="D27715" s="47"/>
    </row>
    <row r="27716" spans="3:4">
      <c r="C27716"/>
      <c r="D27716" s="47"/>
    </row>
    <row r="27717" spans="3:4">
      <c r="C27717"/>
      <c r="D27717" s="47"/>
    </row>
    <row r="27718" spans="3:4">
      <c r="C27718"/>
      <c r="D27718" s="47"/>
    </row>
    <row r="27719" spans="3:4">
      <c r="C27719"/>
      <c r="D27719" s="47"/>
    </row>
    <row r="27720" spans="3:4">
      <c r="C27720"/>
      <c r="D27720" s="47"/>
    </row>
    <row r="27721" spans="3:4">
      <c r="C27721"/>
      <c r="D27721" s="47"/>
    </row>
    <row r="27722" spans="3:4">
      <c r="C27722"/>
      <c r="D27722" s="47"/>
    </row>
    <row r="27723" spans="3:4">
      <c r="C27723"/>
      <c r="D27723" s="47"/>
    </row>
    <row r="27724" spans="3:4">
      <c r="C27724"/>
      <c r="D27724" s="47"/>
    </row>
    <row r="27725" spans="3:4">
      <c r="C27725"/>
      <c r="D27725" s="47"/>
    </row>
    <row r="27726" spans="3:4">
      <c r="C27726"/>
      <c r="D27726" s="47"/>
    </row>
    <row r="27727" spans="3:4">
      <c r="C27727"/>
      <c r="D27727" s="47"/>
    </row>
    <row r="27728" spans="3:4">
      <c r="C27728"/>
      <c r="D27728" s="47"/>
    </row>
    <row r="27729" spans="3:4">
      <c r="C27729"/>
      <c r="D27729" s="47"/>
    </row>
    <row r="27730" spans="3:4">
      <c r="C27730"/>
      <c r="D27730" s="47"/>
    </row>
    <row r="27731" spans="3:4">
      <c r="C27731"/>
      <c r="D27731" s="47"/>
    </row>
    <row r="27732" spans="3:4">
      <c r="C27732"/>
      <c r="D27732" s="47"/>
    </row>
    <row r="27733" spans="3:4">
      <c r="C27733"/>
      <c r="D27733" s="47"/>
    </row>
    <row r="27734" spans="3:4">
      <c r="C27734"/>
      <c r="D27734" s="47"/>
    </row>
    <row r="27735" spans="3:4">
      <c r="C27735"/>
      <c r="D27735" s="47"/>
    </row>
    <row r="27736" spans="3:4">
      <c r="C27736"/>
      <c r="D27736" s="47"/>
    </row>
    <row r="27737" spans="3:4">
      <c r="C27737"/>
      <c r="D27737" s="47"/>
    </row>
    <row r="27738" spans="3:4">
      <c r="C27738"/>
      <c r="D27738" s="47"/>
    </row>
    <row r="27739" spans="3:4">
      <c r="C27739"/>
      <c r="D27739" s="47"/>
    </row>
    <row r="27740" spans="3:4">
      <c r="C27740"/>
      <c r="D27740" s="47"/>
    </row>
    <row r="27741" spans="3:4">
      <c r="C27741"/>
      <c r="D27741" s="47"/>
    </row>
    <row r="27742" spans="3:4">
      <c r="C27742"/>
      <c r="D27742" s="47"/>
    </row>
    <row r="27743" spans="3:4">
      <c r="C27743"/>
      <c r="D27743" s="47"/>
    </row>
    <row r="27744" spans="3:4">
      <c r="C27744"/>
      <c r="D27744" s="47"/>
    </row>
    <row r="27745" spans="3:4">
      <c r="C27745"/>
      <c r="D27745" s="47"/>
    </row>
    <row r="27746" spans="3:4">
      <c r="C27746"/>
      <c r="D27746" s="47"/>
    </row>
    <row r="27747" spans="3:4">
      <c r="C27747"/>
      <c r="D27747" s="47"/>
    </row>
    <row r="27748" spans="3:4">
      <c r="C27748"/>
      <c r="D27748" s="47"/>
    </row>
    <row r="27749" spans="3:4">
      <c r="C27749"/>
      <c r="D27749" s="47"/>
    </row>
    <row r="27750" spans="3:4">
      <c r="C27750"/>
      <c r="D27750" s="47"/>
    </row>
    <row r="27751" spans="3:4">
      <c r="C27751"/>
      <c r="D27751" s="47"/>
    </row>
    <row r="27752" spans="3:4">
      <c r="C27752"/>
      <c r="D27752" s="47"/>
    </row>
    <row r="27753" spans="3:4">
      <c r="C27753"/>
      <c r="D27753" s="47"/>
    </row>
    <row r="27754" spans="3:4">
      <c r="C27754"/>
      <c r="D27754" s="47"/>
    </row>
    <row r="27755" spans="3:4">
      <c r="C27755"/>
      <c r="D27755" s="47"/>
    </row>
    <row r="27756" spans="3:4">
      <c r="C27756"/>
      <c r="D27756" s="47"/>
    </row>
    <row r="27757" spans="3:4">
      <c r="C27757"/>
      <c r="D27757" s="47"/>
    </row>
    <row r="27758" spans="3:4">
      <c r="C27758"/>
      <c r="D27758" s="47"/>
    </row>
    <row r="27759" spans="3:4">
      <c r="C27759"/>
      <c r="D27759" s="47"/>
    </row>
    <row r="27760" spans="3:4">
      <c r="C27760"/>
      <c r="D27760" s="47"/>
    </row>
    <row r="27761" spans="3:4">
      <c r="C27761"/>
      <c r="D27761" s="47"/>
    </row>
    <row r="27762" spans="3:4">
      <c r="C27762"/>
      <c r="D27762" s="47"/>
    </row>
    <row r="27763" spans="3:4">
      <c r="C27763"/>
      <c r="D27763" s="47"/>
    </row>
    <row r="27764" spans="3:4">
      <c r="C27764"/>
      <c r="D27764" s="47"/>
    </row>
    <row r="27765" spans="3:4">
      <c r="C27765"/>
      <c r="D27765" s="47"/>
    </row>
    <row r="27766" spans="3:4">
      <c r="C27766"/>
      <c r="D27766" s="47"/>
    </row>
    <row r="27767" spans="3:4">
      <c r="C27767"/>
      <c r="D27767" s="47"/>
    </row>
    <row r="27768" spans="3:4">
      <c r="C27768"/>
      <c r="D27768" s="47"/>
    </row>
    <row r="27769" spans="3:4">
      <c r="C27769"/>
      <c r="D27769" s="47"/>
    </row>
    <row r="27770" spans="3:4">
      <c r="C27770"/>
      <c r="D27770" s="47"/>
    </row>
    <row r="27771" spans="3:4">
      <c r="C27771"/>
      <c r="D27771" s="47"/>
    </row>
    <row r="27772" spans="3:4">
      <c r="C27772"/>
      <c r="D27772" s="47"/>
    </row>
    <row r="27773" spans="3:4">
      <c r="C27773"/>
      <c r="D27773" s="47"/>
    </row>
    <row r="27774" spans="3:4">
      <c r="C27774"/>
      <c r="D27774" s="47"/>
    </row>
    <row r="27775" spans="3:4">
      <c r="C27775"/>
      <c r="D27775" s="47"/>
    </row>
    <row r="27776" spans="3:4">
      <c r="C27776"/>
      <c r="D27776" s="47"/>
    </row>
    <row r="27777" spans="3:4">
      <c r="C27777"/>
      <c r="D27777" s="47"/>
    </row>
    <row r="27778" spans="3:4">
      <c r="C27778"/>
      <c r="D27778" s="47"/>
    </row>
    <row r="27779" spans="3:4">
      <c r="C27779"/>
      <c r="D27779" s="47"/>
    </row>
    <row r="27780" spans="3:4">
      <c r="C27780"/>
      <c r="D27780" s="47"/>
    </row>
    <row r="27781" spans="3:4">
      <c r="C27781"/>
      <c r="D27781" s="47"/>
    </row>
    <row r="27782" spans="3:4">
      <c r="C27782"/>
      <c r="D27782" s="47"/>
    </row>
    <row r="27783" spans="3:4">
      <c r="C27783"/>
      <c r="D27783" s="47"/>
    </row>
    <row r="27784" spans="3:4">
      <c r="C27784"/>
      <c r="D27784" s="47"/>
    </row>
    <row r="27785" spans="3:4">
      <c r="C27785"/>
      <c r="D27785" s="47"/>
    </row>
    <row r="27786" spans="3:4">
      <c r="C27786"/>
      <c r="D27786" s="47"/>
    </row>
    <row r="27787" spans="3:4">
      <c r="C27787"/>
      <c r="D27787" s="47"/>
    </row>
    <row r="27788" spans="3:4">
      <c r="C27788"/>
      <c r="D27788" s="47"/>
    </row>
    <row r="27789" spans="3:4">
      <c r="C27789"/>
      <c r="D27789" s="47"/>
    </row>
    <row r="27790" spans="3:4">
      <c r="C27790"/>
      <c r="D27790" s="47"/>
    </row>
    <row r="27791" spans="3:4">
      <c r="C27791"/>
      <c r="D27791" s="47"/>
    </row>
    <row r="27792" spans="3:4">
      <c r="C27792"/>
      <c r="D27792" s="47"/>
    </row>
    <row r="27793" spans="3:4">
      <c r="C27793"/>
      <c r="D27793" s="47"/>
    </row>
    <row r="27794" spans="3:4">
      <c r="C27794"/>
      <c r="D27794" s="47"/>
    </row>
    <row r="27795" spans="3:4">
      <c r="C27795"/>
      <c r="D27795" s="47"/>
    </row>
    <row r="27796" spans="3:4">
      <c r="C27796"/>
      <c r="D27796" s="47"/>
    </row>
    <row r="27797" spans="3:4">
      <c r="C27797"/>
      <c r="D27797" s="47"/>
    </row>
    <row r="27798" spans="3:4">
      <c r="C27798"/>
      <c r="D27798" s="47"/>
    </row>
    <row r="27799" spans="3:4">
      <c r="C27799"/>
      <c r="D27799" s="47"/>
    </row>
    <row r="27800" spans="3:4">
      <c r="C27800"/>
      <c r="D27800" s="47"/>
    </row>
    <row r="27801" spans="3:4">
      <c r="C27801"/>
      <c r="D27801" s="47"/>
    </row>
    <row r="27802" spans="3:4">
      <c r="C27802"/>
      <c r="D27802" s="47"/>
    </row>
    <row r="27803" spans="3:4">
      <c r="C27803"/>
      <c r="D27803" s="47"/>
    </row>
    <row r="27804" spans="3:4">
      <c r="C27804"/>
      <c r="D27804" s="47"/>
    </row>
    <row r="27805" spans="3:4">
      <c r="C27805"/>
      <c r="D27805" s="47"/>
    </row>
    <row r="27806" spans="3:4">
      <c r="C27806"/>
      <c r="D27806" s="47"/>
    </row>
    <row r="27807" spans="3:4">
      <c r="C27807"/>
      <c r="D27807" s="47"/>
    </row>
    <row r="27808" spans="3:4">
      <c r="C27808"/>
      <c r="D27808" s="47"/>
    </row>
    <row r="27809" spans="3:4">
      <c r="C27809"/>
      <c r="D27809" s="47"/>
    </row>
    <row r="27810" spans="3:4">
      <c r="C27810"/>
      <c r="D27810" s="47"/>
    </row>
    <row r="27811" spans="3:4">
      <c r="C27811"/>
      <c r="D27811" s="47"/>
    </row>
    <row r="27812" spans="3:4">
      <c r="C27812"/>
      <c r="D27812" s="47"/>
    </row>
    <row r="27813" spans="3:4">
      <c r="C27813"/>
      <c r="D27813" s="47"/>
    </row>
    <row r="27814" spans="3:4">
      <c r="C27814"/>
      <c r="D27814" s="47"/>
    </row>
    <row r="27815" spans="3:4">
      <c r="C27815"/>
      <c r="D27815" s="47"/>
    </row>
    <row r="27816" spans="3:4">
      <c r="C27816"/>
      <c r="D27816" s="47"/>
    </row>
    <row r="27817" spans="3:4">
      <c r="C27817"/>
      <c r="D27817" s="47"/>
    </row>
    <row r="27818" spans="3:4">
      <c r="C27818"/>
      <c r="D27818" s="47"/>
    </row>
    <row r="27819" spans="3:4">
      <c r="C27819"/>
      <c r="D27819" s="47"/>
    </row>
    <row r="27820" spans="3:4">
      <c r="C27820"/>
      <c r="D27820" s="47"/>
    </row>
    <row r="27821" spans="3:4">
      <c r="C27821"/>
      <c r="D27821" s="47"/>
    </row>
    <row r="27822" spans="3:4">
      <c r="C27822"/>
      <c r="D27822" s="47"/>
    </row>
    <row r="27823" spans="3:4">
      <c r="C27823"/>
      <c r="D27823" s="47"/>
    </row>
    <row r="27824" spans="3:4">
      <c r="C27824"/>
      <c r="D27824" s="47"/>
    </row>
    <row r="27825" spans="3:4">
      <c r="C27825"/>
      <c r="D27825" s="47"/>
    </row>
    <row r="27826" spans="3:4">
      <c r="C27826"/>
      <c r="D27826" s="47"/>
    </row>
    <row r="27827" spans="3:4">
      <c r="C27827"/>
      <c r="D27827" s="47"/>
    </row>
    <row r="27828" spans="3:4">
      <c r="C27828"/>
      <c r="D27828" s="47"/>
    </row>
    <row r="27829" spans="3:4">
      <c r="C27829"/>
      <c r="D27829" s="47"/>
    </row>
    <row r="27830" spans="3:4">
      <c r="C27830"/>
      <c r="D27830" s="47"/>
    </row>
    <row r="27831" spans="3:4">
      <c r="C27831"/>
      <c r="D27831" s="47"/>
    </row>
    <row r="27832" spans="3:4">
      <c r="C27832"/>
      <c r="D27832" s="47"/>
    </row>
    <row r="27833" spans="3:4">
      <c r="C27833"/>
      <c r="D27833" s="47"/>
    </row>
    <row r="27834" spans="3:4">
      <c r="C27834"/>
      <c r="D27834" s="47"/>
    </row>
    <row r="27835" spans="3:4">
      <c r="C27835"/>
      <c r="D27835" s="47"/>
    </row>
    <row r="27836" spans="3:4">
      <c r="C27836"/>
      <c r="D27836" s="47"/>
    </row>
    <row r="27837" spans="3:4">
      <c r="C27837"/>
      <c r="D27837" s="47"/>
    </row>
    <row r="27838" spans="3:4">
      <c r="C27838"/>
      <c r="D27838" s="47"/>
    </row>
    <row r="27839" spans="3:4">
      <c r="C27839"/>
      <c r="D27839" s="47"/>
    </row>
    <row r="27840" spans="3:4">
      <c r="C27840"/>
      <c r="D27840" s="47"/>
    </row>
    <row r="27841" spans="3:4">
      <c r="C27841"/>
      <c r="D27841" s="47"/>
    </row>
    <row r="27842" spans="3:4">
      <c r="C27842"/>
      <c r="D27842" s="47"/>
    </row>
    <row r="27843" spans="3:4">
      <c r="C27843"/>
      <c r="D27843" s="47"/>
    </row>
    <row r="27844" spans="3:4">
      <c r="C27844"/>
      <c r="D27844" s="47"/>
    </row>
    <row r="27845" spans="3:4">
      <c r="C27845"/>
      <c r="D27845" s="47"/>
    </row>
    <row r="27846" spans="3:4">
      <c r="C27846"/>
      <c r="D27846" s="47"/>
    </row>
    <row r="27847" spans="3:4">
      <c r="C27847"/>
      <c r="D27847" s="47"/>
    </row>
    <row r="27848" spans="3:4">
      <c r="C27848"/>
      <c r="D27848" s="47"/>
    </row>
    <row r="27849" spans="3:4">
      <c r="C27849"/>
      <c r="D27849" s="47"/>
    </row>
    <row r="27850" spans="3:4">
      <c r="C27850"/>
      <c r="D27850" s="47"/>
    </row>
    <row r="27851" spans="3:4">
      <c r="C27851"/>
      <c r="D27851" s="47"/>
    </row>
    <row r="27852" spans="3:4">
      <c r="C27852"/>
      <c r="D27852" s="47"/>
    </row>
    <row r="27853" spans="3:4">
      <c r="C27853"/>
      <c r="D27853" s="47"/>
    </row>
    <row r="27854" spans="3:4">
      <c r="C27854"/>
      <c r="D27854" s="47"/>
    </row>
    <row r="27855" spans="3:4">
      <c r="C27855"/>
      <c r="D27855" s="47"/>
    </row>
    <row r="27856" spans="3:4">
      <c r="C27856"/>
      <c r="D27856" s="47"/>
    </row>
    <row r="27857" spans="3:4">
      <c r="C27857"/>
      <c r="D27857" s="47"/>
    </row>
    <row r="27858" spans="3:4">
      <c r="C27858"/>
      <c r="D27858" s="47"/>
    </row>
    <row r="27859" spans="3:4">
      <c r="C27859"/>
      <c r="D27859" s="47"/>
    </row>
    <row r="27860" spans="3:4">
      <c r="C27860"/>
      <c r="D27860" s="47"/>
    </row>
    <row r="27861" spans="3:4">
      <c r="C27861"/>
      <c r="D27861" s="47"/>
    </row>
    <row r="27862" spans="3:4">
      <c r="C27862"/>
      <c r="D27862" s="47"/>
    </row>
    <row r="27863" spans="3:4">
      <c r="C27863"/>
      <c r="D27863" s="47"/>
    </row>
    <row r="27864" spans="3:4">
      <c r="C27864"/>
      <c r="D27864" s="47"/>
    </row>
    <row r="27865" spans="3:4">
      <c r="C27865"/>
      <c r="D27865" s="47"/>
    </row>
    <row r="27866" spans="3:4">
      <c r="C27866"/>
      <c r="D27866" s="47"/>
    </row>
    <row r="27867" spans="3:4">
      <c r="C27867"/>
      <c r="D27867" s="47"/>
    </row>
    <row r="27868" spans="3:4">
      <c r="C27868"/>
      <c r="D27868" s="47"/>
    </row>
    <row r="27869" spans="3:4">
      <c r="C27869"/>
      <c r="D27869" s="47"/>
    </row>
    <row r="27870" spans="3:4">
      <c r="C27870"/>
      <c r="D27870" s="47"/>
    </row>
    <row r="27871" spans="3:4">
      <c r="C27871"/>
      <c r="D27871" s="47"/>
    </row>
    <row r="27872" spans="3:4">
      <c r="C27872"/>
      <c r="D27872" s="47"/>
    </row>
    <row r="27873" spans="3:4">
      <c r="C27873"/>
      <c r="D27873" s="47"/>
    </row>
    <row r="27874" spans="3:4">
      <c r="C27874"/>
      <c r="D27874" s="47"/>
    </row>
    <row r="27875" spans="3:4">
      <c r="C27875"/>
      <c r="D27875" s="47"/>
    </row>
    <row r="27876" spans="3:4">
      <c r="C27876"/>
      <c r="D27876" s="47"/>
    </row>
    <row r="27877" spans="3:4">
      <c r="C27877"/>
      <c r="D27877" s="47"/>
    </row>
    <row r="27878" spans="3:4">
      <c r="C27878"/>
      <c r="D27878" s="47"/>
    </row>
    <row r="27879" spans="3:4">
      <c r="C27879"/>
      <c r="D27879" s="47"/>
    </row>
    <row r="27880" spans="3:4">
      <c r="C27880"/>
      <c r="D27880" s="47"/>
    </row>
    <row r="27881" spans="3:4">
      <c r="C27881"/>
      <c r="D27881" s="47"/>
    </row>
    <row r="27882" spans="3:4">
      <c r="C27882"/>
      <c r="D27882" s="47"/>
    </row>
    <row r="27883" spans="3:4">
      <c r="C27883"/>
      <c r="D27883" s="47"/>
    </row>
    <row r="27884" spans="3:4">
      <c r="C27884"/>
      <c r="D27884" s="47"/>
    </row>
    <row r="27885" spans="3:4">
      <c r="C27885"/>
      <c r="D27885" s="47"/>
    </row>
    <row r="27886" spans="3:4">
      <c r="C27886"/>
      <c r="D27886" s="47"/>
    </row>
    <row r="27887" spans="3:4">
      <c r="C27887"/>
      <c r="D27887" s="47"/>
    </row>
    <row r="27888" spans="3:4">
      <c r="C27888"/>
      <c r="D27888" s="47"/>
    </row>
    <row r="27889" spans="3:4">
      <c r="C27889"/>
      <c r="D27889" s="47"/>
    </row>
    <row r="27890" spans="3:4">
      <c r="C27890"/>
      <c r="D27890" s="47"/>
    </row>
    <row r="27891" spans="3:4">
      <c r="C27891"/>
      <c r="D27891" s="47"/>
    </row>
    <row r="27892" spans="3:4">
      <c r="C27892"/>
      <c r="D27892" s="47"/>
    </row>
    <row r="27893" spans="3:4">
      <c r="C27893"/>
      <c r="D27893" s="47"/>
    </row>
    <row r="27894" spans="3:4">
      <c r="C27894"/>
      <c r="D27894" s="47"/>
    </row>
    <row r="27895" spans="3:4">
      <c r="C27895"/>
      <c r="D27895" s="47"/>
    </row>
    <row r="27896" spans="3:4">
      <c r="C27896"/>
      <c r="D27896" s="47"/>
    </row>
    <row r="27897" spans="3:4">
      <c r="C27897"/>
      <c r="D27897" s="47"/>
    </row>
    <row r="27898" spans="3:4">
      <c r="C27898"/>
      <c r="D27898" s="47"/>
    </row>
    <row r="27899" spans="3:4">
      <c r="C27899"/>
      <c r="D27899" s="47"/>
    </row>
    <row r="27900" spans="3:4">
      <c r="C27900"/>
      <c r="D27900" s="47"/>
    </row>
    <row r="27901" spans="3:4">
      <c r="C27901"/>
      <c r="D27901" s="47"/>
    </row>
    <row r="27902" spans="3:4">
      <c r="C27902"/>
      <c r="D27902" s="47"/>
    </row>
    <row r="27903" spans="3:4">
      <c r="C27903"/>
      <c r="D27903" s="47"/>
    </row>
    <row r="27904" spans="3:4">
      <c r="C27904"/>
      <c r="D27904" s="47"/>
    </row>
    <row r="27905" spans="3:4">
      <c r="C27905"/>
      <c r="D27905" s="47"/>
    </row>
    <row r="27906" spans="3:4">
      <c r="C27906"/>
      <c r="D27906" s="47"/>
    </row>
    <row r="27907" spans="3:4">
      <c r="C27907"/>
      <c r="D27907" s="47"/>
    </row>
    <row r="27908" spans="3:4">
      <c r="C27908"/>
      <c r="D27908" s="47"/>
    </row>
    <row r="27909" spans="3:4">
      <c r="C27909"/>
      <c r="D27909" s="47"/>
    </row>
    <row r="27910" spans="3:4">
      <c r="C27910"/>
      <c r="D27910" s="47"/>
    </row>
    <row r="27911" spans="3:4">
      <c r="C27911"/>
      <c r="D27911" s="47"/>
    </row>
    <row r="27912" spans="3:4">
      <c r="C27912"/>
      <c r="D27912" s="47"/>
    </row>
    <row r="27913" spans="3:4">
      <c r="C27913"/>
      <c r="D27913" s="47"/>
    </row>
    <row r="27914" spans="3:4">
      <c r="C27914"/>
      <c r="D27914" s="47"/>
    </row>
    <row r="27915" spans="3:4">
      <c r="C27915"/>
      <c r="D27915" s="47"/>
    </row>
    <row r="27916" spans="3:4">
      <c r="C27916"/>
      <c r="D27916" s="47"/>
    </row>
    <row r="27917" spans="3:4">
      <c r="C27917"/>
      <c r="D27917" s="47"/>
    </row>
    <row r="27918" spans="3:4">
      <c r="C27918"/>
      <c r="D27918" s="47"/>
    </row>
    <row r="27919" spans="3:4">
      <c r="C27919"/>
      <c r="D27919" s="47"/>
    </row>
    <row r="27920" spans="3:4">
      <c r="C27920"/>
      <c r="D27920" s="47"/>
    </row>
    <row r="27921" spans="3:4">
      <c r="C27921"/>
      <c r="D27921" s="47"/>
    </row>
    <row r="27922" spans="3:4">
      <c r="C27922"/>
      <c r="D27922" s="47"/>
    </row>
    <row r="27923" spans="3:4">
      <c r="C27923"/>
      <c r="D27923" s="47"/>
    </row>
    <row r="27924" spans="3:4">
      <c r="C27924"/>
      <c r="D27924" s="47"/>
    </row>
    <row r="27925" spans="3:4">
      <c r="C27925"/>
      <c r="D27925" s="47"/>
    </row>
    <row r="27926" spans="3:4">
      <c r="C27926"/>
      <c r="D27926" s="47"/>
    </row>
    <row r="27927" spans="3:4">
      <c r="C27927"/>
      <c r="D27927" s="47"/>
    </row>
    <row r="27928" spans="3:4">
      <c r="C27928"/>
      <c r="D27928" s="47"/>
    </row>
    <row r="27929" spans="3:4">
      <c r="C27929"/>
      <c r="D27929" s="47"/>
    </row>
    <row r="27930" spans="3:4">
      <c r="C27930"/>
      <c r="D27930" s="47"/>
    </row>
    <row r="27931" spans="3:4">
      <c r="C27931"/>
      <c r="D27931" s="47"/>
    </row>
    <row r="27932" spans="3:4">
      <c r="C27932"/>
      <c r="D27932" s="47"/>
    </row>
    <row r="27933" spans="3:4">
      <c r="C27933"/>
      <c r="D27933" s="47"/>
    </row>
    <row r="27934" spans="3:4">
      <c r="C27934"/>
      <c r="D27934" s="47"/>
    </row>
    <row r="27935" spans="3:4">
      <c r="C27935"/>
      <c r="D27935" s="47"/>
    </row>
    <row r="27936" spans="3:4">
      <c r="C27936"/>
      <c r="D27936" s="47"/>
    </row>
    <row r="27937" spans="3:4">
      <c r="C27937"/>
      <c r="D27937" s="47"/>
    </row>
    <row r="27938" spans="3:4">
      <c r="C27938"/>
      <c r="D27938" s="47"/>
    </row>
    <row r="27939" spans="3:4">
      <c r="C27939"/>
      <c r="D27939" s="47"/>
    </row>
    <row r="27940" spans="3:4">
      <c r="C27940"/>
      <c r="D27940" s="47"/>
    </row>
    <row r="27941" spans="3:4">
      <c r="C27941"/>
      <c r="D27941" s="47"/>
    </row>
    <row r="27942" spans="3:4">
      <c r="C27942"/>
      <c r="D27942" s="47"/>
    </row>
    <row r="27943" spans="3:4">
      <c r="C27943"/>
      <c r="D27943" s="47"/>
    </row>
    <row r="27944" spans="3:4">
      <c r="C27944"/>
      <c r="D27944" s="47"/>
    </row>
    <row r="27945" spans="3:4">
      <c r="C27945"/>
      <c r="D27945" s="47"/>
    </row>
    <row r="27946" spans="3:4">
      <c r="C27946"/>
      <c r="D27946" s="47"/>
    </row>
    <row r="27947" spans="3:4">
      <c r="C27947"/>
      <c r="D27947" s="47"/>
    </row>
    <row r="27948" spans="3:4">
      <c r="C27948"/>
      <c r="D27948" s="47"/>
    </row>
    <row r="27949" spans="3:4">
      <c r="C27949"/>
      <c r="D27949" s="47"/>
    </row>
    <row r="27950" spans="3:4">
      <c r="C27950"/>
      <c r="D27950" s="47"/>
    </row>
    <row r="27951" spans="3:4">
      <c r="C27951"/>
      <c r="D27951" s="47"/>
    </row>
    <row r="27952" spans="3:4">
      <c r="C27952"/>
      <c r="D27952" s="47"/>
    </row>
    <row r="27953" spans="3:4">
      <c r="C27953"/>
      <c r="D27953" s="47"/>
    </row>
    <row r="27954" spans="3:4">
      <c r="C27954"/>
      <c r="D27954" s="47"/>
    </row>
    <row r="27955" spans="3:4">
      <c r="C27955"/>
      <c r="D27955" s="47"/>
    </row>
    <row r="27956" spans="3:4">
      <c r="C27956"/>
      <c r="D27956" s="47"/>
    </row>
    <row r="27957" spans="3:4">
      <c r="C27957"/>
      <c r="D27957" s="47"/>
    </row>
    <row r="27958" spans="3:4">
      <c r="C27958"/>
      <c r="D27958" s="47"/>
    </row>
    <row r="27959" spans="3:4">
      <c r="C27959"/>
      <c r="D27959" s="47"/>
    </row>
    <row r="27960" spans="3:4">
      <c r="C27960"/>
      <c r="D27960" s="47"/>
    </row>
    <row r="27961" spans="3:4">
      <c r="C27961"/>
      <c r="D27961" s="47"/>
    </row>
    <row r="27962" spans="3:4">
      <c r="C27962"/>
      <c r="D27962" s="47"/>
    </row>
    <row r="27963" spans="3:4">
      <c r="C27963"/>
      <c r="D27963" s="47"/>
    </row>
    <row r="27964" spans="3:4">
      <c r="C27964"/>
      <c r="D27964" s="47"/>
    </row>
    <row r="27965" spans="3:4">
      <c r="C27965"/>
      <c r="D27965" s="47"/>
    </row>
    <row r="27966" spans="3:4">
      <c r="C27966"/>
      <c r="D27966" s="47"/>
    </row>
    <row r="27967" spans="3:4">
      <c r="C27967"/>
      <c r="D27967" s="47"/>
    </row>
    <row r="27968" spans="3:4">
      <c r="C27968"/>
      <c r="D27968" s="47"/>
    </row>
    <row r="27969" spans="3:4">
      <c r="C27969"/>
      <c r="D27969" s="47"/>
    </row>
    <row r="27970" spans="3:4">
      <c r="C27970"/>
      <c r="D27970" s="47"/>
    </row>
    <row r="27971" spans="3:4">
      <c r="C27971"/>
      <c r="D27971" s="47"/>
    </row>
    <row r="27972" spans="3:4">
      <c r="C27972"/>
      <c r="D27972" s="47"/>
    </row>
    <row r="27973" spans="3:4">
      <c r="C27973"/>
      <c r="D27973" s="47"/>
    </row>
    <row r="27974" spans="3:4">
      <c r="C27974"/>
      <c r="D27974" s="47"/>
    </row>
    <row r="27975" spans="3:4">
      <c r="C27975"/>
      <c r="D27975" s="47"/>
    </row>
    <row r="27976" spans="3:4">
      <c r="C27976"/>
      <c r="D27976" s="47"/>
    </row>
    <row r="27977" spans="3:4">
      <c r="C27977"/>
      <c r="D27977" s="47"/>
    </row>
    <row r="27978" spans="3:4">
      <c r="C27978"/>
      <c r="D27978" s="47"/>
    </row>
    <row r="27979" spans="3:4">
      <c r="C27979"/>
      <c r="D27979" s="47"/>
    </row>
    <row r="27980" spans="3:4">
      <c r="C27980"/>
      <c r="D27980" s="47"/>
    </row>
    <row r="27981" spans="3:4">
      <c r="C27981"/>
      <c r="D27981" s="47"/>
    </row>
    <row r="27982" spans="3:4">
      <c r="C27982"/>
      <c r="D27982" s="47"/>
    </row>
    <row r="27983" spans="3:4">
      <c r="C27983"/>
      <c r="D27983" s="47"/>
    </row>
    <row r="27984" spans="3:4">
      <c r="C27984"/>
      <c r="D27984" s="47"/>
    </row>
    <row r="27985" spans="3:4">
      <c r="C27985"/>
      <c r="D27985" s="47"/>
    </row>
    <row r="27986" spans="3:4">
      <c r="C27986"/>
      <c r="D27986" s="47"/>
    </row>
    <row r="27987" spans="3:4">
      <c r="C27987"/>
      <c r="D27987" s="47"/>
    </row>
    <row r="27988" spans="3:4">
      <c r="C27988"/>
      <c r="D27988" s="47"/>
    </row>
    <row r="27989" spans="3:4">
      <c r="C27989"/>
      <c r="D27989" s="47"/>
    </row>
    <row r="27990" spans="3:4">
      <c r="C27990"/>
      <c r="D27990" s="47"/>
    </row>
    <row r="27991" spans="3:4">
      <c r="C27991"/>
      <c r="D27991" s="47"/>
    </row>
    <row r="27992" spans="3:4">
      <c r="C27992"/>
      <c r="D27992" s="47"/>
    </row>
    <row r="27993" spans="3:4">
      <c r="C27993"/>
      <c r="D27993" s="47"/>
    </row>
    <row r="27994" spans="3:4">
      <c r="C27994"/>
      <c r="D27994" s="47"/>
    </row>
    <row r="27995" spans="3:4">
      <c r="C27995"/>
      <c r="D27995" s="47"/>
    </row>
    <row r="27996" spans="3:4">
      <c r="C27996"/>
      <c r="D27996" s="47"/>
    </row>
    <row r="27997" spans="3:4">
      <c r="C27997"/>
      <c r="D27997" s="47"/>
    </row>
    <row r="27998" spans="3:4">
      <c r="C27998"/>
      <c r="D27998" s="47"/>
    </row>
    <row r="27999" spans="3:4">
      <c r="C27999"/>
      <c r="D27999" s="47"/>
    </row>
    <row r="28000" spans="3:4">
      <c r="C28000"/>
      <c r="D28000" s="47"/>
    </row>
    <row r="28001" spans="3:4">
      <c r="C28001"/>
      <c r="D28001" s="47"/>
    </row>
    <row r="28002" spans="3:4">
      <c r="C28002"/>
      <c r="D28002" s="47"/>
    </row>
    <row r="28003" spans="3:4">
      <c r="C28003"/>
      <c r="D28003" s="47"/>
    </row>
    <row r="28004" spans="3:4">
      <c r="C28004"/>
      <c r="D28004" s="47"/>
    </row>
    <row r="28005" spans="3:4">
      <c r="C28005"/>
      <c r="D28005" s="47"/>
    </row>
    <row r="28006" spans="3:4">
      <c r="C28006"/>
      <c r="D28006" s="47"/>
    </row>
    <row r="28007" spans="3:4">
      <c r="C28007"/>
      <c r="D28007" s="47"/>
    </row>
    <row r="28008" spans="3:4">
      <c r="C28008"/>
      <c r="D28008" s="47"/>
    </row>
    <row r="28009" spans="3:4">
      <c r="C28009"/>
      <c r="D28009" s="47"/>
    </row>
    <row r="28010" spans="3:4">
      <c r="C28010"/>
      <c r="D28010" s="47"/>
    </row>
    <row r="28011" spans="3:4">
      <c r="C28011"/>
      <c r="D28011" s="47"/>
    </row>
    <row r="28012" spans="3:4">
      <c r="C28012"/>
      <c r="D28012" s="47"/>
    </row>
    <row r="28013" spans="3:4">
      <c r="C28013"/>
      <c r="D28013" s="47"/>
    </row>
    <row r="28014" spans="3:4">
      <c r="C28014"/>
      <c r="D28014" s="47"/>
    </row>
    <row r="28015" spans="3:4">
      <c r="C28015"/>
      <c r="D28015" s="47"/>
    </row>
    <row r="28016" spans="3:4">
      <c r="C28016"/>
      <c r="D28016" s="47"/>
    </row>
    <row r="28017" spans="3:4">
      <c r="C28017"/>
      <c r="D28017" s="47"/>
    </row>
    <row r="28018" spans="3:4">
      <c r="C28018"/>
      <c r="D28018" s="47"/>
    </row>
    <row r="28019" spans="3:4">
      <c r="C28019"/>
      <c r="D28019" s="47"/>
    </row>
    <row r="28020" spans="3:4">
      <c r="C28020"/>
      <c r="D28020" s="47"/>
    </row>
    <row r="28021" spans="3:4">
      <c r="C28021"/>
      <c r="D28021" s="47"/>
    </row>
    <row r="28022" spans="3:4">
      <c r="C28022"/>
      <c r="D28022" s="47"/>
    </row>
    <row r="28023" spans="3:4">
      <c r="C28023"/>
      <c r="D28023" s="47"/>
    </row>
    <row r="28024" spans="3:4">
      <c r="C28024"/>
      <c r="D28024" s="47"/>
    </row>
    <row r="28025" spans="3:4">
      <c r="C28025"/>
      <c r="D28025" s="47"/>
    </row>
    <row r="28026" spans="3:4">
      <c r="C28026"/>
      <c r="D28026" s="47"/>
    </row>
    <row r="28027" spans="3:4">
      <c r="C28027"/>
      <c r="D28027" s="47"/>
    </row>
    <row r="28028" spans="3:4">
      <c r="C28028"/>
      <c r="D28028" s="47"/>
    </row>
    <row r="28029" spans="3:4">
      <c r="C28029"/>
      <c r="D28029" s="47"/>
    </row>
    <row r="28030" spans="3:4">
      <c r="C28030"/>
      <c r="D28030" s="47"/>
    </row>
    <row r="28031" spans="3:4">
      <c r="C28031"/>
      <c r="D28031" s="47"/>
    </row>
    <row r="28032" spans="3:4">
      <c r="C28032"/>
      <c r="D28032" s="47"/>
    </row>
    <row r="28033" spans="3:4">
      <c r="C28033"/>
      <c r="D28033" s="47"/>
    </row>
    <row r="28034" spans="3:4">
      <c r="C28034"/>
      <c r="D28034" s="47"/>
    </row>
    <row r="28035" spans="3:4">
      <c r="C28035"/>
      <c r="D28035" s="47"/>
    </row>
    <row r="28036" spans="3:4">
      <c r="C28036"/>
      <c r="D28036" s="47"/>
    </row>
    <row r="28037" spans="3:4">
      <c r="C28037"/>
      <c r="D28037" s="47"/>
    </row>
    <row r="28038" spans="3:4">
      <c r="C28038"/>
      <c r="D28038" s="47"/>
    </row>
    <row r="28039" spans="3:4">
      <c r="C28039"/>
      <c r="D28039" s="47"/>
    </row>
    <row r="28040" spans="3:4">
      <c r="C28040"/>
      <c r="D28040" s="47"/>
    </row>
    <row r="28041" spans="3:4">
      <c r="C28041"/>
      <c r="D28041" s="47"/>
    </row>
    <row r="28042" spans="3:4">
      <c r="C28042"/>
      <c r="D28042" s="47"/>
    </row>
    <row r="28043" spans="3:4">
      <c r="C28043"/>
      <c r="D28043" s="47"/>
    </row>
    <row r="28044" spans="3:4">
      <c r="C28044"/>
      <c r="D28044" s="47"/>
    </row>
    <row r="28045" spans="3:4">
      <c r="C28045"/>
      <c r="D28045" s="47"/>
    </row>
    <row r="28046" spans="3:4">
      <c r="C28046"/>
      <c r="D28046" s="47"/>
    </row>
    <row r="28047" spans="3:4">
      <c r="C28047"/>
      <c r="D28047" s="47"/>
    </row>
    <row r="28048" spans="3:4">
      <c r="C28048"/>
      <c r="D28048" s="47"/>
    </row>
    <row r="28049" spans="3:4">
      <c r="C28049"/>
      <c r="D28049" s="47"/>
    </row>
    <row r="28050" spans="3:4">
      <c r="C28050"/>
      <c r="D28050" s="47"/>
    </row>
    <row r="28051" spans="3:4">
      <c r="C28051"/>
      <c r="D28051" s="47"/>
    </row>
    <row r="28052" spans="3:4">
      <c r="C28052"/>
      <c r="D28052" s="47"/>
    </row>
    <row r="28053" spans="3:4">
      <c r="C28053"/>
      <c r="D28053" s="47"/>
    </row>
    <row r="28054" spans="3:4">
      <c r="C28054"/>
      <c r="D28054" s="47"/>
    </row>
    <row r="28055" spans="3:4">
      <c r="C28055"/>
      <c r="D28055" s="47"/>
    </row>
    <row r="28056" spans="3:4">
      <c r="C28056"/>
      <c r="D28056" s="47"/>
    </row>
    <row r="28057" spans="3:4">
      <c r="C28057"/>
      <c r="D28057" s="47"/>
    </row>
    <row r="28058" spans="3:4">
      <c r="C28058"/>
      <c r="D28058" s="47"/>
    </row>
    <row r="28059" spans="3:4">
      <c r="C28059"/>
      <c r="D28059" s="47"/>
    </row>
    <row r="28060" spans="3:4">
      <c r="C28060"/>
      <c r="D28060" s="47"/>
    </row>
    <row r="28061" spans="3:4">
      <c r="C28061"/>
      <c r="D28061" s="47"/>
    </row>
    <row r="28062" spans="3:4">
      <c r="C28062"/>
      <c r="D28062" s="47"/>
    </row>
    <row r="28063" spans="3:4">
      <c r="C28063"/>
      <c r="D28063" s="47"/>
    </row>
    <row r="28064" spans="3:4">
      <c r="C28064"/>
      <c r="D28064" s="47"/>
    </row>
    <row r="28065" spans="3:4">
      <c r="C28065"/>
      <c r="D28065" s="47"/>
    </row>
    <row r="28066" spans="3:4">
      <c r="C28066"/>
      <c r="D28066" s="47"/>
    </row>
    <row r="28067" spans="3:4">
      <c r="C28067"/>
      <c r="D28067" s="47"/>
    </row>
    <row r="28068" spans="3:4">
      <c r="C28068"/>
      <c r="D28068" s="47"/>
    </row>
    <row r="28069" spans="3:4">
      <c r="C28069"/>
      <c r="D28069" s="47"/>
    </row>
    <row r="28070" spans="3:4">
      <c r="C28070"/>
      <c r="D28070" s="47"/>
    </row>
    <row r="28071" spans="3:4">
      <c r="C28071"/>
      <c r="D28071" s="47"/>
    </row>
    <row r="28072" spans="3:4">
      <c r="C28072"/>
      <c r="D28072" s="47"/>
    </row>
    <row r="28073" spans="3:4">
      <c r="C28073"/>
      <c r="D28073" s="47"/>
    </row>
    <row r="28074" spans="3:4">
      <c r="C28074"/>
      <c r="D28074" s="47"/>
    </row>
    <row r="28075" spans="3:4">
      <c r="C28075"/>
      <c r="D28075" s="47"/>
    </row>
    <row r="28076" spans="3:4">
      <c r="C28076"/>
      <c r="D28076" s="47"/>
    </row>
    <row r="28077" spans="3:4">
      <c r="C28077"/>
      <c r="D28077" s="47"/>
    </row>
    <row r="28078" spans="3:4">
      <c r="C28078"/>
      <c r="D28078" s="47"/>
    </row>
    <row r="28079" spans="3:4">
      <c r="C28079"/>
      <c r="D28079" s="47"/>
    </row>
    <row r="28080" spans="3:4">
      <c r="C28080"/>
      <c r="D28080" s="47"/>
    </row>
    <row r="28081" spans="3:4">
      <c r="C28081"/>
      <c r="D28081" s="47"/>
    </row>
    <row r="28082" spans="3:4">
      <c r="C28082"/>
      <c r="D28082" s="47"/>
    </row>
    <row r="28083" spans="3:4">
      <c r="C28083"/>
      <c r="D28083" s="47"/>
    </row>
    <row r="28084" spans="3:4">
      <c r="C28084"/>
      <c r="D28084" s="47"/>
    </row>
    <row r="28085" spans="3:4">
      <c r="C28085"/>
      <c r="D28085" s="47"/>
    </row>
    <row r="28086" spans="3:4">
      <c r="C28086"/>
      <c r="D28086" s="47"/>
    </row>
    <row r="28087" spans="3:4">
      <c r="C28087"/>
      <c r="D28087" s="47"/>
    </row>
    <row r="28088" spans="3:4">
      <c r="C28088"/>
      <c r="D28088" s="47"/>
    </row>
    <row r="28089" spans="3:4">
      <c r="C28089"/>
      <c r="D28089" s="47"/>
    </row>
    <row r="28090" spans="3:4">
      <c r="C28090"/>
      <c r="D28090" s="47"/>
    </row>
    <row r="28091" spans="3:4">
      <c r="C28091"/>
      <c r="D28091" s="47"/>
    </row>
    <row r="28092" spans="3:4">
      <c r="C28092"/>
      <c r="D28092" s="47"/>
    </row>
    <row r="28093" spans="3:4">
      <c r="C28093"/>
      <c r="D28093" s="47"/>
    </row>
    <row r="28094" spans="3:4">
      <c r="C28094"/>
      <c r="D28094" s="47"/>
    </row>
    <row r="28095" spans="3:4">
      <c r="C28095"/>
      <c r="D28095" s="47"/>
    </row>
    <row r="28096" spans="3:4">
      <c r="C28096"/>
      <c r="D28096" s="47"/>
    </row>
    <row r="28097" spans="3:4">
      <c r="C28097"/>
      <c r="D28097" s="47"/>
    </row>
    <row r="28098" spans="3:4">
      <c r="C28098"/>
      <c r="D28098" s="47"/>
    </row>
    <row r="28099" spans="3:4">
      <c r="C28099"/>
      <c r="D28099" s="47"/>
    </row>
    <row r="28100" spans="3:4">
      <c r="C28100"/>
      <c r="D28100" s="47"/>
    </row>
    <row r="28101" spans="3:4">
      <c r="C28101"/>
      <c r="D28101" s="47"/>
    </row>
    <row r="28102" spans="3:4">
      <c r="C28102"/>
      <c r="D28102" s="47"/>
    </row>
    <row r="28103" spans="3:4">
      <c r="C28103"/>
      <c r="D28103" s="47"/>
    </row>
    <row r="28104" spans="3:4">
      <c r="C28104"/>
      <c r="D28104" s="47"/>
    </row>
    <row r="28105" spans="3:4">
      <c r="C28105"/>
      <c r="D28105" s="47"/>
    </row>
    <row r="28106" spans="3:4">
      <c r="C28106"/>
      <c r="D28106" s="47"/>
    </row>
    <row r="28107" spans="3:4">
      <c r="C28107"/>
      <c r="D28107" s="47"/>
    </row>
    <row r="28108" spans="3:4">
      <c r="C28108"/>
      <c r="D28108" s="47"/>
    </row>
    <row r="28109" spans="3:4">
      <c r="C28109"/>
      <c r="D28109" s="47"/>
    </row>
    <row r="28110" spans="3:4">
      <c r="C28110"/>
      <c r="D28110" s="47"/>
    </row>
    <row r="28111" spans="3:4">
      <c r="C28111"/>
      <c r="D28111" s="47"/>
    </row>
    <row r="28112" spans="3:4">
      <c r="C28112"/>
      <c r="D28112" s="47"/>
    </row>
    <row r="28113" spans="3:4">
      <c r="C28113"/>
      <c r="D28113" s="47"/>
    </row>
    <row r="28114" spans="3:4">
      <c r="C28114"/>
      <c r="D28114" s="47"/>
    </row>
    <row r="28115" spans="3:4">
      <c r="C28115"/>
      <c r="D28115" s="47"/>
    </row>
    <row r="28116" spans="3:4">
      <c r="C28116"/>
      <c r="D28116" s="47"/>
    </row>
    <row r="28117" spans="3:4">
      <c r="C28117"/>
      <c r="D28117" s="47"/>
    </row>
    <row r="28118" spans="3:4">
      <c r="C28118"/>
      <c r="D28118" s="47"/>
    </row>
    <row r="28119" spans="3:4">
      <c r="C28119"/>
      <c r="D28119" s="47"/>
    </row>
    <row r="28120" spans="3:4">
      <c r="C28120"/>
      <c r="D28120" s="47"/>
    </row>
    <row r="28121" spans="3:4">
      <c r="C28121"/>
      <c r="D28121" s="47"/>
    </row>
    <row r="28122" spans="3:4">
      <c r="C28122"/>
      <c r="D28122" s="47"/>
    </row>
    <row r="28123" spans="3:4">
      <c r="C28123"/>
      <c r="D28123" s="47"/>
    </row>
    <row r="28124" spans="3:4">
      <c r="C28124"/>
      <c r="D28124" s="47"/>
    </row>
    <row r="28125" spans="3:4">
      <c r="C28125"/>
      <c r="D28125" s="47"/>
    </row>
    <row r="28126" spans="3:4">
      <c r="C28126"/>
      <c r="D28126" s="47"/>
    </row>
    <row r="28127" spans="3:4">
      <c r="C28127"/>
      <c r="D28127" s="47"/>
    </row>
    <row r="28128" spans="3:4">
      <c r="C28128"/>
      <c r="D28128" s="47"/>
    </row>
    <row r="28129" spans="3:4">
      <c r="C28129"/>
      <c r="D28129" s="47"/>
    </row>
    <row r="28130" spans="3:4">
      <c r="C28130"/>
      <c r="D28130" s="47"/>
    </row>
    <row r="28131" spans="3:4">
      <c r="C28131"/>
      <c r="D28131" s="47"/>
    </row>
    <row r="28132" spans="3:4">
      <c r="C28132"/>
      <c r="D28132" s="47"/>
    </row>
    <row r="28133" spans="3:4">
      <c r="C28133"/>
      <c r="D28133" s="47"/>
    </row>
    <row r="28134" spans="3:4">
      <c r="C28134"/>
      <c r="D28134" s="47"/>
    </row>
    <row r="28135" spans="3:4">
      <c r="C28135"/>
      <c r="D28135" s="47"/>
    </row>
    <row r="28136" spans="3:4">
      <c r="C28136"/>
      <c r="D28136" s="47"/>
    </row>
    <row r="28137" spans="3:4">
      <c r="C28137"/>
      <c r="D28137" s="47"/>
    </row>
    <row r="28138" spans="3:4">
      <c r="C28138"/>
      <c r="D28138" s="47"/>
    </row>
    <row r="28139" spans="3:4">
      <c r="C28139"/>
      <c r="D28139" s="47"/>
    </row>
    <row r="28140" spans="3:4">
      <c r="C28140"/>
      <c r="D28140" s="47"/>
    </row>
    <row r="28141" spans="3:4">
      <c r="C28141"/>
      <c r="D28141" s="47"/>
    </row>
    <row r="28142" spans="3:4">
      <c r="C28142"/>
      <c r="D28142" s="47"/>
    </row>
    <row r="28143" spans="3:4">
      <c r="C28143"/>
      <c r="D28143" s="47"/>
    </row>
    <row r="28144" spans="3:4">
      <c r="C28144"/>
      <c r="D28144" s="47"/>
    </row>
    <row r="28145" spans="3:4">
      <c r="C28145"/>
      <c r="D28145" s="47"/>
    </row>
    <row r="28146" spans="3:4">
      <c r="C28146"/>
      <c r="D28146" s="47"/>
    </row>
    <row r="28147" spans="3:4">
      <c r="C28147"/>
      <c r="D28147" s="47"/>
    </row>
    <row r="28148" spans="3:4">
      <c r="C28148"/>
      <c r="D28148" s="47"/>
    </row>
    <row r="28149" spans="3:4">
      <c r="C28149"/>
      <c r="D28149" s="47"/>
    </row>
    <row r="28150" spans="3:4">
      <c r="C28150"/>
      <c r="D28150" s="47"/>
    </row>
    <row r="28151" spans="3:4">
      <c r="C28151"/>
      <c r="D28151" s="47"/>
    </row>
    <row r="28152" spans="3:4">
      <c r="C28152"/>
      <c r="D28152" s="47"/>
    </row>
    <row r="28153" spans="3:4">
      <c r="C28153"/>
      <c r="D28153" s="47"/>
    </row>
    <row r="28154" spans="3:4">
      <c r="C28154"/>
      <c r="D28154" s="47"/>
    </row>
    <row r="28155" spans="3:4">
      <c r="C28155"/>
      <c r="D28155" s="47"/>
    </row>
    <row r="28156" spans="3:4">
      <c r="C28156"/>
      <c r="D28156" s="47"/>
    </row>
    <row r="28157" spans="3:4">
      <c r="C28157"/>
      <c r="D28157" s="47"/>
    </row>
    <row r="28158" spans="3:4">
      <c r="C28158"/>
      <c r="D28158" s="47"/>
    </row>
    <row r="28159" spans="3:4">
      <c r="C28159"/>
      <c r="D28159" s="47"/>
    </row>
    <row r="28160" spans="3:4">
      <c r="C28160"/>
      <c r="D28160" s="47"/>
    </row>
    <row r="28161" spans="3:4">
      <c r="C28161"/>
      <c r="D28161" s="47"/>
    </row>
    <row r="28162" spans="3:4">
      <c r="C28162"/>
      <c r="D28162" s="47"/>
    </row>
    <row r="28163" spans="3:4">
      <c r="C28163"/>
      <c r="D28163" s="47"/>
    </row>
    <row r="28164" spans="3:4">
      <c r="C28164"/>
      <c r="D28164" s="47"/>
    </row>
    <row r="28165" spans="3:4">
      <c r="C28165"/>
      <c r="D28165" s="47"/>
    </row>
    <row r="28166" spans="3:4">
      <c r="C28166"/>
      <c r="D28166" s="47"/>
    </row>
    <row r="28167" spans="3:4">
      <c r="C28167"/>
      <c r="D28167" s="47"/>
    </row>
    <row r="28168" spans="3:4">
      <c r="C28168"/>
      <c r="D28168" s="47"/>
    </row>
    <row r="28169" spans="3:4">
      <c r="C28169"/>
      <c r="D28169" s="47"/>
    </row>
    <row r="28170" spans="3:4">
      <c r="C28170"/>
      <c r="D28170" s="47"/>
    </row>
    <row r="28171" spans="3:4">
      <c r="C28171"/>
      <c r="D28171" s="47"/>
    </row>
    <row r="28172" spans="3:4">
      <c r="C28172"/>
      <c r="D28172" s="47"/>
    </row>
    <row r="28173" spans="3:4">
      <c r="C28173"/>
      <c r="D28173" s="47"/>
    </row>
    <row r="28174" spans="3:4">
      <c r="C28174"/>
      <c r="D28174" s="47"/>
    </row>
    <row r="28175" spans="3:4">
      <c r="C28175"/>
      <c r="D28175" s="47"/>
    </row>
    <row r="28176" spans="3:4">
      <c r="C28176"/>
      <c r="D28176" s="47"/>
    </row>
    <row r="28177" spans="3:4">
      <c r="C28177"/>
      <c r="D28177" s="47"/>
    </row>
    <row r="28178" spans="3:4">
      <c r="C28178"/>
      <c r="D28178" s="47"/>
    </row>
    <row r="28179" spans="3:4">
      <c r="C28179"/>
      <c r="D28179" s="47"/>
    </row>
    <row r="28180" spans="3:4">
      <c r="C28180"/>
      <c r="D28180" s="47"/>
    </row>
    <row r="28181" spans="3:4">
      <c r="C28181"/>
      <c r="D28181" s="47"/>
    </row>
    <row r="28182" spans="3:4">
      <c r="C28182"/>
      <c r="D28182" s="47"/>
    </row>
    <row r="28183" spans="3:4">
      <c r="C28183"/>
      <c r="D28183" s="47"/>
    </row>
    <row r="28184" spans="3:4">
      <c r="C28184"/>
      <c r="D28184" s="47"/>
    </row>
    <row r="28185" spans="3:4">
      <c r="C28185"/>
      <c r="D28185" s="47"/>
    </row>
    <row r="28186" spans="3:4">
      <c r="C28186"/>
      <c r="D28186" s="47"/>
    </row>
    <row r="28187" spans="3:4">
      <c r="C28187"/>
      <c r="D28187" s="47"/>
    </row>
    <row r="28188" spans="3:4">
      <c r="C28188"/>
      <c r="D28188" s="47"/>
    </row>
    <row r="28189" spans="3:4">
      <c r="C28189"/>
      <c r="D28189" s="47"/>
    </row>
    <row r="28190" spans="3:4">
      <c r="C28190"/>
      <c r="D28190" s="47"/>
    </row>
    <row r="28191" spans="3:4">
      <c r="C28191"/>
      <c r="D28191" s="47"/>
    </row>
    <row r="28192" spans="3:4">
      <c r="C28192"/>
      <c r="D28192" s="47"/>
    </row>
    <row r="28193" spans="3:4">
      <c r="C28193"/>
      <c r="D28193" s="47"/>
    </row>
    <row r="28194" spans="3:4">
      <c r="C28194"/>
      <c r="D28194" s="47"/>
    </row>
    <row r="28195" spans="3:4">
      <c r="C28195"/>
      <c r="D28195" s="47"/>
    </row>
    <row r="28196" spans="3:4">
      <c r="C28196"/>
      <c r="D28196" s="47"/>
    </row>
    <row r="28197" spans="3:4">
      <c r="C28197"/>
      <c r="D28197" s="47"/>
    </row>
    <row r="28198" spans="3:4">
      <c r="C28198"/>
      <c r="D28198" s="47"/>
    </row>
    <row r="28199" spans="3:4">
      <c r="C28199"/>
      <c r="D28199" s="47"/>
    </row>
    <row r="28200" spans="3:4">
      <c r="C28200"/>
      <c r="D28200" s="47"/>
    </row>
    <row r="28201" spans="3:4">
      <c r="C28201"/>
      <c r="D28201" s="47"/>
    </row>
    <row r="28202" spans="3:4">
      <c r="C28202"/>
      <c r="D28202" s="47"/>
    </row>
    <row r="28203" spans="3:4">
      <c r="C28203"/>
      <c r="D28203" s="47"/>
    </row>
    <row r="28204" spans="3:4">
      <c r="C28204"/>
      <c r="D28204" s="47"/>
    </row>
    <row r="28205" spans="3:4">
      <c r="C28205"/>
      <c r="D28205" s="47"/>
    </row>
    <row r="28206" spans="3:4">
      <c r="C28206"/>
      <c r="D28206" s="47"/>
    </row>
    <row r="28207" spans="3:4">
      <c r="C28207"/>
      <c r="D28207" s="47"/>
    </row>
    <row r="28208" spans="3:4">
      <c r="C28208"/>
      <c r="D28208" s="47"/>
    </row>
    <row r="28209" spans="3:4">
      <c r="C28209"/>
      <c r="D28209" s="47"/>
    </row>
    <row r="28210" spans="3:4">
      <c r="C28210"/>
      <c r="D28210" s="47"/>
    </row>
    <row r="28211" spans="3:4">
      <c r="C28211"/>
      <c r="D28211" s="47"/>
    </row>
    <row r="28212" spans="3:4">
      <c r="C28212"/>
      <c r="D28212" s="47"/>
    </row>
    <row r="28213" spans="3:4">
      <c r="C28213"/>
      <c r="D28213" s="47"/>
    </row>
    <row r="28214" spans="3:4">
      <c r="C28214"/>
      <c r="D28214" s="47"/>
    </row>
    <row r="28215" spans="3:4">
      <c r="C28215"/>
      <c r="D28215" s="47"/>
    </row>
    <row r="28216" spans="3:4">
      <c r="C28216"/>
      <c r="D28216" s="47"/>
    </row>
    <row r="28217" spans="3:4">
      <c r="C28217"/>
      <c r="D28217" s="47"/>
    </row>
    <row r="28218" spans="3:4">
      <c r="C28218"/>
      <c r="D28218" s="47"/>
    </row>
    <row r="28219" spans="3:4">
      <c r="C28219"/>
      <c r="D28219" s="47"/>
    </row>
    <row r="28220" spans="3:4">
      <c r="C28220"/>
      <c r="D28220" s="47"/>
    </row>
    <row r="28221" spans="3:4">
      <c r="C28221"/>
      <c r="D28221" s="47"/>
    </row>
    <row r="28222" spans="3:4">
      <c r="C28222"/>
      <c r="D28222" s="47"/>
    </row>
    <row r="28223" spans="3:4">
      <c r="C28223"/>
      <c r="D28223" s="47"/>
    </row>
    <row r="28224" spans="3:4">
      <c r="C28224"/>
      <c r="D28224" s="47"/>
    </row>
    <row r="28225" spans="3:4">
      <c r="C28225"/>
      <c r="D28225" s="47"/>
    </row>
    <row r="28226" spans="3:4">
      <c r="C28226"/>
      <c r="D28226" s="47"/>
    </row>
    <row r="28227" spans="3:4">
      <c r="C28227"/>
      <c r="D28227" s="47"/>
    </row>
    <row r="28228" spans="3:4">
      <c r="C28228"/>
      <c r="D28228" s="47"/>
    </row>
    <row r="28229" spans="3:4">
      <c r="C28229"/>
      <c r="D28229" s="47"/>
    </row>
    <row r="28230" spans="3:4">
      <c r="C28230"/>
      <c r="D28230" s="47"/>
    </row>
    <row r="28231" spans="3:4">
      <c r="C28231"/>
      <c r="D28231" s="47"/>
    </row>
    <row r="28232" spans="3:4">
      <c r="C28232"/>
      <c r="D28232" s="47"/>
    </row>
    <row r="28233" spans="3:4">
      <c r="C28233"/>
      <c r="D28233" s="47"/>
    </row>
    <row r="28234" spans="3:4">
      <c r="C28234"/>
      <c r="D28234" s="47"/>
    </row>
    <row r="28235" spans="3:4">
      <c r="C28235"/>
      <c r="D28235" s="47"/>
    </row>
    <row r="28236" spans="3:4">
      <c r="C28236"/>
      <c r="D28236" s="47"/>
    </row>
    <row r="28237" spans="3:4">
      <c r="C28237"/>
      <c r="D28237" s="47"/>
    </row>
    <row r="28238" spans="3:4">
      <c r="C28238"/>
      <c r="D28238" s="47"/>
    </row>
    <row r="28239" spans="3:4">
      <c r="C28239"/>
      <c r="D28239" s="47"/>
    </row>
    <row r="28240" spans="3:4">
      <c r="C28240"/>
      <c r="D28240" s="47"/>
    </row>
    <row r="28241" spans="3:4">
      <c r="C28241"/>
      <c r="D28241" s="47"/>
    </row>
    <row r="28242" spans="3:4">
      <c r="C28242"/>
      <c r="D28242" s="47"/>
    </row>
    <row r="28243" spans="3:4">
      <c r="C28243"/>
      <c r="D28243" s="47"/>
    </row>
    <row r="28244" spans="3:4">
      <c r="C28244"/>
      <c r="D28244" s="47"/>
    </row>
    <row r="28245" spans="3:4">
      <c r="C28245"/>
      <c r="D28245" s="47"/>
    </row>
    <row r="28246" spans="3:4">
      <c r="C28246"/>
      <c r="D28246" s="47"/>
    </row>
    <row r="28247" spans="3:4">
      <c r="C28247"/>
      <c r="D28247" s="47"/>
    </row>
    <row r="28248" spans="3:4">
      <c r="C28248"/>
      <c r="D28248" s="47"/>
    </row>
    <row r="28249" spans="3:4">
      <c r="C28249"/>
      <c r="D28249" s="47"/>
    </row>
    <row r="28250" spans="3:4">
      <c r="C28250"/>
      <c r="D28250" s="47"/>
    </row>
    <row r="28251" spans="3:4">
      <c r="C28251"/>
      <c r="D28251" s="47"/>
    </row>
    <row r="28252" spans="3:4">
      <c r="C28252"/>
      <c r="D28252" s="47"/>
    </row>
    <row r="28253" spans="3:4">
      <c r="C28253"/>
      <c r="D28253" s="47"/>
    </row>
    <row r="28254" spans="3:4">
      <c r="C28254"/>
      <c r="D28254" s="47"/>
    </row>
    <row r="28255" spans="3:4">
      <c r="C28255"/>
      <c r="D28255" s="47"/>
    </row>
    <row r="28256" spans="3:4">
      <c r="C28256"/>
      <c r="D28256" s="47"/>
    </row>
    <row r="28257" spans="3:4">
      <c r="C28257"/>
      <c r="D28257" s="47"/>
    </row>
    <row r="28258" spans="3:4">
      <c r="C28258"/>
      <c r="D28258" s="47"/>
    </row>
    <row r="28259" spans="3:4">
      <c r="C28259"/>
      <c r="D28259" s="47"/>
    </row>
    <row r="28260" spans="3:4">
      <c r="C28260"/>
      <c r="D28260" s="47"/>
    </row>
    <row r="28261" spans="3:4">
      <c r="C28261"/>
      <c r="D28261" s="47"/>
    </row>
    <row r="28262" spans="3:4">
      <c r="C28262"/>
      <c r="D28262" s="47"/>
    </row>
    <row r="28263" spans="3:4">
      <c r="C28263"/>
      <c r="D28263" s="47"/>
    </row>
    <row r="28264" spans="3:4">
      <c r="C28264"/>
      <c r="D28264" s="47"/>
    </row>
    <row r="28265" spans="3:4">
      <c r="C28265"/>
      <c r="D28265" s="47"/>
    </row>
    <row r="28266" spans="3:4">
      <c r="C28266"/>
      <c r="D28266" s="47"/>
    </row>
    <row r="28267" spans="3:4">
      <c r="C28267"/>
      <c r="D28267" s="47"/>
    </row>
    <row r="28268" spans="3:4">
      <c r="C28268"/>
      <c r="D28268" s="47"/>
    </row>
    <row r="28269" spans="3:4">
      <c r="C28269"/>
      <c r="D28269" s="47"/>
    </row>
    <row r="28270" spans="3:4">
      <c r="C28270"/>
      <c r="D28270" s="47"/>
    </row>
    <row r="28271" spans="3:4">
      <c r="C28271"/>
      <c r="D28271" s="47"/>
    </row>
    <row r="28272" spans="3:4">
      <c r="C28272"/>
      <c r="D28272" s="47"/>
    </row>
    <row r="28273" spans="3:4">
      <c r="C28273"/>
      <c r="D28273" s="47"/>
    </row>
    <row r="28274" spans="3:4">
      <c r="C28274"/>
      <c r="D28274" s="47"/>
    </row>
    <row r="28275" spans="3:4">
      <c r="C28275"/>
      <c r="D28275" s="47"/>
    </row>
    <row r="28276" spans="3:4">
      <c r="C28276"/>
      <c r="D28276" s="47"/>
    </row>
    <row r="28277" spans="3:4">
      <c r="C28277"/>
      <c r="D28277" s="47"/>
    </row>
    <row r="28278" spans="3:4">
      <c r="C28278"/>
      <c r="D28278" s="47"/>
    </row>
    <row r="28279" spans="3:4">
      <c r="C28279"/>
      <c r="D28279" s="47"/>
    </row>
    <row r="28280" spans="3:4">
      <c r="C28280"/>
      <c r="D28280" s="47"/>
    </row>
    <row r="28281" spans="3:4">
      <c r="C28281"/>
      <c r="D28281" s="47"/>
    </row>
    <row r="28282" spans="3:4">
      <c r="C28282"/>
      <c r="D28282" s="47"/>
    </row>
    <row r="28283" spans="3:4">
      <c r="C28283"/>
      <c r="D28283" s="47"/>
    </row>
    <row r="28284" spans="3:4">
      <c r="C28284"/>
      <c r="D28284" s="47"/>
    </row>
    <row r="28285" spans="3:4">
      <c r="C28285"/>
      <c r="D28285" s="47"/>
    </row>
    <row r="28286" spans="3:4">
      <c r="C28286"/>
      <c r="D28286" s="47"/>
    </row>
    <row r="28287" spans="3:4">
      <c r="C28287"/>
      <c r="D28287" s="47"/>
    </row>
    <row r="28288" spans="3:4">
      <c r="C28288"/>
      <c r="D28288" s="47"/>
    </row>
    <row r="28289" spans="3:4">
      <c r="C28289"/>
      <c r="D28289" s="47"/>
    </row>
    <row r="28290" spans="3:4">
      <c r="C28290"/>
      <c r="D28290" s="47"/>
    </row>
    <row r="28291" spans="3:4">
      <c r="C28291"/>
      <c r="D28291" s="47"/>
    </row>
    <row r="28292" spans="3:4">
      <c r="C28292"/>
      <c r="D28292" s="47"/>
    </row>
    <row r="28293" spans="3:4">
      <c r="C28293"/>
      <c r="D28293" s="47"/>
    </row>
    <row r="28294" spans="3:4">
      <c r="C28294"/>
      <c r="D28294" s="47"/>
    </row>
    <row r="28295" spans="3:4">
      <c r="C28295"/>
      <c r="D28295" s="47"/>
    </row>
    <row r="28296" spans="3:4">
      <c r="C28296"/>
      <c r="D28296" s="47"/>
    </row>
    <row r="28297" spans="3:4">
      <c r="C28297"/>
      <c r="D28297" s="47"/>
    </row>
    <row r="28298" spans="3:4">
      <c r="C28298"/>
      <c r="D28298" s="47"/>
    </row>
    <row r="28299" spans="3:4">
      <c r="C28299"/>
      <c r="D28299" s="47"/>
    </row>
    <row r="28300" spans="3:4">
      <c r="C28300"/>
      <c r="D28300" s="47"/>
    </row>
    <row r="28301" spans="3:4">
      <c r="C28301"/>
      <c r="D28301" s="47"/>
    </row>
    <row r="28302" spans="3:4">
      <c r="C28302"/>
      <c r="D28302" s="47"/>
    </row>
    <row r="28303" spans="3:4">
      <c r="C28303"/>
      <c r="D28303" s="47"/>
    </row>
    <row r="28304" spans="3:4">
      <c r="C28304"/>
      <c r="D28304" s="47"/>
    </row>
    <row r="28305" spans="3:4">
      <c r="C28305"/>
      <c r="D28305" s="47"/>
    </row>
    <row r="28306" spans="3:4">
      <c r="C28306"/>
      <c r="D28306" s="47"/>
    </row>
    <row r="28307" spans="3:4">
      <c r="C28307"/>
      <c r="D28307" s="47"/>
    </row>
    <row r="28308" spans="3:4">
      <c r="C28308"/>
      <c r="D28308" s="47"/>
    </row>
    <row r="28309" spans="3:4">
      <c r="C28309"/>
      <c r="D28309" s="47"/>
    </row>
    <row r="28310" spans="3:4">
      <c r="C28310"/>
      <c r="D28310" s="47"/>
    </row>
    <row r="28311" spans="3:4">
      <c r="C28311"/>
      <c r="D28311" s="47"/>
    </row>
    <row r="28312" spans="3:4">
      <c r="C28312"/>
      <c r="D28312" s="47"/>
    </row>
    <row r="28313" spans="3:4">
      <c r="C28313"/>
      <c r="D28313" s="47"/>
    </row>
    <row r="28314" spans="3:4">
      <c r="C28314"/>
      <c r="D28314" s="47"/>
    </row>
    <row r="28315" spans="3:4">
      <c r="C28315"/>
      <c r="D28315" s="47"/>
    </row>
    <row r="28316" spans="3:4">
      <c r="C28316"/>
      <c r="D28316" s="47"/>
    </row>
    <row r="28317" spans="3:4">
      <c r="C28317"/>
      <c r="D28317" s="47"/>
    </row>
    <row r="28318" spans="3:4">
      <c r="C28318"/>
      <c r="D28318" s="47"/>
    </row>
    <row r="28319" spans="3:4">
      <c r="C28319"/>
      <c r="D28319" s="47"/>
    </row>
    <row r="28320" spans="3:4">
      <c r="C28320"/>
      <c r="D28320" s="47"/>
    </row>
    <row r="28321" spans="3:4">
      <c r="C28321"/>
      <c r="D28321" s="47"/>
    </row>
    <row r="28322" spans="3:4">
      <c r="C28322"/>
      <c r="D28322" s="47"/>
    </row>
    <row r="28323" spans="3:4">
      <c r="C28323"/>
      <c r="D28323" s="47"/>
    </row>
    <row r="28324" spans="3:4">
      <c r="C28324"/>
      <c r="D28324" s="47"/>
    </row>
    <row r="28325" spans="3:4">
      <c r="C28325"/>
      <c r="D28325" s="47"/>
    </row>
    <row r="28326" spans="3:4">
      <c r="C28326"/>
      <c r="D28326" s="47"/>
    </row>
    <row r="28327" spans="3:4">
      <c r="C28327"/>
      <c r="D28327" s="47"/>
    </row>
    <row r="28328" spans="3:4">
      <c r="C28328"/>
      <c r="D28328" s="47"/>
    </row>
    <row r="28329" spans="3:4">
      <c r="C28329"/>
      <c r="D28329" s="47"/>
    </row>
    <row r="28330" spans="3:4">
      <c r="C28330"/>
      <c r="D28330" s="47"/>
    </row>
    <row r="28331" spans="3:4">
      <c r="C28331"/>
      <c r="D28331" s="47"/>
    </row>
    <row r="28332" spans="3:4">
      <c r="C28332"/>
      <c r="D28332" s="47"/>
    </row>
    <row r="28333" spans="3:4">
      <c r="C28333"/>
      <c r="D28333" s="47"/>
    </row>
    <row r="28334" spans="3:4">
      <c r="C28334"/>
      <c r="D28334" s="47"/>
    </row>
    <row r="28335" spans="3:4">
      <c r="C28335"/>
      <c r="D28335" s="47"/>
    </row>
    <row r="28336" spans="3:4">
      <c r="C28336"/>
      <c r="D28336" s="47"/>
    </row>
    <row r="28337" spans="3:4">
      <c r="C28337"/>
      <c r="D28337" s="47"/>
    </row>
    <row r="28338" spans="3:4">
      <c r="C28338"/>
      <c r="D28338" s="47"/>
    </row>
    <row r="28339" spans="3:4">
      <c r="C28339"/>
      <c r="D28339" s="47"/>
    </row>
    <row r="28340" spans="3:4">
      <c r="C28340"/>
      <c r="D28340" s="47"/>
    </row>
    <row r="28341" spans="3:4">
      <c r="C28341"/>
      <c r="D28341" s="47"/>
    </row>
    <row r="28342" spans="3:4">
      <c r="C28342"/>
      <c r="D28342" s="47"/>
    </row>
    <row r="28343" spans="3:4">
      <c r="C28343"/>
      <c r="D28343" s="47"/>
    </row>
    <row r="28344" spans="3:4">
      <c r="C28344"/>
      <c r="D28344" s="47"/>
    </row>
    <row r="28345" spans="3:4">
      <c r="C28345"/>
      <c r="D28345" s="47"/>
    </row>
    <row r="28346" spans="3:4">
      <c r="C28346"/>
      <c r="D28346" s="47"/>
    </row>
    <row r="28347" spans="3:4">
      <c r="C28347"/>
      <c r="D28347" s="47"/>
    </row>
    <row r="28348" spans="3:4">
      <c r="C28348"/>
      <c r="D28348" s="47"/>
    </row>
    <row r="28349" spans="3:4">
      <c r="C28349"/>
      <c r="D28349" s="47"/>
    </row>
    <row r="28350" spans="3:4">
      <c r="C28350"/>
      <c r="D28350" s="47"/>
    </row>
    <row r="28351" spans="3:4">
      <c r="C28351"/>
      <c r="D28351" s="47"/>
    </row>
    <row r="28352" spans="3:4">
      <c r="C28352"/>
      <c r="D28352" s="47"/>
    </row>
    <row r="28353" spans="3:4">
      <c r="C28353"/>
      <c r="D28353" s="47"/>
    </row>
    <row r="28354" spans="3:4">
      <c r="C28354"/>
      <c r="D28354" s="47"/>
    </row>
    <row r="28355" spans="3:4">
      <c r="C28355"/>
      <c r="D28355" s="47"/>
    </row>
    <row r="28356" spans="3:4">
      <c r="C28356"/>
      <c r="D28356" s="47"/>
    </row>
    <row r="28357" spans="3:4">
      <c r="C28357"/>
      <c r="D28357" s="47"/>
    </row>
    <row r="28358" spans="3:4">
      <c r="C28358"/>
      <c r="D28358" s="47"/>
    </row>
    <row r="28359" spans="3:4">
      <c r="C28359"/>
      <c r="D28359" s="47"/>
    </row>
    <row r="28360" spans="3:4">
      <c r="C28360"/>
      <c r="D28360" s="47"/>
    </row>
    <row r="28361" spans="3:4">
      <c r="C28361"/>
      <c r="D28361" s="47"/>
    </row>
    <row r="28362" spans="3:4">
      <c r="C28362"/>
      <c r="D28362" s="47"/>
    </row>
    <row r="28363" spans="3:4">
      <c r="C28363"/>
      <c r="D28363" s="47"/>
    </row>
    <row r="28364" spans="3:4">
      <c r="C28364"/>
      <c r="D28364" s="47"/>
    </row>
    <row r="28365" spans="3:4">
      <c r="C28365"/>
      <c r="D28365" s="47"/>
    </row>
    <row r="28366" spans="3:4">
      <c r="C28366"/>
      <c r="D28366" s="47"/>
    </row>
    <row r="28367" spans="3:4">
      <c r="C28367"/>
      <c r="D28367" s="47"/>
    </row>
    <row r="28368" spans="3:4">
      <c r="C28368"/>
      <c r="D28368" s="47"/>
    </row>
    <row r="28369" spans="3:4">
      <c r="C28369"/>
      <c r="D28369" s="47"/>
    </row>
    <row r="28370" spans="3:4">
      <c r="C28370"/>
      <c r="D28370" s="47"/>
    </row>
    <row r="28371" spans="3:4">
      <c r="C28371"/>
      <c r="D28371" s="47"/>
    </row>
    <row r="28372" spans="3:4">
      <c r="C28372"/>
      <c r="D28372" s="47"/>
    </row>
    <row r="28373" spans="3:4">
      <c r="C28373"/>
      <c r="D28373" s="47"/>
    </row>
    <row r="28374" spans="3:4">
      <c r="C28374"/>
      <c r="D28374" s="47"/>
    </row>
    <row r="28375" spans="3:4">
      <c r="C28375"/>
      <c r="D28375" s="47"/>
    </row>
    <row r="28376" spans="3:4">
      <c r="C28376"/>
      <c r="D28376" s="47"/>
    </row>
    <row r="28377" spans="3:4">
      <c r="C28377"/>
      <c r="D28377" s="47"/>
    </row>
    <row r="28378" spans="3:4">
      <c r="C28378"/>
      <c r="D28378" s="47"/>
    </row>
    <row r="28379" spans="3:4">
      <c r="C28379"/>
      <c r="D28379" s="47"/>
    </row>
    <row r="28380" spans="3:4">
      <c r="C28380"/>
      <c r="D28380" s="47"/>
    </row>
    <row r="28381" spans="3:4">
      <c r="C28381"/>
      <c r="D28381" s="47"/>
    </row>
    <row r="28382" spans="3:4">
      <c r="C28382"/>
      <c r="D28382" s="47"/>
    </row>
    <row r="28383" spans="3:4">
      <c r="C28383"/>
      <c r="D28383" s="47"/>
    </row>
    <row r="28384" spans="3:4">
      <c r="C28384"/>
      <c r="D28384" s="47"/>
    </row>
    <row r="28385" spans="3:4">
      <c r="C28385"/>
      <c r="D28385" s="47"/>
    </row>
    <row r="28386" spans="3:4">
      <c r="C28386"/>
      <c r="D28386" s="47"/>
    </row>
    <row r="28387" spans="3:4">
      <c r="C28387"/>
      <c r="D28387" s="47"/>
    </row>
    <row r="28388" spans="3:4">
      <c r="C28388"/>
      <c r="D28388" s="47"/>
    </row>
    <row r="28389" spans="3:4">
      <c r="C28389"/>
      <c r="D28389" s="47"/>
    </row>
    <row r="28390" spans="3:4">
      <c r="C28390"/>
      <c r="D28390" s="47"/>
    </row>
    <row r="28391" spans="3:4">
      <c r="C28391"/>
      <c r="D28391" s="47"/>
    </row>
    <row r="28392" spans="3:4">
      <c r="C28392"/>
      <c r="D28392" s="47"/>
    </row>
    <row r="28393" spans="3:4">
      <c r="C28393"/>
      <c r="D28393" s="47"/>
    </row>
    <row r="28394" spans="3:4">
      <c r="C28394"/>
      <c r="D28394" s="47"/>
    </row>
    <row r="28395" spans="3:4">
      <c r="C28395"/>
      <c r="D28395" s="47"/>
    </row>
    <row r="28396" spans="3:4">
      <c r="C28396"/>
      <c r="D28396" s="47"/>
    </row>
    <row r="28397" spans="3:4">
      <c r="C28397"/>
      <c r="D28397" s="47"/>
    </row>
    <row r="28398" spans="3:4">
      <c r="C28398"/>
      <c r="D28398" s="47"/>
    </row>
    <row r="28399" spans="3:4">
      <c r="C28399"/>
      <c r="D28399" s="47"/>
    </row>
    <row r="28400" spans="3:4">
      <c r="C28400"/>
      <c r="D28400" s="47"/>
    </row>
    <row r="28401" spans="3:4">
      <c r="C28401"/>
      <c r="D28401" s="47"/>
    </row>
    <row r="28402" spans="3:4">
      <c r="C28402"/>
      <c r="D28402" s="47"/>
    </row>
    <row r="28403" spans="3:4">
      <c r="C28403"/>
      <c r="D28403" s="47"/>
    </row>
    <row r="28404" spans="3:4">
      <c r="C28404"/>
      <c r="D28404" s="47"/>
    </row>
    <row r="28405" spans="3:4">
      <c r="C28405"/>
      <c r="D28405" s="47"/>
    </row>
    <row r="28406" spans="3:4">
      <c r="C28406"/>
      <c r="D28406" s="47"/>
    </row>
    <row r="28407" spans="3:4">
      <c r="C28407"/>
      <c r="D28407" s="47"/>
    </row>
    <row r="28408" spans="3:4">
      <c r="C28408"/>
      <c r="D28408" s="47"/>
    </row>
    <row r="28409" spans="3:4">
      <c r="C28409"/>
      <c r="D28409" s="47"/>
    </row>
    <row r="28410" spans="3:4">
      <c r="C28410"/>
      <c r="D28410" s="47"/>
    </row>
    <row r="28411" spans="3:4">
      <c r="C28411"/>
      <c r="D28411" s="47"/>
    </row>
    <row r="28412" spans="3:4">
      <c r="C28412"/>
      <c r="D28412" s="47"/>
    </row>
    <row r="28413" spans="3:4">
      <c r="C28413"/>
      <c r="D28413" s="47"/>
    </row>
    <row r="28414" spans="3:4">
      <c r="C28414"/>
      <c r="D28414" s="47"/>
    </row>
    <row r="28415" spans="3:4">
      <c r="C28415"/>
      <c r="D28415" s="47"/>
    </row>
    <row r="28416" spans="3:4">
      <c r="C28416"/>
      <c r="D28416" s="47"/>
    </row>
    <row r="28417" spans="3:4">
      <c r="C28417"/>
      <c r="D28417" s="47"/>
    </row>
    <row r="28418" spans="3:4">
      <c r="C28418"/>
      <c r="D28418" s="47"/>
    </row>
    <row r="28419" spans="3:4">
      <c r="C28419"/>
      <c r="D28419" s="47"/>
    </row>
    <row r="28420" spans="3:4">
      <c r="C28420"/>
      <c r="D28420" s="47"/>
    </row>
    <row r="28421" spans="3:4">
      <c r="C28421"/>
      <c r="D28421" s="47"/>
    </row>
    <row r="28422" spans="3:4">
      <c r="C28422"/>
      <c r="D28422" s="47"/>
    </row>
    <row r="28423" spans="3:4">
      <c r="C28423"/>
      <c r="D28423" s="47"/>
    </row>
    <row r="28424" spans="3:4">
      <c r="C28424"/>
      <c r="D28424" s="47"/>
    </row>
    <row r="28425" spans="3:4">
      <c r="C28425"/>
      <c r="D28425" s="47"/>
    </row>
    <row r="28426" spans="3:4">
      <c r="C28426"/>
      <c r="D28426" s="47"/>
    </row>
    <row r="28427" spans="3:4">
      <c r="C28427"/>
      <c r="D28427" s="47"/>
    </row>
    <row r="28428" spans="3:4">
      <c r="C28428"/>
      <c r="D28428" s="47"/>
    </row>
    <row r="28429" spans="3:4">
      <c r="C28429"/>
      <c r="D28429" s="47"/>
    </row>
    <row r="28430" spans="3:4">
      <c r="C28430"/>
      <c r="D28430" s="47"/>
    </row>
    <row r="28431" spans="3:4">
      <c r="C28431"/>
      <c r="D28431" s="47"/>
    </row>
    <row r="28432" spans="3:4">
      <c r="C28432"/>
      <c r="D28432" s="47"/>
    </row>
    <row r="28433" spans="3:4">
      <c r="C28433"/>
      <c r="D28433" s="47"/>
    </row>
    <row r="28434" spans="3:4">
      <c r="C28434"/>
      <c r="D28434" s="47"/>
    </row>
    <row r="28435" spans="3:4">
      <c r="C28435"/>
      <c r="D28435" s="47"/>
    </row>
    <row r="28436" spans="3:4">
      <c r="C28436"/>
      <c r="D28436" s="47"/>
    </row>
    <row r="28437" spans="3:4">
      <c r="C28437"/>
      <c r="D28437" s="47"/>
    </row>
    <row r="28438" spans="3:4">
      <c r="C28438"/>
      <c r="D28438" s="47"/>
    </row>
    <row r="28439" spans="3:4">
      <c r="C28439"/>
      <c r="D28439" s="47"/>
    </row>
    <row r="28440" spans="3:4">
      <c r="C28440"/>
      <c r="D28440" s="47"/>
    </row>
    <row r="28441" spans="3:4">
      <c r="C28441"/>
      <c r="D28441" s="47"/>
    </row>
    <row r="28442" spans="3:4">
      <c r="C28442"/>
      <c r="D28442" s="47"/>
    </row>
    <row r="28443" spans="3:4">
      <c r="C28443"/>
      <c r="D28443" s="47"/>
    </row>
    <row r="28444" spans="3:4">
      <c r="C28444"/>
      <c r="D28444" s="47"/>
    </row>
    <row r="28445" spans="3:4">
      <c r="C28445"/>
      <c r="D28445" s="47"/>
    </row>
    <row r="28446" spans="3:4">
      <c r="C28446"/>
      <c r="D28446" s="47"/>
    </row>
    <row r="28447" spans="3:4">
      <c r="C28447"/>
      <c r="D28447" s="47"/>
    </row>
    <row r="28448" spans="3:4">
      <c r="C28448"/>
      <c r="D28448" s="47"/>
    </row>
    <row r="28449" spans="3:4">
      <c r="C28449"/>
      <c r="D28449" s="47"/>
    </row>
    <row r="28450" spans="3:4">
      <c r="C28450"/>
      <c r="D28450" s="47"/>
    </row>
    <row r="28451" spans="3:4">
      <c r="C28451"/>
      <c r="D28451" s="47"/>
    </row>
    <row r="28452" spans="3:4">
      <c r="C28452"/>
      <c r="D28452" s="47"/>
    </row>
    <row r="28453" spans="3:4">
      <c r="C28453"/>
      <c r="D28453" s="47"/>
    </row>
    <row r="28454" spans="3:4">
      <c r="C28454"/>
      <c r="D28454" s="47"/>
    </row>
    <row r="28455" spans="3:4">
      <c r="C28455"/>
      <c r="D28455" s="47"/>
    </row>
    <row r="28456" spans="3:4">
      <c r="C28456"/>
      <c r="D28456" s="47"/>
    </row>
    <row r="28457" spans="3:4">
      <c r="C28457"/>
      <c r="D28457" s="47"/>
    </row>
    <row r="28458" spans="3:4">
      <c r="C28458"/>
      <c r="D28458" s="47"/>
    </row>
    <row r="28459" spans="3:4">
      <c r="C28459"/>
      <c r="D28459" s="47"/>
    </row>
    <row r="28460" spans="3:4">
      <c r="C28460"/>
      <c r="D28460" s="47"/>
    </row>
    <row r="28461" spans="3:4">
      <c r="C28461"/>
      <c r="D28461" s="47"/>
    </row>
    <row r="28462" spans="3:4">
      <c r="C28462"/>
      <c r="D28462" s="47"/>
    </row>
    <row r="28463" spans="3:4">
      <c r="C28463"/>
      <c r="D28463" s="47"/>
    </row>
    <row r="28464" spans="3:4">
      <c r="C28464"/>
      <c r="D28464" s="47"/>
    </row>
    <row r="28465" spans="3:4">
      <c r="C28465"/>
      <c r="D28465" s="47"/>
    </row>
    <row r="28466" spans="3:4">
      <c r="C28466"/>
      <c r="D28466" s="47"/>
    </row>
    <row r="28467" spans="3:4">
      <c r="C28467"/>
      <c r="D28467" s="47"/>
    </row>
    <row r="28468" spans="3:4">
      <c r="C28468"/>
      <c r="D28468" s="47"/>
    </row>
    <row r="28469" spans="3:4">
      <c r="C28469"/>
      <c r="D28469" s="47"/>
    </row>
    <row r="28470" spans="3:4">
      <c r="C28470"/>
      <c r="D28470" s="47"/>
    </row>
    <row r="28471" spans="3:4">
      <c r="C28471"/>
      <c r="D28471" s="47"/>
    </row>
    <row r="28472" spans="3:4">
      <c r="C28472"/>
      <c r="D28472" s="47"/>
    </row>
    <row r="28473" spans="3:4">
      <c r="C28473"/>
      <c r="D28473" s="47"/>
    </row>
    <row r="28474" spans="3:4">
      <c r="C28474"/>
      <c r="D28474" s="47"/>
    </row>
    <row r="28475" spans="3:4">
      <c r="C28475"/>
      <c r="D28475" s="47"/>
    </row>
    <row r="28476" spans="3:4">
      <c r="C28476"/>
      <c r="D28476" s="47"/>
    </row>
    <row r="28477" spans="3:4">
      <c r="C28477"/>
      <c r="D28477" s="47"/>
    </row>
    <row r="28478" spans="3:4">
      <c r="C28478"/>
      <c r="D28478" s="47"/>
    </row>
    <row r="28479" spans="3:4">
      <c r="C28479"/>
      <c r="D28479" s="47"/>
    </row>
    <row r="28480" spans="3:4">
      <c r="C28480"/>
      <c r="D28480" s="47"/>
    </row>
    <row r="28481" spans="3:4">
      <c r="C28481"/>
      <c r="D28481" s="47"/>
    </row>
    <row r="28482" spans="3:4">
      <c r="C28482"/>
      <c r="D28482" s="47"/>
    </row>
    <row r="28483" spans="3:4">
      <c r="C28483"/>
      <c r="D28483" s="47"/>
    </row>
    <row r="28484" spans="3:4">
      <c r="C28484"/>
      <c r="D28484" s="47"/>
    </row>
    <row r="28485" spans="3:4">
      <c r="C28485"/>
      <c r="D28485" s="47"/>
    </row>
    <row r="28486" spans="3:4">
      <c r="C28486"/>
      <c r="D28486" s="47"/>
    </row>
    <row r="28487" spans="3:4">
      <c r="C28487"/>
      <c r="D28487" s="47"/>
    </row>
    <row r="28488" spans="3:4">
      <c r="C28488"/>
      <c r="D28488" s="47"/>
    </row>
    <row r="28489" spans="3:4">
      <c r="C28489"/>
      <c r="D28489" s="47"/>
    </row>
    <row r="28490" spans="3:4">
      <c r="C28490"/>
      <c r="D28490" s="47"/>
    </row>
    <row r="28491" spans="3:4">
      <c r="C28491"/>
      <c r="D28491" s="47"/>
    </row>
    <row r="28492" spans="3:4">
      <c r="C28492"/>
      <c r="D28492" s="47"/>
    </row>
    <row r="28493" spans="3:4">
      <c r="C28493"/>
      <c r="D28493" s="47"/>
    </row>
    <row r="28494" spans="3:4">
      <c r="C28494"/>
      <c r="D28494" s="47"/>
    </row>
    <row r="28495" spans="3:4">
      <c r="C28495"/>
      <c r="D28495" s="47"/>
    </row>
    <row r="28496" spans="3:4">
      <c r="C28496"/>
      <c r="D28496" s="47"/>
    </row>
    <row r="28497" spans="3:4">
      <c r="C28497"/>
      <c r="D28497" s="47"/>
    </row>
    <row r="28498" spans="3:4">
      <c r="C28498"/>
      <c r="D28498" s="47"/>
    </row>
    <row r="28499" spans="3:4">
      <c r="C28499"/>
      <c r="D28499" s="47"/>
    </row>
    <row r="28500" spans="3:4">
      <c r="C28500"/>
      <c r="D28500" s="47"/>
    </row>
    <row r="28501" spans="3:4">
      <c r="C28501"/>
      <c r="D28501" s="47"/>
    </row>
    <row r="28502" spans="3:4">
      <c r="C28502"/>
      <c r="D28502" s="47"/>
    </row>
    <row r="28503" spans="3:4">
      <c r="C28503"/>
      <c r="D28503" s="47"/>
    </row>
    <row r="28504" spans="3:4">
      <c r="C28504"/>
      <c r="D28504" s="47"/>
    </row>
    <row r="28505" spans="3:4">
      <c r="C28505"/>
      <c r="D28505" s="47"/>
    </row>
    <row r="28506" spans="3:4">
      <c r="C28506"/>
      <c r="D28506" s="47"/>
    </row>
    <row r="28507" spans="3:4">
      <c r="C28507"/>
      <c r="D28507" s="47"/>
    </row>
    <row r="28508" spans="3:4">
      <c r="C28508"/>
      <c r="D28508" s="47"/>
    </row>
    <row r="28509" spans="3:4">
      <c r="C28509"/>
      <c r="D28509" s="47"/>
    </row>
    <row r="28510" spans="3:4">
      <c r="C28510"/>
      <c r="D28510" s="47"/>
    </row>
    <row r="28511" spans="3:4">
      <c r="C28511"/>
      <c r="D28511" s="47"/>
    </row>
    <row r="28512" spans="3:4">
      <c r="C28512"/>
      <c r="D28512" s="47"/>
    </row>
    <row r="28513" spans="3:4">
      <c r="C28513"/>
      <c r="D28513" s="47"/>
    </row>
    <row r="28514" spans="3:4">
      <c r="C28514"/>
      <c r="D28514" s="47"/>
    </row>
    <row r="28515" spans="3:4">
      <c r="C28515"/>
      <c r="D28515" s="47"/>
    </row>
    <row r="28516" spans="3:4">
      <c r="C28516"/>
      <c r="D28516" s="47"/>
    </row>
    <row r="28517" spans="3:4">
      <c r="C28517"/>
      <c r="D28517" s="47"/>
    </row>
    <row r="28518" spans="3:4">
      <c r="C28518"/>
      <c r="D28518" s="47"/>
    </row>
    <row r="28519" spans="3:4">
      <c r="C28519"/>
      <c r="D28519" s="47"/>
    </row>
    <row r="28520" spans="3:4">
      <c r="C28520"/>
      <c r="D28520" s="47"/>
    </row>
    <row r="28521" spans="3:4">
      <c r="C28521"/>
      <c r="D28521" s="47"/>
    </row>
    <row r="28522" spans="3:4">
      <c r="C28522"/>
      <c r="D28522" s="47"/>
    </row>
    <row r="28523" spans="3:4">
      <c r="C28523"/>
      <c r="D28523" s="47"/>
    </row>
    <row r="28524" spans="3:4">
      <c r="C28524"/>
      <c r="D28524" s="47"/>
    </row>
    <row r="28525" spans="3:4">
      <c r="C28525"/>
      <c r="D28525" s="47"/>
    </row>
    <row r="28526" spans="3:4">
      <c r="C28526"/>
      <c r="D28526" s="47"/>
    </row>
    <row r="28527" spans="3:4">
      <c r="C28527"/>
      <c r="D28527" s="47"/>
    </row>
    <row r="28528" spans="3:4">
      <c r="C28528"/>
      <c r="D28528" s="47"/>
    </row>
    <row r="28529" spans="3:4">
      <c r="C28529"/>
      <c r="D28529" s="47"/>
    </row>
    <row r="28530" spans="3:4">
      <c r="C28530"/>
      <c r="D28530" s="47"/>
    </row>
    <row r="28531" spans="3:4">
      <c r="C28531"/>
      <c r="D28531" s="47"/>
    </row>
    <row r="28532" spans="3:4">
      <c r="C28532"/>
      <c r="D28532" s="47"/>
    </row>
    <row r="28533" spans="3:4">
      <c r="C28533"/>
      <c r="D28533" s="47"/>
    </row>
    <row r="28534" spans="3:4">
      <c r="C28534"/>
      <c r="D28534" s="47"/>
    </row>
    <row r="28535" spans="3:4">
      <c r="C28535"/>
      <c r="D28535" s="47"/>
    </row>
    <row r="28536" spans="3:4">
      <c r="C28536"/>
      <c r="D28536" s="47"/>
    </row>
    <row r="28537" spans="3:4">
      <c r="C28537"/>
      <c r="D28537" s="47"/>
    </row>
    <row r="28538" spans="3:4">
      <c r="C28538"/>
      <c r="D28538" s="47"/>
    </row>
    <row r="28539" spans="3:4">
      <c r="C28539"/>
      <c r="D28539" s="47"/>
    </row>
    <row r="28540" spans="3:4">
      <c r="C28540"/>
      <c r="D28540" s="47"/>
    </row>
    <row r="28541" spans="3:4">
      <c r="C28541"/>
      <c r="D28541" s="47"/>
    </row>
    <row r="28542" spans="3:4">
      <c r="C28542"/>
      <c r="D28542" s="47"/>
    </row>
    <row r="28543" spans="3:4">
      <c r="C28543"/>
      <c r="D28543" s="47"/>
    </row>
    <row r="28544" spans="3:4">
      <c r="C28544"/>
      <c r="D28544" s="47"/>
    </row>
    <row r="28545" spans="3:4">
      <c r="C28545"/>
      <c r="D28545" s="47"/>
    </row>
    <row r="28546" spans="3:4">
      <c r="C28546"/>
      <c r="D28546" s="47"/>
    </row>
    <row r="28547" spans="3:4">
      <c r="C28547"/>
      <c r="D28547" s="47"/>
    </row>
    <row r="28548" spans="3:4">
      <c r="C28548"/>
      <c r="D28548" s="47"/>
    </row>
    <row r="28549" spans="3:4">
      <c r="C28549"/>
      <c r="D28549" s="47"/>
    </row>
    <row r="28550" spans="3:4">
      <c r="C28550"/>
      <c r="D28550" s="47"/>
    </row>
    <row r="28551" spans="3:4">
      <c r="C28551"/>
      <c r="D28551" s="47"/>
    </row>
    <row r="28552" spans="3:4">
      <c r="C28552"/>
      <c r="D28552" s="47"/>
    </row>
    <row r="28553" spans="3:4">
      <c r="C28553"/>
      <c r="D28553" s="47"/>
    </row>
    <row r="28554" spans="3:4">
      <c r="C28554"/>
      <c r="D28554" s="47"/>
    </row>
    <row r="28555" spans="3:4">
      <c r="C28555"/>
      <c r="D28555" s="47"/>
    </row>
    <row r="28556" spans="3:4">
      <c r="C28556"/>
      <c r="D28556" s="47"/>
    </row>
    <row r="28557" spans="3:4">
      <c r="C28557"/>
      <c r="D28557" s="47"/>
    </row>
    <row r="28558" spans="3:4">
      <c r="C28558"/>
      <c r="D28558" s="47"/>
    </row>
    <row r="28559" spans="3:4">
      <c r="C28559"/>
      <c r="D28559" s="47"/>
    </row>
    <row r="28560" spans="3:4">
      <c r="C28560"/>
      <c r="D28560" s="47"/>
    </row>
    <row r="28561" spans="3:4">
      <c r="C28561"/>
      <c r="D28561" s="47"/>
    </row>
    <row r="28562" spans="3:4">
      <c r="C28562"/>
      <c r="D28562" s="47"/>
    </row>
    <row r="28563" spans="3:4">
      <c r="C28563"/>
      <c r="D28563" s="47"/>
    </row>
    <row r="28564" spans="3:4">
      <c r="C28564"/>
      <c r="D28564" s="47"/>
    </row>
    <row r="28565" spans="3:4">
      <c r="C28565"/>
      <c r="D28565" s="47"/>
    </row>
    <row r="28566" spans="3:4">
      <c r="C28566"/>
      <c r="D28566" s="47"/>
    </row>
    <row r="28567" spans="3:4">
      <c r="C28567"/>
      <c r="D28567" s="47"/>
    </row>
    <row r="28568" spans="3:4">
      <c r="C28568"/>
      <c r="D28568" s="47"/>
    </row>
    <row r="28569" spans="3:4">
      <c r="C28569"/>
      <c r="D28569" s="47"/>
    </row>
    <row r="28570" spans="3:4">
      <c r="C28570"/>
      <c r="D28570" s="47"/>
    </row>
    <row r="28571" spans="3:4">
      <c r="C28571"/>
      <c r="D28571" s="47"/>
    </row>
    <row r="28572" spans="3:4">
      <c r="C28572"/>
      <c r="D28572" s="47"/>
    </row>
    <row r="28573" spans="3:4">
      <c r="C28573"/>
      <c r="D28573" s="47"/>
    </row>
    <row r="28574" spans="3:4">
      <c r="C28574"/>
      <c r="D28574" s="47"/>
    </row>
    <row r="28575" spans="3:4">
      <c r="C28575"/>
      <c r="D28575" s="47"/>
    </row>
    <row r="28576" spans="3:4">
      <c r="C28576"/>
      <c r="D28576" s="47"/>
    </row>
    <row r="28577" spans="3:4">
      <c r="C28577"/>
      <c r="D28577" s="47"/>
    </row>
    <row r="28578" spans="3:4">
      <c r="C28578"/>
      <c r="D28578" s="47"/>
    </row>
    <row r="28579" spans="3:4">
      <c r="C28579"/>
      <c r="D28579" s="47"/>
    </row>
    <row r="28580" spans="3:4">
      <c r="C28580"/>
      <c r="D28580" s="47"/>
    </row>
    <row r="28581" spans="3:4">
      <c r="C28581"/>
      <c r="D28581" s="47"/>
    </row>
    <row r="28582" spans="3:4">
      <c r="C28582"/>
      <c r="D28582" s="47"/>
    </row>
    <row r="28583" spans="3:4">
      <c r="C28583"/>
      <c r="D28583" s="47"/>
    </row>
    <row r="28584" spans="3:4">
      <c r="C28584"/>
      <c r="D28584" s="47"/>
    </row>
    <row r="28585" spans="3:4">
      <c r="C28585"/>
      <c r="D28585" s="47"/>
    </row>
    <row r="28586" spans="3:4">
      <c r="C28586"/>
      <c r="D28586" s="47"/>
    </row>
    <row r="28587" spans="3:4">
      <c r="C28587"/>
      <c r="D28587" s="47"/>
    </row>
    <row r="28588" spans="3:4">
      <c r="C28588"/>
      <c r="D28588" s="47"/>
    </row>
    <row r="28589" spans="3:4">
      <c r="C28589"/>
      <c r="D28589" s="47"/>
    </row>
    <row r="28590" spans="3:4">
      <c r="C28590"/>
      <c r="D28590" s="47"/>
    </row>
    <row r="28591" spans="3:4">
      <c r="C28591"/>
      <c r="D28591" s="47"/>
    </row>
    <row r="28592" spans="3:4">
      <c r="C28592"/>
      <c r="D28592" s="47"/>
    </row>
    <row r="28593" spans="3:4">
      <c r="C28593"/>
      <c r="D28593" s="47"/>
    </row>
    <row r="28594" spans="3:4">
      <c r="C28594"/>
      <c r="D28594" s="47"/>
    </row>
    <row r="28595" spans="3:4">
      <c r="C28595"/>
      <c r="D28595" s="47"/>
    </row>
    <row r="28596" spans="3:4">
      <c r="C28596"/>
      <c r="D28596" s="47"/>
    </row>
    <row r="28597" spans="3:4">
      <c r="C28597"/>
      <c r="D28597" s="47"/>
    </row>
    <row r="28598" spans="3:4">
      <c r="C28598"/>
      <c r="D28598" s="47"/>
    </row>
    <row r="28599" spans="3:4">
      <c r="C28599"/>
      <c r="D28599" s="47"/>
    </row>
    <row r="28600" spans="3:4">
      <c r="C28600"/>
      <c r="D28600" s="47"/>
    </row>
    <row r="28601" spans="3:4">
      <c r="C28601"/>
      <c r="D28601" s="47"/>
    </row>
    <row r="28602" spans="3:4">
      <c r="C28602"/>
      <c r="D28602" s="47"/>
    </row>
    <row r="28603" spans="3:4">
      <c r="C28603"/>
      <c r="D28603" s="47"/>
    </row>
    <row r="28604" spans="3:4">
      <c r="C28604"/>
      <c r="D28604" s="47"/>
    </row>
    <row r="28605" spans="3:4">
      <c r="C28605"/>
      <c r="D28605" s="47"/>
    </row>
    <row r="28606" spans="3:4">
      <c r="C28606"/>
      <c r="D28606" s="47"/>
    </row>
    <row r="28607" spans="3:4">
      <c r="C28607"/>
      <c r="D28607" s="47"/>
    </row>
    <row r="28608" spans="3:4">
      <c r="C28608"/>
      <c r="D28608" s="47"/>
    </row>
    <row r="28609" spans="3:4">
      <c r="C28609"/>
      <c r="D28609" s="47"/>
    </row>
    <row r="28610" spans="3:4">
      <c r="C28610"/>
      <c r="D28610" s="47"/>
    </row>
    <row r="28611" spans="3:4">
      <c r="C28611"/>
      <c r="D28611" s="47"/>
    </row>
    <row r="28612" spans="3:4">
      <c r="C28612"/>
      <c r="D28612" s="47"/>
    </row>
    <row r="28613" spans="3:4">
      <c r="C28613"/>
      <c r="D28613" s="47"/>
    </row>
    <row r="28614" spans="3:4">
      <c r="C28614"/>
      <c r="D28614" s="47"/>
    </row>
    <row r="28615" spans="3:4">
      <c r="C28615"/>
      <c r="D28615" s="47"/>
    </row>
    <row r="28616" spans="3:4">
      <c r="C28616"/>
      <c r="D28616" s="47"/>
    </row>
    <row r="28617" spans="3:4">
      <c r="C28617"/>
      <c r="D28617" s="47"/>
    </row>
    <row r="28618" spans="3:4">
      <c r="C28618"/>
      <c r="D28618" s="47"/>
    </row>
    <row r="28619" spans="3:4">
      <c r="C28619"/>
      <c r="D28619" s="47"/>
    </row>
    <row r="28620" spans="3:4">
      <c r="C28620"/>
      <c r="D28620" s="47"/>
    </row>
    <row r="28621" spans="3:4">
      <c r="C28621"/>
      <c r="D28621" s="47"/>
    </row>
    <row r="28622" spans="3:4">
      <c r="C28622"/>
      <c r="D28622" s="47"/>
    </row>
    <row r="28623" spans="3:4">
      <c r="C28623"/>
      <c r="D28623" s="47"/>
    </row>
    <row r="28624" spans="3:4">
      <c r="C28624"/>
      <c r="D28624" s="47"/>
    </row>
    <row r="28625" spans="3:4">
      <c r="C28625"/>
      <c r="D28625" s="47"/>
    </row>
    <row r="28626" spans="3:4">
      <c r="C28626"/>
      <c r="D28626" s="47"/>
    </row>
    <row r="28627" spans="3:4">
      <c r="C28627"/>
      <c r="D28627" s="47"/>
    </row>
    <row r="28628" spans="3:4">
      <c r="C28628"/>
      <c r="D28628" s="47"/>
    </row>
    <row r="28629" spans="3:4">
      <c r="C28629"/>
      <c r="D28629" s="47"/>
    </row>
    <row r="28630" spans="3:4">
      <c r="C28630"/>
      <c r="D28630" s="47"/>
    </row>
    <row r="28631" spans="3:4">
      <c r="C28631"/>
      <c r="D28631" s="47"/>
    </row>
    <row r="28632" spans="3:4">
      <c r="C28632"/>
      <c r="D28632" s="47"/>
    </row>
    <row r="28633" spans="3:4">
      <c r="C28633"/>
      <c r="D28633" s="47"/>
    </row>
    <row r="28634" spans="3:4">
      <c r="C28634"/>
      <c r="D28634" s="47"/>
    </row>
    <row r="28635" spans="3:4">
      <c r="C28635"/>
      <c r="D28635" s="47"/>
    </row>
    <row r="28636" spans="3:4">
      <c r="C28636"/>
      <c r="D28636" s="47"/>
    </row>
    <row r="28637" spans="3:4">
      <c r="C28637"/>
      <c r="D28637" s="47"/>
    </row>
    <row r="28638" spans="3:4">
      <c r="C28638"/>
      <c r="D28638" s="47"/>
    </row>
    <row r="28639" spans="3:4">
      <c r="C28639"/>
      <c r="D28639" s="47"/>
    </row>
    <row r="28640" spans="3:4">
      <c r="C28640"/>
      <c r="D28640" s="47"/>
    </row>
    <row r="28641" spans="3:4">
      <c r="C28641"/>
      <c r="D28641" s="47"/>
    </row>
    <row r="28642" spans="3:4">
      <c r="C28642"/>
      <c r="D28642" s="47"/>
    </row>
    <row r="28643" spans="3:4">
      <c r="C28643"/>
      <c r="D28643" s="47"/>
    </row>
    <row r="28644" spans="3:4">
      <c r="C28644"/>
      <c r="D28644" s="47"/>
    </row>
    <row r="28645" spans="3:4">
      <c r="C28645"/>
      <c r="D28645" s="47"/>
    </row>
    <row r="28646" spans="3:4">
      <c r="C28646"/>
      <c r="D28646" s="47"/>
    </row>
    <row r="28647" spans="3:4">
      <c r="C28647"/>
      <c r="D28647" s="47"/>
    </row>
    <row r="28648" spans="3:4">
      <c r="C28648"/>
      <c r="D28648" s="47"/>
    </row>
    <row r="28649" spans="3:4">
      <c r="C28649"/>
      <c r="D28649" s="47"/>
    </row>
    <row r="28650" spans="3:4">
      <c r="C28650"/>
      <c r="D28650" s="47"/>
    </row>
    <row r="28651" spans="3:4">
      <c r="C28651"/>
      <c r="D28651" s="47"/>
    </row>
    <row r="28652" spans="3:4">
      <c r="C28652"/>
      <c r="D28652" s="47"/>
    </row>
    <row r="28653" spans="3:4">
      <c r="C28653"/>
      <c r="D28653" s="47"/>
    </row>
    <row r="28654" spans="3:4">
      <c r="C28654"/>
      <c r="D28654" s="47"/>
    </row>
    <row r="28655" spans="3:4">
      <c r="C28655"/>
      <c r="D28655" s="47"/>
    </row>
    <row r="28656" spans="3:4">
      <c r="C28656"/>
      <c r="D28656" s="47"/>
    </row>
    <row r="28657" spans="3:4">
      <c r="C28657"/>
      <c r="D28657" s="47"/>
    </row>
    <row r="28658" spans="3:4">
      <c r="C28658"/>
      <c r="D28658" s="47"/>
    </row>
    <row r="28659" spans="3:4">
      <c r="C28659"/>
      <c r="D28659" s="47"/>
    </row>
    <row r="28660" spans="3:4">
      <c r="C28660"/>
      <c r="D28660" s="47"/>
    </row>
    <row r="28661" spans="3:4">
      <c r="C28661"/>
      <c r="D28661" s="47"/>
    </row>
    <row r="28662" spans="3:4">
      <c r="C28662"/>
      <c r="D28662" s="47"/>
    </row>
    <row r="28663" spans="3:4">
      <c r="C28663"/>
      <c r="D28663" s="47"/>
    </row>
    <row r="28664" spans="3:4">
      <c r="C28664"/>
      <c r="D28664" s="47"/>
    </row>
    <row r="28665" spans="3:4">
      <c r="C28665"/>
      <c r="D28665" s="47"/>
    </row>
    <row r="28666" spans="3:4">
      <c r="C28666"/>
      <c r="D28666" s="47"/>
    </row>
    <row r="28667" spans="3:4">
      <c r="C28667"/>
      <c r="D28667" s="47"/>
    </row>
    <row r="28668" spans="3:4">
      <c r="C28668"/>
      <c r="D28668" s="47"/>
    </row>
    <row r="28669" spans="3:4">
      <c r="C28669"/>
      <c r="D28669" s="47"/>
    </row>
    <row r="28670" spans="3:4">
      <c r="C28670"/>
      <c r="D28670" s="47"/>
    </row>
    <row r="28671" spans="3:4">
      <c r="C28671"/>
      <c r="D28671" s="47"/>
    </row>
    <row r="28672" spans="3:4">
      <c r="C28672"/>
      <c r="D28672" s="47"/>
    </row>
    <row r="28673" spans="3:4">
      <c r="C28673"/>
      <c r="D28673" s="47"/>
    </row>
    <row r="28674" spans="3:4">
      <c r="C28674"/>
      <c r="D28674" s="47"/>
    </row>
    <row r="28675" spans="3:4">
      <c r="C28675"/>
      <c r="D28675" s="47"/>
    </row>
    <row r="28676" spans="3:4">
      <c r="C28676"/>
      <c r="D28676" s="47"/>
    </row>
    <row r="28677" spans="3:4">
      <c r="C28677"/>
      <c r="D28677" s="47"/>
    </row>
    <row r="28678" spans="3:4">
      <c r="C28678"/>
      <c r="D28678" s="47"/>
    </row>
    <row r="28679" spans="3:4">
      <c r="C28679"/>
      <c r="D28679" s="47"/>
    </row>
    <row r="28680" spans="3:4">
      <c r="C28680"/>
      <c r="D28680" s="47"/>
    </row>
    <row r="28681" spans="3:4">
      <c r="C28681"/>
      <c r="D28681" s="47"/>
    </row>
    <row r="28682" spans="3:4">
      <c r="C28682"/>
      <c r="D28682" s="47"/>
    </row>
    <row r="28683" spans="3:4">
      <c r="C28683"/>
      <c r="D28683" s="47"/>
    </row>
    <row r="28684" spans="3:4">
      <c r="C28684"/>
      <c r="D28684" s="47"/>
    </row>
    <row r="28685" spans="3:4">
      <c r="C28685"/>
      <c r="D28685" s="47"/>
    </row>
    <row r="28686" spans="3:4">
      <c r="C28686"/>
      <c r="D28686" s="47"/>
    </row>
    <row r="28687" spans="3:4">
      <c r="C28687"/>
      <c r="D28687" s="47"/>
    </row>
    <row r="28688" spans="3:4">
      <c r="C28688"/>
      <c r="D28688" s="47"/>
    </row>
    <row r="28689" spans="3:4">
      <c r="C28689"/>
      <c r="D28689" s="47"/>
    </row>
    <row r="28690" spans="3:4">
      <c r="C28690"/>
      <c r="D28690" s="47"/>
    </row>
    <row r="28691" spans="3:4">
      <c r="C28691"/>
      <c r="D28691" s="47"/>
    </row>
    <row r="28692" spans="3:4">
      <c r="C28692"/>
      <c r="D28692" s="47"/>
    </row>
    <row r="28693" spans="3:4">
      <c r="C28693"/>
      <c r="D28693" s="47"/>
    </row>
    <row r="28694" spans="3:4">
      <c r="C28694"/>
      <c r="D28694" s="47"/>
    </row>
    <row r="28695" spans="3:4">
      <c r="C28695"/>
      <c r="D28695" s="47"/>
    </row>
    <row r="28696" spans="3:4">
      <c r="C28696"/>
      <c r="D28696" s="47"/>
    </row>
    <row r="28697" spans="3:4">
      <c r="C28697"/>
      <c r="D28697" s="47"/>
    </row>
    <row r="28698" spans="3:4">
      <c r="C28698"/>
      <c r="D28698" s="47"/>
    </row>
    <row r="28699" spans="3:4">
      <c r="C28699"/>
      <c r="D28699" s="47"/>
    </row>
    <row r="28700" spans="3:4">
      <c r="C28700"/>
      <c r="D28700" s="47"/>
    </row>
    <row r="28701" spans="3:4">
      <c r="C28701"/>
      <c r="D28701" s="47"/>
    </row>
    <row r="28702" spans="3:4">
      <c r="C28702"/>
      <c r="D28702" s="47"/>
    </row>
    <row r="28703" spans="3:4">
      <c r="C28703"/>
      <c r="D28703" s="47"/>
    </row>
    <row r="28704" spans="3:4">
      <c r="C28704"/>
      <c r="D28704" s="47"/>
    </row>
    <row r="28705" spans="3:4">
      <c r="C28705"/>
      <c r="D28705" s="47"/>
    </row>
    <row r="28706" spans="3:4">
      <c r="C28706"/>
      <c r="D28706" s="47"/>
    </row>
    <row r="28707" spans="3:4">
      <c r="C28707"/>
      <c r="D28707" s="47"/>
    </row>
    <row r="28708" spans="3:4">
      <c r="C28708"/>
      <c r="D28708" s="47"/>
    </row>
    <row r="28709" spans="3:4">
      <c r="C28709"/>
      <c r="D28709" s="47"/>
    </row>
    <row r="28710" spans="3:4">
      <c r="C28710"/>
      <c r="D28710" s="47"/>
    </row>
    <row r="28711" spans="3:4">
      <c r="C28711"/>
      <c r="D28711" s="47"/>
    </row>
    <row r="28712" spans="3:4">
      <c r="C28712"/>
      <c r="D28712" s="47"/>
    </row>
    <row r="28713" spans="3:4">
      <c r="C28713"/>
      <c r="D28713" s="47"/>
    </row>
    <row r="28714" spans="3:4">
      <c r="C28714"/>
      <c r="D28714" s="47"/>
    </row>
    <row r="28715" spans="3:4">
      <c r="C28715"/>
      <c r="D28715" s="47"/>
    </row>
    <row r="28716" spans="3:4">
      <c r="C28716"/>
      <c r="D28716" s="47"/>
    </row>
    <row r="28717" spans="3:4">
      <c r="C28717"/>
      <c r="D28717" s="47"/>
    </row>
    <row r="28718" spans="3:4">
      <c r="C28718"/>
      <c r="D28718" s="47"/>
    </row>
    <row r="28719" spans="3:4">
      <c r="C28719"/>
      <c r="D28719" s="47"/>
    </row>
    <row r="28720" spans="3:4">
      <c r="C28720"/>
      <c r="D28720" s="47"/>
    </row>
    <row r="28721" spans="3:4">
      <c r="C28721"/>
      <c r="D28721" s="47"/>
    </row>
    <row r="28722" spans="3:4">
      <c r="C28722"/>
      <c r="D28722" s="47"/>
    </row>
    <row r="28723" spans="3:4">
      <c r="C28723"/>
      <c r="D28723" s="47"/>
    </row>
    <row r="28724" spans="3:4">
      <c r="C28724"/>
      <c r="D28724" s="47"/>
    </row>
    <row r="28725" spans="3:4">
      <c r="C28725"/>
      <c r="D28725" s="47"/>
    </row>
    <row r="28726" spans="3:4">
      <c r="C28726"/>
      <c r="D28726" s="47"/>
    </row>
    <row r="28727" spans="3:4">
      <c r="C28727"/>
      <c r="D28727" s="47"/>
    </row>
    <row r="28728" spans="3:4">
      <c r="C28728"/>
      <c r="D28728" s="47"/>
    </row>
    <row r="28729" spans="3:4">
      <c r="C28729"/>
      <c r="D28729" s="47"/>
    </row>
    <row r="28730" spans="3:4">
      <c r="C28730"/>
      <c r="D28730" s="47"/>
    </row>
    <row r="28731" spans="3:4">
      <c r="C28731"/>
      <c r="D28731" s="47"/>
    </row>
    <row r="28732" spans="3:4">
      <c r="C28732"/>
      <c r="D28732" s="47"/>
    </row>
    <row r="28733" spans="3:4">
      <c r="C28733"/>
      <c r="D28733" s="47"/>
    </row>
    <row r="28734" spans="3:4">
      <c r="C28734"/>
      <c r="D28734" s="47"/>
    </row>
    <row r="28735" spans="3:4">
      <c r="C28735"/>
      <c r="D28735" s="47"/>
    </row>
    <row r="28736" spans="3:4">
      <c r="C28736"/>
      <c r="D28736" s="47"/>
    </row>
    <row r="28737" spans="3:4">
      <c r="C28737"/>
      <c r="D28737" s="47"/>
    </row>
    <row r="28738" spans="3:4">
      <c r="C28738"/>
      <c r="D28738" s="47"/>
    </row>
    <row r="28739" spans="3:4">
      <c r="C28739"/>
      <c r="D28739" s="47"/>
    </row>
    <row r="28740" spans="3:4">
      <c r="C28740"/>
      <c r="D28740" s="47"/>
    </row>
    <row r="28741" spans="3:4">
      <c r="C28741"/>
      <c r="D28741" s="47"/>
    </row>
    <row r="28742" spans="3:4">
      <c r="C28742"/>
      <c r="D28742" s="47"/>
    </row>
    <row r="28743" spans="3:4">
      <c r="C28743"/>
      <c r="D28743" s="47"/>
    </row>
    <row r="28744" spans="3:4">
      <c r="C28744"/>
      <c r="D28744" s="47"/>
    </row>
    <row r="28745" spans="3:4">
      <c r="C28745"/>
      <c r="D28745" s="47"/>
    </row>
    <row r="28746" spans="3:4">
      <c r="C28746"/>
      <c r="D28746" s="47"/>
    </row>
    <row r="28747" spans="3:4">
      <c r="C28747"/>
      <c r="D28747" s="47"/>
    </row>
    <row r="28748" spans="3:4">
      <c r="C28748"/>
      <c r="D28748" s="47"/>
    </row>
    <row r="28749" spans="3:4">
      <c r="C28749"/>
      <c r="D28749" s="47"/>
    </row>
    <row r="28750" spans="3:4">
      <c r="C28750"/>
      <c r="D28750" s="47"/>
    </row>
    <row r="28751" spans="3:4">
      <c r="C28751"/>
      <c r="D28751" s="47"/>
    </row>
    <row r="28752" spans="3:4">
      <c r="C28752"/>
      <c r="D28752" s="47"/>
    </row>
    <row r="28753" spans="3:4">
      <c r="C28753"/>
      <c r="D28753" s="47"/>
    </row>
    <row r="28754" spans="3:4">
      <c r="C28754"/>
      <c r="D28754" s="47"/>
    </row>
    <row r="28755" spans="3:4">
      <c r="C28755"/>
      <c r="D28755" s="47"/>
    </row>
    <row r="28756" spans="3:4">
      <c r="C28756"/>
      <c r="D28756" s="47"/>
    </row>
    <row r="28757" spans="3:4">
      <c r="C28757"/>
      <c r="D28757" s="47"/>
    </row>
    <row r="28758" spans="3:4">
      <c r="C28758"/>
      <c r="D28758" s="47"/>
    </row>
    <row r="28759" spans="3:4">
      <c r="C28759"/>
      <c r="D28759" s="47"/>
    </row>
    <row r="28760" spans="3:4">
      <c r="C28760"/>
      <c r="D28760" s="47"/>
    </row>
    <row r="28761" spans="3:4">
      <c r="C28761"/>
      <c r="D28761" s="47"/>
    </row>
    <row r="28762" spans="3:4">
      <c r="C28762"/>
      <c r="D28762" s="47"/>
    </row>
    <row r="28763" spans="3:4">
      <c r="C28763"/>
      <c r="D28763" s="47"/>
    </row>
    <row r="28764" spans="3:4">
      <c r="C28764"/>
      <c r="D28764" s="47"/>
    </row>
    <row r="28765" spans="3:4">
      <c r="C28765"/>
      <c r="D28765" s="47"/>
    </row>
    <row r="28766" spans="3:4">
      <c r="C28766"/>
      <c r="D28766" s="47"/>
    </row>
    <row r="28767" spans="3:4">
      <c r="C28767"/>
      <c r="D28767" s="47"/>
    </row>
    <row r="28768" spans="3:4">
      <c r="C28768"/>
      <c r="D28768" s="47"/>
    </row>
    <row r="28769" spans="3:4">
      <c r="C28769"/>
      <c r="D28769" s="47"/>
    </row>
    <row r="28770" spans="3:4">
      <c r="C28770"/>
      <c r="D28770" s="47"/>
    </row>
    <row r="28771" spans="3:4">
      <c r="C28771"/>
      <c r="D28771" s="47"/>
    </row>
    <row r="28772" spans="3:4">
      <c r="C28772"/>
      <c r="D28772" s="47"/>
    </row>
    <row r="28773" spans="3:4">
      <c r="C28773"/>
      <c r="D28773" s="47"/>
    </row>
    <row r="28774" spans="3:4">
      <c r="C28774"/>
      <c r="D28774" s="47"/>
    </row>
    <row r="28775" spans="3:4">
      <c r="C28775"/>
      <c r="D28775" s="47"/>
    </row>
    <row r="28776" spans="3:4">
      <c r="C28776"/>
      <c r="D28776" s="47"/>
    </row>
    <row r="28777" spans="3:4">
      <c r="C28777"/>
      <c r="D28777" s="47"/>
    </row>
    <row r="28778" spans="3:4">
      <c r="C28778"/>
      <c r="D28778" s="47"/>
    </row>
    <row r="28779" spans="3:4">
      <c r="C28779"/>
      <c r="D28779" s="47"/>
    </row>
    <row r="28780" spans="3:4">
      <c r="C28780"/>
      <c r="D28780" s="47"/>
    </row>
    <row r="28781" spans="3:4">
      <c r="C28781"/>
      <c r="D28781" s="47"/>
    </row>
    <row r="28782" spans="3:4">
      <c r="C28782"/>
      <c r="D28782" s="47"/>
    </row>
    <row r="28783" spans="3:4">
      <c r="C28783"/>
      <c r="D28783" s="47"/>
    </row>
    <row r="28784" spans="3:4">
      <c r="C28784"/>
      <c r="D28784" s="47"/>
    </row>
    <row r="28785" spans="3:4">
      <c r="C28785"/>
      <c r="D28785" s="47"/>
    </row>
    <row r="28786" spans="3:4">
      <c r="C28786"/>
      <c r="D28786" s="47"/>
    </row>
    <row r="28787" spans="3:4">
      <c r="C28787"/>
      <c r="D28787" s="47"/>
    </row>
    <row r="28788" spans="3:4">
      <c r="C28788"/>
      <c r="D28788" s="47"/>
    </row>
    <row r="28789" spans="3:4">
      <c r="C28789"/>
      <c r="D28789" s="47"/>
    </row>
    <row r="28790" spans="3:4">
      <c r="C28790"/>
      <c r="D28790" s="47"/>
    </row>
    <row r="28791" spans="3:4">
      <c r="C28791"/>
      <c r="D28791" s="47"/>
    </row>
    <row r="28792" spans="3:4">
      <c r="C28792"/>
      <c r="D28792" s="47"/>
    </row>
    <row r="28793" spans="3:4">
      <c r="C28793"/>
      <c r="D28793" s="47"/>
    </row>
    <row r="28794" spans="3:4">
      <c r="C28794"/>
      <c r="D28794" s="47"/>
    </row>
    <row r="28795" spans="3:4">
      <c r="C28795"/>
      <c r="D28795" s="47"/>
    </row>
    <row r="28796" spans="3:4">
      <c r="C28796"/>
      <c r="D28796" s="47"/>
    </row>
    <row r="28797" spans="3:4">
      <c r="C28797"/>
      <c r="D28797" s="47"/>
    </row>
    <row r="28798" spans="3:4">
      <c r="C28798"/>
      <c r="D28798" s="47"/>
    </row>
    <row r="28799" spans="3:4">
      <c r="C28799"/>
      <c r="D28799" s="47"/>
    </row>
    <row r="28800" spans="3:4">
      <c r="C28800"/>
      <c r="D28800" s="47"/>
    </row>
    <row r="28801" spans="3:4">
      <c r="C28801"/>
      <c r="D28801" s="47"/>
    </row>
    <row r="28802" spans="3:4">
      <c r="C28802"/>
      <c r="D28802" s="47"/>
    </row>
    <row r="28803" spans="3:4">
      <c r="C28803"/>
      <c r="D28803" s="47"/>
    </row>
    <row r="28804" spans="3:4">
      <c r="C28804"/>
      <c r="D28804" s="47"/>
    </row>
    <row r="28805" spans="3:4">
      <c r="C28805"/>
      <c r="D28805" s="47"/>
    </row>
    <row r="28806" spans="3:4">
      <c r="C28806"/>
      <c r="D28806" s="47"/>
    </row>
    <row r="28807" spans="3:4">
      <c r="C28807"/>
      <c r="D28807" s="47"/>
    </row>
    <row r="28808" spans="3:4">
      <c r="C28808"/>
      <c r="D28808" s="47"/>
    </row>
    <row r="28809" spans="3:4">
      <c r="C28809"/>
      <c r="D28809" s="47"/>
    </row>
    <row r="28810" spans="3:4">
      <c r="C28810"/>
      <c r="D28810" s="47"/>
    </row>
    <row r="28811" spans="3:4">
      <c r="C28811"/>
      <c r="D28811" s="47"/>
    </row>
    <row r="28812" spans="3:4">
      <c r="C28812"/>
      <c r="D28812" s="47"/>
    </row>
    <row r="28813" spans="3:4">
      <c r="C28813"/>
      <c r="D28813" s="47"/>
    </row>
    <row r="28814" spans="3:4">
      <c r="C28814"/>
      <c r="D28814" s="47"/>
    </row>
    <row r="28815" spans="3:4">
      <c r="C28815"/>
      <c r="D28815" s="47"/>
    </row>
    <row r="28816" spans="3:4">
      <c r="C28816"/>
      <c r="D28816" s="47"/>
    </row>
    <row r="28817" spans="3:4">
      <c r="C28817"/>
      <c r="D28817" s="47"/>
    </row>
    <row r="28818" spans="3:4">
      <c r="C28818"/>
      <c r="D28818" s="47"/>
    </row>
    <row r="28819" spans="3:4">
      <c r="C28819"/>
      <c r="D28819" s="47"/>
    </row>
    <row r="28820" spans="3:4">
      <c r="C28820"/>
      <c r="D28820" s="47"/>
    </row>
    <row r="28821" spans="3:4">
      <c r="C28821"/>
      <c r="D28821" s="47"/>
    </row>
    <row r="28822" spans="3:4">
      <c r="C28822"/>
      <c r="D28822" s="47"/>
    </row>
    <row r="28823" spans="3:4">
      <c r="C28823"/>
      <c r="D28823" s="47"/>
    </row>
    <row r="28824" spans="3:4">
      <c r="C28824"/>
      <c r="D28824" s="47"/>
    </row>
    <row r="28825" spans="3:4">
      <c r="C28825"/>
      <c r="D28825" s="47"/>
    </row>
    <row r="28826" spans="3:4">
      <c r="C28826"/>
      <c r="D28826" s="47"/>
    </row>
    <row r="28827" spans="3:4">
      <c r="C28827"/>
      <c r="D28827" s="47"/>
    </row>
    <row r="28828" spans="3:4">
      <c r="C28828"/>
      <c r="D28828" s="47"/>
    </row>
    <row r="28829" spans="3:4">
      <c r="C28829"/>
      <c r="D28829" s="47"/>
    </row>
    <row r="28830" spans="3:4">
      <c r="C28830"/>
      <c r="D28830" s="47"/>
    </row>
    <row r="28831" spans="3:4">
      <c r="C28831"/>
      <c r="D28831" s="47"/>
    </row>
    <row r="28832" spans="3:4">
      <c r="C28832"/>
      <c r="D28832" s="47"/>
    </row>
    <row r="28833" spans="3:4">
      <c r="C28833"/>
      <c r="D28833" s="47"/>
    </row>
    <row r="28834" spans="3:4">
      <c r="C28834"/>
      <c r="D28834" s="47"/>
    </row>
    <row r="28835" spans="3:4">
      <c r="C28835"/>
      <c r="D28835" s="47"/>
    </row>
    <row r="28836" spans="3:4">
      <c r="C28836"/>
      <c r="D28836" s="47"/>
    </row>
    <row r="28837" spans="3:4">
      <c r="C28837"/>
      <c r="D28837" s="47"/>
    </row>
    <row r="28838" spans="3:4">
      <c r="C28838"/>
      <c r="D28838" s="47"/>
    </row>
    <row r="28839" spans="3:4">
      <c r="C28839"/>
      <c r="D28839" s="47"/>
    </row>
    <row r="28840" spans="3:4">
      <c r="C28840"/>
      <c r="D28840" s="47"/>
    </row>
    <row r="28841" spans="3:4">
      <c r="C28841"/>
      <c r="D28841" s="47"/>
    </row>
    <row r="28842" spans="3:4">
      <c r="C28842"/>
      <c r="D28842" s="47"/>
    </row>
    <row r="28843" spans="3:4">
      <c r="C28843"/>
      <c r="D28843" s="47"/>
    </row>
    <row r="28844" spans="3:4">
      <c r="C28844"/>
      <c r="D28844" s="47"/>
    </row>
    <row r="28845" spans="3:4">
      <c r="C28845"/>
      <c r="D28845" s="47"/>
    </row>
    <row r="28846" spans="3:4">
      <c r="C28846"/>
      <c r="D28846" s="47"/>
    </row>
    <row r="28847" spans="3:4">
      <c r="C28847"/>
      <c r="D28847" s="47"/>
    </row>
    <row r="28848" spans="3:4">
      <c r="C28848"/>
      <c r="D28848" s="47"/>
    </row>
    <row r="28849" spans="3:4">
      <c r="C28849"/>
      <c r="D28849" s="47"/>
    </row>
    <row r="28850" spans="3:4">
      <c r="C28850"/>
      <c r="D28850" s="47"/>
    </row>
    <row r="28851" spans="3:4">
      <c r="C28851"/>
      <c r="D28851" s="47"/>
    </row>
    <row r="28852" spans="3:4">
      <c r="C28852"/>
      <c r="D28852" s="47"/>
    </row>
    <row r="28853" spans="3:4">
      <c r="C28853"/>
      <c r="D28853" s="47"/>
    </row>
    <row r="28854" spans="3:4">
      <c r="C28854"/>
      <c r="D28854" s="47"/>
    </row>
    <row r="28855" spans="3:4">
      <c r="C28855"/>
      <c r="D28855" s="47"/>
    </row>
    <row r="28856" spans="3:4">
      <c r="C28856"/>
      <c r="D28856" s="47"/>
    </row>
    <row r="28857" spans="3:4">
      <c r="C28857"/>
      <c r="D28857" s="47"/>
    </row>
    <row r="28858" spans="3:4">
      <c r="C28858"/>
      <c r="D28858" s="47"/>
    </row>
    <row r="28859" spans="3:4">
      <c r="C28859"/>
      <c r="D28859" s="47"/>
    </row>
    <row r="28860" spans="3:4">
      <c r="C28860"/>
      <c r="D28860" s="47"/>
    </row>
    <row r="28861" spans="3:4">
      <c r="C28861"/>
      <c r="D28861" s="47"/>
    </row>
    <row r="28862" spans="3:4">
      <c r="C28862"/>
      <c r="D28862" s="47"/>
    </row>
    <row r="28863" spans="3:4">
      <c r="C28863"/>
      <c r="D28863" s="47"/>
    </row>
    <row r="28864" spans="3:4">
      <c r="C28864"/>
      <c r="D28864" s="47"/>
    </row>
    <row r="28865" spans="3:4">
      <c r="C28865"/>
      <c r="D28865" s="47"/>
    </row>
    <row r="28866" spans="3:4">
      <c r="C28866"/>
      <c r="D28866" s="47"/>
    </row>
    <row r="28867" spans="3:4">
      <c r="C28867"/>
      <c r="D28867" s="47"/>
    </row>
    <row r="28868" spans="3:4">
      <c r="C28868"/>
      <c r="D28868" s="47"/>
    </row>
    <row r="28869" spans="3:4">
      <c r="C28869"/>
      <c r="D28869" s="47"/>
    </row>
    <row r="28870" spans="3:4">
      <c r="C28870"/>
      <c r="D28870" s="47"/>
    </row>
    <row r="28871" spans="3:4">
      <c r="C28871"/>
      <c r="D28871" s="47"/>
    </row>
    <row r="28872" spans="3:4">
      <c r="C28872"/>
      <c r="D28872" s="47"/>
    </row>
    <row r="28873" spans="3:4">
      <c r="C28873"/>
      <c r="D28873" s="47"/>
    </row>
    <row r="28874" spans="3:4">
      <c r="C28874"/>
      <c r="D28874" s="47"/>
    </row>
    <row r="28875" spans="3:4">
      <c r="C28875"/>
      <c r="D28875" s="47"/>
    </row>
    <row r="28876" spans="3:4">
      <c r="C28876"/>
      <c r="D28876" s="47"/>
    </row>
    <row r="28877" spans="3:4">
      <c r="C28877"/>
      <c r="D28877" s="47"/>
    </row>
    <row r="28878" spans="3:4">
      <c r="C28878"/>
      <c r="D28878" s="47"/>
    </row>
    <row r="28879" spans="3:4">
      <c r="C28879"/>
      <c r="D28879" s="47"/>
    </row>
    <row r="28880" spans="3:4">
      <c r="C28880"/>
      <c r="D28880" s="47"/>
    </row>
    <row r="28881" spans="3:4">
      <c r="C28881"/>
      <c r="D28881" s="47"/>
    </row>
    <row r="28882" spans="3:4">
      <c r="C28882"/>
      <c r="D28882" s="47"/>
    </row>
    <row r="28883" spans="3:4">
      <c r="C28883"/>
      <c r="D28883" s="47"/>
    </row>
    <row r="28884" spans="3:4">
      <c r="C28884"/>
      <c r="D28884" s="47"/>
    </row>
    <row r="28885" spans="3:4">
      <c r="C28885"/>
      <c r="D28885" s="47"/>
    </row>
    <row r="28886" spans="3:4">
      <c r="C28886"/>
      <c r="D28886" s="47"/>
    </row>
    <row r="28887" spans="3:4">
      <c r="C28887"/>
      <c r="D28887" s="47"/>
    </row>
    <row r="28888" spans="3:4">
      <c r="C28888"/>
      <c r="D28888" s="47"/>
    </row>
    <row r="28889" spans="3:4">
      <c r="C28889"/>
      <c r="D28889" s="47"/>
    </row>
    <row r="28890" spans="3:4">
      <c r="C28890"/>
      <c r="D28890" s="47"/>
    </row>
    <row r="28891" spans="3:4">
      <c r="C28891"/>
      <c r="D28891" s="47"/>
    </row>
    <row r="28892" spans="3:4">
      <c r="C28892"/>
      <c r="D28892" s="47"/>
    </row>
    <row r="28893" spans="3:4">
      <c r="C28893"/>
      <c r="D28893" s="47"/>
    </row>
    <row r="28894" spans="3:4">
      <c r="C28894"/>
      <c r="D28894" s="47"/>
    </row>
    <row r="28895" spans="3:4">
      <c r="C28895"/>
      <c r="D28895" s="47"/>
    </row>
    <row r="28896" spans="3:4">
      <c r="C28896"/>
      <c r="D28896" s="47"/>
    </row>
    <row r="28897" spans="3:4">
      <c r="C28897"/>
      <c r="D28897" s="47"/>
    </row>
    <row r="28898" spans="3:4">
      <c r="C28898"/>
      <c r="D28898" s="47"/>
    </row>
    <row r="28899" spans="3:4">
      <c r="C28899"/>
      <c r="D28899" s="47"/>
    </row>
    <row r="28900" spans="3:4">
      <c r="C28900"/>
      <c r="D28900" s="47"/>
    </row>
    <row r="28901" spans="3:4">
      <c r="C28901"/>
      <c r="D28901" s="47"/>
    </row>
    <row r="28902" spans="3:4">
      <c r="C28902"/>
      <c r="D28902" s="47"/>
    </row>
    <row r="28903" spans="3:4">
      <c r="C28903"/>
      <c r="D28903" s="47"/>
    </row>
    <row r="28904" spans="3:4">
      <c r="C28904"/>
      <c r="D28904" s="47"/>
    </row>
    <row r="28905" spans="3:4">
      <c r="C28905"/>
      <c r="D28905" s="47"/>
    </row>
    <row r="28906" spans="3:4">
      <c r="C28906"/>
      <c r="D28906" s="47"/>
    </row>
    <row r="28907" spans="3:4">
      <c r="C28907"/>
      <c r="D28907" s="47"/>
    </row>
    <row r="28908" spans="3:4">
      <c r="C28908"/>
      <c r="D28908" s="47"/>
    </row>
    <row r="28909" spans="3:4">
      <c r="C28909"/>
      <c r="D28909" s="47"/>
    </row>
    <row r="28910" spans="3:4">
      <c r="C28910"/>
      <c r="D28910" s="47"/>
    </row>
    <row r="28911" spans="3:4">
      <c r="C28911"/>
      <c r="D28911" s="47"/>
    </row>
    <row r="28912" spans="3:4">
      <c r="C28912"/>
      <c r="D28912" s="47"/>
    </row>
    <row r="28913" spans="3:4">
      <c r="C28913"/>
      <c r="D28913" s="47"/>
    </row>
    <row r="28914" spans="3:4">
      <c r="C28914"/>
      <c r="D28914" s="47"/>
    </row>
    <row r="28915" spans="3:4">
      <c r="C28915"/>
      <c r="D28915" s="47"/>
    </row>
    <row r="28916" spans="3:4">
      <c r="C28916"/>
      <c r="D28916" s="47"/>
    </row>
    <row r="28917" spans="3:4">
      <c r="C28917"/>
      <c r="D28917" s="47"/>
    </row>
    <row r="28918" spans="3:4">
      <c r="C28918"/>
      <c r="D28918" s="47"/>
    </row>
    <row r="28919" spans="3:4">
      <c r="C28919"/>
      <c r="D28919" s="47"/>
    </row>
    <row r="28920" spans="3:4">
      <c r="C28920"/>
      <c r="D28920" s="47"/>
    </row>
    <row r="28921" spans="3:4">
      <c r="C28921"/>
      <c r="D28921" s="47"/>
    </row>
    <row r="28922" spans="3:4">
      <c r="C28922"/>
      <c r="D28922" s="47"/>
    </row>
    <row r="28923" spans="3:4">
      <c r="C28923"/>
      <c r="D28923" s="47"/>
    </row>
    <row r="28924" spans="3:4">
      <c r="C28924"/>
      <c r="D28924" s="47"/>
    </row>
    <row r="28925" spans="3:4">
      <c r="C28925"/>
      <c r="D28925" s="47"/>
    </row>
    <row r="28926" spans="3:4">
      <c r="C28926"/>
      <c r="D28926" s="47"/>
    </row>
    <row r="28927" spans="3:4">
      <c r="C28927"/>
      <c r="D28927" s="47"/>
    </row>
    <row r="28928" spans="3:4">
      <c r="C28928"/>
      <c r="D28928" s="47"/>
    </row>
    <row r="28929" spans="3:4">
      <c r="C28929"/>
      <c r="D28929" s="47"/>
    </row>
    <row r="28930" spans="3:4">
      <c r="C28930"/>
      <c r="D28930" s="47"/>
    </row>
    <row r="28931" spans="3:4">
      <c r="C28931"/>
      <c r="D28931" s="47"/>
    </row>
    <row r="28932" spans="3:4">
      <c r="C28932"/>
      <c r="D28932" s="47"/>
    </row>
    <row r="28933" spans="3:4">
      <c r="C28933"/>
      <c r="D28933" s="47"/>
    </row>
    <row r="28934" spans="3:4">
      <c r="C28934"/>
      <c r="D28934" s="47"/>
    </row>
    <row r="28935" spans="3:4">
      <c r="C28935"/>
      <c r="D28935" s="47"/>
    </row>
    <row r="28936" spans="3:4">
      <c r="C28936"/>
      <c r="D28936" s="47"/>
    </row>
    <row r="28937" spans="3:4">
      <c r="C28937"/>
      <c r="D28937" s="47"/>
    </row>
    <row r="28938" spans="3:4">
      <c r="C28938"/>
      <c r="D28938" s="47"/>
    </row>
    <row r="28939" spans="3:4">
      <c r="C28939"/>
      <c r="D28939" s="47"/>
    </row>
    <row r="28940" spans="3:4">
      <c r="C28940"/>
      <c r="D28940" s="47"/>
    </row>
    <row r="28941" spans="3:4">
      <c r="C28941"/>
      <c r="D28941" s="47"/>
    </row>
    <row r="28942" spans="3:4">
      <c r="C28942"/>
      <c r="D28942" s="47"/>
    </row>
    <row r="28943" spans="3:4">
      <c r="C28943"/>
      <c r="D28943" s="47"/>
    </row>
    <row r="28944" spans="3:4">
      <c r="C28944"/>
      <c r="D28944" s="47"/>
    </row>
    <row r="28945" spans="3:4">
      <c r="C28945"/>
      <c r="D28945" s="47"/>
    </row>
    <row r="28946" spans="3:4">
      <c r="C28946"/>
      <c r="D28946" s="47"/>
    </row>
    <row r="28947" spans="3:4">
      <c r="C28947"/>
      <c r="D28947" s="47"/>
    </row>
    <row r="28948" spans="3:4">
      <c r="C28948"/>
      <c r="D28948" s="47"/>
    </row>
    <row r="28949" spans="3:4">
      <c r="C28949"/>
      <c r="D28949" s="47"/>
    </row>
    <row r="28950" spans="3:4">
      <c r="C28950"/>
      <c r="D28950" s="47"/>
    </row>
    <row r="28951" spans="3:4">
      <c r="C28951"/>
      <c r="D28951" s="47"/>
    </row>
    <row r="28952" spans="3:4">
      <c r="C28952"/>
      <c r="D28952" s="47"/>
    </row>
    <row r="28953" spans="3:4">
      <c r="C28953"/>
      <c r="D28953" s="47"/>
    </row>
    <row r="28954" spans="3:4">
      <c r="C28954"/>
      <c r="D28954" s="47"/>
    </row>
    <row r="28955" spans="3:4">
      <c r="C28955"/>
      <c r="D28955" s="47"/>
    </row>
    <row r="28956" spans="3:4">
      <c r="C28956"/>
      <c r="D28956" s="47"/>
    </row>
    <row r="28957" spans="3:4">
      <c r="C28957"/>
      <c r="D28957" s="47"/>
    </row>
    <row r="28958" spans="3:4">
      <c r="C28958"/>
      <c r="D28958" s="47"/>
    </row>
    <row r="28959" spans="3:4">
      <c r="C28959"/>
      <c r="D28959" s="47"/>
    </row>
    <row r="28960" spans="3:4">
      <c r="C28960"/>
      <c r="D28960" s="47"/>
    </row>
    <row r="28961" spans="3:4">
      <c r="C28961"/>
      <c r="D28961" s="47"/>
    </row>
    <row r="28962" spans="3:4">
      <c r="C28962"/>
      <c r="D28962" s="47"/>
    </row>
    <row r="28963" spans="3:4">
      <c r="C28963"/>
      <c r="D28963" s="47"/>
    </row>
    <row r="28964" spans="3:4">
      <c r="C28964"/>
      <c r="D28964" s="47"/>
    </row>
    <row r="28965" spans="3:4">
      <c r="C28965"/>
      <c r="D28965" s="47"/>
    </row>
    <row r="28966" spans="3:4">
      <c r="C28966"/>
      <c r="D28966" s="47"/>
    </row>
    <row r="28967" spans="3:4">
      <c r="C28967"/>
      <c r="D28967" s="47"/>
    </row>
    <row r="28968" spans="3:4">
      <c r="C28968"/>
      <c r="D28968" s="47"/>
    </row>
    <row r="28969" spans="3:4">
      <c r="C28969"/>
      <c r="D28969" s="47"/>
    </row>
    <row r="28970" spans="3:4">
      <c r="C28970"/>
      <c r="D28970" s="47"/>
    </row>
    <row r="28971" spans="3:4">
      <c r="C28971"/>
      <c r="D28971" s="47"/>
    </row>
    <row r="28972" spans="3:4">
      <c r="C28972"/>
      <c r="D28972" s="47"/>
    </row>
    <row r="28973" spans="3:4">
      <c r="C28973"/>
      <c r="D28973" s="47"/>
    </row>
    <row r="28974" spans="3:4">
      <c r="C28974"/>
      <c r="D28974" s="47"/>
    </row>
    <row r="28975" spans="3:4">
      <c r="C28975"/>
      <c r="D28975" s="47"/>
    </row>
    <row r="28976" spans="3:4">
      <c r="C28976"/>
      <c r="D28976" s="47"/>
    </row>
    <row r="28977" spans="3:4">
      <c r="C28977"/>
      <c r="D28977" s="47"/>
    </row>
    <row r="28978" spans="3:4">
      <c r="C28978"/>
      <c r="D28978" s="47"/>
    </row>
    <row r="28979" spans="3:4">
      <c r="C28979"/>
      <c r="D28979" s="47"/>
    </row>
    <row r="28980" spans="3:4">
      <c r="C28980"/>
      <c r="D28980" s="47"/>
    </row>
    <row r="28981" spans="3:4">
      <c r="C28981"/>
      <c r="D28981" s="47"/>
    </row>
    <row r="28982" spans="3:4">
      <c r="C28982"/>
      <c r="D28982" s="47"/>
    </row>
    <row r="28983" spans="3:4">
      <c r="C28983"/>
      <c r="D28983" s="47"/>
    </row>
    <row r="28984" spans="3:4">
      <c r="C28984"/>
      <c r="D28984" s="47"/>
    </row>
    <row r="28985" spans="3:4">
      <c r="C28985"/>
      <c r="D28985" s="47"/>
    </row>
    <row r="28986" spans="3:4">
      <c r="C28986"/>
      <c r="D28986" s="47"/>
    </row>
    <row r="28987" spans="3:4">
      <c r="C28987"/>
      <c r="D28987" s="47"/>
    </row>
    <row r="28988" spans="3:4">
      <c r="C28988"/>
      <c r="D28988" s="47"/>
    </row>
    <row r="28989" spans="3:4">
      <c r="C28989"/>
      <c r="D28989" s="47"/>
    </row>
    <row r="28990" spans="3:4">
      <c r="C28990"/>
      <c r="D28990" s="47"/>
    </row>
    <row r="28991" spans="3:4">
      <c r="C28991"/>
      <c r="D28991" s="47"/>
    </row>
    <row r="28992" spans="3:4">
      <c r="C28992"/>
      <c r="D28992" s="47"/>
    </row>
    <row r="28993" spans="3:4">
      <c r="C28993"/>
      <c r="D28993" s="47"/>
    </row>
    <row r="28994" spans="3:4">
      <c r="C28994"/>
      <c r="D28994" s="47"/>
    </row>
    <row r="28995" spans="3:4">
      <c r="C28995"/>
      <c r="D28995" s="47"/>
    </row>
    <row r="28996" spans="3:4">
      <c r="C28996"/>
      <c r="D28996" s="47"/>
    </row>
    <row r="28997" spans="3:4">
      <c r="C28997"/>
      <c r="D28997" s="47"/>
    </row>
    <row r="28998" spans="3:4">
      <c r="C28998"/>
      <c r="D28998" s="47"/>
    </row>
    <row r="28999" spans="3:4">
      <c r="C28999"/>
      <c r="D28999" s="47"/>
    </row>
    <row r="29000" spans="3:4">
      <c r="C29000"/>
      <c r="D29000" s="47"/>
    </row>
    <row r="29001" spans="3:4">
      <c r="C29001"/>
      <c r="D29001" s="47"/>
    </row>
    <row r="29002" spans="3:4">
      <c r="C29002"/>
      <c r="D29002" s="47"/>
    </row>
    <row r="29003" spans="3:4">
      <c r="C29003"/>
      <c r="D29003" s="47"/>
    </row>
    <row r="29004" spans="3:4">
      <c r="C29004"/>
      <c r="D29004" s="47"/>
    </row>
    <row r="29005" spans="3:4">
      <c r="C29005"/>
      <c r="D29005" s="47"/>
    </row>
    <row r="29006" spans="3:4">
      <c r="C29006"/>
      <c r="D29006" s="47"/>
    </row>
    <row r="29007" spans="3:4">
      <c r="C29007"/>
      <c r="D29007" s="47"/>
    </row>
    <row r="29008" spans="3:4">
      <c r="C29008"/>
      <c r="D29008" s="47"/>
    </row>
    <row r="29009" spans="3:4">
      <c r="C29009"/>
      <c r="D29009" s="47"/>
    </row>
    <row r="29010" spans="3:4">
      <c r="C29010"/>
      <c r="D29010" s="47"/>
    </row>
    <row r="29011" spans="3:4">
      <c r="C29011"/>
      <c r="D29011" s="47"/>
    </row>
    <row r="29012" spans="3:4">
      <c r="C29012"/>
      <c r="D29012" s="47"/>
    </row>
    <row r="29013" spans="3:4">
      <c r="C29013"/>
      <c r="D29013" s="47"/>
    </row>
    <row r="29014" spans="3:4">
      <c r="C29014"/>
      <c r="D29014" s="47"/>
    </row>
    <row r="29015" spans="3:4">
      <c r="C29015"/>
      <c r="D29015" s="47"/>
    </row>
    <row r="29016" spans="3:4">
      <c r="C29016"/>
      <c r="D29016" s="47"/>
    </row>
    <row r="29017" spans="3:4">
      <c r="C29017"/>
      <c r="D29017" s="47"/>
    </row>
    <row r="29018" spans="3:4">
      <c r="C29018"/>
      <c r="D29018" s="47"/>
    </row>
    <row r="29019" spans="3:4">
      <c r="C29019"/>
      <c r="D29019" s="47"/>
    </row>
    <row r="29020" spans="3:4">
      <c r="C29020"/>
      <c r="D29020" s="47"/>
    </row>
    <row r="29021" spans="3:4">
      <c r="C29021"/>
      <c r="D29021" s="47"/>
    </row>
    <row r="29022" spans="3:4">
      <c r="C29022"/>
      <c r="D29022" s="47"/>
    </row>
    <row r="29023" spans="3:4">
      <c r="C29023"/>
      <c r="D29023" s="47"/>
    </row>
    <row r="29024" spans="3:4">
      <c r="C29024"/>
      <c r="D29024" s="47"/>
    </row>
    <row r="29025" spans="3:4">
      <c r="C29025"/>
      <c r="D29025" s="47"/>
    </row>
    <row r="29026" spans="3:4">
      <c r="C29026"/>
      <c r="D29026" s="47"/>
    </row>
    <row r="29027" spans="3:4">
      <c r="C29027"/>
      <c r="D29027" s="47"/>
    </row>
    <row r="29028" spans="3:4">
      <c r="C29028"/>
      <c r="D29028" s="47"/>
    </row>
    <row r="29029" spans="3:4">
      <c r="C29029"/>
      <c r="D29029" s="47"/>
    </row>
    <row r="29030" spans="3:4">
      <c r="C29030"/>
      <c r="D29030" s="47"/>
    </row>
    <row r="29031" spans="3:4">
      <c r="C29031"/>
      <c r="D29031" s="47"/>
    </row>
    <row r="29032" spans="3:4">
      <c r="C29032"/>
      <c r="D29032" s="47"/>
    </row>
    <row r="29033" spans="3:4">
      <c r="C29033"/>
      <c r="D29033" s="47"/>
    </row>
    <row r="29034" spans="3:4">
      <c r="C29034"/>
      <c r="D29034" s="47"/>
    </row>
    <row r="29035" spans="3:4">
      <c r="C29035"/>
      <c r="D29035" s="47"/>
    </row>
    <row r="29036" spans="3:4">
      <c r="C29036"/>
      <c r="D29036" s="47"/>
    </row>
    <row r="29037" spans="3:4">
      <c r="C29037"/>
      <c r="D29037" s="47"/>
    </row>
    <row r="29038" spans="3:4">
      <c r="C29038"/>
      <c r="D29038" s="47"/>
    </row>
    <row r="29039" spans="3:4">
      <c r="C29039"/>
      <c r="D29039" s="47"/>
    </row>
    <row r="29040" spans="3:4">
      <c r="C29040"/>
      <c r="D29040" s="47"/>
    </row>
    <row r="29041" spans="3:4">
      <c r="C29041"/>
      <c r="D29041" s="47"/>
    </row>
    <row r="29042" spans="3:4">
      <c r="C29042"/>
      <c r="D29042" s="47"/>
    </row>
    <row r="29043" spans="3:4">
      <c r="C29043"/>
      <c r="D29043" s="47"/>
    </row>
    <row r="29044" spans="3:4">
      <c r="C29044"/>
      <c r="D29044" s="47"/>
    </row>
    <row r="29045" spans="3:4">
      <c r="C29045"/>
      <c r="D29045" s="47"/>
    </row>
    <row r="29046" spans="3:4">
      <c r="C29046"/>
      <c r="D29046" s="47"/>
    </row>
    <row r="29047" spans="3:4">
      <c r="C29047"/>
      <c r="D29047" s="47"/>
    </row>
    <row r="29048" spans="3:4">
      <c r="C29048"/>
      <c r="D29048" s="47"/>
    </row>
    <row r="29049" spans="3:4">
      <c r="C29049"/>
      <c r="D29049" s="47"/>
    </row>
    <row r="29050" spans="3:4">
      <c r="C29050"/>
      <c r="D29050" s="47"/>
    </row>
    <row r="29051" spans="3:4">
      <c r="C29051"/>
      <c r="D29051" s="47"/>
    </row>
    <row r="29052" spans="3:4">
      <c r="C29052"/>
      <c r="D29052" s="47"/>
    </row>
    <row r="29053" spans="3:4">
      <c r="C29053"/>
      <c r="D29053" s="47"/>
    </row>
    <row r="29054" spans="3:4">
      <c r="C29054"/>
      <c r="D29054" s="47"/>
    </row>
    <row r="29055" spans="3:4">
      <c r="C29055"/>
      <c r="D29055" s="47"/>
    </row>
    <row r="29056" spans="3:4">
      <c r="C29056"/>
      <c r="D29056" s="47"/>
    </row>
    <row r="29057" spans="3:4">
      <c r="C29057"/>
      <c r="D29057" s="47"/>
    </row>
    <row r="29058" spans="3:4">
      <c r="C29058"/>
      <c r="D29058" s="47"/>
    </row>
    <row r="29059" spans="3:4">
      <c r="C29059"/>
      <c r="D29059" s="47"/>
    </row>
    <row r="29060" spans="3:4">
      <c r="C29060"/>
      <c r="D29060" s="47"/>
    </row>
    <row r="29061" spans="3:4">
      <c r="C29061"/>
      <c r="D29061" s="47"/>
    </row>
    <row r="29062" spans="3:4">
      <c r="C29062"/>
      <c r="D29062" s="47"/>
    </row>
    <row r="29063" spans="3:4">
      <c r="C29063"/>
      <c r="D29063" s="47"/>
    </row>
    <row r="29064" spans="3:4">
      <c r="C29064"/>
      <c r="D29064" s="47"/>
    </row>
    <row r="29065" spans="3:4">
      <c r="C29065"/>
      <c r="D29065" s="47"/>
    </row>
    <row r="29066" spans="3:4">
      <c r="C29066"/>
      <c r="D29066" s="47"/>
    </row>
    <row r="29067" spans="3:4">
      <c r="C29067"/>
      <c r="D29067" s="47"/>
    </row>
    <row r="29068" spans="3:4">
      <c r="C29068"/>
      <c r="D29068" s="47"/>
    </row>
    <row r="29069" spans="3:4">
      <c r="C29069"/>
      <c r="D29069" s="47"/>
    </row>
    <row r="29070" spans="3:4">
      <c r="C29070"/>
      <c r="D29070" s="47"/>
    </row>
    <row r="29071" spans="3:4">
      <c r="C29071"/>
      <c r="D29071" s="47"/>
    </row>
    <row r="29072" spans="3:4">
      <c r="C29072"/>
      <c r="D29072" s="47"/>
    </row>
    <row r="29073" spans="3:4">
      <c r="C29073"/>
      <c r="D29073" s="47"/>
    </row>
    <row r="29074" spans="3:4">
      <c r="C29074"/>
      <c r="D29074" s="47"/>
    </row>
    <row r="29075" spans="3:4">
      <c r="C29075"/>
      <c r="D29075" s="47"/>
    </row>
    <row r="29076" spans="3:4">
      <c r="C29076"/>
      <c r="D29076" s="47"/>
    </row>
    <row r="29077" spans="3:4">
      <c r="C29077"/>
      <c r="D29077" s="47"/>
    </row>
    <row r="29078" spans="3:4">
      <c r="C29078"/>
      <c r="D29078" s="47"/>
    </row>
    <row r="29079" spans="3:4">
      <c r="C29079"/>
      <c r="D29079" s="47"/>
    </row>
    <row r="29080" spans="3:4">
      <c r="C29080"/>
      <c r="D29080" s="47"/>
    </row>
    <row r="29081" spans="3:4">
      <c r="C29081"/>
      <c r="D29081" s="47"/>
    </row>
    <row r="29082" spans="3:4">
      <c r="C29082"/>
      <c r="D29082" s="47"/>
    </row>
    <row r="29083" spans="3:4">
      <c r="C29083"/>
      <c r="D29083" s="47"/>
    </row>
    <row r="29084" spans="3:4">
      <c r="C29084"/>
      <c r="D29084" s="47"/>
    </row>
    <row r="29085" spans="3:4">
      <c r="C29085"/>
      <c r="D29085" s="47"/>
    </row>
    <row r="29086" spans="3:4">
      <c r="C29086"/>
      <c r="D29086" s="47"/>
    </row>
    <row r="29087" spans="3:4">
      <c r="C29087"/>
      <c r="D29087" s="47"/>
    </row>
    <row r="29088" spans="3:4">
      <c r="C29088"/>
      <c r="D29088" s="47"/>
    </row>
    <row r="29089" spans="3:4">
      <c r="C29089"/>
      <c r="D29089" s="47"/>
    </row>
    <row r="29090" spans="3:4">
      <c r="C29090"/>
      <c r="D29090" s="47"/>
    </row>
    <row r="29091" spans="3:4">
      <c r="C29091"/>
      <c r="D29091" s="47"/>
    </row>
    <row r="29092" spans="3:4">
      <c r="C29092"/>
      <c r="D29092" s="47"/>
    </row>
    <row r="29093" spans="3:4">
      <c r="C29093"/>
      <c r="D29093" s="47"/>
    </row>
    <row r="29094" spans="3:4">
      <c r="C29094"/>
      <c r="D29094" s="47"/>
    </row>
    <row r="29095" spans="3:4">
      <c r="C29095"/>
      <c r="D29095" s="47"/>
    </row>
    <row r="29096" spans="3:4">
      <c r="C29096"/>
      <c r="D29096" s="47"/>
    </row>
    <row r="29097" spans="3:4">
      <c r="C29097"/>
      <c r="D29097" s="47"/>
    </row>
    <row r="29098" spans="3:4">
      <c r="C29098"/>
      <c r="D29098" s="47"/>
    </row>
    <row r="29099" spans="3:4">
      <c r="C29099"/>
      <c r="D29099" s="47"/>
    </row>
    <row r="29100" spans="3:4">
      <c r="C29100"/>
      <c r="D29100" s="47"/>
    </row>
    <row r="29101" spans="3:4">
      <c r="C29101"/>
      <c r="D29101" s="47"/>
    </row>
    <row r="29102" spans="3:4">
      <c r="C29102"/>
      <c r="D29102" s="47"/>
    </row>
    <row r="29103" spans="3:4">
      <c r="C29103"/>
      <c r="D29103" s="47"/>
    </row>
    <row r="29104" spans="3:4">
      <c r="C29104"/>
      <c r="D29104" s="47"/>
    </row>
    <row r="29105" spans="3:4">
      <c r="C29105"/>
      <c r="D29105" s="47"/>
    </row>
    <row r="29106" spans="3:4">
      <c r="C29106"/>
      <c r="D29106" s="47"/>
    </row>
    <row r="29107" spans="3:4">
      <c r="C29107"/>
      <c r="D29107" s="47"/>
    </row>
    <row r="29108" spans="3:4">
      <c r="C29108"/>
      <c r="D29108" s="47"/>
    </row>
    <row r="29109" spans="3:4">
      <c r="C29109"/>
      <c r="D29109" s="47"/>
    </row>
    <row r="29110" spans="3:4">
      <c r="C29110"/>
      <c r="D29110" s="47"/>
    </row>
    <row r="29111" spans="3:4">
      <c r="C29111"/>
      <c r="D29111" s="47"/>
    </row>
    <row r="29112" spans="3:4">
      <c r="C29112"/>
      <c r="D29112" s="47"/>
    </row>
    <row r="29113" spans="3:4">
      <c r="C29113"/>
      <c r="D29113" s="47"/>
    </row>
    <row r="29114" spans="3:4">
      <c r="C29114"/>
      <c r="D29114" s="47"/>
    </row>
    <row r="29115" spans="3:4">
      <c r="C29115"/>
      <c r="D29115" s="47"/>
    </row>
    <row r="29116" spans="3:4">
      <c r="C29116"/>
      <c r="D29116" s="47"/>
    </row>
    <row r="29117" spans="3:4">
      <c r="C29117"/>
      <c r="D29117" s="47"/>
    </row>
    <row r="29118" spans="3:4">
      <c r="C29118"/>
      <c r="D29118" s="47"/>
    </row>
    <row r="29119" spans="3:4">
      <c r="C29119"/>
      <c r="D29119" s="47"/>
    </row>
    <row r="29120" spans="3:4">
      <c r="C29120"/>
      <c r="D29120" s="47"/>
    </row>
    <row r="29121" spans="3:4">
      <c r="C29121"/>
      <c r="D29121" s="47"/>
    </row>
    <row r="29122" spans="3:4">
      <c r="C29122"/>
      <c r="D29122" s="47"/>
    </row>
    <row r="29123" spans="3:4">
      <c r="C29123"/>
      <c r="D29123" s="47"/>
    </row>
    <row r="29124" spans="3:4">
      <c r="C29124"/>
      <c r="D29124" s="47"/>
    </row>
    <row r="29125" spans="3:4">
      <c r="C29125"/>
      <c r="D29125" s="47"/>
    </row>
    <row r="29126" spans="3:4">
      <c r="C29126"/>
      <c r="D29126" s="47"/>
    </row>
    <row r="29127" spans="3:4">
      <c r="C29127"/>
      <c r="D29127" s="47"/>
    </row>
    <row r="29128" spans="3:4">
      <c r="C29128"/>
      <c r="D29128" s="47"/>
    </row>
    <row r="29129" spans="3:4">
      <c r="C29129"/>
      <c r="D29129" s="47"/>
    </row>
    <row r="29130" spans="3:4">
      <c r="C29130"/>
      <c r="D29130" s="47"/>
    </row>
    <row r="29131" spans="3:4">
      <c r="C29131"/>
      <c r="D29131" s="47"/>
    </row>
    <row r="29132" spans="3:4">
      <c r="C29132"/>
      <c r="D29132" s="47"/>
    </row>
    <row r="29133" spans="3:4">
      <c r="C29133"/>
      <c r="D29133" s="47"/>
    </row>
    <row r="29134" spans="3:4">
      <c r="C29134"/>
      <c r="D29134" s="47"/>
    </row>
    <row r="29135" spans="3:4">
      <c r="C29135"/>
      <c r="D29135" s="47"/>
    </row>
    <row r="29136" spans="3:4">
      <c r="C29136"/>
      <c r="D29136" s="47"/>
    </row>
    <row r="29137" spans="3:4">
      <c r="C29137"/>
      <c r="D29137" s="47"/>
    </row>
    <row r="29138" spans="3:4">
      <c r="C29138"/>
      <c r="D29138" s="47"/>
    </row>
    <row r="29139" spans="3:4">
      <c r="C29139"/>
      <c r="D29139" s="47"/>
    </row>
    <row r="29140" spans="3:4">
      <c r="C29140"/>
      <c r="D29140" s="47"/>
    </row>
    <row r="29141" spans="3:4">
      <c r="C29141"/>
      <c r="D29141" s="47"/>
    </row>
    <row r="29142" spans="3:4">
      <c r="C29142"/>
      <c r="D29142" s="47"/>
    </row>
    <row r="29143" spans="3:4">
      <c r="C29143"/>
      <c r="D29143" s="47"/>
    </row>
    <row r="29144" spans="3:4">
      <c r="C29144"/>
      <c r="D29144" s="47"/>
    </row>
    <row r="29145" spans="3:4">
      <c r="C29145"/>
      <c r="D29145" s="47"/>
    </row>
    <row r="29146" spans="3:4">
      <c r="C29146"/>
      <c r="D29146" s="47"/>
    </row>
    <row r="29147" spans="3:4">
      <c r="C29147"/>
      <c r="D29147" s="47"/>
    </row>
    <row r="29148" spans="3:4">
      <c r="C29148"/>
      <c r="D29148" s="47"/>
    </row>
    <row r="29149" spans="3:4">
      <c r="C29149"/>
      <c r="D29149" s="47"/>
    </row>
    <row r="29150" spans="3:4">
      <c r="C29150"/>
      <c r="D29150" s="47"/>
    </row>
    <row r="29151" spans="3:4">
      <c r="C29151"/>
      <c r="D29151" s="47"/>
    </row>
    <row r="29152" spans="3:4">
      <c r="C29152"/>
      <c r="D29152" s="47"/>
    </row>
    <row r="29153" spans="3:4">
      <c r="C29153"/>
      <c r="D29153" s="47"/>
    </row>
    <row r="29154" spans="3:4">
      <c r="C29154"/>
      <c r="D29154" s="47"/>
    </row>
    <row r="29155" spans="3:4">
      <c r="C29155"/>
      <c r="D29155" s="47"/>
    </row>
    <row r="29156" spans="3:4">
      <c r="C29156"/>
      <c r="D29156" s="47"/>
    </row>
    <row r="29157" spans="3:4">
      <c r="C29157"/>
      <c r="D29157" s="47"/>
    </row>
    <row r="29158" spans="3:4">
      <c r="C29158"/>
      <c r="D29158" s="47"/>
    </row>
    <row r="29159" spans="3:4">
      <c r="C29159"/>
      <c r="D29159" s="47"/>
    </row>
    <row r="29160" spans="3:4">
      <c r="C29160"/>
      <c r="D29160" s="47"/>
    </row>
    <row r="29161" spans="3:4">
      <c r="C29161"/>
      <c r="D29161" s="47"/>
    </row>
    <row r="29162" spans="3:4">
      <c r="C29162"/>
      <c r="D29162" s="47"/>
    </row>
    <row r="29163" spans="3:4">
      <c r="C29163"/>
      <c r="D29163" s="47"/>
    </row>
    <row r="29164" spans="3:4">
      <c r="C29164"/>
      <c r="D29164" s="47"/>
    </row>
    <row r="29165" spans="3:4">
      <c r="C29165"/>
      <c r="D29165" s="47"/>
    </row>
    <row r="29166" spans="3:4">
      <c r="C29166"/>
      <c r="D29166" s="47"/>
    </row>
    <row r="29167" spans="3:4">
      <c r="C29167"/>
      <c r="D29167" s="47"/>
    </row>
    <row r="29168" spans="3:4">
      <c r="C29168"/>
      <c r="D29168" s="47"/>
    </row>
    <row r="29169" spans="3:4">
      <c r="C29169"/>
      <c r="D29169" s="47"/>
    </row>
    <row r="29170" spans="3:4">
      <c r="C29170"/>
      <c r="D29170" s="47"/>
    </row>
    <row r="29171" spans="3:4">
      <c r="C29171"/>
      <c r="D29171" s="47"/>
    </row>
    <row r="29172" spans="3:4">
      <c r="C29172"/>
      <c r="D29172" s="47"/>
    </row>
    <row r="29173" spans="3:4">
      <c r="C29173"/>
      <c r="D29173" s="47"/>
    </row>
    <row r="29174" spans="3:4">
      <c r="C29174"/>
      <c r="D29174" s="47"/>
    </row>
    <row r="29175" spans="3:4">
      <c r="C29175"/>
      <c r="D29175" s="47"/>
    </row>
    <row r="29176" spans="3:4">
      <c r="C29176"/>
      <c r="D29176" s="47"/>
    </row>
    <row r="29177" spans="3:4">
      <c r="C29177"/>
      <c r="D29177" s="47"/>
    </row>
    <row r="29178" spans="3:4">
      <c r="C29178"/>
      <c r="D29178" s="47"/>
    </row>
    <row r="29179" spans="3:4">
      <c r="C29179"/>
      <c r="D29179" s="47"/>
    </row>
    <row r="29180" spans="3:4">
      <c r="C29180"/>
      <c r="D29180" s="47"/>
    </row>
    <row r="29181" spans="3:4">
      <c r="C29181"/>
      <c r="D29181" s="47"/>
    </row>
    <row r="29182" spans="3:4">
      <c r="C29182"/>
      <c r="D29182" s="47"/>
    </row>
    <row r="29183" spans="3:4">
      <c r="C29183"/>
      <c r="D29183" s="47"/>
    </row>
    <row r="29184" spans="3:4">
      <c r="C29184"/>
      <c r="D29184" s="47"/>
    </row>
    <row r="29185" spans="3:4">
      <c r="C29185"/>
      <c r="D29185" s="47"/>
    </row>
    <row r="29186" spans="3:4">
      <c r="C29186"/>
      <c r="D29186" s="47"/>
    </row>
    <row r="29187" spans="3:4">
      <c r="C29187"/>
      <c r="D29187" s="47"/>
    </row>
    <row r="29188" spans="3:4">
      <c r="C29188"/>
      <c r="D29188" s="47"/>
    </row>
    <row r="29189" spans="3:4">
      <c r="C29189"/>
      <c r="D29189" s="47"/>
    </row>
    <row r="29190" spans="3:4">
      <c r="C29190"/>
      <c r="D29190" s="47"/>
    </row>
    <row r="29191" spans="3:4">
      <c r="C29191"/>
      <c r="D29191" s="47"/>
    </row>
    <row r="29192" spans="3:4">
      <c r="C29192"/>
      <c r="D29192" s="47"/>
    </row>
    <row r="29193" spans="3:4">
      <c r="C29193"/>
      <c r="D29193" s="47"/>
    </row>
    <row r="29194" spans="3:4">
      <c r="C29194"/>
      <c r="D29194" s="47"/>
    </row>
    <row r="29195" spans="3:4">
      <c r="C29195"/>
      <c r="D29195" s="47"/>
    </row>
    <row r="29196" spans="3:4">
      <c r="C29196"/>
      <c r="D29196" s="47"/>
    </row>
    <row r="29197" spans="3:4">
      <c r="C29197"/>
      <c r="D29197" s="47"/>
    </row>
    <row r="29198" spans="3:4">
      <c r="C29198"/>
      <c r="D29198" s="47"/>
    </row>
    <row r="29199" spans="3:4">
      <c r="C29199"/>
      <c r="D29199" s="47"/>
    </row>
    <row r="29200" spans="3:4">
      <c r="C29200"/>
      <c r="D29200" s="47"/>
    </row>
    <row r="29201" spans="3:4">
      <c r="C29201"/>
      <c r="D29201" s="47"/>
    </row>
    <row r="29202" spans="3:4">
      <c r="C29202"/>
      <c r="D29202" s="47"/>
    </row>
    <row r="29203" spans="3:4">
      <c r="C29203"/>
      <c r="D29203" s="47"/>
    </row>
    <row r="29204" spans="3:4">
      <c r="C29204"/>
      <c r="D29204" s="47"/>
    </row>
    <row r="29205" spans="3:4">
      <c r="C29205"/>
      <c r="D29205" s="47"/>
    </row>
    <row r="29206" spans="3:4">
      <c r="C29206"/>
      <c r="D29206" s="47"/>
    </row>
    <row r="29207" spans="3:4">
      <c r="C29207"/>
      <c r="D29207" s="47"/>
    </row>
    <row r="29208" spans="3:4">
      <c r="C29208"/>
      <c r="D29208" s="47"/>
    </row>
    <row r="29209" spans="3:4">
      <c r="C29209"/>
      <c r="D29209" s="47"/>
    </row>
    <row r="29210" spans="3:4">
      <c r="C29210"/>
      <c r="D29210" s="47"/>
    </row>
    <row r="29211" spans="3:4">
      <c r="C29211"/>
      <c r="D29211" s="47"/>
    </row>
    <row r="29212" spans="3:4">
      <c r="C29212"/>
      <c r="D29212" s="47"/>
    </row>
    <row r="29213" spans="3:4">
      <c r="C29213"/>
      <c r="D29213" s="47"/>
    </row>
    <row r="29214" spans="3:4">
      <c r="C29214"/>
      <c r="D29214" s="47"/>
    </row>
    <row r="29215" spans="3:4">
      <c r="C29215"/>
      <c r="D29215" s="47"/>
    </row>
    <row r="29216" spans="3:4">
      <c r="C29216"/>
      <c r="D29216" s="47"/>
    </row>
    <row r="29217" spans="3:4">
      <c r="C29217"/>
      <c r="D29217" s="47"/>
    </row>
    <row r="29218" spans="3:4">
      <c r="C29218"/>
      <c r="D29218" s="47"/>
    </row>
    <row r="29219" spans="3:4">
      <c r="C29219"/>
      <c r="D29219" s="47"/>
    </row>
    <row r="29220" spans="3:4">
      <c r="C29220"/>
      <c r="D29220" s="47"/>
    </row>
    <row r="29221" spans="3:4">
      <c r="C29221"/>
      <c r="D29221" s="47"/>
    </row>
    <row r="29222" spans="3:4">
      <c r="C29222"/>
      <c r="D29222" s="47"/>
    </row>
    <row r="29223" spans="3:4">
      <c r="C29223"/>
      <c r="D29223" s="47"/>
    </row>
    <row r="29224" spans="3:4">
      <c r="C29224"/>
      <c r="D29224" s="47"/>
    </row>
    <row r="29225" spans="3:4">
      <c r="C29225"/>
      <c r="D29225" s="47"/>
    </row>
    <row r="29226" spans="3:4">
      <c r="C29226"/>
      <c r="D29226" s="47"/>
    </row>
    <row r="29227" spans="3:4">
      <c r="C29227"/>
      <c r="D29227" s="47"/>
    </row>
    <row r="29228" spans="3:4">
      <c r="C29228"/>
      <c r="D29228" s="47"/>
    </row>
    <row r="29229" spans="3:4">
      <c r="C29229"/>
      <c r="D29229" s="47"/>
    </row>
    <row r="29230" spans="3:4">
      <c r="C29230"/>
      <c r="D29230" s="47"/>
    </row>
    <row r="29231" spans="3:4">
      <c r="C29231"/>
      <c r="D29231" s="47"/>
    </row>
    <row r="29232" spans="3:4">
      <c r="C29232"/>
      <c r="D29232" s="47"/>
    </row>
    <row r="29233" spans="3:4">
      <c r="C29233"/>
      <c r="D29233" s="47"/>
    </row>
    <row r="29234" spans="3:4">
      <c r="C29234"/>
      <c r="D29234" s="47"/>
    </row>
    <row r="29235" spans="3:4">
      <c r="C29235"/>
      <c r="D29235" s="47"/>
    </row>
    <row r="29236" spans="3:4">
      <c r="C29236"/>
      <c r="D29236" s="47"/>
    </row>
    <row r="29237" spans="3:4">
      <c r="C29237"/>
      <c r="D29237" s="47"/>
    </row>
    <row r="29238" spans="3:4">
      <c r="C29238"/>
      <c r="D29238" s="47"/>
    </row>
    <row r="29239" spans="3:4">
      <c r="C29239"/>
      <c r="D29239" s="47"/>
    </row>
    <row r="29240" spans="3:4">
      <c r="C29240"/>
      <c r="D29240" s="47"/>
    </row>
    <row r="29241" spans="3:4">
      <c r="C29241"/>
      <c r="D29241" s="47"/>
    </row>
    <row r="29242" spans="3:4">
      <c r="C29242"/>
      <c r="D29242" s="47"/>
    </row>
    <row r="29243" spans="3:4">
      <c r="C29243"/>
      <c r="D29243" s="47"/>
    </row>
    <row r="29244" spans="3:4">
      <c r="C29244"/>
      <c r="D29244" s="47"/>
    </row>
    <row r="29245" spans="3:4">
      <c r="C29245"/>
      <c r="D29245" s="47"/>
    </row>
    <row r="29246" spans="3:4">
      <c r="C29246"/>
      <c r="D29246" s="47"/>
    </row>
    <row r="29247" spans="3:4">
      <c r="C29247"/>
      <c r="D29247" s="47"/>
    </row>
    <row r="29248" spans="3:4">
      <c r="C29248"/>
      <c r="D29248" s="47"/>
    </row>
    <row r="29249" spans="3:4">
      <c r="C29249"/>
      <c r="D29249" s="47"/>
    </row>
    <row r="29250" spans="3:4">
      <c r="C29250"/>
      <c r="D29250" s="47"/>
    </row>
    <row r="29251" spans="3:4">
      <c r="C29251"/>
      <c r="D29251" s="47"/>
    </row>
    <row r="29252" spans="3:4">
      <c r="C29252"/>
      <c r="D29252" s="47"/>
    </row>
    <row r="29253" spans="3:4">
      <c r="C29253"/>
      <c r="D29253" s="47"/>
    </row>
    <row r="29254" spans="3:4">
      <c r="C29254"/>
      <c r="D29254" s="47"/>
    </row>
    <row r="29255" spans="3:4">
      <c r="C29255"/>
      <c r="D29255" s="47"/>
    </row>
    <row r="29256" spans="3:4">
      <c r="C29256"/>
      <c r="D29256" s="47"/>
    </row>
    <row r="29257" spans="3:4">
      <c r="C29257"/>
      <c r="D29257" s="47"/>
    </row>
    <row r="29258" spans="3:4">
      <c r="C29258"/>
      <c r="D29258" s="47"/>
    </row>
    <row r="29259" spans="3:4">
      <c r="C29259"/>
      <c r="D29259" s="47"/>
    </row>
    <row r="29260" spans="3:4">
      <c r="C29260"/>
      <c r="D29260" s="47"/>
    </row>
    <row r="29261" spans="3:4">
      <c r="C29261"/>
      <c r="D29261" s="47"/>
    </row>
    <row r="29262" spans="3:4">
      <c r="C29262"/>
      <c r="D29262" s="47"/>
    </row>
    <row r="29263" spans="3:4">
      <c r="C29263"/>
      <c r="D29263" s="47"/>
    </row>
    <row r="29264" spans="3:4">
      <c r="C29264"/>
      <c r="D29264" s="47"/>
    </row>
    <row r="29265" spans="3:4">
      <c r="C29265"/>
      <c r="D29265" s="47"/>
    </row>
    <row r="29266" spans="3:4">
      <c r="C29266"/>
      <c r="D29266" s="47"/>
    </row>
    <row r="29267" spans="3:4">
      <c r="C29267"/>
      <c r="D29267" s="47"/>
    </row>
    <row r="29268" spans="3:4">
      <c r="C29268"/>
      <c r="D29268" s="47"/>
    </row>
    <row r="29269" spans="3:4">
      <c r="C29269"/>
      <c r="D29269" s="47"/>
    </row>
    <row r="29270" spans="3:4">
      <c r="C29270"/>
      <c r="D29270" s="47"/>
    </row>
    <row r="29271" spans="3:4">
      <c r="C29271"/>
      <c r="D29271" s="47"/>
    </row>
    <row r="29272" spans="3:4">
      <c r="C29272"/>
      <c r="D29272" s="47"/>
    </row>
    <row r="29273" spans="3:4">
      <c r="C29273"/>
      <c r="D29273" s="47"/>
    </row>
    <row r="29274" spans="3:4">
      <c r="C29274"/>
      <c r="D29274" s="47"/>
    </row>
    <row r="29275" spans="3:4">
      <c r="C29275"/>
      <c r="D29275" s="47"/>
    </row>
    <row r="29276" spans="3:4">
      <c r="C29276"/>
      <c r="D29276" s="47"/>
    </row>
    <row r="29277" spans="3:4">
      <c r="C29277"/>
      <c r="D29277" s="47"/>
    </row>
    <row r="29278" spans="3:4">
      <c r="C29278"/>
      <c r="D29278" s="47"/>
    </row>
    <row r="29279" spans="3:4">
      <c r="C29279"/>
      <c r="D29279" s="47"/>
    </row>
    <row r="29280" spans="3:4">
      <c r="C29280"/>
      <c r="D29280" s="47"/>
    </row>
    <row r="29281" spans="3:4">
      <c r="C29281"/>
      <c r="D29281" s="47"/>
    </row>
    <row r="29282" spans="3:4">
      <c r="C29282"/>
      <c r="D29282" s="47"/>
    </row>
    <row r="29283" spans="3:4">
      <c r="C29283"/>
      <c r="D29283" s="47"/>
    </row>
    <row r="29284" spans="3:4">
      <c r="C29284"/>
      <c r="D29284" s="47"/>
    </row>
    <row r="29285" spans="3:4">
      <c r="C29285"/>
      <c r="D29285" s="47"/>
    </row>
    <row r="29286" spans="3:4">
      <c r="C29286"/>
      <c r="D29286" s="47"/>
    </row>
    <row r="29287" spans="3:4">
      <c r="C29287"/>
      <c r="D29287" s="47"/>
    </row>
    <row r="29288" spans="3:4">
      <c r="C29288"/>
      <c r="D29288" s="47"/>
    </row>
    <row r="29289" spans="3:4">
      <c r="C29289"/>
      <c r="D29289" s="47"/>
    </row>
    <row r="29290" spans="3:4">
      <c r="C29290"/>
      <c r="D29290" s="47"/>
    </row>
    <row r="29291" spans="3:4">
      <c r="C29291"/>
      <c r="D29291" s="47"/>
    </row>
    <row r="29292" spans="3:4">
      <c r="C29292"/>
      <c r="D29292" s="47"/>
    </row>
    <row r="29293" spans="3:4">
      <c r="C29293"/>
      <c r="D29293" s="47"/>
    </row>
    <row r="29294" spans="3:4">
      <c r="C29294"/>
      <c r="D29294" s="47"/>
    </row>
    <row r="29295" spans="3:4">
      <c r="C29295"/>
      <c r="D29295" s="47"/>
    </row>
    <row r="29296" spans="3:4">
      <c r="C29296"/>
      <c r="D29296" s="47"/>
    </row>
    <row r="29297" spans="3:4">
      <c r="C29297"/>
      <c r="D29297" s="47"/>
    </row>
    <row r="29298" spans="3:4">
      <c r="C29298"/>
      <c r="D29298" s="47"/>
    </row>
    <row r="29299" spans="3:4">
      <c r="C29299"/>
      <c r="D29299" s="47"/>
    </row>
    <row r="29300" spans="3:4">
      <c r="C29300"/>
      <c r="D29300" s="47"/>
    </row>
    <row r="29301" spans="3:4">
      <c r="C29301"/>
      <c r="D29301" s="47"/>
    </row>
    <row r="29302" spans="3:4">
      <c r="C29302"/>
      <c r="D29302" s="47"/>
    </row>
    <row r="29303" spans="3:4">
      <c r="C29303"/>
      <c r="D29303" s="47"/>
    </row>
    <row r="29304" spans="3:4">
      <c r="C29304"/>
      <c r="D29304" s="47"/>
    </row>
    <row r="29305" spans="3:4">
      <c r="C29305"/>
      <c r="D29305" s="47"/>
    </row>
    <row r="29306" spans="3:4">
      <c r="C29306"/>
      <c r="D29306" s="47"/>
    </row>
    <row r="29307" spans="3:4">
      <c r="C29307"/>
      <c r="D29307" s="47"/>
    </row>
    <row r="29308" spans="3:4">
      <c r="C29308"/>
      <c r="D29308" s="47"/>
    </row>
    <row r="29309" spans="3:4">
      <c r="C29309"/>
      <c r="D29309" s="47"/>
    </row>
    <row r="29310" spans="3:4">
      <c r="C29310"/>
      <c r="D29310" s="47"/>
    </row>
    <row r="29311" spans="3:4">
      <c r="C29311"/>
      <c r="D29311" s="47"/>
    </row>
    <row r="29312" spans="3:4">
      <c r="C29312"/>
      <c r="D29312" s="47"/>
    </row>
    <row r="29313" spans="3:4">
      <c r="C29313"/>
      <c r="D29313" s="47"/>
    </row>
    <row r="29314" spans="3:4">
      <c r="C29314"/>
      <c r="D29314" s="47"/>
    </row>
    <row r="29315" spans="3:4">
      <c r="C29315"/>
      <c r="D29315" s="47"/>
    </row>
    <row r="29316" spans="3:4">
      <c r="C29316"/>
      <c r="D29316" s="47"/>
    </row>
    <row r="29317" spans="3:4">
      <c r="C29317"/>
      <c r="D29317" s="47"/>
    </row>
    <row r="29318" spans="3:4">
      <c r="C29318"/>
      <c r="D29318" s="47"/>
    </row>
    <row r="29319" spans="3:4">
      <c r="C29319"/>
      <c r="D29319" s="47"/>
    </row>
    <row r="29320" spans="3:4">
      <c r="C29320"/>
      <c r="D29320" s="47"/>
    </row>
    <row r="29321" spans="3:4">
      <c r="C29321"/>
      <c r="D29321" s="47"/>
    </row>
    <row r="29322" spans="3:4">
      <c r="C29322"/>
      <c r="D29322" s="47"/>
    </row>
    <row r="29323" spans="3:4">
      <c r="C29323"/>
      <c r="D29323" s="47"/>
    </row>
    <row r="29324" spans="3:4">
      <c r="C29324"/>
      <c r="D29324" s="47"/>
    </row>
    <row r="29325" spans="3:4">
      <c r="C29325"/>
      <c r="D29325" s="47"/>
    </row>
    <row r="29326" spans="3:4">
      <c r="C29326"/>
      <c r="D29326" s="47"/>
    </row>
    <row r="29327" spans="3:4">
      <c r="C29327"/>
      <c r="D29327" s="47"/>
    </row>
    <row r="29328" spans="3:4">
      <c r="C29328"/>
      <c r="D29328" s="47"/>
    </row>
    <row r="29329" spans="3:4">
      <c r="C29329"/>
      <c r="D29329" s="47"/>
    </row>
    <row r="29330" spans="3:4">
      <c r="C29330"/>
      <c r="D29330" s="47"/>
    </row>
    <row r="29331" spans="3:4">
      <c r="C29331"/>
      <c r="D29331" s="47"/>
    </row>
    <row r="29332" spans="3:4">
      <c r="C29332"/>
      <c r="D29332" s="47"/>
    </row>
    <row r="29333" spans="3:4">
      <c r="C29333"/>
      <c r="D29333" s="47"/>
    </row>
    <row r="29334" spans="3:4">
      <c r="C29334"/>
      <c r="D29334" s="47"/>
    </row>
    <row r="29335" spans="3:4">
      <c r="C29335"/>
      <c r="D29335" s="47"/>
    </row>
    <row r="29336" spans="3:4">
      <c r="C29336"/>
      <c r="D29336" s="47"/>
    </row>
    <row r="29337" spans="3:4">
      <c r="C29337"/>
      <c r="D29337" s="47"/>
    </row>
    <row r="29338" spans="3:4">
      <c r="C29338"/>
      <c r="D29338" s="47"/>
    </row>
    <row r="29339" spans="3:4">
      <c r="C29339"/>
      <c r="D29339" s="47"/>
    </row>
    <row r="29340" spans="3:4">
      <c r="C29340"/>
      <c r="D29340" s="47"/>
    </row>
    <row r="29341" spans="3:4">
      <c r="C29341"/>
      <c r="D29341" s="47"/>
    </row>
    <row r="29342" spans="3:4">
      <c r="C29342"/>
      <c r="D29342" s="47"/>
    </row>
    <row r="29343" spans="3:4">
      <c r="C29343"/>
      <c r="D29343" s="47"/>
    </row>
    <row r="29344" spans="3:4">
      <c r="C29344"/>
      <c r="D29344" s="47"/>
    </row>
    <row r="29345" spans="3:4">
      <c r="C29345"/>
      <c r="D29345" s="47"/>
    </row>
    <row r="29346" spans="3:4">
      <c r="C29346"/>
      <c r="D29346" s="47"/>
    </row>
    <row r="29347" spans="3:4">
      <c r="C29347"/>
      <c r="D29347" s="47"/>
    </row>
    <row r="29348" spans="3:4">
      <c r="C29348"/>
      <c r="D29348" s="47"/>
    </row>
    <row r="29349" spans="3:4">
      <c r="C29349"/>
      <c r="D29349" s="47"/>
    </row>
    <row r="29350" spans="3:4">
      <c r="C29350"/>
      <c r="D29350" s="47"/>
    </row>
    <row r="29351" spans="3:4">
      <c r="C29351"/>
      <c r="D29351" s="47"/>
    </row>
    <row r="29352" spans="3:4">
      <c r="C29352"/>
      <c r="D29352" s="47"/>
    </row>
    <row r="29353" spans="3:4">
      <c r="C29353"/>
      <c r="D29353" s="47"/>
    </row>
    <row r="29354" spans="3:4">
      <c r="C29354"/>
      <c r="D29354" s="47"/>
    </row>
    <row r="29355" spans="3:4">
      <c r="C29355"/>
      <c r="D29355" s="47"/>
    </row>
    <row r="29356" spans="3:4">
      <c r="C29356"/>
      <c r="D29356" s="47"/>
    </row>
    <row r="29357" spans="3:4">
      <c r="C29357"/>
      <c r="D29357" s="47"/>
    </row>
    <row r="29358" spans="3:4">
      <c r="C29358"/>
      <c r="D29358" s="47"/>
    </row>
    <row r="29359" spans="3:4">
      <c r="C29359"/>
      <c r="D29359" s="47"/>
    </row>
    <row r="29360" spans="3:4">
      <c r="C29360"/>
      <c r="D29360" s="47"/>
    </row>
    <row r="29361" spans="3:4">
      <c r="C29361"/>
      <c r="D29361" s="47"/>
    </row>
    <row r="29362" spans="3:4">
      <c r="C29362"/>
      <c r="D29362" s="47"/>
    </row>
    <row r="29363" spans="3:4">
      <c r="C29363"/>
      <c r="D29363" s="47"/>
    </row>
    <row r="29364" spans="3:4">
      <c r="C29364"/>
      <c r="D29364" s="47"/>
    </row>
    <row r="29365" spans="3:4">
      <c r="C29365"/>
      <c r="D29365" s="47"/>
    </row>
    <row r="29366" spans="3:4">
      <c r="C29366"/>
      <c r="D29366" s="47"/>
    </row>
    <row r="29367" spans="3:4">
      <c r="C29367"/>
      <c r="D29367" s="47"/>
    </row>
    <row r="29368" spans="3:4">
      <c r="C29368"/>
      <c r="D29368" s="47"/>
    </row>
    <row r="29369" spans="3:4">
      <c r="C29369"/>
      <c r="D29369" s="47"/>
    </row>
    <row r="29370" spans="3:4">
      <c r="C29370"/>
      <c r="D29370" s="47"/>
    </row>
    <row r="29371" spans="3:4">
      <c r="C29371"/>
      <c r="D29371" s="47"/>
    </row>
    <row r="29372" spans="3:4">
      <c r="C29372"/>
      <c r="D29372" s="47"/>
    </row>
    <row r="29373" spans="3:4">
      <c r="C29373"/>
      <c r="D29373" s="47"/>
    </row>
    <row r="29374" spans="3:4">
      <c r="C29374"/>
      <c r="D29374" s="47"/>
    </row>
    <row r="29375" spans="3:4">
      <c r="C29375"/>
      <c r="D29375" s="47"/>
    </row>
    <row r="29376" spans="3:4">
      <c r="C29376"/>
      <c r="D29376" s="47"/>
    </row>
    <row r="29377" spans="3:4">
      <c r="C29377"/>
      <c r="D29377" s="47"/>
    </row>
    <row r="29378" spans="3:4">
      <c r="C29378"/>
      <c r="D29378" s="47"/>
    </row>
    <row r="29379" spans="3:4">
      <c r="C29379"/>
      <c r="D29379" s="47"/>
    </row>
    <row r="29380" spans="3:4">
      <c r="C29380"/>
      <c r="D29380" s="47"/>
    </row>
    <row r="29381" spans="3:4">
      <c r="C29381"/>
      <c r="D29381" s="47"/>
    </row>
    <row r="29382" spans="3:4">
      <c r="C29382"/>
      <c r="D29382" s="47"/>
    </row>
    <row r="29383" spans="3:4">
      <c r="C29383"/>
      <c r="D29383" s="47"/>
    </row>
    <row r="29384" spans="3:4">
      <c r="C29384"/>
      <c r="D29384" s="47"/>
    </row>
    <row r="29385" spans="3:4">
      <c r="C29385"/>
      <c r="D29385" s="47"/>
    </row>
    <row r="29386" spans="3:4">
      <c r="C29386"/>
      <c r="D29386" s="47"/>
    </row>
    <row r="29387" spans="3:4">
      <c r="C29387"/>
      <c r="D29387" s="47"/>
    </row>
    <row r="29388" spans="3:4">
      <c r="C29388"/>
      <c r="D29388" s="47"/>
    </row>
    <row r="29389" spans="3:4">
      <c r="C29389"/>
      <c r="D29389" s="47"/>
    </row>
    <row r="29390" spans="3:4">
      <c r="C29390"/>
      <c r="D29390" s="47"/>
    </row>
    <row r="29391" spans="3:4">
      <c r="C29391"/>
      <c r="D29391" s="47"/>
    </row>
    <row r="29392" spans="3:4">
      <c r="C29392"/>
      <c r="D29392" s="47"/>
    </row>
    <row r="29393" spans="3:4">
      <c r="C29393"/>
      <c r="D29393" s="47"/>
    </row>
    <row r="29394" spans="3:4">
      <c r="C29394"/>
      <c r="D29394" s="47"/>
    </row>
    <row r="29395" spans="3:4">
      <c r="C29395"/>
      <c r="D29395" s="47"/>
    </row>
    <row r="29396" spans="3:4">
      <c r="C29396"/>
      <c r="D29396" s="47"/>
    </row>
    <row r="29397" spans="3:4">
      <c r="C29397"/>
      <c r="D29397" s="47"/>
    </row>
    <row r="29398" spans="3:4">
      <c r="C29398"/>
      <c r="D29398" s="47"/>
    </row>
    <row r="29399" spans="3:4">
      <c r="C29399"/>
      <c r="D29399" s="47"/>
    </row>
    <row r="29400" spans="3:4">
      <c r="C29400"/>
      <c r="D29400" s="47"/>
    </row>
    <row r="29401" spans="3:4">
      <c r="C29401"/>
      <c r="D29401" s="47"/>
    </row>
    <row r="29402" spans="3:4">
      <c r="C29402"/>
      <c r="D29402" s="47"/>
    </row>
    <row r="29403" spans="3:4">
      <c r="C29403"/>
      <c r="D29403" s="47"/>
    </row>
    <row r="29404" spans="3:4">
      <c r="C29404"/>
      <c r="D29404" s="47"/>
    </row>
    <row r="29405" spans="3:4">
      <c r="C29405"/>
      <c r="D29405" s="47"/>
    </row>
    <row r="29406" spans="3:4">
      <c r="C29406"/>
      <c r="D29406" s="47"/>
    </row>
    <row r="29407" spans="3:4">
      <c r="C29407"/>
      <c r="D29407" s="47"/>
    </row>
    <row r="29408" spans="3:4">
      <c r="C29408"/>
      <c r="D29408" s="47"/>
    </row>
    <row r="29409" spans="3:4">
      <c r="C29409"/>
      <c r="D29409" s="47"/>
    </row>
    <row r="29410" spans="3:4">
      <c r="C29410"/>
      <c r="D29410" s="47"/>
    </row>
    <row r="29411" spans="3:4">
      <c r="C29411"/>
      <c r="D29411" s="47"/>
    </row>
    <row r="29412" spans="3:4">
      <c r="C29412"/>
      <c r="D29412" s="47"/>
    </row>
    <row r="29413" spans="3:4">
      <c r="C29413"/>
      <c r="D29413" s="47"/>
    </row>
    <row r="29414" spans="3:4">
      <c r="C29414"/>
      <c r="D29414" s="47"/>
    </row>
    <row r="29415" spans="3:4">
      <c r="C29415"/>
      <c r="D29415" s="47"/>
    </row>
    <row r="29416" spans="3:4">
      <c r="C29416"/>
      <c r="D29416" s="47"/>
    </row>
    <row r="29417" spans="3:4">
      <c r="C29417"/>
      <c r="D29417" s="47"/>
    </row>
    <row r="29418" spans="3:4">
      <c r="C29418"/>
      <c r="D29418" s="47"/>
    </row>
    <row r="29419" spans="3:4">
      <c r="C29419"/>
      <c r="D29419" s="47"/>
    </row>
    <row r="29420" spans="3:4">
      <c r="C29420"/>
      <c r="D29420" s="47"/>
    </row>
    <row r="29421" spans="3:4">
      <c r="C29421"/>
      <c r="D29421" s="47"/>
    </row>
    <row r="29422" spans="3:4">
      <c r="C29422"/>
      <c r="D29422" s="47"/>
    </row>
    <row r="29423" spans="3:4">
      <c r="C29423"/>
      <c r="D29423" s="47"/>
    </row>
    <row r="29424" spans="3:4">
      <c r="C29424"/>
      <c r="D29424" s="47"/>
    </row>
    <row r="29425" spans="3:4">
      <c r="C29425"/>
      <c r="D29425" s="47"/>
    </row>
    <row r="29426" spans="3:4">
      <c r="C29426"/>
      <c r="D29426" s="47"/>
    </row>
    <row r="29427" spans="3:4">
      <c r="C29427"/>
      <c r="D29427" s="47"/>
    </row>
    <row r="29428" spans="3:4">
      <c r="C29428"/>
      <c r="D29428" s="47"/>
    </row>
    <row r="29429" spans="3:4">
      <c r="C29429"/>
      <c r="D29429" s="47"/>
    </row>
    <row r="29430" spans="3:4">
      <c r="C29430"/>
      <c r="D29430" s="47"/>
    </row>
    <row r="29431" spans="3:4">
      <c r="C29431"/>
      <c r="D29431" s="47"/>
    </row>
    <row r="29432" spans="3:4">
      <c r="C29432"/>
      <c r="D29432" s="47"/>
    </row>
    <row r="29433" spans="3:4">
      <c r="C29433"/>
      <c r="D29433" s="47"/>
    </row>
    <row r="29434" spans="3:4">
      <c r="C29434"/>
      <c r="D29434" s="47"/>
    </row>
    <row r="29435" spans="3:4">
      <c r="C29435"/>
      <c r="D29435" s="47"/>
    </row>
    <row r="29436" spans="3:4">
      <c r="C29436"/>
      <c r="D29436" s="47"/>
    </row>
    <row r="29437" spans="3:4">
      <c r="C29437"/>
      <c r="D29437" s="47"/>
    </row>
    <row r="29438" spans="3:4">
      <c r="C29438"/>
      <c r="D29438" s="47"/>
    </row>
    <row r="29439" spans="3:4">
      <c r="C29439"/>
      <c r="D29439" s="47"/>
    </row>
    <row r="29440" spans="3:4">
      <c r="C29440"/>
      <c r="D29440" s="47"/>
    </row>
    <row r="29441" spans="3:4">
      <c r="C29441"/>
      <c r="D29441" s="47"/>
    </row>
    <row r="29442" spans="3:4">
      <c r="C29442"/>
      <c r="D29442" s="47"/>
    </row>
    <row r="29443" spans="3:4">
      <c r="C29443"/>
      <c r="D29443" s="47"/>
    </row>
    <row r="29444" spans="3:4">
      <c r="C29444"/>
      <c r="D29444" s="47"/>
    </row>
    <row r="29445" spans="3:4">
      <c r="C29445"/>
      <c r="D29445" s="47"/>
    </row>
    <row r="29446" spans="3:4">
      <c r="C29446"/>
      <c r="D29446" s="47"/>
    </row>
    <row r="29447" spans="3:4">
      <c r="C29447"/>
      <c r="D29447" s="47"/>
    </row>
    <row r="29448" spans="3:4">
      <c r="C29448"/>
      <c r="D29448" s="47"/>
    </row>
    <row r="29449" spans="3:4">
      <c r="C29449"/>
      <c r="D29449" s="47"/>
    </row>
    <row r="29450" spans="3:4">
      <c r="C29450"/>
      <c r="D29450" s="47"/>
    </row>
    <row r="29451" spans="3:4">
      <c r="C29451"/>
      <c r="D29451" s="47"/>
    </row>
    <row r="29452" spans="3:4">
      <c r="C29452"/>
      <c r="D29452" s="47"/>
    </row>
    <row r="29453" spans="3:4">
      <c r="C29453"/>
      <c r="D29453" s="47"/>
    </row>
    <row r="29454" spans="3:4">
      <c r="C29454"/>
      <c r="D29454" s="47"/>
    </row>
    <row r="29455" spans="3:4">
      <c r="C29455"/>
      <c r="D29455" s="47"/>
    </row>
    <row r="29456" spans="3:4">
      <c r="C29456"/>
      <c r="D29456" s="47"/>
    </row>
    <row r="29457" spans="3:4">
      <c r="C29457"/>
      <c r="D29457" s="47"/>
    </row>
    <row r="29458" spans="3:4">
      <c r="C29458"/>
      <c r="D29458" s="47"/>
    </row>
    <row r="29459" spans="3:4">
      <c r="C29459"/>
      <c r="D29459" s="47"/>
    </row>
    <row r="29460" spans="3:4">
      <c r="C29460"/>
      <c r="D29460" s="47"/>
    </row>
    <row r="29461" spans="3:4">
      <c r="C29461"/>
      <c r="D29461" s="47"/>
    </row>
    <row r="29462" spans="3:4">
      <c r="C29462"/>
      <c r="D29462" s="47"/>
    </row>
    <row r="29463" spans="3:4">
      <c r="C29463"/>
      <c r="D29463" s="47"/>
    </row>
    <row r="29464" spans="3:4">
      <c r="C29464"/>
      <c r="D29464" s="47"/>
    </row>
    <row r="29465" spans="3:4">
      <c r="C29465"/>
      <c r="D29465" s="47"/>
    </row>
    <row r="29466" spans="3:4">
      <c r="C29466"/>
      <c r="D29466" s="47"/>
    </row>
    <row r="29467" spans="3:4">
      <c r="C29467"/>
      <c r="D29467" s="47"/>
    </row>
    <row r="29468" spans="3:4">
      <c r="C29468"/>
      <c r="D29468" s="47"/>
    </row>
    <row r="29469" spans="3:4">
      <c r="C29469"/>
      <c r="D29469" s="47"/>
    </row>
    <row r="29470" spans="3:4">
      <c r="C29470"/>
      <c r="D29470" s="47"/>
    </row>
    <row r="29471" spans="3:4">
      <c r="C29471"/>
      <c r="D29471" s="47"/>
    </row>
    <row r="29472" spans="3:4">
      <c r="C29472"/>
      <c r="D29472" s="47"/>
    </row>
    <row r="29473" spans="3:4">
      <c r="C29473"/>
      <c r="D29473" s="47"/>
    </row>
    <row r="29474" spans="3:4">
      <c r="C29474"/>
      <c r="D29474" s="47"/>
    </row>
    <row r="29475" spans="3:4">
      <c r="C29475"/>
      <c r="D29475" s="47"/>
    </row>
    <row r="29476" spans="3:4">
      <c r="C29476"/>
      <c r="D29476" s="47"/>
    </row>
    <row r="29477" spans="3:4">
      <c r="C29477"/>
      <c r="D29477" s="47"/>
    </row>
    <row r="29478" spans="3:4">
      <c r="C29478"/>
      <c r="D29478" s="47"/>
    </row>
    <row r="29479" spans="3:4">
      <c r="C29479"/>
      <c r="D29479" s="47"/>
    </row>
    <row r="29480" spans="3:4">
      <c r="C29480"/>
      <c r="D29480" s="47"/>
    </row>
    <row r="29481" spans="3:4">
      <c r="C29481"/>
      <c r="D29481" s="47"/>
    </row>
    <row r="29482" spans="3:4">
      <c r="C29482"/>
      <c r="D29482" s="47"/>
    </row>
    <row r="29483" spans="3:4">
      <c r="C29483"/>
      <c r="D29483" s="47"/>
    </row>
    <row r="29484" spans="3:4">
      <c r="C29484"/>
      <c r="D29484" s="47"/>
    </row>
    <row r="29485" spans="3:4">
      <c r="C29485"/>
      <c r="D29485" s="47"/>
    </row>
    <row r="29486" spans="3:4">
      <c r="C29486"/>
      <c r="D29486" s="47"/>
    </row>
    <row r="29487" spans="3:4">
      <c r="C29487"/>
      <c r="D29487" s="47"/>
    </row>
    <row r="29488" spans="3:4">
      <c r="C29488"/>
      <c r="D29488" s="47"/>
    </row>
    <row r="29489" spans="3:4">
      <c r="C29489"/>
      <c r="D29489" s="47"/>
    </row>
    <row r="29490" spans="3:4">
      <c r="C29490"/>
      <c r="D29490" s="47"/>
    </row>
    <row r="29491" spans="3:4">
      <c r="C29491"/>
      <c r="D29491" s="47"/>
    </row>
    <row r="29492" spans="3:4">
      <c r="C29492"/>
      <c r="D29492" s="47"/>
    </row>
    <row r="29493" spans="3:4">
      <c r="C29493"/>
      <c r="D29493" s="47"/>
    </row>
    <row r="29494" spans="3:4">
      <c r="C29494"/>
      <c r="D29494" s="47"/>
    </row>
    <row r="29495" spans="3:4">
      <c r="C29495"/>
      <c r="D29495" s="47"/>
    </row>
    <row r="29496" spans="3:4">
      <c r="C29496"/>
      <c r="D29496" s="47"/>
    </row>
    <row r="29497" spans="3:4">
      <c r="C29497"/>
      <c r="D29497" s="47"/>
    </row>
    <row r="29498" spans="3:4">
      <c r="C29498"/>
      <c r="D29498" s="47"/>
    </row>
    <row r="29499" spans="3:4">
      <c r="C29499"/>
      <c r="D29499" s="47"/>
    </row>
    <row r="29500" spans="3:4">
      <c r="C29500"/>
      <c r="D29500" s="47"/>
    </row>
    <row r="29501" spans="3:4">
      <c r="C29501"/>
      <c r="D29501" s="47"/>
    </row>
    <row r="29502" spans="3:4">
      <c r="C29502"/>
      <c r="D29502" s="47"/>
    </row>
    <row r="29503" spans="3:4">
      <c r="C29503"/>
      <c r="D29503" s="47"/>
    </row>
    <row r="29504" spans="3:4">
      <c r="C29504"/>
      <c r="D29504" s="47"/>
    </row>
    <row r="29505" spans="3:4">
      <c r="C29505"/>
      <c r="D29505" s="47"/>
    </row>
    <row r="29506" spans="3:4">
      <c r="C29506"/>
      <c r="D29506" s="47"/>
    </row>
    <row r="29507" spans="3:4">
      <c r="C29507"/>
      <c r="D29507" s="47"/>
    </row>
    <row r="29508" spans="3:4">
      <c r="C29508"/>
      <c r="D29508" s="47"/>
    </row>
    <row r="29509" spans="3:4">
      <c r="C29509"/>
      <c r="D29509" s="47"/>
    </row>
    <row r="29510" spans="3:4">
      <c r="C29510"/>
      <c r="D29510" s="47"/>
    </row>
    <row r="29511" spans="3:4">
      <c r="C29511"/>
      <c r="D29511" s="47"/>
    </row>
    <row r="29512" spans="3:4">
      <c r="C29512"/>
      <c r="D29512" s="47"/>
    </row>
    <row r="29513" spans="3:4">
      <c r="C29513"/>
      <c r="D29513" s="47"/>
    </row>
    <row r="29514" spans="3:4">
      <c r="C29514"/>
      <c r="D29514" s="47"/>
    </row>
    <row r="29515" spans="3:4">
      <c r="C29515"/>
      <c r="D29515" s="47"/>
    </row>
    <row r="29516" spans="3:4">
      <c r="C29516"/>
      <c r="D29516" s="47"/>
    </row>
    <row r="29517" spans="3:4">
      <c r="C29517"/>
      <c r="D29517" s="47"/>
    </row>
    <row r="29518" spans="3:4">
      <c r="C29518"/>
      <c r="D29518" s="47"/>
    </row>
    <row r="29519" spans="3:4">
      <c r="C29519"/>
      <c r="D29519" s="47"/>
    </row>
    <row r="29520" spans="3:4">
      <c r="C29520"/>
      <c r="D29520" s="47"/>
    </row>
    <row r="29521" spans="3:4">
      <c r="C29521"/>
      <c r="D29521" s="47"/>
    </row>
    <row r="29522" spans="3:4">
      <c r="C29522"/>
      <c r="D29522" s="47"/>
    </row>
    <row r="29523" spans="3:4">
      <c r="C29523"/>
      <c r="D29523" s="47"/>
    </row>
    <row r="29524" spans="3:4">
      <c r="C29524"/>
      <c r="D29524" s="47"/>
    </row>
    <row r="29525" spans="3:4">
      <c r="C29525"/>
      <c r="D29525" s="47"/>
    </row>
    <row r="29526" spans="3:4">
      <c r="C29526"/>
      <c r="D29526" s="47"/>
    </row>
    <row r="29527" spans="3:4">
      <c r="C29527"/>
      <c r="D29527" s="47"/>
    </row>
    <row r="29528" spans="3:4">
      <c r="C29528"/>
      <c r="D29528" s="47"/>
    </row>
    <row r="29529" spans="3:4">
      <c r="C29529"/>
      <c r="D29529" s="47"/>
    </row>
    <row r="29530" spans="3:4">
      <c r="C29530"/>
      <c r="D29530" s="47"/>
    </row>
    <row r="29531" spans="3:4">
      <c r="C29531"/>
      <c r="D29531" s="47"/>
    </row>
    <row r="29532" spans="3:4">
      <c r="C29532"/>
      <c r="D29532" s="47"/>
    </row>
    <row r="29533" spans="3:4">
      <c r="C29533"/>
      <c r="D29533" s="47"/>
    </row>
    <row r="29534" spans="3:4">
      <c r="C29534"/>
      <c r="D29534" s="47"/>
    </row>
    <row r="29535" spans="3:4">
      <c r="C29535"/>
      <c r="D29535" s="47"/>
    </row>
    <row r="29536" spans="3:4">
      <c r="C29536"/>
      <c r="D29536" s="47"/>
    </row>
    <row r="29537" spans="3:4">
      <c r="C29537"/>
      <c r="D29537" s="47"/>
    </row>
    <row r="29538" spans="3:4">
      <c r="C29538"/>
      <c r="D29538" s="47"/>
    </row>
    <row r="29539" spans="3:4">
      <c r="C29539"/>
      <c r="D29539" s="47"/>
    </row>
    <row r="29540" spans="3:4">
      <c r="C29540"/>
      <c r="D29540" s="47"/>
    </row>
    <row r="29541" spans="3:4">
      <c r="C29541"/>
      <c r="D29541" s="47"/>
    </row>
    <row r="29542" spans="3:4">
      <c r="C29542"/>
      <c r="D29542" s="47"/>
    </row>
    <row r="29543" spans="3:4">
      <c r="C29543"/>
      <c r="D29543" s="47"/>
    </row>
    <row r="29544" spans="3:4">
      <c r="C29544"/>
      <c r="D29544" s="47"/>
    </row>
    <row r="29545" spans="3:4">
      <c r="C29545"/>
      <c r="D29545" s="47"/>
    </row>
    <row r="29546" spans="3:4">
      <c r="C29546"/>
      <c r="D29546" s="47"/>
    </row>
    <row r="29547" spans="3:4">
      <c r="C29547"/>
      <c r="D29547" s="47"/>
    </row>
    <row r="29548" spans="3:4">
      <c r="C29548"/>
      <c r="D29548" s="47"/>
    </row>
    <row r="29549" spans="3:4">
      <c r="C29549"/>
      <c r="D29549" s="47"/>
    </row>
    <row r="29550" spans="3:4">
      <c r="C29550"/>
      <c r="D29550" s="47"/>
    </row>
    <row r="29551" spans="3:4">
      <c r="C29551"/>
      <c r="D29551" s="47"/>
    </row>
    <row r="29552" spans="3:4">
      <c r="C29552"/>
      <c r="D29552" s="47"/>
    </row>
    <row r="29553" spans="3:4">
      <c r="C29553"/>
      <c r="D29553" s="47"/>
    </row>
    <row r="29554" spans="3:4">
      <c r="C29554"/>
      <c r="D29554" s="47"/>
    </row>
    <row r="29555" spans="3:4">
      <c r="C29555"/>
      <c r="D29555" s="47"/>
    </row>
    <row r="29556" spans="3:4">
      <c r="C29556"/>
      <c r="D29556" s="47"/>
    </row>
    <row r="29557" spans="3:4">
      <c r="C29557"/>
      <c r="D29557" s="47"/>
    </row>
    <row r="29558" spans="3:4">
      <c r="C29558"/>
      <c r="D29558" s="47"/>
    </row>
    <row r="29559" spans="3:4">
      <c r="C29559"/>
      <c r="D29559" s="47"/>
    </row>
    <row r="29560" spans="3:4">
      <c r="C29560"/>
      <c r="D29560" s="47"/>
    </row>
    <row r="29561" spans="3:4">
      <c r="C29561"/>
      <c r="D29561" s="47"/>
    </row>
    <row r="29562" spans="3:4">
      <c r="C29562"/>
      <c r="D29562" s="47"/>
    </row>
    <row r="29563" spans="3:4">
      <c r="C29563"/>
      <c r="D29563" s="47"/>
    </row>
    <row r="29564" spans="3:4">
      <c r="C29564"/>
      <c r="D29564" s="47"/>
    </row>
    <row r="29565" spans="3:4">
      <c r="C29565"/>
      <c r="D29565" s="47"/>
    </row>
    <row r="29566" spans="3:4">
      <c r="C29566"/>
      <c r="D29566" s="47"/>
    </row>
    <row r="29567" spans="3:4">
      <c r="C29567"/>
      <c r="D29567" s="47"/>
    </row>
    <row r="29568" spans="3:4">
      <c r="C29568"/>
      <c r="D29568" s="47"/>
    </row>
    <row r="29569" spans="3:4">
      <c r="C29569"/>
      <c r="D29569" s="47"/>
    </row>
    <row r="29570" spans="3:4">
      <c r="C29570"/>
      <c r="D29570" s="47"/>
    </row>
    <row r="29571" spans="3:4">
      <c r="C29571"/>
      <c r="D29571" s="47"/>
    </row>
    <row r="29572" spans="3:4">
      <c r="C29572"/>
      <c r="D29572" s="47"/>
    </row>
    <row r="29573" spans="3:4">
      <c r="C29573"/>
      <c r="D29573" s="47"/>
    </row>
    <row r="29574" spans="3:4">
      <c r="C29574"/>
      <c r="D29574" s="47"/>
    </row>
    <row r="29575" spans="3:4">
      <c r="C29575"/>
      <c r="D29575" s="47"/>
    </row>
    <row r="29576" spans="3:4">
      <c r="C29576"/>
      <c r="D29576" s="47"/>
    </row>
    <row r="29577" spans="3:4">
      <c r="C29577"/>
      <c r="D29577" s="47"/>
    </row>
    <row r="29578" spans="3:4">
      <c r="C29578"/>
      <c r="D29578" s="47"/>
    </row>
    <row r="29579" spans="3:4">
      <c r="C29579"/>
      <c r="D29579" s="47"/>
    </row>
    <row r="29580" spans="3:4">
      <c r="C29580"/>
      <c r="D29580" s="47"/>
    </row>
    <row r="29581" spans="3:4">
      <c r="C29581"/>
      <c r="D29581" s="47"/>
    </row>
    <row r="29582" spans="3:4">
      <c r="C29582"/>
      <c r="D29582" s="47"/>
    </row>
    <row r="29583" spans="3:4">
      <c r="C29583"/>
      <c r="D29583" s="47"/>
    </row>
    <row r="29584" spans="3:4">
      <c r="C29584"/>
      <c r="D29584" s="47"/>
    </row>
    <row r="29585" spans="3:4">
      <c r="C29585"/>
      <c r="D29585" s="47"/>
    </row>
    <row r="29586" spans="3:4">
      <c r="C29586"/>
      <c r="D29586" s="47"/>
    </row>
    <row r="29587" spans="3:4">
      <c r="C29587"/>
      <c r="D29587" s="47"/>
    </row>
    <row r="29588" spans="3:4">
      <c r="C29588"/>
      <c r="D29588" s="47"/>
    </row>
    <row r="29589" spans="3:4">
      <c r="C29589"/>
      <c r="D29589" s="47"/>
    </row>
    <row r="29590" spans="3:4">
      <c r="C29590"/>
      <c r="D29590" s="47"/>
    </row>
    <row r="29591" spans="3:4">
      <c r="C29591"/>
      <c r="D29591" s="47"/>
    </row>
    <row r="29592" spans="3:4">
      <c r="C29592"/>
      <c r="D29592" s="47"/>
    </row>
    <row r="29593" spans="3:4">
      <c r="C29593"/>
      <c r="D29593" s="47"/>
    </row>
    <row r="29594" spans="3:4">
      <c r="C29594"/>
      <c r="D29594" s="47"/>
    </row>
    <row r="29595" spans="3:4">
      <c r="C29595"/>
      <c r="D29595" s="47"/>
    </row>
    <row r="29596" spans="3:4">
      <c r="C29596"/>
      <c r="D29596" s="47"/>
    </row>
    <row r="29597" spans="3:4">
      <c r="C29597"/>
      <c r="D29597" s="47"/>
    </row>
    <row r="29598" spans="3:4">
      <c r="C29598"/>
      <c r="D29598" s="47"/>
    </row>
    <row r="29599" spans="3:4">
      <c r="C29599"/>
      <c r="D29599" s="47"/>
    </row>
    <row r="29600" spans="3:4">
      <c r="C29600"/>
      <c r="D29600" s="47"/>
    </row>
    <row r="29601" spans="3:4">
      <c r="C29601"/>
      <c r="D29601" s="47"/>
    </row>
    <row r="29602" spans="3:4">
      <c r="C29602"/>
      <c r="D29602" s="47"/>
    </row>
    <row r="29603" spans="3:4">
      <c r="C29603"/>
      <c r="D29603" s="47"/>
    </row>
    <row r="29604" spans="3:4">
      <c r="C29604"/>
      <c r="D29604" s="47"/>
    </row>
    <row r="29605" spans="3:4">
      <c r="C29605"/>
      <c r="D29605" s="47"/>
    </row>
    <row r="29606" spans="3:4">
      <c r="C29606"/>
      <c r="D29606" s="47"/>
    </row>
    <row r="29607" spans="3:4">
      <c r="C29607"/>
      <c r="D29607" s="47"/>
    </row>
    <row r="29608" spans="3:4">
      <c r="C29608"/>
      <c r="D29608" s="47"/>
    </row>
    <row r="29609" spans="3:4">
      <c r="C29609"/>
      <c r="D29609" s="47"/>
    </row>
    <row r="29610" spans="3:4">
      <c r="C29610"/>
      <c r="D29610" s="47"/>
    </row>
    <row r="29611" spans="3:4">
      <c r="C29611"/>
      <c r="D29611" s="47"/>
    </row>
    <row r="29612" spans="3:4">
      <c r="C29612"/>
      <c r="D29612" s="47"/>
    </row>
    <row r="29613" spans="3:4">
      <c r="C29613"/>
      <c r="D29613" s="47"/>
    </row>
    <row r="29614" spans="3:4">
      <c r="C29614"/>
      <c r="D29614" s="47"/>
    </row>
    <row r="29615" spans="3:4">
      <c r="C29615"/>
      <c r="D29615" s="47"/>
    </row>
    <row r="29616" spans="3:4">
      <c r="C29616"/>
      <c r="D29616" s="47"/>
    </row>
    <row r="29617" spans="3:4">
      <c r="C29617"/>
      <c r="D29617" s="47"/>
    </row>
    <row r="29618" spans="3:4">
      <c r="C29618"/>
      <c r="D29618" s="47"/>
    </row>
    <row r="29619" spans="3:4">
      <c r="C29619"/>
      <c r="D29619" s="47"/>
    </row>
    <row r="29620" spans="3:4">
      <c r="C29620"/>
      <c r="D29620" s="47"/>
    </row>
    <row r="29621" spans="3:4">
      <c r="C29621"/>
      <c r="D29621" s="47"/>
    </row>
    <row r="29622" spans="3:4">
      <c r="C29622"/>
      <c r="D29622" s="47"/>
    </row>
    <row r="29623" spans="3:4">
      <c r="C29623"/>
      <c r="D29623" s="47"/>
    </row>
    <row r="29624" spans="3:4">
      <c r="C29624"/>
      <c r="D29624" s="47"/>
    </row>
    <row r="29625" spans="3:4">
      <c r="C29625"/>
      <c r="D29625" s="47"/>
    </row>
    <row r="29626" spans="3:4">
      <c r="C29626"/>
      <c r="D29626" s="47"/>
    </row>
    <row r="29627" spans="3:4">
      <c r="C29627"/>
      <c r="D29627" s="47"/>
    </row>
    <row r="29628" spans="3:4">
      <c r="C29628"/>
      <c r="D29628" s="47"/>
    </row>
    <row r="29629" spans="3:4">
      <c r="C29629"/>
      <c r="D29629" s="47"/>
    </row>
    <row r="29630" spans="3:4">
      <c r="C29630"/>
      <c r="D29630" s="47"/>
    </row>
    <row r="29631" spans="3:4">
      <c r="C29631"/>
      <c r="D29631" s="47"/>
    </row>
    <row r="29632" spans="3:4">
      <c r="C29632"/>
      <c r="D29632" s="47"/>
    </row>
    <row r="29633" spans="3:4">
      <c r="C29633"/>
      <c r="D29633" s="47"/>
    </row>
    <row r="29634" spans="3:4">
      <c r="C29634"/>
      <c r="D29634" s="47"/>
    </row>
    <row r="29635" spans="3:4">
      <c r="C29635"/>
      <c r="D29635" s="47"/>
    </row>
    <row r="29636" spans="3:4">
      <c r="C29636"/>
      <c r="D29636" s="47"/>
    </row>
    <row r="29637" spans="3:4">
      <c r="C29637"/>
      <c r="D29637" s="47"/>
    </row>
    <row r="29638" spans="3:4">
      <c r="C29638"/>
      <c r="D29638" s="47"/>
    </row>
    <row r="29639" spans="3:4">
      <c r="C29639"/>
      <c r="D29639" s="47"/>
    </row>
    <row r="29640" spans="3:4">
      <c r="C29640"/>
      <c r="D29640" s="47"/>
    </row>
    <row r="29641" spans="3:4">
      <c r="C29641"/>
      <c r="D29641" s="47"/>
    </row>
    <row r="29642" spans="3:4">
      <c r="C29642"/>
      <c r="D29642" s="47"/>
    </row>
    <row r="29643" spans="3:4">
      <c r="C29643"/>
      <c r="D29643" s="47"/>
    </row>
    <row r="29644" spans="3:4">
      <c r="C29644"/>
      <c r="D29644" s="47"/>
    </row>
    <row r="29645" spans="3:4">
      <c r="C29645"/>
      <c r="D29645" s="47"/>
    </row>
    <row r="29646" spans="3:4">
      <c r="C29646"/>
      <c r="D29646" s="47"/>
    </row>
    <row r="29647" spans="3:4">
      <c r="C29647"/>
      <c r="D29647" s="47"/>
    </row>
    <row r="29648" spans="3:4">
      <c r="C29648"/>
      <c r="D29648" s="47"/>
    </row>
    <row r="29649" spans="3:4">
      <c r="C29649"/>
      <c r="D29649" s="47"/>
    </row>
    <row r="29650" spans="3:4">
      <c r="C29650"/>
      <c r="D29650" s="47"/>
    </row>
    <row r="29651" spans="3:4">
      <c r="C29651"/>
      <c r="D29651" s="47"/>
    </row>
    <row r="29652" spans="3:4">
      <c r="C29652"/>
      <c r="D29652" s="47"/>
    </row>
    <row r="29653" spans="3:4">
      <c r="C29653"/>
      <c r="D29653" s="47"/>
    </row>
    <row r="29654" spans="3:4">
      <c r="C29654"/>
      <c r="D29654" s="47"/>
    </row>
    <row r="29655" spans="3:4">
      <c r="C29655"/>
      <c r="D29655" s="47"/>
    </row>
    <row r="29656" spans="3:4">
      <c r="C29656"/>
      <c r="D29656" s="47"/>
    </row>
    <row r="29657" spans="3:4">
      <c r="C29657"/>
      <c r="D29657" s="47"/>
    </row>
    <row r="29658" spans="3:4">
      <c r="C29658"/>
      <c r="D29658" s="47"/>
    </row>
    <row r="29659" spans="3:4">
      <c r="C29659"/>
      <c r="D29659" s="47"/>
    </row>
    <row r="29660" spans="3:4">
      <c r="C29660"/>
      <c r="D29660" s="47"/>
    </row>
    <row r="29661" spans="3:4">
      <c r="C29661"/>
      <c r="D29661" s="47"/>
    </row>
    <row r="29662" spans="3:4">
      <c r="C29662"/>
      <c r="D29662" s="47"/>
    </row>
    <row r="29663" spans="3:4">
      <c r="C29663"/>
      <c r="D29663" s="47"/>
    </row>
    <row r="29664" spans="3:4">
      <c r="C29664"/>
      <c r="D29664" s="47"/>
    </row>
    <row r="29665" spans="3:4">
      <c r="C29665"/>
      <c r="D29665" s="47"/>
    </row>
    <row r="29666" spans="3:4">
      <c r="C29666"/>
      <c r="D29666" s="47"/>
    </row>
    <row r="29667" spans="3:4">
      <c r="C29667"/>
      <c r="D29667" s="47"/>
    </row>
    <row r="29668" spans="3:4">
      <c r="C29668"/>
      <c r="D29668" s="47"/>
    </row>
    <row r="29669" spans="3:4">
      <c r="C29669"/>
      <c r="D29669" s="47"/>
    </row>
    <row r="29670" spans="3:4">
      <c r="C29670"/>
      <c r="D29670" s="47"/>
    </row>
    <row r="29671" spans="3:4">
      <c r="C29671"/>
      <c r="D29671" s="47"/>
    </row>
    <row r="29672" spans="3:4">
      <c r="C29672"/>
      <c r="D29672" s="47"/>
    </row>
    <row r="29673" spans="3:4">
      <c r="C29673"/>
      <c r="D29673" s="47"/>
    </row>
    <row r="29674" spans="3:4">
      <c r="C29674"/>
      <c r="D29674" s="47"/>
    </row>
    <row r="29675" spans="3:4">
      <c r="C29675"/>
      <c r="D29675" s="47"/>
    </row>
    <row r="29676" spans="3:4">
      <c r="C29676"/>
      <c r="D29676" s="47"/>
    </row>
    <row r="29677" spans="3:4">
      <c r="C29677"/>
      <c r="D29677" s="47"/>
    </row>
    <row r="29678" spans="3:4">
      <c r="C29678"/>
      <c r="D29678" s="47"/>
    </row>
    <row r="29679" spans="3:4">
      <c r="C29679"/>
      <c r="D29679" s="47"/>
    </row>
    <row r="29680" spans="3:4">
      <c r="C29680"/>
      <c r="D29680" s="47"/>
    </row>
    <row r="29681" spans="3:4">
      <c r="C29681"/>
      <c r="D29681" s="47"/>
    </row>
    <row r="29682" spans="3:4">
      <c r="C29682"/>
      <c r="D29682" s="47"/>
    </row>
    <row r="29683" spans="3:4">
      <c r="C29683"/>
      <c r="D29683" s="47"/>
    </row>
    <row r="29684" spans="3:4">
      <c r="C29684"/>
      <c r="D29684" s="47"/>
    </row>
    <row r="29685" spans="3:4">
      <c r="C29685"/>
      <c r="D29685" s="47"/>
    </row>
    <row r="29686" spans="3:4">
      <c r="C29686"/>
      <c r="D29686" s="47"/>
    </row>
    <row r="29687" spans="3:4">
      <c r="C29687"/>
      <c r="D29687" s="47"/>
    </row>
    <row r="29688" spans="3:4">
      <c r="C29688"/>
      <c r="D29688" s="47"/>
    </row>
    <row r="29689" spans="3:4">
      <c r="C29689"/>
      <c r="D29689" s="47"/>
    </row>
    <row r="29690" spans="3:4">
      <c r="C29690"/>
      <c r="D29690" s="47"/>
    </row>
    <row r="29691" spans="3:4">
      <c r="C29691"/>
      <c r="D29691" s="47"/>
    </row>
    <row r="29692" spans="3:4">
      <c r="C29692"/>
      <c r="D29692" s="47"/>
    </row>
    <row r="29693" spans="3:4">
      <c r="C29693"/>
      <c r="D29693" s="47"/>
    </row>
    <row r="29694" spans="3:4">
      <c r="C29694"/>
      <c r="D29694" s="47"/>
    </row>
    <row r="29695" spans="3:4">
      <c r="C29695"/>
      <c r="D29695" s="47"/>
    </row>
    <row r="29696" spans="3:4">
      <c r="C29696"/>
      <c r="D29696" s="47"/>
    </row>
    <row r="29697" spans="3:4">
      <c r="C29697"/>
      <c r="D29697" s="47"/>
    </row>
    <row r="29698" spans="3:4">
      <c r="C29698"/>
      <c r="D29698" s="47"/>
    </row>
    <row r="29699" spans="3:4">
      <c r="C29699"/>
      <c r="D29699" s="47"/>
    </row>
    <row r="29700" spans="3:4">
      <c r="C29700"/>
      <c r="D29700" s="47"/>
    </row>
    <row r="29701" spans="3:4">
      <c r="C29701"/>
      <c r="D29701" s="47"/>
    </row>
    <row r="29702" spans="3:4">
      <c r="C29702"/>
      <c r="D29702" s="47"/>
    </row>
    <row r="29703" spans="3:4">
      <c r="C29703"/>
      <c r="D29703" s="47"/>
    </row>
    <row r="29704" spans="3:4">
      <c r="C29704"/>
      <c r="D29704" s="47"/>
    </row>
    <row r="29705" spans="3:4">
      <c r="C29705"/>
      <c r="D29705" s="47"/>
    </row>
    <row r="29706" spans="3:4">
      <c r="C29706"/>
      <c r="D29706" s="47"/>
    </row>
    <row r="29707" spans="3:4">
      <c r="C29707"/>
      <c r="D29707" s="47"/>
    </row>
    <row r="29708" spans="3:4">
      <c r="C29708"/>
      <c r="D29708" s="47"/>
    </row>
    <row r="29709" spans="3:4">
      <c r="C29709"/>
      <c r="D29709" s="47"/>
    </row>
    <row r="29710" spans="3:4">
      <c r="C29710"/>
      <c r="D29710" s="47"/>
    </row>
    <row r="29711" spans="3:4">
      <c r="C29711"/>
      <c r="D29711" s="47"/>
    </row>
    <row r="29712" spans="3:4">
      <c r="C29712"/>
      <c r="D29712" s="47"/>
    </row>
    <row r="29713" spans="3:4">
      <c r="C29713"/>
      <c r="D29713" s="47"/>
    </row>
    <row r="29714" spans="3:4">
      <c r="C29714"/>
      <c r="D29714" s="47"/>
    </row>
    <row r="29715" spans="3:4">
      <c r="C29715"/>
      <c r="D29715" s="47"/>
    </row>
    <row r="29716" spans="3:4">
      <c r="C29716"/>
      <c r="D29716" s="47"/>
    </row>
    <row r="29717" spans="3:4">
      <c r="C29717"/>
      <c r="D29717" s="47"/>
    </row>
    <row r="29718" spans="3:4">
      <c r="C29718"/>
      <c r="D29718" s="47"/>
    </row>
    <row r="29719" spans="3:4">
      <c r="C29719"/>
      <c r="D29719" s="47"/>
    </row>
    <row r="29720" spans="3:4">
      <c r="C29720"/>
      <c r="D29720" s="47"/>
    </row>
    <row r="29721" spans="3:4">
      <c r="C29721"/>
      <c r="D29721" s="47"/>
    </row>
    <row r="29722" spans="3:4">
      <c r="C29722"/>
      <c r="D29722" s="47"/>
    </row>
    <row r="29723" spans="3:4">
      <c r="C29723"/>
      <c r="D29723" s="47"/>
    </row>
    <row r="29724" spans="3:4">
      <c r="C29724"/>
      <c r="D29724" s="47"/>
    </row>
    <row r="29725" spans="3:4">
      <c r="C29725"/>
      <c r="D29725" s="47"/>
    </row>
    <row r="29726" spans="3:4">
      <c r="C29726"/>
      <c r="D29726" s="47"/>
    </row>
    <row r="29727" spans="3:4">
      <c r="C29727"/>
      <c r="D29727" s="47"/>
    </row>
    <row r="29728" spans="3:4">
      <c r="C29728"/>
      <c r="D29728" s="47"/>
    </row>
    <row r="29729" spans="3:4">
      <c r="C29729"/>
      <c r="D29729" s="47"/>
    </row>
    <row r="29730" spans="3:4">
      <c r="C29730"/>
      <c r="D29730" s="47"/>
    </row>
    <row r="29731" spans="3:4">
      <c r="C29731"/>
      <c r="D29731" s="47"/>
    </row>
    <row r="29732" spans="3:4">
      <c r="C29732"/>
      <c r="D29732" s="47"/>
    </row>
    <row r="29733" spans="3:4">
      <c r="C29733"/>
      <c r="D29733" s="47"/>
    </row>
    <row r="29734" spans="3:4">
      <c r="C29734"/>
      <c r="D29734" s="47"/>
    </row>
    <row r="29735" spans="3:4">
      <c r="C29735"/>
      <c r="D29735" s="47"/>
    </row>
    <row r="29736" spans="3:4">
      <c r="C29736"/>
      <c r="D29736" s="47"/>
    </row>
    <row r="29737" spans="3:4">
      <c r="C29737"/>
      <c r="D29737" s="47"/>
    </row>
    <row r="29738" spans="3:4">
      <c r="C29738"/>
      <c r="D29738" s="47"/>
    </row>
    <row r="29739" spans="3:4">
      <c r="C29739"/>
      <c r="D29739" s="47"/>
    </row>
    <row r="29740" spans="3:4">
      <c r="C29740"/>
      <c r="D29740" s="47"/>
    </row>
    <row r="29741" spans="3:4">
      <c r="C29741"/>
      <c r="D29741" s="47"/>
    </row>
    <row r="29742" spans="3:4">
      <c r="C29742"/>
      <c r="D29742" s="47"/>
    </row>
    <row r="29743" spans="3:4">
      <c r="C29743"/>
      <c r="D29743" s="47"/>
    </row>
    <row r="29744" spans="3:4">
      <c r="C29744"/>
      <c r="D29744" s="47"/>
    </row>
    <row r="29745" spans="3:4">
      <c r="C29745"/>
      <c r="D29745" s="47"/>
    </row>
    <row r="29746" spans="3:4">
      <c r="C29746"/>
      <c r="D29746" s="47"/>
    </row>
    <row r="29747" spans="3:4">
      <c r="C29747"/>
      <c r="D29747" s="47"/>
    </row>
    <row r="29748" spans="3:4">
      <c r="C29748"/>
      <c r="D29748" s="47"/>
    </row>
    <row r="29749" spans="3:4">
      <c r="C29749"/>
      <c r="D29749" s="47"/>
    </row>
    <row r="29750" spans="3:4">
      <c r="C29750"/>
      <c r="D29750" s="47"/>
    </row>
    <row r="29751" spans="3:4">
      <c r="C29751"/>
      <c r="D29751" s="47"/>
    </row>
    <row r="29752" spans="3:4">
      <c r="C29752"/>
      <c r="D29752" s="47"/>
    </row>
    <row r="29753" spans="3:4">
      <c r="C29753"/>
      <c r="D29753" s="47"/>
    </row>
    <row r="29754" spans="3:4">
      <c r="C29754"/>
      <c r="D29754" s="47"/>
    </row>
    <row r="29755" spans="3:4">
      <c r="C29755"/>
      <c r="D29755" s="47"/>
    </row>
    <row r="29756" spans="3:4">
      <c r="C29756"/>
      <c r="D29756" s="47"/>
    </row>
    <row r="29757" spans="3:4">
      <c r="C29757"/>
      <c r="D29757" s="47"/>
    </row>
    <row r="29758" spans="3:4">
      <c r="C29758"/>
      <c r="D29758" s="47"/>
    </row>
    <row r="29759" spans="3:4">
      <c r="C29759"/>
      <c r="D29759" s="47"/>
    </row>
    <row r="29760" spans="3:4">
      <c r="C29760"/>
      <c r="D29760" s="47"/>
    </row>
    <row r="29761" spans="3:4">
      <c r="C29761"/>
      <c r="D29761" s="47"/>
    </row>
    <row r="29762" spans="3:4">
      <c r="C29762"/>
      <c r="D29762" s="47"/>
    </row>
    <row r="29763" spans="3:4">
      <c r="C29763"/>
      <c r="D29763" s="47"/>
    </row>
    <row r="29764" spans="3:4">
      <c r="C29764"/>
      <c r="D29764" s="47"/>
    </row>
    <row r="29765" spans="3:4">
      <c r="C29765"/>
      <c r="D29765" s="47"/>
    </row>
    <row r="29766" spans="3:4">
      <c r="C29766"/>
      <c r="D29766" s="47"/>
    </row>
    <row r="29767" spans="3:4">
      <c r="C29767"/>
      <c r="D29767" s="47"/>
    </row>
    <row r="29768" spans="3:4">
      <c r="C29768"/>
      <c r="D29768" s="47"/>
    </row>
    <row r="29769" spans="3:4">
      <c r="C29769"/>
      <c r="D29769" s="47"/>
    </row>
    <row r="29770" spans="3:4">
      <c r="C29770"/>
      <c r="D29770" s="47"/>
    </row>
    <row r="29771" spans="3:4">
      <c r="C29771"/>
      <c r="D29771" s="47"/>
    </row>
    <row r="29772" spans="3:4">
      <c r="C29772"/>
      <c r="D29772" s="47"/>
    </row>
    <row r="29773" spans="3:4">
      <c r="C29773"/>
      <c r="D29773" s="47"/>
    </row>
    <row r="29774" spans="3:4">
      <c r="C29774"/>
      <c r="D29774" s="47"/>
    </row>
    <row r="29775" spans="3:4">
      <c r="C29775"/>
      <c r="D29775" s="47"/>
    </row>
    <row r="29776" spans="3:4">
      <c r="C29776"/>
      <c r="D29776" s="47"/>
    </row>
    <row r="29777" spans="3:4">
      <c r="C29777"/>
      <c r="D29777" s="47"/>
    </row>
    <row r="29778" spans="3:4">
      <c r="C29778"/>
      <c r="D29778" s="47"/>
    </row>
    <row r="29779" spans="3:4">
      <c r="C29779"/>
      <c r="D29779" s="47"/>
    </row>
    <row r="29780" spans="3:4">
      <c r="C29780"/>
      <c r="D29780" s="47"/>
    </row>
    <row r="29781" spans="3:4">
      <c r="C29781"/>
      <c r="D29781" s="47"/>
    </row>
    <row r="29782" spans="3:4">
      <c r="C29782"/>
      <c r="D29782" s="47"/>
    </row>
    <row r="29783" spans="3:4">
      <c r="C29783"/>
      <c r="D29783" s="47"/>
    </row>
    <row r="29784" spans="3:4">
      <c r="C29784"/>
      <c r="D29784" s="47"/>
    </row>
    <row r="29785" spans="3:4">
      <c r="C29785"/>
      <c r="D29785" s="47"/>
    </row>
    <row r="29786" spans="3:4">
      <c r="C29786"/>
      <c r="D29786" s="47"/>
    </row>
    <row r="29787" spans="3:4">
      <c r="C29787"/>
      <c r="D29787" s="47"/>
    </row>
    <row r="29788" spans="3:4">
      <c r="C29788"/>
      <c r="D29788" s="47"/>
    </row>
    <row r="29789" spans="3:4">
      <c r="C29789"/>
      <c r="D29789" s="47"/>
    </row>
    <row r="29790" spans="3:4">
      <c r="C29790"/>
      <c r="D29790" s="47"/>
    </row>
    <row r="29791" spans="3:4">
      <c r="C29791"/>
      <c r="D29791" s="47"/>
    </row>
    <row r="29792" spans="3:4">
      <c r="C29792"/>
      <c r="D29792" s="47"/>
    </row>
    <row r="29793" spans="3:4">
      <c r="C29793"/>
      <c r="D29793" s="47"/>
    </row>
    <row r="29794" spans="3:4">
      <c r="C29794"/>
      <c r="D29794" s="47"/>
    </row>
    <row r="29795" spans="3:4">
      <c r="C29795"/>
      <c r="D29795" s="47"/>
    </row>
    <row r="29796" spans="3:4">
      <c r="C29796"/>
      <c r="D29796" s="47"/>
    </row>
    <row r="29797" spans="3:4">
      <c r="C29797"/>
      <c r="D29797" s="47"/>
    </row>
    <row r="29798" spans="3:4">
      <c r="C29798"/>
      <c r="D29798" s="47"/>
    </row>
    <row r="29799" spans="3:4">
      <c r="C29799"/>
      <c r="D29799" s="47"/>
    </row>
    <row r="29800" spans="3:4">
      <c r="C29800"/>
      <c r="D29800" s="47"/>
    </row>
    <row r="29801" spans="3:4">
      <c r="C29801"/>
      <c r="D29801" s="47"/>
    </row>
    <row r="29802" spans="3:4">
      <c r="C29802"/>
      <c r="D29802" s="47"/>
    </row>
    <row r="29803" spans="3:4">
      <c r="C29803"/>
      <c r="D29803" s="47"/>
    </row>
    <row r="29804" spans="3:4">
      <c r="C29804"/>
      <c r="D29804" s="47"/>
    </row>
    <row r="29805" spans="3:4">
      <c r="C29805"/>
      <c r="D29805" s="47"/>
    </row>
    <row r="29806" spans="3:4">
      <c r="C29806"/>
      <c r="D29806" s="47"/>
    </row>
    <row r="29807" spans="3:4">
      <c r="C29807"/>
      <c r="D29807" s="47"/>
    </row>
    <row r="29808" spans="3:4">
      <c r="C29808"/>
      <c r="D29808" s="47"/>
    </row>
    <row r="29809" spans="3:4">
      <c r="C29809"/>
      <c r="D29809" s="47"/>
    </row>
    <row r="29810" spans="3:4">
      <c r="C29810"/>
      <c r="D29810" s="47"/>
    </row>
    <row r="29811" spans="3:4">
      <c r="C29811"/>
      <c r="D29811" s="47"/>
    </row>
    <row r="29812" spans="3:4">
      <c r="C29812"/>
      <c r="D29812" s="47"/>
    </row>
    <row r="29813" spans="3:4">
      <c r="C29813"/>
      <c r="D29813" s="47"/>
    </row>
    <row r="29814" spans="3:4">
      <c r="C29814"/>
      <c r="D29814" s="47"/>
    </row>
    <row r="29815" spans="3:4">
      <c r="C29815"/>
      <c r="D29815" s="47"/>
    </row>
    <row r="29816" spans="3:4">
      <c r="C29816"/>
      <c r="D29816" s="47"/>
    </row>
    <row r="29817" spans="3:4">
      <c r="C29817"/>
      <c r="D29817" s="47"/>
    </row>
    <row r="29818" spans="3:4">
      <c r="C29818"/>
      <c r="D29818" s="47"/>
    </row>
    <row r="29819" spans="3:4">
      <c r="C29819"/>
      <c r="D29819" s="47"/>
    </row>
    <row r="29820" spans="3:4">
      <c r="C29820"/>
      <c r="D29820" s="47"/>
    </row>
    <row r="29821" spans="3:4">
      <c r="C29821"/>
      <c r="D29821" s="47"/>
    </row>
    <row r="29822" spans="3:4">
      <c r="C29822"/>
      <c r="D29822" s="47"/>
    </row>
    <row r="29823" spans="3:4">
      <c r="C29823"/>
      <c r="D29823" s="47"/>
    </row>
    <row r="29824" spans="3:4">
      <c r="C29824"/>
      <c r="D29824" s="47"/>
    </row>
    <row r="29825" spans="3:4">
      <c r="C29825"/>
      <c r="D29825" s="47"/>
    </row>
    <row r="29826" spans="3:4">
      <c r="C29826"/>
      <c r="D29826" s="47"/>
    </row>
    <row r="29827" spans="3:4">
      <c r="C29827"/>
      <c r="D29827" s="47"/>
    </row>
    <row r="29828" spans="3:4">
      <c r="C29828"/>
      <c r="D29828" s="47"/>
    </row>
    <row r="29829" spans="3:4">
      <c r="C29829"/>
      <c r="D29829" s="47"/>
    </row>
    <row r="29830" spans="3:4">
      <c r="C29830"/>
      <c r="D29830" s="47"/>
    </row>
    <row r="29831" spans="3:4">
      <c r="C29831"/>
      <c r="D29831" s="47"/>
    </row>
    <row r="29832" spans="3:4">
      <c r="C29832"/>
      <c r="D29832" s="47"/>
    </row>
    <row r="29833" spans="3:4">
      <c r="C29833"/>
      <c r="D29833" s="47"/>
    </row>
    <row r="29834" spans="3:4">
      <c r="C29834"/>
      <c r="D29834" s="47"/>
    </row>
    <row r="29835" spans="3:4">
      <c r="C29835"/>
      <c r="D29835" s="47"/>
    </row>
    <row r="29836" spans="3:4">
      <c r="C29836"/>
      <c r="D29836" s="47"/>
    </row>
    <row r="29837" spans="3:4">
      <c r="C29837"/>
      <c r="D29837" s="47"/>
    </row>
    <row r="29838" spans="3:4">
      <c r="C29838"/>
      <c r="D29838" s="47"/>
    </row>
    <row r="29839" spans="3:4">
      <c r="C29839"/>
      <c r="D29839" s="47"/>
    </row>
    <row r="29840" spans="3:4">
      <c r="C29840"/>
      <c r="D29840" s="47"/>
    </row>
    <row r="29841" spans="3:4">
      <c r="C29841"/>
      <c r="D29841" s="47"/>
    </row>
    <row r="29842" spans="3:4">
      <c r="C29842"/>
      <c r="D29842" s="47"/>
    </row>
    <row r="29843" spans="3:4">
      <c r="C29843"/>
      <c r="D29843" s="47"/>
    </row>
    <row r="29844" spans="3:4">
      <c r="C29844"/>
      <c r="D29844" s="47"/>
    </row>
    <row r="29845" spans="3:4">
      <c r="C29845"/>
      <c r="D29845" s="47"/>
    </row>
    <row r="29846" spans="3:4">
      <c r="C29846"/>
      <c r="D29846" s="47"/>
    </row>
    <row r="29847" spans="3:4">
      <c r="C29847"/>
      <c r="D29847" s="47"/>
    </row>
    <row r="29848" spans="3:4">
      <c r="C29848"/>
      <c r="D29848" s="47"/>
    </row>
    <row r="29849" spans="3:4">
      <c r="C29849"/>
      <c r="D29849" s="47"/>
    </row>
    <row r="29850" spans="3:4">
      <c r="C29850"/>
      <c r="D29850" s="47"/>
    </row>
    <row r="29851" spans="3:4">
      <c r="C29851"/>
      <c r="D29851" s="47"/>
    </row>
    <row r="29852" spans="3:4">
      <c r="C29852"/>
      <c r="D29852" s="47"/>
    </row>
    <row r="29853" spans="3:4">
      <c r="C29853"/>
      <c r="D29853" s="47"/>
    </row>
    <row r="29854" spans="3:4">
      <c r="C29854"/>
      <c r="D29854" s="47"/>
    </row>
    <row r="29855" spans="3:4">
      <c r="C29855"/>
      <c r="D29855" s="47"/>
    </row>
    <row r="29856" spans="3:4">
      <c r="C29856"/>
      <c r="D29856" s="47"/>
    </row>
    <row r="29857" spans="3:4">
      <c r="C29857"/>
      <c r="D29857" s="47"/>
    </row>
    <row r="29858" spans="3:4">
      <c r="C29858"/>
      <c r="D29858" s="47"/>
    </row>
    <row r="29859" spans="3:4">
      <c r="C29859"/>
      <c r="D29859" s="47"/>
    </row>
    <row r="29860" spans="3:4">
      <c r="C29860"/>
      <c r="D29860" s="47"/>
    </row>
    <row r="29861" spans="3:4">
      <c r="C29861"/>
      <c r="D29861" s="47"/>
    </row>
    <row r="29862" spans="3:4">
      <c r="C29862"/>
      <c r="D29862" s="47"/>
    </row>
    <row r="29863" spans="3:4">
      <c r="C29863"/>
      <c r="D29863" s="47"/>
    </row>
    <row r="29864" spans="3:4">
      <c r="C29864"/>
      <c r="D29864" s="47"/>
    </row>
    <row r="29865" spans="3:4">
      <c r="C29865"/>
      <c r="D29865" s="47"/>
    </row>
    <row r="29866" spans="3:4">
      <c r="C29866"/>
      <c r="D29866" s="47"/>
    </row>
    <row r="29867" spans="3:4">
      <c r="C29867"/>
      <c r="D29867" s="47"/>
    </row>
    <row r="29868" spans="3:4">
      <c r="C29868"/>
      <c r="D29868" s="47"/>
    </row>
    <row r="29869" spans="3:4">
      <c r="C29869"/>
      <c r="D29869" s="47"/>
    </row>
    <row r="29870" spans="3:4">
      <c r="C29870"/>
      <c r="D29870" s="47"/>
    </row>
    <row r="29871" spans="3:4">
      <c r="C29871"/>
      <c r="D29871" s="47"/>
    </row>
    <row r="29872" spans="3:4">
      <c r="C29872"/>
      <c r="D29872" s="47"/>
    </row>
    <row r="29873" spans="3:4">
      <c r="C29873"/>
      <c r="D29873" s="47"/>
    </row>
    <row r="29874" spans="3:4">
      <c r="C29874"/>
      <c r="D29874" s="47"/>
    </row>
    <row r="29875" spans="3:4">
      <c r="C29875"/>
      <c r="D29875" s="47"/>
    </row>
    <row r="29876" spans="3:4">
      <c r="C29876"/>
      <c r="D29876" s="47"/>
    </row>
    <row r="29877" spans="3:4">
      <c r="C29877"/>
      <c r="D29877" s="47"/>
    </row>
    <row r="29878" spans="3:4">
      <c r="C29878"/>
      <c r="D29878" s="47"/>
    </row>
    <row r="29879" spans="3:4">
      <c r="C29879"/>
      <c r="D29879" s="47"/>
    </row>
    <row r="29880" spans="3:4">
      <c r="C29880"/>
      <c r="D29880" s="47"/>
    </row>
    <row r="29881" spans="3:4">
      <c r="C29881"/>
      <c r="D29881" s="47"/>
    </row>
    <row r="29882" spans="3:4">
      <c r="C29882"/>
      <c r="D29882" s="47"/>
    </row>
    <row r="29883" spans="3:4">
      <c r="C29883"/>
      <c r="D29883" s="47"/>
    </row>
    <row r="29884" spans="3:4">
      <c r="C29884"/>
      <c r="D29884" s="47"/>
    </row>
    <row r="29885" spans="3:4">
      <c r="C29885"/>
      <c r="D29885" s="47"/>
    </row>
    <row r="29886" spans="3:4">
      <c r="C29886"/>
      <c r="D29886" s="47"/>
    </row>
    <row r="29887" spans="3:4">
      <c r="C29887"/>
      <c r="D29887" s="47"/>
    </row>
    <row r="29888" spans="3:4">
      <c r="C29888"/>
      <c r="D29888" s="47"/>
    </row>
    <row r="29889" spans="3:4">
      <c r="C29889"/>
      <c r="D29889" s="47"/>
    </row>
    <row r="29890" spans="3:4">
      <c r="C29890"/>
      <c r="D29890" s="47"/>
    </row>
    <row r="29891" spans="3:4">
      <c r="C29891"/>
      <c r="D29891" s="47"/>
    </row>
    <row r="29892" spans="3:4">
      <c r="C29892"/>
      <c r="D29892" s="47"/>
    </row>
    <row r="29893" spans="3:4">
      <c r="C29893"/>
      <c r="D29893" s="47"/>
    </row>
    <row r="29894" spans="3:4">
      <c r="C29894"/>
      <c r="D29894" s="47"/>
    </row>
    <row r="29895" spans="3:4">
      <c r="C29895"/>
      <c r="D29895" s="47"/>
    </row>
    <row r="29896" spans="3:4">
      <c r="C29896"/>
      <c r="D29896" s="47"/>
    </row>
    <row r="29897" spans="3:4">
      <c r="C29897"/>
      <c r="D29897" s="47"/>
    </row>
    <row r="29898" spans="3:4">
      <c r="C29898"/>
      <c r="D29898" s="47"/>
    </row>
    <row r="29899" spans="3:4">
      <c r="C29899"/>
      <c r="D29899" s="47"/>
    </row>
    <row r="29900" spans="3:4">
      <c r="C29900"/>
      <c r="D29900" s="47"/>
    </row>
    <row r="29901" spans="3:4">
      <c r="C29901"/>
      <c r="D29901" s="47"/>
    </row>
    <row r="29902" spans="3:4">
      <c r="C29902"/>
      <c r="D29902" s="47"/>
    </row>
    <row r="29903" spans="3:4">
      <c r="C29903"/>
      <c r="D29903" s="47"/>
    </row>
    <row r="29904" spans="3:4">
      <c r="C29904"/>
      <c r="D29904" s="47"/>
    </row>
    <row r="29905" spans="3:4">
      <c r="C29905"/>
      <c r="D29905" s="47"/>
    </row>
    <row r="29906" spans="3:4">
      <c r="C29906"/>
      <c r="D29906" s="47"/>
    </row>
    <row r="29907" spans="3:4">
      <c r="C29907"/>
      <c r="D29907" s="47"/>
    </row>
    <row r="29908" spans="3:4">
      <c r="C29908"/>
      <c r="D29908" s="47"/>
    </row>
    <row r="29909" spans="3:4">
      <c r="C29909"/>
      <c r="D29909" s="47"/>
    </row>
    <row r="29910" spans="3:4">
      <c r="C29910"/>
      <c r="D29910" s="47"/>
    </row>
    <row r="29911" spans="3:4">
      <c r="C29911"/>
      <c r="D29911" s="47"/>
    </row>
    <row r="29912" spans="3:4">
      <c r="C29912"/>
      <c r="D29912" s="47"/>
    </row>
    <row r="29913" spans="3:4">
      <c r="C29913"/>
      <c r="D29913" s="47"/>
    </row>
    <row r="29914" spans="3:4">
      <c r="C29914"/>
      <c r="D29914" s="47"/>
    </row>
    <row r="29915" spans="3:4">
      <c r="C29915"/>
      <c r="D29915" s="47"/>
    </row>
    <row r="29916" spans="3:4">
      <c r="C29916"/>
      <c r="D29916" s="47"/>
    </row>
    <row r="29917" spans="3:4">
      <c r="C29917"/>
      <c r="D29917" s="47"/>
    </row>
    <row r="29918" spans="3:4">
      <c r="C29918"/>
      <c r="D29918" s="47"/>
    </row>
    <row r="29919" spans="3:4">
      <c r="C29919"/>
      <c r="D29919" s="47"/>
    </row>
    <row r="29920" spans="3:4">
      <c r="C29920"/>
      <c r="D29920" s="47"/>
    </row>
    <row r="29921" spans="3:4">
      <c r="C29921"/>
      <c r="D29921" s="47"/>
    </row>
    <row r="29922" spans="3:4">
      <c r="C29922"/>
      <c r="D29922" s="47"/>
    </row>
    <row r="29923" spans="3:4">
      <c r="C29923"/>
      <c r="D29923" s="47"/>
    </row>
    <row r="29924" spans="3:4">
      <c r="C29924"/>
      <c r="D29924" s="47"/>
    </row>
    <row r="29925" spans="3:4">
      <c r="C29925"/>
      <c r="D29925" s="47"/>
    </row>
    <row r="29926" spans="3:4">
      <c r="C29926"/>
      <c r="D29926" s="47"/>
    </row>
    <row r="29927" spans="3:4">
      <c r="C29927"/>
      <c r="D29927" s="47"/>
    </row>
    <row r="29928" spans="3:4">
      <c r="C29928"/>
      <c r="D29928" s="47"/>
    </row>
    <row r="29929" spans="3:4">
      <c r="C29929"/>
      <c r="D29929" s="47"/>
    </row>
    <row r="29930" spans="3:4">
      <c r="C29930"/>
      <c r="D29930" s="47"/>
    </row>
    <row r="29931" spans="3:4">
      <c r="C29931"/>
      <c r="D29931" s="47"/>
    </row>
    <row r="29932" spans="3:4">
      <c r="C29932"/>
      <c r="D29932" s="47"/>
    </row>
    <row r="29933" spans="3:4">
      <c r="C29933"/>
      <c r="D29933" s="47"/>
    </row>
    <row r="29934" spans="3:4">
      <c r="C29934"/>
      <c r="D29934" s="47"/>
    </row>
    <row r="29935" spans="3:4">
      <c r="C29935"/>
      <c r="D29935" s="47"/>
    </row>
    <row r="29936" spans="3:4">
      <c r="C29936"/>
      <c r="D29936" s="47"/>
    </row>
    <row r="29937" spans="3:4">
      <c r="C29937"/>
      <c r="D29937" s="47"/>
    </row>
    <row r="29938" spans="3:4">
      <c r="C29938"/>
      <c r="D29938" s="47"/>
    </row>
    <row r="29939" spans="3:4">
      <c r="C29939"/>
      <c r="D29939" s="47"/>
    </row>
    <row r="29940" spans="3:4">
      <c r="C29940"/>
      <c r="D29940" s="47"/>
    </row>
    <row r="29941" spans="3:4">
      <c r="C29941"/>
      <c r="D29941" s="47"/>
    </row>
    <row r="29942" spans="3:4">
      <c r="C29942"/>
      <c r="D29942" s="47"/>
    </row>
    <row r="29943" spans="3:4">
      <c r="C29943"/>
      <c r="D29943" s="47"/>
    </row>
    <row r="29944" spans="3:4">
      <c r="C29944"/>
      <c r="D29944" s="47"/>
    </row>
    <row r="29945" spans="3:4">
      <c r="C29945"/>
      <c r="D29945" s="47"/>
    </row>
    <row r="29946" spans="3:4">
      <c r="C29946"/>
      <c r="D29946" s="47"/>
    </row>
    <row r="29947" spans="3:4">
      <c r="C29947"/>
      <c r="D29947" s="47"/>
    </row>
    <row r="29948" spans="3:4">
      <c r="C29948"/>
      <c r="D29948" s="47"/>
    </row>
    <row r="29949" spans="3:4">
      <c r="C29949"/>
      <c r="D29949" s="47"/>
    </row>
    <row r="29950" spans="3:4">
      <c r="C29950"/>
      <c r="D29950" s="47"/>
    </row>
    <row r="29951" spans="3:4">
      <c r="C29951"/>
      <c r="D29951" s="47"/>
    </row>
    <row r="29952" spans="3:4">
      <c r="C29952"/>
      <c r="D29952" s="47"/>
    </row>
    <row r="29953" spans="3:4">
      <c r="C29953"/>
      <c r="D29953" s="47"/>
    </row>
    <row r="29954" spans="3:4">
      <c r="C29954"/>
      <c r="D29954" s="47"/>
    </row>
    <row r="29955" spans="3:4">
      <c r="C29955"/>
      <c r="D29955" s="47"/>
    </row>
    <row r="29956" spans="3:4">
      <c r="C29956"/>
      <c r="D29956" s="47"/>
    </row>
    <row r="29957" spans="3:4">
      <c r="C29957"/>
      <c r="D29957" s="47"/>
    </row>
    <row r="29958" spans="3:4">
      <c r="C29958"/>
      <c r="D29958" s="47"/>
    </row>
    <row r="29959" spans="3:4">
      <c r="C29959"/>
      <c r="D29959" s="47"/>
    </row>
    <row r="29960" spans="3:4">
      <c r="C29960"/>
      <c r="D29960" s="47"/>
    </row>
    <row r="29961" spans="3:4">
      <c r="C29961"/>
      <c r="D29961" s="47"/>
    </row>
    <row r="29962" spans="3:4">
      <c r="C29962"/>
      <c r="D29962" s="47"/>
    </row>
    <row r="29963" spans="3:4">
      <c r="C29963"/>
      <c r="D29963" s="47"/>
    </row>
    <row r="29964" spans="3:4">
      <c r="C29964"/>
      <c r="D29964" s="47"/>
    </row>
    <row r="29965" spans="3:4">
      <c r="C29965"/>
      <c r="D29965" s="47"/>
    </row>
    <row r="29966" spans="3:4">
      <c r="C29966"/>
      <c r="D29966" s="47"/>
    </row>
    <row r="29967" spans="3:4">
      <c r="C29967"/>
      <c r="D29967" s="47"/>
    </row>
    <row r="29968" spans="3:4">
      <c r="C29968"/>
      <c r="D29968" s="47"/>
    </row>
    <row r="29969" spans="3:4">
      <c r="C29969"/>
      <c r="D29969" s="47"/>
    </row>
    <row r="29970" spans="3:4">
      <c r="C29970"/>
      <c r="D29970" s="47"/>
    </row>
    <row r="29971" spans="3:4">
      <c r="C29971"/>
      <c r="D29971" s="47"/>
    </row>
    <row r="29972" spans="3:4">
      <c r="C29972"/>
      <c r="D29972" s="47"/>
    </row>
    <row r="29973" spans="3:4">
      <c r="C29973"/>
      <c r="D29973" s="47"/>
    </row>
    <row r="29974" spans="3:4">
      <c r="C29974"/>
      <c r="D29974" s="47"/>
    </row>
    <row r="29975" spans="3:4">
      <c r="C29975"/>
      <c r="D29975" s="47"/>
    </row>
    <row r="29976" spans="3:4">
      <c r="C29976"/>
      <c r="D29976" s="47"/>
    </row>
    <row r="29977" spans="3:4">
      <c r="C29977"/>
      <c r="D29977" s="47"/>
    </row>
    <row r="29978" spans="3:4">
      <c r="C29978"/>
      <c r="D29978" s="47"/>
    </row>
    <row r="29979" spans="3:4">
      <c r="C29979"/>
      <c r="D29979" s="47"/>
    </row>
    <row r="29980" spans="3:4">
      <c r="C29980"/>
      <c r="D29980" s="47"/>
    </row>
    <row r="29981" spans="3:4">
      <c r="C29981"/>
      <c r="D29981" s="47"/>
    </row>
    <row r="29982" spans="3:4">
      <c r="C29982"/>
      <c r="D29982" s="47"/>
    </row>
    <row r="29983" spans="3:4">
      <c r="C29983"/>
      <c r="D29983" s="47"/>
    </row>
    <row r="29984" spans="3:4">
      <c r="C29984"/>
      <c r="D29984" s="47"/>
    </row>
    <row r="29985" spans="3:4">
      <c r="C29985"/>
      <c r="D29985" s="47"/>
    </row>
    <row r="29986" spans="3:4">
      <c r="C29986"/>
      <c r="D29986" s="47"/>
    </row>
    <row r="29987" spans="3:4">
      <c r="C29987"/>
      <c r="D29987" s="47"/>
    </row>
    <row r="29988" spans="3:4">
      <c r="C29988"/>
      <c r="D29988" s="47"/>
    </row>
    <row r="29989" spans="3:4">
      <c r="C29989"/>
      <c r="D29989" s="47"/>
    </row>
    <row r="29990" spans="3:4">
      <c r="C29990"/>
      <c r="D29990" s="47"/>
    </row>
    <row r="29991" spans="3:4">
      <c r="C29991"/>
      <c r="D29991" s="47"/>
    </row>
    <row r="29992" spans="3:4">
      <c r="C29992"/>
      <c r="D29992" s="47"/>
    </row>
    <row r="29993" spans="3:4">
      <c r="C29993"/>
      <c r="D29993" s="47"/>
    </row>
    <row r="29994" spans="3:4">
      <c r="C29994"/>
      <c r="D29994" s="47"/>
    </row>
    <row r="29995" spans="3:4">
      <c r="C29995"/>
      <c r="D29995" s="47"/>
    </row>
    <row r="29996" spans="3:4">
      <c r="C29996"/>
      <c r="D29996" s="47"/>
    </row>
    <row r="29997" spans="3:4">
      <c r="C29997"/>
      <c r="D29997" s="47"/>
    </row>
    <row r="29998" spans="3:4">
      <c r="C29998"/>
      <c r="D29998" s="47"/>
    </row>
    <row r="29999" spans="3:4">
      <c r="C29999"/>
      <c r="D29999" s="47"/>
    </row>
    <row r="30000" spans="3:4">
      <c r="C30000"/>
      <c r="D30000" s="47"/>
    </row>
    <row r="30001" spans="3:4">
      <c r="C30001"/>
      <c r="D30001" s="47"/>
    </row>
    <row r="30002" spans="3:4">
      <c r="C30002"/>
      <c r="D30002" s="47"/>
    </row>
    <row r="30003" spans="3:4">
      <c r="C30003"/>
      <c r="D30003" s="47"/>
    </row>
    <row r="30004" spans="3:4">
      <c r="C30004"/>
      <c r="D30004" s="47"/>
    </row>
    <row r="30005" spans="3:4">
      <c r="C30005"/>
      <c r="D30005" s="47"/>
    </row>
    <row r="30006" spans="3:4">
      <c r="C30006"/>
      <c r="D30006" s="47"/>
    </row>
    <row r="30007" spans="3:4">
      <c r="C30007"/>
      <c r="D30007" s="47"/>
    </row>
    <row r="30008" spans="3:4">
      <c r="C30008"/>
      <c r="D30008" s="47"/>
    </row>
    <row r="30009" spans="3:4">
      <c r="C30009"/>
      <c r="D30009" s="47"/>
    </row>
    <row r="30010" spans="3:4">
      <c r="C30010"/>
      <c r="D30010" s="47"/>
    </row>
    <row r="30011" spans="3:4">
      <c r="C30011"/>
      <c r="D30011" s="47"/>
    </row>
    <row r="30012" spans="3:4">
      <c r="C30012"/>
      <c r="D30012" s="47"/>
    </row>
    <row r="30013" spans="3:4">
      <c r="C30013"/>
      <c r="D30013" s="47"/>
    </row>
    <row r="30014" spans="3:4">
      <c r="C30014"/>
      <c r="D30014" s="47"/>
    </row>
    <row r="30015" spans="3:4">
      <c r="C30015"/>
      <c r="D30015" s="47"/>
    </row>
    <row r="30016" spans="3:4">
      <c r="C30016"/>
      <c r="D30016" s="47"/>
    </row>
    <row r="30017" spans="3:4">
      <c r="C30017"/>
      <c r="D30017" s="47"/>
    </row>
    <row r="30018" spans="3:4">
      <c r="C30018"/>
      <c r="D30018" s="47"/>
    </row>
    <row r="30019" spans="3:4">
      <c r="C30019"/>
      <c r="D30019" s="47"/>
    </row>
    <row r="30020" spans="3:4">
      <c r="C30020"/>
      <c r="D30020" s="47"/>
    </row>
    <row r="30021" spans="3:4">
      <c r="C30021"/>
      <c r="D30021" s="47"/>
    </row>
    <row r="30022" spans="3:4">
      <c r="C30022"/>
      <c r="D30022" s="47"/>
    </row>
    <row r="30023" spans="3:4">
      <c r="C30023"/>
      <c r="D30023" s="47"/>
    </row>
    <row r="30024" spans="3:4">
      <c r="C30024"/>
      <c r="D30024" s="47"/>
    </row>
    <row r="30025" spans="3:4">
      <c r="C30025"/>
      <c r="D30025" s="47"/>
    </row>
    <row r="30026" spans="3:4">
      <c r="C30026"/>
      <c r="D30026" s="47"/>
    </row>
    <row r="30027" spans="3:4">
      <c r="C30027"/>
      <c r="D30027" s="47"/>
    </row>
    <row r="30028" spans="3:4">
      <c r="C30028"/>
      <c r="D30028" s="47"/>
    </row>
    <row r="30029" spans="3:4">
      <c r="C30029"/>
      <c r="D30029" s="47"/>
    </row>
    <row r="30030" spans="3:4">
      <c r="C30030"/>
      <c r="D30030" s="47"/>
    </row>
    <row r="30031" spans="3:4">
      <c r="C30031"/>
      <c r="D30031" s="47"/>
    </row>
    <row r="30032" spans="3:4">
      <c r="C30032"/>
      <c r="D30032" s="47"/>
    </row>
    <row r="30033" spans="3:4">
      <c r="C30033"/>
      <c r="D30033" s="47"/>
    </row>
    <row r="30034" spans="3:4">
      <c r="C30034"/>
      <c r="D30034" s="47"/>
    </row>
    <row r="30035" spans="3:4">
      <c r="C30035"/>
      <c r="D30035" s="47"/>
    </row>
    <row r="30036" spans="3:4">
      <c r="C30036"/>
      <c r="D30036" s="47"/>
    </row>
    <row r="30037" spans="3:4">
      <c r="C30037"/>
      <c r="D30037" s="47"/>
    </row>
    <row r="30038" spans="3:4">
      <c r="C30038"/>
      <c r="D30038" s="47"/>
    </row>
    <row r="30039" spans="3:4">
      <c r="C30039"/>
      <c r="D30039" s="47"/>
    </row>
    <row r="30040" spans="3:4">
      <c r="C30040"/>
      <c r="D30040" s="47"/>
    </row>
    <row r="30041" spans="3:4">
      <c r="C30041"/>
      <c r="D30041" s="47"/>
    </row>
    <row r="30042" spans="3:4">
      <c r="C30042"/>
      <c r="D30042" s="47"/>
    </row>
    <row r="30043" spans="3:4">
      <c r="C30043"/>
      <c r="D30043" s="47"/>
    </row>
    <row r="30044" spans="3:4">
      <c r="C30044"/>
      <c r="D30044" s="47"/>
    </row>
    <row r="30045" spans="3:4">
      <c r="C30045"/>
      <c r="D30045" s="47"/>
    </row>
    <row r="30046" spans="3:4">
      <c r="C30046"/>
      <c r="D30046" s="47"/>
    </row>
    <row r="30047" spans="3:4">
      <c r="C30047"/>
      <c r="D30047" s="47"/>
    </row>
    <row r="30048" spans="3:4">
      <c r="C30048"/>
      <c r="D30048" s="47"/>
    </row>
    <row r="30049" spans="3:4">
      <c r="C30049"/>
      <c r="D30049" s="47"/>
    </row>
    <row r="30050" spans="3:4">
      <c r="C30050"/>
      <c r="D30050" s="47"/>
    </row>
    <row r="30051" spans="3:4">
      <c r="C30051"/>
      <c r="D30051" s="47"/>
    </row>
    <row r="30052" spans="3:4">
      <c r="C30052"/>
      <c r="D30052" s="47"/>
    </row>
    <row r="30053" spans="3:4">
      <c r="C30053"/>
      <c r="D30053" s="47"/>
    </row>
    <row r="30054" spans="3:4">
      <c r="C30054"/>
      <c r="D30054" s="47"/>
    </row>
    <row r="30055" spans="3:4">
      <c r="C30055"/>
      <c r="D30055" s="47"/>
    </row>
    <row r="30056" spans="3:4">
      <c r="C30056"/>
      <c r="D30056" s="47"/>
    </row>
    <row r="30057" spans="3:4">
      <c r="C30057"/>
      <c r="D30057" s="47"/>
    </row>
    <row r="30058" spans="3:4">
      <c r="C30058"/>
      <c r="D30058" s="47"/>
    </row>
    <row r="30059" spans="3:4">
      <c r="C30059"/>
      <c r="D30059" s="47"/>
    </row>
    <row r="30060" spans="3:4">
      <c r="C30060"/>
      <c r="D30060" s="47"/>
    </row>
    <row r="30061" spans="3:4">
      <c r="C30061"/>
      <c r="D30061" s="47"/>
    </row>
    <row r="30062" spans="3:4">
      <c r="C30062"/>
      <c r="D30062" s="47"/>
    </row>
    <row r="30063" spans="3:4">
      <c r="C30063"/>
      <c r="D30063" s="47"/>
    </row>
    <row r="30064" spans="3:4">
      <c r="C30064"/>
      <c r="D30064" s="47"/>
    </row>
    <row r="30065" spans="3:4">
      <c r="C30065"/>
      <c r="D30065" s="47"/>
    </row>
    <row r="30066" spans="3:4">
      <c r="C30066"/>
      <c r="D30066" s="47"/>
    </row>
    <row r="30067" spans="3:4">
      <c r="C30067"/>
      <c r="D30067" s="47"/>
    </row>
    <row r="30068" spans="3:4">
      <c r="C30068"/>
      <c r="D30068" s="47"/>
    </row>
    <row r="30069" spans="3:4">
      <c r="C30069"/>
      <c r="D30069" s="47"/>
    </row>
    <row r="30070" spans="3:4">
      <c r="C30070"/>
      <c r="D30070" s="47"/>
    </row>
    <row r="30071" spans="3:4">
      <c r="C30071"/>
      <c r="D30071" s="47"/>
    </row>
    <row r="30072" spans="3:4">
      <c r="C30072"/>
      <c r="D30072" s="47"/>
    </row>
    <row r="30073" spans="3:4">
      <c r="C30073"/>
      <c r="D30073" s="47"/>
    </row>
    <row r="30074" spans="3:4">
      <c r="C30074"/>
      <c r="D30074" s="47"/>
    </row>
    <row r="30075" spans="3:4">
      <c r="C30075"/>
      <c r="D30075" s="47"/>
    </row>
    <row r="30076" spans="3:4">
      <c r="C30076"/>
      <c r="D30076" s="47"/>
    </row>
    <row r="30077" spans="3:4">
      <c r="C30077"/>
      <c r="D30077" s="47"/>
    </row>
    <row r="30078" spans="3:4">
      <c r="C30078"/>
      <c r="D30078" s="47"/>
    </row>
    <row r="30079" spans="3:4">
      <c r="C30079"/>
      <c r="D30079" s="47"/>
    </row>
    <row r="30080" spans="3:4">
      <c r="C30080"/>
      <c r="D30080" s="47"/>
    </row>
    <row r="30081" spans="3:4">
      <c r="C30081"/>
      <c r="D30081" s="47"/>
    </row>
    <row r="30082" spans="3:4">
      <c r="C30082"/>
      <c r="D30082" s="47"/>
    </row>
    <row r="30083" spans="3:4">
      <c r="C30083"/>
      <c r="D30083" s="47"/>
    </row>
    <row r="30084" spans="3:4">
      <c r="C30084"/>
      <c r="D30084" s="47"/>
    </row>
    <row r="30085" spans="3:4">
      <c r="C30085"/>
      <c r="D30085" s="47"/>
    </row>
    <row r="30086" spans="3:4">
      <c r="C30086"/>
      <c r="D30086" s="47"/>
    </row>
    <row r="30087" spans="3:4">
      <c r="C30087"/>
      <c r="D30087" s="47"/>
    </row>
    <row r="30088" spans="3:4">
      <c r="C30088"/>
      <c r="D30088" s="47"/>
    </row>
    <row r="30089" spans="3:4">
      <c r="C30089"/>
      <c r="D30089" s="47"/>
    </row>
    <row r="30090" spans="3:4">
      <c r="C30090"/>
      <c r="D30090" s="47"/>
    </row>
    <row r="30091" spans="3:4">
      <c r="C30091"/>
      <c r="D30091" s="47"/>
    </row>
    <row r="30092" spans="3:4">
      <c r="C30092"/>
      <c r="D30092" s="47"/>
    </row>
    <row r="30093" spans="3:4">
      <c r="C30093"/>
      <c r="D30093" s="47"/>
    </row>
    <row r="30094" spans="3:4">
      <c r="C30094"/>
      <c r="D30094" s="47"/>
    </row>
    <row r="30095" spans="3:4">
      <c r="C30095"/>
      <c r="D30095" s="47"/>
    </row>
    <row r="30096" spans="3:4">
      <c r="C30096"/>
      <c r="D30096" s="47"/>
    </row>
    <row r="30097" spans="3:4">
      <c r="C30097"/>
      <c r="D30097" s="47"/>
    </row>
    <row r="30098" spans="3:4">
      <c r="C30098"/>
      <c r="D30098" s="47"/>
    </row>
    <row r="30099" spans="3:4">
      <c r="C30099"/>
      <c r="D30099" s="47"/>
    </row>
    <row r="30100" spans="3:4">
      <c r="C30100"/>
      <c r="D30100" s="47"/>
    </row>
    <row r="30101" spans="3:4">
      <c r="C30101"/>
      <c r="D30101" s="47"/>
    </row>
    <row r="30102" spans="3:4">
      <c r="C30102"/>
      <c r="D30102" s="47"/>
    </row>
    <row r="30103" spans="3:4">
      <c r="C30103"/>
      <c r="D30103" s="47"/>
    </row>
    <row r="30104" spans="3:4">
      <c r="C30104"/>
      <c r="D30104" s="47"/>
    </row>
    <row r="30105" spans="3:4">
      <c r="C30105"/>
      <c r="D30105" s="47"/>
    </row>
    <row r="30106" spans="3:4">
      <c r="C30106"/>
      <c r="D30106" s="47"/>
    </row>
    <row r="30107" spans="3:4">
      <c r="C30107"/>
      <c r="D30107" s="47"/>
    </row>
    <row r="30108" spans="3:4">
      <c r="C30108"/>
      <c r="D30108" s="47"/>
    </row>
    <row r="30109" spans="3:4">
      <c r="C30109"/>
      <c r="D30109" s="47"/>
    </row>
    <row r="30110" spans="3:4">
      <c r="C30110"/>
      <c r="D30110" s="47"/>
    </row>
    <row r="30111" spans="3:4">
      <c r="C30111"/>
      <c r="D30111" s="47"/>
    </row>
    <row r="30112" spans="3:4">
      <c r="C30112"/>
      <c r="D30112" s="47"/>
    </row>
    <row r="30113" spans="3:4">
      <c r="C30113"/>
      <c r="D30113" s="47"/>
    </row>
    <row r="30114" spans="3:4">
      <c r="C30114"/>
      <c r="D30114" s="47"/>
    </row>
    <row r="30115" spans="3:4">
      <c r="C30115"/>
      <c r="D30115" s="47"/>
    </row>
    <row r="30116" spans="3:4">
      <c r="C30116"/>
      <c r="D30116" s="47"/>
    </row>
    <row r="30117" spans="3:4">
      <c r="C30117"/>
      <c r="D30117" s="47"/>
    </row>
    <row r="30118" spans="3:4">
      <c r="C30118"/>
      <c r="D30118" s="47"/>
    </row>
    <row r="30119" spans="3:4">
      <c r="C30119"/>
      <c r="D30119" s="47"/>
    </row>
    <row r="30120" spans="3:4">
      <c r="C30120"/>
      <c r="D30120" s="47"/>
    </row>
    <row r="30121" spans="3:4">
      <c r="C30121"/>
      <c r="D30121" s="47"/>
    </row>
    <row r="30122" spans="3:4">
      <c r="C30122"/>
      <c r="D30122" s="47"/>
    </row>
    <row r="30123" spans="3:4">
      <c r="C30123"/>
      <c r="D30123" s="47"/>
    </row>
    <row r="30124" spans="3:4">
      <c r="C30124"/>
      <c r="D30124" s="47"/>
    </row>
    <row r="30125" spans="3:4">
      <c r="C30125"/>
      <c r="D30125" s="47"/>
    </row>
    <row r="30126" spans="3:4">
      <c r="C30126"/>
      <c r="D30126" s="47"/>
    </row>
    <row r="30127" spans="3:4">
      <c r="C30127"/>
      <c r="D30127" s="47"/>
    </row>
    <row r="30128" spans="3:4">
      <c r="C30128"/>
      <c r="D30128" s="47"/>
    </row>
    <row r="30129" spans="3:4">
      <c r="C30129"/>
      <c r="D30129" s="47"/>
    </row>
    <row r="30130" spans="3:4">
      <c r="C30130"/>
      <c r="D30130" s="47"/>
    </row>
    <row r="30131" spans="3:4">
      <c r="C30131"/>
      <c r="D30131" s="47"/>
    </row>
    <row r="30132" spans="3:4">
      <c r="C30132"/>
      <c r="D30132" s="47"/>
    </row>
    <row r="30133" spans="3:4">
      <c r="C30133"/>
      <c r="D30133" s="47"/>
    </row>
    <row r="30134" spans="3:4">
      <c r="C30134"/>
      <c r="D30134" s="47"/>
    </row>
    <row r="30135" spans="3:4">
      <c r="C30135"/>
      <c r="D30135" s="47"/>
    </row>
    <row r="30136" spans="3:4">
      <c r="C30136"/>
      <c r="D30136" s="47"/>
    </row>
    <row r="30137" spans="3:4">
      <c r="C30137"/>
      <c r="D30137" s="47"/>
    </row>
    <row r="30138" spans="3:4">
      <c r="C30138"/>
      <c r="D30138" s="47"/>
    </row>
    <row r="30139" spans="3:4">
      <c r="C30139"/>
      <c r="D30139" s="47"/>
    </row>
    <row r="30140" spans="3:4">
      <c r="C30140"/>
      <c r="D30140" s="47"/>
    </row>
    <row r="30141" spans="3:4">
      <c r="C30141"/>
      <c r="D30141" s="47"/>
    </row>
    <row r="30142" spans="3:4">
      <c r="C30142"/>
      <c r="D30142" s="47"/>
    </row>
    <row r="30143" spans="3:4">
      <c r="C30143"/>
      <c r="D30143" s="47"/>
    </row>
    <row r="30144" spans="3:4">
      <c r="C30144"/>
      <c r="D30144" s="47"/>
    </row>
    <row r="30145" spans="3:4">
      <c r="C30145"/>
      <c r="D30145" s="47"/>
    </row>
    <row r="30146" spans="3:4">
      <c r="C30146"/>
      <c r="D30146" s="47"/>
    </row>
    <row r="30147" spans="3:4">
      <c r="C30147"/>
      <c r="D30147" s="47"/>
    </row>
    <row r="30148" spans="3:4">
      <c r="C30148"/>
      <c r="D30148" s="47"/>
    </row>
    <row r="30149" spans="3:4">
      <c r="C30149"/>
      <c r="D30149" s="47"/>
    </row>
    <row r="30150" spans="3:4">
      <c r="C30150"/>
      <c r="D30150" s="47"/>
    </row>
    <row r="30151" spans="3:4">
      <c r="C30151"/>
      <c r="D30151" s="47"/>
    </row>
    <row r="30152" spans="3:4">
      <c r="C30152"/>
      <c r="D30152" s="47"/>
    </row>
    <row r="30153" spans="3:4">
      <c r="C30153"/>
      <c r="D30153" s="47"/>
    </row>
    <row r="30154" spans="3:4">
      <c r="C30154"/>
      <c r="D30154" s="47"/>
    </row>
    <row r="30155" spans="3:4">
      <c r="C30155"/>
      <c r="D30155" s="47"/>
    </row>
    <row r="30156" spans="3:4">
      <c r="C30156"/>
      <c r="D30156" s="47"/>
    </row>
    <row r="30157" spans="3:4">
      <c r="C30157"/>
      <c r="D30157" s="47"/>
    </row>
    <row r="30158" spans="3:4">
      <c r="C30158"/>
      <c r="D30158" s="47"/>
    </row>
    <row r="30159" spans="3:4">
      <c r="C30159"/>
      <c r="D30159" s="47"/>
    </row>
    <row r="30160" spans="3:4">
      <c r="C30160"/>
      <c r="D30160" s="47"/>
    </row>
    <row r="30161" spans="3:4">
      <c r="C30161"/>
      <c r="D30161" s="47"/>
    </row>
    <row r="30162" spans="3:4">
      <c r="C30162"/>
      <c r="D30162" s="47"/>
    </row>
    <row r="30163" spans="3:4">
      <c r="C30163"/>
      <c r="D30163" s="47"/>
    </row>
    <row r="30164" spans="3:4">
      <c r="C30164"/>
      <c r="D30164" s="47"/>
    </row>
    <row r="30165" spans="3:4">
      <c r="C30165"/>
      <c r="D30165" s="47"/>
    </row>
    <row r="30166" spans="3:4">
      <c r="C30166"/>
      <c r="D30166" s="47"/>
    </row>
    <row r="30167" spans="3:4">
      <c r="C30167"/>
      <c r="D30167" s="47"/>
    </row>
    <row r="30168" spans="3:4">
      <c r="C30168"/>
      <c r="D30168" s="47"/>
    </row>
    <row r="30169" spans="3:4">
      <c r="C30169"/>
      <c r="D30169" s="47"/>
    </row>
    <row r="30170" spans="3:4">
      <c r="C30170"/>
      <c r="D30170" s="47"/>
    </row>
    <row r="30171" spans="3:4">
      <c r="C30171"/>
      <c r="D30171" s="47"/>
    </row>
    <row r="30172" spans="3:4">
      <c r="C30172"/>
      <c r="D30172" s="47"/>
    </row>
    <row r="30173" spans="3:4">
      <c r="C30173"/>
      <c r="D30173" s="47"/>
    </row>
    <row r="30174" spans="3:4">
      <c r="C30174"/>
      <c r="D30174" s="47"/>
    </row>
    <row r="30175" spans="3:4">
      <c r="C30175"/>
      <c r="D30175" s="47"/>
    </row>
    <row r="30176" spans="3:4">
      <c r="C30176"/>
      <c r="D30176" s="47"/>
    </row>
    <row r="30177" spans="3:4">
      <c r="C30177"/>
      <c r="D30177" s="47"/>
    </row>
    <row r="30178" spans="3:4">
      <c r="C30178"/>
      <c r="D30178" s="47"/>
    </row>
    <row r="30179" spans="3:4">
      <c r="C30179"/>
      <c r="D30179" s="47"/>
    </row>
    <row r="30180" spans="3:4">
      <c r="C30180"/>
      <c r="D30180" s="47"/>
    </row>
    <row r="30181" spans="3:4">
      <c r="C30181"/>
      <c r="D30181" s="47"/>
    </row>
    <row r="30182" spans="3:4">
      <c r="C30182"/>
      <c r="D30182" s="47"/>
    </row>
    <row r="30183" spans="3:4">
      <c r="C30183"/>
      <c r="D30183" s="47"/>
    </row>
    <row r="30184" spans="3:4">
      <c r="C30184"/>
      <c r="D30184" s="47"/>
    </row>
    <row r="30185" spans="3:4">
      <c r="C30185"/>
      <c r="D30185" s="47"/>
    </row>
    <row r="30186" spans="3:4">
      <c r="C30186"/>
      <c r="D30186" s="47"/>
    </row>
    <row r="30187" spans="3:4">
      <c r="C30187"/>
      <c r="D30187" s="47"/>
    </row>
    <row r="30188" spans="3:4">
      <c r="C30188"/>
      <c r="D30188" s="47"/>
    </row>
    <row r="30189" spans="3:4">
      <c r="C30189"/>
      <c r="D30189" s="47"/>
    </row>
    <row r="30190" spans="3:4">
      <c r="C30190"/>
      <c r="D30190" s="47"/>
    </row>
    <row r="30191" spans="3:4">
      <c r="C30191"/>
      <c r="D30191" s="47"/>
    </row>
    <row r="30192" spans="3:4">
      <c r="C30192"/>
      <c r="D30192" s="47"/>
    </row>
    <row r="30193" spans="3:4">
      <c r="C30193"/>
      <c r="D30193" s="47"/>
    </row>
    <row r="30194" spans="3:4">
      <c r="C30194"/>
      <c r="D30194" s="47"/>
    </row>
    <row r="30195" spans="3:4">
      <c r="C30195"/>
      <c r="D30195" s="47"/>
    </row>
    <row r="30196" spans="3:4">
      <c r="C30196"/>
      <c r="D30196" s="47"/>
    </row>
    <row r="30197" spans="3:4">
      <c r="C30197"/>
      <c r="D30197" s="47"/>
    </row>
    <row r="30198" spans="3:4">
      <c r="C30198"/>
      <c r="D30198" s="47"/>
    </row>
    <row r="30199" spans="3:4">
      <c r="C30199"/>
      <c r="D30199" s="47"/>
    </row>
    <row r="30200" spans="3:4">
      <c r="C30200"/>
      <c r="D30200" s="47"/>
    </row>
    <row r="30201" spans="3:4">
      <c r="C30201"/>
      <c r="D30201" s="47"/>
    </row>
    <row r="30202" spans="3:4">
      <c r="C30202"/>
      <c r="D30202" s="47"/>
    </row>
    <row r="30203" spans="3:4">
      <c r="C30203"/>
      <c r="D30203" s="47"/>
    </row>
    <row r="30204" spans="3:4">
      <c r="C30204"/>
      <c r="D30204" s="47"/>
    </row>
    <row r="30205" spans="3:4">
      <c r="C30205"/>
      <c r="D30205" s="47"/>
    </row>
    <row r="30206" spans="3:4">
      <c r="C30206"/>
      <c r="D30206" s="47"/>
    </row>
    <row r="30207" spans="3:4">
      <c r="C30207"/>
      <c r="D30207" s="47"/>
    </row>
    <row r="30208" spans="3:4">
      <c r="C30208"/>
      <c r="D30208" s="47"/>
    </row>
    <row r="30209" spans="3:4">
      <c r="C30209"/>
      <c r="D30209" s="47"/>
    </row>
    <row r="30210" spans="3:4">
      <c r="C30210"/>
      <c r="D30210" s="47"/>
    </row>
    <row r="30211" spans="3:4">
      <c r="C30211"/>
      <c r="D30211" s="47"/>
    </row>
    <row r="30212" spans="3:4">
      <c r="C30212"/>
      <c r="D30212" s="47"/>
    </row>
    <row r="30213" spans="3:4">
      <c r="C30213"/>
      <c r="D30213" s="47"/>
    </row>
    <row r="30214" spans="3:4">
      <c r="C30214"/>
      <c r="D30214" s="47"/>
    </row>
    <row r="30215" spans="3:4">
      <c r="C30215"/>
      <c r="D30215" s="47"/>
    </row>
    <row r="30216" spans="3:4">
      <c r="C30216"/>
      <c r="D30216" s="47"/>
    </row>
    <row r="30217" spans="3:4">
      <c r="C30217"/>
      <c r="D30217" s="47"/>
    </row>
    <row r="30218" spans="3:4">
      <c r="C30218"/>
      <c r="D30218" s="47"/>
    </row>
    <row r="30219" spans="3:4">
      <c r="C30219"/>
      <c r="D30219" s="47"/>
    </row>
    <row r="30220" spans="3:4">
      <c r="C30220"/>
      <c r="D30220" s="47"/>
    </row>
    <row r="30221" spans="3:4">
      <c r="C30221"/>
      <c r="D30221" s="47"/>
    </row>
    <row r="30222" spans="3:4">
      <c r="C30222"/>
      <c r="D30222" s="47"/>
    </row>
    <row r="30223" spans="3:4">
      <c r="C30223"/>
      <c r="D30223" s="47"/>
    </row>
    <row r="30224" spans="3:4">
      <c r="C30224"/>
      <c r="D30224" s="47"/>
    </row>
    <row r="30225" spans="3:4">
      <c r="C30225"/>
      <c r="D30225" s="47"/>
    </row>
    <row r="30226" spans="3:4">
      <c r="C30226"/>
      <c r="D30226" s="47"/>
    </row>
    <row r="30227" spans="3:4">
      <c r="C30227"/>
      <c r="D30227" s="47"/>
    </row>
    <row r="30228" spans="3:4">
      <c r="C30228"/>
      <c r="D30228" s="47"/>
    </row>
    <row r="30229" spans="3:4">
      <c r="C30229"/>
      <c r="D30229" s="47"/>
    </row>
    <row r="30230" spans="3:4">
      <c r="C30230"/>
      <c r="D30230" s="47"/>
    </row>
    <row r="30231" spans="3:4">
      <c r="C30231"/>
      <c r="D30231" s="47"/>
    </row>
    <row r="30232" spans="3:4">
      <c r="C30232"/>
      <c r="D30232" s="47"/>
    </row>
    <row r="30233" spans="3:4">
      <c r="C30233"/>
      <c r="D30233" s="47"/>
    </row>
    <row r="30234" spans="3:4">
      <c r="C30234"/>
      <c r="D30234" s="47"/>
    </row>
    <row r="30235" spans="3:4">
      <c r="C30235"/>
      <c r="D30235" s="47"/>
    </row>
    <row r="30236" spans="3:4">
      <c r="C30236"/>
      <c r="D30236" s="47"/>
    </row>
    <row r="30237" spans="3:4">
      <c r="C30237"/>
      <c r="D30237" s="47"/>
    </row>
    <row r="30238" spans="3:4">
      <c r="C30238"/>
      <c r="D30238" s="47"/>
    </row>
    <row r="30239" spans="3:4">
      <c r="C30239"/>
      <c r="D30239" s="47"/>
    </row>
    <row r="30240" spans="3:4">
      <c r="C30240"/>
      <c r="D30240" s="47"/>
    </row>
    <row r="30241" spans="3:4">
      <c r="C30241"/>
      <c r="D30241" s="47"/>
    </row>
    <row r="30242" spans="3:4">
      <c r="C30242"/>
      <c r="D30242" s="47"/>
    </row>
    <row r="30243" spans="3:4">
      <c r="C30243"/>
      <c r="D30243" s="47"/>
    </row>
    <row r="30244" spans="3:4">
      <c r="C30244"/>
      <c r="D30244" s="47"/>
    </row>
    <row r="30245" spans="3:4">
      <c r="C30245"/>
      <c r="D30245" s="47"/>
    </row>
    <row r="30246" spans="3:4">
      <c r="C30246"/>
      <c r="D30246" s="47"/>
    </row>
    <row r="30247" spans="3:4">
      <c r="C30247"/>
      <c r="D30247" s="47"/>
    </row>
    <row r="30248" spans="3:4">
      <c r="C30248"/>
      <c r="D30248" s="47"/>
    </row>
    <row r="30249" spans="3:4">
      <c r="C30249"/>
      <c r="D30249" s="47"/>
    </row>
    <row r="30250" spans="3:4">
      <c r="C30250"/>
      <c r="D30250" s="47"/>
    </row>
    <row r="30251" spans="3:4">
      <c r="C30251"/>
      <c r="D30251" s="47"/>
    </row>
    <row r="30252" spans="3:4">
      <c r="C30252"/>
      <c r="D30252" s="47"/>
    </row>
    <row r="30253" spans="3:4">
      <c r="C30253"/>
      <c r="D30253" s="47"/>
    </row>
    <row r="30254" spans="3:4">
      <c r="C30254"/>
      <c r="D30254" s="47"/>
    </row>
    <row r="30255" spans="3:4">
      <c r="C30255"/>
      <c r="D30255" s="47"/>
    </row>
    <row r="30256" spans="3:4">
      <c r="C30256"/>
      <c r="D30256" s="47"/>
    </row>
    <row r="30257" spans="3:4">
      <c r="C30257"/>
      <c r="D30257" s="47"/>
    </row>
    <row r="30258" spans="3:4">
      <c r="C30258"/>
      <c r="D30258" s="47"/>
    </row>
    <row r="30259" spans="3:4">
      <c r="C30259"/>
      <c r="D30259" s="47"/>
    </row>
    <row r="30260" spans="3:4">
      <c r="C30260"/>
      <c r="D30260" s="47"/>
    </row>
    <row r="30261" spans="3:4">
      <c r="C30261"/>
      <c r="D30261" s="47"/>
    </row>
    <row r="30262" spans="3:4">
      <c r="C30262"/>
      <c r="D30262" s="47"/>
    </row>
    <row r="30263" spans="3:4">
      <c r="C30263"/>
      <c r="D30263" s="47"/>
    </row>
    <row r="30264" spans="3:4">
      <c r="C30264"/>
      <c r="D30264" s="47"/>
    </row>
    <row r="30265" spans="3:4">
      <c r="C30265"/>
      <c r="D30265" s="47"/>
    </row>
    <row r="30266" spans="3:4">
      <c r="C30266"/>
      <c r="D30266" s="47"/>
    </row>
    <row r="30267" spans="3:4">
      <c r="C30267"/>
      <c r="D30267" s="47"/>
    </row>
    <row r="30268" spans="3:4">
      <c r="C30268"/>
      <c r="D30268" s="47"/>
    </row>
    <row r="30269" spans="3:4">
      <c r="C30269"/>
      <c r="D30269" s="47"/>
    </row>
    <row r="30270" spans="3:4">
      <c r="C30270"/>
      <c r="D30270" s="47"/>
    </row>
    <row r="30271" spans="3:4">
      <c r="C30271"/>
      <c r="D30271" s="47"/>
    </row>
    <row r="30272" spans="3:4">
      <c r="C30272"/>
      <c r="D30272" s="47"/>
    </row>
    <row r="30273" spans="3:4">
      <c r="C30273"/>
      <c r="D30273" s="47"/>
    </row>
    <row r="30274" spans="3:4">
      <c r="C30274"/>
      <c r="D30274" s="47"/>
    </row>
    <row r="30275" spans="3:4">
      <c r="C30275"/>
      <c r="D30275" s="47"/>
    </row>
    <row r="30276" spans="3:4">
      <c r="C30276"/>
      <c r="D30276" s="47"/>
    </row>
    <row r="30277" spans="3:4">
      <c r="C30277"/>
      <c r="D30277" s="47"/>
    </row>
    <row r="30278" spans="3:4">
      <c r="C30278"/>
      <c r="D30278" s="47"/>
    </row>
    <row r="30279" spans="3:4">
      <c r="C30279"/>
      <c r="D30279" s="47"/>
    </row>
    <row r="30280" spans="3:4">
      <c r="C30280"/>
      <c r="D30280" s="47"/>
    </row>
    <row r="30281" spans="3:4">
      <c r="C30281"/>
      <c r="D30281" s="47"/>
    </row>
    <row r="30282" spans="3:4">
      <c r="C30282"/>
      <c r="D30282" s="47"/>
    </row>
    <row r="30283" spans="3:4">
      <c r="C30283"/>
      <c r="D30283" s="47"/>
    </row>
    <row r="30284" spans="3:4">
      <c r="C30284"/>
      <c r="D30284" s="47"/>
    </row>
    <row r="30285" spans="3:4">
      <c r="C30285"/>
      <c r="D30285" s="47"/>
    </row>
    <row r="30286" spans="3:4">
      <c r="C30286"/>
      <c r="D30286" s="47"/>
    </row>
    <row r="30287" spans="3:4">
      <c r="C30287"/>
      <c r="D30287" s="47"/>
    </row>
    <row r="30288" spans="3:4">
      <c r="C30288"/>
      <c r="D30288" s="47"/>
    </row>
    <row r="30289" spans="3:4">
      <c r="C30289"/>
      <c r="D30289" s="47"/>
    </row>
    <row r="30290" spans="3:4">
      <c r="C30290"/>
      <c r="D30290" s="47"/>
    </row>
    <row r="30291" spans="3:4">
      <c r="C30291"/>
      <c r="D30291" s="47"/>
    </row>
    <row r="30292" spans="3:4">
      <c r="C30292"/>
      <c r="D30292" s="47"/>
    </row>
    <row r="30293" spans="3:4">
      <c r="C30293"/>
      <c r="D30293" s="47"/>
    </row>
    <row r="30294" spans="3:4">
      <c r="C30294"/>
      <c r="D30294" s="47"/>
    </row>
    <row r="30295" spans="3:4">
      <c r="C30295"/>
      <c r="D30295" s="47"/>
    </row>
    <row r="30296" spans="3:4">
      <c r="C30296"/>
      <c r="D30296" s="47"/>
    </row>
    <row r="30297" spans="3:4">
      <c r="C30297"/>
      <c r="D30297" s="47"/>
    </row>
    <row r="30298" spans="3:4">
      <c r="C30298"/>
      <c r="D30298" s="47"/>
    </row>
    <row r="30299" spans="3:4">
      <c r="C30299"/>
      <c r="D30299" s="47"/>
    </row>
    <row r="30300" spans="3:4">
      <c r="C30300"/>
      <c r="D30300" s="47"/>
    </row>
    <row r="30301" spans="3:4">
      <c r="C30301"/>
      <c r="D30301" s="47"/>
    </row>
    <row r="30302" spans="3:4">
      <c r="C30302"/>
      <c r="D30302" s="47"/>
    </row>
    <row r="30303" spans="3:4">
      <c r="C30303"/>
      <c r="D30303" s="47"/>
    </row>
    <row r="30304" spans="3:4">
      <c r="C30304"/>
      <c r="D30304" s="47"/>
    </row>
    <row r="30305" spans="3:4">
      <c r="C30305"/>
      <c r="D30305" s="47"/>
    </row>
    <row r="30306" spans="3:4">
      <c r="C30306"/>
      <c r="D30306" s="47"/>
    </row>
    <row r="30307" spans="3:4">
      <c r="C30307"/>
      <c r="D30307" s="47"/>
    </row>
    <row r="30308" spans="3:4">
      <c r="C30308"/>
      <c r="D30308" s="47"/>
    </row>
    <row r="30309" spans="3:4">
      <c r="C30309"/>
      <c r="D30309" s="47"/>
    </row>
    <row r="30310" spans="3:4">
      <c r="C30310"/>
      <c r="D30310" s="47"/>
    </row>
    <row r="30311" spans="3:4">
      <c r="C30311"/>
      <c r="D30311" s="47"/>
    </row>
    <row r="30312" spans="3:4">
      <c r="C30312"/>
      <c r="D30312" s="47"/>
    </row>
    <row r="30313" spans="3:4">
      <c r="C30313"/>
      <c r="D30313" s="47"/>
    </row>
    <row r="30314" spans="3:4">
      <c r="C30314"/>
      <c r="D30314" s="47"/>
    </row>
    <row r="30315" spans="3:4">
      <c r="C30315"/>
      <c r="D30315" s="47"/>
    </row>
    <row r="30316" spans="3:4">
      <c r="C30316"/>
      <c r="D30316" s="47"/>
    </row>
    <row r="30317" spans="3:4">
      <c r="C30317"/>
      <c r="D30317" s="47"/>
    </row>
    <row r="30318" spans="3:4">
      <c r="C30318"/>
      <c r="D30318" s="47"/>
    </row>
    <row r="30319" spans="3:4">
      <c r="C30319"/>
      <c r="D30319" s="47"/>
    </row>
    <row r="30320" spans="3:4">
      <c r="C30320"/>
      <c r="D30320" s="47"/>
    </row>
    <row r="30321" spans="3:4">
      <c r="C30321"/>
      <c r="D30321" s="47"/>
    </row>
    <row r="30322" spans="3:4">
      <c r="C30322"/>
      <c r="D30322" s="47"/>
    </row>
    <row r="30323" spans="3:4">
      <c r="C30323"/>
      <c r="D30323" s="47"/>
    </row>
    <row r="30324" spans="3:4">
      <c r="C30324"/>
      <c r="D30324" s="47"/>
    </row>
    <row r="30325" spans="3:4">
      <c r="C30325"/>
      <c r="D30325" s="47"/>
    </row>
    <row r="30326" spans="3:4">
      <c r="C30326"/>
      <c r="D30326" s="47"/>
    </row>
    <row r="30327" spans="3:4">
      <c r="C30327"/>
      <c r="D30327" s="47"/>
    </row>
    <row r="30328" spans="3:4">
      <c r="C30328"/>
      <c r="D30328" s="47"/>
    </row>
    <row r="30329" spans="3:4">
      <c r="C30329"/>
      <c r="D30329" s="47"/>
    </row>
    <row r="30330" spans="3:4">
      <c r="C30330"/>
      <c r="D30330" s="47"/>
    </row>
    <row r="30331" spans="3:4">
      <c r="C30331"/>
      <c r="D30331" s="47"/>
    </row>
    <row r="30332" spans="3:4">
      <c r="C30332"/>
      <c r="D30332" s="47"/>
    </row>
    <row r="30333" spans="3:4">
      <c r="C30333"/>
      <c r="D30333" s="47"/>
    </row>
    <row r="30334" spans="3:4">
      <c r="C30334"/>
      <c r="D30334" s="47"/>
    </row>
    <row r="30335" spans="3:4">
      <c r="C30335"/>
      <c r="D30335" s="47"/>
    </row>
    <row r="30336" spans="3:4">
      <c r="C30336"/>
      <c r="D30336" s="47"/>
    </row>
    <row r="30337" spans="3:4">
      <c r="C30337"/>
      <c r="D30337" s="47"/>
    </row>
    <row r="30338" spans="3:4">
      <c r="C30338"/>
      <c r="D30338" s="47"/>
    </row>
    <row r="30339" spans="3:4">
      <c r="C30339"/>
      <c r="D30339" s="47"/>
    </row>
    <row r="30340" spans="3:4">
      <c r="C30340"/>
      <c r="D30340" s="47"/>
    </row>
    <row r="30341" spans="3:4">
      <c r="C30341"/>
      <c r="D30341" s="47"/>
    </row>
    <row r="30342" spans="3:4">
      <c r="C30342"/>
      <c r="D30342" s="47"/>
    </row>
    <row r="30343" spans="3:4">
      <c r="C30343"/>
      <c r="D30343" s="47"/>
    </row>
    <row r="30344" spans="3:4">
      <c r="C30344"/>
      <c r="D30344" s="47"/>
    </row>
    <row r="30345" spans="3:4">
      <c r="C30345"/>
      <c r="D30345" s="47"/>
    </row>
    <row r="30346" spans="3:4">
      <c r="C30346"/>
      <c r="D30346" s="47"/>
    </row>
    <row r="30347" spans="3:4">
      <c r="C30347"/>
      <c r="D30347" s="47"/>
    </row>
    <row r="30348" spans="3:4">
      <c r="C30348"/>
      <c r="D30348" s="47"/>
    </row>
    <row r="30349" spans="3:4">
      <c r="C30349"/>
      <c r="D30349" s="47"/>
    </row>
    <row r="30350" spans="3:4">
      <c r="C30350"/>
      <c r="D30350" s="47"/>
    </row>
    <row r="30351" spans="3:4">
      <c r="C30351"/>
      <c r="D30351" s="47"/>
    </row>
    <row r="30352" spans="3:4">
      <c r="C30352"/>
      <c r="D30352" s="47"/>
    </row>
    <row r="30353" spans="3:4">
      <c r="C30353"/>
      <c r="D30353" s="47"/>
    </row>
    <row r="30354" spans="3:4">
      <c r="C30354"/>
      <c r="D30354" s="47"/>
    </row>
    <row r="30355" spans="3:4">
      <c r="C30355"/>
      <c r="D30355" s="47"/>
    </row>
    <row r="30356" spans="3:4">
      <c r="C30356"/>
      <c r="D30356" s="47"/>
    </row>
    <row r="30357" spans="3:4">
      <c r="C30357"/>
      <c r="D30357" s="47"/>
    </row>
    <row r="30358" spans="3:4">
      <c r="C30358"/>
      <c r="D30358" s="47"/>
    </row>
    <row r="30359" spans="3:4">
      <c r="C30359"/>
      <c r="D30359" s="47"/>
    </row>
    <row r="30360" spans="3:4">
      <c r="C30360"/>
      <c r="D30360" s="47"/>
    </row>
    <row r="30361" spans="3:4">
      <c r="C30361"/>
      <c r="D30361" s="47"/>
    </row>
    <row r="30362" spans="3:4">
      <c r="C30362"/>
      <c r="D30362" s="47"/>
    </row>
    <row r="30363" spans="3:4">
      <c r="C30363"/>
      <c r="D30363" s="47"/>
    </row>
    <row r="30364" spans="3:4">
      <c r="C30364"/>
      <c r="D30364" s="47"/>
    </row>
    <row r="30365" spans="3:4">
      <c r="C30365"/>
      <c r="D30365" s="47"/>
    </row>
    <row r="30366" spans="3:4">
      <c r="C30366"/>
      <c r="D30366" s="47"/>
    </row>
    <row r="30367" spans="3:4">
      <c r="C30367"/>
      <c r="D30367" s="47"/>
    </row>
    <row r="30368" spans="3:4">
      <c r="C30368"/>
      <c r="D30368" s="47"/>
    </row>
    <row r="30369" spans="3:4">
      <c r="C30369"/>
      <c r="D30369" s="47"/>
    </row>
    <row r="30370" spans="3:4">
      <c r="C30370"/>
      <c r="D30370" s="47"/>
    </row>
    <row r="30371" spans="3:4">
      <c r="C30371"/>
      <c r="D30371" s="47"/>
    </row>
    <row r="30372" spans="3:4">
      <c r="C30372"/>
      <c r="D30372" s="47"/>
    </row>
    <row r="30373" spans="3:4">
      <c r="C30373"/>
      <c r="D30373" s="47"/>
    </row>
    <row r="30374" spans="3:4">
      <c r="C30374"/>
      <c r="D30374" s="47"/>
    </row>
    <row r="30375" spans="3:4">
      <c r="C30375"/>
      <c r="D30375" s="47"/>
    </row>
    <row r="30376" spans="3:4">
      <c r="C30376"/>
      <c r="D30376" s="47"/>
    </row>
    <row r="30377" spans="3:4">
      <c r="C30377"/>
      <c r="D30377" s="47"/>
    </row>
    <row r="30378" spans="3:4">
      <c r="C30378"/>
      <c r="D30378" s="47"/>
    </row>
    <row r="30379" spans="3:4">
      <c r="C30379"/>
      <c r="D30379" s="47"/>
    </row>
    <row r="30380" spans="3:4">
      <c r="C30380"/>
      <c r="D30380" s="47"/>
    </row>
    <row r="30381" spans="3:4">
      <c r="C30381"/>
      <c r="D30381" s="47"/>
    </row>
    <row r="30382" spans="3:4">
      <c r="C30382"/>
      <c r="D30382" s="47"/>
    </row>
    <row r="30383" spans="3:4">
      <c r="C30383"/>
      <c r="D30383" s="47"/>
    </row>
    <row r="30384" spans="3:4">
      <c r="C30384"/>
      <c r="D30384" s="47"/>
    </row>
    <row r="30385" spans="3:4">
      <c r="C30385"/>
      <c r="D30385" s="47"/>
    </row>
    <row r="30386" spans="3:4">
      <c r="C30386"/>
      <c r="D30386" s="47"/>
    </row>
    <row r="30387" spans="3:4">
      <c r="C30387"/>
      <c r="D30387" s="47"/>
    </row>
    <row r="30388" spans="3:4">
      <c r="C30388"/>
      <c r="D30388" s="47"/>
    </row>
    <row r="30389" spans="3:4">
      <c r="C30389"/>
      <c r="D30389" s="47"/>
    </row>
    <row r="30390" spans="3:4">
      <c r="C30390"/>
      <c r="D30390" s="47"/>
    </row>
    <row r="30391" spans="3:4">
      <c r="C30391"/>
      <c r="D30391" s="47"/>
    </row>
    <row r="30392" spans="3:4">
      <c r="C30392"/>
      <c r="D30392" s="47"/>
    </row>
    <row r="30393" spans="3:4">
      <c r="C30393"/>
      <c r="D30393" s="47"/>
    </row>
    <row r="30394" spans="3:4">
      <c r="C30394"/>
      <c r="D30394" s="47"/>
    </row>
    <row r="30395" spans="3:4">
      <c r="C30395"/>
      <c r="D30395" s="47"/>
    </row>
    <row r="30396" spans="3:4">
      <c r="C30396"/>
      <c r="D30396" s="47"/>
    </row>
    <row r="30397" spans="3:4">
      <c r="C30397"/>
      <c r="D30397" s="47"/>
    </row>
    <row r="30398" spans="3:4">
      <c r="C30398"/>
      <c r="D30398" s="47"/>
    </row>
    <row r="30399" spans="3:4">
      <c r="C30399"/>
      <c r="D30399" s="47"/>
    </row>
    <row r="30400" spans="3:4">
      <c r="C30400"/>
      <c r="D30400" s="47"/>
    </row>
    <row r="30401" spans="3:4">
      <c r="C30401"/>
      <c r="D30401" s="47"/>
    </row>
    <row r="30402" spans="3:4">
      <c r="C30402"/>
      <c r="D30402" s="47"/>
    </row>
    <row r="30403" spans="3:4">
      <c r="C30403"/>
      <c r="D30403" s="47"/>
    </row>
    <row r="30404" spans="3:4">
      <c r="C30404"/>
      <c r="D30404" s="47"/>
    </row>
    <row r="30405" spans="3:4">
      <c r="C30405"/>
      <c r="D30405" s="47"/>
    </row>
    <row r="30406" spans="3:4">
      <c r="C30406"/>
      <c r="D30406" s="47"/>
    </row>
    <row r="30407" spans="3:4">
      <c r="C30407"/>
      <c r="D30407" s="47"/>
    </row>
    <row r="30408" spans="3:4">
      <c r="C30408"/>
      <c r="D30408" s="47"/>
    </row>
    <row r="30409" spans="3:4">
      <c r="C30409"/>
      <c r="D30409" s="47"/>
    </row>
    <row r="30410" spans="3:4">
      <c r="C30410"/>
      <c r="D30410" s="47"/>
    </row>
    <row r="30411" spans="3:4">
      <c r="C30411"/>
      <c r="D30411" s="47"/>
    </row>
    <row r="30412" spans="3:4">
      <c r="C30412"/>
      <c r="D30412" s="47"/>
    </row>
    <row r="30413" spans="3:4">
      <c r="C30413"/>
      <c r="D30413" s="47"/>
    </row>
    <row r="30414" spans="3:4">
      <c r="C30414"/>
      <c r="D30414" s="47"/>
    </row>
    <row r="30415" spans="3:4">
      <c r="C30415"/>
      <c r="D30415" s="47"/>
    </row>
    <row r="30416" spans="3:4">
      <c r="C30416"/>
      <c r="D30416" s="47"/>
    </row>
    <row r="30417" spans="3:4">
      <c r="C30417"/>
      <c r="D30417" s="47"/>
    </row>
    <row r="30418" spans="3:4">
      <c r="C30418"/>
      <c r="D30418" s="47"/>
    </row>
    <row r="30419" spans="3:4">
      <c r="C30419"/>
      <c r="D30419" s="47"/>
    </row>
    <row r="30420" spans="3:4">
      <c r="C30420"/>
      <c r="D30420" s="47"/>
    </row>
    <row r="30421" spans="3:4">
      <c r="C30421"/>
      <c r="D30421" s="47"/>
    </row>
    <row r="30422" spans="3:4">
      <c r="C30422"/>
      <c r="D30422" s="47"/>
    </row>
    <row r="30423" spans="3:4">
      <c r="C30423"/>
      <c r="D30423" s="47"/>
    </row>
    <row r="30424" spans="3:4">
      <c r="C30424"/>
      <c r="D30424" s="47"/>
    </row>
    <row r="30425" spans="3:4">
      <c r="C30425"/>
      <c r="D30425" s="47"/>
    </row>
    <row r="30426" spans="3:4">
      <c r="C30426"/>
      <c r="D30426" s="47"/>
    </row>
    <row r="30427" spans="3:4">
      <c r="C30427"/>
      <c r="D30427" s="47"/>
    </row>
    <row r="30428" spans="3:4">
      <c r="C30428"/>
      <c r="D30428" s="47"/>
    </row>
    <row r="30429" spans="3:4">
      <c r="C30429"/>
      <c r="D30429" s="47"/>
    </row>
    <row r="30430" spans="3:4">
      <c r="C30430"/>
      <c r="D30430" s="47"/>
    </row>
    <row r="30431" spans="3:4">
      <c r="C30431"/>
      <c r="D30431" s="47"/>
    </row>
    <row r="30432" spans="3:4">
      <c r="C30432"/>
      <c r="D30432" s="47"/>
    </row>
    <row r="30433" spans="3:4">
      <c r="C30433"/>
      <c r="D30433" s="47"/>
    </row>
    <row r="30434" spans="3:4">
      <c r="C30434"/>
      <c r="D30434" s="47"/>
    </row>
    <row r="30435" spans="3:4">
      <c r="C30435"/>
      <c r="D30435" s="47"/>
    </row>
    <row r="30436" spans="3:4">
      <c r="C30436"/>
      <c r="D30436" s="47"/>
    </row>
    <row r="30437" spans="3:4">
      <c r="C30437"/>
      <c r="D30437" s="47"/>
    </row>
    <row r="30438" spans="3:4">
      <c r="C30438"/>
      <c r="D30438" s="47"/>
    </row>
    <row r="30439" spans="3:4">
      <c r="C30439"/>
      <c r="D30439" s="47"/>
    </row>
    <row r="30440" spans="3:4">
      <c r="C30440"/>
      <c r="D30440" s="47"/>
    </row>
    <row r="30441" spans="3:4">
      <c r="C30441"/>
      <c r="D30441" s="47"/>
    </row>
    <row r="30442" spans="3:4">
      <c r="C30442"/>
      <c r="D30442" s="47"/>
    </row>
    <row r="30443" spans="3:4">
      <c r="C30443"/>
      <c r="D30443" s="47"/>
    </row>
    <row r="30444" spans="3:4">
      <c r="C30444"/>
      <c r="D30444" s="47"/>
    </row>
    <row r="30445" spans="3:4">
      <c r="C30445"/>
      <c r="D30445" s="47"/>
    </row>
    <row r="30446" spans="3:4">
      <c r="C30446"/>
      <c r="D30446" s="47"/>
    </row>
    <row r="30447" spans="3:4">
      <c r="C30447"/>
      <c r="D30447" s="47"/>
    </row>
    <row r="30448" spans="3:4">
      <c r="C30448"/>
      <c r="D30448" s="47"/>
    </row>
    <row r="30449" spans="3:4">
      <c r="C30449"/>
      <c r="D30449" s="47"/>
    </row>
    <row r="30450" spans="3:4">
      <c r="C30450"/>
      <c r="D30450" s="47"/>
    </row>
    <row r="30451" spans="3:4">
      <c r="C30451"/>
      <c r="D30451" s="47"/>
    </row>
    <row r="30452" spans="3:4">
      <c r="C30452"/>
      <c r="D30452" s="47"/>
    </row>
    <row r="30453" spans="3:4">
      <c r="C30453"/>
      <c r="D30453" s="47"/>
    </row>
    <row r="30454" spans="3:4">
      <c r="C30454"/>
      <c r="D30454" s="47"/>
    </row>
    <row r="30455" spans="3:4">
      <c r="C30455"/>
      <c r="D30455" s="47"/>
    </row>
    <row r="30456" spans="3:4">
      <c r="C30456"/>
      <c r="D30456" s="47"/>
    </row>
    <row r="30457" spans="3:4">
      <c r="C30457"/>
      <c r="D30457" s="47"/>
    </row>
    <row r="30458" spans="3:4">
      <c r="C30458"/>
      <c r="D30458" s="47"/>
    </row>
    <row r="30459" spans="3:4">
      <c r="C30459"/>
      <c r="D30459" s="47"/>
    </row>
    <row r="30460" spans="3:4">
      <c r="C30460"/>
      <c r="D30460" s="47"/>
    </row>
    <row r="30461" spans="3:4">
      <c r="C30461"/>
      <c r="D30461" s="47"/>
    </row>
    <row r="30462" spans="3:4">
      <c r="C30462"/>
      <c r="D30462" s="47"/>
    </row>
    <row r="30463" spans="3:4">
      <c r="C30463"/>
      <c r="D30463" s="47"/>
    </row>
    <row r="30464" spans="3:4">
      <c r="C30464"/>
      <c r="D30464" s="47"/>
    </row>
    <row r="30465" spans="3:4">
      <c r="C30465"/>
      <c r="D30465" s="47"/>
    </row>
    <row r="30466" spans="3:4">
      <c r="C30466"/>
      <c r="D30466" s="47"/>
    </row>
    <row r="30467" spans="3:4">
      <c r="C30467"/>
      <c r="D30467" s="47"/>
    </row>
    <row r="30468" spans="3:4">
      <c r="C30468"/>
      <c r="D30468" s="47"/>
    </row>
    <row r="30469" spans="3:4">
      <c r="C30469"/>
      <c r="D30469" s="47"/>
    </row>
    <row r="30470" spans="3:4">
      <c r="C30470"/>
      <c r="D30470" s="47"/>
    </row>
    <row r="30471" spans="3:4">
      <c r="C30471"/>
      <c r="D30471" s="47"/>
    </row>
    <row r="30472" spans="3:4">
      <c r="C30472"/>
      <c r="D30472" s="47"/>
    </row>
    <row r="30473" spans="3:4">
      <c r="C30473"/>
      <c r="D30473" s="47"/>
    </row>
    <row r="30474" spans="3:4">
      <c r="C30474"/>
      <c r="D30474" s="47"/>
    </row>
    <row r="30475" spans="3:4">
      <c r="C30475"/>
      <c r="D30475" s="47"/>
    </row>
    <row r="30476" spans="3:4">
      <c r="C30476"/>
      <c r="D30476" s="47"/>
    </row>
    <row r="30477" spans="3:4">
      <c r="C30477"/>
      <c r="D30477" s="47"/>
    </row>
    <row r="30478" spans="3:4">
      <c r="C30478"/>
      <c r="D30478" s="47"/>
    </row>
    <row r="30479" spans="3:4">
      <c r="C30479"/>
      <c r="D30479" s="47"/>
    </row>
    <row r="30480" spans="3:4">
      <c r="C30480"/>
      <c r="D30480" s="47"/>
    </row>
    <row r="30481" spans="3:4">
      <c r="C30481"/>
      <c r="D30481" s="47"/>
    </row>
    <row r="30482" spans="3:4">
      <c r="C30482"/>
      <c r="D30482" s="47"/>
    </row>
    <row r="30483" spans="3:4">
      <c r="C30483"/>
      <c r="D30483" s="47"/>
    </row>
    <row r="30484" spans="3:4">
      <c r="C30484"/>
      <c r="D30484" s="47"/>
    </row>
    <row r="30485" spans="3:4">
      <c r="C30485"/>
      <c r="D30485" s="47"/>
    </row>
    <row r="30486" spans="3:4">
      <c r="C30486"/>
      <c r="D30486" s="47"/>
    </row>
    <row r="30487" spans="3:4">
      <c r="C30487"/>
      <c r="D30487" s="47"/>
    </row>
    <row r="30488" spans="3:4">
      <c r="C30488"/>
      <c r="D30488" s="47"/>
    </row>
    <row r="30489" spans="3:4">
      <c r="C30489"/>
      <c r="D30489" s="47"/>
    </row>
    <row r="30490" spans="3:4">
      <c r="C30490"/>
      <c r="D30490" s="47"/>
    </row>
    <row r="30491" spans="3:4">
      <c r="C30491"/>
      <c r="D30491" s="47"/>
    </row>
    <row r="30492" spans="3:4">
      <c r="C30492"/>
      <c r="D30492" s="47"/>
    </row>
    <row r="30493" spans="3:4">
      <c r="C30493"/>
      <c r="D30493" s="47"/>
    </row>
    <row r="30494" spans="3:4">
      <c r="C30494"/>
      <c r="D30494" s="47"/>
    </row>
    <row r="30495" spans="3:4">
      <c r="C30495"/>
      <c r="D30495" s="47"/>
    </row>
    <row r="30496" spans="3:4">
      <c r="C30496"/>
      <c r="D30496" s="47"/>
    </row>
    <row r="30497" spans="3:4">
      <c r="C30497"/>
      <c r="D30497" s="47"/>
    </row>
    <row r="30498" spans="3:4">
      <c r="C30498"/>
      <c r="D30498" s="47"/>
    </row>
    <row r="30499" spans="3:4">
      <c r="C30499"/>
      <c r="D30499" s="47"/>
    </row>
    <row r="30500" spans="3:4">
      <c r="C30500"/>
      <c r="D30500" s="47"/>
    </row>
    <row r="30501" spans="3:4">
      <c r="C30501"/>
      <c r="D30501" s="47"/>
    </row>
    <row r="30502" spans="3:4">
      <c r="C30502"/>
      <c r="D30502" s="47"/>
    </row>
    <row r="30503" spans="3:4">
      <c r="C30503"/>
      <c r="D30503" s="47"/>
    </row>
    <row r="30504" spans="3:4">
      <c r="C30504"/>
      <c r="D30504" s="47"/>
    </row>
    <row r="30505" spans="3:4">
      <c r="C30505"/>
      <c r="D30505" s="47"/>
    </row>
    <row r="30506" spans="3:4">
      <c r="C30506"/>
      <c r="D30506" s="47"/>
    </row>
    <row r="30507" spans="3:4">
      <c r="C30507"/>
      <c r="D30507" s="47"/>
    </row>
    <row r="30508" spans="3:4">
      <c r="C30508"/>
      <c r="D30508" s="47"/>
    </row>
    <row r="30509" spans="3:4">
      <c r="C30509"/>
      <c r="D30509" s="47"/>
    </row>
    <row r="30510" spans="3:4">
      <c r="C30510"/>
      <c r="D30510" s="47"/>
    </row>
    <row r="30511" spans="3:4">
      <c r="C30511"/>
      <c r="D30511" s="47"/>
    </row>
    <row r="30512" spans="3:4">
      <c r="C30512"/>
      <c r="D30512" s="47"/>
    </row>
    <row r="30513" spans="3:4">
      <c r="C30513"/>
      <c r="D30513" s="47"/>
    </row>
    <row r="30514" spans="3:4">
      <c r="C30514"/>
      <c r="D30514" s="47"/>
    </row>
    <row r="30515" spans="3:4">
      <c r="C30515"/>
      <c r="D30515" s="47"/>
    </row>
    <row r="30516" spans="3:4">
      <c r="C30516"/>
      <c r="D30516" s="47"/>
    </row>
    <row r="30517" spans="3:4">
      <c r="C30517"/>
      <c r="D30517" s="47"/>
    </row>
    <row r="30518" spans="3:4">
      <c r="C30518"/>
      <c r="D30518" s="47"/>
    </row>
    <row r="30519" spans="3:4">
      <c r="C30519"/>
      <c r="D30519" s="47"/>
    </row>
    <row r="30520" spans="3:4">
      <c r="C30520"/>
      <c r="D30520" s="47"/>
    </row>
    <row r="30521" spans="3:4">
      <c r="C30521"/>
      <c r="D30521" s="47"/>
    </row>
    <row r="30522" spans="3:4">
      <c r="C30522"/>
      <c r="D30522" s="47"/>
    </row>
    <row r="30523" spans="3:4">
      <c r="C30523"/>
      <c r="D30523" s="47"/>
    </row>
    <row r="30524" spans="3:4">
      <c r="C30524"/>
      <c r="D30524" s="47"/>
    </row>
    <row r="30525" spans="3:4">
      <c r="C30525"/>
      <c r="D30525" s="47"/>
    </row>
    <row r="30526" spans="3:4">
      <c r="C30526"/>
      <c r="D30526" s="47"/>
    </row>
    <row r="30527" spans="3:4">
      <c r="C30527"/>
      <c r="D30527" s="47"/>
    </row>
    <row r="30528" spans="3:4">
      <c r="C30528"/>
      <c r="D30528" s="47"/>
    </row>
    <row r="30529" spans="3:4">
      <c r="C30529"/>
      <c r="D30529" s="47"/>
    </row>
    <row r="30530" spans="3:4">
      <c r="C30530"/>
      <c r="D30530" s="47"/>
    </row>
    <row r="30531" spans="3:4">
      <c r="C30531"/>
      <c r="D30531" s="47"/>
    </row>
    <row r="30532" spans="3:4">
      <c r="C30532"/>
      <c r="D30532" s="47"/>
    </row>
    <row r="30533" spans="3:4">
      <c r="C30533"/>
      <c r="D30533" s="47"/>
    </row>
    <row r="30534" spans="3:4">
      <c r="C30534"/>
      <c r="D30534" s="47"/>
    </row>
    <row r="30535" spans="3:4">
      <c r="C30535"/>
      <c r="D30535" s="47"/>
    </row>
    <row r="30536" spans="3:4">
      <c r="C30536"/>
      <c r="D30536" s="47"/>
    </row>
    <row r="30537" spans="3:4">
      <c r="C30537"/>
      <c r="D30537" s="47"/>
    </row>
    <row r="30538" spans="3:4">
      <c r="C30538"/>
      <c r="D30538" s="47"/>
    </row>
    <row r="30539" spans="3:4">
      <c r="C30539"/>
      <c r="D30539" s="47"/>
    </row>
    <row r="30540" spans="3:4">
      <c r="C30540"/>
      <c r="D30540" s="47"/>
    </row>
    <row r="30541" spans="3:4">
      <c r="C30541"/>
      <c r="D30541" s="47"/>
    </row>
    <row r="30542" spans="3:4">
      <c r="C30542"/>
      <c r="D30542" s="47"/>
    </row>
    <row r="30543" spans="3:4">
      <c r="C30543"/>
      <c r="D30543" s="47"/>
    </row>
    <row r="30544" spans="3:4">
      <c r="C30544"/>
      <c r="D30544" s="47"/>
    </row>
    <row r="30545" spans="3:4">
      <c r="C30545"/>
      <c r="D30545" s="47"/>
    </row>
    <row r="30546" spans="3:4">
      <c r="C30546"/>
      <c r="D30546" s="47"/>
    </row>
    <row r="30547" spans="3:4">
      <c r="C30547"/>
      <c r="D30547" s="47"/>
    </row>
    <row r="30548" spans="3:4">
      <c r="C30548"/>
      <c r="D30548" s="47"/>
    </row>
    <row r="30549" spans="3:4">
      <c r="C30549"/>
      <c r="D30549" s="47"/>
    </row>
    <row r="30550" spans="3:4">
      <c r="C30550"/>
      <c r="D30550" s="47"/>
    </row>
    <row r="30551" spans="3:4">
      <c r="C30551"/>
      <c r="D30551" s="47"/>
    </row>
    <row r="30552" spans="3:4">
      <c r="C30552"/>
      <c r="D30552" s="47"/>
    </row>
    <row r="30553" spans="3:4">
      <c r="C30553"/>
      <c r="D30553" s="47"/>
    </row>
    <row r="30554" spans="3:4">
      <c r="C30554"/>
      <c r="D30554" s="47"/>
    </row>
    <row r="30555" spans="3:4">
      <c r="C30555"/>
      <c r="D30555" s="47"/>
    </row>
    <row r="30556" spans="3:4">
      <c r="C30556"/>
      <c r="D30556" s="47"/>
    </row>
    <row r="30557" spans="3:4">
      <c r="C30557"/>
      <c r="D30557" s="47"/>
    </row>
    <row r="30558" spans="3:4">
      <c r="C30558"/>
      <c r="D30558" s="47"/>
    </row>
    <row r="30559" spans="3:4">
      <c r="C30559"/>
      <c r="D30559" s="47"/>
    </row>
    <row r="30560" spans="3:4">
      <c r="C30560"/>
      <c r="D30560" s="47"/>
    </row>
    <row r="30561" spans="3:4">
      <c r="C30561"/>
      <c r="D30561" s="47"/>
    </row>
    <row r="30562" spans="3:4">
      <c r="C30562"/>
      <c r="D30562" s="47"/>
    </row>
    <row r="30563" spans="3:4">
      <c r="C30563"/>
      <c r="D30563" s="47"/>
    </row>
    <row r="30564" spans="3:4">
      <c r="C30564"/>
      <c r="D30564" s="47"/>
    </row>
    <row r="30565" spans="3:4">
      <c r="C30565"/>
      <c r="D30565" s="47"/>
    </row>
    <row r="30566" spans="3:4">
      <c r="C30566"/>
      <c r="D30566" s="47"/>
    </row>
    <row r="30567" spans="3:4">
      <c r="C30567"/>
      <c r="D30567" s="47"/>
    </row>
    <row r="30568" spans="3:4">
      <c r="C30568"/>
      <c r="D30568" s="47"/>
    </row>
    <row r="30569" spans="3:4">
      <c r="C30569"/>
      <c r="D30569" s="47"/>
    </row>
    <row r="30570" spans="3:4">
      <c r="C30570"/>
      <c r="D30570" s="47"/>
    </row>
    <row r="30571" spans="3:4">
      <c r="C30571"/>
      <c r="D30571" s="47"/>
    </row>
    <row r="30572" spans="3:4">
      <c r="C30572"/>
      <c r="D30572" s="47"/>
    </row>
    <row r="30573" spans="3:4">
      <c r="C30573"/>
      <c r="D30573" s="47"/>
    </row>
    <row r="30574" spans="3:4">
      <c r="C30574"/>
      <c r="D30574" s="47"/>
    </row>
    <row r="30575" spans="3:4">
      <c r="C30575"/>
      <c r="D30575" s="47"/>
    </row>
    <row r="30576" spans="3:4">
      <c r="C30576"/>
      <c r="D30576" s="47"/>
    </row>
    <row r="30577" spans="3:4">
      <c r="C30577"/>
      <c r="D30577" s="47"/>
    </row>
    <row r="30578" spans="3:4">
      <c r="C30578"/>
      <c r="D30578" s="47"/>
    </row>
    <row r="30579" spans="3:4">
      <c r="C30579"/>
      <c r="D30579" s="47"/>
    </row>
    <row r="30580" spans="3:4">
      <c r="C30580"/>
      <c r="D30580" s="47"/>
    </row>
    <row r="30581" spans="3:4">
      <c r="C30581"/>
      <c r="D30581" s="47"/>
    </row>
    <row r="30582" spans="3:4">
      <c r="C30582"/>
      <c r="D30582" s="47"/>
    </row>
    <row r="30583" spans="3:4">
      <c r="C30583"/>
      <c r="D30583" s="47"/>
    </row>
    <row r="30584" spans="3:4">
      <c r="C30584"/>
      <c r="D30584" s="47"/>
    </row>
    <row r="30585" spans="3:4">
      <c r="C30585"/>
      <c r="D30585" s="47"/>
    </row>
    <row r="30586" spans="3:4">
      <c r="C30586"/>
      <c r="D30586" s="47"/>
    </row>
    <row r="30587" spans="3:4">
      <c r="C30587"/>
      <c r="D30587" s="47"/>
    </row>
    <row r="30588" spans="3:4">
      <c r="C30588"/>
      <c r="D30588" s="47"/>
    </row>
    <row r="30589" spans="3:4">
      <c r="C30589"/>
      <c r="D30589" s="47"/>
    </row>
    <row r="30590" spans="3:4">
      <c r="C30590"/>
      <c r="D30590" s="47"/>
    </row>
    <row r="30591" spans="3:4">
      <c r="C30591"/>
      <c r="D30591" s="47"/>
    </row>
    <row r="30592" spans="3:4">
      <c r="C30592"/>
      <c r="D30592" s="47"/>
    </row>
    <row r="30593" spans="3:4">
      <c r="C30593"/>
      <c r="D30593" s="47"/>
    </row>
    <row r="30594" spans="3:4">
      <c r="C30594"/>
      <c r="D30594" s="47"/>
    </row>
    <row r="30595" spans="3:4">
      <c r="C30595"/>
      <c r="D30595" s="47"/>
    </row>
    <row r="30596" spans="3:4">
      <c r="C30596"/>
      <c r="D30596" s="47"/>
    </row>
    <row r="30597" spans="3:4">
      <c r="C30597"/>
      <c r="D30597" s="47"/>
    </row>
    <row r="30598" spans="3:4">
      <c r="C30598"/>
      <c r="D30598" s="47"/>
    </row>
    <row r="30599" spans="3:4">
      <c r="C30599"/>
      <c r="D30599" s="47"/>
    </row>
    <row r="30600" spans="3:4">
      <c r="C30600"/>
      <c r="D30600" s="47"/>
    </row>
    <row r="30601" spans="3:4">
      <c r="C30601"/>
      <c r="D30601" s="47"/>
    </row>
    <row r="30602" spans="3:4">
      <c r="C30602"/>
      <c r="D30602" s="47"/>
    </row>
    <row r="30603" spans="3:4">
      <c r="C30603"/>
      <c r="D30603" s="47"/>
    </row>
    <row r="30604" spans="3:4">
      <c r="C30604"/>
      <c r="D30604" s="47"/>
    </row>
    <row r="30605" spans="3:4">
      <c r="C30605"/>
      <c r="D30605" s="47"/>
    </row>
    <row r="30606" spans="3:4">
      <c r="C30606"/>
      <c r="D30606" s="47"/>
    </row>
    <row r="30607" spans="3:4">
      <c r="C30607"/>
      <c r="D30607" s="47"/>
    </row>
    <row r="30608" spans="3:4">
      <c r="C30608"/>
      <c r="D30608" s="47"/>
    </row>
    <row r="30609" spans="3:4">
      <c r="C30609"/>
      <c r="D30609" s="47"/>
    </row>
    <row r="30610" spans="3:4">
      <c r="C30610"/>
      <c r="D30610" s="47"/>
    </row>
    <row r="30611" spans="3:4">
      <c r="C30611"/>
      <c r="D30611" s="47"/>
    </row>
    <row r="30612" spans="3:4">
      <c r="C30612"/>
      <c r="D30612" s="47"/>
    </row>
    <row r="30613" spans="3:4">
      <c r="C30613"/>
      <c r="D30613" s="47"/>
    </row>
    <row r="30614" spans="3:4">
      <c r="C30614"/>
      <c r="D30614" s="47"/>
    </row>
    <row r="30615" spans="3:4">
      <c r="C30615"/>
      <c r="D30615" s="47"/>
    </row>
    <row r="30616" spans="3:4">
      <c r="C30616"/>
      <c r="D30616" s="47"/>
    </row>
    <row r="30617" spans="3:4">
      <c r="C30617"/>
      <c r="D30617" s="47"/>
    </row>
    <row r="30618" spans="3:4">
      <c r="C30618"/>
      <c r="D30618" s="47"/>
    </row>
    <row r="30619" spans="3:4">
      <c r="C30619"/>
      <c r="D30619" s="47"/>
    </row>
    <row r="30620" spans="3:4">
      <c r="C30620"/>
      <c r="D30620" s="47"/>
    </row>
    <row r="30621" spans="3:4">
      <c r="C30621"/>
      <c r="D30621" s="47"/>
    </row>
    <row r="30622" spans="3:4">
      <c r="C30622"/>
      <c r="D30622" s="47"/>
    </row>
    <row r="30623" spans="3:4">
      <c r="C30623"/>
      <c r="D30623" s="47"/>
    </row>
    <row r="30624" spans="3:4">
      <c r="C30624"/>
      <c r="D30624" s="47"/>
    </row>
    <row r="30625" spans="3:4">
      <c r="C30625"/>
      <c r="D30625" s="47"/>
    </row>
    <row r="30626" spans="3:4">
      <c r="C30626"/>
      <c r="D30626" s="47"/>
    </row>
    <row r="30627" spans="3:4">
      <c r="C30627"/>
      <c r="D30627" s="47"/>
    </row>
    <row r="30628" spans="3:4">
      <c r="C30628"/>
      <c r="D30628" s="47"/>
    </row>
    <row r="30629" spans="3:4">
      <c r="C30629"/>
      <c r="D30629" s="47"/>
    </row>
    <row r="30630" spans="3:4">
      <c r="C30630"/>
      <c r="D30630" s="47"/>
    </row>
    <row r="30631" spans="3:4">
      <c r="C30631"/>
      <c r="D30631" s="47"/>
    </row>
    <row r="30632" spans="3:4">
      <c r="C30632"/>
      <c r="D30632" s="47"/>
    </row>
    <row r="30633" spans="3:4">
      <c r="C30633"/>
      <c r="D30633" s="47"/>
    </row>
    <row r="30634" spans="3:4">
      <c r="C30634"/>
      <c r="D30634" s="47"/>
    </row>
    <row r="30635" spans="3:4">
      <c r="C30635"/>
      <c r="D30635" s="47"/>
    </row>
    <row r="30636" spans="3:4">
      <c r="C30636"/>
      <c r="D30636" s="47"/>
    </row>
    <row r="30637" spans="3:4">
      <c r="C30637"/>
      <c r="D30637" s="47"/>
    </row>
    <row r="30638" spans="3:4">
      <c r="C30638"/>
      <c r="D30638" s="47"/>
    </row>
    <row r="30639" spans="3:4">
      <c r="C30639"/>
      <c r="D30639" s="47"/>
    </row>
    <row r="30640" spans="3:4">
      <c r="C30640"/>
      <c r="D30640" s="47"/>
    </row>
    <row r="30641" spans="3:4">
      <c r="C30641"/>
      <c r="D30641" s="47"/>
    </row>
    <row r="30642" spans="3:4">
      <c r="C30642"/>
      <c r="D30642" s="47"/>
    </row>
    <row r="30643" spans="3:4">
      <c r="C30643"/>
      <c r="D30643" s="47"/>
    </row>
    <row r="30644" spans="3:4">
      <c r="C30644"/>
      <c r="D30644" s="47"/>
    </row>
    <row r="30645" spans="3:4">
      <c r="C30645"/>
      <c r="D30645" s="47"/>
    </row>
    <row r="30646" spans="3:4">
      <c r="C30646"/>
      <c r="D30646" s="47"/>
    </row>
    <row r="30647" spans="3:4">
      <c r="C30647"/>
      <c r="D30647" s="47"/>
    </row>
    <row r="30648" spans="3:4">
      <c r="C30648"/>
      <c r="D30648" s="47"/>
    </row>
    <row r="30649" spans="3:4">
      <c r="C30649"/>
      <c r="D30649" s="47"/>
    </row>
    <row r="30650" spans="3:4">
      <c r="C30650"/>
      <c r="D30650" s="47"/>
    </row>
    <row r="30651" spans="3:4">
      <c r="C30651"/>
      <c r="D30651" s="47"/>
    </row>
    <row r="30652" spans="3:4">
      <c r="C30652"/>
      <c r="D30652" s="47"/>
    </row>
    <row r="30653" spans="3:4">
      <c r="C30653"/>
      <c r="D30653" s="47"/>
    </row>
    <row r="30654" spans="3:4">
      <c r="C30654"/>
      <c r="D30654" s="47"/>
    </row>
    <row r="30655" spans="3:4">
      <c r="C30655"/>
      <c r="D30655" s="47"/>
    </row>
    <row r="30656" spans="3:4">
      <c r="C30656"/>
      <c r="D30656" s="47"/>
    </row>
    <row r="30657" spans="3:4">
      <c r="C30657"/>
      <c r="D30657" s="47"/>
    </row>
    <row r="30658" spans="3:4">
      <c r="C30658"/>
      <c r="D30658" s="47"/>
    </row>
    <row r="30659" spans="3:4">
      <c r="C30659"/>
      <c r="D30659" s="47"/>
    </row>
    <row r="30660" spans="3:4">
      <c r="C30660"/>
      <c r="D30660" s="47"/>
    </row>
    <row r="30661" spans="3:4">
      <c r="C30661"/>
      <c r="D30661" s="47"/>
    </row>
    <row r="30662" spans="3:4">
      <c r="C30662"/>
      <c r="D30662" s="47"/>
    </row>
    <row r="30663" spans="3:4">
      <c r="C30663"/>
      <c r="D30663" s="47"/>
    </row>
    <row r="30664" spans="3:4">
      <c r="C30664"/>
      <c r="D30664" s="47"/>
    </row>
    <row r="30665" spans="3:4">
      <c r="C30665"/>
      <c r="D30665" s="47"/>
    </row>
    <row r="30666" spans="3:4">
      <c r="C30666"/>
      <c r="D30666" s="47"/>
    </row>
    <row r="30667" spans="3:4">
      <c r="C30667"/>
      <c r="D30667" s="47"/>
    </row>
    <row r="30668" spans="3:4">
      <c r="C30668"/>
      <c r="D30668" s="47"/>
    </row>
    <row r="30669" spans="3:4">
      <c r="C30669"/>
      <c r="D30669" s="47"/>
    </row>
    <row r="30670" spans="3:4">
      <c r="C30670"/>
      <c r="D30670" s="47"/>
    </row>
    <row r="30671" spans="3:4">
      <c r="C30671"/>
      <c r="D30671" s="47"/>
    </row>
    <row r="30672" spans="3:4">
      <c r="C30672"/>
      <c r="D30672" s="47"/>
    </row>
    <row r="30673" spans="3:4">
      <c r="C30673"/>
      <c r="D30673" s="47"/>
    </row>
    <row r="30674" spans="3:4">
      <c r="C30674"/>
      <c r="D30674" s="47"/>
    </row>
    <row r="30675" spans="3:4">
      <c r="C30675"/>
      <c r="D30675" s="47"/>
    </row>
    <row r="30676" spans="3:4">
      <c r="C30676"/>
      <c r="D30676" s="47"/>
    </row>
    <row r="30677" spans="3:4">
      <c r="C30677"/>
      <c r="D30677" s="47"/>
    </row>
    <row r="30678" spans="3:4">
      <c r="C30678"/>
      <c r="D30678" s="47"/>
    </row>
    <row r="30679" spans="3:4">
      <c r="C30679"/>
      <c r="D30679" s="47"/>
    </row>
    <row r="30680" spans="3:4">
      <c r="C30680"/>
      <c r="D30680" s="47"/>
    </row>
    <row r="30681" spans="3:4">
      <c r="C30681"/>
      <c r="D30681" s="47"/>
    </row>
    <row r="30682" spans="3:4">
      <c r="C30682"/>
      <c r="D30682" s="47"/>
    </row>
    <row r="30683" spans="3:4">
      <c r="C30683"/>
      <c r="D30683" s="47"/>
    </row>
    <row r="30684" spans="3:4">
      <c r="C30684"/>
      <c r="D30684" s="47"/>
    </row>
    <row r="30685" spans="3:4">
      <c r="C30685"/>
      <c r="D30685" s="47"/>
    </row>
    <row r="30686" spans="3:4">
      <c r="C30686"/>
      <c r="D30686" s="47"/>
    </row>
    <row r="30687" spans="3:4">
      <c r="C30687"/>
      <c r="D30687" s="47"/>
    </row>
    <row r="30688" spans="3:4">
      <c r="C30688"/>
      <c r="D30688" s="47"/>
    </row>
    <row r="30689" spans="3:4">
      <c r="C30689"/>
      <c r="D30689" s="47"/>
    </row>
    <row r="30690" spans="3:4">
      <c r="C30690"/>
      <c r="D30690" s="47"/>
    </row>
    <row r="30691" spans="3:4">
      <c r="C30691"/>
      <c r="D30691" s="47"/>
    </row>
    <row r="30692" spans="3:4">
      <c r="C30692"/>
      <c r="D30692" s="47"/>
    </row>
    <row r="30693" spans="3:4">
      <c r="C30693"/>
      <c r="D30693" s="47"/>
    </row>
    <row r="30694" spans="3:4">
      <c r="C30694"/>
      <c r="D30694" s="47"/>
    </row>
    <row r="30695" spans="3:4">
      <c r="C30695"/>
      <c r="D30695" s="47"/>
    </row>
    <row r="30696" spans="3:4">
      <c r="C30696"/>
      <c r="D30696" s="47"/>
    </row>
    <row r="30697" spans="3:4">
      <c r="C30697"/>
      <c r="D30697" s="47"/>
    </row>
    <row r="30698" spans="3:4">
      <c r="C30698"/>
      <c r="D30698" s="47"/>
    </row>
    <row r="30699" spans="3:4">
      <c r="C30699"/>
      <c r="D30699" s="47"/>
    </row>
    <row r="30700" spans="3:4">
      <c r="C30700"/>
      <c r="D30700" s="47"/>
    </row>
    <row r="30701" spans="3:4">
      <c r="C30701"/>
      <c r="D30701" s="47"/>
    </row>
    <row r="30702" spans="3:4">
      <c r="C30702"/>
      <c r="D30702" s="47"/>
    </row>
    <row r="30703" spans="3:4">
      <c r="C30703"/>
      <c r="D30703" s="47"/>
    </row>
    <row r="30704" spans="3:4">
      <c r="C30704"/>
      <c r="D30704" s="47"/>
    </row>
    <row r="30705" spans="3:4">
      <c r="C30705"/>
      <c r="D30705" s="47"/>
    </row>
    <row r="30706" spans="3:4">
      <c r="C30706"/>
      <c r="D30706" s="47"/>
    </row>
    <row r="30707" spans="3:4">
      <c r="C30707"/>
      <c r="D30707" s="47"/>
    </row>
    <row r="30708" spans="3:4">
      <c r="C30708"/>
      <c r="D30708" s="47"/>
    </row>
    <row r="30709" spans="3:4">
      <c r="C30709"/>
      <c r="D30709" s="47"/>
    </row>
    <row r="30710" spans="3:4">
      <c r="C30710"/>
      <c r="D30710" s="47"/>
    </row>
    <row r="30711" spans="3:4">
      <c r="C30711"/>
      <c r="D30711" s="47"/>
    </row>
    <row r="30712" spans="3:4">
      <c r="C30712"/>
      <c r="D30712" s="47"/>
    </row>
    <row r="30713" spans="3:4">
      <c r="C30713"/>
      <c r="D30713" s="47"/>
    </row>
    <row r="30714" spans="3:4">
      <c r="C30714"/>
      <c r="D30714" s="47"/>
    </row>
    <row r="30715" spans="3:4">
      <c r="C30715"/>
      <c r="D30715" s="47"/>
    </row>
    <row r="30716" spans="3:4">
      <c r="C30716"/>
      <c r="D30716" s="47"/>
    </row>
    <row r="30717" spans="3:4">
      <c r="C30717"/>
      <c r="D30717" s="47"/>
    </row>
    <row r="30718" spans="3:4">
      <c r="C30718"/>
      <c r="D30718" s="47"/>
    </row>
    <row r="30719" spans="3:4">
      <c r="C30719"/>
      <c r="D30719" s="47"/>
    </row>
    <row r="30720" spans="3:4">
      <c r="C30720"/>
      <c r="D30720" s="47"/>
    </row>
    <row r="30721" spans="3:4">
      <c r="C30721"/>
      <c r="D30721" s="47"/>
    </row>
    <row r="30722" spans="3:4">
      <c r="C30722"/>
      <c r="D30722" s="47"/>
    </row>
    <row r="30723" spans="3:4">
      <c r="C30723"/>
      <c r="D30723" s="47"/>
    </row>
    <row r="30724" spans="3:4">
      <c r="C30724"/>
      <c r="D30724" s="47"/>
    </row>
    <row r="30725" spans="3:4">
      <c r="C30725"/>
      <c r="D30725" s="47"/>
    </row>
    <row r="30726" spans="3:4">
      <c r="C30726"/>
      <c r="D30726" s="47"/>
    </row>
    <row r="30727" spans="3:4">
      <c r="C30727"/>
      <c r="D30727" s="47"/>
    </row>
    <row r="30728" spans="3:4">
      <c r="C30728"/>
      <c r="D30728" s="47"/>
    </row>
    <row r="30729" spans="3:4">
      <c r="C30729"/>
      <c r="D30729" s="47"/>
    </row>
    <row r="30730" spans="3:4">
      <c r="C30730"/>
      <c r="D30730" s="47"/>
    </row>
    <row r="30731" spans="3:4">
      <c r="C30731"/>
      <c r="D30731" s="47"/>
    </row>
    <row r="30732" spans="3:4">
      <c r="C30732"/>
      <c r="D30732" s="47"/>
    </row>
    <row r="30733" spans="3:4">
      <c r="C30733"/>
      <c r="D30733" s="47"/>
    </row>
    <row r="30734" spans="3:4">
      <c r="C30734"/>
      <c r="D30734" s="47"/>
    </row>
    <row r="30735" spans="3:4">
      <c r="C30735"/>
      <c r="D30735" s="47"/>
    </row>
    <row r="30736" spans="3:4">
      <c r="C30736"/>
      <c r="D30736" s="47"/>
    </row>
    <row r="30737" spans="3:4">
      <c r="C30737"/>
      <c r="D30737" s="47"/>
    </row>
    <row r="30738" spans="3:4">
      <c r="C30738"/>
      <c r="D30738" s="47"/>
    </row>
    <row r="30739" spans="3:4">
      <c r="C30739"/>
      <c r="D30739" s="47"/>
    </row>
    <row r="30740" spans="3:4">
      <c r="C30740"/>
      <c r="D30740" s="47"/>
    </row>
    <row r="30741" spans="3:4">
      <c r="C30741"/>
      <c r="D30741" s="47"/>
    </row>
    <row r="30742" spans="3:4">
      <c r="C30742"/>
      <c r="D30742" s="47"/>
    </row>
    <row r="30743" spans="3:4">
      <c r="C30743"/>
      <c r="D30743" s="47"/>
    </row>
    <row r="30744" spans="3:4">
      <c r="C30744"/>
      <c r="D30744" s="47"/>
    </row>
    <row r="30745" spans="3:4">
      <c r="C30745"/>
      <c r="D30745" s="47"/>
    </row>
    <row r="30746" spans="3:4">
      <c r="C30746"/>
      <c r="D30746" s="47"/>
    </row>
    <row r="30747" spans="3:4">
      <c r="C30747"/>
      <c r="D30747" s="47"/>
    </row>
    <row r="30748" spans="3:4">
      <c r="C30748"/>
      <c r="D30748" s="47"/>
    </row>
    <row r="30749" spans="3:4">
      <c r="C30749"/>
      <c r="D30749" s="47"/>
    </row>
    <row r="30750" spans="3:4">
      <c r="C30750"/>
      <c r="D30750" s="47"/>
    </row>
    <row r="30751" spans="3:4">
      <c r="C30751"/>
      <c r="D30751" s="47"/>
    </row>
    <row r="30752" spans="3:4">
      <c r="C30752"/>
      <c r="D30752" s="47"/>
    </row>
    <row r="30753" spans="3:4">
      <c r="C30753"/>
      <c r="D30753" s="47"/>
    </row>
    <row r="30754" spans="3:4">
      <c r="C30754"/>
      <c r="D30754" s="47"/>
    </row>
    <row r="30755" spans="3:4">
      <c r="C30755"/>
      <c r="D30755" s="47"/>
    </row>
    <row r="30756" spans="3:4">
      <c r="C30756"/>
      <c r="D30756" s="47"/>
    </row>
    <row r="30757" spans="3:4">
      <c r="C30757"/>
      <c r="D30757" s="47"/>
    </row>
    <row r="30758" spans="3:4">
      <c r="C30758"/>
      <c r="D30758" s="47"/>
    </row>
    <row r="30759" spans="3:4">
      <c r="C30759"/>
      <c r="D30759" s="47"/>
    </row>
    <row r="30760" spans="3:4">
      <c r="C30760"/>
      <c r="D30760" s="47"/>
    </row>
    <row r="30761" spans="3:4">
      <c r="C30761"/>
      <c r="D30761" s="47"/>
    </row>
    <row r="30762" spans="3:4">
      <c r="C30762"/>
      <c r="D30762" s="47"/>
    </row>
    <row r="30763" spans="3:4">
      <c r="C30763"/>
      <c r="D30763" s="47"/>
    </row>
    <row r="30764" spans="3:4">
      <c r="C30764"/>
      <c r="D30764" s="47"/>
    </row>
    <row r="30765" spans="3:4">
      <c r="C30765"/>
      <c r="D30765" s="47"/>
    </row>
    <row r="30766" spans="3:4">
      <c r="C30766"/>
      <c r="D30766" s="47"/>
    </row>
    <row r="30767" spans="3:4">
      <c r="C30767"/>
      <c r="D30767" s="47"/>
    </row>
    <row r="30768" spans="3:4">
      <c r="C30768"/>
      <c r="D30768" s="47"/>
    </row>
    <row r="30769" spans="3:4">
      <c r="C30769"/>
      <c r="D30769" s="47"/>
    </row>
    <row r="30770" spans="3:4">
      <c r="C30770"/>
      <c r="D30770" s="47"/>
    </row>
    <row r="30771" spans="3:4">
      <c r="C30771"/>
      <c r="D30771" s="47"/>
    </row>
    <row r="30772" spans="3:4">
      <c r="C30772"/>
      <c r="D30772" s="47"/>
    </row>
    <row r="30773" spans="3:4">
      <c r="C30773"/>
      <c r="D30773" s="47"/>
    </row>
    <row r="30774" spans="3:4">
      <c r="C30774"/>
      <c r="D30774" s="47"/>
    </row>
    <row r="30775" spans="3:4">
      <c r="C30775"/>
      <c r="D30775" s="47"/>
    </row>
    <row r="30776" spans="3:4">
      <c r="C30776"/>
      <c r="D30776" s="47"/>
    </row>
    <row r="30777" spans="3:4">
      <c r="C30777"/>
      <c r="D30777" s="47"/>
    </row>
    <row r="30778" spans="3:4">
      <c r="C30778"/>
      <c r="D30778" s="47"/>
    </row>
    <row r="30779" spans="3:4">
      <c r="C30779"/>
      <c r="D30779" s="47"/>
    </row>
    <row r="30780" spans="3:4">
      <c r="C30780"/>
      <c r="D30780" s="47"/>
    </row>
    <row r="30781" spans="3:4">
      <c r="C30781"/>
      <c r="D30781" s="47"/>
    </row>
    <row r="30782" spans="3:4">
      <c r="C30782"/>
      <c r="D30782" s="47"/>
    </row>
    <row r="30783" spans="3:4">
      <c r="C30783"/>
      <c r="D30783" s="47"/>
    </row>
    <row r="30784" spans="3:4">
      <c r="C30784"/>
      <c r="D30784" s="47"/>
    </row>
    <row r="30785" spans="3:4">
      <c r="C30785"/>
      <c r="D30785" s="47"/>
    </row>
    <row r="30786" spans="3:4">
      <c r="C30786"/>
      <c r="D30786" s="47"/>
    </row>
    <row r="30787" spans="3:4">
      <c r="C30787"/>
      <c r="D30787" s="47"/>
    </row>
    <row r="30788" spans="3:4">
      <c r="C30788"/>
      <c r="D30788" s="47"/>
    </row>
    <row r="30789" spans="3:4">
      <c r="C30789"/>
      <c r="D30789" s="47"/>
    </row>
    <row r="30790" spans="3:4">
      <c r="C30790"/>
      <c r="D30790" s="47"/>
    </row>
    <row r="30791" spans="3:4">
      <c r="C30791"/>
      <c r="D30791" s="47"/>
    </row>
    <row r="30792" spans="3:4">
      <c r="C30792"/>
      <c r="D30792" s="47"/>
    </row>
    <row r="30793" spans="3:4">
      <c r="C30793"/>
      <c r="D30793" s="47"/>
    </row>
    <row r="30794" spans="3:4">
      <c r="C30794"/>
      <c r="D30794" s="47"/>
    </row>
    <row r="30795" spans="3:4">
      <c r="C30795"/>
      <c r="D30795" s="47"/>
    </row>
    <row r="30796" spans="3:4">
      <c r="C30796"/>
      <c r="D30796" s="47"/>
    </row>
    <row r="30797" spans="3:4">
      <c r="C30797"/>
      <c r="D30797" s="47"/>
    </row>
    <row r="30798" spans="3:4">
      <c r="C30798"/>
      <c r="D30798" s="47"/>
    </row>
    <row r="30799" spans="3:4">
      <c r="C30799"/>
      <c r="D30799" s="47"/>
    </row>
    <row r="30800" spans="3:4">
      <c r="C30800"/>
      <c r="D30800" s="47"/>
    </row>
    <row r="30801" spans="3:4">
      <c r="C30801"/>
      <c r="D30801" s="47"/>
    </row>
    <row r="30802" spans="3:4">
      <c r="C30802"/>
      <c r="D30802" s="47"/>
    </row>
    <row r="30803" spans="3:4">
      <c r="C30803"/>
      <c r="D30803" s="47"/>
    </row>
    <row r="30804" spans="3:4">
      <c r="C30804"/>
      <c r="D30804" s="47"/>
    </row>
    <row r="30805" spans="3:4">
      <c r="C30805"/>
      <c r="D30805" s="47"/>
    </row>
    <row r="30806" spans="3:4">
      <c r="C30806"/>
      <c r="D30806" s="47"/>
    </row>
    <row r="30807" spans="3:4">
      <c r="C30807"/>
      <c r="D30807" s="47"/>
    </row>
    <row r="30808" spans="3:4">
      <c r="C30808"/>
      <c r="D30808" s="47"/>
    </row>
    <row r="30809" spans="3:4">
      <c r="C30809"/>
      <c r="D30809" s="47"/>
    </row>
    <row r="30810" spans="3:4">
      <c r="C30810"/>
      <c r="D30810" s="47"/>
    </row>
    <row r="30811" spans="3:4">
      <c r="C30811"/>
      <c r="D30811" s="47"/>
    </row>
    <row r="30812" spans="3:4">
      <c r="C30812"/>
      <c r="D30812" s="47"/>
    </row>
    <row r="30813" spans="3:4">
      <c r="C30813"/>
      <c r="D30813" s="47"/>
    </row>
    <row r="30814" spans="3:4">
      <c r="C30814"/>
      <c r="D30814" s="47"/>
    </row>
    <row r="30815" spans="3:4">
      <c r="C30815"/>
      <c r="D30815" s="47"/>
    </row>
    <row r="30816" spans="3:4">
      <c r="C30816"/>
      <c r="D30816" s="47"/>
    </row>
    <row r="30817" spans="3:4">
      <c r="C30817"/>
      <c r="D30817" s="47"/>
    </row>
    <row r="30818" spans="3:4">
      <c r="C30818"/>
      <c r="D30818" s="47"/>
    </row>
    <row r="30819" spans="3:4">
      <c r="C30819"/>
      <c r="D30819" s="47"/>
    </row>
    <row r="30820" spans="3:4">
      <c r="C30820"/>
      <c r="D30820" s="47"/>
    </row>
    <row r="30821" spans="3:4">
      <c r="C30821"/>
      <c r="D30821" s="47"/>
    </row>
    <row r="30822" spans="3:4">
      <c r="C30822"/>
      <c r="D30822" s="47"/>
    </row>
    <row r="30823" spans="3:4">
      <c r="C30823"/>
      <c r="D30823" s="47"/>
    </row>
    <row r="30824" spans="3:4">
      <c r="C30824"/>
      <c r="D30824" s="47"/>
    </row>
    <row r="30825" spans="3:4">
      <c r="C30825"/>
      <c r="D30825" s="47"/>
    </row>
    <row r="30826" spans="3:4">
      <c r="C30826"/>
      <c r="D30826" s="47"/>
    </row>
    <row r="30827" spans="3:4">
      <c r="C30827"/>
      <c r="D30827" s="47"/>
    </row>
    <row r="30828" spans="3:4">
      <c r="C30828"/>
      <c r="D30828" s="47"/>
    </row>
    <row r="30829" spans="3:4">
      <c r="C30829"/>
      <c r="D30829" s="47"/>
    </row>
    <row r="30830" spans="3:4">
      <c r="C30830"/>
      <c r="D30830" s="47"/>
    </row>
    <row r="30831" spans="3:4">
      <c r="C30831"/>
      <c r="D30831" s="47"/>
    </row>
    <row r="30832" spans="3:4">
      <c r="C30832"/>
      <c r="D30832" s="47"/>
    </row>
    <row r="30833" spans="3:4">
      <c r="C30833"/>
      <c r="D30833" s="47"/>
    </row>
    <row r="30834" spans="3:4">
      <c r="C30834"/>
      <c r="D30834" s="47"/>
    </row>
    <row r="30835" spans="3:4">
      <c r="C30835"/>
      <c r="D30835" s="47"/>
    </row>
    <row r="30836" spans="3:4">
      <c r="C30836"/>
      <c r="D30836" s="47"/>
    </row>
    <row r="30837" spans="3:4">
      <c r="C30837"/>
      <c r="D30837" s="47"/>
    </row>
    <row r="30838" spans="3:4">
      <c r="C30838"/>
      <c r="D30838" s="47"/>
    </row>
    <row r="30839" spans="3:4">
      <c r="C30839"/>
      <c r="D30839" s="47"/>
    </row>
    <row r="30840" spans="3:4">
      <c r="C30840"/>
      <c r="D30840" s="47"/>
    </row>
    <row r="30841" spans="3:4">
      <c r="C30841"/>
      <c r="D30841" s="47"/>
    </row>
    <row r="30842" spans="3:4">
      <c r="C30842"/>
      <c r="D30842" s="47"/>
    </row>
    <row r="30843" spans="3:4">
      <c r="C30843"/>
      <c r="D30843" s="47"/>
    </row>
    <row r="30844" spans="3:4">
      <c r="C30844"/>
      <c r="D30844" s="47"/>
    </row>
    <row r="30845" spans="3:4">
      <c r="C30845"/>
      <c r="D30845" s="47"/>
    </row>
    <row r="30846" spans="3:4">
      <c r="C30846"/>
      <c r="D30846" s="47"/>
    </row>
    <row r="30847" spans="3:4">
      <c r="C30847"/>
      <c r="D30847" s="47"/>
    </row>
    <row r="30848" spans="3:4">
      <c r="C30848"/>
      <c r="D30848" s="47"/>
    </row>
    <row r="30849" spans="3:4">
      <c r="C30849"/>
      <c r="D30849" s="47"/>
    </row>
    <row r="30850" spans="3:4">
      <c r="C30850"/>
      <c r="D30850" s="47"/>
    </row>
    <row r="30851" spans="3:4">
      <c r="C30851"/>
      <c r="D30851" s="47"/>
    </row>
    <row r="30852" spans="3:4">
      <c r="C30852"/>
      <c r="D30852" s="47"/>
    </row>
    <row r="30853" spans="3:4">
      <c r="C30853"/>
      <c r="D30853" s="47"/>
    </row>
    <row r="30854" spans="3:4">
      <c r="C30854"/>
      <c r="D30854" s="47"/>
    </row>
    <row r="30855" spans="3:4">
      <c r="C30855"/>
      <c r="D30855" s="47"/>
    </row>
    <row r="30856" spans="3:4">
      <c r="C30856"/>
      <c r="D30856" s="47"/>
    </row>
    <row r="30857" spans="3:4">
      <c r="C30857"/>
      <c r="D30857" s="47"/>
    </row>
    <row r="30858" spans="3:4">
      <c r="C30858"/>
      <c r="D30858" s="47"/>
    </row>
    <row r="30859" spans="3:4">
      <c r="C30859"/>
      <c r="D30859" s="47"/>
    </row>
    <row r="30860" spans="3:4">
      <c r="C30860"/>
      <c r="D30860" s="47"/>
    </row>
    <row r="30861" spans="3:4">
      <c r="C30861"/>
      <c r="D30861" s="47"/>
    </row>
    <row r="30862" spans="3:4">
      <c r="C30862"/>
      <c r="D30862" s="47"/>
    </row>
    <row r="30863" spans="3:4">
      <c r="C30863"/>
      <c r="D30863" s="47"/>
    </row>
    <row r="30864" spans="3:4">
      <c r="C30864"/>
      <c r="D30864" s="47"/>
    </row>
    <row r="30865" spans="3:4">
      <c r="C30865"/>
      <c r="D30865" s="47"/>
    </row>
    <row r="30866" spans="3:4">
      <c r="C30866"/>
      <c r="D30866" s="47"/>
    </row>
    <row r="30867" spans="3:4">
      <c r="C30867"/>
      <c r="D30867" s="47"/>
    </row>
    <row r="30868" spans="3:4">
      <c r="C30868"/>
      <c r="D30868" s="47"/>
    </row>
    <row r="30869" spans="3:4">
      <c r="C30869"/>
      <c r="D30869" s="47"/>
    </row>
    <row r="30870" spans="3:4">
      <c r="C30870"/>
      <c r="D30870" s="47"/>
    </row>
    <row r="30871" spans="3:4">
      <c r="C30871"/>
      <c r="D30871" s="47"/>
    </row>
    <row r="30872" spans="3:4">
      <c r="C30872"/>
      <c r="D30872" s="47"/>
    </row>
    <row r="30873" spans="3:4">
      <c r="C30873"/>
      <c r="D30873" s="47"/>
    </row>
    <row r="30874" spans="3:4">
      <c r="C30874"/>
      <c r="D30874" s="47"/>
    </row>
    <row r="30875" spans="3:4">
      <c r="C30875"/>
      <c r="D30875" s="47"/>
    </row>
    <row r="30876" spans="3:4">
      <c r="C30876"/>
      <c r="D30876" s="47"/>
    </row>
    <row r="30877" spans="3:4">
      <c r="C30877"/>
      <c r="D30877" s="47"/>
    </row>
    <row r="30878" spans="3:4">
      <c r="C30878"/>
      <c r="D30878" s="47"/>
    </row>
    <row r="30879" spans="3:4">
      <c r="C30879"/>
      <c r="D30879" s="47"/>
    </row>
    <row r="30880" spans="3:4">
      <c r="C30880"/>
      <c r="D30880" s="47"/>
    </row>
    <row r="30881" spans="3:4">
      <c r="C30881"/>
      <c r="D30881" s="47"/>
    </row>
    <row r="30882" spans="3:4">
      <c r="C30882"/>
      <c r="D30882" s="47"/>
    </row>
    <row r="30883" spans="3:4">
      <c r="C30883"/>
      <c r="D30883" s="47"/>
    </row>
    <row r="30884" spans="3:4">
      <c r="C30884"/>
      <c r="D30884" s="47"/>
    </row>
    <row r="30885" spans="3:4">
      <c r="C30885"/>
      <c r="D30885" s="47"/>
    </row>
    <row r="30886" spans="3:4">
      <c r="C30886"/>
      <c r="D30886" s="47"/>
    </row>
    <row r="30887" spans="3:4">
      <c r="C30887"/>
      <c r="D30887" s="47"/>
    </row>
    <row r="30888" spans="3:4">
      <c r="C30888"/>
      <c r="D30888" s="47"/>
    </row>
    <row r="30889" spans="3:4">
      <c r="C30889"/>
      <c r="D30889" s="47"/>
    </row>
    <row r="30890" spans="3:4">
      <c r="C30890"/>
      <c r="D30890" s="47"/>
    </row>
    <row r="30891" spans="3:4">
      <c r="C30891"/>
      <c r="D30891" s="47"/>
    </row>
    <row r="30892" spans="3:4">
      <c r="C30892"/>
      <c r="D30892" s="47"/>
    </row>
    <row r="30893" spans="3:4">
      <c r="C30893"/>
      <c r="D30893" s="47"/>
    </row>
    <row r="30894" spans="3:4">
      <c r="C30894"/>
      <c r="D30894" s="47"/>
    </row>
    <row r="30895" spans="3:4">
      <c r="C30895"/>
      <c r="D30895" s="47"/>
    </row>
    <row r="30896" spans="3:4">
      <c r="C30896"/>
      <c r="D30896" s="47"/>
    </row>
    <row r="30897" spans="3:4">
      <c r="C30897"/>
      <c r="D30897" s="47"/>
    </row>
    <row r="30898" spans="3:4">
      <c r="C30898"/>
      <c r="D30898" s="47"/>
    </row>
    <row r="30899" spans="3:4">
      <c r="C30899"/>
      <c r="D30899" s="47"/>
    </row>
    <row r="30900" spans="3:4">
      <c r="C30900"/>
      <c r="D30900" s="47"/>
    </row>
    <row r="30901" spans="3:4">
      <c r="C30901"/>
      <c r="D30901" s="47"/>
    </row>
    <row r="30902" spans="3:4">
      <c r="C30902"/>
      <c r="D30902" s="47"/>
    </row>
    <row r="30903" spans="3:4">
      <c r="C30903"/>
      <c r="D30903" s="47"/>
    </row>
    <row r="30904" spans="3:4">
      <c r="C30904"/>
      <c r="D30904" s="47"/>
    </row>
    <row r="30905" spans="3:4">
      <c r="C30905"/>
      <c r="D30905" s="47"/>
    </row>
    <row r="30906" spans="3:4">
      <c r="C30906"/>
      <c r="D30906" s="47"/>
    </row>
    <row r="30907" spans="3:4">
      <c r="C30907"/>
      <c r="D30907" s="47"/>
    </row>
    <row r="30908" spans="3:4">
      <c r="C30908"/>
      <c r="D30908" s="47"/>
    </row>
    <row r="30909" spans="3:4">
      <c r="C30909"/>
      <c r="D30909" s="47"/>
    </row>
    <row r="30910" spans="3:4">
      <c r="C30910"/>
      <c r="D30910" s="47"/>
    </row>
    <row r="30911" spans="3:4">
      <c r="C30911"/>
      <c r="D30911" s="47"/>
    </row>
    <row r="30912" spans="3:4">
      <c r="C30912"/>
      <c r="D30912" s="47"/>
    </row>
    <row r="30913" spans="3:4">
      <c r="C30913"/>
      <c r="D30913" s="47"/>
    </row>
    <row r="30914" spans="3:4">
      <c r="C30914"/>
      <c r="D30914" s="47"/>
    </row>
    <row r="30915" spans="3:4">
      <c r="C30915"/>
      <c r="D30915" s="47"/>
    </row>
    <row r="30916" spans="3:4">
      <c r="C30916"/>
      <c r="D30916" s="47"/>
    </row>
    <row r="30917" spans="3:4">
      <c r="C30917"/>
      <c r="D30917" s="47"/>
    </row>
    <row r="30918" spans="3:4">
      <c r="C30918"/>
      <c r="D30918" s="47"/>
    </row>
    <row r="30919" spans="3:4">
      <c r="C30919"/>
      <c r="D30919" s="47"/>
    </row>
    <row r="30920" spans="3:4">
      <c r="C30920"/>
      <c r="D30920" s="47"/>
    </row>
    <row r="30921" spans="3:4">
      <c r="C30921"/>
      <c r="D30921" s="47"/>
    </row>
    <row r="30922" spans="3:4">
      <c r="C30922"/>
      <c r="D30922" s="47"/>
    </row>
    <row r="30923" spans="3:4">
      <c r="C30923"/>
      <c r="D30923" s="47"/>
    </row>
    <row r="30924" spans="3:4">
      <c r="C30924"/>
      <c r="D30924" s="47"/>
    </row>
    <row r="30925" spans="3:4">
      <c r="C30925"/>
      <c r="D30925" s="47"/>
    </row>
    <row r="30926" spans="3:4">
      <c r="C30926"/>
      <c r="D30926" s="47"/>
    </row>
    <row r="30927" spans="3:4">
      <c r="C30927"/>
      <c r="D30927" s="47"/>
    </row>
    <row r="30928" spans="3:4">
      <c r="C30928"/>
      <c r="D30928" s="47"/>
    </row>
    <row r="30929" spans="3:4">
      <c r="C30929"/>
      <c r="D30929" s="47"/>
    </row>
    <row r="30930" spans="3:4">
      <c r="C30930"/>
      <c r="D30930" s="47"/>
    </row>
    <row r="30931" spans="3:4">
      <c r="C30931"/>
      <c r="D30931" s="47"/>
    </row>
    <row r="30932" spans="3:4">
      <c r="C30932"/>
      <c r="D30932" s="47"/>
    </row>
    <row r="30933" spans="3:4">
      <c r="C30933"/>
      <c r="D30933" s="47"/>
    </row>
    <row r="30934" spans="3:4">
      <c r="C30934"/>
      <c r="D30934" s="47"/>
    </row>
    <row r="30935" spans="3:4">
      <c r="C30935"/>
      <c r="D30935" s="47"/>
    </row>
    <row r="30936" spans="3:4">
      <c r="C30936"/>
      <c r="D30936" s="47"/>
    </row>
    <row r="30937" spans="3:4">
      <c r="C30937"/>
      <c r="D30937" s="47"/>
    </row>
    <row r="30938" spans="3:4">
      <c r="C30938"/>
      <c r="D30938" s="47"/>
    </row>
    <row r="30939" spans="3:4">
      <c r="C30939"/>
      <c r="D30939" s="47"/>
    </row>
    <row r="30940" spans="3:4">
      <c r="C30940"/>
      <c r="D30940" s="47"/>
    </row>
    <row r="30941" spans="3:4">
      <c r="C30941"/>
      <c r="D30941" s="47"/>
    </row>
    <row r="30942" spans="3:4">
      <c r="C30942"/>
      <c r="D30942" s="47"/>
    </row>
    <row r="30943" spans="3:4">
      <c r="C30943"/>
      <c r="D30943" s="47"/>
    </row>
    <row r="30944" spans="3:4">
      <c r="C30944"/>
      <c r="D30944" s="47"/>
    </row>
    <row r="30945" spans="3:4">
      <c r="C30945"/>
      <c r="D30945" s="47"/>
    </row>
    <row r="30946" spans="3:4">
      <c r="C30946"/>
      <c r="D30946" s="47"/>
    </row>
    <row r="30947" spans="3:4">
      <c r="C30947"/>
      <c r="D30947" s="47"/>
    </row>
    <row r="30948" spans="3:4">
      <c r="C30948"/>
      <c r="D30948" s="47"/>
    </row>
    <row r="30949" spans="3:4">
      <c r="C30949"/>
      <c r="D30949" s="47"/>
    </row>
    <row r="30950" spans="3:4">
      <c r="C30950"/>
      <c r="D30950" s="47"/>
    </row>
    <row r="30951" spans="3:4">
      <c r="C30951"/>
      <c r="D30951" s="47"/>
    </row>
    <row r="30952" spans="3:4">
      <c r="C30952"/>
      <c r="D30952" s="47"/>
    </row>
    <row r="30953" spans="3:4">
      <c r="C30953"/>
      <c r="D30953" s="47"/>
    </row>
    <row r="30954" spans="3:4">
      <c r="C30954"/>
      <c r="D30954" s="47"/>
    </row>
    <row r="30955" spans="3:4">
      <c r="C30955"/>
      <c r="D30955" s="47"/>
    </row>
    <row r="30956" spans="3:4">
      <c r="C30956"/>
      <c r="D30956" s="47"/>
    </row>
    <row r="30957" spans="3:4">
      <c r="C30957"/>
      <c r="D30957" s="47"/>
    </row>
    <row r="30958" spans="3:4">
      <c r="C30958"/>
      <c r="D30958" s="47"/>
    </row>
    <row r="30959" spans="3:4">
      <c r="C30959"/>
      <c r="D30959" s="47"/>
    </row>
    <row r="30960" spans="3:4">
      <c r="C30960"/>
      <c r="D30960" s="47"/>
    </row>
    <row r="30961" spans="3:4">
      <c r="C30961"/>
      <c r="D30961" s="47"/>
    </row>
    <row r="30962" spans="3:4">
      <c r="C30962"/>
      <c r="D30962" s="47"/>
    </row>
    <row r="30963" spans="3:4">
      <c r="C30963"/>
      <c r="D30963" s="47"/>
    </row>
    <row r="30964" spans="3:4">
      <c r="C30964"/>
      <c r="D30964" s="47"/>
    </row>
    <row r="30965" spans="3:4">
      <c r="C30965"/>
      <c r="D30965" s="47"/>
    </row>
    <row r="30966" spans="3:4">
      <c r="C30966"/>
      <c r="D30966" s="47"/>
    </row>
    <row r="30967" spans="3:4">
      <c r="C30967"/>
      <c r="D30967" s="47"/>
    </row>
    <row r="30968" spans="3:4">
      <c r="C30968"/>
      <c r="D30968" s="47"/>
    </row>
    <row r="30969" spans="3:4">
      <c r="C30969"/>
      <c r="D30969" s="47"/>
    </row>
    <row r="30970" spans="3:4">
      <c r="C30970"/>
      <c r="D30970" s="47"/>
    </row>
    <row r="30971" spans="3:4">
      <c r="C30971"/>
      <c r="D30971" s="47"/>
    </row>
    <row r="30972" spans="3:4">
      <c r="C30972"/>
      <c r="D30972" s="47"/>
    </row>
    <row r="30973" spans="3:4">
      <c r="C30973"/>
      <c r="D30973" s="47"/>
    </row>
    <row r="30974" spans="3:4">
      <c r="C30974"/>
      <c r="D30974" s="47"/>
    </row>
    <row r="30975" spans="3:4">
      <c r="C30975"/>
      <c r="D30975" s="47"/>
    </row>
    <row r="30976" spans="3:4">
      <c r="C30976"/>
      <c r="D30976" s="47"/>
    </row>
    <row r="30977" spans="3:4">
      <c r="C30977"/>
      <c r="D30977" s="47"/>
    </row>
    <row r="30978" spans="3:4">
      <c r="C30978"/>
      <c r="D30978" s="47"/>
    </row>
    <row r="30979" spans="3:4">
      <c r="C30979"/>
      <c r="D30979" s="47"/>
    </row>
    <row r="30980" spans="3:4">
      <c r="C30980"/>
      <c r="D30980" s="47"/>
    </row>
    <row r="30981" spans="3:4">
      <c r="C30981"/>
      <c r="D30981" s="47"/>
    </row>
    <row r="30982" spans="3:4">
      <c r="C30982"/>
      <c r="D30982" s="47"/>
    </row>
    <row r="30983" spans="3:4">
      <c r="C30983"/>
      <c r="D30983" s="47"/>
    </row>
    <row r="30984" spans="3:4">
      <c r="C30984"/>
      <c r="D30984" s="47"/>
    </row>
    <row r="30985" spans="3:4">
      <c r="C30985"/>
      <c r="D30985" s="47"/>
    </row>
    <row r="30986" spans="3:4">
      <c r="C30986"/>
      <c r="D30986" s="47"/>
    </row>
    <row r="30987" spans="3:4">
      <c r="C30987"/>
      <c r="D30987" s="47"/>
    </row>
    <row r="30988" spans="3:4">
      <c r="C30988"/>
      <c r="D30988" s="47"/>
    </row>
    <row r="30989" spans="3:4">
      <c r="C30989"/>
      <c r="D30989" s="47"/>
    </row>
    <row r="30990" spans="3:4">
      <c r="C30990"/>
      <c r="D30990" s="47"/>
    </row>
    <row r="30991" spans="3:4">
      <c r="C30991"/>
      <c r="D30991" s="47"/>
    </row>
    <row r="30992" spans="3:4">
      <c r="C30992"/>
      <c r="D30992" s="47"/>
    </row>
    <row r="30993" spans="3:4">
      <c r="C30993"/>
      <c r="D30993" s="47"/>
    </row>
    <row r="30994" spans="3:4">
      <c r="C30994"/>
      <c r="D30994" s="47"/>
    </row>
    <row r="30995" spans="3:4">
      <c r="C30995"/>
      <c r="D30995" s="47"/>
    </row>
    <row r="30996" spans="3:4">
      <c r="C30996"/>
      <c r="D30996" s="47"/>
    </row>
    <row r="30997" spans="3:4">
      <c r="C30997"/>
      <c r="D30997" s="47"/>
    </row>
    <row r="30998" spans="3:4">
      <c r="C30998"/>
      <c r="D30998" s="47"/>
    </row>
    <row r="30999" spans="3:4">
      <c r="C30999"/>
      <c r="D30999" s="47"/>
    </row>
    <row r="31000" spans="3:4">
      <c r="C31000"/>
      <c r="D31000" s="47"/>
    </row>
    <row r="31001" spans="3:4">
      <c r="C31001"/>
      <c r="D31001" s="47"/>
    </row>
    <row r="31002" spans="3:4">
      <c r="C31002"/>
      <c r="D31002" s="47"/>
    </row>
    <row r="31003" spans="3:4">
      <c r="C31003"/>
      <c r="D31003" s="47"/>
    </row>
    <row r="31004" spans="3:4">
      <c r="C31004"/>
      <c r="D31004" s="47"/>
    </row>
    <row r="31005" spans="3:4">
      <c r="C31005"/>
      <c r="D31005" s="47"/>
    </row>
    <row r="31006" spans="3:4">
      <c r="C31006"/>
      <c r="D31006" s="47"/>
    </row>
    <row r="31007" spans="3:4">
      <c r="C31007"/>
      <c r="D31007" s="47"/>
    </row>
    <row r="31008" spans="3:4">
      <c r="C31008"/>
      <c r="D31008" s="47"/>
    </row>
    <row r="31009" spans="3:4">
      <c r="C31009"/>
      <c r="D31009" s="47"/>
    </row>
    <row r="31010" spans="3:4">
      <c r="C31010"/>
      <c r="D31010" s="47"/>
    </row>
    <row r="31011" spans="3:4">
      <c r="C31011"/>
      <c r="D31011" s="47"/>
    </row>
    <row r="31012" spans="3:4">
      <c r="C31012"/>
      <c r="D31012" s="47"/>
    </row>
    <row r="31013" spans="3:4">
      <c r="C31013"/>
      <c r="D31013" s="47"/>
    </row>
    <row r="31014" spans="3:4">
      <c r="C31014"/>
      <c r="D31014" s="47"/>
    </row>
    <row r="31015" spans="3:4">
      <c r="C31015"/>
      <c r="D31015" s="47"/>
    </row>
    <row r="31016" spans="3:4">
      <c r="C31016"/>
      <c r="D31016" s="47"/>
    </row>
    <row r="31017" spans="3:4">
      <c r="C31017"/>
      <c r="D31017" s="47"/>
    </row>
    <row r="31018" spans="3:4">
      <c r="C31018"/>
      <c r="D31018" s="47"/>
    </row>
    <row r="31019" spans="3:4">
      <c r="C31019"/>
      <c r="D31019" s="47"/>
    </row>
    <row r="31020" spans="3:4">
      <c r="C31020"/>
      <c r="D31020" s="47"/>
    </row>
    <row r="31021" spans="3:4">
      <c r="C31021"/>
      <c r="D31021" s="47"/>
    </row>
    <row r="31022" spans="3:4">
      <c r="C31022"/>
      <c r="D31022" s="47"/>
    </row>
    <row r="31023" spans="3:4">
      <c r="C31023"/>
      <c r="D31023" s="47"/>
    </row>
    <row r="31024" spans="3:4">
      <c r="C31024"/>
      <c r="D31024" s="47"/>
    </row>
    <row r="31025" spans="3:4">
      <c r="C31025"/>
      <c r="D31025" s="47"/>
    </row>
    <row r="31026" spans="3:4">
      <c r="C31026"/>
      <c r="D31026" s="47"/>
    </row>
    <row r="31027" spans="3:4">
      <c r="C31027"/>
      <c r="D31027" s="47"/>
    </row>
    <row r="31028" spans="3:4">
      <c r="C31028"/>
      <c r="D31028" s="47"/>
    </row>
    <row r="31029" spans="3:4">
      <c r="C31029"/>
      <c r="D31029" s="47"/>
    </row>
    <row r="31030" spans="3:4">
      <c r="C31030"/>
      <c r="D31030" s="47"/>
    </row>
    <row r="31031" spans="3:4">
      <c r="C31031"/>
      <c r="D31031" s="47"/>
    </row>
    <row r="31032" spans="3:4">
      <c r="C31032"/>
      <c r="D31032" s="47"/>
    </row>
    <row r="31033" spans="3:4">
      <c r="C31033"/>
      <c r="D31033" s="47"/>
    </row>
    <row r="31034" spans="3:4">
      <c r="C31034"/>
      <c r="D31034" s="47"/>
    </row>
    <row r="31035" spans="3:4">
      <c r="C31035"/>
      <c r="D31035" s="47"/>
    </row>
    <row r="31036" spans="3:4">
      <c r="C31036"/>
      <c r="D31036" s="47"/>
    </row>
    <row r="31037" spans="3:4">
      <c r="C31037"/>
      <c r="D31037" s="47"/>
    </row>
    <row r="31038" spans="3:4">
      <c r="C31038"/>
      <c r="D31038" s="47"/>
    </row>
    <row r="31039" spans="3:4">
      <c r="C31039"/>
      <c r="D31039" s="47"/>
    </row>
    <row r="31040" spans="3:4">
      <c r="C31040"/>
      <c r="D31040" s="47"/>
    </row>
    <row r="31041" spans="3:4">
      <c r="C31041"/>
      <c r="D31041" s="47"/>
    </row>
    <row r="31042" spans="3:4">
      <c r="C31042"/>
      <c r="D31042" s="47"/>
    </row>
    <row r="31043" spans="3:4">
      <c r="C31043"/>
      <c r="D31043" s="47"/>
    </row>
    <row r="31044" spans="3:4">
      <c r="C31044"/>
      <c r="D31044" s="47"/>
    </row>
    <row r="31045" spans="3:4">
      <c r="C31045"/>
      <c r="D31045" s="47"/>
    </row>
    <row r="31046" spans="3:4">
      <c r="C31046"/>
      <c r="D31046" s="47"/>
    </row>
    <row r="31047" spans="3:4">
      <c r="C31047"/>
      <c r="D31047" s="47"/>
    </row>
    <row r="31048" spans="3:4">
      <c r="C31048"/>
      <c r="D31048" s="47"/>
    </row>
    <row r="31049" spans="3:4">
      <c r="C31049"/>
      <c r="D31049" s="47"/>
    </row>
    <row r="31050" spans="3:4">
      <c r="C31050"/>
      <c r="D31050" s="47"/>
    </row>
    <row r="31051" spans="3:4">
      <c r="C31051"/>
      <c r="D31051" s="47"/>
    </row>
    <row r="31052" spans="3:4">
      <c r="C31052"/>
      <c r="D31052" s="47"/>
    </row>
    <row r="31053" spans="3:4">
      <c r="C31053"/>
      <c r="D31053" s="47"/>
    </row>
    <row r="31054" spans="3:4">
      <c r="C31054"/>
      <c r="D31054" s="47"/>
    </row>
    <row r="31055" spans="3:4">
      <c r="C31055"/>
      <c r="D31055" s="47"/>
    </row>
    <row r="31056" spans="3:4">
      <c r="C31056"/>
      <c r="D31056" s="47"/>
    </row>
    <row r="31057" spans="3:4">
      <c r="C31057"/>
      <c r="D31057" s="47"/>
    </row>
    <row r="31058" spans="3:4">
      <c r="C31058"/>
      <c r="D31058" s="47"/>
    </row>
    <row r="31059" spans="3:4">
      <c r="C31059"/>
      <c r="D31059" s="47"/>
    </row>
    <row r="31060" spans="3:4">
      <c r="C31060"/>
      <c r="D31060" s="47"/>
    </row>
    <row r="31061" spans="3:4">
      <c r="C31061"/>
      <c r="D31061" s="47"/>
    </row>
    <row r="31062" spans="3:4">
      <c r="C31062"/>
      <c r="D31062" s="47"/>
    </row>
    <row r="31063" spans="3:4">
      <c r="C31063"/>
      <c r="D31063" s="47"/>
    </row>
    <row r="31064" spans="3:4">
      <c r="C31064"/>
      <c r="D31064" s="47"/>
    </row>
    <row r="31065" spans="3:4">
      <c r="C31065"/>
      <c r="D31065" s="47"/>
    </row>
    <row r="31066" spans="3:4">
      <c r="C31066"/>
      <c r="D31066" s="47"/>
    </row>
    <row r="31067" spans="3:4">
      <c r="C31067"/>
      <c r="D31067" s="47"/>
    </row>
    <row r="31068" spans="3:4">
      <c r="C31068"/>
      <c r="D31068" s="47"/>
    </row>
    <row r="31069" spans="3:4">
      <c r="C31069"/>
      <c r="D31069" s="47"/>
    </row>
    <row r="31070" spans="3:4">
      <c r="C31070"/>
      <c r="D31070" s="47"/>
    </row>
    <row r="31071" spans="3:4">
      <c r="C31071"/>
      <c r="D31071" s="47"/>
    </row>
    <row r="31072" spans="3:4">
      <c r="C31072"/>
      <c r="D31072" s="47"/>
    </row>
    <row r="31073" spans="3:4">
      <c r="C31073"/>
      <c r="D31073" s="47"/>
    </row>
    <row r="31074" spans="3:4">
      <c r="C31074"/>
      <c r="D31074" s="47"/>
    </row>
    <row r="31075" spans="3:4">
      <c r="C31075"/>
      <c r="D31075" s="47"/>
    </row>
    <row r="31076" spans="3:4">
      <c r="C31076"/>
      <c r="D31076" s="47"/>
    </row>
    <row r="31077" spans="3:4">
      <c r="C31077"/>
      <c r="D31077" s="47"/>
    </row>
    <row r="31078" spans="3:4">
      <c r="C31078"/>
      <c r="D31078" s="47"/>
    </row>
    <row r="31079" spans="3:4">
      <c r="C31079"/>
      <c r="D31079" s="47"/>
    </row>
    <row r="31080" spans="3:4">
      <c r="C31080"/>
      <c r="D31080" s="47"/>
    </row>
    <row r="31081" spans="3:4">
      <c r="C31081"/>
      <c r="D31081" s="47"/>
    </row>
    <row r="31082" spans="3:4">
      <c r="C31082"/>
      <c r="D31082" s="47"/>
    </row>
    <row r="31083" spans="3:4">
      <c r="C31083"/>
      <c r="D31083" s="47"/>
    </row>
    <row r="31084" spans="3:4">
      <c r="C31084"/>
      <c r="D31084" s="47"/>
    </row>
    <row r="31085" spans="3:4">
      <c r="C31085"/>
      <c r="D31085" s="47"/>
    </row>
    <row r="31086" spans="3:4">
      <c r="C31086"/>
      <c r="D31086" s="47"/>
    </row>
    <row r="31087" spans="3:4">
      <c r="C31087"/>
      <c r="D31087" s="47"/>
    </row>
    <row r="31088" spans="3:4">
      <c r="C31088"/>
      <c r="D31088" s="47"/>
    </row>
    <row r="31089" spans="3:4">
      <c r="C31089"/>
      <c r="D31089" s="47"/>
    </row>
    <row r="31090" spans="3:4">
      <c r="C31090"/>
      <c r="D31090" s="47"/>
    </row>
    <row r="31091" spans="3:4">
      <c r="C31091"/>
      <c r="D31091" s="47"/>
    </row>
    <row r="31092" spans="3:4">
      <c r="C31092"/>
      <c r="D31092" s="47"/>
    </row>
    <row r="31093" spans="3:4">
      <c r="C31093"/>
      <c r="D31093" s="47"/>
    </row>
    <row r="31094" spans="3:4">
      <c r="C31094"/>
      <c r="D31094" s="47"/>
    </row>
    <row r="31095" spans="3:4">
      <c r="C31095"/>
      <c r="D31095" s="47"/>
    </row>
    <row r="31096" spans="3:4">
      <c r="C31096"/>
      <c r="D31096" s="47"/>
    </row>
    <row r="31097" spans="3:4">
      <c r="C31097"/>
      <c r="D31097" s="47"/>
    </row>
    <row r="31098" spans="3:4">
      <c r="C31098"/>
      <c r="D31098" s="47"/>
    </row>
    <row r="31099" spans="3:4">
      <c r="C31099"/>
      <c r="D31099" s="47"/>
    </row>
    <row r="31100" spans="3:4">
      <c r="C31100"/>
      <c r="D31100" s="47"/>
    </row>
    <row r="31101" spans="3:4">
      <c r="C31101"/>
      <c r="D31101" s="47"/>
    </row>
    <row r="31102" spans="3:4">
      <c r="C31102"/>
      <c r="D31102" s="47"/>
    </row>
    <row r="31103" spans="3:4">
      <c r="C31103"/>
      <c r="D31103" s="47"/>
    </row>
    <row r="31104" spans="3:4">
      <c r="C31104"/>
      <c r="D31104" s="47"/>
    </row>
    <row r="31105" spans="3:4">
      <c r="C31105"/>
      <c r="D31105" s="47"/>
    </row>
    <row r="31106" spans="3:4">
      <c r="C31106"/>
      <c r="D31106" s="47"/>
    </row>
    <row r="31107" spans="3:4">
      <c r="C31107"/>
      <c r="D31107" s="47"/>
    </row>
    <row r="31108" spans="3:4">
      <c r="C31108"/>
      <c r="D31108" s="47"/>
    </row>
    <row r="31109" spans="3:4">
      <c r="C31109"/>
      <c r="D31109" s="47"/>
    </row>
    <row r="31110" spans="3:4">
      <c r="C31110"/>
      <c r="D31110" s="47"/>
    </row>
    <row r="31111" spans="3:4">
      <c r="C31111"/>
      <c r="D31111" s="47"/>
    </row>
    <row r="31112" spans="3:4">
      <c r="C31112"/>
      <c r="D31112" s="47"/>
    </row>
    <row r="31113" spans="3:4">
      <c r="C31113"/>
      <c r="D31113" s="47"/>
    </row>
    <row r="31114" spans="3:4">
      <c r="C31114"/>
      <c r="D31114" s="47"/>
    </row>
    <row r="31115" spans="3:4">
      <c r="C31115"/>
      <c r="D31115" s="47"/>
    </row>
    <row r="31116" spans="3:4">
      <c r="C31116"/>
      <c r="D31116" s="47"/>
    </row>
    <row r="31117" spans="3:4">
      <c r="C31117"/>
      <c r="D31117" s="47"/>
    </row>
    <row r="31118" spans="3:4">
      <c r="C31118"/>
      <c r="D31118" s="47"/>
    </row>
    <row r="31119" spans="3:4">
      <c r="C31119"/>
      <c r="D31119" s="47"/>
    </row>
    <row r="31120" spans="3:4">
      <c r="C31120"/>
      <c r="D31120" s="47"/>
    </row>
    <row r="31121" spans="3:4">
      <c r="C31121"/>
      <c r="D31121" s="47"/>
    </row>
    <row r="31122" spans="3:4">
      <c r="C31122"/>
      <c r="D31122" s="47"/>
    </row>
    <row r="31123" spans="3:4">
      <c r="C31123"/>
      <c r="D31123" s="47"/>
    </row>
    <row r="31124" spans="3:4">
      <c r="C31124"/>
      <c r="D31124" s="47"/>
    </row>
    <row r="31125" spans="3:4">
      <c r="C31125"/>
      <c r="D31125" s="47"/>
    </row>
    <row r="31126" spans="3:4">
      <c r="C31126"/>
      <c r="D31126" s="47"/>
    </row>
    <row r="31127" spans="3:4">
      <c r="C31127"/>
      <c r="D31127" s="47"/>
    </row>
    <row r="31128" spans="3:4">
      <c r="C31128"/>
      <c r="D31128" s="47"/>
    </row>
    <row r="31129" spans="3:4">
      <c r="C31129"/>
      <c r="D31129" s="47"/>
    </row>
    <row r="31130" spans="3:4">
      <c r="C31130"/>
      <c r="D31130" s="47"/>
    </row>
    <row r="31131" spans="3:4">
      <c r="C31131"/>
      <c r="D31131" s="47"/>
    </row>
    <row r="31132" spans="3:4">
      <c r="C31132"/>
      <c r="D31132" s="47"/>
    </row>
    <row r="31133" spans="3:4">
      <c r="C31133"/>
      <c r="D31133" s="47"/>
    </row>
    <row r="31134" spans="3:4">
      <c r="C31134"/>
      <c r="D31134" s="47"/>
    </row>
    <row r="31135" spans="3:4">
      <c r="C31135"/>
      <c r="D31135" s="47"/>
    </row>
    <row r="31136" spans="3:4">
      <c r="C31136"/>
      <c r="D31136" s="47"/>
    </row>
    <row r="31137" spans="3:4">
      <c r="C31137"/>
      <c r="D31137" s="47"/>
    </row>
    <row r="31138" spans="3:4">
      <c r="C31138"/>
      <c r="D31138" s="47"/>
    </row>
    <row r="31139" spans="3:4">
      <c r="C31139"/>
      <c r="D31139" s="47"/>
    </row>
    <row r="31140" spans="3:4">
      <c r="C31140"/>
      <c r="D31140" s="47"/>
    </row>
    <row r="31141" spans="3:4">
      <c r="C31141"/>
      <c r="D31141" s="47"/>
    </row>
    <row r="31142" spans="3:4">
      <c r="C31142"/>
      <c r="D31142" s="47"/>
    </row>
    <row r="31143" spans="3:4">
      <c r="C31143"/>
      <c r="D31143" s="47"/>
    </row>
    <row r="31144" spans="3:4">
      <c r="C31144"/>
      <c r="D31144" s="47"/>
    </row>
    <row r="31145" spans="3:4">
      <c r="C31145"/>
      <c r="D31145" s="47"/>
    </row>
    <row r="31146" spans="3:4">
      <c r="C31146"/>
      <c r="D31146" s="47"/>
    </row>
    <row r="31147" spans="3:4">
      <c r="C31147"/>
      <c r="D31147" s="47"/>
    </row>
    <row r="31148" spans="3:4">
      <c r="C31148"/>
      <c r="D31148" s="47"/>
    </row>
    <row r="31149" spans="3:4">
      <c r="C31149"/>
      <c r="D31149" s="47"/>
    </row>
    <row r="31150" spans="3:4">
      <c r="C31150"/>
      <c r="D31150" s="47"/>
    </row>
    <row r="31151" spans="3:4">
      <c r="C31151"/>
      <c r="D31151" s="47"/>
    </row>
    <row r="31152" spans="3:4">
      <c r="C31152"/>
      <c r="D31152" s="47"/>
    </row>
    <row r="31153" spans="3:4">
      <c r="C31153"/>
      <c r="D31153" s="47"/>
    </row>
    <row r="31154" spans="3:4">
      <c r="C31154"/>
      <c r="D31154" s="47"/>
    </row>
    <row r="31155" spans="3:4">
      <c r="C31155"/>
      <c r="D31155" s="47"/>
    </row>
    <row r="31156" spans="3:4">
      <c r="C31156"/>
      <c r="D31156" s="47"/>
    </row>
    <row r="31157" spans="3:4">
      <c r="C31157"/>
      <c r="D31157" s="47"/>
    </row>
    <row r="31158" spans="3:4">
      <c r="C31158"/>
      <c r="D31158" s="47"/>
    </row>
    <row r="31159" spans="3:4">
      <c r="C31159"/>
      <c r="D31159" s="47"/>
    </row>
    <row r="31160" spans="3:4">
      <c r="C31160"/>
      <c r="D31160" s="47"/>
    </row>
    <row r="31161" spans="3:4">
      <c r="C31161"/>
      <c r="D31161" s="47"/>
    </row>
    <row r="31162" spans="3:4">
      <c r="C31162"/>
      <c r="D31162" s="47"/>
    </row>
    <row r="31163" spans="3:4">
      <c r="C31163"/>
      <c r="D31163" s="47"/>
    </row>
    <row r="31164" spans="3:4">
      <c r="C31164"/>
      <c r="D31164" s="47"/>
    </row>
    <row r="31165" spans="3:4">
      <c r="C31165"/>
      <c r="D31165" s="47"/>
    </row>
    <row r="31166" spans="3:4">
      <c r="C31166"/>
      <c r="D31166" s="47"/>
    </row>
    <row r="31167" spans="3:4">
      <c r="C31167"/>
      <c r="D31167" s="47"/>
    </row>
    <row r="31168" spans="3:4">
      <c r="C31168"/>
      <c r="D31168" s="47"/>
    </row>
    <row r="31169" spans="3:4">
      <c r="C31169"/>
      <c r="D31169" s="47"/>
    </row>
    <row r="31170" spans="3:4">
      <c r="C31170"/>
      <c r="D31170" s="47"/>
    </row>
    <row r="31171" spans="3:4">
      <c r="C31171"/>
      <c r="D31171" s="47"/>
    </row>
    <row r="31172" spans="3:4">
      <c r="C31172"/>
      <c r="D31172" s="47"/>
    </row>
    <row r="31173" spans="3:4">
      <c r="C31173"/>
      <c r="D31173" s="47"/>
    </row>
    <row r="31174" spans="3:4">
      <c r="C31174"/>
      <c r="D31174" s="47"/>
    </row>
    <row r="31175" spans="3:4">
      <c r="C31175"/>
      <c r="D31175" s="47"/>
    </row>
    <row r="31176" spans="3:4">
      <c r="C31176"/>
      <c r="D31176" s="47"/>
    </row>
    <row r="31177" spans="3:4">
      <c r="C31177"/>
      <c r="D31177" s="47"/>
    </row>
    <row r="31178" spans="3:4">
      <c r="C31178"/>
      <c r="D31178" s="47"/>
    </row>
    <row r="31179" spans="3:4">
      <c r="C31179"/>
      <c r="D31179" s="47"/>
    </row>
    <row r="31180" spans="3:4">
      <c r="C31180"/>
      <c r="D31180" s="47"/>
    </row>
    <row r="31181" spans="3:4">
      <c r="C31181"/>
      <c r="D31181" s="47"/>
    </row>
    <row r="31182" spans="3:4">
      <c r="C31182"/>
      <c r="D31182" s="47"/>
    </row>
    <row r="31183" spans="3:4">
      <c r="C31183"/>
      <c r="D31183" s="47"/>
    </row>
    <row r="31184" spans="3:4">
      <c r="C31184"/>
      <c r="D31184" s="47"/>
    </row>
    <row r="31185" spans="3:4">
      <c r="C31185"/>
      <c r="D31185" s="47"/>
    </row>
    <row r="31186" spans="3:4">
      <c r="C31186"/>
      <c r="D31186" s="47"/>
    </row>
    <row r="31187" spans="3:4">
      <c r="C31187"/>
      <c r="D31187" s="47"/>
    </row>
    <row r="31188" spans="3:4">
      <c r="C31188"/>
      <c r="D31188" s="47"/>
    </row>
    <row r="31189" spans="3:4">
      <c r="C31189"/>
      <c r="D31189" s="47"/>
    </row>
    <row r="31190" spans="3:4">
      <c r="C31190"/>
      <c r="D31190" s="47"/>
    </row>
    <row r="31191" spans="3:4">
      <c r="C31191"/>
      <c r="D31191" s="47"/>
    </row>
    <row r="31192" spans="3:4">
      <c r="C31192"/>
      <c r="D31192" s="47"/>
    </row>
    <row r="31193" spans="3:4">
      <c r="C31193"/>
      <c r="D31193" s="47"/>
    </row>
    <row r="31194" spans="3:4">
      <c r="C31194"/>
      <c r="D31194" s="47"/>
    </row>
    <row r="31195" spans="3:4">
      <c r="C31195"/>
      <c r="D31195" s="47"/>
    </row>
    <row r="31196" spans="3:4">
      <c r="C31196"/>
      <c r="D31196" s="47"/>
    </row>
    <row r="31197" spans="3:4">
      <c r="C31197"/>
      <c r="D31197" s="47"/>
    </row>
    <row r="31198" spans="3:4">
      <c r="C31198"/>
      <c r="D31198" s="47"/>
    </row>
    <row r="31199" spans="3:4">
      <c r="C31199"/>
      <c r="D31199" s="47"/>
    </row>
    <row r="31200" spans="3:4">
      <c r="C31200"/>
      <c r="D31200" s="47"/>
    </row>
    <row r="31201" spans="3:4">
      <c r="C31201"/>
      <c r="D31201" s="47"/>
    </row>
    <row r="31202" spans="3:4">
      <c r="C31202"/>
      <c r="D31202" s="47"/>
    </row>
    <row r="31203" spans="3:4">
      <c r="C31203"/>
      <c r="D31203" s="47"/>
    </row>
    <row r="31204" spans="3:4">
      <c r="C31204"/>
      <c r="D31204" s="47"/>
    </row>
    <row r="31205" spans="3:4">
      <c r="C31205"/>
      <c r="D31205" s="47"/>
    </row>
    <row r="31206" spans="3:4">
      <c r="C31206"/>
      <c r="D31206" s="47"/>
    </row>
    <row r="31207" spans="3:4">
      <c r="C31207"/>
      <c r="D31207" s="47"/>
    </row>
    <row r="31208" spans="3:4">
      <c r="C31208"/>
      <c r="D31208" s="47"/>
    </row>
    <row r="31209" spans="3:4">
      <c r="C31209"/>
      <c r="D31209" s="47"/>
    </row>
    <row r="31210" spans="3:4">
      <c r="C31210"/>
      <c r="D31210" s="47"/>
    </row>
    <row r="31211" spans="3:4">
      <c r="C31211"/>
      <c r="D31211" s="47"/>
    </row>
    <row r="31212" spans="3:4">
      <c r="C31212"/>
      <c r="D31212" s="47"/>
    </row>
    <row r="31213" spans="3:4">
      <c r="C31213"/>
      <c r="D31213" s="47"/>
    </row>
    <row r="31214" spans="3:4">
      <c r="C31214"/>
      <c r="D31214" s="47"/>
    </row>
    <row r="31215" spans="3:4">
      <c r="C31215"/>
      <c r="D31215" s="47"/>
    </row>
    <row r="31216" spans="3:4">
      <c r="C31216"/>
      <c r="D31216" s="47"/>
    </row>
    <row r="31217" spans="3:4">
      <c r="C31217"/>
      <c r="D31217" s="47"/>
    </row>
    <row r="31218" spans="3:4">
      <c r="C31218"/>
      <c r="D31218" s="47"/>
    </row>
    <row r="31219" spans="3:4">
      <c r="C31219"/>
      <c r="D31219" s="47"/>
    </row>
    <row r="31220" spans="3:4">
      <c r="C31220"/>
      <c r="D31220" s="47"/>
    </row>
    <row r="31221" spans="3:4">
      <c r="C31221"/>
      <c r="D31221" s="47"/>
    </row>
    <row r="31222" spans="3:4">
      <c r="C31222"/>
      <c r="D31222" s="47"/>
    </row>
    <row r="31223" spans="3:4">
      <c r="C31223"/>
      <c r="D31223" s="47"/>
    </row>
    <row r="31224" spans="3:4">
      <c r="C31224"/>
      <c r="D31224" s="47"/>
    </row>
    <row r="31225" spans="3:4">
      <c r="C31225"/>
      <c r="D31225" s="47"/>
    </row>
    <row r="31226" spans="3:4">
      <c r="C31226"/>
      <c r="D31226" s="47"/>
    </row>
    <row r="31227" spans="3:4">
      <c r="C31227"/>
      <c r="D31227" s="47"/>
    </row>
    <row r="31228" spans="3:4">
      <c r="C31228"/>
      <c r="D31228" s="47"/>
    </row>
    <row r="31229" spans="3:4">
      <c r="C31229"/>
      <c r="D31229" s="47"/>
    </row>
    <row r="31230" spans="3:4">
      <c r="C31230"/>
      <c r="D31230" s="47"/>
    </row>
    <row r="31231" spans="3:4">
      <c r="C31231"/>
      <c r="D31231" s="47"/>
    </row>
    <row r="31232" spans="3:4">
      <c r="C31232"/>
      <c r="D31232" s="47"/>
    </row>
    <row r="31233" spans="3:4">
      <c r="C31233"/>
      <c r="D31233" s="47"/>
    </row>
    <row r="31234" spans="3:4">
      <c r="C31234"/>
      <c r="D31234" s="47"/>
    </row>
    <row r="31235" spans="3:4">
      <c r="C31235"/>
      <c r="D31235" s="47"/>
    </row>
    <row r="31236" spans="3:4">
      <c r="C31236"/>
      <c r="D31236" s="47"/>
    </row>
    <row r="31237" spans="3:4">
      <c r="C31237"/>
      <c r="D31237" s="47"/>
    </row>
    <row r="31238" spans="3:4">
      <c r="C31238"/>
      <c r="D31238" s="47"/>
    </row>
    <row r="31239" spans="3:4">
      <c r="C31239"/>
      <c r="D31239" s="47"/>
    </row>
    <row r="31240" spans="3:4">
      <c r="C31240"/>
      <c r="D31240" s="47"/>
    </row>
    <row r="31241" spans="3:4">
      <c r="C31241"/>
      <c r="D31241" s="47"/>
    </row>
    <row r="31242" spans="3:4">
      <c r="C31242"/>
      <c r="D31242" s="47"/>
    </row>
    <row r="31243" spans="3:4">
      <c r="C31243"/>
      <c r="D31243" s="47"/>
    </row>
    <row r="31244" spans="3:4">
      <c r="C31244"/>
      <c r="D31244" s="47"/>
    </row>
    <row r="31245" spans="3:4">
      <c r="C31245"/>
      <c r="D31245" s="47"/>
    </row>
    <row r="31246" spans="3:4">
      <c r="C31246"/>
      <c r="D31246" s="47"/>
    </row>
    <row r="31247" spans="3:4">
      <c r="C31247"/>
      <c r="D31247" s="47"/>
    </row>
    <row r="31248" spans="3:4">
      <c r="C31248"/>
      <c r="D31248" s="47"/>
    </row>
    <row r="31249" spans="3:4">
      <c r="C31249"/>
      <c r="D31249" s="47"/>
    </row>
    <row r="31250" spans="3:4">
      <c r="C31250"/>
      <c r="D31250" s="47"/>
    </row>
    <row r="31251" spans="3:4">
      <c r="C31251"/>
      <c r="D31251" s="47"/>
    </row>
    <row r="31252" spans="3:4">
      <c r="C31252"/>
      <c r="D31252" s="47"/>
    </row>
    <row r="31253" spans="3:4">
      <c r="C31253"/>
      <c r="D31253" s="47"/>
    </row>
    <row r="31254" spans="3:4">
      <c r="C31254"/>
      <c r="D31254" s="47"/>
    </row>
    <row r="31255" spans="3:4">
      <c r="C31255"/>
      <c r="D31255" s="47"/>
    </row>
    <row r="31256" spans="3:4">
      <c r="C31256"/>
      <c r="D31256" s="47"/>
    </row>
    <row r="31257" spans="3:4">
      <c r="C31257"/>
      <c r="D31257" s="47"/>
    </row>
    <row r="31258" spans="3:4">
      <c r="C31258"/>
      <c r="D31258" s="47"/>
    </row>
    <row r="31259" spans="3:4">
      <c r="C31259"/>
      <c r="D31259" s="47"/>
    </row>
    <row r="31260" spans="3:4">
      <c r="C31260"/>
      <c r="D31260" s="47"/>
    </row>
    <row r="31261" spans="3:4">
      <c r="C31261"/>
      <c r="D31261" s="47"/>
    </row>
    <row r="31262" spans="3:4">
      <c r="C31262"/>
      <c r="D31262" s="47"/>
    </row>
    <row r="31263" spans="3:4">
      <c r="C31263"/>
      <c r="D31263" s="47"/>
    </row>
    <row r="31264" spans="3:4">
      <c r="C31264"/>
      <c r="D31264" s="47"/>
    </row>
    <row r="31265" spans="3:4">
      <c r="C31265"/>
      <c r="D31265" s="47"/>
    </row>
    <row r="31266" spans="3:4">
      <c r="C31266"/>
      <c r="D31266" s="47"/>
    </row>
    <row r="31267" spans="3:4">
      <c r="C31267"/>
      <c r="D31267" s="47"/>
    </row>
    <row r="31268" spans="3:4">
      <c r="C31268"/>
      <c r="D31268" s="47"/>
    </row>
    <row r="31269" spans="3:4">
      <c r="C31269"/>
      <c r="D31269" s="47"/>
    </row>
    <row r="31270" spans="3:4">
      <c r="C31270"/>
      <c r="D31270" s="47"/>
    </row>
    <row r="31271" spans="3:4">
      <c r="C31271"/>
      <c r="D31271" s="47"/>
    </row>
    <row r="31272" spans="3:4">
      <c r="C31272"/>
      <c r="D31272" s="47"/>
    </row>
    <row r="31273" spans="3:4">
      <c r="C31273"/>
      <c r="D31273" s="47"/>
    </row>
    <row r="31274" spans="3:4">
      <c r="C31274"/>
      <c r="D31274" s="47"/>
    </row>
    <row r="31275" spans="3:4">
      <c r="C31275"/>
      <c r="D31275" s="47"/>
    </row>
    <row r="31276" spans="3:4">
      <c r="C31276"/>
      <c r="D31276" s="47"/>
    </row>
    <row r="31277" spans="3:4">
      <c r="C31277"/>
      <c r="D31277" s="47"/>
    </row>
    <row r="31278" spans="3:4">
      <c r="C31278"/>
      <c r="D31278" s="47"/>
    </row>
    <row r="31279" spans="3:4">
      <c r="C31279"/>
      <c r="D31279" s="47"/>
    </row>
    <row r="31280" spans="3:4">
      <c r="C31280"/>
      <c r="D31280" s="47"/>
    </row>
    <row r="31281" spans="3:4">
      <c r="C31281"/>
      <c r="D31281" s="47"/>
    </row>
    <row r="31282" spans="3:4">
      <c r="C31282"/>
      <c r="D31282" s="47"/>
    </row>
    <row r="31283" spans="3:4">
      <c r="C31283"/>
      <c r="D31283" s="47"/>
    </row>
    <row r="31284" spans="3:4">
      <c r="C31284"/>
      <c r="D31284" s="47"/>
    </row>
    <row r="31285" spans="3:4">
      <c r="C31285"/>
      <c r="D31285" s="47"/>
    </row>
    <row r="31286" spans="3:4">
      <c r="C31286"/>
      <c r="D31286" s="47"/>
    </row>
    <row r="31287" spans="3:4">
      <c r="C31287"/>
      <c r="D31287" s="47"/>
    </row>
    <row r="31288" spans="3:4">
      <c r="C31288"/>
      <c r="D31288" s="47"/>
    </row>
    <row r="31289" spans="3:4">
      <c r="C31289"/>
      <c r="D31289" s="47"/>
    </row>
    <row r="31290" spans="3:4">
      <c r="C31290"/>
      <c r="D31290" s="47"/>
    </row>
    <row r="31291" spans="3:4">
      <c r="C31291"/>
      <c r="D31291" s="47"/>
    </row>
    <row r="31292" spans="3:4">
      <c r="C31292"/>
      <c r="D31292" s="47"/>
    </row>
    <row r="31293" spans="3:4">
      <c r="C31293"/>
      <c r="D31293" s="47"/>
    </row>
    <row r="31294" spans="3:4">
      <c r="C31294"/>
      <c r="D31294" s="47"/>
    </row>
    <row r="31295" spans="3:4">
      <c r="C31295"/>
      <c r="D31295" s="47"/>
    </row>
    <row r="31296" spans="3:4">
      <c r="C31296"/>
      <c r="D31296" s="47"/>
    </row>
    <row r="31297" spans="3:4">
      <c r="C31297"/>
      <c r="D31297" s="47"/>
    </row>
    <row r="31298" spans="3:4">
      <c r="C31298"/>
      <c r="D31298" s="47"/>
    </row>
    <row r="31299" spans="3:4">
      <c r="C31299"/>
      <c r="D31299" s="47"/>
    </row>
    <row r="31300" spans="3:4">
      <c r="C31300"/>
      <c r="D31300" s="47"/>
    </row>
    <row r="31301" spans="3:4">
      <c r="C31301"/>
      <c r="D31301" s="47"/>
    </row>
    <row r="31302" spans="3:4">
      <c r="C31302"/>
      <c r="D31302" s="47"/>
    </row>
    <row r="31303" spans="3:4">
      <c r="C31303"/>
      <c r="D31303" s="47"/>
    </row>
    <row r="31304" spans="3:4">
      <c r="C31304"/>
      <c r="D31304" s="47"/>
    </row>
    <row r="31305" spans="3:4">
      <c r="C31305"/>
      <c r="D31305" s="47"/>
    </row>
    <row r="31306" spans="3:4">
      <c r="C31306"/>
      <c r="D31306" s="47"/>
    </row>
    <row r="31307" spans="3:4">
      <c r="C31307"/>
      <c r="D31307" s="47"/>
    </row>
    <row r="31308" spans="3:4">
      <c r="C31308"/>
      <c r="D31308" s="47"/>
    </row>
    <row r="31309" spans="3:4">
      <c r="C31309"/>
      <c r="D31309" s="47"/>
    </row>
    <row r="31310" spans="3:4">
      <c r="C31310"/>
      <c r="D31310" s="47"/>
    </row>
    <row r="31311" spans="3:4">
      <c r="C31311"/>
      <c r="D31311" s="47"/>
    </row>
    <row r="31312" spans="3:4">
      <c r="C31312"/>
      <c r="D31312" s="47"/>
    </row>
    <row r="31313" spans="3:4">
      <c r="C31313"/>
      <c r="D31313" s="47"/>
    </row>
    <row r="31314" spans="3:4">
      <c r="C31314"/>
      <c r="D31314" s="47"/>
    </row>
    <row r="31315" spans="3:4">
      <c r="C31315"/>
      <c r="D31315" s="47"/>
    </row>
    <row r="31316" spans="3:4">
      <c r="C31316"/>
      <c r="D31316" s="47"/>
    </row>
    <row r="31317" spans="3:4">
      <c r="C31317"/>
      <c r="D31317" s="47"/>
    </row>
    <row r="31318" spans="3:4">
      <c r="C31318"/>
      <c r="D31318" s="47"/>
    </row>
    <row r="31319" spans="3:4">
      <c r="C31319"/>
      <c r="D31319" s="47"/>
    </row>
    <row r="31320" spans="3:4">
      <c r="C31320"/>
      <c r="D31320" s="47"/>
    </row>
    <row r="31321" spans="3:4">
      <c r="C31321"/>
      <c r="D31321" s="47"/>
    </row>
    <row r="31322" spans="3:4">
      <c r="C31322"/>
      <c r="D31322" s="47"/>
    </row>
    <row r="31323" spans="3:4">
      <c r="C31323"/>
      <c r="D31323" s="47"/>
    </row>
    <row r="31324" spans="3:4">
      <c r="C31324"/>
      <c r="D31324" s="47"/>
    </row>
    <row r="31325" spans="3:4">
      <c r="C31325"/>
      <c r="D31325" s="47"/>
    </row>
    <row r="31326" spans="3:4">
      <c r="C31326"/>
      <c r="D31326" s="47"/>
    </row>
    <row r="31327" spans="3:4">
      <c r="C31327"/>
      <c r="D31327" s="47"/>
    </row>
    <row r="31328" spans="3:4">
      <c r="C31328"/>
      <c r="D31328" s="47"/>
    </row>
    <row r="31329" spans="3:4">
      <c r="C31329"/>
      <c r="D31329" s="47"/>
    </row>
    <row r="31330" spans="3:4">
      <c r="C31330"/>
      <c r="D31330" s="47"/>
    </row>
    <row r="31331" spans="3:4">
      <c r="C31331"/>
      <c r="D31331" s="47"/>
    </row>
    <row r="31332" spans="3:4">
      <c r="C31332"/>
      <c r="D31332" s="47"/>
    </row>
    <row r="31333" spans="3:4">
      <c r="C31333"/>
      <c r="D31333" s="47"/>
    </row>
    <row r="31334" spans="3:4">
      <c r="C31334"/>
      <c r="D31334" s="47"/>
    </row>
    <row r="31335" spans="3:4">
      <c r="C31335"/>
      <c r="D31335" s="47"/>
    </row>
    <row r="31336" spans="3:4">
      <c r="C31336"/>
      <c r="D31336" s="47"/>
    </row>
    <row r="31337" spans="3:4">
      <c r="C31337"/>
      <c r="D31337" s="47"/>
    </row>
    <row r="31338" spans="3:4">
      <c r="C31338"/>
      <c r="D31338" s="47"/>
    </row>
    <row r="31339" spans="3:4">
      <c r="C31339"/>
      <c r="D31339" s="47"/>
    </row>
    <row r="31340" spans="3:4">
      <c r="C31340"/>
      <c r="D31340" s="47"/>
    </row>
    <row r="31341" spans="3:4">
      <c r="C31341"/>
      <c r="D31341" s="47"/>
    </row>
    <row r="31342" spans="3:4">
      <c r="C31342"/>
      <c r="D31342" s="47"/>
    </row>
    <row r="31343" spans="3:4">
      <c r="C31343"/>
      <c r="D31343" s="47"/>
    </row>
    <row r="31344" spans="3:4">
      <c r="C31344"/>
      <c r="D31344" s="47"/>
    </row>
    <row r="31345" spans="3:4">
      <c r="C31345"/>
      <c r="D31345" s="47"/>
    </row>
    <row r="31346" spans="3:4">
      <c r="C31346"/>
      <c r="D31346" s="47"/>
    </row>
    <row r="31347" spans="3:4">
      <c r="C31347"/>
      <c r="D31347" s="47"/>
    </row>
    <row r="31348" spans="3:4">
      <c r="C31348"/>
      <c r="D31348" s="47"/>
    </row>
    <row r="31349" spans="3:4">
      <c r="C31349"/>
      <c r="D31349" s="47"/>
    </row>
    <row r="31350" spans="3:4">
      <c r="C31350"/>
      <c r="D31350" s="47"/>
    </row>
    <row r="31351" spans="3:4">
      <c r="C31351"/>
      <c r="D31351" s="47"/>
    </row>
    <row r="31352" spans="3:4">
      <c r="C31352"/>
      <c r="D31352" s="47"/>
    </row>
    <row r="31353" spans="3:4">
      <c r="C31353"/>
      <c r="D31353" s="47"/>
    </row>
    <row r="31354" spans="3:4">
      <c r="C31354"/>
      <c r="D31354" s="47"/>
    </row>
    <row r="31355" spans="3:4">
      <c r="C31355"/>
      <c r="D31355" s="47"/>
    </row>
    <row r="31356" spans="3:4">
      <c r="C31356"/>
      <c r="D31356" s="47"/>
    </row>
    <row r="31357" spans="3:4">
      <c r="C31357"/>
      <c r="D31357" s="47"/>
    </row>
    <row r="31358" spans="3:4">
      <c r="C31358"/>
      <c r="D31358" s="47"/>
    </row>
    <row r="31359" spans="3:4">
      <c r="C31359"/>
      <c r="D31359" s="47"/>
    </row>
    <row r="31360" spans="3:4">
      <c r="C31360"/>
      <c r="D31360" s="47"/>
    </row>
    <row r="31361" spans="3:4">
      <c r="C31361"/>
      <c r="D31361" s="47"/>
    </row>
    <row r="31362" spans="3:4">
      <c r="C31362"/>
      <c r="D31362" s="47"/>
    </row>
    <row r="31363" spans="3:4">
      <c r="C31363"/>
      <c r="D31363" s="47"/>
    </row>
    <row r="31364" spans="3:4">
      <c r="C31364"/>
      <c r="D31364" s="47"/>
    </row>
    <row r="31365" spans="3:4">
      <c r="C31365"/>
      <c r="D31365" s="47"/>
    </row>
    <row r="31366" spans="3:4">
      <c r="C31366"/>
      <c r="D31366" s="47"/>
    </row>
    <row r="31367" spans="3:4">
      <c r="C31367"/>
      <c r="D31367" s="47"/>
    </row>
    <row r="31368" spans="3:4">
      <c r="C31368"/>
      <c r="D31368" s="47"/>
    </row>
    <row r="31369" spans="3:4">
      <c r="C31369"/>
      <c r="D31369" s="47"/>
    </row>
    <row r="31370" spans="3:4">
      <c r="C31370"/>
      <c r="D31370" s="47"/>
    </row>
    <row r="31371" spans="3:4">
      <c r="C31371"/>
      <c r="D31371" s="47"/>
    </row>
    <row r="31372" spans="3:4">
      <c r="C31372"/>
      <c r="D31372" s="47"/>
    </row>
    <row r="31373" spans="3:4">
      <c r="C31373"/>
      <c r="D31373" s="47"/>
    </row>
    <row r="31374" spans="3:4">
      <c r="C31374"/>
      <c r="D31374" s="47"/>
    </row>
    <row r="31375" spans="3:4">
      <c r="C31375"/>
      <c r="D31375" s="47"/>
    </row>
    <row r="31376" spans="3:4">
      <c r="C31376"/>
      <c r="D31376" s="47"/>
    </row>
    <row r="31377" spans="3:4">
      <c r="C31377"/>
      <c r="D31377" s="47"/>
    </row>
    <row r="31378" spans="3:4">
      <c r="C31378"/>
      <c r="D31378" s="47"/>
    </row>
    <row r="31379" spans="3:4">
      <c r="C31379"/>
      <c r="D31379" s="47"/>
    </row>
    <row r="31380" spans="3:4">
      <c r="C31380"/>
      <c r="D31380" s="47"/>
    </row>
    <row r="31381" spans="3:4">
      <c r="C31381"/>
      <c r="D31381" s="47"/>
    </row>
    <row r="31382" spans="3:4">
      <c r="C31382"/>
      <c r="D31382" s="47"/>
    </row>
    <row r="31383" spans="3:4">
      <c r="C31383"/>
      <c r="D31383" s="47"/>
    </row>
    <row r="31384" spans="3:4">
      <c r="C31384"/>
      <c r="D31384" s="47"/>
    </row>
    <row r="31385" spans="3:4">
      <c r="C31385"/>
      <c r="D31385" s="47"/>
    </row>
    <row r="31386" spans="3:4">
      <c r="C31386"/>
      <c r="D31386" s="47"/>
    </row>
    <row r="31387" spans="3:4">
      <c r="C31387"/>
      <c r="D31387" s="47"/>
    </row>
    <row r="31388" spans="3:4">
      <c r="C31388"/>
      <c r="D31388" s="47"/>
    </row>
    <row r="31389" spans="3:4">
      <c r="C31389"/>
      <c r="D31389" s="47"/>
    </row>
    <row r="31390" spans="3:4">
      <c r="C31390"/>
      <c r="D31390" s="47"/>
    </row>
    <row r="31391" spans="3:4">
      <c r="C31391"/>
      <c r="D31391" s="47"/>
    </row>
    <row r="31392" spans="3:4">
      <c r="C31392"/>
      <c r="D31392" s="47"/>
    </row>
    <row r="31393" spans="3:4">
      <c r="C31393"/>
      <c r="D31393" s="47"/>
    </row>
    <row r="31394" spans="3:4">
      <c r="C31394"/>
      <c r="D31394" s="47"/>
    </row>
    <row r="31395" spans="3:4">
      <c r="C31395"/>
      <c r="D31395" s="47"/>
    </row>
    <row r="31396" spans="3:4">
      <c r="C31396"/>
      <c r="D31396" s="47"/>
    </row>
    <row r="31397" spans="3:4">
      <c r="C31397"/>
      <c r="D31397" s="47"/>
    </row>
    <row r="31398" spans="3:4">
      <c r="C31398"/>
      <c r="D31398" s="47"/>
    </row>
    <row r="31399" spans="3:4">
      <c r="C31399"/>
      <c r="D31399" s="47"/>
    </row>
    <row r="31400" spans="3:4">
      <c r="C31400"/>
      <c r="D31400" s="47"/>
    </row>
    <row r="31401" spans="3:4">
      <c r="C31401"/>
      <c r="D31401" s="47"/>
    </row>
    <row r="31402" spans="3:4">
      <c r="C31402"/>
      <c r="D31402" s="47"/>
    </row>
    <row r="31403" spans="3:4">
      <c r="C31403"/>
      <c r="D31403" s="47"/>
    </row>
    <row r="31404" spans="3:4">
      <c r="C31404"/>
      <c r="D31404" s="47"/>
    </row>
    <row r="31405" spans="3:4">
      <c r="C31405"/>
      <c r="D31405" s="47"/>
    </row>
    <row r="31406" spans="3:4">
      <c r="C31406"/>
      <c r="D31406" s="47"/>
    </row>
    <row r="31407" spans="3:4">
      <c r="C31407"/>
      <c r="D31407" s="47"/>
    </row>
    <row r="31408" spans="3:4">
      <c r="C31408"/>
      <c r="D31408" s="47"/>
    </row>
    <row r="31409" spans="3:4">
      <c r="C31409"/>
      <c r="D31409" s="47"/>
    </row>
    <row r="31410" spans="3:4">
      <c r="C31410"/>
      <c r="D31410" s="47"/>
    </row>
    <row r="31411" spans="3:4">
      <c r="C31411"/>
      <c r="D31411" s="47"/>
    </row>
    <row r="31412" spans="3:4">
      <c r="C31412"/>
      <c r="D31412" s="47"/>
    </row>
    <row r="31413" spans="3:4">
      <c r="C31413"/>
      <c r="D31413" s="47"/>
    </row>
    <row r="31414" spans="3:4">
      <c r="C31414"/>
      <c r="D31414" s="47"/>
    </row>
    <row r="31415" spans="3:4">
      <c r="C31415"/>
      <c r="D31415" s="47"/>
    </row>
    <row r="31416" spans="3:4">
      <c r="C31416"/>
      <c r="D31416" s="47"/>
    </row>
    <row r="31417" spans="3:4">
      <c r="C31417"/>
      <c r="D31417" s="47"/>
    </row>
    <row r="31418" spans="3:4">
      <c r="C31418"/>
      <c r="D31418" s="47"/>
    </row>
    <row r="31419" spans="3:4">
      <c r="C31419"/>
      <c r="D31419" s="47"/>
    </row>
    <row r="31420" spans="3:4">
      <c r="C31420"/>
      <c r="D31420" s="47"/>
    </row>
    <row r="31421" spans="3:4">
      <c r="C31421"/>
      <c r="D31421" s="47"/>
    </row>
    <row r="31422" spans="3:4">
      <c r="C31422"/>
      <c r="D31422" s="47"/>
    </row>
    <row r="31423" spans="3:4">
      <c r="C31423"/>
      <c r="D31423" s="47"/>
    </row>
    <row r="31424" spans="3:4">
      <c r="C31424"/>
      <c r="D31424" s="47"/>
    </row>
    <row r="31425" spans="3:4">
      <c r="C31425"/>
      <c r="D31425" s="47"/>
    </row>
    <row r="31426" spans="3:4">
      <c r="C31426"/>
      <c r="D31426" s="47"/>
    </row>
    <row r="31427" spans="3:4">
      <c r="C31427"/>
      <c r="D31427" s="47"/>
    </row>
    <row r="31428" spans="3:4">
      <c r="C31428"/>
      <c r="D31428" s="47"/>
    </row>
    <row r="31429" spans="3:4">
      <c r="C31429"/>
      <c r="D31429" s="47"/>
    </row>
    <row r="31430" spans="3:4">
      <c r="C31430"/>
      <c r="D31430" s="47"/>
    </row>
    <row r="31431" spans="3:4">
      <c r="C31431"/>
      <c r="D31431" s="47"/>
    </row>
    <row r="31432" spans="3:4">
      <c r="C31432"/>
      <c r="D31432" s="47"/>
    </row>
    <row r="31433" spans="3:4">
      <c r="C31433"/>
      <c r="D31433" s="47"/>
    </row>
    <row r="31434" spans="3:4">
      <c r="C31434"/>
      <c r="D31434" s="47"/>
    </row>
    <row r="31435" spans="3:4">
      <c r="C31435"/>
      <c r="D31435" s="47"/>
    </row>
    <row r="31436" spans="3:4">
      <c r="C31436"/>
      <c r="D31436" s="47"/>
    </row>
    <row r="31437" spans="3:4">
      <c r="C31437"/>
      <c r="D31437" s="47"/>
    </row>
    <row r="31438" spans="3:4">
      <c r="C31438"/>
      <c r="D31438" s="47"/>
    </row>
    <row r="31439" spans="3:4">
      <c r="C31439"/>
      <c r="D31439" s="47"/>
    </row>
    <row r="31440" spans="3:4">
      <c r="C31440"/>
      <c r="D31440" s="47"/>
    </row>
    <row r="31441" spans="3:4">
      <c r="C31441"/>
      <c r="D31441" s="47"/>
    </row>
    <row r="31442" spans="3:4">
      <c r="C31442"/>
      <c r="D31442" s="47"/>
    </row>
    <row r="31443" spans="3:4">
      <c r="C31443"/>
      <c r="D31443" s="47"/>
    </row>
    <row r="31444" spans="3:4">
      <c r="C31444"/>
      <c r="D31444" s="47"/>
    </row>
    <row r="31445" spans="3:4">
      <c r="C31445"/>
      <c r="D31445" s="47"/>
    </row>
    <row r="31446" spans="3:4">
      <c r="C31446"/>
      <c r="D31446" s="47"/>
    </row>
    <row r="31447" spans="3:4">
      <c r="C31447"/>
      <c r="D31447" s="47"/>
    </row>
    <row r="31448" spans="3:4">
      <c r="C31448"/>
      <c r="D31448" s="47"/>
    </row>
    <row r="31449" spans="3:4">
      <c r="C31449"/>
      <c r="D31449" s="47"/>
    </row>
    <row r="31450" spans="3:4">
      <c r="C31450"/>
      <c r="D31450" s="47"/>
    </row>
    <row r="31451" spans="3:4">
      <c r="C31451"/>
      <c r="D31451" s="47"/>
    </row>
    <row r="31452" spans="3:4">
      <c r="C31452"/>
      <c r="D31452" s="47"/>
    </row>
    <row r="31453" spans="3:4">
      <c r="C31453"/>
      <c r="D31453" s="47"/>
    </row>
    <row r="31454" spans="3:4">
      <c r="C31454"/>
      <c r="D31454" s="47"/>
    </row>
    <row r="31455" spans="3:4">
      <c r="C31455"/>
      <c r="D31455" s="47"/>
    </row>
    <row r="31456" spans="3:4">
      <c r="C31456"/>
      <c r="D31456" s="47"/>
    </row>
    <row r="31457" spans="3:4">
      <c r="C31457"/>
      <c r="D31457" s="47"/>
    </row>
    <row r="31458" spans="3:4">
      <c r="C31458"/>
      <c r="D31458" s="47"/>
    </row>
    <row r="31459" spans="3:4">
      <c r="C31459"/>
      <c r="D31459" s="47"/>
    </row>
    <row r="31460" spans="3:4">
      <c r="C31460"/>
      <c r="D31460" s="47"/>
    </row>
    <row r="31461" spans="3:4">
      <c r="C31461"/>
      <c r="D31461" s="47"/>
    </row>
    <row r="31462" spans="3:4">
      <c r="C31462"/>
      <c r="D31462" s="47"/>
    </row>
    <row r="31463" spans="3:4">
      <c r="C31463"/>
      <c r="D31463" s="47"/>
    </row>
    <row r="31464" spans="3:4">
      <c r="C31464"/>
      <c r="D31464" s="47"/>
    </row>
    <row r="31465" spans="3:4">
      <c r="C31465"/>
      <c r="D31465" s="47"/>
    </row>
    <row r="31466" spans="3:4">
      <c r="C31466"/>
      <c r="D31466" s="47"/>
    </row>
    <row r="31467" spans="3:4">
      <c r="C31467"/>
      <c r="D31467" s="47"/>
    </row>
    <row r="31468" spans="3:4">
      <c r="C31468"/>
      <c r="D31468" s="47"/>
    </row>
    <row r="31469" spans="3:4">
      <c r="C31469"/>
      <c r="D31469" s="47"/>
    </row>
    <row r="31470" spans="3:4">
      <c r="C31470"/>
      <c r="D31470" s="47"/>
    </row>
    <row r="31471" spans="3:4">
      <c r="C31471"/>
      <c r="D31471" s="47"/>
    </row>
    <row r="31472" spans="3:4">
      <c r="C31472"/>
      <c r="D31472" s="47"/>
    </row>
    <row r="31473" spans="3:4">
      <c r="C31473"/>
      <c r="D31473" s="47"/>
    </row>
    <row r="31474" spans="3:4">
      <c r="C31474"/>
      <c r="D31474" s="47"/>
    </row>
    <row r="31475" spans="3:4">
      <c r="C31475"/>
      <c r="D31475" s="47"/>
    </row>
    <row r="31476" spans="3:4">
      <c r="C31476"/>
      <c r="D31476" s="47"/>
    </row>
    <row r="31477" spans="3:4">
      <c r="C31477"/>
      <c r="D31477" s="47"/>
    </row>
    <row r="31478" spans="3:4">
      <c r="C31478"/>
      <c r="D31478" s="47"/>
    </row>
    <row r="31479" spans="3:4">
      <c r="C31479"/>
      <c r="D31479" s="47"/>
    </row>
    <row r="31480" spans="3:4">
      <c r="C31480"/>
      <c r="D31480" s="47"/>
    </row>
    <row r="31481" spans="3:4">
      <c r="C31481"/>
      <c r="D31481" s="47"/>
    </row>
    <row r="31482" spans="3:4">
      <c r="C31482"/>
      <c r="D31482" s="47"/>
    </row>
    <row r="31483" spans="3:4">
      <c r="C31483"/>
      <c r="D31483" s="47"/>
    </row>
    <row r="31484" spans="3:4">
      <c r="C31484"/>
      <c r="D31484" s="47"/>
    </row>
    <row r="31485" spans="3:4">
      <c r="C31485"/>
      <c r="D31485" s="47"/>
    </row>
    <row r="31486" spans="3:4">
      <c r="C31486"/>
      <c r="D31486" s="47"/>
    </row>
    <row r="31487" spans="3:4">
      <c r="C31487"/>
      <c r="D31487" s="47"/>
    </row>
    <row r="31488" spans="3:4">
      <c r="C31488"/>
      <c r="D31488" s="47"/>
    </row>
    <row r="31489" spans="3:4">
      <c r="C31489"/>
      <c r="D31489" s="47"/>
    </row>
    <row r="31490" spans="3:4">
      <c r="C31490"/>
      <c r="D31490" s="47"/>
    </row>
    <row r="31491" spans="3:4">
      <c r="C31491"/>
      <c r="D31491" s="47"/>
    </row>
    <row r="31492" spans="3:4">
      <c r="C31492"/>
      <c r="D31492" s="47"/>
    </row>
    <row r="31493" spans="3:4">
      <c r="C31493"/>
      <c r="D31493" s="47"/>
    </row>
    <row r="31494" spans="3:4">
      <c r="C31494"/>
      <c r="D31494" s="47"/>
    </row>
    <row r="31495" spans="3:4">
      <c r="C31495"/>
      <c r="D31495" s="47"/>
    </row>
    <row r="31496" spans="3:4">
      <c r="C31496"/>
      <c r="D31496" s="47"/>
    </row>
    <row r="31497" spans="3:4">
      <c r="C31497"/>
      <c r="D31497" s="47"/>
    </row>
    <row r="31498" spans="3:4">
      <c r="C31498"/>
      <c r="D31498" s="47"/>
    </row>
    <row r="31499" spans="3:4">
      <c r="C31499"/>
      <c r="D31499" s="47"/>
    </row>
    <row r="31500" spans="3:4">
      <c r="C31500"/>
      <c r="D31500" s="47"/>
    </row>
    <row r="31501" spans="3:4">
      <c r="C31501"/>
      <c r="D31501" s="47"/>
    </row>
    <row r="31502" spans="3:4">
      <c r="C31502"/>
      <c r="D31502" s="47"/>
    </row>
    <row r="31503" spans="3:4">
      <c r="C31503"/>
      <c r="D31503" s="47"/>
    </row>
    <row r="31504" spans="3:4">
      <c r="C31504"/>
      <c r="D31504" s="47"/>
    </row>
    <row r="31505" spans="3:4">
      <c r="C31505"/>
      <c r="D31505" s="47"/>
    </row>
    <row r="31506" spans="3:4">
      <c r="C31506"/>
      <c r="D31506" s="47"/>
    </row>
    <row r="31507" spans="3:4">
      <c r="C31507"/>
      <c r="D31507" s="47"/>
    </row>
    <row r="31508" spans="3:4">
      <c r="C31508"/>
      <c r="D31508" s="47"/>
    </row>
    <row r="31509" spans="3:4">
      <c r="C31509"/>
      <c r="D31509" s="47"/>
    </row>
    <row r="31510" spans="3:4">
      <c r="C31510"/>
      <c r="D31510" s="47"/>
    </row>
    <row r="31511" spans="3:4">
      <c r="C31511"/>
      <c r="D31511" s="47"/>
    </row>
    <row r="31512" spans="3:4">
      <c r="C31512"/>
      <c r="D31512" s="47"/>
    </row>
    <row r="31513" spans="3:4">
      <c r="C31513"/>
      <c r="D31513" s="47"/>
    </row>
    <row r="31514" spans="3:4">
      <c r="C31514"/>
      <c r="D31514" s="47"/>
    </row>
    <row r="31515" spans="3:4">
      <c r="C31515"/>
      <c r="D31515" s="47"/>
    </row>
    <row r="31516" spans="3:4">
      <c r="C31516"/>
      <c r="D31516" s="47"/>
    </row>
    <row r="31517" spans="3:4">
      <c r="C31517"/>
      <c r="D31517" s="47"/>
    </row>
    <row r="31518" spans="3:4">
      <c r="C31518"/>
      <c r="D31518" s="47"/>
    </row>
    <row r="31519" spans="3:4">
      <c r="C31519"/>
      <c r="D31519" s="47"/>
    </row>
    <row r="31520" spans="3:4">
      <c r="C31520"/>
      <c r="D31520" s="47"/>
    </row>
    <row r="31521" spans="3:4">
      <c r="C31521"/>
      <c r="D31521" s="47"/>
    </row>
    <row r="31522" spans="3:4">
      <c r="C31522"/>
      <c r="D31522" s="47"/>
    </row>
    <row r="31523" spans="3:4">
      <c r="C31523"/>
      <c r="D31523" s="47"/>
    </row>
    <row r="31524" spans="3:4">
      <c r="C31524"/>
      <c r="D31524" s="47"/>
    </row>
    <row r="31525" spans="3:4">
      <c r="C31525"/>
      <c r="D31525" s="47"/>
    </row>
    <row r="31526" spans="3:4">
      <c r="C31526"/>
      <c r="D31526" s="47"/>
    </row>
    <row r="31527" spans="3:4">
      <c r="C31527"/>
      <c r="D31527" s="47"/>
    </row>
    <row r="31528" spans="3:4">
      <c r="C31528"/>
      <c r="D31528" s="47"/>
    </row>
    <row r="31529" spans="3:4">
      <c r="C31529"/>
      <c r="D31529" s="47"/>
    </row>
    <row r="31530" spans="3:4">
      <c r="C31530"/>
      <c r="D31530" s="47"/>
    </row>
    <row r="31531" spans="3:4">
      <c r="C31531"/>
      <c r="D31531" s="47"/>
    </row>
    <row r="31532" spans="3:4">
      <c r="C31532"/>
      <c r="D31532" s="47"/>
    </row>
    <row r="31533" spans="3:4">
      <c r="C31533"/>
      <c r="D31533" s="47"/>
    </row>
    <row r="31534" spans="3:4">
      <c r="C31534"/>
      <c r="D31534" s="47"/>
    </row>
    <row r="31535" spans="3:4">
      <c r="C31535"/>
      <c r="D31535" s="47"/>
    </row>
    <row r="31536" spans="3:4">
      <c r="C31536"/>
      <c r="D31536" s="47"/>
    </row>
    <row r="31537" spans="3:4">
      <c r="C31537"/>
      <c r="D31537" s="47"/>
    </row>
    <row r="31538" spans="3:4">
      <c r="C31538"/>
      <c r="D31538" s="47"/>
    </row>
    <row r="31539" spans="3:4">
      <c r="C31539"/>
      <c r="D31539" s="47"/>
    </row>
    <row r="31540" spans="3:4">
      <c r="C31540"/>
      <c r="D31540" s="47"/>
    </row>
    <row r="31541" spans="3:4">
      <c r="C31541"/>
      <c r="D31541" s="47"/>
    </row>
    <row r="31542" spans="3:4">
      <c r="C31542"/>
      <c r="D31542" s="47"/>
    </row>
    <row r="31543" spans="3:4">
      <c r="C31543"/>
      <c r="D31543" s="47"/>
    </row>
    <row r="31544" spans="3:4">
      <c r="C31544"/>
      <c r="D31544" s="47"/>
    </row>
    <row r="31545" spans="3:4">
      <c r="C31545"/>
      <c r="D31545" s="47"/>
    </row>
    <row r="31546" spans="3:4">
      <c r="C31546"/>
      <c r="D31546" s="47"/>
    </row>
    <row r="31547" spans="3:4">
      <c r="C31547"/>
      <c r="D31547" s="47"/>
    </row>
    <row r="31548" spans="3:4">
      <c r="C31548"/>
      <c r="D31548" s="47"/>
    </row>
    <row r="31549" spans="3:4">
      <c r="C31549"/>
      <c r="D31549" s="47"/>
    </row>
    <row r="31550" spans="3:4">
      <c r="C31550"/>
      <c r="D31550" s="47"/>
    </row>
    <row r="31551" spans="3:4">
      <c r="C31551"/>
      <c r="D31551" s="47"/>
    </row>
    <row r="31552" spans="3:4">
      <c r="C31552"/>
      <c r="D31552" s="47"/>
    </row>
    <row r="31553" spans="3:4">
      <c r="C31553"/>
      <c r="D31553" s="47"/>
    </row>
    <row r="31554" spans="3:4">
      <c r="C31554"/>
      <c r="D31554" s="47"/>
    </row>
    <row r="31555" spans="3:4">
      <c r="C31555"/>
      <c r="D31555" s="47"/>
    </row>
    <row r="31556" spans="3:4">
      <c r="C31556"/>
      <c r="D31556" s="47"/>
    </row>
    <row r="31557" spans="3:4">
      <c r="C31557"/>
      <c r="D31557" s="47"/>
    </row>
    <row r="31558" spans="3:4">
      <c r="C31558"/>
      <c r="D31558" s="47"/>
    </row>
    <row r="31559" spans="3:4">
      <c r="C31559"/>
      <c r="D31559" s="47"/>
    </row>
    <row r="31560" spans="3:4">
      <c r="C31560"/>
      <c r="D31560" s="47"/>
    </row>
    <row r="31561" spans="3:4">
      <c r="C31561"/>
      <c r="D31561" s="47"/>
    </row>
    <row r="31562" spans="3:4">
      <c r="C31562"/>
      <c r="D31562" s="47"/>
    </row>
    <row r="31563" spans="3:4">
      <c r="C31563"/>
      <c r="D31563" s="47"/>
    </row>
    <row r="31564" spans="3:4">
      <c r="C31564"/>
      <c r="D31564" s="47"/>
    </row>
    <row r="31565" spans="3:4">
      <c r="C31565"/>
      <c r="D31565" s="47"/>
    </row>
    <row r="31566" spans="3:4">
      <c r="C31566"/>
      <c r="D31566" s="47"/>
    </row>
    <row r="31567" spans="3:4">
      <c r="C31567"/>
      <c r="D31567" s="47"/>
    </row>
    <row r="31568" spans="3:4">
      <c r="C31568"/>
      <c r="D31568" s="47"/>
    </row>
    <row r="31569" spans="3:4">
      <c r="C31569"/>
      <c r="D31569" s="47"/>
    </row>
    <row r="31570" spans="3:4">
      <c r="C31570"/>
      <c r="D31570" s="47"/>
    </row>
    <row r="31571" spans="3:4">
      <c r="C31571"/>
      <c r="D31571" s="47"/>
    </row>
    <row r="31572" spans="3:4">
      <c r="C31572"/>
      <c r="D31572" s="47"/>
    </row>
    <row r="31573" spans="3:4">
      <c r="C31573"/>
      <c r="D31573" s="47"/>
    </row>
    <row r="31574" spans="3:4">
      <c r="C31574"/>
      <c r="D31574" s="47"/>
    </row>
    <row r="31575" spans="3:4">
      <c r="C31575"/>
      <c r="D31575" s="47"/>
    </row>
    <row r="31576" spans="3:4">
      <c r="C31576"/>
      <c r="D31576" s="47"/>
    </row>
    <row r="31577" spans="3:4">
      <c r="C31577"/>
      <c r="D31577" s="47"/>
    </row>
    <row r="31578" spans="3:4">
      <c r="C31578"/>
      <c r="D31578" s="47"/>
    </row>
    <row r="31579" spans="3:4">
      <c r="C31579"/>
      <c r="D31579" s="47"/>
    </row>
    <row r="31580" spans="3:4">
      <c r="C31580"/>
      <c r="D31580" s="47"/>
    </row>
    <row r="31581" spans="3:4">
      <c r="C31581"/>
      <c r="D31581" s="47"/>
    </row>
    <row r="31582" spans="3:4">
      <c r="C31582"/>
      <c r="D31582" s="47"/>
    </row>
    <row r="31583" spans="3:4">
      <c r="C31583"/>
      <c r="D31583" s="47"/>
    </row>
    <row r="31584" spans="3:4">
      <c r="C31584"/>
      <c r="D31584" s="47"/>
    </row>
    <row r="31585" spans="3:4">
      <c r="C31585"/>
      <c r="D31585" s="47"/>
    </row>
    <row r="31586" spans="3:4">
      <c r="C31586"/>
      <c r="D31586" s="47"/>
    </row>
    <row r="31587" spans="3:4">
      <c r="C31587"/>
      <c r="D31587" s="47"/>
    </row>
    <row r="31588" spans="3:4">
      <c r="C31588"/>
      <c r="D31588" s="47"/>
    </row>
    <row r="31589" spans="3:4">
      <c r="C31589"/>
      <c r="D31589" s="47"/>
    </row>
    <row r="31590" spans="3:4">
      <c r="C31590"/>
      <c r="D31590" s="47"/>
    </row>
    <row r="31591" spans="3:4">
      <c r="C31591"/>
      <c r="D31591" s="47"/>
    </row>
    <row r="31592" spans="3:4">
      <c r="C31592"/>
      <c r="D31592" s="47"/>
    </row>
    <row r="31593" spans="3:4">
      <c r="C31593"/>
      <c r="D31593" s="47"/>
    </row>
    <row r="31594" spans="3:4">
      <c r="C31594"/>
      <c r="D31594" s="47"/>
    </row>
    <row r="31595" spans="3:4">
      <c r="C31595"/>
      <c r="D31595" s="47"/>
    </row>
    <row r="31596" spans="3:4">
      <c r="C31596"/>
      <c r="D31596" s="47"/>
    </row>
    <row r="31597" spans="3:4">
      <c r="C31597"/>
      <c r="D31597" s="47"/>
    </row>
    <row r="31598" spans="3:4">
      <c r="C31598"/>
      <c r="D31598" s="47"/>
    </row>
    <row r="31599" spans="3:4">
      <c r="C31599"/>
      <c r="D31599" s="47"/>
    </row>
    <row r="31600" spans="3:4">
      <c r="C31600"/>
      <c r="D31600" s="47"/>
    </row>
    <row r="31601" spans="3:4">
      <c r="C31601"/>
      <c r="D31601" s="47"/>
    </row>
    <row r="31602" spans="3:4">
      <c r="C31602"/>
      <c r="D31602" s="47"/>
    </row>
    <row r="31603" spans="3:4">
      <c r="C31603"/>
      <c r="D31603" s="47"/>
    </row>
    <row r="31604" spans="3:4">
      <c r="C31604"/>
      <c r="D31604" s="47"/>
    </row>
    <row r="31605" spans="3:4">
      <c r="C31605"/>
      <c r="D31605" s="47"/>
    </row>
    <row r="31606" spans="3:4">
      <c r="C31606"/>
      <c r="D31606" s="47"/>
    </row>
    <row r="31607" spans="3:4">
      <c r="C31607"/>
      <c r="D31607" s="47"/>
    </row>
    <row r="31608" spans="3:4">
      <c r="C31608"/>
      <c r="D31608" s="47"/>
    </row>
    <row r="31609" spans="3:4">
      <c r="C31609"/>
      <c r="D31609" s="47"/>
    </row>
    <row r="31610" spans="3:4">
      <c r="C31610"/>
      <c r="D31610" s="47"/>
    </row>
    <row r="31611" spans="3:4">
      <c r="C31611"/>
      <c r="D31611" s="47"/>
    </row>
    <row r="31612" spans="3:4">
      <c r="C31612"/>
      <c r="D31612" s="47"/>
    </row>
    <row r="31613" spans="3:4">
      <c r="C31613"/>
      <c r="D31613" s="47"/>
    </row>
    <row r="31614" spans="3:4">
      <c r="C31614"/>
      <c r="D31614" s="47"/>
    </row>
    <row r="31615" spans="3:4">
      <c r="C31615"/>
      <c r="D31615" s="47"/>
    </row>
    <row r="31616" spans="3:4">
      <c r="C31616"/>
      <c r="D31616" s="47"/>
    </row>
    <row r="31617" spans="3:4">
      <c r="C31617"/>
      <c r="D31617" s="47"/>
    </row>
    <row r="31618" spans="3:4">
      <c r="C31618"/>
      <c r="D31618" s="47"/>
    </row>
    <row r="31619" spans="3:4">
      <c r="C31619"/>
      <c r="D31619" s="47"/>
    </row>
    <row r="31620" spans="3:4">
      <c r="C31620"/>
      <c r="D31620" s="47"/>
    </row>
    <row r="31621" spans="3:4">
      <c r="C31621"/>
      <c r="D31621" s="47"/>
    </row>
    <row r="31622" spans="3:4">
      <c r="C31622"/>
      <c r="D31622" s="47"/>
    </row>
    <row r="31623" spans="3:4">
      <c r="C31623"/>
      <c r="D31623" s="47"/>
    </row>
    <row r="31624" spans="3:4">
      <c r="C31624"/>
      <c r="D31624" s="47"/>
    </row>
    <row r="31625" spans="3:4">
      <c r="C31625"/>
      <c r="D31625" s="47"/>
    </row>
    <row r="31626" spans="3:4">
      <c r="C31626"/>
      <c r="D31626" s="47"/>
    </row>
    <row r="31627" spans="3:4">
      <c r="C31627"/>
      <c r="D31627" s="47"/>
    </row>
    <row r="31628" spans="3:4">
      <c r="C31628"/>
      <c r="D31628" s="47"/>
    </row>
    <row r="31629" spans="3:4">
      <c r="C31629"/>
      <c r="D31629" s="47"/>
    </row>
    <row r="31630" spans="3:4">
      <c r="C31630"/>
      <c r="D31630" s="47"/>
    </row>
    <row r="31631" spans="3:4">
      <c r="C31631"/>
      <c r="D31631" s="47"/>
    </row>
    <row r="31632" spans="3:4">
      <c r="C31632"/>
      <c r="D31632" s="47"/>
    </row>
    <row r="31633" spans="3:4">
      <c r="C31633"/>
      <c r="D31633" s="47"/>
    </row>
    <row r="31634" spans="3:4">
      <c r="C31634"/>
      <c r="D31634" s="47"/>
    </row>
    <row r="31635" spans="3:4">
      <c r="C31635"/>
      <c r="D31635" s="47"/>
    </row>
    <row r="31636" spans="3:4">
      <c r="C31636"/>
      <c r="D31636" s="47"/>
    </row>
    <row r="31637" spans="3:4">
      <c r="C31637"/>
      <c r="D31637" s="47"/>
    </row>
    <row r="31638" spans="3:4">
      <c r="C31638"/>
      <c r="D31638" s="47"/>
    </row>
    <row r="31639" spans="3:4">
      <c r="C31639"/>
      <c r="D31639" s="47"/>
    </row>
    <row r="31640" spans="3:4">
      <c r="C31640"/>
      <c r="D31640" s="47"/>
    </row>
    <row r="31641" spans="3:4">
      <c r="C31641"/>
      <c r="D31641" s="47"/>
    </row>
    <row r="31642" spans="3:4">
      <c r="C31642"/>
      <c r="D31642" s="47"/>
    </row>
    <row r="31643" spans="3:4">
      <c r="C31643"/>
      <c r="D31643" s="47"/>
    </row>
    <row r="31644" spans="3:4">
      <c r="C31644"/>
      <c r="D31644" s="47"/>
    </row>
    <row r="31645" spans="3:4">
      <c r="C31645"/>
      <c r="D31645" s="47"/>
    </row>
    <row r="31646" spans="3:4">
      <c r="C31646"/>
      <c r="D31646" s="47"/>
    </row>
    <row r="31647" spans="3:4">
      <c r="C31647"/>
      <c r="D31647" s="47"/>
    </row>
    <row r="31648" spans="3:4">
      <c r="C31648"/>
      <c r="D31648" s="47"/>
    </row>
    <row r="31649" spans="3:4">
      <c r="C31649"/>
      <c r="D31649" s="47"/>
    </row>
    <row r="31650" spans="3:4">
      <c r="C31650"/>
      <c r="D31650" s="47"/>
    </row>
    <row r="31651" spans="3:4">
      <c r="C31651"/>
      <c r="D31651" s="47"/>
    </row>
    <row r="31652" spans="3:4">
      <c r="C31652"/>
      <c r="D31652" s="47"/>
    </row>
    <row r="31653" spans="3:4">
      <c r="C31653"/>
      <c r="D31653" s="47"/>
    </row>
    <row r="31654" spans="3:4">
      <c r="C31654"/>
      <c r="D31654" s="47"/>
    </row>
    <row r="31655" spans="3:4">
      <c r="C31655"/>
      <c r="D31655" s="47"/>
    </row>
    <row r="31656" spans="3:4">
      <c r="C31656"/>
      <c r="D31656" s="47"/>
    </row>
    <row r="31657" spans="3:4">
      <c r="C31657"/>
      <c r="D31657" s="47"/>
    </row>
    <row r="31658" spans="3:4">
      <c r="C31658"/>
      <c r="D31658" s="47"/>
    </row>
    <row r="31659" spans="3:4">
      <c r="C31659"/>
      <c r="D31659" s="47"/>
    </row>
    <row r="31660" spans="3:4">
      <c r="C31660"/>
      <c r="D31660" s="47"/>
    </row>
    <row r="31661" spans="3:4">
      <c r="C31661"/>
      <c r="D31661" s="47"/>
    </row>
    <row r="31662" spans="3:4">
      <c r="C31662"/>
      <c r="D31662" s="47"/>
    </row>
    <row r="31663" spans="3:4">
      <c r="C31663"/>
      <c r="D31663" s="47"/>
    </row>
    <row r="31664" spans="3:4">
      <c r="C31664"/>
      <c r="D31664" s="47"/>
    </row>
    <row r="31665" spans="3:4">
      <c r="C31665"/>
      <c r="D31665" s="47"/>
    </row>
    <row r="31666" spans="3:4">
      <c r="C31666"/>
      <c r="D31666" s="47"/>
    </row>
    <row r="31667" spans="3:4">
      <c r="C31667"/>
      <c r="D31667" s="47"/>
    </row>
    <row r="31668" spans="3:4">
      <c r="C31668"/>
      <c r="D31668" s="47"/>
    </row>
    <row r="31669" spans="3:4">
      <c r="C31669"/>
      <c r="D31669" s="47"/>
    </row>
    <row r="31670" spans="3:4">
      <c r="C31670"/>
      <c r="D31670" s="47"/>
    </row>
    <row r="31671" spans="3:4">
      <c r="C31671"/>
      <c r="D31671" s="47"/>
    </row>
    <row r="31672" spans="3:4">
      <c r="C31672"/>
      <c r="D31672" s="47"/>
    </row>
    <row r="31673" spans="3:4">
      <c r="C31673"/>
      <c r="D31673" s="47"/>
    </row>
    <row r="31674" spans="3:4">
      <c r="C31674"/>
      <c r="D31674" s="47"/>
    </row>
    <row r="31675" spans="3:4">
      <c r="C31675"/>
      <c r="D31675" s="47"/>
    </row>
    <row r="31676" spans="3:4">
      <c r="C31676"/>
      <c r="D31676" s="47"/>
    </row>
    <row r="31677" spans="3:4">
      <c r="C31677"/>
      <c r="D31677" s="47"/>
    </row>
    <row r="31678" spans="3:4">
      <c r="C31678"/>
      <c r="D31678" s="47"/>
    </row>
    <row r="31679" spans="3:4">
      <c r="C31679"/>
      <c r="D31679" s="47"/>
    </row>
    <row r="31680" spans="3:4">
      <c r="C31680"/>
      <c r="D31680" s="47"/>
    </row>
    <row r="31681" spans="3:4">
      <c r="C31681"/>
      <c r="D31681" s="47"/>
    </row>
    <row r="31682" spans="3:4">
      <c r="C31682"/>
      <c r="D31682" s="47"/>
    </row>
    <row r="31683" spans="3:4">
      <c r="C31683"/>
      <c r="D31683" s="47"/>
    </row>
    <row r="31684" spans="3:4">
      <c r="C31684"/>
      <c r="D31684" s="47"/>
    </row>
    <row r="31685" spans="3:4">
      <c r="C31685"/>
      <c r="D31685" s="47"/>
    </row>
    <row r="31686" spans="3:4">
      <c r="C31686"/>
      <c r="D31686" s="47"/>
    </row>
    <row r="31687" spans="3:4">
      <c r="C31687"/>
      <c r="D31687" s="47"/>
    </row>
    <row r="31688" spans="3:4">
      <c r="C31688"/>
      <c r="D31688" s="47"/>
    </row>
    <row r="31689" spans="3:4">
      <c r="C31689"/>
      <c r="D31689" s="47"/>
    </row>
    <row r="31690" spans="3:4">
      <c r="C31690"/>
      <c r="D31690" s="47"/>
    </row>
    <row r="31691" spans="3:4">
      <c r="C31691"/>
      <c r="D31691" s="47"/>
    </row>
    <row r="31692" spans="3:4">
      <c r="C31692"/>
      <c r="D31692" s="47"/>
    </row>
    <row r="31693" spans="3:4">
      <c r="C31693"/>
      <c r="D31693" s="47"/>
    </row>
    <row r="31694" spans="3:4">
      <c r="C31694"/>
      <c r="D31694" s="47"/>
    </row>
    <row r="31695" spans="3:4">
      <c r="C31695"/>
      <c r="D31695" s="47"/>
    </row>
    <row r="31696" spans="3:4">
      <c r="C31696"/>
      <c r="D31696" s="47"/>
    </row>
    <row r="31697" spans="3:4">
      <c r="C31697"/>
      <c r="D31697" s="47"/>
    </row>
    <row r="31698" spans="3:4">
      <c r="C31698"/>
      <c r="D31698" s="47"/>
    </row>
    <row r="31699" spans="3:4">
      <c r="C31699"/>
      <c r="D31699" s="47"/>
    </row>
    <row r="31700" spans="3:4">
      <c r="C31700"/>
      <c r="D31700" s="47"/>
    </row>
    <row r="31701" spans="3:4">
      <c r="C31701"/>
      <c r="D31701" s="47"/>
    </row>
    <row r="31702" spans="3:4">
      <c r="C31702"/>
      <c r="D31702" s="47"/>
    </row>
    <row r="31703" spans="3:4">
      <c r="C31703"/>
      <c r="D31703" s="47"/>
    </row>
    <row r="31704" spans="3:4">
      <c r="C31704"/>
      <c r="D31704" s="47"/>
    </row>
    <row r="31705" spans="3:4">
      <c r="C31705"/>
      <c r="D31705" s="47"/>
    </row>
    <row r="31706" spans="3:4">
      <c r="C31706"/>
      <c r="D31706" s="47"/>
    </row>
    <row r="31707" spans="3:4">
      <c r="C31707"/>
      <c r="D31707" s="47"/>
    </row>
    <row r="31708" spans="3:4">
      <c r="C31708"/>
      <c r="D31708" s="47"/>
    </row>
    <row r="31709" spans="3:4">
      <c r="C31709"/>
      <c r="D31709" s="47"/>
    </row>
    <row r="31710" spans="3:4">
      <c r="C31710"/>
      <c r="D31710" s="47"/>
    </row>
    <row r="31711" spans="3:4">
      <c r="C31711"/>
      <c r="D31711" s="47"/>
    </row>
    <row r="31712" spans="3:4">
      <c r="C31712"/>
      <c r="D31712" s="47"/>
    </row>
    <row r="31713" spans="3:4">
      <c r="C31713"/>
      <c r="D31713" s="47"/>
    </row>
    <row r="31714" spans="3:4">
      <c r="C31714"/>
      <c r="D31714" s="47"/>
    </row>
    <row r="31715" spans="3:4">
      <c r="C31715"/>
      <c r="D31715" s="47"/>
    </row>
    <row r="31716" spans="3:4">
      <c r="C31716"/>
      <c r="D31716" s="47"/>
    </row>
    <row r="31717" spans="3:4">
      <c r="C31717"/>
      <c r="D31717" s="47"/>
    </row>
    <row r="31718" spans="3:4">
      <c r="C31718"/>
      <c r="D31718" s="47"/>
    </row>
    <row r="31719" spans="3:4">
      <c r="C31719"/>
      <c r="D31719" s="47"/>
    </row>
    <row r="31720" spans="3:4">
      <c r="C31720"/>
      <c r="D31720" s="47"/>
    </row>
    <row r="31721" spans="3:4">
      <c r="C31721"/>
      <c r="D31721" s="47"/>
    </row>
    <row r="31722" spans="3:4">
      <c r="C31722"/>
      <c r="D31722" s="47"/>
    </row>
    <row r="31723" spans="3:4">
      <c r="C31723"/>
      <c r="D31723" s="47"/>
    </row>
    <row r="31724" spans="3:4">
      <c r="C31724"/>
      <c r="D31724" s="47"/>
    </row>
    <row r="31725" spans="3:4">
      <c r="C31725"/>
      <c r="D31725" s="47"/>
    </row>
    <row r="31726" spans="3:4">
      <c r="C31726"/>
      <c r="D31726" s="47"/>
    </row>
    <row r="31727" spans="3:4">
      <c r="C31727"/>
      <c r="D31727" s="47"/>
    </row>
    <row r="31728" spans="3:4">
      <c r="C31728"/>
      <c r="D31728" s="47"/>
    </row>
    <row r="31729" spans="3:4">
      <c r="C31729"/>
      <c r="D31729" s="47"/>
    </row>
    <row r="31730" spans="3:4">
      <c r="C31730"/>
      <c r="D31730" s="47"/>
    </row>
    <row r="31731" spans="3:4">
      <c r="C31731"/>
      <c r="D31731" s="47"/>
    </row>
    <row r="31732" spans="3:4">
      <c r="C31732"/>
      <c r="D31732" s="47"/>
    </row>
    <row r="31733" spans="3:4">
      <c r="C31733"/>
      <c r="D31733" s="47"/>
    </row>
    <row r="31734" spans="3:4">
      <c r="C31734"/>
      <c r="D31734" s="47"/>
    </row>
    <row r="31735" spans="3:4">
      <c r="C31735"/>
      <c r="D31735" s="47"/>
    </row>
    <row r="31736" spans="3:4">
      <c r="C31736"/>
      <c r="D31736" s="47"/>
    </row>
    <row r="31737" spans="3:4">
      <c r="C31737"/>
      <c r="D31737" s="47"/>
    </row>
    <row r="31738" spans="3:4">
      <c r="C31738"/>
      <c r="D31738" s="47"/>
    </row>
    <row r="31739" spans="3:4">
      <c r="C31739"/>
      <c r="D31739" s="47"/>
    </row>
    <row r="31740" spans="3:4">
      <c r="C31740"/>
      <c r="D31740" s="47"/>
    </row>
    <row r="31741" spans="3:4">
      <c r="C31741"/>
      <c r="D31741" s="47"/>
    </row>
    <row r="31742" spans="3:4">
      <c r="C31742"/>
      <c r="D31742" s="47"/>
    </row>
    <row r="31743" spans="3:4">
      <c r="C31743"/>
      <c r="D31743" s="47"/>
    </row>
    <row r="31744" spans="3:4">
      <c r="C31744"/>
      <c r="D31744" s="47"/>
    </row>
    <row r="31745" spans="3:4">
      <c r="C31745"/>
      <c r="D31745" s="47"/>
    </row>
    <row r="31746" spans="3:4">
      <c r="C31746"/>
      <c r="D31746" s="47"/>
    </row>
    <row r="31747" spans="3:4">
      <c r="C31747"/>
      <c r="D31747" s="47"/>
    </row>
    <row r="31748" spans="3:4">
      <c r="C31748"/>
      <c r="D31748" s="47"/>
    </row>
    <row r="31749" spans="3:4">
      <c r="C31749"/>
      <c r="D31749" s="47"/>
    </row>
    <row r="31750" spans="3:4">
      <c r="C31750"/>
      <c r="D31750" s="47"/>
    </row>
    <row r="31751" spans="3:4">
      <c r="C31751"/>
      <c r="D31751" s="47"/>
    </row>
    <row r="31752" spans="3:4">
      <c r="C31752"/>
      <c r="D31752" s="47"/>
    </row>
    <row r="31753" spans="3:4">
      <c r="C31753"/>
      <c r="D31753" s="47"/>
    </row>
    <row r="31754" spans="3:4">
      <c r="C31754"/>
      <c r="D31754" s="47"/>
    </row>
    <row r="31755" spans="3:4">
      <c r="C31755"/>
      <c r="D31755" s="47"/>
    </row>
    <row r="31756" spans="3:4">
      <c r="C31756"/>
      <c r="D31756" s="47"/>
    </row>
    <row r="31757" spans="3:4">
      <c r="C31757"/>
      <c r="D31757" s="47"/>
    </row>
    <row r="31758" spans="3:4">
      <c r="C31758"/>
      <c r="D31758" s="47"/>
    </row>
    <row r="31759" spans="3:4">
      <c r="C31759"/>
      <c r="D31759" s="47"/>
    </row>
    <row r="31760" spans="3:4">
      <c r="C31760"/>
      <c r="D31760" s="47"/>
    </row>
    <row r="31761" spans="3:4">
      <c r="C31761"/>
      <c r="D31761" s="47"/>
    </row>
    <row r="31762" spans="3:4">
      <c r="C31762"/>
      <c r="D31762" s="47"/>
    </row>
    <row r="31763" spans="3:4">
      <c r="C31763"/>
      <c r="D31763" s="47"/>
    </row>
    <row r="31764" spans="3:4">
      <c r="C31764"/>
      <c r="D31764" s="47"/>
    </row>
    <row r="31765" spans="3:4">
      <c r="C31765"/>
      <c r="D31765" s="47"/>
    </row>
    <row r="31766" spans="3:4">
      <c r="C31766"/>
      <c r="D31766" s="47"/>
    </row>
    <row r="31767" spans="3:4">
      <c r="C31767"/>
      <c r="D31767" s="47"/>
    </row>
    <row r="31768" spans="3:4">
      <c r="C31768"/>
      <c r="D31768" s="47"/>
    </row>
    <row r="31769" spans="3:4">
      <c r="C31769"/>
      <c r="D31769" s="47"/>
    </row>
    <row r="31770" spans="3:4">
      <c r="C31770"/>
      <c r="D31770" s="47"/>
    </row>
    <row r="31771" spans="3:4">
      <c r="C31771"/>
      <c r="D31771" s="47"/>
    </row>
    <row r="31772" spans="3:4">
      <c r="C31772"/>
      <c r="D31772" s="47"/>
    </row>
    <row r="31773" spans="3:4">
      <c r="C31773"/>
      <c r="D31773" s="47"/>
    </row>
    <row r="31774" spans="3:4">
      <c r="C31774"/>
      <c r="D31774" s="47"/>
    </row>
    <row r="31775" spans="3:4">
      <c r="C31775"/>
      <c r="D31775" s="47"/>
    </row>
    <row r="31776" spans="3:4">
      <c r="C31776"/>
      <c r="D31776" s="47"/>
    </row>
    <row r="31777" spans="3:4">
      <c r="C31777"/>
      <c r="D31777" s="47"/>
    </row>
    <row r="31778" spans="3:4">
      <c r="C31778"/>
      <c r="D31778" s="47"/>
    </row>
    <row r="31779" spans="3:4">
      <c r="C31779"/>
      <c r="D31779" s="47"/>
    </row>
    <row r="31780" spans="3:4">
      <c r="C31780"/>
      <c r="D31780" s="47"/>
    </row>
    <row r="31781" spans="3:4">
      <c r="C31781"/>
      <c r="D31781" s="47"/>
    </row>
    <row r="31782" spans="3:4">
      <c r="C31782"/>
      <c r="D31782" s="47"/>
    </row>
    <row r="31783" spans="3:4">
      <c r="C31783"/>
      <c r="D31783" s="47"/>
    </row>
    <row r="31784" spans="3:4">
      <c r="C31784"/>
      <c r="D31784" s="47"/>
    </row>
    <row r="31785" spans="3:4">
      <c r="C31785"/>
      <c r="D31785" s="47"/>
    </row>
    <row r="31786" spans="3:4">
      <c r="C31786"/>
      <c r="D31786" s="47"/>
    </row>
    <row r="31787" spans="3:4">
      <c r="C31787"/>
      <c r="D31787" s="47"/>
    </row>
    <row r="31788" spans="3:4">
      <c r="C31788"/>
      <c r="D31788" s="47"/>
    </row>
    <row r="31789" spans="3:4">
      <c r="C31789"/>
      <c r="D31789" s="47"/>
    </row>
    <row r="31790" spans="3:4">
      <c r="C31790"/>
      <c r="D31790" s="47"/>
    </row>
    <row r="31791" spans="3:4">
      <c r="C31791"/>
      <c r="D31791" s="47"/>
    </row>
    <row r="31792" spans="3:4">
      <c r="C31792"/>
      <c r="D31792" s="47"/>
    </row>
    <row r="31793" spans="3:4">
      <c r="C31793"/>
      <c r="D31793" s="47"/>
    </row>
    <row r="31794" spans="3:4">
      <c r="C31794"/>
      <c r="D31794" s="47"/>
    </row>
    <row r="31795" spans="3:4">
      <c r="C31795"/>
      <c r="D31795" s="47"/>
    </row>
    <row r="31796" spans="3:4">
      <c r="C31796"/>
      <c r="D31796" s="47"/>
    </row>
    <row r="31797" spans="3:4">
      <c r="C31797"/>
      <c r="D31797" s="47"/>
    </row>
    <row r="31798" spans="3:4">
      <c r="C31798"/>
      <c r="D31798" s="47"/>
    </row>
    <row r="31799" spans="3:4">
      <c r="C31799"/>
      <c r="D31799" s="47"/>
    </row>
    <row r="31800" spans="3:4">
      <c r="C31800"/>
      <c r="D31800" s="47"/>
    </row>
    <row r="31801" spans="3:4">
      <c r="C31801"/>
      <c r="D31801" s="47"/>
    </row>
    <row r="31802" spans="3:4">
      <c r="C31802"/>
      <c r="D31802" s="47"/>
    </row>
    <row r="31803" spans="3:4">
      <c r="C31803"/>
      <c r="D31803" s="47"/>
    </row>
    <row r="31804" spans="3:4">
      <c r="C31804"/>
      <c r="D31804" s="47"/>
    </row>
    <row r="31805" spans="3:4">
      <c r="C31805"/>
      <c r="D31805" s="47"/>
    </row>
    <row r="31806" spans="3:4">
      <c r="C31806"/>
      <c r="D31806" s="47"/>
    </row>
    <row r="31807" spans="3:4">
      <c r="C31807"/>
      <c r="D31807" s="47"/>
    </row>
    <row r="31808" spans="3:4">
      <c r="C31808"/>
      <c r="D31808" s="47"/>
    </row>
    <row r="31809" spans="3:4">
      <c r="C31809"/>
      <c r="D31809" s="47"/>
    </row>
    <row r="31810" spans="3:4">
      <c r="C31810"/>
      <c r="D31810" s="47"/>
    </row>
    <row r="31811" spans="3:4">
      <c r="C31811"/>
      <c r="D31811" s="47"/>
    </row>
    <row r="31812" spans="3:4">
      <c r="C31812"/>
      <c r="D31812" s="47"/>
    </row>
    <row r="31813" spans="3:4">
      <c r="C31813"/>
      <c r="D31813" s="47"/>
    </row>
    <row r="31814" spans="3:4">
      <c r="C31814"/>
      <c r="D31814" s="47"/>
    </row>
    <row r="31815" spans="3:4">
      <c r="C31815"/>
      <c r="D31815" s="47"/>
    </row>
    <row r="31816" spans="3:4">
      <c r="C31816"/>
      <c r="D31816" s="47"/>
    </row>
    <row r="31817" spans="3:4">
      <c r="C31817"/>
      <c r="D31817" s="47"/>
    </row>
    <row r="31818" spans="3:4">
      <c r="C31818"/>
      <c r="D31818" s="47"/>
    </row>
    <row r="31819" spans="3:4">
      <c r="C31819"/>
      <c r="D31819" s="47"/>
    </row>
    <row r="31820" spans="3:4">
      <c r="C31820"/>
      <c r="D31820" s="47"/>
    </row>
    <row r="31821" spans="3:4">
      <c r="C31821"/>
      <c r="D31821" s="47"/>
    </row>
    <row r="31822" spans="3:4">
      <c r="C31822"/>
      <c r="D31822" s="47"/>
    </row>
    <row r="31823" spans="3:4">
      <c r="C31823"/>
      <c r="D31823" s="47"/>
    </row>
    <row r="31824" spans="3:4">
      <c r="C31824"/>
      <c r="D31824" s="47"/>
    </row>
    <row r="31825" spans="3:4">
      <c r="C31825"/>
      <c r="D31825" s="47"/>
    </row>
    <row r="31826" spans="3:4">
      <c r="C31826"/>
      <c r="D31826" s="47"/>
    </row>
    <row r="31827" spans="3:4">
      <c r="C31827"/>
      <c r="D31827" s="47"/>
    </row>
    <row r="31828" spans="3:4">
      <c r="C31828"/>
      <c r="D31828" s="47"/>
    </row>
    <row r="31829" spans="3:4">
      <c r="C31829"/>
      <c r="D31829" s="47"/>
    </row>
    <row r="31830" spans="3:4">
      <c r="C31830"/>
      <c r="D31830" s="47"/>
    </row>
    <row r="31831" spans="3:4">
      <c r="C31831"/>
      <c r="D31831" s="47"/>
    </row>
    <row r="31832" spans="3:4">
      <c r="C31832"/>
      <c r="D31832" s="47"/>
    </row>
    <row r="31833" spans="3:4">
      <c r="C31833"/>
      <c r="D31833" s="47"/>
    </row>
    <row r="31834" spans="3:4">
      <c r="C31834"/>
      <c r="D31834" s="47"/>
    </row>
    <row r="31835" spans="3:4">
      <c r="C31835"/>
      <c r="D31835" s="47"/>
    </row>
    <row r="31836" spans="3:4">
      <c r="C31836"/>
      <c r="D31836" s="47"/>
    </row>
    <row r="31837" spans="3:4">
      <c r="C31837"/>
      <c r="D31837" s="47"/>
    </row>
    <row r="31838" spans="3:4">
      <c r="C31838"/>
      <c r="D31838" s="47"/>
    </row>
    <row r="31839" spans="3:4">
      <c r="C31839"/>
      <c r="D31839" s="47"/>
    </row>
    <row r="31840" spans="3:4">
      <c r="C31840"/>
      <c r="D31840" s="47"/>
    </row>
    <row r="31841" spans="3:4">
      <c r="C31841"/>
      <c r="D31841" s="47"/>
    </row>
    <row r="31842" spans="3:4">
      <c r="C31842"/>
      <c r="D31842" s="47"/>
    </row>
    <row r="31843" spans="3:4">
      <c r="C31843"/>
      <c r="D31843" s="47"/>
    </row>
    <row r="31844" spans="3:4">
      <c r="C31844"/>
      <c r="D31844" s="47"/>
    </row>
    <row r="31845" spans="3:4">
      <c r="C31845"/>
      <c r="D31845" s="47"/>
    </row>
    <row r="31846" spans="3:4">
      <c r="C31846"/>
      <c r="D31846" s="47"/>
    </row>
    <row r="31847" spans="3:4">
      <c r="C31847"/>
      <c r="D31847" s="47"/>
    </row>
    <row r="31848" spans="3:4">
      <c r="C31848"/>
      <c r="D31848" s="47"/>
    </row>
    <row r="31849" spans="3:4">
      <c r="C31849"/>
      <c r="D31849" s="47"/>
    </row>
    <row r="31850" spans="3:4">
      <c r="C31850"/>
      <c r="D31850" s="47"/>
    </row>
    <row r="31851" spans="3:4">
      <c r="C31851"/>
      <c r="D31851" s="47"/>
    </row>
    <row r="31852" spans="3:4">
      <c r="C31852"/>
      <c r="D31852" s="47"/>
    </row>
    <row r="31853" spans="3:4">
      <c r="C31853"/>
      <c r="D31853" s="47"/>
    </row>
    <row r="31854" spans="3:4">
      <c r="C31854"/>
      <c r="D31854" s="47"/>
    </row>
    <row r="31855" spans="3:4">
      <c r="C31855"/>
      <c r="D31855" s="47"/>
    </row>
    <row r="31856" spans="3:4">
      <c r="C31856"/>
      <c r="D31856" s="47"/>
    </row>
    <row r="31857" spans="3:4">
      <c r="C31857"/>
      <c r="D31857" s="47"/>
    </row>
    <row r="31858" spans="3:4">
      <c r="C31858"/>
      <c r="D31858" s="47"/>
    </row>
    <row r="31859" spans="3:4">
      <c r="C31859"/>
      <c r="D31859" s="47"/>
    </row>
    <row r="31860" spans="3:4">
      <c r="C31860"/>
      <c r="D31860" s="47"/>
    </row>
    <row r="31861" spans="3:4">
      <c r="C31861"/>
      <c r="D31861" s="47"/>
    </row>
    <row r="31862" spans="3:4">
      <c r="C31862"/>
      <c r="D31862" s="47"/>
    </row>
    <row r="31863" spans="3:4">
      <c r="C31863"/>
      <c r="D31863" s="47"/>
    </row>
    <row r="31864" spans="3:4">
      <c r="C31864"/>
      <c r="D31864" s="47"/>
    </row>
    <row r="31865" spans="3:4">
      <c r="C31865"/>
      <c r="D31865" s="47"/>
    </row>
    <row r="31866" spans="3:4">
      <c r="C31866"/>
      <c r="D31866" s="47"/>
    </row>
    <row r="31867" spans="3:4">
      <c r="C31867"/>
      <c r="D31867" s="47"/>
    </row>
    <row r="31868" spans="3:4">
      <c r="C31868"/>
      <c r="D31868" s="47"/>
    </row>
    <row r="31869" spans="3:4">
      <c r="C31869"/>
      <c r="D31869" s="47"/>
    </row>
    <row r="31870" spans="3:4">
      <c r="C31870"/>
      <c r="D31870" s="47"/>
    </row>
    <row r="31871" spans="3:4">
      <c r="C31871"/>
      <c r="D31871" s="47"/>
    </row>
    <row r="31872" spans="3:4">
      <c r="C31872"/>
      <c r="D31872" s="47"/>
    </row>
    <row r="31873" spans="3:4">
      <c r="C31873"/>
      <c r="D31873" s="47"/>
    </row>
    <row r="31874" spans="3:4">
      <c r="C31874"/>
      <c r="D31874" s="47"/>
    </row>
    <row r="31875" spans="3:4">
      <c r="C31875"/>
      <c r="D31875" s="47"/>
    </row>
    <row r="31876" spans="3:4">
      <c r="C31876"/>
      <c r="D31876" s="47"/>
    </row>
    <row r="31877" spans="3:4">
      <c r="C31877"/>
      <c r="D31877" s="47"/>
    </row>
    <row r="31878" spans="3:4">
      <c r="C31878"/>
      <c r="D31878" s="47"/>
    </row>
    <row r="31879" spans="3:4">
      <c r="C31879"/>
      <c r="D31879" s="47"/>
    </row>
    <row r="31880" spans="3:4">
      <c r="C31880"/>
      <c r="D31880" s="47"/>
    </row>
    <row r="31881" spans="3:4">
      <c r="C31881"/>
      <c r="D31881" s="47"/>
    </row>
    <row r="31882" spans="3:4">
      <c r="C31882"/>
      <c r="D31882" s="47"/>
    </row>
    <row r="31883" spans="3:4">
      <c r="C31883"/>
      <c r="D31883" s="47"/>
    </row>
    <row r="31884" spans="3:4">
      <c r="C31884"/>
      <c r="D31884" s="47"/>
    </row>
    <row r="31885" spans="3:4">
      <c r="C31885"/>
      <c r="D31885" s="47"/>
    </row>
    <row r="31886" spans="3:4">
      <c r="C31886"/>
      <c r="D31886" s="47"/>
    </row>
    <row r="31887" spans="3:4">
      <c r="C31887"/>
      <c r="D31887" s="47"/>
    </row>
    <row r="31888" spans="3:4">
      <c r="C31888"/>
      <c r="D31888" s="47"/>
    </row>
    <row r="31889" spans="3:4">
      <c r="C31889"/>
      <c r="D31889" s="47"/>
    </row>
    <row r="31890" spans="3:4">
      <c r="C31890"/>
      <c r="D31890" s="47"/>
    </row>
    <row r="31891" spans="3:4">
      <c r="C31891"/>
      <c r="D31891" s="47"/>
    </row>
    <row r="31892" spans="3:4">
      <c r="C31892"/>
      <c r="D31892" s="47"/>
    </row>
    <row r="31893" spans="3:4">
      <c r="C31893"/>
      <c r="D31893" s="47"/>
    </row>
    <row r="31894" spans="3:4">
      <c r="C31894"/>
      <c r="D31894" s="47"/>
    </row>
    <row r="31895" spans="3:4">
      <c r="C31895"/>
      <c r="D31895" s="47"/>
    </row>
    <row r="31896" spans="3:4">
      <c r="C31896"/>
      <c r="D31896" s="47"/>
    </row>
    <row r="31897" spans="3:4">
      <c r="C31897"/>
      <c r="D31897" s="47"/>
    </row>
    <row r="31898" spans="3:4">
      <c r="C31898"/>
      <c r="D31898" s="47"/>
    </row>
    <row r="31899" spans="3:4">
      <c r="C31899"/>
      <c r="D31899" s="47"/>
    </row>
    <row r="31900" spans="3:4">
      <c r="C31900"/>
      <c r="D31900" s="47"/>
    </row>
    <row r="31901" spans="3:4">
      <c r="C31901"/>
      <c r="D31901" s="47"/>
    </row>
    <row r="31902" spans="3:4">
      <c r="C31902"/>
      <c r="D31902" s="47"/>
    </row>
    <row r="31903" spans="3:4">
      <c r="C31903"/>
      <c r="D31903" s="47"/>
    </row>
    <row r="31904" spans="3:4">
      <c r="C31904"/>
      <c r="D31904" s="47"/>
    </row>
    <row r="31905" spans="3:4">
      <c r="C31905"/>
      <c r="D31905" s="47"/>
    </row>
    <row r="31906" spans="3:4">
      <c r="C31906"/>
      <c r="D31906" s="47"/>
    </row>
    <row r="31907" spans="3:4">
      <c r="C31907"/>
      <c r="D31907" s="47"/>
    </row>
    <row r="31908" spans="3:4">
      <c r="C31908"/>
      <c r="D31908" s="47"/>
    </row>
    <row r="31909" spans="3:4">
      <c r="C31909"/>
      <c r="D31909" s="47"/>
    </row>
    <row r="31910" spans="3:4">
      <c r="C31910"/>
      <c r="D31910" s="47"/>
    </row>
    <row r="31911" spans="3:4">
      <c r="C31911"/>
      <c r="D31911" s="47"/>
    </row>
    <row r="31912" spans="3:4">
      <c r="C31912"/>
      <c r="D31912" s="47"/>
    </row>
    <row r="31913" spans="3:4">
      <c r="C31913"/>
      <c r="D31913" s="47"/>
    </row>
    <row r="31914" spans="3:4">
      <c r="C31914"/>
      <c r="D31914" s="47"/>
    </row>
    <row r="31915" spans="3:4">
      <c r="C31915"/>
      <c r="D31915" s="47"/>
    </row>
    <row r="31916" spans="3:4">
      <c r="C31916"/>
      <c r="D31916" s="47"/>
    </row>
    <row r="31917" spans="3:4">
      <c r="C31917"/>
      <c r="D31917" s="47"/>
    </row>
    <row r="31918" spans="3:4">
      <c r="C31918"/>
      <c r="D31918" s="47"/>
    </row>
    <row r="31919" spans="3:4">
      <c r="C31919"/>
      <c r="D31919" s="47"/>
    </row>
    <row r="31920" spans="3:4">
      <c r="C31920"/>
      <c r="D31920" s="47"/>
    </row>
    <row r="31921" spans="3:4">
      <c r="C31921"/>
      <c r="D31921" s="47"/>
    </row>
    <row r="31922" spans="3:4">
      <c r="C31922"/>
      <c r="D31922" s="47"/>
    </row>
    <row r="31923" spans="3:4">
      <c r="C31923"/>
      <c r="D31923" s="47"/>
    </row>
    <row r="31924" spans="3:4">
      <c r="C31924"/>
      <c r="D31924" s="47"/>
    </row>
    <row r="31925" spans="3:4">
      <c r="C31925"/>
      <c r="D31925" s="47"/>
    </row>
    <row r="31926" spans="3:4">
      <c r="C31926"/>
      <c r="D31926" s="47"/>
    </row>
    <row r="31927" spans="3:4">
      <c r="C31927"/>
      <c r="D31927" s="47"/>
    </row>
    <row r="31928" spans="3:4">
      <c r="C31928"/>
      <c r="D31928" s="47"/>
    </row>
    <row r="31929" spans="3:4">
      <c r="C31929"/>
      <c r="D31929" s="47"/>
    </row>
    <row r="31930" spans="3:4">
      <c r="C31930"/>
      <c r="D31930" s="47"/>
    </row>
    <row r="31931" spans="3:4">
      <c r="C31931"/>
      <c r="D31931" s="47"/>
    </row>
    <row r="31932" spans="3:4">
      <c r="C31932"/>
      <c r="D31932" s="47"/>
    </row>
    <row r="31933" spans="3:4">
      <c r="C31933"/>
      <c r="D31933" s="47"/>
    </row>
    <row r="31934" spans="3:4">
      <c r="C31934"/>
      <c r="D31934" s="47"/>
    </row>
    <row r="31935" spans="3:4">
      <c r="C31935"/>
      <c r="D31935" s="47"/>
    </row>
    <row r="31936" spans="3:4">
      <c r="C31936"/>
      <c r="D31936" s="47"/>
    </row>
    <row r="31937" spans="3:4">
      <c r="C31937"/>
      <c r="D31937" s="47"/>
    </row>
    <row r="31938" spans="3:4">
      <c r="C31938"/>
      <c r="D31938" s="47"/>
    </row>
    <row r="31939" spans="3:4">
      <c r="C31939"/>
      <c r="D31939" s="47"/>
    </row>
    <row r="31940" spans="3:4">
      <c r="C31940"/>
      <c r="D31940" s="47"/>
    </row>
    <row r="31941" spans="3:4">
      <c r="C31941"/>
      <c r="D31941" s="47"/>
    </row>
    <row r="31942" spans="3:4">
      <c r="C31942"/>
      <c r="D31942" s="47"/>
    </row>
    <row r="31943" spans="3:4">
      <c r="C31943"/>
      <c r="D31943" s="47"/>
    </row>
    <row r="31944" spans="3:4">
      <c r="C31944"/>
      <c r="D31944" s="47"/>
    </row>
    <row r="31945" spans="3:4">
      <c r="C31945"/>
      <c r="D31945" s="47"/>
    </row>
    <row r="31946" spans="3:4">
      <c r="C31946"/>
      <c r="D31946" s="47"/>
    </row>
    <row r="31947" spans="3:4">
      <c r="C31947"/>
      <c r="D31947" s="47"/>
    </row>
    <row r="31948" spans="3:4">
      <c r="C31948"/>
      <c r="D31948" s="47"/>
    </row>
    <row r="31949" spans="3:4">
      <c r="C31949"/>
      <c r="D31949" s="47"/>
    </row>
    <row r="31950" spans="3:4">
      <c r="C31950"/>
      <c r="D31950" s="47"/>
    </row>
    <row r="31951" spans="3:4">
      <c r="C31951"/>
      <c r="D31951" s="47"/>
    </row>
    <row r="31952" spans="3:4">
      <c r="C31952"/>
      <c r="D31952" s="47"/>
    </row>
    <row r="31953" spans="3:4">
      <c r="C31953"/>
      <c r="D31953" s="47"/>
    </row>
    <row r="31954" spans="3:4">
      <c r="C31954"/>
      <c r="D31954" s="47"/>
    </row>
    <row r="31955" spans="3:4">
      <c r="C31955"/>
      <c r="D31955" s="47"/>
    </row>
    <row r="31956" spans="3:4">
      <c r="C31956"/>
      <c r="D31956" s="47"/>
    </row>
    <row r="31957" spans="3:4">
      <c r="C31957"/>
      <c r="D31957" s="47"/>
    </row>
    <row r="31958" spans="3:4">
      <c r="C31958"/>
      <c r="D31958" s="47"/>
    </row>
    <row r="31959" spans="3:4">
      <c r="C31959"/>
      <c r="D31959" s="47"/>
    </row>
    <row r="31960" spans="3:4">
      <c r="C31960"/>
      <c r="D31960" s="47"/>
    </row>
    <row r="31961" spans="3:4">
      <c r="C31961"/>
      <c r="D31961" s="47"/>
    </row>
    <row r="31962" spans="3:4">
      <c r="C31962"/>
      <c r="D31962" s="47"/>
    </row>
    <row r="31963" spans="3:4">
      <c r="C31963"/>
      <c r="D31963" s="47"/>
    </row>
    <row r="31964" spans="3:4">
      <c r="C31964"/>
      <c r="D31964" s="47"/>
    </row>
    <row r="31965" spans="3:4">
      <c r="C31965"/>
      <c r="D31965" s="47"/>
    </row>
    <row r="31966" spans="3:4">
      <c r="C31966"/>
      <c r="D31966" s="47"/>
    </row>
    <row r="31967" spans="3:4">
      <c r="C31967"/>
      <c r="D31967" s="47"/>
    </row>
    <row r="31968" spans="3:4">
      <c r="C31968"/>
      <c r="D31968" s="47"/>
    </row>
    <row r="31969" spans="3:4">
      <c r="C31969"/>
      <c r="D31969" s="47"/>
    </row>
    <row r="31970" spans="3:4">
      <c r="C31970"/>
      <c r="D31970" s="47"/>
    </row>
    <row r="31971" spans="3:4">
      <c r="C31971"/>
      <c r="D31971" s="47"/>
    </row>
    <row r="31972" spans="3:4">
      <c r="C31972"/>
      <c r="D31972" s="47"/>
    </row>
    <row r="31973" spans="3:4">
      <c r="C31973"/>
      <c r="D31973" s="47"/>
    </row>
    <row r="31974" spans="3:4">
      <c r="C31974"/>
      <c r="D31974" s="47"/>
    </row>
    <row r="31975" spans="3:4">
      <c r="C31975"/>
      <c r="D31975" s="47"/>
    </row>
    <row r="31976" spans="3:4">
      <c r="C31976"/>
      <c r="D31976" s="47"/>
    </row>
    <row r="31977" spans="3:4">
      <c r="C31977"/>
      <c r="D31977" s="47"/>
    </row>
    <row r="31978" spans="3:4">
      <c r="C31978"/>
      <c r="D31978" s="47"/>
    </row>
    <row r="31979" spans="3:4">
      <c r="C31979"/>
      <c r="D31979" s="47"/>
    </row>
    <row r="31980" spans="3:4">
      <c r="C31980"/>
      <c r="D31980" s="47"/>
    </row>
    <row r="31981" spans="3:4">
      <c r="C31981"/>
      <c r="D31981" s="47"/>
    </row>
    <row r="31982" spans="3:4">
      <c r="C31982"/>
      <c r="D31982" s="47"/>
    </row>
    <row r="31983" spans="3:4">
      <c r="C31983"/>
      <c r="D31983" s="47"/>
    </row>
    <row r="31984" spans="3:4">
      <c r="C31984"/>
      <c r="D31984" s="47"/>
    </row>
    <row r="31985" spans="3:4">
      <c r="C31985"/>
      <c r="D31985" s="47"/>
    </row>
    <row r="31986" spans="3:4">
      <c r="C31986"/>
      <c r="D31986" s="47"/>
    </row>
    <row r="31987" spans="3:4">
      <c r="C31987"/>
      <c r="D31987" s="47"/>
    </row>
    <row r="31988" spans="3:4">
      <c r="C31988"/>
      <c r="D31988" s="47"/>
    </row>
    <row r="31989" spans="3:4">
      <c r="C31989"/>
      <c r="D31989" s="47"/>
    </row>
    <row r="31990" spans="3:4">
      <c r="C31990"/>
      <c r="D31990" s="47"/>
    </row>
    <row r="31991" spans="3:4">
      <c r="C31991"/>
      <c r="D31991" s="47"/>
    </row>
    <row r="31992" spans="3:4">
      <c r="C31992"/>
      <c r="D31992" s="47"/>
    </row>
    <row r="31993" spans="3:4">
      <c r="C31993"/>
      <c r="D31993" s="47"/>
    </row>
    <row r="31994" spans="3:4">
      <c r="C31994"/>
      <c r="D31994" s="47"/>
    </row>
    <row r="31995" spans="3:4">
      <c r="C31995"/>
      <c r="D31995" s="47"/>
    </row>
    <row r="31996" spans="3:4">
      <c r="C31996"/>
      <c r="D31996" s="47"/>
    </row>
    <row r="31997" spans="3:4">
      <c r="C31997"/>
      <c r="D31997" s="47"/>
    </row>
    <row r="31998" spans="3:4">
      <c r="C31998"/>
      <c r="D31998" s="47"/>
    </row>
    <row r="31999" spans="3:4">
      <c r="C31999"/>
      <c r="D31999" s="47"/>
    </row>
    <row r="32000" spans="3:4">
      <c r="C32000"/>
      <c r="D32000" s="47"/>
    </row>
    <row r="32001" spans="3:4">
      <c r="C32001"/>
      <c r="D32001" s="47"/>
    </row>
    <row r="32002" spans="3:4">
      <c r="C32002"/>
      <c r="D32002" s="47"/>
    </row>
    <row r="32003" spans="3:4">
      <c r="C32003"/>
      <c r="D32003" s="47"/>
    </row>
    <row r="32004" spans="3:4">
      <c r="C32004"/>
      <c r="D32004" s="47"/>
    </row>
    <row r="32005" spans="3:4">
      <c r="C32005"/>
      <c r="D32005" s="47"/>
    </row>
    <row r="32006" spans="3:4">
      <c r="C32006"/>
      <c r="D32006" s="47"/>
    </row>
    <row r="32007" spans="3:4">
      <c r="C32007"/>
      <c r="D32007" s="47"/>
    </row>
    <row r="32008" spans="3:4">
      <c r="C32008"/>
      <c r="D32008" s="47"/>
    </row>
    <row r="32009" spans="3:4">
      <c r="C32009"/>
      <c r="D32009" s="47"/>
    </row>
    <row r="32010" spans="3:4">
      <c r="C32010"/>
      <c r="D32010" s="47"/>
    </row>
    <row r="32011" spans="3:4">
      <c r="C32011"/>
      <c r="D32011" s="47"/>
    </row>
    <row r="32012" spans="3:4">
      <c r="C32012"/>
      <c r="D32012" s="47"/>
    </row>
    <row r="32013" spans="3:4">
      <c r="C32013"/>
      <c r="D32013" s="47"/>
    </row>
    <row r="32014" spans="3:4">
      <c r="C32014"/>
      <c r="D32014" s="47"/>
    </row>
    <row r="32015" spans="3:4">
      <c r="C32015"/>
      <c r="D32015" s="47"/>
    </row>
    <row r="32016" spans="3:4">
      <c r="C32016"/>
      <c r="D32016" s="47"/>
    </row>
    <row r="32017" spans="3:4">
      <c r="C32017"/>
      <c r="D32017" s="47"/>
    </row>
    <row r="32018" spans="3:4">
      <c r="C32018"/>
      <c r="D32018" s="47"/>
    </row>
    <row r="32019" spans="3:4">
      <c r="C32019"/>
      <c r="D32019" s="47"/>
    </row>
    <row r="32020" spans="3:4">
      <c r="C32020"/>
      <c r="D32020" s="47"/>
    </row>
    <row r="32021" spans="3:4">
      <c r="C32021"/>
      <c r="D32021" s="47"/>
    </row>
    <row r="32022" spans="3:4">
      <c r="C32022"/>
      <c r="D32022" s="47"/>
    </row>
    <row r="32023" spans="3:4">
      <c r="C32023"/>
      <c r="D32023" s="47"/>
    </row>
    <row r="32024" spans="3:4">
      <c r="C32024"/>
      <c r="D32024" s="47"/>
    </row>
    <row r="32025" spans="3:4">
      <c r="C32025"/>
      <c r="D32025" s="47"/>
    </row>
    <row r="32026" spans="3:4">
      <c r="C32026"/>
      <c r="D32026" s="47"/>
    </row>
    <row r="32027" spans="3:4">
      <c r="C32027"/>
      <c r="D32027" s="47"/>
    </row>
    <row r="32028" spans="3:4">
      <c r="C32028"/>
      <c r="D32028" s="47"/>
    </row>
    <row r="32029" spans="3:4">
      <c r="C32029"/>
      <c r="D32029" s="47"/>
    </row>
    <row r="32030" spans="3:4">
      <c r="C32030"/>
      <c r="D32030" s="47"/>
    </row>
    <row r="32031" spans="3:4">
      <c r="C32031"/>
      <c r="D32031" s="47"/>
    </row>
    <row r="32032" spans="3:4">
      <c r="C32032"/>
      <c r="D32032" s="47"/>
    </row>
    <row r="32033" spans="3:4">
      <c r="C32033"/>
      <c r="D32033" s="47"/>
    </row>
    <row r="32034" spans="3:4">
      <c r="C32034"/>
      <c r="D32034" s="47"/>
    </row>
    <row r="32035" spans="3:4">
      <c r="C32035"/>
      <c r="D32035" s="47"/>
    </row>
    <row r="32036" spans="3:4">
      <c r="C32036"/>
      <c r="D32036" s="47"/>
    </row>
    <row r="32037" spans="3:4">
      <c r="C32037"/>
      <c r="D32037" s="47"/>
    </row>
    <row r="32038" spans="3:4">
      <c r="C32038"/>
      <c r="D32038" s="47"/>
    </row>
    <row r="32039" spans="3:4">
      <c r="C32039"/>
      <c r="D32039" s="47"/>
    </row>
    <row r="32040" spans="3:4">
      <c r="C32040"/>
      <c r="D32040" s="47"/>
    </row>
    <row r="32041" spans="3:4">
      <c r="C32041"/>
      <c r="D32041" s="47"/>
    </row>
    <row r="32042" spans="3:4">
      <c r="C32042"/>
      <c r="D32042" s="47"/>
    </row>
    <row r="32043" spans="3:4">
      <c r="C32043"/>
      <c r="D32043" s="47"/>
    </row>
    <row r="32044" spans="3:4">
      <c r="C32044"/>
      <c r="D32044" s="47"/>
    </row>
    <row r="32045" spans="3:4">
      <c r="C32045"/>
      <c r="D32045" s="47"/>
    </row>
    <row r="32046" spans="3:4">
      <c r="C32046"/>
      <c r="D32046" s="47"/>
    </row>
    <row r="32047" spans="3:4">
      <c r="C32047"/>
      <c r="D32047" s="47"/>
    </row>
    <row r="32048" spans="3:4">
      <c r="C32048"/>
      <c r="D32048" s="47"/>
    </row>
    <row r="32049" spans="3:4">
      <c r="C32049"/>
      <c r="D32049" s="47"/>
    </row>
    <row r="32050" spans="3:4">
      <c r="C32050"/>
      <c r="D32050" s="47"/>
    </row>
    <row r="32051" spans="3:4">
      <c r="C32051"/>
      <c r="D32051" s="47"/>
    </row>
    <row r="32052" spans="3:4">
      <c r="C32052"/>
      <c r="D32052" s="47"/>
    </row>
    <row r="32053" spans="3:4">
      <c r="C32053"/>
      <c r="D32053" s="47"/>
    </row>
    <row r="32054" spans="3:4">
      <c r="C32054"/>
      <c r="D32054" s="47"/>
    </row>
    <row r="32055" spans="3:4">
      <c r="C32055"/>
      <c r="D32055" s="47"/>
    </row>
    <row r="32056" spans="3:4">
      <c r="C32056"/>
      <c r="D32056" s="47"/>
    </row>
    <row r="32057" spans="3:4">
      <c r="C32057"/>
      <c r="D32057" s="47"/>
    </row>
    <row r="32058" spans="3:4">
      <c r="C32058"/>
      <c r="D32058" s="47"/>
    </row>
    <row r="32059" spans="3:4">
      <c r="C32059"/>
      <c r="D32059" s="47"/>
    </row>
    <row r="32060" spans="3:4">
      <c r="C32060"/>
      <c r="D32060" s="47"/>
    </row>
    <row r="32061" spans="3:4">
      <c r="C32061"/>
      <c r="D32061" s="47"/>
    </row>
    <row r="32062" spans="3:4">
      <c r="C32062"/>
      <c r="D32062" s="47"/>
    </row>
    <row r="32063" spans="3:4">
      <c r="C32063"/>
      <c r="D32063" s="47"/>
    </row>
    <row r="32064" spans="3:4">
      <c r="C32064"/>
      <c r="D32064" s="47"/>
    </row>
    <row r="32065" spans="3:4">
      <c r="C32065"/>
      <c r="D32065" s="47"/>
    </row>
    <row r="32066" spans="3:4">
      <c r="C32066"/>
      <c r="D32066" s="47"/>
    </row>
    <row r="32067" spans="3:4">
      <c r="C32067"/>
      <c r="D32067" s="47"/>
    </row>
    <row r="32068" spans="3:4">
      <c r="C32068"/>
      <c r="D32068" s="47"/>
    </row>
    <row r="32069" spans="3:4">
      <c r="C32069"/>
      <c r="D32069" s="47"/>
    </row>
    <row r="32070" spans="3:4">
      <c r="C32070"/>
      <c r="D32070" s="47"/>
    </row>
    <row r="32071" spans="3:4">
      <c r="C32071"/>
      <c r="D32071" s="47"/>
    </row>
    <row r="32072" spans="3:4">
      <c r="C32072"/>
      <c r="D32072" s="47"/>
    </row>
    <row r="32073" spans="3:4">
      <c r="C32073"/>
      <c r="D32073" s="47"/>
    </row>
    <row r="32074" spans="3:4">
      <c r="C32074"/>
      <c r="D32074" s="47"/>
    </row>
    <row r="32075" spans="3:4">
      <c r="C32075"/>
      <c r="D32075" s="47"/>
    </row>
    <row r="32076" spans="3:4">
      <c r="C32076"/>
      <c r="D32076" s="47"/>
    </row>
    <row r="32077" spans="3:4">
      <c r="C32077"/>
      <c r="D32077" s="47"/>
    </row>
    <row r="32078" spans="3:4">
      <c r="C32078"/>
      <c r="D32078" s="47"/>
    </row>
    <row r="32079" spans="3:4">
      <c r="C32079"/>
      <c r="D32079" s="47"/>
    </row>
    <row r="32080" spans="3:4">
      <c r="C32080"/>
      <c r="D32080" s="47"/>
    </row>
    <row r="32081" spans="3:4">
      <c r="C32081"/>
      <c r="D32081" s="47"/>
    </row>
    <row r="32082" spans="3:4">
      <c r="C32082"/>
      <c r="D32082" s="47"/>
    </row>
    <row r="32083" spans="3:4">
      <c r="C32083"/>
      <c r="D32083" s="47"/>
    </row>
    <row r="32084" spans="3:4">
      <c r="C32084"/>
      <c r="D32084" s="47"/>
    </row>
    <row r="32085" spans="3:4">
      <c r="C32085"/>
      <c r="D32085" s="47"/>
    </row>
    <row r="32086" spans="3:4">
      <c r="C32086"/>
      <c r="D32086" s="47"/>
    </row>
    <row r="32087" spans="3:4">
      <c r="C32087"/>
      <c r="D32087" s="47"/>
    </row>
    <row r="32088" spans="3:4">
      <c r="C32088"/>
      <c r="D32088" s="47"/>
    </row>
    <row r="32089" spans="3:4">
      <c r="C32089"/>
      <c r="D32089" s="47"/>
    </row>
    <row r="32090" spans="3:4">
      <c r="C32090"/>
      <c r="D32090" s="47"/>
    </row>
    <row r="32091" spans="3:4">
      <c r="C32091"/>
      <c r="D32091" s="47"/>
    </row>
    <row r="32092" spans="3:4">
      <c r="C32092"/>
      <c r="D32092" s="47"/>
    </row>
    <row r="32093" spans="3:4">
      <c r="C32093"/>
      <c r="D32093" s="47"/>
    </row>
    <row r="32094" spans="3:4">
      <c r="C32094"/>
      <c r="D32094" s="47"/>
    </row>
    <row r="32095" spans="3:4">
      <c r="C32095"/>
      <c r="D32095" s="47"/>
    </row>
    <row r="32096" spans="3:4">
      <c r="C32096"/>
      <c r="D32096" s="47"/>
    </row>
    <row r="32097" spans="3:4">
      <c r="C32097"/>
      <c r="D32097" s="47"/>
    </row>
    <row r="32098" spans="3:4">
      <c r="C32098"/>
      <c r="D32098" s="47"/>
    </row>
    <row r="32099" spans="3:4">
      <c r="C32099"/>
      <c r="D32099" s="47"/>
    </row>
    <row r="32100" spans="3:4">
      <c r="C32100"/>
      <c r="D32100" s="47"/>
    </row>
    <row r="32101" spans="3:4">
      <c r="C32101"/>
      <c r="D32101" s="47"/>
    </row>
    <row r="32102" spans="3:4">
      <c r="C32102"/>
      <c r="D32102" s="47"/>
    </row>
    <row r="32103" spans="3:4">
      <c r="C32103"/>
      <c r="D32103" s="47"/>
    </row>
    <row r="32104" spans="3:4">
      <c r="C32104"/>
      <c r="D32104" s="47"/>
    </row>
    <row r="32105" spans="3:4">
      <c r="C32105"/>
      <c r="D32105" s="47"/>
    </row>
    <row r="32106" spans="3:4">
      <c r="C32106"/>
      <c r="D32106" s="47"/>
    </row>
    <row r="32107" spans="3:4">
      <c r="C32107"/>
      <c r="D32107" s="47"/>
    </row>
    <row r="32108" spans="3:4">
      <c r="C32108"/>
      <c r="D32108" s="47"/>
    </row>
    <row r="32109" spans="3:4">
      <c r="C32109"/>
      <c r="D32109" s="47"/>
    </row>
    <row r="32110" spans="3:4">
      <c r="C32110"/>
      <c r="D32110" s="47"/>
    </row>
    <row r="32111" spans="3:4">
      <c r="C32111"/>
      <c r="D32111" s="47"/>
    </row>
    <row r="32112" spans="3:4">
      <c r="C32112"/>
      <c r="D32112" s="47"/>
    </row>
    <row r="32113" spans="3:4">
      <c r="C32113"/>
      <c r="D32113" s="47"/>
    </row>
    <row r="32114" spans="3:4">
      <c r="C32114"/>
      <c r="D32114" s="47"/>
    </row>
    <row r="32115" spans="3:4">
      <c r="C32115"/>
      <c r="D32115" s="47"/>
    </row>
    <row r="32116" spans="3:4">
      <c r="C32116"/>
      <c r="D32116" s="47"/>
    </row>
    <row r="32117" spans="3:4">
      <c r="C32117"/>
      <c r="D32117" s="47"/>
    </row>
    <row r="32118" spans="3:4">
      <c r="C32118"/>
      <c r="D32118" s="47"/>
    </row>
    <row r="32119" spans="3:4">
      <c r="C32119"/>
      <c r="D32119" s="47"/>
    </row>
    <row r="32120" spans="3:4">
      <c r="C32120"/>
      <c r="D32120" s="47"/>
    </row>
    <row r="32121" spans="3:4">
      <c r="C32121"/>
      <c r="D32121" s="47"/>
    </row>
    <row r="32122" spans="3:4">
      <c r="C32122"/>
      <c r="D32122" s="47"/>
    </row>
    <row r="32123" spans="3:4">
      <c r="C32123"/>
      <c r="D32123" s="47"/>
    </row>
    <row r="32124" spans="3:4">
      <c r="C32124"/>
      <c r="D32124" s="47"/>
    </row>
    <row r="32125" spans="3:4">
      <c r="C32125"/>
      <c r="D32125" s="47"/>
    </row>
    <row r="32126" spans="3:4">
      <c r="C32126"/>
      <c r="D32126" s="47"/>
    </row>
    <row r="32127" spans="3:4">
      <c r="C32127"/>
      <c r="D32127" s="47"/>
    </row>
    <row r="32128" spans="3:4">
      <c r="C32128"/>
      <c r="D32128" s="47"/>
    </row>
    <row r="32129" spans="3:4">
      <c r="C32129"/>
      <c r="D32129" s="47"/>
    </row>
    <row r="32130" spans="3:4">
      <c r="C32130"/>
      <c r="D32130" s="47"/>
    </row>
    <row r="32131" spans="3:4">
      <c r="C32131"/>
      <c r="D32131" s="47"/>
    </row>
    <row r="32132" spans="3:4">
      <c r="C32132"/>
      <c r="D32132" s="47"/>
    </row>
    <row r="32133" spans="3:4">
      <c r="C32133"/>
      <c r="D32133" s="47"/>
    </row>
    <row r="32134" spans="3:4">
      <c r="C32134"/>
      <c r="D32134" s="47"/>
    </row>
    <row r="32135" spans="3:4">
      <c r="C32135"/>
      <c r="D32135" s="47"/>
    </row>
    <row r="32136" spans="3:4">
      <c r="C32136"/>
      <c r="D32136" s="47"/>
    </row>
    <row r="32137" spans="3:4">
      <c r="C32137"/>
      <c r="D32137" s="47"/>
    </row>
    <row r="32138" spans="3:4">
      <c r="C32138"/>
      <c r="D32138" s="47"/>
    </row>
    <row r="32139" spans="3:4">
      <c r="C32139"/>
      <c r="D32139" s="47"/>
    </row>
    <row r="32140" spans="3:4">
      <c r="C32140"/>
      <c r="D32140" s="47"/>
    </row>
    <row r="32141" spans="3:4">
      <c r="C32141"/>
      <c r="D32141" s="47"/>
    </row>
    <row r="32142" spans="3:4">
      <c r="C32142"/>
      <c r="D32142" s="47"/>
    </row>
    <row r="32143" spans="3:4">
      <c r="C32143"/>
      <c r="D32143" s="47"/>
    </row>
    <row r="32144" spans="3:4">
      <c r="C32144"/>
      <c r="D32144" s="47"/>
    </row>
    <row r="32145" spans="3:4">
      <c r="C32145"/>
      <c r="D32145" s="47"/>
    </row>
    <row r="32146" spans="3:4">
      <c r="C32146"/>
      <c r="D32146" s="47"/>
    </row>
    <row r="32147" spans="3:4">
      <c r="C32147"/>
      <c r="D32147" s="47"/>
    </row>
    <row r="32148" spans="3:4">
      <c r="C32148"/>
      <c r="D32148" s="47"/>
    </row>
    <row r="32149" spans="3:4">
      <c r="C32149"/>
      <c r="D32149" s="47"/>
    </row>
    <row r="32150" spans="3:4">
      <c r="C32150"/>
      <c r="D32150" s="47"/>
    </row>
    <row r="32151" spans="3:4">
      <c r="C32151"/>
      <c r="D32151" s="47"/>
    </row>
    <row r="32152" spans="3:4">
      <c r="C32152"/>
      <c r="D32152" s="47"/>
    </row>
    <row r="32153" spans="3:4">
      <c r="C32153"/>
      <c r="D32153" s="47"/>
    </row>
    <row r="32154" spans="3:4">
      <c r="C32154"/>
      <c r="D32154" s="47"/>
    </row>
    <row r="32155" spans="3:4">
      <c r="C32155"/>
      <c r="D32155" s="47"/>
    </row>
    <row r="32156" spans="3:4">
      <c r="C32156"/>
      <c r="D32156" s="47"/>
    </row>
    <row r="32157" spans="3:4">
      <c r="C32157"/>
      <c r="D32157" s="47"/>
    </row>
    <row r="32158" spans="3:4">
      <c r="C32158"/>
      <c r="D32158" s="47"/>
    </row>
    <row r="32159" spans="3:4">
      <c r="C32159"/>
      <c r="D32159" s="47"/>
    </row>
    <row r="32160" spans="3:4">
      <c r="C32160"/>
      <c r="D32160" s="47"/>
    </row>
    <row r="32161" spans="3:4">
      <c r="C32161"/>
      <c r="D32161" s="47"/>
    </row>
    <row r="32162" spans="3:4">
      <c r="C32162"/>
      <c r="D32162" s="47"/>
    </row>
    <row r="32163" spans="3:4">
      <c r="C32163"/>
      <c r="D32163" s="47"/>
    </row>
    <row r="32164" spans="3:4">
      <c r="C32164"/>
      <c r="D32164" s="47"/>
    </row>
    <row r="32165" spans="3:4">
      <c r="C32165"/>
      <c r="D32165" s="47"/>
    </row>
    <row r="32166" spans="3:4">
      <c r="C32166"/>
      <c r="D32166" s="47"/>
    </row>
    <row r="32167" spans="3:4">
      <c r="C32167"/>
      <c r="D32167" s="47"/>
    </row>
    <row r="32168" spans="3:4">
      <c r="C32168"/>
      <c r="D32168" s="47"/>
    </row>
    <row r="32169" spans="3:4">
      <c r="C32169"/>
      <c r="D32169" s="47"/>
    </row>
    <row r="32170" spans="3:4">
      <c r="C32170"/>
      <c r="D32170" s="47"/>
    </row>
    <row r="32171" spans="3:4">
      <c r="C32171"/>
      <c r="D32171" s="47"/>
    </row>
    <row r="32172" spans="3:4">
      <c r="C32172"/>
      <c r="D32172" s="47"/>
    </row>
    <row r="32173" spans="3:4">
      <c r="C32173"/>
      <c r="D32173" s="47"/>
    </row>
    <row r="32174" spans="3:4">
      <c r="C32174"/>
      <c r="D32174" s="47"/>
    </row>
    <row r="32175" spans="3:4">
      <c r="C32175"/>
      <c r="D32175" s="47"/>
    </row>
    <row r="32176" spans="3:4">
      <c r="C32176"/>
      <c r="D32176" s="47"/>
    </row>
    <row r="32177" spans="3:4">
      <c r="C32177"/>
      <c r="D32177" s="47"/>
    </row>
    <row r="32178" spans="3:4">
      <c r="C32178"/>
      <c r="D32178" s="47"/>
    </row>
    <row r="32179" spans="3:4">
      <c r="C32179"/>
      <c r="D32179" s="47"/>
    </row>
    <row r="32180" spans="3:4">
      <c r="C32180"/>
      <c r="D32180" s="47"/>
    </row>
    <row r="32181" spans="3:4">
      <c r="C32181"/>
      <c r="D32181" s="47"/>
    </row>
    <row r="32182" spans="3:4">
      <c r="C32182"/>
      <c r="D32182" s="47"/>
    </row>
    <row r="32183" spans="3:4">
      <c r="C32183"/>
      <c r="D32183" s="47"/>
    </row>
    <row r="32184" spans="3:4">
      <c r="C32184"/>
      <c r="D32184" s="47"/>
    </row>
    <row r="32185" spans="3:4">
      <c r="C32185"/>
      <c r="D32185" s="47"/>
    </row>
    <row r="32186" spans="3:4">
      <c r="C32186"/>
      <c r="D32186" s="47"/>
    </row>
    <row r="32187" spans="3:4">
      <c r="C32187"/>
      <c r="D32187" s="47"/>
    </row>
    <row r="32188" spans="3:4">
      <c r="C32188"/>
      <c r="D32188" s="47"/>
    </row>
    <row r="32189" spans="3:4">
      <c r="C32189"/>
      <c r="D32189" s="47"/>
    </row>
    <row r="32190" spans="3:4">
      <c r="C32190"/>
      <c r="D32190" s="47"/>
    </row>
    <row r="32191" spans="3:4">
      <c r="C32191"/>
      <c r="D32191" s="47"/>
    </row>
    <row r="32192" spans="3:4">
      <c r="C32192"/>
      <c r="D32192" s="47"/>
    </row>
    <row r="32193" spans="3:4">
      <c r="C32193"/>
      <c r="D32193" s="47"/>
    </row>
    <row r="32194" spans="3:4">
      <c r="C32194"/>
      <c r="D32194" s="47"/>
    </row>
    <row r="32195" spans="3:4">
      <c r="C32195"/>
      <c r="D32195" s="47"/>
    </row>
    <row r="32196" spans="3:4">
      <c r="C32196"/>
      <c r="D32196" s="47"/>
    </row>
    <row r="32197" spans="3:4">
      <c r="C32197"/>
      <c r="D32197" s="47"/>
    </row>
    <row r="32198" spans="3:4">
      <c r="C32198"/>
      <c r="D32198" s="47"/>
    </row>
    <row r="32199" spans="3:4">
      <c r="C32199"/>
      <c r="D32199" s="47"/>
    </row>
    <row r="32200" spans="3:4">
      <c r="C32200"/>
      <c r="D32200" s="47"/>
    </row>
    <row r="32201" spans="3:4">
      <c r="C32201"/>
      <c r="D32201" s="47"/>
    </row>
    <row r="32202" spans="3:4">
      <c r="C32202"/>
      <c r="D32202" s="47"/>
    </row>
    <row r="32203" spans="3:4">
      <c r="C32203"/>
      <c r="D32203" s="47"/>
    </row>
    <row r="32204" spans="3:4">
      <c r="C32204"/>
      <c r="D32204" s="47"/>
    </row>
    <row r="32205" spans="3:4">
      <c r="C32205"/>
      <c r="D32205" s="47"/>
    </row>
    <row r="32206" spans="3:4">
      <c r="C32206"/>
      <c r="D32206" s="47"/>
    </row>
    <row r="32207" spans="3:4">
      <c r="C32207"/>
      <c r="D32207" s="47"/>
    </row>
    <row r="32208" spans="3:4">
      <c r="C32208"/>
      <c r="D32208" s="47"/>
    </row>
    <row r="32209" spans="3:4">
      <c r="C32209"/>
      <c r="D32209" s="47"/>
    </row>
    <row r="32210" spans="3:4">
      <c r="C32210"/>
      <c r="D32210" s="47"/>
    </row>
    <row r="32211" spans="3:4">
      <c r="C32211"/>
      <c r="D32211" s="47"/>
    </row>
    <row r="32212" spans="3:4">
      <c r="C32212"/>
      <c r="D32212" s="47"/>
    </row>
    <row r="32213" spans="3:4">
      <c r="C32213"/>
      <c r="D32213" s="47"/>
    </row>
    <row r="32214" spans="3:4">
      <c r="C32214"/>
      <c r="D32214" s="47"/>
    </row>
    <row r="32215" spans="3:4">
      <c r="C32215"/>
      <c r="D32215" s="47"/>
    </row>
    <row r="32216" spans="3:4">
      <c r="C32216"/>
      <c r="D32216" s="47"/>
    </row>
    <row r="32217" spans="3:4">
      <c r="C32217"/>
      <c r="D32217" s="47"/>
    </row>
    <row r="32218" spans="3:4">
      <c r="C32218"/>
      <c r="D32218" s="47"/>
    </row>
    <row r="32219" spans="3:4">
      <c r="C32219"/>
      <c r="D32219" s="47"/>
    </row>
    <row r="32220" spans="3:4">
      <c r="C32220"/>
      <c r="D32220" s="47"/>
    </row>
    <row r="32221" spans="3:4">
      <c r="C32221"/>
      <c r="D32221" s="47"/>
    </row>
    <row r="32222" spans="3:4">
      <c r="C32222"/>
      <c r="D32222" s="47"/>
    </row>
    <row r="32223" spans="3:4">
      <c r="C32223"/>
      <c r="D32223" s="47"/>
    </row>
    <row r="32224" spans="3:4">
      <c r="C32224"/>
      <c r="D32224" s="47"/>
    </row>
    <row r="32225" spans="3:4">
      <c r="C32225"/>
      <c r="D32225" s="47"/>
    </row>
    <row r="32226" spans="3:4">
      <c r="C32226"/>
      <c r="D32226" s="47"/>
    </row>
    <row r="32227" spans="3:4">
      <c r="C32227"/>
      <c r="D32227" s="47"/>
    </row>
    <row r="32228" spans="3:4">
      <c r="C32228"/>
      <c r="D32228" s="47"/>
    </row>
    <row r="32229" spans="3:4">
      <c r="C32229"/>
      <c r="D32229" s="47"/>
    </row>
    <row r="32230" spans="3:4">
      <c r="C32230"/>
      <c r="D32230" s="47"/>
    </row>
    <row r="32231" spans="3:4">
      <c r="C32231"/>
      <c r="D32231" s="47"/>
    </row>
    <row r="32232" spans="3:4">
      <c r="C32232"/>
      <c r="D32232" s="47"/>
    </row>
    <row r="32233" spans="3:4">
      <c r="C32233"/>
      <c r="D32233" s="47"/>
    </row>
    <row r="32234" spans="3:4">
      <c r="C32234"/>
      <c r="D32234" s="47"/>
    </row>
    <row r="32235" spans="3:4">
      <c r="C32235"/>
      <c r="D32235" s="47"/>
    </row>
    <row r="32236" spans="3:4">
      <c r="C32236"/>
      <c r="D32236" s="47"/>
    </row>
    <row r="32237" spans="3:4">
      <c r="C32237"/>
      <c r="D32237" s="47"/>
    </row>
    <row r="32238" spans="3:4">
      <c r="C32238"/>
      <c r="D32238" s="47"/>
    </row>
    <row r="32239" spans="3:4">
      <c r="C32239"/>
      <c r="D32239" s="47"/>
    </row>
    <row r="32240" spans="3:4">
      <c r="C32240"/>
      <c r="D32240" s="47"/>
    </row>
    <row r="32241" spans="3:4">
      <c r="C32241"/>
      <c r="D32241" s="47"/>
    </row>
    <row r="32242" spans="3:4">
      <c r="C32242"/>
      <c r="D32242" s="47"/>
    </row>
    <row r="32243" spans="3:4">
      <c r="C32243"/>
      <c r="D32243" s="47"/>
    </row>
    <row r="32244" spans="3:4">
      <c r="C32244"/>
      <c r="D32244" s="47"/>
    </row>
    <row r="32245" spans="3:4">
      <c r="C32245"/>
      <c r="D32245" s="47"/>
    </row>
    <row r="32246" spans="3:4">
      <c r="C32246"/>
      <c r="D32246" s="47"/>
    </row>
    <row r="32247" spans="3:4">
      <c r="C32247"/>
      <c r="D32247" s="47"/>
    </row>
    <row r="32248" spans="3:4">
      <c r="C32248"/>
      <c r="D32248" s="47"/>
    </row>
    <row r="32249" spans="3:4">
      <c r="C32249"/>
      <c r="D32249" s="47"/>
    </row>
    <row r="32250" spans="3:4">
      <c r="C32250"/>
      <c r="D32250" s="47"/>
    </row>
    <row r="32251" spans="3:4">
      <c r="C32251"/>
      <c r="D32251" s="47"/>
    </row>
    <row r="32252" spans="3:4">
      <c r="C32252"/>
      <c r="D32252" s="47"/>
    </row>
    <row r="32253" spans="3:4">
      <c r="C32253"/>
      <c r="D32253" s="47"/>
    </row>
    <row r="32254" spans="3:4">
      <c r="C32254"/>
      <c r="D32254" s="47"/>
    </row>
    <row r="32255" spans="3:4">
      <c r="C32255"/>
      <c r="D32255" s="47"/>
    </row>
    <row r="32256" spans="3:4">
      <c r="C32256"/>
      <c r="D32256" s="47"/>
    </row>
    <row r="32257" spans="3:4">
      <c r="C32257"/>
      <c r="D32257" s="47"/>
    </row>
    <row r="32258" spans="3:4">
      <c r="C32258"/>
      <c r="D32258" s="47"/>
    </row>
    <row r="32259" spans="3:4">
      <c r="C32259"/>
      <c r="D32259" s="47"/>
    </row>
    <row r="32260" spans="3:4">
      <c r="C32260"/>
      <c r="D32260" s="47"/>
    </row>
    <row r="32261" spans="3:4">
      <c r="C32261"/>
      <c r="D32261" s="47"/>
    </row>
    <row r="32262" spans="3:4">
      <c r="C32262"/>
      <c r="D32262" s="47"/>
    </row>
    <row r="32263" spans="3:4">
      <c r="C32263"/>
      <c r="D32263" s="47"/>
    </row>
    <row r="32264" spans="3:4">
      <c r="C32264"/>
      <c r="D32264" s="47"/>
    </row>
    <row r="32265" spans="3:4">
      <c r="C32265"/>
      <c r="D32265" s="47"/>
    </row>
    <row r="32266" spans="3:4">
      <c r="C32266"/>
      <c r="D32266" s="47"/>
    </row>
    <row r="32267" spans="3:4">
      <c r="C32267"/>
      <c r="D32267" s="47"/>
    </row>
    <row r="32268" spans="3:4">
      <c r="C32268"/>
      <c r="D32268" s="47"/>
    </row>
    <row r="32269" spans="3:4">
      <c r="C32269"/>
      <c r="D32269" s="47"/>
    </row>
    <row r="32270" spans="3:4">
      <c r="C32270"/>
      <c r="D32270" s="47"/>
    </row>
    <row r="32271" spans="3:4">
      <c r="C32271"/>
      <c r="D32271" s="47"/>
    </row>
    <row r="32272" spans="3:4">
      <c r="C32272"/>
      <c r="D32272" s="47"/>
    </row>
    <row r="32273" spans="3:4">
      <c r="C32273"/>
      <c r="D32273" s="47"/>
    </row>
    <row r="32274" spans="3:4">
      <c r="C32274"/>
      <c r="D32274" s="47"/>
    </row>
    <row r="32275" spans="3:4">
      <c r="C32275"/>
      <c r="D32275" s="47"/>
    </row>
    <row r="32276" spans="3:4">
      <c r="C32276"/>
      <c r="D32276" s="47"/>
    </row>
    <row r="32277" spans="3:4">
      <c r="C32277"/>
      <c r="D32277" s="47"/>
    </row>
    <row r="32278" spans="3:4">
      <c r="C32278"/>
      <c r="D32278" s="47"/>
    </row>
    <row r="32279" spans="3:4">
      <c r="C32279"/>
      <c r="D32279" s="47"/>
    </row>
    <row r="32280" spans="3:4">
      <c r="C32280"/>
      <c r="D32280" s="47"/>
    </row>
    <row r="32281" spans="3:4">
      <c r="C32281"/>
      <c r="D32281" s="47"/>
    </row>
    <row r="32282" spans="3:4">
      <c r="C32282"/>
      <c r="D32282" s="47"/>
    </row>
    <row r="32283" spans="3:4">
      <c r="C32283"/>
      <c r="D32283" s="47"/>
    </row>
    <row r="32284" spans="3:4">
      <c r="C32284"/>
      <c r="D32284" s="47"/>
    </row>
    <row r="32285" spans="3:4">
      <c r="C32285"/>
      <c r="D32285" s="47"/>
    </row>
    <row r="32286" spans="3:4">
      <c r="C32286"/>
      <c r="D32286" s="47"/>
    </row>
    <row r="32287" spans="3:4">
      <c r="C32287"/>
      <c r="D32287" s="47"/>
    </row>
    <row r="32288" spans="3:4">
      <c r="C32288"/>
      <c r="D32288" s="47"/>
    </row>
    <row r="32289" spans="3:4">
      <c r="C32289"/>
      <c r="D32289" s="47"/>
    </row>
    <row r="32290" spans="3:4">
      <c r="C32290"/>
      <c r="D32290" s="47"/>
    </row>
    <row r="32291" spans="3:4">
      <c r="C32291"/>
      <c r="D32291" s="47"/>
    </row>
    <row r="32292" spans="3:4">
      <c r="C32292"/>
      <c r="D32292" s="47"/>
    </row>
    <row r="32293" spans="3:4">
      <c r="C32293"/>
      <c r="D32293" s="47"/>
    </row>
    <row r="32294" spans="3:4">
      <c r="C32294"/>
      <c r="D32294" s="47"/>
    </row>
    <row r="32295" spans="3:4">
      <c r="C32295"/>
      <c r="D32295" s="47"/>
    </row>
    <row r="32296" spans="3:4">
      <c r="C32296"/>
      <c r="D32296" s="47"/>
    </row>
    <row r="32297" spans="3:4">
      <c r="C32297"/>
      <c r="D32297" s="47"/>
    </row>
    <row r="32298" spans="3:4">
      <c r="C32298"/>
      <c r="D32298" s="47"/>
    </row>
    <row r="32299" spans="3:4">
      <c r="C32299"/>
      <c r="D32299" s="47"/>
    </row>
    <row r="32300" spans="3:4">
      <c r="C32300"/>
      <c r="D32300" s="47"/>
    </row>
    <row r="32301" spans="3:4">
      <c r="C32301"/>
      <c r="D32301" s="47"/>
    </row>
    <row r="32302" spans="3:4">
      <c r="C32302"/>
      <c r="D32302" s="47"/>
    </row>
    <row r="32303" spans="3:4">
      <c r="C32303"/>
      <c r="D32303" s="47"/>
    </row>
    <row r="32304" spans="3:4">
      <c r="C32304"/>
      <c r="D32304" s="47"/>
    </row>
    <row r="32305" spans="3:4">
      <c r="C32305"/>
      <c r="D32305" s="47"/>
    </row>
    <row r="32306" spans="3:4">
      <c r="C32306"/>
      <c r="D32306" s="47"/>
    </row>
    <row r="32307" spans="3:4">
      <c r="C32307"/>
      <c r="D32307" s="47"/>
    </row>
    <row r="32308" spans="3:4">
      <c r="C32308"/>
      <c r="D32308" s="47"/>
    </row>
    <row r="32309" spans="3:4">
      <c r="C32309"/>
      <c r="D32309" s="47"/>
    </row>
    <row r="32310" spans="3:4">
      <c r="C32310"/>
      <c r="D32310" s="47"/>
    </row>
    <row r="32311" spans="3:4">
      <c r="C32311"/>
      <c r="D32311" s="47"/>
    </row>
    <row r="32312" spans="3:4">
      <c r="C32312"/>
      <c r="D32312" s="47"/>
    </row>
    <row r="32313" spans="3:4">
      <c r="C32313"/>
      <c r="D32313" s="47"/>
    </row>
    <row r="32314" spans="3:4">
      <c r="C32314"/>
      <c r="D32314" s="47"/>
    </row>
    <row r="32315" spans="3:4">
      <c r="C32315"/>
      <c r="D32315" s="47"/>
    </row>
    <row r="32316" spans="3:4">
      <c r="C32316"/>
      <c r="D32316" s="47"/>
    </row>
    <row r="32317" spans="3:4">
      <c r="C32317"/>
      <c r="D32317" s="47"/>
    </row>
    <row r="32318" spans="3:4">
      <c r="C32318"/>
      <c r="D32318" s="47"/>
    </row>
    <row r="32319" spans="3:4">
      <c r="C32319"/>
      <c r="D32319" s="47"/>
    </row>
    <row r="32320" spans="3:4">
      <c r="C32320"/>
      <c r="D32320" s="47"/>
    </row>
    <row r="32321" spans="3:4">
      <c r="C32321"/>
      <c r="D32321" s="47"/>
    </row>
    <row r="32322" spans="3:4">
      <c r="C32322"/>
      <c r="D32322" s="47"/>
    </row>
    <row r="32323" spans="3:4">
      <c r="C32323"/>
      <c r="D32323" s="47"/>
    </row>
    <row r="32324" spans="3:4">
      <c r="C32324"/>
      <c r="D32324" s="47"/>
    </row>
    <row r="32325" spans="3:4">
      <c r="C32325"/>
      <c r="D32325" s="47"/>
    </row>
    <row r="32326" spans="3:4">
      <c r="C32326"/>
      <c r="D32326" s="47"/>
    </row>
    <row r="32327" spans="3:4">
      <c r="C32327"/>
      <c r="D32327" s="47"/>
    </row>
    <row r="32328" spans="3:4">
      <c r="C32328"/>
      <c r="D32328" s="47"/>
    </row>
    <row r="32329" spans="3:4">
      <c r="C32329"/>
      <c r="D32329" s="47"/>
    </row>
    <row r="32330" spans="3:4">
      <c r="C32330"/>
      <c r="D32330" s="47"/>
    </row>
    <row r="32331" spans="3:4">
      <c r="C32331"/>
      <c r="D32331" s="47"/>
    </row>
    <row r="32332" spans="3:4">
      <c r="C32332"/>
      <c r="D32332" s="47"/>
    </row>
    <row r="32333" spans="3:4">
      <c r="C32333"/>
      <c r="D32333" s="47"/>
    </row>
    <row r="32334" spans="3:4">
      <c r="C32334"/>
      <c r="D32334" s="47"/>
    </row>
    <row r="32335" spans="3:4">
      <c r="C32335"/>
      <c r="D32335" s="47"/>
    </row>
    <row r="32336" spans="3:4">
      <c r="C32336"/>
      <c r="D32336" s="47"/>
    </row>
    <row r="32337" spans="3:4">
      <c r="C32337"/>
      <c r="D32337" s="47"/>
    </row>
    <row r="32338" spans="3:4">
      <c r="C32338"/>
      <c r="D32338" s="47"/>
    </row>
    <row r="32339" spans="3:4">
      <c r="C32339"/>
      <c r="D32339" s="47"/>
    </row>
    <row r="32340" spans="3:4">
      <c r="C32340"/>
      <c r="D32340" s="47"/>
    </row>
    <row r="32341" spans="3:4">
      <c r="C32341"/>
      <c r="D32341" s="47"/>
    </row>
    <row r="32342" spans="3:4">
      <c r="C32342"/>
      <c r="D32342" s="47"/>
    </row>
    <row r="32343" spans="3:4">
      <c r="C32343"/>
      <c r="D32343" s="47"/>
    </row>
    <row r="32344" spans="3:4">
      <c r="C32344"/>
      <c r="D32344" s="47"/>
    </row>
    <row r="32345" spans="3:4">
      <c r="C32345"/>
      <c r="D32345" s="47"/>
    </row>
    <row r="32346" spans="3:4">
      <c r="C32346"/>
      <c r="D32346" s="47"/>
    </row>
    <row r="32347" spans="3:4">
      <c r="C32347"/>
      <c r="D32347" s="47"/>
    </row>
    <row r="32348" spans="3:4">
      <c r="C32348"/>
      <c r="D32348" s="47"/>
    </row>
    <row r="32349" spans="3:4">
      <c r="C32349"/>
      <c r="D32349" s="47"/>
    </row>
    <row r="32350" spans="3:4">
      <c r="C32350"/>
      <c r="D32350" s="47"/>
    </row>
    <row r="32351" spans="3:4">
      <c r="C32351"/>
      <c r="D32351" s="47"/>
    </row>
    <row r="32352" spans="3:4">
      <c r="C32352"/>
      <c r="D32352" s="47"/>
    </row>
    <row r="32353" spans="3:4">
      <c r="C32353"/>
      <c r="D32353" s="47"/>
    </row>
    <row r="32354" spans="3:4">
      <c r="C32354"/>
      <c r="D32354" s="47"/>
    </row>
    <row r="32355" spans="3:4">
      <c r="C32355"/>
      <c r="D32355" s="47"/>
    </row>
    <row r="32356" spans="3:4">
      <c r="C32356"/>
      <c r="D32356" s="47"/>
    </row>
    <row r="32357" spans="3:4">
      <c r="C32357"/>
      <c r="D32357" s="47"/>
    </row>
    <row r="32358" spans="3:4">
      <c r="C32358"/>
      <c r="D32358" s="47"/>
    </row>
    <row r="32359" spans="3:4">
      <c r="C32359"/>
      <c r="D32359" s="47"/>
    </row>
    <row r="32360" spans="3:4">
      <c r="C32360"/>
      <c r="D32360" s="47"/>
    </row>
    <row r="32361" spans="3:4">
      <c r="C32361"/>
      <c r="D32361" s="47"/>
    </row>
    <row r="32362" spans="3:4">
      <c r="C32362"/>
      <c r="D32362" s="47"/>
    </row>
    <row r="32363" spans="3:4">
      <c r="C32363"/>
      <c r="D32363" s="47"/>
    </row>
    <row r="32364" spans="3:4">
      <c r="C32364"/>
      <c r="D32364" s="47"/>
    </row>
    <row r="32365" spans="3:4">
      <c r="C32365"/>
      <c r="D32365" s="47"/>
    </row>
    <row r="32366" spans="3:4">
      <c r="C32366"/>
      <c r="D32366" s="47"/>
    </row>
    <row r="32367" spans="3:4">
      <c r="C32367"/>
      <c r="D32367" s="47"/>
    </row>
    <row r="32368" spans="3:4">
      <c r="C32368"/>
      <c r="D32368" s="47"/>
    </row>
    <row r="32369" spans="3:4">
      <c r="C32369"/>
      <c r="D32369" s="47"/>
    </row>
    <row r="32370" spans="3:4">
      <c r="C32370"/>
      <c r="D32370" s="47"/>
    </row>
    <row r="32371" spans="3:4">
      <c r="C32371"/>
      <c r="D32371" s="47"/>
    </row>
    <row r="32372" spans="3:4">
      <c r="C32372"/>
      <c r="D32372" s="47"/>
    </row>
    <row r="32373" spans="3:4">
      <c r="C32373"/>
      <c r="D32373" s="47"/>
    </row>
    <row r="32374" spans="3:4">
      <c r="C32374"/>
      <c r="D32374" s="47"/>
    </row>
    <row r="32375" spans="3:4">
      <c r="C32375"/>
      <c r="D32375" s="47"/>
    </row>
    <row r="32376" spans="3:4">
      <c r="C32376"/>
      <c r="D32376" s="47"/>
    </row>
    <row r="32377" spans="3:4">
      <c r="C32377"/>
      <c r="D32377" s="47"/>
    </row>
    <row r="32378" spans="3:4">
      <c r="C32378"/>
      <c r="D32378" s="47"/>
    </row>
    <row r="32379" spans="3:4">
      <c r="C32379"/>
      <c r="D32379" s="47"/>
    </row>
    <row r="32380" spans="3:4">
      <c r="C32380"/>
      <c r="D32380" s="47"/>
    </row>
    <row r="32381" spans="3:4">
      <c r="C32381"/>
      <c r="D32381" s="47"/>
    </row>
    <row r="32382" spans="3:4">
      <c r="C32382"/>
      <c r="D32382" s="47"/>
    </row>
    <row r="32383" spans="3:4">
      <c r="C32383"/>
      <c r="D32383" s="47"/>
    </row>
    <row r="32384" spans="3:4">
      <c r="C32384"/>
      <c r="D32384" s="47"/>
    </row>
    <row r="32385" spans="3:4">
      <c r="C32385"/>
      <c r="D32385" s="47"/>
    </row>
    <row r="32386" spans="3:4">
      <c r="C32386"/>
      <c r="D32386" s="47"/>
    </row>
    <row r="32387" spans="3:4">
      <c r="C32387"/>
      <c r="D32387" s="47"/>
    </row>
    <row r="32388" spans="3:4">
      <c r="C32388"/>
      <c r="D32388" s="47"/>
    </row>
    <row r="32389" spans="3:4">
      <c r="C32389"/>
      <c r="D32389" s="47"/>
    </row>
    <row r="32390" spans="3:4">
      <c r="C32390"/>
      <c r="D32390" s="47"/>
    </row>
    <row r="32391" spans="3:4">
      <c r="C32391"/>
      <c r="D32391" s="47"/>
    </row>
    <row r="32392" spans="3:4">
      <c r="C32392"/>
      <c r="D32392" s="47"/>
    </row>
    <row r="32393" spans="3:4">
      <c r="C32393"/>
      <c r="D32393" s="47"/>
    </row>
    <row r="32394" spans="3:4">
      <c r="C32394"/>
      <c r="D32394" s="47"/>
    </row>
    <row r="32395" spans="3:4">
      <c r="C32395"/>
      <c r="D32395" s="47"/>
    </row>
    <row r="32396" spans="3:4">
      <c r="C32396"/>
      <c r="D32396" s="47"/>
    </row>
    <row r="32397" spans="3:4">
      <c r="C32397"/>
      <c r="D32397" s="47"/>
    </row>
    <row r="32398" spans="3:4">
      <c r="C32398"/>
      <c r="D32398" s="47"/>
    </row>
    <row r="32399" spans="3:4">
      <c r="C32399"/>
      <c r="D32399" s="47"/>
    </row>
    <row r="32400" spans="3:4">
      <c r="C32400"/>
      <c r="D32400" s="47"/>
    </row>
    <row r="32401" spans="3:4">
      <c r="C32401"/>
      <c r="D32401" s="47"/>
    </row>
    <row r="32402" spans="3:4">
      <c r="C32402"/>
      <c r="D32402" s="47"/>
    </row>
    <row r="32403" spans="3:4">
      <c r="C32403"/>
      <c r="D32403" s="47"/>
    </row>
    <row r="32404" spans="3:4">
      <c r="C32404"/>
      <c r="D32404" s="47"/>
    </row>
    <row r="32405" spans="3:4">
      <c r="C32405"/>
      <c r="D32405" s="47"/>
    </row>
    <row r="32406" spans="3:4">
      <c r="C32406"/>
      <c r="D32406" s="47"/>
    </row>
    <row r="32407" spans="3:4">
      <c r="C32407"/>
      <c r="D32407" s="47"/>
    </row>
    <row r="32408" spans="3:4">
      <c r="C32408"/>
      <c r="D32408" s="47"/>
    </row>
    <row r="32409" spans="3:4">
      <c r="C32409"/>
      <c r="D32409" s="47"/>
    </row>
    <row r="32410" spans="3:4">
      <c r="C32410"/>
      <c r="D32410" s="47"/>
    </row>
    <row r="32411" spans="3:4">
      <c r="C32411"/>
      <c r="D32411" s="47"/>
    </row>
    <row r="32412" spans="3:4">
      <c r="C32412"/>
      <c r="D32412" s="47"/>
    </row>
    <row r="32413" spans="3:4">
      <c r="C32413"/>
      <c r="D32413" s="47"/>
    </row>
    <row r="32414" spans="3:4">
      <c r="C32414"/>
      <c r="D32414" s="47"/>
    </row>
    <row r="32415" spans="3:4">
      <c r="C32415"/>
      <c r="D32415" s="47"/>
    </row>
    <row r="32416" spans="3:4">
      <c r="C32416"/>
      <c r="D32416" s="47"/>
    </row>
    <row r="32417" spans="3:4">
      <c r="C32417"/>
      <c r="D32417" s="47"/>
    </row>
    <row r="32418" spans="3:4">
      <c r="C32418"/>
      <c r="D32418" s="47"/>
    </row>
    <row r="32419" spans="3:4">
      <c r="C32419"/>
      <c r="D32419" s="47"/>
    </row>
    <row r="32420" spans="3:4">
      <c r="C32420"/>
      <c r="D32420" s="47"/>
    </row>
    <row r="32421" spans="3:4">
      <c r="C32421"/>
      <c r="D32421" s="47"/>
    </row>
    <row r="32422" spans="3:4">
      <c r="C32422"/>
      <c r="D32422" s="47"/>
    </row>
    <row r="32423" spans="3:4">
      <c r="C32423"/>
      <c r="D32423" s="47"/>
    </row>
    <row r="32424" spans="3:4">
      <c r="C32424"/>
      <c r="D32424" s="47"/>
    </row>
    <row r="32425" spans="3:4">
      <c r="C32425"/>
      <c r="D32425" s="47"/>
    </row>
    <row r="32426" spans="3:4">
      <c r="C32426"/>
      <c r="D32426" s="47"/>
    </row>
    <row r="32427" spans="3:4">
      <c r="C32427"/>
      <c r="D32427" s="47"/>
    </row>
    <row r="32428" spans="3:4">
      <c r="C32428"/>
      <c r="D32428" s="47"/>
    </row>
    <row r="32429" spans="3:4">
      <c r="C32429"/>
      <c r="D32429" s="47"/>
    </row>
    <row r="32430" spans="3:4">
      <c r="C32430"/>
      <c r="D32430" s="47"/>
    </row>
    <row r="32431" spans="3:4">
      <c r="C32431"/>
      <c r="D32431" s="47"/>
    </row>
    <row r="32432" spans="3:4">
      <c r="C32432"/>
      <c r="D32432" s="47"/>
    </row>
    <row r="32433" spans="3:4">
      <c r="C32433"/>
      <c r="D32433" s="47"/>
    </row>
    <row r="32434" spans="3:4">
      <c r="C32434"/>
      <c r="D32434" s="47"/>
    </row>
    <row r="32435" spans="3:4">
      <c r="C32435"/>
      <c r="D32435" s="47"/>
    </row>
    <row r="32436" spans="3:4">
      <c r="C32436"/>
      <c r="D32436" s="47"/>
    </row>
    <row r="32437" spans="3:4">
      <c r="C32437"/>
      <c r="D32437" s="47"/>
    </row>
    <row r="32438" spans="3:4">
      <c r="C32438"/>
      <c r="D32438" s="47"/>
    </row>
    <row r="32439" spans="3:4">
      <c r="C32439"/>
      <c r="D32439" s="47"/>
    </row>
    <row r="32440" spans="3:4">
      <c r="C32440"/>
      <c r="D32440" s="47"/>
    </row>
    <row r="32441" spans="3:4">
      <c r="C32441"/>
      <c r="D32441" s="47"/>
    </row>
    <row r="32442" spans="3:4">
      <c r="C32442"/>
      <c r="D32442" s="47"/>
    </row>
    <row r="32443" spans="3:4">
      <c r="C32443"/>
      <c r="D32443" s="47"/>
    </row>
    <row r="32444" spans="3:4">
      <c r="C32444"/>
      <c r="D32444" s="47"/>
    </row>
    <row r="32445" spans="3:4">
      <c r="C32445"/>
      <c r="D32445" s="47"/>
    </row>
    <row r="32446" spans="3:4">
      <c r="C32446"/>
      <c r="D32446" s="47"/>
    </row>
    <row r="32447" spans="3:4">
      <c r="C32447"/>
      <c r="D32447" s="47"/>
    </row>
    <row r="32448" spans="3:4">
      <c r="C32448"/>
      <c r="D32448" s="47"/>
    </row>
    <row r="32449" spans="3:4">
      <c r="C32449"/>
      <c r="D32449" s="47"/>
    </row>
    <row r="32450" spans="3:4">
      <c r="C32450"/>
      <c r="D32450" s="47"/>
    </row>
    <row r="32451" spans="3:4">
      <c r="C32451"/>
      <c r="D32451" s="47"/>
    </row>
    <row r="32452" spans="3:4">
      <c r="C32452"/>
      <c r="D32452" s="47"/>
    </row>
    <row r="32453" spans="3:4">
      <c r="C32453"/>
      <c r="D32453" s="47"/>
    </row>
    <row r="32454" spans="3:4">
      <c r="C32454"/>
      <c r="D32454" s="47"/>
    </row>
    <row r="32455" spans="3:4">
      <c r="C32455"/>
      <c r="D32455" s="47"/>
    </row>
    <row r="32456" spans="3:4">
      <c r="C32456"/>
      <c r="D32456" s="47"/>
    </row>
    <row r="32457" spans="3:4">
      <c r="C32457"/>
      <c r="D32457" s="47"/>
    </row>
    <row r="32458" spans="3:4">
      <c r="C32458"/>
      <c r="D32458" s="47"/>
    </row>
    <row r="32459" spans="3:4">
      <c r="C32459"/>
      <c r="D32459" s="47"/>
    </row>
    <row r="32460" spans="3:4">
      <c r="C32460"/>
      <c r="D32460" s="47"/>
    </row>
    <row r="32461" spans="3:4">
      <c r="C32461"/>
      <c r="D32461" s="47"/>
    </row>
    <row r="32462" spans="3:4">
      <c r="C32462"/>
      <c r="D32462" s="47"/>
    </row>
    <row r="32463" spans="3:4">
      <c r="C32463"/>
      <c r="D32463" s="47"/>
    </row>
    <row r="32464" spans="3:4">
      <c r="C32464"/>
      <c r="D32464" s="47"/>
    </row>
    <row r="32465" spans="3:4">
      <c r="C32465"/>
      <c r="D32465" s="47"/>
    </row>
    <row r="32466" spans="3:4">
      <c r="C32466"/>
      <c r="D32466" s="47"/>
    </row>
    <row r="32467" spans="3:4">
      <c r="C32467"/>
      <c r="D32467" s="47"/>
    </row>
    <row r="32468" spans="3:4">
      <c r="C32468"/>
      <c r="D32468" s="47"/>
    </row>
    <row r="32469" spans="3:4">
      <c r="C32469"/>
      <c r="D32469" s="47"/>
    </row>
    <row r="32470" spans="3:4">
      <c r="C32470"/>
      <c r="D32470" s="47"/>
    </row>
    <row r="32471" spans="3:4">
      <c r="C32471"/>
      <c r="D32471" s="47"/>
    </row>
    <row r="32472" spans="3:4">
      <c r="C32472"/>
      <c r="D32472" s="47"/>
    </row>
    <row r="32473" spans="3:4">
      <c r="C32473"/>
      <c r="D32473" s="47"/>
    </row>
    <row r="32474" spans="3:4">
      <c r="C32474"/>
      <c r="D32474" s="47"/>
    </row>
    <row r="32475" spans="3:4">
      <c r="C32475"/>
      <c r="D32475" s="47"/>
    </row>
    <row r="32476" spans="3:4">
      <c r="C32476"/>
      <c r="D32476" s="47"/>
    </row>
    <row r="32477" spans="3:4">
      <c r="C32477"/>
      <c r="D32477" s="47"/>
    </row>
    <row r="32478" spans="3:4">
      <c r="C32478"/>
      <c r="D32478" s="47"/>
    </row>
    <row r="32479" spans="3:4">
      <c r="C32479"/>
      <c r="D32479" s="47"/>
    </row>
    <row r="32480" spans="3:4">
      <c r="C32480"/>
      <c r="D32480" s="47"/>
    </row>
    <row r="32481" spans="3:4">
      <c r="C32481"/>
      <c r="D32481" s="47"/>
    </row>
    <row r="32482" spans="3:4">
      <c r="C32482"/>
      <c r="D32482" s="47"/>
    </row>
    <row r="32483" spans="3:4">
      <c r="C32483"/>
      <c r="D32483" s="47"/>
    </row>
    <row r="32484" spans="3:4">
      <c r="C32484"/>
      <c r="D32484" s="47"/>
    </row>
    <row r="32485" spans="3:4">
      <c r="C32485"/>
      <c r="D32485" s="47"/>
    </row>
    <row r="32486" spans="3:4">
      <c r="C32486"/>
      <c r="D32486" s="47"/>
    </row>
    <row r="32487" spans="3:4">
      <c r="C32487"/>
      <c r="D32487" s="47"/>
    </row>
    <row r="32488" spans="3:4">
      <c r="C32488"/>
      <c r="D32488" s="47"/>
    </row>
    <row r="32489" spans="3:4">
      <c r="C32489"/>
      <c r="D32489" s="47"/>
    </row>
    <row r="32490" spans="3:4">
      <c r="C32490"/>
      <c r="D32490" s="47"/>
    </row>
    <row r="32491" spans="3:4">
      <c r="C32491"/>
      <c r="D32491" s="47"/>
    </row>
    <row r="32492" spans="3:4">
      <c r="C32492"/>
      <c r="D32492" s="47"/>
    </row>
    <row r="32493" spans="3:4">
      <c r="C32493"/>
      <c r="D32493" s="47"/>
    </row>
    <row r="32494" spans="3:4">
      <c r="C32494"/>
      <c r="D32494" s="47"/>
    </row>
    <row r="32495" spans="3:4">
      <c r="C32495"/>
      <c r="D32495" s="47"/>
    </row>
    <row r="32496" spans="3:4">
      <c r="C32496"/>
      <c r="D32496" s="47"/>
    </row>
    <row r="32497" spans="3:4">
      <c r="C32497"/>
      <c r="D32497" s="47"/>
    </row>
    <row r="32498" spans="3:4">
      <c r="C32498"/>
      <c r="D32498" s="47"/>
    </row>
    <row r="32499" spans="3:4">
      <c r="C32499"/>
      <c r="D32499" s="47"/>
    </row>
    <row r="32500" spans="3:4">
      <c r="C32500"/>
      <c r="D32500" s="47"/>
    </row>
    <row r="32501" spans="3:4">
      <c r="C32501"/>
      <c r="D32501" s="47"/>
    </row>
    <row r="32502" spans="3:4">
      <c r="C32502"/>
      <c r="D32502" s="47"/>
    </row>
    <row r="32503" spans="3:4">
      <c r="C32503"/>
      <c r="D32503" s="47"/>
    </row>
    <row r="32504" spans="3:4">
      <c r="C32504"/>
      <c r="D32504" s="47"/>
    </row>
    <row r="32505" spans="3:4">
      <c r="C32505"/>
      <c r="D32505" s="47"/>
    </row>
    <row r="32506" spans="3:4">
      <c r="C32506"/>
      <c r="D32506" s="47"/>
    </row>
    <row r="32507" spans="3:4">
      <c r="C32507"/>
      <c r="D32507" s="47"/>
    </row>
    <row r="32508" spans="3:4">
      <c r="C32508"/>
      <c r="D32508" s="47"/>
    </row>
    <row r="32509" spans="3:4">
      <c r="C32509"/>
      <c r="D32509" s="47"/>
    </row>
    <row r="32510" spans="3:4">
      <c r="C32510"/>
      <c r="D32510" s="47"/>
    </row>
    <row r="32511" spans="3:4">
      <c r="C32511"/>
      <c r="D32511" s="47"/>
    </row>
    <row r="32512" spans="3:4">
      <c r="C32512"/>
      <c r="D32512" s="47"/>
    </row>
    <row r="32513" spans="3:4">
      <c r="C32513"/>
      <c r="D32513" s="47"/>
    </row>
    <row r="32514" spans="3:4">
      <c r="C32514"/>
      <c r="D32514" s="47"/>
    </row>
    <row r="32515" spans="3:4">
      <c r="C32515"/>
      <c r="D32515" s="47"/>
    </row>
    <row r="32516" spans="3:4">
      <c r="C32516"/>
      <c r="D32516" s="47"/>
    </row>
    <row r="32517" spans="3:4">
      <c r="C32517"/>
      <c r="D32517" s="47"/>
    </row>
    <row r="32518" spans="3:4">
      <c r="C32518"/>
      <c r="D32518" s="47"/>
    </row>
    <row r="32519" spans="3:4">
      <c r="C32519"/>
      <c r="D32519" s="47"/>
    </row>
    <row r="32520" spans="3:4">
      <c r="C32520"/>
      <c r="D32520" s="47"/>
    </row>
    <row r="32521" spans="3:4">
      <c r="C32521"/>
      <c r="D32521" s="47"/>
    </row>
    <row r="32522" spans="3:4">
      <c r="C32522"/>
      <c r="D32522" s="47"/>
    </row>
    <row r="32523" spans="3:4">
      <c r="C32523"/>
      <c r="D32523" s="47"/>
    </row>
    <row r="32524" spans="3:4">
      <c r="C32524"/>
      <c r="D32524" s="47"/>
    </row>
    <row r="32525" spans="3:4">
      <c r="C32525"/>
      <c r="D32525" s="47"/>
    </row>
    <row r="32526" spans="3:4">
      <c r="C32526"/>
      <c r="D32526" s="47"/>
    </row>
    <row r="32527" spans="3:4">
      <c r="C32527"/>
      <c r="D32527" s="47"/>
    </row>
    <row r="32528" spans="3:4">
      <c r="C32528"/>
      <c r="D32528" s="47"/>
    </row>
    <row r="32529" spans="3:4">
      <c r="C32529"/>
      <c r="D32529" s="47"/>
    </row>
    <row r="32530" spans="3:4">
      <c r="C32530"/>
      <c r="D32530" s="47"/>
    </row>
    <row r="32531" spans="3:4">
      <c r="C32531"/>
      <c r="D32531" s="47"/>
    </row>
    <row r="32532" spans="3:4">
      <c r="C32532"/>
      <c r="D32532" s="47"/>
    </row>
    <row r="32533" spans="3:4">
      <c r="C32533"/>
      <c r="D32533" s="47"/>
    </row>
    <row r="32534" spans="3:4">
      <c r="C32534"/>
      <c r="D32534" s="47"/>
    </row>
    <row r="32535" spans="3:4">
      <c r="C32535"/>
      <c r="D32535" s="47"/>
    </row>
    <row r="32536" spans="3:4">
      <c r="C32536"/>
      <c r="D32536" s="47"/>
    </row>
    <row r="32537" spans="3:4">
      <c r="C32537"/>
      <c r="D32537" s="47"/>
    </row>
    <row r="32538" spans="3:4">
      <c r="C32538"/>
      <c r="D32538" s="47"/>
    </row>
    <row r="32539" spans="3:4">
      <c r="C32539"/>
      <c r="D32539" s="47"/>
    </row>
    <row r="32540" spans="3:4">
      <c r="C32540"/>
      <c r="D32540" s="47"/>
    </row>
    <row r="32541" spans="3:4">
      <c r="C32541"/>
      <c r="D32541" s="47"/>
    </row>
    <row r="32542" spans="3:4">
      <c r="C32542"/>
      <c r="D32542" s="47"/>
    </row>
    <row r="32543" spans="3:4">
      <c r="C32543"/>
      <c r="D32543" s="47"/>
    </row>
    <row r="32544" spans="3:4">
      <c r="C32544"/>
      <c r="D32544" s="47"/>
    </row>
    <row r="32545" spans="3:4">
      <c r="C32545"/>
      <c r="D32545" s="47"/>
    </row>
    <row r="32546" spans="3:4">
      <c r="C32546"/>
      <c r="D32546" s="47"/>
    </row>
    <row r="32547" spans="3:4">
      <c r="C32547"/>
      <c r="D32547" s="47"/>
    </row>
    <row r="32548" spans="3:4">
      <c r="C32548"/>
      <c r="D32548" s="47"/>
    </row>
    <row r="32549" spans="3:4">
      <c r="C32549"/>
      <c r="D32549" s="47"/>
    </row>
    <row r="32550" spans="3:4">
      <c r="C32550"/>
      <c r="D32550" s="47"/>
    </row>
    <row r="32551" spans="3:4">
      <c r="C32551"/>
      <c r="D32551" s="47"/>
    </row>
    <row r="32552" spans="3:4">
      <c r="C32552"/>
      <c r="D32552" s="47"/>
    </row>
    <row r="32553" spans="3:4">
      <c r="C32553"/>
      <c r="D32553" s="47"/>
    </row>
    <row r="32554" spans="3:4">
      <c r="C32554"/>
      <c r="D32554" s="47"/>
    </row>
    <row r="32555" spans="3:4">
      <c r="C32555"/>
      <c r="D32555" s="47"/>
    </row>
    <row r="32556" spans="3:4">
      <c r="C32556"/>
      <c r="D32556" s="47"/>
    </row>
    <row r="32557" spans="3:4">
      <c r="C32557"/>
      <c r="D32557" s="47"/>
    </row>
    <row r="32558" spans="3:4">
      <c r="C32558"/>
      <c r="D32558" s="47"/>
    </row>
    <row r="32559" spans="3:4">
      <c r="C32559"/>
      <c r="D32559" s="47"/>
    </row>
    <row r="32560" spans="3:4">
      <c r="C32560"/>
      <c r="D32560" s="47"/>
    </row>
    <row r="32561" spans="3:4">
      <c r="C32561"/>
      <c r="D32561" s="47"/>
    </row>
    <row r="32562" spans="3:4">
      <c r="C32562"/>
      <c r="D32562" s="47"/>
    </row>
    <row r="32563" spans="3:4">
      <c r="C32563"/>
      <c r="D32563" s="47"/>
    </row>
    <row r="32564" spans="3:4">
      <c r="C32564"/>
      <c r="D32564" s="47"/>
    </row>
    <row r="32565" spans="3:4">
      <c r="C32565"/>
      <c r="D32565" s="47"/>
    </row>
    <row r="32566" spans="3:4">
      <c r="C32566"/>
      <c r="D32566" s="47"/>
    </row>
    <row r="32567" spans="3:4">
      <c r="C32567"/>
      <c r="D32567" s="47"/>
    </row>
    <row r="32568" spans="3:4">
      <c r="C32568"/>
      <c r="D32568" s="47"/>
    </row>
    <row r="32569" spans="3:4">
      <c r="C32569"/>
      <c r="D32569" s="47"/>
    </row>
    <row r="32570" spans="3:4">
      <c r="C32570"/>
      <c r="D32570" s="47"/>
    </row>
    <row r="32571" spans="3:4">
      <c r="C32571"/>
      <c r="D32571" s="47"/>
    </row>
    <row r="32572" spans="3:4">
      <c r="C32572"/>
      <c r="D32572" s="47"/>
    </row>
    <row r="32573" spans="3:4">
      <c r="C32573"/>
      <c r="D32573" s="47"/>
    </row>
    <row r="32574" spans="3:4">
      <c r="C32574"/>
      <c r="D32574" s="47"/>
    </row>
    <row r="32575" spans="3:4">
      <c r="C32575"/>
      <c r="D32575" s="47"/>
    </row>
    <row r="32576" spans="3:4">
      <c r="C32576"/>
      <c r="D32576" s="47"/>
    </row>
    <row r="32577" spans="3:4">
      <c r="C32577"/>
      <c r="D32577" s="47"/>
    </row>
    <row r="32578" spans="3:4">
      <c r="C32578"/>
      <c r="D32578" s="47"/>
    </row>
    <row r="32579" spans="3:4">
      <c r="C32579"/>
      <c r="D32579" s="47"/>
    </row>
    <row r="32580" spans="3:4">
      <c r="C32580"/>
      <c r="D32580" s="47"/>
    </row>
    <row r="32581" spans="3:4">
      <c r="C32581"/>
      <c r="D32581" s="47"/>
    </row>
    <row r="32582" spans="3:4">
      <c r="C32582"/>
      <c r="D32582" s="47"/>
    </row>
    <row r="32583" spans="3:4">
      <c r="C32583"/>
      <c r="D32583" s="47"/>
    </row>
    <row r="32584" spans="3:4">
      <c r="C32584"/>
      <c r="D32584" s="47"/>
    </row>
    <row r="32585" spans="3:4">
      <c r="C32585"/>
      <c r="D32585" s="47"/>
    </row>
    <row r="32586" spans="3:4">
      <c r="C32586"/>
      <c r="D32586" s="47"/>
    </row>
    <row r="32587" spans="3:4">
      <c r="C32587"/>
      <c r="D32587" s="47"/>
    </row>
    <row r="32588" spans="3:4">
      <c r="C32588"/>
      <c r="D32588" s="47"/>
    </row>
    <row r="32589" spans="3:4">
      <c r="C32589"/>
      <c r="D32589" s="47"/>
    </row>
    <row r="32590" spans="3:4">
      <c r="C32590"/>
      <c r="D32590" s="47"/>
    </row>
    <row r="32591" spans="3:4">
      <c r="C32591"/>
      <c r="D32591" s="47"/>
    </row>
    <row r="32592" spans="3:4">
      <c r="C32592"/>
      <c r="D32592" s="47"/>
    </row>
    <row r="32593" spans="3:4">
      <c r="C32593"/>
      <c r="D32593" s="47"/>
    </row>
    <row r="32594" spans="3:4">
      <c r="C32594"/>
      <c r="D32594" s="47"/>
    </row>
    <row r="32595" spans="3:4">
      <c r="C32595"/>
      <c r="D32595" s="47"/>
    </row>
    <row r="32596" spans="3:4">
      <c r="C32596"/>
      <c r="D32596" s="47"/>
    </row>
    <row r="32597" spans="3:4">
      <c r="C32597"/>
      <c r="D32597" s="47"/>
    </row>
    <row r="32598" spans="3:4">
      <c r="C32598"/>
      <c r="D32598" s="47"/>
    </row>
    <row r="32599" spans="3:4">
      <c r="C32599"/>
      <c r="D32599" s="47"/>
    </row>
    <row r="32600" spans="3:4">
      <c r="C32600"/>
      <c r="D32600" s="47"/>
    </row>
    <row r="32601" spans="3:4">
      <c r="C32601"/>
      <c r="D32601" s="47"/>
    </row>
    <row r="32602" spans="3:4">
      <c r="C32602"/>
      <c r="D32602" s="47"/>
    </row>
    <row r="32603" spans="3:4">
      <c r="C32603"/>
      <c r="D32603" s="47"/>
    </row>
    <row r="32604" spans="3:4">
      <c r="C32604"/>
      <c r="D32604" s="47"/>
    </row>
    <row r="32605" spans="3:4">
      <c r="C32605"/>
      <c r="D32605" s="47"/>
    </row>
    <row r="32606" spans="3:4">
      <c r="C32606"/>
      <c r="D32606" s="47"/>
    </row>
    <row r="32607" spans="3:4">
      <c r="C32607"/>
      <c r="D32607" s="47"/>
    </row>
    <row r="32608" spans="3:4">
      <c r="C32608"/>
      <c r="D32608" s="47"/>
    </row>
    <row r="32609" spans="3:4">
      <c r="C32609"/>
      <c r="D32609" s="47"/>
    </row>
    <row r="32610" spans="3:4">
      <c r="C32610"/>
      <c r="D32610" s="47"/>
    </row>
    <row r="32611" spans="3:4">
      <c r="C32611"/>
      <c r="D32611" s="47"/>
    </row>
    <row r="32612" spans="3:4">
      <c r="C32612"/>
      <c r="D32612" s="47"/>
    </row>
    <row r="32613" spans="3:4">
      <c r="C32613"/>
      <c r="D32613" s="47"/>
    </row>
    <row r="32614" spans="3:4">
      <c r="C32614"/>
      <c r="D32614" s="47"/>
    </row>
    <row r="32615" spans="3:4">
      <c r="C32615"/>
      <c r="D32615" s="47"/>
    </row>
    <row r="32616" spans="3:4">
      <c r="C32616"/>
      <c r="D32616" s="47"/>
    </row>
    <row r="32617" spans="3:4">
      <c r="C32617"/>
      <c r="D32617" s="47"/>
    </row>
    <row r="32618" spans="3:4">
      <c r="C32618"/>
      <c r="D32618" s="47"/>
    </row>
    <row r="32619" spans="3:4">
      <c r="C32619"/>
      <c r="D32619" s="47"/>
    </row>
    <row r="32620" spans="3:4">
      <c r="C32620"/>
      <c r="D32620" s="47"/>
    </row>
    <row r="32621" spans="3:4">
      <c r="C32621"/>
      <c r="D32621" s="47"/>
    </row>
    <row r="32622" spans="3:4">
      <c r="C32622"/>
      <c r="D32622" s="47"/>
    </row>
    <row r="32623" spans="3:4">
      <c r="C32623"/>
      <c r="D32623" s="47"/>
    </row>
    <row r="32624" spans="3:4">
      <c r="C32624"/>
      <c r="D32624" s="47"/>
    </row>
    <row r="32625" spans="3:4">
      <c r="C32625"/>
      <c r="D32625" s="47"/>
    </row>
    <row r="32626" spans="3:4">
      <c r="C32626"/>
      <c r="D32626" s="47"/>
    </row>
    <row r="32627" spans="3:4">
      <c r="C32627"/>
      <c r="D32627" s="47"/>
    </row>
    <row r="32628" spans="3:4">
      <c r="C32628"/>
      <c r="D32628" s="47"/>
    </row>
    <row r="32629" spans="3:4">
      <c r="C32629"/>
      <c r="D32629" s="47"/>
    </row>
    <row r="32630" spans="3:4">
      <c r="C32630"/>
      <c r="D32630" s="47"/>
    </row>
    <row r="32631" spans="3:4">
      <c r="C32631"/>
      <c r="D32631" s="47"/>
    </row>
    <row r="32632" spans="3:4">
      <c r="C32632"/>
      <c r="D32632" s="47"/>
    </row>
    <row r="32633" spans="3:4">
      <c r="C32633"/>
      <c r="D32633" s="47"/>
    </row>
    <row r="32634" spans="3:4">
      <c r="C32634"/>
      <c r="D32634" s="47"/>
    </row>
    <row r="32635" spans="3:4">
      <c r="C32635"/>
      <c r="D32635" s="47"/>
    </row>
    <row r="32636" spans="3:4">
      <c r="C32636"/>
      <c r="D32636" s="47"/>
    </row>
    <row r="32637" spans="3:4">
      <c r="C32637"/>
      <c r="D32637" s="47"/>
    </row>
    <row r="32638" spans="3:4">
      <c r="C32638"/>
      <c r="D32638" s="47"/>
    </row>
    <row r="32639" spans="3:4">
      <c r="C32639"/>
      <c r="D32639" s="47"/>
    </row>
    <row r="32640" spans="3:4">
      <c r="C32640"/>
      <c r="D32640" s="47"/>
    </row>
    <row r="32641" spans="3:4">
      <c r="C32641"/>
      <c r="D32641" s="47"/>
    </row>
    <row r="32642" spans="3:4">
      <c r="C32642"/>
      <c r="D32642" s="47"/>
    </row>
    <row r="32643" spans="3:4">
      <c r="C32643"/>
      <c r="D32643" s="47"/>
    </row>
    <row r="32644" spans="3:4">
      <c r="C32644"/>
      <c r="D32644" s="47"/>
    </row>
    <row r="32645" spans="3:4">
      <c r="C32645"/>
      <c r="D32645" s="47"/>
    </row>
    <row r="32646" spans="3:4">
      <c r="C32646"/>
      <c r="D32646" s="47"/>
    </row>
    <row r="32647" spans="3:4">
      <c r="C32647"/>
      <c r="D32647" s="47"/>
    </row>
    <row r="32648" spans="3:4">
      <c r="C32648"/>
      <c r="D32648" s="47"/>
    </row>
    <row r="32649" spans="3:4">
      <c r="C32649"/>
      <c r="D32649" s="47"/>
    </row>
    <row r="32650" spans="3:4">
      <c r="C32650"/>
      <c r="D32650" s="47"/>
    </row>
    <row r="32651" spans="3:4">
      <c r="C32651"/>
      <c r="D32651" s="47"/>
    </row>
    <row r="32652" spans="3:4">
      <c r="C32652"/>
      <c r="D32652" s="47"/>
    </row>
    <row r="32653" spans="3:4">
      <c r="C32653"/>
      <c r="D32653" s="47"/>
    </row>
    <row r="32654" spans="3:4">
      <c r="C32654"/>
      <c r="D32654" s="47"/>
    </row>
    <row r="32655" spans="3:4">
      <c r="C32655"/>
      <c r="D32655" s="47"/>
    </row>
    <row r="32656" spans="3:4">
      <c r="C32656"/>
      <c r="D32656" s="47"/>
    </row>
    <row r="32657" spans="3:4">
      <c r="C32657"/>
      <c r="D32657" s="47"/>
    </row>
    <row r="32658" spans="3:4">
      <c r="C32658"/>
      <c r="D32658" s="47"/>
    </row>
    <row r="32659" spans="3:4">
      <c r="C32659"/>
      <c r="D32659" s="47"/>
    </row>
    <row r="32660" spans="3:4">
      <c r="C32660"/>
      <c r="D32660" s="47"/>
    </row>
    <row r="32661" spans="3:4">
      <c r="C32661"/>
      <c r="D32661" s="47"/>
    </row>
    <row r="32662" spans="3:4">
      <c r="C32662"/>
      <c r="D32662" s="47"/>
    </row>
    <row r="32663" spans="3:4">
      <c r="C32663"/>
      <c r="D32663" s="47"/>
    </row>
    <row r="32664" spans="3:4">
      <c r="C32664"/>
      <c r="D32664" s="47"/>
    </row>
    <row r="32665" spans="3:4">
      <c r="C32665"/>
      <c r="D32665" s="47"/>
    </row>
    <row r="32666" spans="3:4">
      <c r="C32666"/>
      <c r="D32666" s="47"/>
    </row>
    <row r="32667" spans="3:4">
      <c r="C32667"/>
      <c r="D32667" s="47"/>
    </row>
    <row r="32668" spans="3:4">
      <c r="C32668"/>
      <c r="D32668" s="47"/>
    </row>
    <row r="32669" spans="3:4">
      <c r="C32669"/>
      <c r="D32669" s="47"/>
    </row>
    <row r="32670" spans="3:4">
      <c r="C32670"/>
      <c r="D32670" s="47"/>
    </row>
    <row r="32671" spans="3:4">
      <c r="C32671"/>
      <c r="D32671" s="47"/>
    </row>
    <row r="32672" spans="3:4">
      <c r="C32672"/>
      <c r="D32672" s="47"/>
    </row>
    <row r="32673" spans="3:4">
      <c r="C32673"/>
      <c r="D32673" s="47"/>
    </row>
    <row r="32674" spans="3:4">
      <c r="C32674"/>
      <c r="D32674" s="47"/>
    </row>
    <row r="32675" spans="3:4">
      <c r="C32675"/>
      <c r="D32675" s="47"/>
    </row>
    <row r="32676" spans="3:4">
      <c r="C32676"/>
      <c r="D32676" s="47"/>
    </row>
    <row r="32677" spans="3:4">
      <c r="C32677"/>
      <c r="D32677" s="47"/>
    </row>
    <row r="32678" spans="3:4">
      <c r="C32678"/>
      <c r="D32678" s="47"/>
    </row>
    <row r="32679" spans="3:4">
      <c r="C32679"/>
      <c r="D32679" s="47"/>
    </row>
    <row r="32680" spans="3:4">
      <c r="C32680"/>
      <c r="D32680" s="47"/>
    </row>
    <row r="32681" spans="3:4">
      <c r="C32681"/>
      <c r="D32681" s="47"/>
    </row>
    <row r="32682" spans="3:4">
      <c r="C32682"/>
      <c r="D32682" s="47"/>
    </row>
    <row r="32683" spans="3:4">
      <c r="C32683"/>
      <c r="D32683" s="47"/>
    </row>
    <row r="32684" spans="3:4">
      <c r="C32684"/>
      <c r="D32684" s="47"/>
    </row>
    <row r="32685" spans="3:4">
      <c r="C32685"/>
      <c r="D32685" s="47"/>
    </row>
    <row r="32686" spans="3:4">
      <c r="C32686"/>
      <c r="D32686" s="47"/>
    </row>
    <row r="32687" spans="3:4">
      <c r="C32687"/>
      <c r="D32687" s="47"/>
    </row>
    <row r="32688" spans="3:4">
      <c r="C32688"/>
      <c r="D32688" s="47"/>
    </row>
    <row r="32689" spans="3:4">
      <c r="C32689"/>
      <c r="D32689" s="47"/>
    </row>
    <row r="32690" spans="3:4">
      <c r="C32690"/>
      <c r="D32690" s="47"/>
    </row>
    <row r="32691" spans="3:4">
      <c r="C32691"/>
      <c r="D32691" s="47"/>
    </row>
    <row r="32692" spans="3:4">
      <c r="C32692"/>
      <c r="D32692" s="47"/>
    </row>
    <row r="32693" spans="3:4">
      <c r="C32693"/>
      <c r="D32693" s="47"/>
    </row>
    <row r="32694" spans="3:4">
      <c r="C32694"/>
      <c r="D32694" s="47"/>
    </row>
    <row r="32695" spans="3:4">
      <c r="C32695"/>
      <c r="D32695" s="47"/>
    </row>
    <row r="32696" spans="3:4">
      <c r="C32696"/>
      <c r="D32696" s="47"/>
    </row>
    <row r="32697" spans="3:4">
      <c r="C32697"/>
      <c r="D32697" s="47"/>
    </row>
    <row r="32698" spans="3:4">
      <c r="C32698"/>
      <c r="D32698" s="47"/>
    </row>
    <row r="32699" spans="3:4">
      <c r="C32699"/>
      <c r="D32699" s="47"/>
    </row>
    <row r="32700" spans="3:4">
      <c r="C32700"/>
      <c r="D32700" s="47"/>
    </row>
    <row r="32701" spans="3:4">
      <c r="C32701"/>
      <c r="D32701" s="47"/>
    </row>
    <row r="32702" spans="3:4">
      <c r="C32702"/>
      <c r="D32702" s="47"/>
    </row>
    <row r="32703" spans="3:4">
      <c r="C32703"/>
      <c r="D32703" s="47"/>
    </row>
    <row r="32704" spans="3:4">
      <c r="C32704"/>
      <c r="D32704" s="47"/>
    </row>
    <row r="32705" spans="3:4">
      <c r="C32705"/>
      <c r="D32705" s="47"/>
    </row>
    <row r="32706" spans="3:4">
      <c r="C32706"/>
      <c r="D32706" s="47"/>
    </row>
    <row r="32707" spans="3:4">
      <c r="C32707"/>
      <c r="D32707" s="47"/>
    </row>
    <row r="32708" spans="3:4">
      <c r="C32708"/>
      <c r="D32708" s="47"/>
    </row>
    <row r="32709" spans="3:4">
      <c r="C32709"/>
      <c r="D32709" s="47"/>
    </row>
    <row r="32710" spans="3:4">
      <c r="C32710"/>
      <c r="D32710" s="47"/>
    </row>
    <row r="32711" spans="3:4">
      <c r="C32711"/>
      <c r="D32711" s="47"/>
    </row>
    <row r="32712" spans="3:4">
      <c r="C32712"/>
      <c r="D32712" s="47"/>
    </row>
    <row r="32713" spans="3:4">
      <c r="C32713"/>
      <c r="D32713" s="47"/>
    </row>
    <row r="32714" spans="3:4">
      <c r="C32714"/>
      <c r="D32714" s="47"/>
    </row>
    <row r="32715" spans="3:4">
      <c r="C32715"/>
      <c r="D32715" s="47"/>
    </row>
    <row r="32716" spans="3:4">
      <c r="C32716"/>
      <c r="D32716" s="47"/>
    </row>
    <row r="32717" spans="3:4">
      <c r="C32717"/>
      <c r="D32717" s="47"/>
    </row>
    <row r="32718" spans="3:4">
      <c r="C32718"/>
      <c r="D32718" s="47"/>
    </row>
    <row r="32719" spans="3:4">
      <c r="C32719"/>
      <c r="D32719" s="47"/>
    </row>
    <row r="32720" spans="3:4">
      <c r="C32720"/>
      <c r="D32720" s="47"/>
    </row>
    <row r="32721" spans="3:4">
      <c r="C32721"/>
      <c r="D32721" s="47"/>
    </row>
    <row r="32722" spans="3:4">
      <c r="C32722"/>
      <c r="D32722" s="47"/>
    </row>
    <row r="32723" spans="3:4">
      <c r="C32723"/>
      <c r="D32723" s="47"/>
    </row>
    <row r="32724" spans="3:4">
      <c r="C32724"/>
      <c r="D32724" s="47"/>
    </row>
    <row r="32725" spans="3:4">
      <c r="C32725"/>
      <c r="D32725" s="47"/>
    </row>
    <row r="32726" spans="3:4">
      <c r="C32726"/>
      <c r="D32726" s="47"/>
    </row>
    <row r="32727" spans="3:4">
      <c r="C32727"/>
      <c r="D32727" s="47"/>
    </row>
    <row r="32728" spans="3:4">
      <c r="C32728"/>
      <c r="D32728" s="47"/>
    </row>
    <row r="32729" spans="3:4">
      <c r="C32729"/>
      <c r="D32729" s="47"/>
    </row>
    <row r="32730" spans="3:4">
      <c r="C32730"/>
      <c r="D32730" s="47"/>
    </row>
    <row r="32731" spans="3:4">
      <c r="C32731"/>
      <c r="D32731" s="47"/>
    </row>
    <row r="32732" spans="3:4">
      <c r="C32732"/>
      <c r="D32732" s="47"/>
    </row>
    <row r="32733" spans="3:4">
      <c r="C32733"/>
      <c r="D32733" s="47"/>
    </row>
    <row r="32734" spans="3:4">
      <c r="C32734"/>
      <c r="D32734" s="47"/>
    </row>
    <row r="32735" spans="3:4">
      <c r="C32735"/>
      <c r="D32735" s="47"/>
    </row>
    <row r="32736" spans="3:4">
      <c r="C32736"/>
      <c r="D32736" s="47"/>
    </row>
    <row r="32737" spans="3:4">
      <c r="C32737"/>
      <c r="D32737" s="47"/>
    </row>
    <row r="32738" spans="3:4">
      <c r="C32738"/>
      <c r="D32738" s="47"/>
    </row>
    <row r="32739" spans="3:4">
      <c r="C32739"/>
      <c r="D32739" s="47"/>
    </row>
    <row r="32740" spans="3:4">
      <c r="C32740"/>
      <c r="D32740" s="47"/>
    </row>
    <row r="32741" spans="3:4">
      <c r="C32741"/>
      <c r="D32741" s="47"/>
    </row>
    <row r="32742" spans="3:4">
      <c r="C32742"/>
      <c r="D32742" s="47"/>
    </row>
    <row r="32743" spans="3:4">
      <c r="C32743"/>
      <c r="D32743" s="47"/>
    </row>
    <row r="32744" spans="3:4">
      <c r="C32744"/>
      <c r="D32744" s="47"/>
    </row>
    <row r="32745" spans="3:4">
      <c r="C32745"/>
      <c r="D32745" s="47"/>
    </row>
    <row r="32746" spans="3:4">
      <c r="C32746"/>
      <c r="D32746" s="47"/>
    </row>
    <row r="32747" spans="3:4">
      <c r="C32747"/>
      <c r="D32747" s="47"/>
    </row>
    <row r="32748" spans="3:4">
      <c r="C32748"/>
      <c r="D32748" s="47"/>
    </row>
    <row r="32749" spans="3:4">
      <c r="C32749"/>
      <c r="D32749" s="47"/>
    </row>
    <row r="32750" spans="3:4">
      <c r="C32750"/>
      <c r="D32750" s="47"/>
    </row>
    <row r="32751" spans="3:4">
      <c r="C32751"/>
      <c r="D32751" s="47"/>
    </row>
    <row r="32752" spans="3:4">
      <c r="C32752"/>
      <c r="D32752" s="47"/>
    </row>
    <row r="32753" spans="3:4">
      <c r="C32753"/>
      <c r="D32753" s="47"/>
    </row>
    <row r="32754" spans="3:4">
      <c r="C32754"/>
      <c r="D32754" s="47"/>
    </row>
    <row r="32755" spans="3:4">
      <c r="C32755"/>
      <c r="D32755" s="47"/>
    </row>
    <row r="32756" spans="3:4">
      <c r="C32756"/>
      <c r="D32756" s="47"/>
    </row>
    <row r="32757" spans="3:4">
      <c r="C32757"/>
      <c r="D32757" s="47"/>
    </row>
    <row r="32758" spans="3:4">
      <c r="C32758"/>
      <c r="D32758" s="47"/>
    </row>
    <row r="32759" spans="3:4">
      <c r="C32759"/>
      <c r="D32759" s="47"/>
    </row>
    <row r="32760" spans="3:4">
      <c r="C32760"/>
      <c r="D32760" s="47"/>
    </row>
    <row r="32761" spans="3:4">
      <c r="C32761"/>
      <c r="D32761" s="47"/>
    </row>
    <row r="32762" spans="3:4">
      <c r="C32762"/>
      <c r="D32762" s="47"/>
    </row>
    <row r="32763" spans="3:4">
      <c r="C32763"/>
      <c r="D32763" s="47"/>
    </row>
    <row r="32764" spans="3:4">
      <c r="C32764"/>
      <c r="D32764" s="47"/>
    </row>
    <row r="32765" spans="3:4">
      <c r="C32765"/>
      <c r="D32765" s="47"/>
    </row>
    <row r="32766" spans="3:4">
      <c r="C32766"/>
      <c r="D32766" s="47"/>
    </row>
    <row r="32767" spans="3:4">
      <c r="C32767"/>
      <c r="D32767" s="47"/>
    </row>
    <row r="32768" spans="3:4">
      <c r="C32768"/>
      <c r="D32768" s="47"/>
    </row>
    <row r="32769" spans="3:4">
      <c r="C32769"/>
      <c r="D32769" s="47"/>
    </row>
    <row r="32770" spans="3:4">
      <c r="C32770"/>
      <c r="D32770" s="47"/>
    </row>
    <row r="32771" spans="3:4">
      <c r="C32771"/>
      <c r="D32771" s="47"/>
    </row>
    <row r="32772" spans="3:4">
      <c r="C32772"/>
      <c r="D32772" s="47"/>
    </row>
    <row r="32773" spans="3:4">
      <c r="C32773"/>
      <c r="D32773" s="47"/>
    </row>
    <row r="32774" spans="3:4">
      <c r="C32774"/>
      <c r="D32774" s="47"/>
    </row>
    <row r="32775" spans="3:4">
      <c r="C32775"/>
      <c r="D32775" s="47"/>
    </row>
    <row r="32776" spans="3:4">
      <c r="C32776"/>
      <c r="D32776" s="47"/>
    </row>
    <row r="32777" spans="3:4">
      <c r="C32777"/>
      <c r="D32777" s="47"/>
    </row>
    <row r="32778" spans="3:4">
      <c r="C32778"/>
      <c r="D32778" s="47"/>
    </row>
    <row r="32779" spans="3:4">
      <c r="C32779"/>
      <c r="D32779" s="47"/>
    </row>
    <row r="32780" spans="3:4">
      <c r="C32780"/>
      <c r="D32780" s="47"/>
    </row>
    <row r="32781" spans="3:4">
      <c r="C32781"/>
      <c r="D32781" s="47"/>
    </row>
    <row r="32782" spans="3:4">
      <c r="C32782"/>
      <c r="D32782" s="47"/>
    </row>
    <row r="32783" spans="3:4">
      <c r="C32783"/>
      <c r="D32783" s="47"/>
    </row>
    <row r="32784" spans="3:4">
      <c r="C32784"/>
      <c r="D32784" s="47"/>
    </row>
    <row r="32785" spans="3:4">
      <c r="C32785"/>
      <c r="D32785" s="47"/>
    </row>
    <row r="32786" spans="3:4">
      <c r="C32786"/>
      <c r="D32786" s="47"/>
    </row>
    <row r="32787" spans="3:4">
      <c r="C32787"/>
      <c r="D32787" s="47"/>
    </row>
    <row r="32788" spans="3:4">
      <c r="C32788"/>
      <c r="D32788" s="47"/>
    </row>
    <row r="32789" spans="3:4">
      <c r="C32789"/>
      <c r="D32789" s="47"/>
    </row>
    <row r="32790" spans="3:4">
      <c r="C32790"/>
      <c r="D32790" s="47"/>
    </row>
    <row r="32791" spans="3:4">
      <c r="C32791"/>
      <c r="D32791" s="47"/>
    </row>
    <row r="32792" spans="3:4">
      <c r="C32792"/>
      <c r="D32792" s="47"/>
    </row>
    <row r="32793" spans="3:4">
      <c r="C32793"/>
      <c r="D32793" s="47"/>
    </row>
    <row r="32794" spans="3:4">
      <c r="C32794"/>
      <c r="D32794" s="47"/>
    </row>
    <row r="32795" spans="3:4">
      <c r="C32795"/>
      <c r="D32795" s="47"/>
    </row>
    <row r="32796" spans="3:4">
      <c r="C32796"/>
      <c r="D32796" s="47"/>
    </row>
    <row r="32797" spans="3:4">
      <c r="C32797"/>
      <c r="D32797" s="47"/>
    </row>
    <row r="32798" spans="3:4">
      <c r="C32798"/>
      <c r="D32798" s="47"/>
    </row>
    <row r="32799" spans="3:4">
      <c r="C32799"/>
      <c r="D32799" s="47"/>
    </row>
    <row r="32800" spans="3:4">
      <c r="C32800"/>
      <c r="D32800" s="47"/>
    </row>
    <row r="32801" spans="3:4">
      <c r="C32801"/>
      <c r="D32801" s="47"/>
    </row>
    <row r="32802" spans="3:4">
      <c r="C32802"/>
      <c r="D32802" s="47"/>
    </row>
    <row r="32803" spans="3:4">
      <c r="C32803"/>
      <c r="D32803" s="47"/>
    </row>
    <row r="32804" spans="3:4">
      <c r="C32804"/>
      <c r="D32804" s="47"/>
    </row>
    <row r="32805" spans="3:4">
      <c r="C32805"/>
      <c r="D32805" s="47"/>
    </row>
    <row r="32806" spans="3:4">
      <c r="C32806"/>
      <c r="D32806" s="47"/>
    </row>
    <row r="32807" spans="3:4">
      <c r="C32807"/>
      <c r="D32807" s="47"/>
    </row>
    <row r="32808" spans="3:4">
      <c r="C32808"/>
      <c r="D32808" s="47"/>
    </row>
    <row r="32809" spans="3:4">
      <c r="C32809"/>
      <c r="D32809" s="47"/>
    </row>
    <row r="32810" spans="3:4">
      <c r="C32810"/>
      <c r="D32810" s="47"/>
    </row>
    <row r="32811" spans="3:4">
      <c r="C32811"/>
      <c r="D32811" s="47"/>
    </row>
    <row r="32812" spans="3:4">
      <c r="C32812"/>
      <c r="D32812" s="47"/>
    </row>
    <row r="32813" spans="3:4">
      <c r="C32813"/>
      <c r="D32813" s="47"/>
    </row>
    <row r="32814" spans="3:4">
      <c r="C32814"/>
      <c r="D32814" s="47"/>
    </row>
    <row r="32815" spans="3:4">
      <c r="C32815"/>
      <c r="D32815" s="47"/>
    </row>
    <row r="32816" spans="3:4">
      <c r="C32816"/>
      <c r="D32816" s="47"/>
    </row>
    <row r="32817" spans="3:4">
      <c r="C32817"/>
      <c r="D32817" s="47"/>
    </row>
    <row r="32818" spans="3:4">
      <c r="C32818"/>
      <c r="D32818" s="47"/>
    </row>
    <row r="32819" spans="3:4">
      <c r="C32819"/>
      <c r="D32819" s="47"/>
    </row>
    <row r="32820" spans="3:4">
      <c r="C32820"/>
      <c r="D32820" s="47"/>
    </row>
    <row r="32821" spans="3:4">
      <c r="C32821"/>
      <c r="D32821" s="47"/>
    </row>
    <row r="32822" spans="3:4">
      <c r="C32822"/>
      <c r="D32822" s="47"/>
    </row>
    <row r="32823" spans="3:4">
      <c r="C32823"/>
      <c r="D32823" s="47"/>
    </row>
    <row r="32824" spans="3:4">
      <c r="C32824"/>
      <c r="D32824" s="47"/>
    </row>
    <row r="32825" spans="3:4">
      <c r="C32825"/>
      <c r="D32825" s="47"/>
    </row>
    <row r="32826" spans="3:4">
      <c r="C32826"/>
      <c r="D32826" s="47"/>
    </row>
    <row r="32827" spans="3:4">
      <c r="C32827"/>
      <c r="D32827" s="47"/>
    </row>
    <row r="32828" spans="3:4">
      <c r="C32828"/>
      <c r="D32828" s="47"/>
    </row>
    <row r="32829" spans="3:4">
      <c r="C32829"/>
      <c r="D32829" s="47"/>
    </row>
    <row r="32830" spans="3:4">
      <c r="C32830"/>
      <c r="D32830" s="47"/>
    </row>
    <row r="32831" spans="3:4">
      <c r="C32831"/>
      <c r="D32831" s="47"/>
    </row>
    <row r="32832" spans="3:4">
      <c r="C32832"/>
      <c r="D32832" s="47"/>
    </row>
    <row r="32833" spans="3:4">
      <c r="C32833"/>
      <c r="D32833" s="47"/>
    </row>
    <row r="32834" spans="3:4">
      <c r="C32834"/>
      <c r="D32834" s="47"/>
    </row>
    <row r="32835" spans="3:4">
      <c r="C32835"/>
      <c r="D32835" s="47"/>
    </row>
    <row r="32836" spans="3:4">
      <c r="C32836"/>
      <c r="D32836" s="47"/>
    </row>
    <row r="32837" spans="3:4">
      <c r="C32837"/>
      <c r="D32837" s="47"/>
    </row>
    <row r="32838" spans="3:4">
      <c r="C32838"/>
      <c r="D32838" s="47"/>
    </row>
    <row r="32839" spans="3:4">
      <c r="C32839"/>
      <c r="D32839" s="47"/>
    </row>
    <row r="32840" spans="3:4">
      <c r="C32840"/>
      <c r="D32840" s="47"/>
    </row>
    <row r="32841" spans="3:4">
      <c r="C32841"/>
      <c r="D32841" s="47"/>
    </row>
    <row r="32842" spans="3:4">
      <c r="C32842"/>
      <c r="D32842" s="47"/>
    </row>
    <row r="32843" spans="3:4">
      <c r="C32843"/>
      <c r="D32843" s="47"/>
    </row>
    <row r="32844" spans="3:4">
      <c r="C32844"/>
      <c r="D32844" s="47"/>
    </row>
    <row r="32845" spans="3:4">
      <c r="C32845"/>
      <c r="D32845" s="47"/>
    </row>
    <row r="32846" spans="3:4">
      <c r="C32846"/>
      <c r="D32846" s="47"/>
    </row>
    <row r="32847" spans="3:4">
      <c r="C32847"/>
      <c r="D32847" s="47"/>
    </row>
    <row r="32848" spans="3:4">
      <c r="C32848"/>
      <c r="D32848" s="47"/>
    </row>
    <row r="32849" spans="3:4">
      <c r="C32849"/>
      <c r="D32849" s="47"/>
    </row>
    <row r="32850" spans="3:4">
      <c r="C32850"/>
      <c r="D32850" s="47"/>
    </row>
    <row r="32851" spans="3:4">
      <c r="C32851"/>
      <c r="D32851" s="47"/>
    </row>
    <row r="32852" spans="3:4">
      <c r="C32852"/>
      <c r="D32852" s="47"/>
    </row>
    <row r="32853" spans="3:4">
      <c r="C32853"/>
      <c r="D32853" s="47"/>
    </row>
    <row r="32854" spans="3:4">
      <c r="C32854"/>
      <c r="D32854" s="47"/>
    </row>
    <row r="32855" spans="3:4">
      <c r="C32855"/>
      <c r="D32855" s="47"/>
    </row>
    <row r="32856" spans="3:4">
      <c r="C32856"/>
      <c r="D32856" s="47"/>
    </row>
    <row r="32857" spans="3:4">
      <c r="C32857"/>
      <c r="D32857" s="47"/>
    </row>
    <row r="32858" spans="3:4">
      <c r="C32858"/>
      <c r="D32858" s="47"/>
    </row>
    <row r="32859" spans="3:4">
      <c r="C32859"/>
      <c r="D32859" s="47"/>
    </row>
    <row r="32860" spans="3:4">
      <c r="C32860"/>
      <c r="D32860" s="47"/>
    </row>
    <row r="32861" spans="3:4">
      <c r="C32861"/>
      <c r="D32861" s="47"/>
    </row>
    <row r="32862" spans="3:4">
      <c r="C32862"/>
      <c r="D32862" s="47"/>
    </row>
    <row r="32863" spans="3:4">
      <c r="C32863"/>
      <c r="D32863" s="47"/>
    </row>
    <row r="32864" spans="3:4">
      <c r="C32864"/>
      <c r="D32864" s="47"/>
    </row>
    <row r="32865" spans="3:4">
      <c r="C32865"/>
      <c r="D32865" s="47"/>
    </row>
    <row r="32866" spans="3:4">
      <c r="C32866"/>
      <c r="D32866" s="47"/>
    </row>
    <row r="32867" spans="3:4">
      <c r="C32867"/>
      <c r="D32867" s="47"/>
    </row>
    <row r="32868" spans="3:4">
      <c r="C32868"/>
      <c r="D32868" s="47"/>
    </row>
    <row r="32869" spans="3:4">
      <c r="C32869"/>
      <c r="D32869" s="47"/>
    </row>
    <row r="32870" spans="3:4">
      <c r="C32870"/>
      <c r="D32870" s="47"/>
    </row>
    <row r="32871" spans="3:4">
      <c r="C32871"/>
      <c r="D32871" s="47"/>
    </row>
    <row r="32872" spans="3:4">
      <c r="C32872"/>
      <c r="D32872" s="47"/>
    </row>
    <row r="32873" spans="3:4">
      <c r="C32873"/>
      <c r="D32873" s="47"/>
    </row>
    <row r="32874" spans="3:4">
      <c r="C32874"/>
      <c r="D32874" s="47"/>
    </row>
    <row r="32875" spans="3:4">
      <c r="C32875"/>
      <c r="D32875" s="47"/>
    </row>
    <row r="32876" spans="3:4">
      <c r="C32876"/>
      <c r="D32876" s="47"/>
    </row>
    <row r="32877" spans="3:4">
      <c r="C32877"/>
      <c r="D32877" s="47"/>
    </row>
    <row r="32878" spans="3:4">
      <c r="C32878"/>
      <c r="D32878" s="47"/>
    </row>
    <row r="32879" spans="3:4">
      <c r="C32879"/>
      <c r="D32879" s="47"/>
    </row>
    <row r="32880" spans="3:4">
      <c r="C32880"/>
      <c r="D32880" s="47"/>
    </row>
    <row r="32881" spans="3:4">
      <c r="C32881"/>
      <c r="D32881" s="47"/>
    </row>
    <row r="32882" spans="3:4">
      <c r="C32882"/>
      <c r="D32882" s="47"/>
    </row>
    <row r="32883" spans="3:4">
      <c r="C32883"/>
      <c r="D32883" s="47"/>
    </row>
    <row r="32884" spans="3:4">
      <c r="C32884"/>
      <c r="D32884" s="47"/>
    </row>
    <row r="32885" spans="3:4">
      <c r="C32885"/>
      <c r="D32885" s="47"/>
    </row>
    <row r="32886" spans="3:4">
      <c r="C32886"/>
      <c r="D32886" s="47"/>
    </row>
    <row r="32887" spans="3:4">
      <c r="C32887"/>
      <c r="D32887" s="47"/>
    </row>
    <row r="32888" spans="3:4">
      <c r="C32888"/>
      <c r="D32888" s="47"/>
    </row>
    <row r="32889" spans="3:4">
      <c r="C32889"/>
      <c r="D32889" s="47"/>
    </row>
    <row r="32890" spans="3:4">
      <c r="C32890"/>
      <c r="D32890" s="47"/>
    </row>
    <row r="32891" spans="3:4">
      <c r="C32891"/>
      <c r="D32891" s="47"/>
    </row>
    <row r="32892" spans="3:4">
      <c r="C32892"/>
      <c r="D32892" s="47"/>
    </row>
    <row r="32893" spans="3:4">
      <c r="C32893"/>
      <c r="D32893" s="47"/>
    </row>
    <row r="32894" spans="3:4">
      <c r="C32894"/>
      <c r="D32894" s="47"/>
    </row>
    <row r="32895" spans="3:4">
      <c r="C32895"/>
      <c r="D32895" s="47"/>
    </row>
    <row r="32896" spans="3:4">
      <c r="C32896"/>
      <c r="D32896" s="47"/>
    </row>
    <row r="32897" spans="3:4">
      <c r="C32897"/>
      <c r="D32897" s="47"/>
    </row>
    <row r="32898" spans="3:4">
      <c r="C32898"/>
      <c r="D32898" s="47"/>
    </row>
    <row r="32899" spans="3:4">
      <c r="C32899"/>
      <c r="D32899" s="47"/>
    </row>
    <row r="32900" spans="3:4">
      <c r="C32900"/>
      <c r="D32900" s="47"/>
    </row>
    <row r="32901" spans="3:4">
      <c r="C32901"/>
      <c r="D32901" s="47"/>
    </row>
    <row r="32902" spans="3:4">
      <c r="C32902"/>
      <c r="D32902" s="47"/>
    </row>
    <row r="32903" spans="3:4">
      <c r="C32903"/>
      <c r="D32903" s="47"/>
    </row>
    <row r="32904" spans="3:4">
      <c r="C32904"/>
      <c r="D32904" s="47"/>
    </row>
    <row r="32905" spans="3:4">
      <c r="C32905"/>
      <c r="D32905" s="47"/>
    </row>
    <row r="32906" spans="3:4">
      <c r="C32906"/>
      <c r="D32906" s="47"/>
    </row>
    <row r="32907" spans="3:4">
      <c r="C32907"/>
      <c r="D32907" s="47"/>
    </row>
    <row r="32908" spans="3:4">
      <c r="C32908"/>
      <c r="D32908" s="47"/>
    </row>
    <row r="32909" spans="3:4">
      <c r="C32909"/>
      <c r="D32909" s="47"/>
    </row>
    <row r="32910" spans="3:4">
      <c r="C32910"/>
      <c r="D32910" s="47"/>
    </row>
    <row r="32911" spans="3:4">
      <c r="C32911"/>
      <c r="D32911" s="47"/>
    </row>
    <row r="32912" spans="3:4">
      <c r="C32912"/>
      <c r="D32912" s="47"/>
    </row>
    <row r="32913" spans="3:4">
      <c r="C32913"/>
      <c r="D32913" s="47"/>
    </row>
    <row r="32914" spans="3:4">
      <c r="C32914"/>
      <c r="D32914" s="47"/>
    </row>
    <row r="32915" spans="3:4">
      <c r="C32915"/>
      <c r="D32915" s="47"/>
    </row>
    <row r="32916" spans="3:4">
      <c r="C32916"/>
      <c r="D32916" s="47"/>
    </row>
    <row r="32917" spans="3:4">
      <c r="C32917"/>
      <c r="D32917" s="47"/>
    </row>
    <row r="32918" spans="3:4">
      <c r="C32918"/>
      <c r="D32918" s="47"/>
    </row>
    <row r="32919" spans="3:4">
      <c r="C32919"/>
      <c r="D32919" s="47"/>
    </row>
    <row r="32920" spans="3:4">
      <c r="C32920"/>
      <c r="D32920" s="47"/>
    </row>
    <row r="32921" spans="3:4">
      <c r="C32921"/>
      <c r="D32921" s="47"/>
    </row>
    <row r="32922" spans="3:4">
      <c r="C32922"/>
      <c r="D32922" s="47"/>
    </row>
    <row r="32923" spans="3:4">
      <c r="C32923"/>
      <c r="D32923" s="47"/>
    </row>
    <row r="32924" spans="3:4">
      <c r="C32924"/>
      <c r="D32924" s="47"/>
    </row>
    <row r="32925" spans="3:4">
      <c r="C32925"/>
      <c r="D32925" s="47"/>
    </row>
    <row r="32926" spans="3:4">
      <c r="C32926"/>
      <c r="D32926" s="47"/>
    </row>
    <row r="32927" spans="3:4">
      <c r="C32927"/>
      <c r="D32927" s="47"/>
    </row>
    <row r="32928" spans="3:4">
      <c r="C32928"/>
      <c r="D32928" s="47"/>
    </row>
    <row r="32929" spans="3:4">
      <c r="C32929"/>
      <c r="D32929" s="47"/>
    </row>
    <row r="32930" spans="3:4">
      <c r="C32930"/>
      <c r="D32930" s="47"/>
    </row>
    <row r="32931" spans="3:4">
      <c r="C32931"/>
      <c r="D32931" s="47"/>
    </row>
    <row r="32932" spans="3:4">
      <c r="C32932"/>
      <c r="D32932" s="47"/>
    </row>
    <row r="32933" spans="3:4">
      <c r="C32933"/>
      <c r="D32933" s="47"/>
    </row>
    <row r="32934" spans="3:4">
      <c r="C32934"/>
      <c r="D32934" s="47"/>
    </row>
    <row r="32935" spans="3:4">
      <c r="C32935"/>
      <c r="D32935" s="47"/>
    </row>
    <row r="32936" spans="3:4">
      <c r="C32936"/>
      <c r="D32936" s="47"/>
    </row>
    <row r="32937" spans="3:4">
      <c r="C32937"/>
      <c r="D32937" s="47"/>
    </row>
    <row r="32938" spans="3:4">
      <c r="C32938"/>
      <c r="D32938" s="47"/>
    </row>
    <row r="32939" spans="3:4">
      <c r="C32939"/>
      <c r="D32939" s="47"/>
    </row>
    <row r="32940" spans="3:4">
      <c r="C32940"/>
      <c r="D32940" s="47"/>
    </row>
    <row r="32941" spans="3:4">
      <c r="C32941"/>
      <c r="D32941" s="47"/>
    </row>
    <row r="32942" spans="3:4">
      <c r="C32942"/>
      <c r="D32942" s="47"/>
    </row>
    <row r="32943" spans="3:4">
      <c r="C32943"/>
      <c r="D32943" s="47"/>
    </row>
    <row r="32944" spans="3:4">
      <c r="C32944"/>
      <c r="D32944" s="47"/>
    </row>
    <row r="32945" spans="3:4">
      <c r="C32945"/>
      <c r="D32945" s="47"/>
    </row>
    <row r="32946" spans="3:4">
      <c r="C32946"/>
      <c r="D32946" s="47"/>
    </row>
    <row r="32947" spans="3:4">
      <c r="C32947"/>
      <c r="D32947" s="47"/>
    </row>
    <row r="32948" spans="3:4">
      <c r="C32948"/>
      <c r="D32948" s="47"/>
    </row>
    <row r="32949" spans="3:4">
      <c r="C32949"/>
      <c r="D32949" s="47"/>
    </row>
    <row r="32950" spans="3:4">
      <c r="C32950"/>
      <c r="D32950" s="47"/>
    </row>
    <row r="32951" spans="3:4">
      <c r="C32951"/>
      <c r="D32951" s="47"/>
    </row>
    <row r="32952" spans="3:4">
      <c r="C32952"/>
      <c r="D32952" s="47"/>
    </row>
    <row r="32953" spans="3:4">
      <c r="C32953"/>
      <c r="D32953" s="47"/>
    </row>
    <row r="32954" spans="3:4">
      <c r="C32954"/>
      <c r="D32954" s="47"/>
    </row>
    <row r="32955" spans="3:4">
      <c r="C32955"/>
      <c r="D32955" s="47"/>
    </row>
    <row r="32956" spans="3:4">
      <c r="C32956"/>
      <c r="D32956" s="47"/>
    </row>
    <row r="32957" spans="3:4">
      <c r="C32957"/>
      <c r="D32957" s="47"/>
    </row>
    <row r="32958" spans="3:4">
      <c r="C32958"/>
      <c r="D32958" s="47"/>
    </row>
    <row r="32959" spans="3:4">
      <c r="C32959"/>
      <c r="D32959" s="47"/>
    </row>
    <row r="32960" spans="3:4">
      <c r="C32960"/>
      <c r="D32960" s="47"/>
    </row>
    <row r="32961" spans="3:4">
      <c r="C32961"/>
      <c r="D32961" s="47"/>
    </row>
    <row r="32962" spans="3:4">
      <c r="C32962"/>
      <c r="D32962" s="47"/>
    </row>
    <row r="32963" spans="3:4">
      <c r="C32963"/>
      <c r="D32963" s="47"/>
    </row>
    <row r="32964" spans="3:4">
      <c r="C32964"/>
      <c r="D32964" s="47"/>
    </row>
    <row r="32965" spans="3:4">
      <c r="C32965"/>
      <c r="D32965" s="47"/>
    </row>
    <row r="32966" spans="3:4">
      <c r="C32966"/>
      <c r="D32966" s="47"/>
    </row>
    <row r="32967" spans="3:4">
      <c r="C32967"/>
      <c r="D32967" s="47"/>
    </row>
    <row r="32968" spans="3:4">
      <c r="C32968"/>
      <c r="D32968" s="47"/>
    </row>
    <row r="32969" spans="3:4">
      <c r="C32969"/>
      <c r="D32969" s="47"/>
    </row>
    <row r="32970" spans="3:4">
      <c r="C32970"/>
      <c r="D32970" s="47"/>
    </row>
    <row r="32971" spans="3:4">
      <c r="C32971"/>
      <c r="D32971" s="47"/>
    </row>
    <row r="32972" spans="3:4">
      <c r="C32972"/>
      <c r="D32972" s="47"/>
    </row>
    <row r="32973" spans="3:4">
      <c r="C32973"/>
      <c r="D32973" s="47"/>
    </row>
    <row r="32974" spans="3:4">
      <c r="C32974"/>
      <c r="D32974" s="47"/>
    </row>
    <row r="32975" spans="3:4">
      <c r="C32975"/>
      <c r="D32975" s="47"/>
    </row>
    <row r="32976" spans="3:4">
      <c r="C32976"/>
      <c r="D32976" s="47"/>
    </row>
    <row r="32977" spans="3:4">
      <c r="C32977"/>
      <c r="D32977" s="47"/>
    </row>
    <row r="32978" spans="3:4">
      <c r="C32978"/>
      <c r="D32978" s="47"/>
    </row>
    <row r="32979" spans="3:4">
      <c r="C32979"/>
      <c r="D32979" s="47"/>
    </row>
    <row r="32980" spans="3:4">
      <c r="C32980"/>
      <c r="D32980" s="47"/>
    </row>
    <row r="32981" spans="3:4">
      <c r="C32981"/>
      <c r="D32981" s="47"/>
    </row>
    <row r="32982" spans="3:4">
      <c r="C32982"/>
      <c r="D32982" s="47"/>
    </row>
    <row r="32983" spans="3:4">
      <c r="C32983"/>
      <c r="D32983" s="47"/>
    </row>
    <row r="32984" spans="3:4">
      <c r="C32984"/>
      <c r="D32984" s="47"/>
    </row>
    <row r="32985" spans="3:4">
      <c r="C32985"/>
      <c r="D32985" s="47"/>
    </row>
    <row r="32986" spans="3:4">
      <c r="C32986"/>
      <c r="D32986" s="47"/>
    </row>
    <row r="32987" spans="3:4">
      <c r="C32987"/>
      <c r="D32987" s="47"/>
    </row>
    <row r="32988" spans="3:4">
      <c r="C32988"/>
      <c r="D32988" s="47"/>
    </row>
    <row r="32989" spans="3:4">
      <c r="C32989"/>
      <c r="D32989" s="47"/>
    </row>
    <row r="32990" spans="3:4">
      <c r="C32990"/>
      <c r="D32990" s="47"/>
    </row>
    <row r="32991" spans="3:4">
      <c r="C32991"/>
      <c r="D32991" s="47"/>
    </row>
    <row r="32992" spans="3:4">
      <c r="C32992"/>
      <c r="D32992" s="47"/>
    </row>
    <row r="32993" spans="3:4">
      <c r="C32993"/>
      <c r="D32993" s="47"/>
    </row>
    <row r="32994" spans="3:4">
      <c r="C32994"/>
      <c r="D32994" s="47"/>
    </row>
    <row r="32995" spans="3:4">
      <c r="C32995"/>
      <c r="D32995" s="47"/>
    </row>
    <row r="32996" spans="3:4">
      <c r="C32996"/>
      <c r="D32996" s="47"/>
    </row>
    <row r="32997" spans="3:4">
      <c r="C32997"/>
      <c r="D32997" s="47"/>
    </row>
    <row r="32998" spans="3:4">
      <c r="C32998"/>
      <c r="D32998" s="47"/>
    </row>
    <row r="32999" spans="3:4">
      <c r="C32999"/>
      <c r="D32999" s="47"/>
    </row>
    <row r="33000" spans="3:4">
      <c r="C33000"/>
      <c r="D33000" s="47"/>
    </row>
    <row r="33001" spans="3:4">
      <c r="C33001"/>
      <c r="D33001" s="47"/>
    </row>
    <row r="33002" spans="3:4">
      <c r="C33002"/>
      <c r="D33002" s="47"/>
    </row>
    <row r="33003" spans="3:4">
      <c r="C33003"/>
      <c r="D33003" s="47"/>
    </row>
    <row r="33004" spans="3:4">
      <c r="C33004"/>
      <c r="D33004" s="47"/>
    </row>
    <row r="33005" spans="3:4">
      <c r="C33005"/>
      <c r="D33005" s="47"/>
    </row>
    <row r="33006" spans="3:4">
      <c r="C33006"/>
      <c r="D33006" s="47"/>
    </row>
    <row r="33007" spans="3:4">
      <c r="C33007"/>
      <c r="D33007" s="47"/>
    </row>
    <row r="33008" spans="3:4">
      <c r="C33008"/>
      <c r="D33008" s="47"/>
    </row>
    <row r="33009" spans="3:4">
      <c r="C33009"/>
      <c r="D33009" s="47"/>
    </row>
    <row r="33010" spans="3:4">
      <c r="C33010"/>
      <c r="D33010" s="47"/>
    </row>
    <row r="33011" spans="3:4">
      <c r="C33011"/>
      <c r="D33011" s="47"/>
    </row>
    <row r="33012" spans="3:4">
      <c r="C33012"/>
      <c r="D33012" s="47"/>
    </row>
    <row r="33013" spans="3:4">
      <c r="C33013"/>
      <c r="D33013" s="47"/>
    </row>
    <row r="33014" spans="3:4">
      <c r="C33014"/>
      <c r="D33014" s="47"/>
    </row>
    <row r="33015" spans="3:4">
      <c r="C33015"/>
      <c r="D33015" s="47"/>
    </row>
    <row r="33016" spans="3:4">
      <c r="C33016"/>
      <c r="D33016" s="47"/>
    </row>
    <row r="33017" spans="3:4">
      <c r="C33017"/>
      <c r="D33017" s="47"/>
    </row>
    <row r="33018" spans="3:4">
      <c r="C33018"/>
      <c r="D33018" s="47"/>
    </row>
    <row r="33019" spans="3:4">
      <c r="C33019"/>
      <c r="D33019" s="47"/>
    </row>
    <row r="33020" spans="3:4">
      <c r="C33020"/>
      <c r="D33020" s="47"/>
    </row>
    <row r="33021" spans="3:4">
      <c r="C33021"/>
      <c r="D33021" s="47"/>
    </row>
    <row r="33022" spans="3:4">
      <c r="C33022"/>
      <c r="D33022" s="47"/>
    </row>
    <row r="33023" spans="3:4">
      <c r="C33023"/>
      <c r="D33023" s="47"/>
    </row>
    <row r="33024" spans="3:4">
      <c r="C33024"/>
      <c r="D33024" s="47"/>
    </row>
    <row r="33025" spans="3:4">
      <c r="C33025"/>
      <c r="D33025" s="47"/>
    </row>
    <row r="33026" spans="3:4">
      <c r="C33026"/>
      <c r="D33026" s="47"/>
    </row>
    <row r="33027" spans="3:4">
      <c r="C33027"/>
      <c r="D33027" s="47"/>
    </row>
    <row r="33028" spans="3:4">
      <c r="C33028"/>
      <c r="D33028" s="47"/>
    </row>
    <row r="33029" spans="3:4">
      <c r="C33029"/>
      <c r="D33029" s="47"/>
    </row>
    <row r="33030" spans="3:4">
      <c r="C33030"/>
      <c r="D33030" s="47"/>
    </row>
    <row r="33031" spans="3:4">
      <c r="C33031"/>
      <c r="D33031" s="47"/>
    </row>
    <row r="33032" spans="3:4">
      <c r="C33032"/>
      <c r="D33032" s="47"/>
    </row>
    <row r="33033" spans="3:4">
      <c r="C33033"/>
      <c r="D33033" s="47"/>
    </row>
    <row r="33034" spans="3:4">
      <c r="C33034"/>
      <c r="D33034" s="47"/>
    </row>
    <row r="33035" spans="3:4">
      <c r="C33035"/>
      <c r="D33035" s="47"/>
    </row>
    <row r="33036" spans="3:4">
      <c r="C33036"/>
      <c r="D33036" s="47"/>
    </row>
    <row r="33037" spans="3:4">
      <c r="C33037"/>
      <c r="D33037" s="47"/>
    </row>
    <row r="33038" spans="3:4">
      <c r="C33038"/>
      <c r="D33038" s="47"/>
    </row>
    <row r="33039" spans="3:4">
      <c r="C33039"/>
      <c r="D33039" s="47"/>
    </row>
    <row r="33040" spans="3:4">
      <c r="C33040"/>
      <c r="D33040" s="47"/>
    </row>
    <row r="33041" spans="3:4">
      <c r="C33041"/>
      <c r="D33041" s="47"/>
    </row>
    <row r="33042" spans="3:4">
      <c r="C33042"/>
      <c r="D33042" s="47"/>
    </row>
    <row r="33043" spans="3:4">
      <c r="C33043"/>
      <c r="D33043" s="47"/>
    </row>
    <row r="33044" spans="3:4">
      <c r="C33044"/>
      <c r="D33044" s="47"/>
    </row>
    <row r="33045" spans="3:4">
      <c r="C33045"/>
      <c r="D33045" s="47"/>
    </row>
    <row r="33046" spans="3:4">
      <c r="C33046"/>
      <c r="D33046" s="47"/>
    </row>
    <row r="33047" spans="3:4">
      <c r="C33047"/>
      <c r="D33047" s="47"/>
    </row>
    <row r="33048" spans="3:4">
      <c r="C33048"/>
      <c r="D33048" s="47"/>
    </row>
    <row r="33049" spans="3:4">
      <c r="C33049"/>
      <c r="D33049" s="47"/>
    </row>
    <row r="33050" spans="3:4">
      <c r="C33050"/>
      <c r="D33050" s="47"/>
    </row>
    <row r="33051" spans="3:4">
      <c r="C33051"/>
      <c r="D33051" s="47"/>
    </row>
    <row r="33052" spans="3:4">
      <c r="C33052"/>
      <c r="D33052" s="47"/>
    </row>
    <row r="33053" spans="3:4">
      <c r="C33053"/>
      <c r="D33053" s="47"/>
    </row>
    <row r="33054" spans="3:4">
      <c r="C33054"/>
      <c r="D33054" s="47"/>
    </row>
    <row r="33055" spans="3:4">
      <c r="C33055"/>
      <c r="D33055" s="47"/>
    </row>
    <row r="33056" spans="3:4">
      <c r="C33056"/>
      <c r="D33056" s="47"/>
    </row>
    <row r="33057" spans="3:4">
      <c r="C33057"/>
      <c r="D33057" s="47"/>
    </row>
    <row r="33058" spans="3:4">
      <c r="C33058"/>
      <c r="D33058" s="47"/>
    </row>
    <row r="33059" spans="3:4">
      <c r="C33059"/>
      <c r="D33059" s="47"/>
    </row>
    <row r="33060" spans="3:4">
      <c r="C33060"/>
      <c r="D33060" s="47"/>
    </row>
    <row r="33061" spans="3:4">
      <c r="C33061"/>
      <c r="D33061" s="47"/>
    </row>
    <row r="33062" spans="3:4">
      <c r="C33062"/>
      <c r="D33062" s="47"/>
    </row>
    <row r="33063" spans="3:4">
      <c r="C33063"/>
      <c r="D33063" s="47"/>
    </row>
    <row r="33064" spans="3:4">
      <c r="C33064"/>
      <c r="D33064" s="47"/>
    </row>
    <row r="33065" spans="3:4">
      <c r="C33065"/>
      <c r="D33065" s="47"/>
    </row>
    <row r="33066" spans="3:4">
      <c r="C33066"/>
      <c r="D33066" s="47"/>
    </row>
    <row r="33067" spans="3:4">
      <c r="C33067"/>
      <c r="D33067" s="47"/>
    </row>
    <row r="33068" spans="3:4">
      <c r="C33068"/>
      <c r="D33068" s="47"/>
    </row>
    <row r="33069" spans="3:4">
      <c r="C33069"/>
      <c r="D33069" s="47"/>
    </row>
    <row r="33070" spans="3:4">
      <c r="C33070"/>
      <c r="D33070" s="47"/>
    </row>
    <row r="33071" spans="3:4">
      <c r="C33071"/>
      <c r="D33071" s="47"/>
    </row>
    <row r="33072" spans="3:4">
      <c r="C33072"/>
      <c r="D33072" s="47"/>
    </row>
    <row r="33073" spans="3:4">
      <c r="C33073"/>
      <c r="D33073" s="47"/>
    </row>
    <row r="33074" spans="3:4">
      <c r="C33074"/>
      <c r="D33074" s="47"/>
    </row>
    <row r="33075" spans="3:4">
      <c r="C33075"/>
      <c r="D33075" s="47"/>
    </row>
    <row r="33076" spans="3:4">
      <c r="C33076"/>
      <c r="D33076" s="47"/>
    </row>
    <row r="33077" spans="3:4">
      <c r="C33077"/>
      <c r="D33077" s="47"/>
    </row>
    <row r="33078" spans="3:4">
      <c r="C33078"/>
      <c r="D33078" s="47"/>
    </row>
    <row r="33079" spans="3:4">
      <c r="C33079"/>
      <c r="D33079" s="47"/>
    </row>
    <row r="33080" spans="3:4">
      <c r="C33080"/>
      <c r="D33080" s="47"/>
    </row>
    <row r="33081" spans="3:4">
      <c r="C33081"/>
      <c r="D33081" s="47"/>
    </row>
    <row r="33082" spans="3:4">
      <c r="C33082"/>
      <c r="D33082" s="47"/>
    </row>
    <row r="33083" spans="3:4">
      <c r="C33083"/>
      <c r="D33083" s="47"/>
    </row>
    <row r="33084" spans="3:4">
      <c r="C33084"/>
      <c r="D33084" s="47"/>
    </row>
    <row r="33085" spans="3:4">
      <c r="C33085"/>
      <c r="D33085" s="47"/>
    </row>
    <row r="33086" spans="3:4">
      <c r="C33086"/>
      <c r="D33086" s="47"/>
    </row>
    <row r="33087" spans="3:4">
      <c r="C33087"/>
      <c r="D33087" s="47"/>
    </row>
    <row r="33088" spans="3:4">
      <c r="C33088"/>
      <c r="D33088" s="47"/>
    </row>
    <row r="33089" spans="3:4">
      <c r="C33089"/>
      <c r="D33089" s="47"/>
    </row>
    <row r="33090" spans="3:4">
      <c r="C33090"/>
      <c r="D33090" s="47"/>
    </row>
    <row r="33091" spans="3:4">
      <c r="C33091"/>
      <c r="D33091" s="47"/>
    </row>
    <row r="33092" spans="3:4">
      <c r="C33092"/>
      <c r="D33092" s="47"/>
    </row>
    <row r="33093" spans="3:4">
      <c r="C33093"/>
      <c r="D33093" s="47"/>
    </row>
    <row r="33094" spans="3:4">
      <c r="C33094"/>
      <c r="D33094" s="47"/>
    </row>
    <row r="33095" spans="3:4">
      <c r="C33095"/>
      <c r="D33095" s="47"/>
    </row>
    <row r="33096" spans="3:4">
      <c r="C33096"/>
      <c r="D33096" s="47"/>
    </row>
    <row r="33097" spans="3:4">
      <c r="C33097"/>
      <c r="D33097" s="47"/>
    </row>
    <row r="33098" spans="3:4">
      <c r="C33098"/>
      <c r="D33098" s="47"/>
    </row>
    <row r="33099" spans="3:4">
      <c r="C33099"/>
      <c r="D33099" s="47"/>
    </row>
    <row r="33100" spans="3:4">
      <c r="C33100"/>
      <c r="D33100" s="47"/>
    </row>
    <row r="33101" spans="3:4">
      <c r="C33101"/>
      <c r="D33101" s="47"/>
    </row>
    <row r="33102" spans="3:4">
      <c r="C33102"/>
      <c r="D33102" s="47"/>
    </row>
    <row r="33103" spans="3:4">
      <c r="C33103"/>
      <c r="D33103" s="47"/>
    </row>
    <row r="33104" spans="3:4">
      <c r="C33104"/>
      <c r="D33104" s="47"/>
    </row>
    <row r="33105" spans="3:4">
      <c r="C33105"/>
      <c r="D33105" s="47"/>
    </row>
    <row r="33106" spans="3:4">
      <c r="C33106"/>
      <c r="D33106" s="47"/>
    </row>
    <row r="33107" spans="3:4">
      <c r="C33107"/>
      <c r="D33107" s="47"/>
    </row>
    <row r="33108" spans="3:4">
      <c r="C33108"/>
      <c r="D33108" s="47"/>
    </row>
    <row r="33109" spans="3:4">
      <c r="C33109"/>
      <c r="D33109" s="47"/>
    </row>
    <row r="33110" spans="3:4">
      <c r="C33110"/>
      <c r="D33110" s="47"/>
    </row>
    <row r="33111" spans="3:4">
      <c r="C33111"/>
      <c r="D33111" s="47"/>
    </row>
    <row r="33112" spans="3:4">
      <c r="C33112"/>
      <c r="D33112" s="47"/>
    </row>
    <row r="33113" spans="3:4">
      <c r="C33113"/>
      <c r="D33113" s="47"/>
    </row>
    <row r="33114" spans="3:4">
      <c r="C33114"/>
      <c r="D33114" s="47"/>
    </row>
    <row r="33115" spans="3:4">
      <c r="C33115"/>
      <c r="D33115" s="47"/>
    </row>
    <row r="33116" spans="3:4">
      <c r="C33116"/>
      <c r="D33116" s="47"/>
    </row>
    <row r="33117" spans="3:4">
      <c r="C33117"/>
      <c r="D33117" s="47"/>
    </row>
    <row r="33118" spans="3:4">
      <c r="C33118"/>
      <c r="D33118" s="47"/>
    </row>
    <row r="33119" spans="3:4">
      <c r="C33119"/>
      <c r="D33119" s="47"/>
    </row>
    <row r="33120" spans="3:4">
      <c r="C33120"/>
      <c r="D33120" s="47"/>
    </row>
    <row r="33121" spans="3:4">
      <c r="C33121"/>
      <c r="D33121" s="47"/>
    </row>
    <row r="33122" spans="3:4">
      <c r="C33122"/>
      <c r="D33122" s="47"/>
    </row>
    <row r="33123" spans="3:4">
      <c r="C33123"/>
      <c r="D33123" s="47"/>
    </row>
    <row r="33124" spans="3:4">
      <c r="C33124"/>
      <c r="D33124" s="47"/>
    </row>
    <row r="33125" spans="3:4">
      <c r="C33125"/>
      <c r="D33125" s="47"/>
    </row>
    <row r="33126" spans="3:4">
      <c r="C33126"/>
      <c r="D33126" s="47"/>
    </row>
    <row r="33127" spans="3:4">
      <c r="C33127"/>
      <c r="D33127" s="47"/>
    </row>
    <row r="33128" spans="3:4">
      <c r="C33128"/>
      <c r="D33128" s="47"/>
    </row>
    <row r="33129" spans="3:4">
      <c r="C33129"/>
      <c r="D33129" s="47"/>
    </row>
    <row r="33130" spans="3:4">
      <c r="C33130"/>
      <c r="D33130" s="47"/>
    </row>
    <row r="33131" spans="3:4">
      <c r="C33131"/>
      <c r="D33131" s="47"/>
    </row>
    <row r="33132" spans="3:4">
      <c r="C33132"/>
      <c r="D33132" s="47"/>
    </row>
    <row r="33133" spans="3:4">
      <c r="C33133"/>
      <c r="D33133" s="47"/>
    </row>
    <row r="33134" spans="3:4">
      <c r="C33134"/>
      <c r="D33134" s="47"/>
    </row>
    <row r="33135" spans="3:4">
      <c r="C33135"/>
      <c r="D33135" s="47"/>
    </row>
    <row r="33136" spans="3:4">
      <c r="C33136"/>
      <c r="D33136" s="47"/>
    </row>
    <row r="33137" spans="3:4">
      <c r="C33137"/>
      <c r="D33137" s="47"/>
    </row>
    <row r="33138" spans="3:4">
      <c r="C33138"/>
      <c r="D33138" s="47"/>
    </row>
    <row r="33139" spans="3:4">
      <c r="C33139"/>
      <c r="D33139" s="47"/>
    </row>
    <row r="33140" spans="3:4">
      <c r="C33140"/>
      <c r="D33140" s="47"/>
    </row>
    <row r="33141" spans="3:4">
      <c r="C33141"/>
      <c r="D33141" s="47"/>
    </row>
    <row r="33142" spans="3:4">
      <c r="C33142"/>
      <c r="D33142" s="47"/>
    </row>
    <row r="33143" spans="3:4">
      <c r="C33143"/>
      <c r="D33143" s="47"/>
    </row>
    <row r="33144" spans="3:4">
      <c r="C33144"/>
      <c r="D33144" s="47"/>
    </row>
    <row r="33145" spans="3:4">
      <c r="C33145"/>
      <c r="D33145" s="47"/>
    </row>
    <row r="33146" spans="3:4">
      <c r="C33146"/>
      <c r="D33146" s="47"/>
    </row>
    <row r="33147" spans="3:4">
      <c r="C33147"/>
      <c r="D33147" s="47"/>
    </row>
    <row r="33148" spans="3:4">
      <c r="C33148"/>
      <c r="D33148" s="47"/>
    </row>
    <row r="33149" spans="3:4">
      <c r="C33149"/>
      <c r="D33149" s="47"/>
    </row>
    <row r="33150" spans="3:4">
      <c r="C33150"/>
      <c r="D33150" s="47"/>
    </row>
    <row r="33151" spans="3:4">
      <c r="C33151"/>
      <c r="D33151" s="47"/>
    </row>
    <row r="33152" spans="3:4">
      <c r="C33152"/>
      <c r="D33152" s="47"/>
    </row>
    <row r="33153" spans="3:4">
      <c r="C33153"/>
      <c r="D33153" s="47"/>
    </row>
    <row r="33154" spans="3:4">
      <c r="C33154"/>
      <c r="D33154" s="47"/>
    </row>
    <row r="33155" spans="3:4">
      <c r="C33155"/>
      <c r="D33155" s="47"/>
    </row>
    <row r="33156" spans="3:4">
      <c r="C33156"/>
      <c r="D33156" s="47"/>
    </row>
    <row r="33157" spans="3:4">
      <c r="C33157"/>
      <c r="D33157" s="47"/>
    </row>
    <row r="33158" spans="3:4">
      <c r="C33158"/>
      <c r="D33158" s="47"/>
    </row>
    <row r="33159" spans="3:4">
      <c r="C33159"/>
      <c r="D33159" s="47"/>
    </row>
    <row r="33160" spans="3:4">
      <c r="C33160"/>
      <c r="D33160" s="47"/>
    </row>
    <row r="33161" spans="3:4">
      <c r="C33161"/>
      <c r="D33161" s="47"/>
    </row>
    <row r="33162" spans="3:4">
      <c r="C33162"/>
      <c r="D33162" s="47"/>
    </row>
    <row r="33163" spans="3:4">
      <c r="C33163"/>
      <c r="D33163" s="47"/>
    </row>
    <row r="33164" spans="3:4">
      <c r="C33164"/>
      <c r="D33164" s="47"/>
    </row>
    <row r="33165" spans="3:4">
      <c r="C33165"/>
      <c r="D33165" s="47"/>
    </row>
    <row r="33166" spans="3:4">
      <c r="C33166"/>
      <c r="D33166" s="47"/>
    </row>
    <row r="33167" spans="3:4">
      <c r="C33167"/>
      <c r="D33167" s="47"/>
    </row>
    <row r="33168" spans="3:4">
      <c r="C33168"/>
      <c r="D33168" s="47"/>
    </row>
    <row r="33169" spans="3:4">
      <c r="C33169"/>
      <c r="D33169" s="47"/>
    </row>
    <row r="33170" spans="3:4">
      <c r="C33170"/>
      <c r="D33170" s="47"/>
    </row>
    <row r="33171" spans="3:4">
      <c r="C33171"/>
      <c r="D33171" s="47"/>
    </row>
    <row r="33172" spans="3:4">
      <c r="C33172"/>
      <c r="D33172" s="47"/>
    </row>
    <row r="33173" spans="3:4">
      <c r="C33173"/>
      <c r="D33173" s="47"/>
    </row>
    <row r="33174" spans="3:4">
      <c r="C33174"/>
      <c r="D33174" s="47"/>
    </row>
    <row r="33175" spans="3:4">
      <c r="C33175"/>
      <c r="D33175" s="47"/>
    </row>
    <row r="33176" spans="3:4">
      <c r="C33176"/>
      <c r="D33176" s="47"/>
    </row>
    <row r="33177" spans="3:4">
      <c r="C33177"/>
      <c r="D33177" s="47"/>
    </row>
    <row r="33178" spans="3:4">
      <c r="C33178"/>
      <c r="D33178" s="47"/>
    </row>
    <row r="33179" spans="3:4">
      <c r="C33179"/>
      <c r="D33179" s="47"/>
    </row>
    <row r="33180" spans="3:4">
      <c r="C33180"/>
      <c r="D33180" s="47"/>
    </row>
    <row r="33181" spans="3:4">
      <c r="C33181"/>
      <c r="D33181" s="47"/>
    </row>
    <row r="33182" spans="3:4">
      <c r="C33182"/>
      <c r="D33182" s="47"/>
    </row>
    <row r="33183" spans="3:4">
      <c r="C33183"/>
      <c r="D33183" s="47"/>
    </row>
    <row r="33184" spans="3:4">
      <c r="C33184"/>
      <c r="D33184" s="47"/>
    </row>
    <row r="33185" spans="3:4">
      <c r="C33185"/>
      <c r="D33185" s="47"/>
    </row>
    <row r="33186" spans="3:4">
      <c r="C33186"/>
      <c r="D33186" s="47"/>
    </row>
    <row r="33187" spans="3:4">
      <c r="C33187"/>
      <c r="D33187" s="47"/>
    </row>
    <row r="33188" spans="3:4">
      <c r="C33188"/>
      <c r="D33188" s="47"/>
    </row>
    <row r="33189" spans="3:4">
      <c r="C33189"/>
      <c r="D33189" s="47"/>
    </row>
    <row r="33190" spans="3:4">
      <c r="C33190"/>
      <c r="D33190" s="47"/>
    </row>
    <row r="33191" spans="3:4">
      <c r="C33191"/>
      <c r="D33191" s="47"/>
    </row>
    <row r="33192" spans="3:4">
      <c r="C33192"/>
      <c r="D33192" s="47"/>
    </row>
    <row r="33193" spans="3:4">
      <c r="C33193"/>
      <c r="D33193" s="47"/>
    </row>
    <row r="33194" spans="3:4">
      <c r="C33194"/>
      <c r="D33194" s="47"/>
    </row>
    <row r="33195" spans="3:4">
      <c r="C33195"/>
      <c r="D33195" s="47"/>
    </row>
    <row r="33196" spans="3:4">
      <c r="C33196"/>
      <c r="D33196" s="47"/>
    </row>
    <row r="33197" spans="3:4">
      <c r="C33197"/>
      <c r="D33197" s="47"/>
    </row>
    <row r="33198" spans="3:4">
      <c r="C33198"/>
      <c r="D33198" s="47"/>
    </row>
    <row r="33199" spans="3:4">
      <c r="C33199"/>
      <c r="D33199" s="47"/>
    </row>
    <row r="33200" spans="3:4">
      <c r="C33200"/>
      <c r="D33200" s="47"/>
    </row>
    <row r="33201" spans="3:4">
      <c r="C33201"/>
      <c r="D33201" s="47"/>
    </row>
    <row r="33202" spans="3:4">
      <c r="C33202"/>
      <c r="D33202" s="47"/>
    </row>
    <row r="33203" spans="3:4">
      <c r="C33203"/>
      <c r="D33203" s="47"/>
    </row>
    <row r="33204" spans="3:4">
      <c r="C33204"/>
      <c r="D33204" s="47"/>
    </row>
    <row r="33205" spans="3:4">
      <c r="C33205"/>
      <c r="D33205" s="47"/>
    </row>
    <row r="33206" spans="3:4">
      <c r="C33206"/>
      <c r="D33206" s="47"/>
    </row>
    <row r="33207" spans="3:4">
      <c r="C33207"/>
      <c r="D33207" s="47"/>
    </row>
    <row r="33208" spans="3:4">
      <c r="C33208"/>
      <c r="D33208" s="47"/>
    </row>
    <row r="33209" spans="3:4">
      <c r="C33209"/>
      <c r="D33209" s="47"/>
    </row>
    <row r="33210" spans="3:4">
      <c r="C33210"/>
      <c r="D33210" s="47"/>
    </row>
    <row r="33211" spans="3:4">
      <c r="C33211"/>
      <c r="D33211" s="47"/>
    </row>
    <row r="33212" spans="3:4">
      <c r="C33212"/>
      <c r="D33212" s="47"/>
    </row>
    <row r="33213" spans="3:4">
      <c r="C33213"/>
      <c r="D33213" s="47"/>
    </row>
    <row r="33214" spans="3:4">
      <c r="C33214"/>
      <c r="D33214" s="47"/>
    </row>
    <row r="33215" spans="3:4">
      <c r="C33215"/>
      <c r="D33215" s="47"/>
    </row>
    <row r="33216" spans="3:4">
      <c r="C33216"/>
      <c r="D33216" s="47"/>
    </row>
    <row r="33217" spans="3:4">
      <c r="C33217"/>
      <c r="D33217" s="47"/>
    </row>
    <row r="33218" spans="3:4">
      <c r="C33218"/>
      <c r="D33218" s="47"/>
    </row>
    <row r="33219" spans="3:4">
      <c r="C33219"/>
      <c r="D33219" s="47"/>
    </row>
    <row r="33220" spans="3:4">
      <c r="C33220"/>
      <c r="D33220" s="47"/>
    </row>
    <row r="33221" spans="3:4">
      <c r="C33221"/>
      <c r="D33221" s="47"/>
    </row>
    <row r="33222" spans="3:4">
      <c r="C33222"/>
      <c r="D33222" s="47"/>
    </row>
    <row r="33223" spans="3:4">
      <c r="C33223"/>
      <c r="D33223" s="47"/>
    </row>
    <row r="33224" spans="3:4">
      <c r="C33224"/>
      <c r="D33224" s="47"/>
    </row>
    <row r="33225" spans="3:4">
      <c r="C33225"/>
      <c r="D33225" s="47"/>
    </row>
    <row r="33226" spans="3:4">
      <c r="C33226"/>
      <c r="D33226" s="47"/>
    </row>
    <row r="33227" spans="3:4">
      <c r="C33227"/>
      <c r="D33227" s="47"/>
    </row>
    <row r="33228" spans="3:4">
      <c r="C33228"/>
      <c r="D33228" s="47"/>
    </row>
    <row r="33229" spans="3:4">
      <c r="C33229"/>
      <c r="D33229" s="47"/>
    </row>
    <row r="33230" spans="3:4">
      <c r="C33230"/>
      <c r="D33230" s="47"/>
    </row>
    <row r="33231" spans="3:4">
      <c r="C33231"/>
      <c r="D33231" s="47"/>
    </row>
    <row r="33232" spans="3:4">
      <c r="C33232"/>
      <c r="D33232" s="47"/>
    </row>
    <row r="33233" spans="3:4">
      <c r="C33233"/>
      <c r="D33233" s="47"/>
    </row>
    <row r="33234" spans="3:4">
      <c r="C33234"/>
      <c r="D33234" s="47"/>
    </row>
    <row r="33235" spans="3:4">
      <c r="C33235"/>
      <c r="D33235" s="47"/>
    </row>
    <row r="33236" spans="3:4">
      <c r="C33236"/>
      <c r="D33236" s="47"/>
    </row>
    <row r="33237" spans="3:4">
      <c r="C33237"/>
      <c r="D33237" s="47"/>
    </row>
    <row r="33238" spans="3:4">
      <c r="C33238"/>
      <c r="D33238" s="47"/>
    </row>
    <row r="33239" spans="3:4">
      <c r="C33239"/>
      <c r="D33239" s="47"/>
    </row>
    <row r="33240" spans="3:4">
      <c r="C33240"/>
      <c r="D33240" s="47"/>
    </row>
    <row r="33241" spans="3:4">
      <c r="C33241"/>
      <c r="D33241" s="47"/>
    </row>
    <row r="33242" spans="3:4">
      <c r="C33242"/>
      <c r="D33242" s="47"/>
    </row>
    <row r="33243" spans="3:4">
      <c r="C33243"/>
      <c r="D33243" s="47"/>
    </row>
    <row r="33244" spans="3:4">
      <c r="C33244"/>
      <c r="D33244" s="47"/>
    </row>
    <row r="33245" spans="3:4">
      <c r="C33245"/>
      <c r="D33245" s="47"/>
    </row>
    <row r="33246" spans="3:4">
      <c r="C33246"/>
      <c r="D33246" s="47"/>
    </row>
    <row r="33247" spans="3:4">
      <c r="C33247"/>
      <c r="D33247" s="47"/>
    </row>
    <row r="33248" spans="3:4">
      <c r="C33248"/>
      <c r="D33248" s="47"/>
    </row>
    <row r="33249" spans="3:4">
      <c r="C33249"/>
      <c r="D33249" s="47"/>
    </row>
    <row r="33250" spans="3:4">
      <c r="C33250"/>
      <c r="D33250" s="47"/>
    </row>
    <row r="33251" spans="3:4">
      <c r="C33251"/>
      <c r="D33251" s="47"/>
    </row>
    <row r="33252" spans="3:4">
      <c r="C33252"/>
      <c r="D33252" s="47"/>
    </row>
    <row r="33253" spans="3:4">
      <c r="C33253"/>
      <c r="D33253" s="47"/>
    </row>
    <row r="33254" spans="3:4">
      <c r="C33254"/>
      <c r="D33254" s="47"/>
    </row>
    <row r="33255" spans="3:4">
      <c r="C33255"/>
      <c r="D33255" s="47"/>
    </row>
    <row r="33256" spans="3:4">
      <c r="C33256"/>
      <c r="D33256" s="47"/>
    </row>
    <row r="33257" spans="3:4">
      <c r="C33257"/>
      <c r="D33257" s="47"/>
    </row>
    <row r="33258" spans="3:4">
      <c r="C33258"/>
      <c r="D33258" s="47"/>
    </row>
    <row r="33259" spans="3:4">
      <c r="C33259"/>
      <c r="D33259" s="47"/>
    </row>
    <row r="33260" spans="3:4">
      <c r="C33260"/>
      <c r="D33260" s="47"/>
    </row>
    <row r="33261" spans="3:4">
      <c r="C33261"/>
      <c r="D33261" s="47"/>
    </row>
    <row r="33262" spans="3:4">
      <c r="C33262"/>
      <c r="D33262" s="47"/>
    </row>
    <row r="33263" spans="3:4">
      <c r="C33263"/>
      <c r="D33263" s="47"/>
    </row>
    <row r="33264" spans="3:4">
      <c r="C33264"/>
      <c r="D33264" s="47"/>
    </row>
    <row r="33265" spans="3:4">
      <c r="C33265"/>
      <c r="D33265" s="47"/>
    </row>
    <row r="33266" spans="3:4">
      <c r="C33266"/>
      <c r="D33266" s="47"/>
    </row>
    <row r="33267" spans="3:4">
      <c r="C33267"/>
      <c r="D33267" s="47"/>
    </row>
    <row r="33268" spans="3:4">
      <c r="C33268"/>
      <c r="D33268" s="47"/>
    </row>
    <row r="33269" spans="3:4">
      <c r="C33269"/>
      <c r="D33269" s="47"/>
    </row>
    <row r="33270" spans="3:4">
      <c r="C33270"/>
      <c r="D33270" s="47"/>
    </row>
    <row r="33271" spans="3:4">
      <c r="C33271"/>
      <c r="D33271" s="47"/>
    </row>
    <row r="33272" spans="3:4">
      <c r="C33272"/>
      <c r="D33272" s="47"/>
    </row>
    <row r="33273" spans="3:4">
      <c r="C33273"/>
      <c r="D33273" s="47"/>
    </row>
    <row r="33274" spans="3:4">
      <c r="C33274"/>
      <c r="D33274" s="47"/>
    </row>
    <row r="33275" spans="3:4">
      <c r="C33275"/>
      <c r="D33275" s="47"/>
    </row>
    <row r="33276" spans="3:4">
      <c r="C33276"/>
      <c r="D33276" s="47"/>
    </row>
    <row r="33277" spans="3:4">
      <c r="C33277"/>
      <c r="D33277" s="47"/>
    </row>
    <row r="33278" spans="3:4">
      <c r="C33278"/>
      <c r="D33278" s="47"/>
    </row>
    <row r="33279" spans="3:4">
      <c r="C33279"/>
      <c r="D33279" s="47"/>
    </row>
    <row r="33280" spans="3:4">
      <c r="C33280"/>
      <c r="D33280" s="47"/>
    </row>
    <row r="33281" spans="3:4">
      <c r="C33281"/>
      <c r="D33281" s="47"/>
    </row>
    <row r="33282" spans="3:4">
      <c r="C33282"/>
      <c r="D33282" s="47"/>
    </row>
    <row r="33283" spans="3:4">
      <c r="C33283"/>
      <c r="D33283" s="47"/>
    </row>
    <row r="33284" spans="3:4">
      <c r="C33284"/>
      <c r="D33284" s="47"/>
    </row>
    <row r="33285" spans="3:4">
      <c r="C33285"/>
      <c r="D33285" s="47"/>
    </row>
    <row r="33286" spans="3:4">
      <c r="C33286"/>
      <c r="D33286" s="47"/>
    </row>
    <row r="33287" spans="3:4">
      <c r="C33287"/>
      <c r="D33287" s="47"/>
    </row>
    <row r="33288" spans="3:4">
      <c r="C33288"/>
      <c r="D33288" s="47"/>
    </row>
    <row r="33289" spans="3:4">
      <c r="C33289"/>
      <c r="D33289" s="47"/>
    </row>
    <row r="33290" spans="3:4">
      <c r="C33290"/>
      <c r="D33290" s="47"/>
    </row>
    <row r="33291" spans="3:4">
      <c r="C33291"/>
      <c r="D33291" s="47"/>
    </row>
    <row r="33292" spans="3:4">
      <c r="C33292"/>
      <c r="D33292" s="47"/>
    </row>
    <row r="33293" spans="3:4">
      <c r="C33293"/>
      <c r="D33293" s="47"/>
    </row>
    <row r="33294" spans="3:4">
      <c r="C33294"/>
      <c r="D33294" s="47"/>
    </row>
    <row r="33295" spans="3:4">
      <c r="C33295"/>
      <c r="D33295" s="47"/>
    </row>
    <row r="33296" spans="3:4">
      <c r="C33296"/>
      <c r="D33296" s="47"/>
    </row>
    <row r="33297" spans="3:4">
      <c r="C33297"/>
      <c r="D33297" s="47"/>
    </row>
    <row r="33298" spans="3:4">
      <c r="C33298"/>
      <c r="D33298" s="47"/>
    </row>
    <row r="33299" spans="3:4">
      <c r="C33299"/>
      <c r="D33299" s="47"/>
    </row>
    <row r="33300" spans="3:4">
      <c r="C33300"/>
      <c r="D33300" s="47"/>
    </row>
    <row r="33301" spans="3:4">
      <c r="C33301"/>
      <c r="D33301" s="47"/>
    </row>
    <row r="33302" spans="3:4">
      <c r="C33302"/>
      <c r="D33302" s="47"/>
    </row>
    <row r="33303" spans="3:4">
      <c r="C33303"/>
      <c r="D33303" s="47"/>
    </row>
    <row r="33304" spans="3:4">
      <c r="C33304"/>
      <c r="D33304" s="47"/>
    </row>
    <row r="33305" spans="3:4">
      <c r="C33305"/>
      <c r="D33305" s="47"/>
    </row>
    <row r="33306" spans="3:4">
      <c r="C33306"/>
      <c r="D33306" s="47"/>
    </row>
    <row r="33307" spans="3:4">
      <c r="C33307"/>
      <c r="D33307" s="47"/>
    </row>
    <row r="33308" spans="3:4">
      <c r="C33308"/>
      <c r="D33308" s="47"/>
    </row>
    <row r="33309" spans="3:4">
      <c r="C33309"/>
      <c r="D33309" s="47"/>
    </row>
    <row r="33310" spans="3:4">
      <c r="C33310"/>
      <c r="D33310" s="47"/>
    </row>
    <row r="33311" spans="3:4">
      <c r="C33311"/>
      <c r="D33311" s="47"/>
    </row>
    <row r="33312" spans="3:4">
      <c r="C33312"/>
      <c r="D33312" s="47"/>
    </row>
    <row r="33313" spans="3:4">
      <c r="C33313"/>
      <c r="D33313" s="47"/>
    </row>
    <row r="33314" spans="3:4">
      <c r="C33314"/>
      <c r="D33314" s="47"/>
    </row>
    <row r="33315" spans="3:4">
      <c r="C33315"/>
      <c r="D33315" s="47"/>
    </row>
    <row r="33316" spans="3:4">
      <c r="C33316"/>
      <c r="D33316" s="47"/>
    </row>
    <row r="33317" spans="3:4">
      <c r="C33317"/>
      <c r="D33317" s="47"/>
    </row>
    <row r="33318" spans="3:4">
      <c r="C33318"/>
      <c r="D33318" s="47"/>
    </row>
    <row r="33319" spans="3:4">
      <c r="C33319"/>
      <c r="D33319" s="47"/>
    </row>
    <row r="33320" spans="3:4">
      <c r="C33320"/>
      <c r="D33320" s="47"/>
    </row>
    <row r="33321" spans="3:4">
      <c r="C33321"/>
      <c r="D33321" s="47"/>
    </row>
    <row r="33322" spans="3:4">
      <c r="C33322"/>
      <c r="D33322" s="47"/>
    </row>
    <row r="33323" spans="3:4">
      <c r="C33323"/>
      <c r="D33323" s="47"/>
    </row>
    <row r="33324" spans="3:4">
      <c r="C33324"/>
      <c r="D33324" s="47"/>
    </row>
    <row r="33325" spans="3:4">
      <c r="C33325"/>
      <c r="D33325" s="47"/>
    </row>
    <row r="33326" spans="3:4">
      <c r="C33326"/>
      <c r="D33326" s="47"/>
    </row>
    <row r="33327" spans="3:4">
      <c r="C33327"/>
      <c r="D33327" s="47"/>
    </row>
    <row r="33328" spans="3:4">
      <c r="C33328"/>
      <c r="D33328" s="47"/>
    </row>
    <row r="33329" spans="3:4">
      <c r="C33329"/>
      <c r="D33329" s="47"/>
    </row>
    <row r="33330" spans="3:4">
      <c r="C33330"/>
      <c r="D33330" s="47"/>
    </row>
    <row r="33331" spans="3:4">
      <c r="C33331"/>
      <c r="D33331" s="47"/>
    </row>
    <row r="33332" spans="3:4">
      <c r="C33332"/>
      <c r="D33332" s="47"/>
    </row>
    <row r="33333" spans="3:4">
      <c r="C33333"/>
      <c r="D33333" s="47"/>
    </row>
    <row r="33334" spans="3:4">
      <c r="C33334"/>
      <c r="D33334" s="47"/>
    </row>
    <row r="33335" spans="3:4">
      <c r="C33335"/>
      <c r="D33335" s="47"/>
    </row>
    <row r="33336" spans="3:4">
      <c r="C33336"/>
      <c r="D33336" s="47"/>
    </row>
    <row r="33337" spans="3:4">
      <c r="C33337"/>
      <c r="D33337" s="47"/>
    </row>
    <row r="33338" spans="3:4">
      <c r="C33338"/>
      <c r="D33338" s="47"/>
    </row>
    <row r="33339" spans="3:4">
      <c r="C33339"/>
      <c r="D33339" s="47"/>
    </row>
    <row r="33340" spans="3:4">
      <c r="C33340"/>
      <c r="D33340" s="47"/>
    </row>
    <row r="33341" spans="3:4">
      <c r="C33341"/>
      <c r="D33341" s="47"/>
    </row>
    <row r="33342" spans="3:4">
      <c r="C33342"/>
      <c r="D33342" s="47"/>
    </row>
    <row r="33343" spans="3:4">
      <c r="C33343"/>
      <c r="D33343" s="47"/>
    </row>
    <row r="33344" spans="3:4">
      <c r="C33344"/>
      <c r="D33344" s="47"/>
    </row>
    <row r="33345" spans="3:4">
      <c r="C33345"/>
      <c r="D33345" s="47"/>
    </row>
    <row r="33346" spans="3:4">
      <c r="C33346"/>
      <c r="D33346" s="47"/>
    </row>
    <row r="33347" spans="3:4">
      <c r="C33347"/>
      <c r="D33347" s="47"/>
    </row>
    <row r="33348" spans="3:4">
      <c r="C33348"/>
      <c r="D33348" s="47"/>
    </row>
    <row r="33349" spans="3:4">
      <c r="C33349"/>
      <c r="D33349" s="47"/>
    </row>
    <row r="33350" spans="3:4">
      <c r="C33350"/>
      <c r="D33350" s="47"/>
    </row>
    <row r="33351" spans="3:4">
      <c r="C33351"/>
      <c r="D33351" s="47"/>
    </row>
    <row r="33352" spans="3:4">
      <c r="C33352"/>
      <c r="D33352" s="47"/>
    </row>
    <row r="33353" spans="3:4">
      <c r="C33353"/>
      <c r="D33353" s="47"/>
    </row>
    <row r="33354" spans="3:4">
      <c r="C33354"/>
      <c r="D33354" s="47"/>
    </row>
    <row r="33355" spans="3:4">
      <c r="C33355"/>
      <c r="D33355" s="47"/>
    </row>
    <row r="33356" spans="3:4">
      <c r="C33356"/>
      <c r="D33356" s="47"/>
    </row>
    <row r="33357" spans="3:4">
      <c r="C33357"/>
      <c r="D33357" s="47"/>
    </row>
    <row r="33358" spans="3:4">
      <c r="C33358"/>
      <c r="D33358" s="47"/>
    </row>
    <row r="33359" spans="3:4">
      <c r="C33359"/>
      <c r="D33359" s="47"/>
    </row>
    <row r="33360" spans="3:4">
      <c r="C33360"/>
      <c r="D33360" s="47"/>
    </row>
    <row r="33361" spans="3:4">
      <c r="C33361"/>
      <c r="D33361" s="47"/>
    </row>
    <row r="33362" spans="3:4">
      <c r="C33362"/>
      <c r="D33362" s="47"/>
    </row>
    <row r="33363" spans="3:4">
      <c r="C33363"/>
      <c r="D33363" s="47"/>
    </row>
    <row r="33364" spans="3:4">
      <c r="C33364"/>
      <c r="D33364" s="47"/>
    </row>
    <row r="33365" spans="3:4">
      <c r="C33365"/>
      <c r="D33365" s="47"/>
    </row>
    <row r="33366" spans="3:4">
      <c r="C33366"/>
      <c r="D33366" s="47"/>
    </row>
    <row r="33367" spans="3:4">
      <c r="C33367"/>
      <c r="D33367" s="47"/>
    </row>
    <row r="33368" spans="3:4">
      <c r="C33368"/>
      <c r="D33368" s="47"/>
    </row>
    <row r="33369" spans="3:4">
      <c r="C33369"/>
      <c r="D33369" s="47"/>
    </row>
    <row r="33370" spans="3:4">
      <c r="C33370"/>
      <c r="D33370" s="47"/>
    </row>
    <row r="33371" spans="3:4">
      <c r="C33371"/>
      <c r="D33371" s="47"/>
    </row>
    <row r="33372" spans="3:4">
      <c r="C33372"/>
      <c r="D33372" s="47"/>
    </row>
    <row r="33373" spans="3:4">
      <c r="C33373"/>
      <c r="D33373" s="47"/>
    </row>
    <row r="33374" spans="3:4">
      <c r="C33374"/>
      <c r="D33374" s="47"/>
    </row>
    <row r="33375" spans="3:4">
      <c r="C33375"/>
      <c r="D33375" s="47"/>
    </row>
    <row r="33376" spans="3:4">
      <c r="C33376"/>
      <c r="D33376" s="47"/>
    </row>
    <row r="33377" spans="3:4">
      <c r="C33377"/>
      <c r="D33377" s="47"/>
    </row>
    <row r="33378" spans="3:4">
      <c r="C33378"/>
      <c r="D33378" s="47"/>
    </row>
    <row r="33379" spans="3:4">
      <c r="C33379"/>
      <c r="D33379" s="47"/>
    </row>
    <row r="33380" spans="3:4">
      <c r="C33380"/>
      <c r="D33380" s="47"/>
    </row>
    <row r="33381" spans="3:4">
      <c r="C33381"/>
      <c r="D33381" s="47"/>
    </row>
    <row r="33382" spans="3:4">
      <c r="C33382"/>
      <c r="D33382" s="47"/>
    </row>
    <row r="33383" spans="3:4">
      <c r="C33383"/>
      <c r="D33383" s="47"/>
    </row>
    <row r="33384" spans="3:4">
      <c r="C33384"/>
      <c r="D33384" s="47"/>
    </row>
    <row r="33385" spans="3:4">
      <c r="C33385"/>
      <c r="D33385" s="47"/>
    </row>
    <row r="33386" spans="3:4">
      <c r="C33386"/>
      <c r="D33386" s="47"/>
    </row>
    <row r="33387" spans="3:4">
      <c r="C33387"/>
      <c r="D33387" s="47"/>
    </row>
    <row r="33388" spans="3:4">
      <c r="C33388"/>
      <c r="D33388" s="47"/>
    </row>
    <row r="33389" spans="3:4">
      <c r="C33389"/>
      <c r="D33389" s="47"/>
    </row>
    <row r="33390" spans="3:4">
      <c r="C33390"/>
      <c r="D33390" s="47"/>
    </row>
    <row r="33391" spans="3:4">
      <c r="C33391"/>
      <c r="D33391" s="47"/>
    </row>
    <row r="33392" spans="3:4">
      <c r="C33392"/>
      <c r="D33392" s="47"/>
    </row>
    <row r="33393" spans="3:4">
      <c r="C33393"/>
      <c r="D33393" s="47"/>
    </row>
    <row r="33394" spans="3:4">
      <c r="C33394"/>
      <c r="D33394" s="47"/>
    </row>
    <row r="33395" spans="3:4">
      <c r="C33395"/>
      <c r="D33395" s="47"/>
    </row>
    <row r="33396" spans="3:4">
      <c r="C33396"/>
      <c r="D33396" s="47"/>
    </row>
    <row r="33397" spans="3:4">
      <c r="C33397"/>
      <c r="D33397" s="47"/>
    </row>
    <row r="33398" spans="3:4">
      <c r="C33398"/>
      <c r="D33398" s="47"/>
    </row>
    <row r="33399" spans="3:4">
      <c r="C33399"/>
      <c r="D33399" s="47"/>
    </row>
    <row r="33400" spans="3:4">
      <c r="C33400"/>
      <c r="D33400" s="47"/>
    </row>
    <row r="33401" spans="3:4">
      <c r="C33401"/>
      <c r="D33401" s="47"/>
    </row>
    <row r="33402" spans="3:4">
      <c r="C33402"/>
      <c r="D33402" s="47"/>
    </row>
    <row r="33403" spans="3:4">
      <c r="C33403"/>
      <c r="D33403" s="47"/>
    </row>
    <row r="33404" spans="3:4">
      <c r="C33404"/>
      <c r="D33404" s="47"/>
    </row>
    <row r="33405" spans="3:4">
      <c r="C33405"/>
      <c r="D33405" s="47"/>
    </row>
    <row r="33406" spans="3:4">
      <c r="C33406"/>
      <c r="D33406" s="47"/>
    </row>
    <row r="33407" spans="3:4">
      <c r="C33407"/>
      <c r="D33407" s="47"/>
    </row>
    <row r="33408" spans="3:4">
      <c r="C33408"/>
      <c r="D33408" s="47"/>
    </row>
    <row r="33409" spans="3:4">
      <c r="C33409"/>
      <c r="D33409" s="47"/>
    </row>
    <row r="33410" spans="3:4">
      <c r="C33410"/>
      <c r="D33410" s="47"/>
    </row>
    <row r="33411" spans="3:4">
      <c r="C33411"/>
      <c r="D33411" s="47"/>
    </row>
    <row r="33412" spans="3:4">
      <c r="C33412"/>
      <c r="D33412" s="47"/>
    </row>
    <row r="33413" spans="3:4">
      <c r="C33413"/>
      <c r="D33413" s="47"/>
    </row>
    <row r="33414" spans="3:4">
      <c r="C33414"/>
      <c r="D33414" s="47"/>
    </row>
    <row r="33415" spans="3:4">
      <c r="C33415"/>
      <c r="D33415" s="47"/>
    </row>
    <row r="33416" spans="3:4">
      <c r="C33416"/>
      <c r="D33416" s="47"/>
    </row>
    <row r="33417" spans="3:4">
      <c r="C33417"/>
      <c r="D33417" s="47"/>
    </row>
    <row r="33418" spans="3:4">
      <c r="C33418"/>
      <c r="D33418" s="47"/>
    </row>
    <row r="33419" spans="3:4">
      <c r="C33419"/>
      <c r="D33419" s="47"/>
    </row>
    <row r="33420" spans="3:4">
      <c r="C33420"/>
      <c r="D33420" s="47"/>
    </row>
    <row r="33421" spans="3:4">
      <c r="C33421"/>
      <c r="D33421" s="47"/>
    </row>
    <row r="33422" spans="3:4">
      <c r="C33422"/>
      <c r="D33422" s="47"/>
    </row>
    <row r="33423" spans="3:4">
      <c r="C33423"/>
      <c r="D33423" s="47"/>
    </row>
    <row r="33424" spans="3:4">
      <c r="C33424"/>
      <c r="D33424" s="47"/>
    </row>
    <row r="33425" spans="3:4">
      <c r="C33425"/>
      <c r="D33425" s="47"/>
    </row>
    <row r="33426" spans="3:4">
      <c r="C33426"/>
      <c r="D33426" s="47"/>
    </row>
    <row r="33427" spans="3:4">
      <c r="C33427"/>
      <c r="D33427" s="47"/>
    </row>
    <row r="33428" spans="3:4">
      <c r="C33428"/>
      <c r="D33428" s="47"/>
    </row>
    <row r="33429" spans="3:4">
      <c r="C33429"/>
      <c r="D33429" s="47"/>
    </row>
    <row r="33430" spans="3:4">
      <c r="C33430"/>
      <c r="D33430" s="47"/>
    </row>
    <row r="33431" spans="3:4">
      <c r="C33431"/>
      <c r="D33431" s="47"/>
    </row>
    <row r="33432" spans="3:4">
      <c r="C33432"/>
      <c r="D33432" s="47"/>
    </row>
    <row r="33433" spans="3:4">
      <c r="C33433"/>
      <c r="D33433" s="47"/>
    </row>
    <row r="33434" spans="3:4">
      <c r="C33434"/>
      <c r="D33434" s="47"/>
    </row>
    <row r="33435" spans="3:4">
      <c r="C33435"/>
      <c r="D33435" s="47"/>
    </row>
    <row r="33436" spans="3:4">
      <c r="C33436"/>
      <c r="D33436" s="47"/>
    </row>
    <row r="33437" spans="3:4">
      <c r="C33437"/>
      <c r="D33437" s="47"/>
    </row>
    <row r="33438" spans="3:4">
      <c r="C33438"/>
      <c r="D33438" s="47"/>
    </row>
    <row r="33439" spans="3:4">
      <c r="C33439"/>
      <c r="D33439" s="47"/>
    </row>
    <row r="33440" spans="3:4">
      <c r="C33440"/>
      <c r="D33440" s="47"/>
    </row>
    <row r="33441" spans="3:4">
      <c r="C33441"/>
      <c r="D33441" s="47"/>
    </row>
    <row r="33442" spans="3:4">
      <c r="C33442"/>
      <c r="D33442" s="47"/>
    </row>
    <row r="33443" spans="3:4">
      <c r="C33443"/>
      <c r="D33443" s="47"/>
    </row>
    <row r="33444" spans="3:4">
      <c r="C33444"/>
      <c r="D33444" s="47"/>
    </row>
    <row r="33445" spans="3:4">
      <c r="C33445"/>
      <c r="D33445" s="47"/>
    </row>
    <row r="33446" spans="3:4">
      <c r="C33446"/>
      <c r="D33446" s="47"/>
    </row>
    <row r="33447" spans="3:4">
      <c r="C33447"/>
      <c r="D33447" s="47"/>
    </row>
    <row r="33448" spans="3:4">
      <c r="C33448"/>
      <c r="D33448" s="47"/>
    </row>
    <row r="33449" spans="3:4">
      <c r="C33449"/>
      <c r="D33449" s="47"/>
    </row>
    <row r="33450" spans="3:4">
      <c r="C33450"/>
      <c r="D33450" s="47"/>
    </row>
    <row r="33451" spans="3:4">
      <c r="C33451"/>
      <c r="D33451" s="47"/>
    </row>
    <row r="33452" spans="3:4">
      <c r="C33452"/>
      <c r="D33452" s="47"/>
    </row>
    <row r="33453" spans="3:4">
      <c r="C33453"/>
      <c r="D33453" s="47"/>
    </row>
    <row r="33454" spans="3:4">
      <c r="C33454"/>
      <c r="D33454" s="47"/>
    </row>
    <row r="33455" spans="3:4">
      <c r="C33455"/>
      <c r="D33455" s="47"/>
    </row>
    <row r="33456" spans="3:4">
      <c r="C33456"/>
      <c r="D33456" s="47"/>
    </row>
    <row r="33457" spans="3:4">
      <c r="C33457"/>
      <c r="D33457" s="47"/>
    </row>
    <row r="33458" spans="3:4">
      <c r="C33458"/>
      <c r="D33458" s="47"/>
    </row>
    <row r="33459" spans="3:4">
      <c r="C33459"/>
      <c r="D33459" s="47"/>
    </row>
    <row r="33460" spans="3:4">
      <c r="C33460"/>
      <c r="D33460" s="47"/>
    </row>
    <row r="33461" spans="3:4">
      <c r="C33461"/>
      <c r="D33461" s="47"/>
    </row>
    <row r="33462" spans="3:4">
      <c r="C33462"/>
      <c r="D33462" s="47"/>
    </row>
    <row r="33463" spans="3:4">
      <c r="C33463"/>
      <c r="D33463" s="47"/>
    </row>
    <row r="33464" spans="3:4">
      <c r="C33464"/>
      <c r="D33464" s="47"/>
    </row>
    <row r="33465" spans="3:4">
      <c r="C33465"/>
      <c r="D33465" s="47"/>
    </row>
    <row r="33466" spans="3:4">
      <c r="C33466"/>
      <c r="D33466" s="47"/>
    </row>
    <row r="33467" spans="3:4">
      <c r="C33467"/>
      <c r="D33467" s="47"/>
    </row>
    <row r="33468" spans="3:4">
      <c r="C33468"/>
      <c r="D33468" s="47"/>
    </row>
    <row r="33469" spans="3:4">
      <c r="C33469"/>
      <c r="D33469" s="47"/>
    </row>
    <row r="33470" spans="3:4">
      <c r="C33470"/>
      <c r="D33470" s="47"/>
    </row>
    <row r="33471" spans="3:4">
      <c r="C33471"/>
      <c r="D33471" s="47"/>
    </row>
    <row r="33472" spans="3:4">
      <c r="C33472"/>
      <c r="D33472" s="47"/>
    </row>
    <row r="33473" spans="3:4">
      <c r="C33473"/>
      <c r="D33473" s="47"/>
    </row>
    <row r="33474" spans="3:4">
      <c r="C33474"/>
      <c r="D33474" s="47"/>
    </row>
    <row r="33475" spans="3:4">
      <c r="C33475"/>
      <c r="D33475" s="47"/>
    </row>
    <row r="33476" spans="3:4">
      <c r="C33476"/>
      <c r="D33476" s="47"/>
    </row>
    <row r="33477" spans="3:4">
      <c r="C33477"/>
      <c r="D33477" s="47"/>
    </row>
    <row r="33478" spans="3:4">
      <c r="C33478"/>
      <c r="D33478" s="47"/>
    </row>
    <row r="33479" spans="3:4">
      <c r="C33479"/>
      <c r="D33479" s="47"/>
    </row>
    <row r="33480" spans="3:4">
      <c r="C33480"/>
      <c r="D33480" s="47"/>
    </row>
    <row r="33481" spans="3:4">
      <c r="C33481"/>
      <c r="D33481" s="47"/>
    </row>
    <row r="33482" spans="3:4">
      <c r="C33482"/>
      <c r="D33482" s="47"/>
    </row>
    <row r="33483" spans="3:4">
      <c r="C33483"/>
      <c r="D33483" s="47"/>
    </row>
    <row r="33484" spans="3:4">
      <c r="C33484"/>
      <c r="D33484" s="47"/>
    </row>
    <row r="33485" spans="3:4">
      <c r="C33485"/>
      <c r="D33485" s="47"/>
    </row>
    <row r="33486" spans="3:4">
      <c r="C33486"/>
      <c r="D33486" s="47"/>
    </row>
    <row r="33487" spans="3:4">
      <c r="C33487"/>
      <c r="D33487" s="47"/>
    </row>
    <row r="33488" spans="3:4">
      <c r="C33488"/>
      <c r="D33488" s="47"/>
    </row>
    <row r="33489" spans="3:4">
      <c r="C33489"/>
      <c r="D33489" s="47"/>
    </row>
    <row r="33490" spans="3:4">
      <c r="C33490"/>
      <c r="D33490" s="47"/>
    </row>
    <row r="33491" spans="3:4">
      <c r="C33491"/>
      <c r="D33491" s="47"/>
    </row>
    <row r="33492" spans="3:4">
      <c r="C33492"/>
      <c r="D33492" s="47"/>
    </row>
    <row r="33493" spans="3:4">
      <c r="C33493"/>
      <c r="D33493" s="47"/>
    </row>
    <row r="33494" spans="3:4">
      <c r="C33494"/>
      <c r="D33494" s="47"/>
    </row>
    <row r="33495" spans="3:4">
      <c r="C33495"/>
      <c r="D33495" s="47"/>
    </row>
    <row r="33496" spans="3:4">
      <c r="C33496"/>
      <c r="D33496" s="47"/>
    </row>
    <row r="33497" spans="3:4">
      <c r="C33497"/>
      <c r="D33497" s="47"/>
    </row>
    <row r="33498" spans="3:4">
      <c r="C33498"/>
      <c r="D33498" s="47"/>
    </row>
    <row r="33499" spans="3:4">
      <c r="C33499"/>
      <c r="D33499" s="47"/>
    </row>
    <row r="33500" spans="3:4">
      <c r="C33500"/>
      <c r="D33500" s="47"/>
    </row>
    <row r="33501" spans="3:4">
      <c r="C33501"/>
      <c r="D33501" s="47"/>
    </row>
    <row r="33502" spans="3:4">
      <c r="C33502"/>
      <c r="D33502" s="47"/>
    </row>
    <row r="33503" spans="3:4">
      <c r="C33503"/>
      <c r="D33503" s="47"/>
    </row>
    <row r="33504" spans="3:4">
      <c r="C33504"/>
      <c r="D33504" s="47"/>
    </row>
    <row r="33505" spans="3:4">
      <c r="C33505"/>
      <c r="D33505" s="47"/>
    </row>
    <row r="33506" spans="3:4">
      <c r="C33506"/>
      <c r="D33506" s="47"/>
    </row>
    <row r="33507" spans="3:4">
      <c r="C33507"/>
      <c r="D33507" s="47"/>
    </row>
    <row r="33508" spans="3:4">
      <c r="C33508"/>
      <c r="D33508" s="47"/>
    </row>
    <row r="33509" spans="3:4">
      <c r="C33509"/>
      <c r="D33509" s="47"/>
    </row>
    <row r="33510" spans="3:4">
      <c r="C33510"/>
      <c r="D33510" s="47"/>
    </row>
    <row r="33511" spans="3:4">
      <c r="C33511"/>
      <c r="D33511" s="47"/>
    </row>
    <row r="33512" spans="3:4">
      <c r="C33512"/>
      <c r="D33512" s="47"/>
    </row>
    <row r="33513" spans="3:4">
      <c r="C33513"/>
      <c r="D33513" s="47"/>
    </row>
    <row r="33514" spans="3:4">
      <c r="C33514"/>
      <c r="D33514" s="47"/>
    </row>
    <row r="33515" spans="3:4">
      <c r="C33515"/>
      <c r="D33515" s="47"/>
    </row>
    <row r="33516" spans="3:4">
      <c r="C33516"/>
      <c r="D33516" s="47"/>
    </row>
    <row r="33517" spans="3:4">
      <c r="C33517"/>
      <c r="D33517" s="47"/>
    </row>
    <row r="33518" spans="3:4">
      <c r="C33518"/>
      <c r="D33518" s="47"/>
    </row>
    <row r="33519" spans="3:4">
      <c r="C33519"/>
      <c r="D33519" s="47"/>
    </row>
    <row r="33520" spans="3:4">
      <c r="C33520"/>
      <c r="D33520" s="47"/>
    </row>
    <row r="33521" spans="3:4">
      <c r="C33521"/>
      <c r="D33521" s="47"/>
    </row>
    <row r="33522" spans="3:4">
      <c r="C33522"/>
      <c r="D33522" s="47"/>
    </row>
    <row r="33523" spans="3:4">
      <c r="C33523"/>
      <c r="D33523" s="47"/>
    </row>
    <row r="33524" spans="3:4">
      <c r="C33524"/>
      <c r="D33524" s="47"/>
    </row>
    <row r="33525" spans="3:4">
      <c r="C33525"/>
      <c r="D33525" s="47"/>
    </row>
    <row r="33526" spans="3:4">
      <c r="C33526"/>
      <c r="D33526" s="47"/>
    </row>
    <row r="33527" spans="3:4">
      <c r="C33527"/>
      <c r="D33527" s="47"/>
    </row>
    <row r="33528" spans="3:4">
      <c r="C33528"/>
      <c r="D33528" s="47"/>
    </row>
    <row r="33529" spans="3:4">
      <c r="C33529"/>
      <c r="D33529" s="47"/>
    </row>
    <row r="33530" spans="3:4">
      <c r="C33530"/>
      <c r="D33530" s="47"/>
    </row>
    <row r="33531" spans="3:4">
      <c r="C33531"/>
      <c r="D33531" s="47"/>
    </row>
    <row r="33532" spans="3:4">
      <c r="C33532"/>
      <c r="D33532" s="47"/>
    </row>
    <row r="33533" spans="3:4">
      <c r="C33533"/>
      <c r="D33533" s="47"/>
    </row>
    <row r="33534" spans="3:4">
      <c r="C33534"/>
      <c r="D33534" s="47"/>
    </row>
    <row r="33535" spans="3:4">
      <c r="C33535"/>
      <c r="D33535" s="47"/>
    </row>
    <row r="33536" spans="3:4">
      <c r="C33536"/>
      <c r="D33536" s="47"/>
    </row>
    <row r="33537" spans="3:4">
      <c r="C33537"/>
      <c r="D33537" s="47"/>
    </row>
    <row r="33538" spans="3:4">
      <c r="C33538"/>
      <c r="D33538" s="47"/>
    </row>
    <row r="33539" spans="3:4">
      <c r="C33539"/>
      <c r="D33539" s="47"/>
    </row>
    <row r="33540" spans="3:4">
      <c r="C33540"/>
      <c r="D33540" s="47"/>
    </row>
    <row r="33541" spans="3:4">
      <c r="C33541"/>
      <c r="D33541" s="47"/>
    </row>
    <row r="33542" spans="3:4">
      <c r="C33542"/>
      <c r="D33542" s="47"/>
    </row>
    <row r="33543" spans="3:4">
      <c r="C33543"/>
      <c r="D33543" s="47"/>
    </row>
    <row r="33544" spans="3:4">
      <c r="C33544"/>
      <c r="D33544" s="47"/>
    </row>
    <row r="33545" spans="3:4">
      <c r="C33545"/>
      <c r="D33545" s="47"/>
    </row>
    <row r="33546" spans="3:4">
      <c r="C33546"/>
      <c r="D33546" s="47"/>
    </row>
    <row r="33547" spans="3:4">
      <c r="C33547"/>
      <c r="D33547" s="47"/>
    </row>
    <row r="33548" spans="3:4">
      <c r="C33548"/>
      <c r="D33548" s="47"/>
    </row>
    <row r="33549" spans="3:4">
      <c r="C33549"/>
      <c r="D33549" s="47"/>
    </row>
    <row r="33550" spans="3:4">
      <c r="C33550"/>
      <c r="D33550" s="47"/>
    </row>
    <row r="33551" spans="3:4">
      <c r="C33551"/>
      <c r="D33551" s="47"/>
    </row>
    <row r="33552" spans="3:4">
      <c r="C33552"/>
      <c r="D33552" s="47"/>
    </row>
    <row r="33553" spans="3:4">
      <c r="C33553"/>
      <c r="D33553" s="47"/>
    </row>
    <row r="33554" spans="3:4">
      <c r="C33554"/>
      <c r="D33554" s="47"/>
    </row>
    <row r="33555" spans="3:4">
      <c r="C33555"/>
      <c r="D33555" s="47"/>
    </row>
    <row r="33556" spans="3:4">
      <c r="C33556"/>
      <c r="D33556" s="47"/>
    </row>
    <row r="33557" spans="3:4">
      <c r="C33557"/>
      <c r="D33557" s="47"/>
    </row>
    <row r="33558" spans="3:4">
      <c r="C33558"/>
      <c r="D33558" s="47"/>
    </row>
    <row r="33559" spans="3:4">
      <c r="C33559"/>
      <c r="D33559" s="47"/>
    </row>
    <row r="33560" spans="3:4">
      <c r="C33560"/>
      <c r="D33560" s="47"/>
    </row>
    <row r="33561" spans="3:4">
      <c r="C33561"/>
      <c r="D33561" s="47"/>
    </row>
    <row r="33562" spans="3:4">
      <c r="C33562"/>
      <c r="D33562" s="47"/>
    </row>
    <row r="33563" spans="3:4">
      <c r="C33563"/>
      <c r="D33563" s="47"/>
    </row>
    <row r="33564" spans="3:4">
      <c r="C33564"/>
      <c r="D33564" s="47"/>
    </row>
    <row r="33565" spans="3:4">
      <c r="C33565"/>
      <c r="D33565" s="47"/>
    </row>
    <row r="33566" spans="3:4">
      <c r="C33566"/>
      <c r="D33566" s="47"/>
    </row>
    <row r="33567" spans="3:4">
      <c r="C33567"/>
      <c r="D33567" s="47"/>
    </row>
    <row r="33568" spans="3:4">
      <c r="C33568"/>
      <c r="D33568" s="47"/>
    </row>
    <row r="33569" spans="3:4">
      <c r="C33569"/>
      <c r="D33569" s="47"/>
    </row>
    <row r="33570" spans="3:4">
      <c r="C33570"/>
      <c r="D33570" s="47"/>
    </row>
    <row r="33571" spans="3:4">
      <c r="C33571"/>
      <c r="D33571" s="47"/>
    </row>
    <row r="33572" spans="3:4">
      <c r="C33572"/>
      <c r="D33572" s="47"/>
    </row>
    <row r="33573" spans="3:4">
      <c r="C33573"/>
      <c r="D33573" s="47"/>
    </row>
    <row r="33574" spans="3:4">
      <c r="C33574"/>
      <c r="D33574" s="47"/>
    </row>
    <row r="33575" spans="3:4">
      <c r="C33575"/>
      <c r="D33575" s="47"/>
    </row>
    <row r="33576" spans="3:4">
      <c r="C33576"/>
      <c r="D33576" s="47"/>
    </row>
    <row r="33577" spans="3:4">
      <c r="C33577"/>
      <c r="D33577" s="47"/>
    </row>
    <row r="33578" spans="3:4">
      <c r="C33578"/>
      <c r="D33578" s="47"/>
    </row>
    <row r="33579" spans="3:4">
      <c r="C33579"/>
      <c r="D33579" s="47"/>
    </row>
    <row r="33580" spans="3:4">
      <c r="C33580"/>
      <c r="D33580" s="47"/>
    </row>
    <row r="33581" spans="3:4">
      <c r="C33581"/>
      <c r="D33581" s="47"/>
    </row>
    <row r="33582" spans="3:4">
      <c r="C33582"/>
      <c r="D33582" s="47"/>
    </row>
    <row r="33583" spans="3:4">
      <c r="C33583"/>
      <c r="D33583" s="47"/>
    </row>
    <row r="33584" spans="3:4">
      <c r="C33584"/>
      <c r="D33584" s="47"/>
    </row>
    <row r="33585" spans="3:4">
      <c r="C33585"/>
      <c r="D33585" s="47"/>
    </row>
    <row r="33586" spans="3:4">
      <c r="C33586"/>
      <c r="D33586" s="47"/>
    </row>
    <row r="33587" spans="3:4">
      <c r="C33587"/>
      <c r="D33587" s="47"/>
    </row>
    <row r="33588" spans="3:4">
      <c r="C33588"/>
      <c r="D33588" s="47"/>
    </row>
    <row r="33589" spans="3:4">
      <c r="C33589"/>
      <c r="D33589" s="47"/>
    </row>
    <row r="33590" spans="3:4">
      <c r="C33590"/>
      <c r="D33590" s="47"/>
    </row>
    <row r="33591" spans="3:4">
      <c r="C33591"/>
      <c r="D33591" s="47"/>
    </row>
    <row r="33592" spans="3:4">
      <c r="C33592"/>
      <c r="D33592" s="47"/>
    </row>
    <row r="33593" spans="3:4">
      <c r="C33593"/>
      <c r="D33593" s="47"/>
    </row>
    <row r="33594" spans="3:4">
      <c r="C33594"/>
      <c r="D33594" s="47"/>
    </row>
    <row r="33595" spans="3:4">
      <c r="C33595"/>
      <c r="D33595" s="47"/>
    </row>
    <row r="33596" spans="3:4">
      <c r="C33596"/>
      <c r="D33596" s="47"/>
    </row>
    <row r="33597" spans="3:4">
      <c r="C33597"/>
      <c r="D33597" s="47"/>
    </row>
    <row r="33598" spans="3:4">
      <c r="C33598"/>
      <c r="D33598" s="47"/>
    </row>
    <row r="33599" spans="3:4">
      <c r="C33599"/>
      <c r="D33599" s="47"/>
    </row>
    <row r="33600" spans="3:4">
      <c r="C33600"/>
      <c r="D33600" s="47"/>
    </row>
    <row r="33601" spans="3:4">
      <c r="C33601"/>
      <c r="D33601" s="47"/>
    </row>
    <row r="33602" spans="3:4">
      <c r="C33602"/>
      <c r="D33602" s="47"/>
    </row>
    <row r="33603" spans="3:4">
      <c r="C33603"/>
      <c r="D33603" s="47"/>
    </row>
    <row r="33604" spans="3:4">
      <c r="C33604"/>
      <c r="D33604" s="47"/>
    </row>
    <row r="33605" spans="3:4">
      <c r="C33605"/>
      <c r="D33605" s="47"/>
    </row>
    <row r="33606" spans="3:4">
      <c r="C33606"/>
      <c r="D33606" s="47"/>
    </row>
    <row r="33607" spans="3:4">
      <c r="C33607"/>
      <c r="D33607" s="47"/>
    </row>
    <row r="33608" spans="3:4">
      <c r="C33608"/>
      <c r="D33608" s="47"/>
    </row>
    <row r="33609" spans="3:4">
      <c r="C33609"/>
      <c r="D33609" s="47"/>
    </row>
    <row r="33610" spans="3:4">
      <c r="C33610"/>
      <c r="D33610" s="47"/>
    </row>
    <row r="33611" spans="3:4">
      <c r="C33611"/>
      <c r="D33611" s="47"/>
    </row>
    <row r="33612" spans="3:4">
      <c r="C33612"/>
      <c r="D33612" s="47"/>
    </row>
    <row r="33613" spans="3:4">
      <c r="C33613"/>
      <c r="D33613" s="47"/>
    </row>
    <row r="33614" spans="3:4">
      <c r="C33614"/>
      <c r="D33614" s="47"/>
    </row>
    <row r="33615" spans="3:4">
      <c r="C33615"/>
      <c r="D33615" s="47"/>
    </row>
    <row r="33616" spans="3:4">
      <c r="C33616"/>
      <c r="D33616" s="47"/>
    </row>
    <row r="33617" spans="3:4">
      <c r="C33617"/>
      <c r="D33617" s="47"/>
    </row>
    <row r="33618" spans="3:4">
      <c r="C33618"/>
      <c r="D33618" s="47"/>
    </row>
    <row r="33619" spans="3:4">
      <c r="C33619"/>
      <c r="D33619" s="47"/>
    </row>
    <row r="33620" spans="3:4">
      <c r="C33620"/>
      <c r="D33620" s="47"/>
    </row>
    <row r="33621" spans="3:4">
      <c r="C33621"/>
      <c r="D33621" s="47"/>
    </row>
    <row r="33622" spans="3:4">
      <c r="C33622"/>
      <c r="D33622" s="47"/>
    </row>
    <row r="33623" spans="3:4">
      <c r="C33623"/>
      <c r="D33623" s="47"/>
    </row>
    <row r="33624" spans="3:4">
      <c r="C33624"/>
      <c r="D33624" s="47"/>
    </row>
    <row r="33625" spans="3:4">
      <c r="C33625"/>
      <c r="D33625" s="47"/>
    </row>
    <row r="33626" spans="3:4">
      <c r="C33626"/>
      <c r="D33626" s="47"/>
    </row>
    <row r="33627" spans="3:4">
      <c r="C33627"/>
      <c r="D33627" s="47"/>
    </row>
    <row r="33628" spans="3:4">
      <c r="C33628"/>
      <c r="D33628" s="47"/>
    </row>
    <row r="33629" spans="3:4">
      <c r="C33629"/>
      <c r="D33629" s="47"/>
    </row>
    <row r="33630" spans="3:4">
      <c r="C33630"/>
      <c r="D33630" s="47"/>
    </row>
    <row r="33631" spans="3:4">
      <c r="C33631"/>
      <c r="D33631" s="47"/>
    </row>
    <row r="33632" spans="3:4">
      <c r="C33632"/>
      <c r="D33632" s="47"/>
    </row>
    <row r="33633" spans="3:4">
      <c r="C33633"/>
      <c r="D33633" s="47"/>
    </row>
    <row r="33634" spans="3:4">
      <c r="C33634"/>
      <c r="D33634" s="47"/>
    </row>
    <row r="33635" spans="3:4">
      <c r="C33635"/>
      <c r="D33635" s="47"/>
    </row>
    <row r="33636" spans="3:4">
      <c r="C33636"/>
      <c r="D33636" s="47"/>
    </row>
    <row r="33637" spans="3:4">
      <c r="C33637"/>
      <c r="D33637" s="47"/>
    </row>
    <row r="33638" spans="3:4">
      <c r="C33638"/>
      <c r="D33638" s="47"/>
    </row>
    <row r="33639" spans="3:4">
      <c r="C33639"/>
      <c r="D33639" s="47"/>
    </row>
    <row r="33640" spans="3:4">
      <c r="C33640"/>
      <c r="D33640" s="47"/>
    </row>
    <row r="33641" spans="3:4">
      <c r="C33641"/>
      <c r="D33641" s="47"/>
    </row>
    <row r="33642" spans="3:4">
      <c r="C33642"/>
      <c r="D33642" s="47"/>
    </row>
    <row r="33643" spans="3:4">
      <c r="C33643"/>
      <c r="D33643" s="47"/>
    </row>
    <row r="33644" spans="3:4">
      <c r="C33644"/>
      <c r="D33644" s="47"/>
    </row>
    <row r="33645" spans="3:4">
      <c r="C33645"/>
      <c r="D33645" s="47"/>
    </row>
    <row r="33646" spans="3:4">
      <c r="C33646"/>
      <c r="D33646" s="47"/>
    </row>
    <row r="33647" spans="3:4">
      <c r="C33647"/>
      <c r="D33647" s="47"/>
    </row>
    <row r="33648" spans="3:4">
      <c r="C33648"/>
      <c r="D33648" s="47"/>
    </row>
    <row r="33649" spans="3:4">
      <c r="C33649"/>
      <c r="D33649" s="47"/>
    </row>
    <row r="33650" spans="3:4">
      <c r="C33650"/>
      <c r="D33650" s="47"/>
    </row>
    <row r="33651" spans="3:4">
      <c r="C33651"/>
      <c r="D33651" s="47"/>
    </row>
    <row r="33652" spans="3:4">
      <c r="C33652"/>
      <c r="D33652" s="47"/>
    </row>
    <row r="33653" spans="3:4">
      <c r="C33653"/>
      <c r="D33653" s="47"/>
    </row>
    <row r="33654" spans="3:4">
      <c r="C33654"/>
      <c r="D33654" s="47"/>
    </row>
    <row r="33655" spans="3:4">
      <c r="C33655"/>
      <c r="D33655" s="47"/>
    </row>
    <row r="33656" spans="3:4">
      <c r="C33656"/>
      <c r="D33656" s="47"/>
    </row>
    <row r="33657" spans="3:4">
      <c r="C33657"/>
      <c r="D33657" s="47"/>
    </row>
    <row r="33658" spans="3:4">
      <c r="C33658"/>
      <c r="D33658" s="47"/>
    </row>
    <row r="33659" spans="3:4">
      <c r="C33659"/>
      <c r="D33659" s="47"/>
    </row>
    <row r="33660" spans="3:4">
      <c r="C33660"/>
      <c r="D33660" s="47"/>
    </row>
    <row r="33661" spans="3:4">
      <c r="C33661"/>
      <c r="D33661" s="47"/>
    </row>
    <row r="33662" spans="3:4">
      <c r="C33662"/>
      <c r="D33662" s="47"/>
    </row>
    <row r="33663" spans="3:4">
      <c r="C33663"/>
      <c r="D33663" s="47"/>
    </row>
    <row r="33664" spans="3:4">
      <c r="C33664"/>
      <c r="D33664" s="47"/>
    </row>
    <row r="33665" spans="3:4">
      <c r="C33665"/>
      <c r="D33665" s="47"/>
    </row>
    <row r="33666" spans="3:4">
      <c r="C33666"/>
      <c r="D33666" s="47"/>
    </row>
    <row r="33667" spans="3:4">
      <c r="C33667"/>
      <c r="D33667" s="47"/>
    </row>
    <row r="33668" spans="3:4">
      <c r="C33668"/>
      <c r="D33668" s="47"/>
    </row>
    <row r="33669" spans="3:4">
      <c r="C33669"/>
      <c r="D33669" s="47"/>
    </row>
    <row r="33670" spans="3:4">
      <c r="C33670"/>
      <c r="D33670" s="47"/>
    </row>
    <row r="33671" spans="3:4">
      <c r="C33671"/>
      <c r="D33671" s="47"/>
    </row>
    <row r="33672" spans="3:4">
      <c r="C33672"/>
      <c r="D33672" s="47"/>
    </row>
    <row r="33673" spans="3:4">
      <c r="C33673"/>
      <c r="D33673" s="47"/>
    </row>
    <row r="33674" spans="3:4">
      <c r="C33674"/>
      <c r="D33674" s="47"/>
    </row>
    <row r="33675" spans="3:4">
      <c r="C33675"/>
      <c r="D33675" s="47"/>
    </row>
    <row r="33676" spans="3:4">
      <c r="C33676"/>
      <c r="D33676" s="47"/>
    </row>
    <row r="33677" spans="3:4">
      <c r="C33677"/>
      <c r="D33677" s="47"/>
    </row>
    <row r="33678" spans="3:4">
      <c r="C33678"/>
      <c r="D33678" s="47"/>
    </row>
    <row r="33679" spans="3:4">
      <c r="C33679"/>
      <c r="D33679" s="47"/>
    </row>
    <row r="33680" spans="3:4">
      <c r="C33680"/>
      <c r="D33680" s="47"/>
    </row>
    <row r="33681" spans="3:4">
      <c r="C33681"/>
      <c r="D33681" s="47"/>
    </row>
    <row r="33682" spans="3:4">
      <c r="C33682"/>
      <c r="D33682" s="47"/>
    </row>
    <row r="33683" spans="3:4">
      <c r="C33683"/>
      <c r="D33683" s="47"/>
    </row>
    <row r="33684" spans="3:4">
      <c r="C33684"/>
      <c r="D33684" s="47"/>
    </row>
    <row r="33685" spans="3:4">
      <c r="C33685"/>
      <c r="D33685" s="47"/>
    </row>
    <row r="33686" spans="3:4">
      <c r="C33686"/>
      <c r="D33686" s="47"/>
    </row>
    <row r="33687" spans="3:4">
      <c r="C33687"/>
      <c r="D33687" s="47"/>
    </row>
    <row r="33688" spans="3:4">
      <c r="C33688"/>
      <c r="D33688" s="47"/>
    </row>
    <row r="33689" spans="3:4">
      <c r="C33689"/>
      <c r="D33689" s="47"/>
    </row>
    <row r="33690" spans="3:4">
      <c r="C33690"/>
      <c r="D33690" s="47"/>
    </row>
    <row r="33691" spans="3:4">
      <c r="C33691"/>
      <c r="D33691" s="47"/>
    </row>
    <row r="33692" spans="3:4">
      <c r="C33692"/>
      <c r="D33692" s="47"/>
    </row>
    <row r="33693" spans="3:4">
      <c r="C33693"/>
      <c r="D33693" s="47"/>
    </row>
    <row r="33694" spans="3:4">
      <c r="C33694"/>
      <c r="D33694" s="47"/>
    </row>
    <row r="33695" spans="3:4">
      <c r="C33695"/>
      <c r="D33695" s="47"/>
    </row>
    <row r="33696" spans="3:4">
      <c r="C33696"/>
      <c r="D33696" s="47"/>
    </row>
    <row r="33697" spans="3:4">
      <c r="C33697"/>
      <c r="D33697" s="47"/>
    </row>
    <row r="33698" spans="3:4">
      <c r="C33698"/>
      <c r="D33698" s="47"/>
    </row>
    <row r="33699" spans="3:4">
      <c r="C33699"/>
      <c r="D33699" s="47"/>
    </row>
    <row r="33700" spans="3:4">
      <c r="C33700"/>
      <c r="D33700" s="47"/>
    </row>
    <row r="33701" spans="3:4">
      <c r="C33701"/>
      <c r="D33701" s="47"/>
    </row>
    <row r="33702" spans="3:4">
      <c r="C33702"/>
      <c r="D33702" s="47"/>
    </row>
    <row r="33703" spans="3:4">
      <c r="C33703"/>
      <c r="D33703" s="47"/>
    </row>
    <row r="33704" spans="3:4">
      <c r="C33704"/>
      <c r="D33704" s="47"/>
    </row>
    <row r="33705" spans="3:4">
      <c r="C33705"/>
      <c r="D33705" s="47"/>
    </row>
    <row r="33706" spans="3:4">
      <c r="C33706"/>
      <c r="D33706" s="47"/>
    </row>
    <row r="33707" spans="3:4">
      <c r="C33707"/>
      <c r="D33707" s="47"/>
    </row>
    <row r="33708" spans="3:4">
      <c r="C33708"/>
      <c r="D33708" s="47"/>
    </row>
    <row r="33709" spans="3:4">
      <c r="C33709"/>
      <c r="D33709" s="47"/>
    </row>
    <row r="33710" spans="3:4">
      <c r="C33710"/>
      <c r="D33710" s="47"/>
    </row>
    <row r="33711" spans="3:4">
      <c r="C33711"/>
      <c r="D33711" s="47"/>
    </row>
    <row r="33712" spans="3:4">
      <c r="C33712"/>
      <c r="D33712" s="47"/>
    </row>
    <row r="33713" spans="3:4">
      <c r="C33713"/>
      <c r="D33713" s="47"/>
    </row>
    <row r="33714" spans="3:4">
      <c r="C33714"/>
      <c r="D33714" s="47"/>
    </row>
    <row r="33715" spans="3:4">
      <c r="C33715"/>
      <c r="D33715" s="47"/>
    </row>
    <row r="33716" spans="3:4">
      <c r="C33716"/>
      <c r="D33716" s="47"/>
    </row>
    <row r="33717" spans="3:4">
      <c r="C33717"/>
      <c r="D33717" s="47"/>
    </row>
    <row r="33718" spans="3:4">
      <c r="C33718"/>
      <c r="D33718" s="47"/>
    </row>
    <row r="33719" spans="3:4">
      <c r="C33719"/>
      <c r="D33719" s="47"/>
    </row>
    <row r="33720" spans="3:4">
      <c r="C33720"/>
      <c r="D33720" s="47"/>
    </row>
    <row r="33721" spans="3:4">
      <c r="C33721"/>
      <c r="D33721" s="47"/>
    </row>
    <row r="33722" spans="3:4">
      <c r="C33722"/>
      <c r="D33722" s="47"/>
    </row>
    <row r="33723" spans="3:4">
      <c r="C33723"/>
      <c r="D33723" s="47"/>
    </row>
    <row r="33724" spans="3:4">
      <c r="C33724"/>
      <c r="D33724" s="47"/>
    </row>
    <row r="33725" spans="3:4">
      <c r="C33725"/>
      <c r="D33725" s="47"/>
    </row>
    <row r="33726" spans="3:4">
      <c r="C33726"/>
      <c r="D33726" s="47"/>
    </row>
    <row r="33727" spans="3:4">
      <c r="C33727"/>
      <c r="D33727" s="47"/>
    </row>
    <row r="33728" spans="3:4">
      <c r="C33728"/>
      <c r="D33728" s="47"/>
    </row>
    <row r="33729" spans="3:4">
      <c r="C33729"/>
      <c r="D33729" s="47"/>
    </row>
    <row r="33730" spans="3:4">
      <c r="C33730"/>
      <c r="D33730" s="47"/>
    </row>
    <row r="33731" spans="3:4">
      <c r="C33731"/>
      <c r="D33731" s="47"/>
    </row>
    <row r="33732" spans="3:4">
      <c r="C33732"/>
      <c r="D33732" s="47"/>
    </row>
    <row r="33733" spans="3:4">
      <c r="C33733"/>
      <c r="D33733" s="47"/>
    </row>
    <row r="33734" spans="3:4">
      <c r="C33734"/>
      <c r="D33734" s="47"/>
    </row>
    <row r="33735" spans="3:4">
      <c r="C33735"/>
      <c r="D33735" s="47"/>
    </row>
    <row r="33736" spans="3:4">
      <c r="C33736"/>
      <c r="D33736" s="47"/>
    </row>
    <row r="33737" spans="3:4">
      <c r="C33737"/>
      <c r="D33737" s="47"/>
    </row>
    <row r="33738" spans="3:4">
      <c r="C33738"/>
      <c r="D33738" s="47"/>
    </row>
    <row r="33739" spans="3:4">
      <c r="C33739"/>
      <c r="D33739" s="47"/>
    </row>
    <row r="33740" spans="3:4">
      <c r="C33740"/>
      <c r="D33740" s="47"/>
    </row>
    <row r="33741" spans="3:4">
      <c r="C33741"/>
      <c r="D33741" s="47"/>
    </row>
    <row r="33742" spans="3:4">
      <c r="C33742"/>
      <c r="D33742" s="47"/>
    </row>
    <row r="33743" spans="3:4">
      <c r="C33743"/>
      <c r="D33743" s="47"/>
    </row>
    <row r="33744" spans="3:4">
      <c r="C33744"/>
      <c r="D33744" s="47"/>
    </row>
    <row r="33745" spans="3:4">
      <c r="C33745"/>
      <c r="D33745" s="47"/>
    </row>
    <row r="33746" spans="3:4">
      <c r="C33746"/>
      <c r="D33746" s="47"/>
    </row>
    <row r="33747" spans="3:4">
      <c r="C33747"/>
      <c r="D33747" s="47"/>
    </row>
    <row r="33748" spans="3:4">
      <c r="C33748"/>
      <c r="D33748" s="47"/>
    </row>
    <row r="33749" spans="3:4">
      <c r="C33749"/>
      <c r="D33749" s="47"/>
    </row>
    <row r="33750" spans="3:4">
      <c r="C33750"/>
      <c r="D33750" s="47"/>
    </row>
    <row r="33751" spans="3:4">
      <c r="C33751"/>
      <c r="D33751" s="47"/>
    </row>
    <row r="33752" spans="3:4">
      <c r="C33752"/>
      <c r="D33752" s="47"/>
    </row>
    <row r="33753" spans="3:4">
      <c r="C33753"/>
      <c r="D33753" s="47"/>
    </row>
    <row r="33754" spans="3:4">
      <c r="C33754"/>
      <c r="D33754" s="47"/>
    </row>
    <row r="33755" spans="3:4">
      <c r="C33755"/>
      <c r="D33755" s="47"/>
    </row>
    <row r="33756" spans="3:4">
      <c r="C33756"/>
      <c r="D33756" s="47"/>
    </row>
    <row r="33757" spans="3:4">
      <c r="C33757"/>
      <c r="D33757" s="47"/>
    </row>
    <row r="33758" spans="3:4">
      <c r="C33758"/>
      <c r="D33758" s="47"/>
    </row>
    <row r="33759" spans="3:4">
      <c r="C33759"/>
      <c r="D33759" s="47"/>
    </row>
    <row r="33760" spans="3:4">
      <c r="C33760"/>
      <c r="D33760" s="47"/>
    </row>
    <row r="33761" spans="3:4">
      <c r="C33761"/>
      <c r="D33761" s="47"/>
    </row>
    <row r="33762" spans="3:4">
      <c r="C33762"/>
      <c r="D33762" s="47"/>
    </row>
    <row r="33763" spans="3:4">
      <c r="C33763"/>
      <c r="D33763" s="47"/>
    </row>
    <row r="33764" spans="3:4">
      <c r="C33764"/>
      <c r="D33764" s="47"/>
    </row>
    <row r="33765" spans="3:4">
      <c r="C33765"/>
      <c r="D33765" s="47"/>
    </row>
    <row r="33766" spans="3:4">
      <c r="C33766"/>
      <c r="D33766" s="47"/>
    </row>
    <row r="33767" spans="3:4">
      <c r="C33767"/>
      <c r="D33767" s="47"/>
    </row>
    <row r="33768" spans="3:4">
      <c r="C33768"/>
      <c r="D33768" s="47"/>
    </row>
    <row r="33769" spans="3:4">
      <c r="C33769"/>
      <c r="D33769" s="47"/>
    </row>
    <row r="33770" spans="3:4">
      <c r="C33770"/>
      <c r="D33770" s="47"/>
    </row>
    <row r="33771" spans="3:4">
      <c r="C33771"/>
      <c r="D33771" s="47"/>
    </row>
    <row r="33772" spans="3:4">
      <c r="C33772"/>
      <c r="D33772" s="47"/>
    </row>
    <row r="33773" spans="3:4">
      <c r="C33773"/>
      <c r="D33773" s="47"/>
    </row>
    <row r="33774" spans="3:4">
      <c r="C33774"/>
      <c r="D33774" s="47"/>
    </row>
    <row r="33775" spans="3:4">
      <c r="C33775"/>
      <c r="D33775" s="47"/>
    </row>
    <row r="33776" spans="3:4">
      <c r="C33776"/>
      <c r="D33776" s="47"/>
    </row>
    <row r="33777" spans="3:4">
      <c r="C33777"/>
      <c r="D33777" s="47"/>
    </row>
    <row r="33778" spans="3:4">
      <c r="C33778"/>
      <c r="D33778" s="47"/>
    </row>
    <row r="33779" spans="3:4">
      <c r="C33779"/>
      <c r="D33779" s="47"/>
    </row>
    <row r="33780" spans="3:4">
      <c r="C33780"/>
      <c r="D33780" s="47"/>
    </row>
    <row r="33781" spans="3:4">
      <c r="C33781"/>
      <c r="D33781" s="47"/>
    </row>
    <row r="33782" spans="3:4">
      <c r="C33782"/>
      <c r="D33782" s="47"/>
    </row>
    <row r="33783" spans="3:4">
      <c r="C33783"/>
      <c r="D33783" s="47"/>
    </row>
    <row r="33784" spans="3:4">
      <c r="C33784"/>
      <c r="D33784" s="47"/>
    </row>
    <row r="33785" spans="3:4">
      <c r="C33785"/>
      <c r="D33785" s="47"/>
    </row>
    <row r="33786" spans="3:4">
      <c r="C33786"/>
      <c r="D33786" s="47"/>
    </row>
    <row r="33787" spans="3:4">
      <c r="C33787"/>
      <c r="D33787" s="47"/>
    </row>
    <row r="33788" spans="3:4">
      <c r="C33788"/>
      <c r="D33788" s="47"/>
    </row>
    <row r="33789" spans="3:4">
      <c r="C33789"/>
      <c r="D33789" s="47"/>
    </row>
    <row r="33790" spans="3:4">
      <c r="C33790"/>
      <c r="D33790" s="47"/>
    </row>
    <row r="33791" spans="3:4">
      <c r="C33791"/>
      <c r="D33791" s="47"/>
    </row>
    <row r="33792" spans="3:4">
      <c r="C33792"/>
      <c r="D33792" s="47"/>
    </row>
    <row r="33793" spans="3:4">
      <c r="C33793"/>
      <c r="D33793" s="47"/>
    </row>
    <row r="33794" spans="3:4">
      <c r="C33794"/>
      <c r="D33794" s="47"/>
    </row>
    <row r="33795" spans="3:4">
      <c r="C33795"/>
      <c r="D33795" s="47"/>
    </row>
    <row r="33796" spans="3:4">
      <c r="C33796"/>
      <c r="D33796" s="47"/>
    </row>
    <row r="33797" spans="3:4">
      <c r="C33797"/>
      <c r="D33797" s="47"/>
    </row>
    <row r="33798" spans="3:4">
      <c r="C33798"/>
      <c r="D33798" s="47"/>
    </row>
    <row r="33799" spans="3:4">
      <c r="C33799"/>
      <c r="D33799" s="47"/>
    </row>
    <row r="33800" spans="3:4">
      <c r="C33800"/>
      <c r="D33800" s="47"/>
    </row>
    <row r="33801" spans="3:4">
      <c r="C33801"/>
      <c r="D33801" s="47"/>
    </row>
    <row r="33802" spans="3:4">
      <c r="C33802"/>
      <c r="D33802" s="47"/>
    </row>
    <row r="33803" spans="3:4">
      <c r="C33803"/>
      <c r="D33803" s="47"/>
    </row>
    <row r="33804" spans="3:4">
      <c r="C33804"/>
      <c r="D33804" s="47"/>
    </row>
    <row r="33805" spans="3:4">
      <c r="C33805"/>
      <c r="D33805" s="47"/>
    </row>
    <row r="33806" spans="3:4">
      <c r="C33806"/>
      <c r="D33806" s="47"/>
    </row>
    <row r="33807" spans="3:4">
      <c r="C33807"/>
      <c r="D33807" s="47"/>
    </row>
    <row r="33808" spans="3:4">
      <c r="C33808"/>
      <c r="D33808" s="47"/>
    </row>
    <row r="33809" spans="3:4">
      <c r="C33809"/>
      <c r="D33809" s="47"/>
    </row>
    <row r="33810" spans="3:4">
      <c r="C33810"/>
      <c r="D33810" s="47"/>
    </row>
    <row r="33811" spans="3:4">
      <c r="C33811"/>
      <c r="D33811" s="47"/>
    </row>
    <row r="33812" spans="3:4">
      <c r="C33812"/>
      <c r="D33812" s="47"/>
    </row>
    <row r="33813" spans="3:4">
      <c r="C33813"/>
      <c r="D33813" s="47"/>
    </row>
    <row r="33814" spans="3:4">
      <c r="C33814"/>
      <c r="D33814" s="47"/>
    </row>
    <row r="33815" spans="3:4">
      <c r="C33815"/>
      <c r="D33815" s="47"/>
    </row>
    <row r="33816" spans="3:4">
      <c r="C33816"/>
      <c r="D33816" s="47"/>
    </row>
    <row r="33817" spans="3:4">
      <c r="C33817"/>
      <c r="D33817" s="47"/>
    </row>
    <row r="33818" spans="3:4">
      <c r="C33818"/>
      <c r="D33818" s="47"/>
    </row>
    <row r="33819" spans="3:4">
      <c r="C33819"/>
      <c r="D33819" s="47"/>
    </row>
    <row r="33820" spans="3:4">
      <c r="C33820"/>
      <c r="D33820" s="47"/>
    </row>
    <row r="33821" spans="3:4">
      <c r="C33821"/>
      <c r="D33821" s="47"/>
    </row>
    <row r="33822" spans="3:4">
      <c r="C33822"/>
      <c r="D33822" s="47"/>
    </row>
    <row r="33823" spans="3:4">
      <c r="C33823"/>
      <c r="D33823" s="47"/>
    </row>
    <row r="33824" spans="3:4">
      <c r="C33824"/>
      <c r="D33824" s="47"/>
    </row>
    <row r="33825" spans="3:4">
      <c r="C33825"/>
      <c r="D33825" s="47"/>
    </row>
    <row r="33826" spans="3:4">
      <c r="C33826"/>
      <c r="D33826" s="47"/>
    </row>
    <row r="33827" spans="3:4">
      <c r="C33827"/>
      <c r="D33827" s="47"/>
    </row>
    <row r="33828" spans="3:4">
      <c r="C33828"/>
      <c r="D33828" s="47"/>
    </row>
    <row r="33829" spans="3:4">
      <c r="C33829"/>
      <c r="D33829" s="47"/>
    </row>
    <row r="33830" spans="3:4">
      <c r="C33830"/>
      <c r="D33830" s="47"/>
    </row>
    <row r="33831" spans="3:4">
      <c r="C33831"/>
      <c r="D33831" s="47"/>
    </row>
    <row r="33832" spans="3:4">
      <c r="C33832"/>
      <c r="D33832" s="47"/>
    </row>
    <row r="33833" spans="3:4">
      <c r="C33833"/>
      <c r="D33833" s="47"/>
    </row>
    <row r="33834" spans="3:4">
      <c r="C33834"/>
      <c r="D33834" s="47"/>
    </row>
    <row r="33835" spans="3:4">
      <c r="C33835"/>
      <c r="D33835" s="47"/>
    </row>
    <row r="33836" spans="3:4">
      <c r="C33836"/>
      <c r="D33836" s="47"/>
    </row>
    <row r="33837" spans="3:4">
      <c r="C33837"/>
      <c r="D33837" s="47"/>
    </row>
    <row r="33838" spans="3:4">
      <c r="C33838"/>
      <c r="D33838" s="47"/>
    </row>
    <row r="33839" spans="3:4">
      <c r="C33839"/>
      <c r="D33839" s="47"/>
    </row>
    <row r="33840" spans="3:4">
      <c r="C33840"/>
      <c r="D33840" s="47"/>
    </row>
    <row r="33841" spans="3:4">
      <c r="C33841"/>
      <c r="D33841" s="47"/>
    </row>
    <row r="33842" spans="3:4">
      <c r="C33842"/>
      <c r="D33842" s="47"/>
    </row>
    <row r="33843" spans="3:4">
      <c r="C33843"/>
      <c r="D33843" s="47"/>
    </row>
    <row r="33844" spans="3:4">
      <c r="C33844"/>
      <c r="D33844" s="47"/>
    </row>
    <row r="33845" spans="3:4">
      <c r="C33845"/>
      <c r="D33845" s="47"/>
    </row>
    <row r="33846" spans="3:4">
      <c r="C33846"/>
      <c r="D33846" s="47"/>
    </row>
    <row r="33847" spans="3:4">
      <c r="C33847"/>
      <c r="D33847" s="47"/>
    </row>
    <row r="33848" spans="3:4">
      <c r="C33848"/>
      <c r="D33848" s="47"/>
    </row>
    <row r="33849" spans="3:4">
      <c r="C33849"/>
      <c r="D33849" s="47"/>
    </row>
    <row r="33850" spans="3:4">
      <c r="C33850"/>
      <c r="D33850" s="47"/>
    </row>
    <row r="33851" spans="3:4">
      <c r="C33851"/>
      <c r="D33851" s="47"/>
    </row>
    <row r="33852" spans="3:4">
      <c r="C33852"/>
      <c r="D33852" s="47"/>
    </row>
    <row r="33853" spans="3:4">
      <c r="C33853"/>
      <c r="D33853" s="47"/>
    </row>
    <row r="33854" spans="3:4">
      <c r="C33854"/>
      <c r="D33854" s="47"/>
    </row>
    <row r="33855" spans="3:4">
      <c r="C33855"/>
      <c r="D33855" s="47"/>
    </row>
    <row r="33856" spans="3:4">
      <c r="C33856"/>
      <c r="D33856" s="47"/>
    </row>
    <row r="33857" spans="3:4">
      <c r="C33857"/>
      <c r="D33857" s="47"/>
    </row>
    <row r="33858" spans="3:4">
      <c r="C33858"/>
      <c r="D33858" s="47"/>
    </row>
    <row r="33859" spans="3:4">
      <c r="C33859"/>
      <c r="D33859" s="47"/>
    </row>
    <row r="33860" spans="3:4">
      <c r="C33860"/>
      <c r="D33860" s="47"/>
    </row>
    <row r="33861" spans="3:4">
      <c r="C33861"/>
      <c r="D33861" s="47"/>
    </row>
    <row r="33862" spans="3:4">
      <c r="C33862"/>
      <c r="D33862" s="47"/>
    </row>
    <row r="33863" spans="3:4">
      <c r="C33863"/>
      <c r="D33863" s="47"/>
    </row>
    <row r="33864" spans="3:4">
      <c r="C33864"/>
      <c r="D33864" s="47"/>
    </row>
    <row r="33865" spans="3:4">
      <c r="C33865"/>
      <c r="D33865" s="47"/>
    </row>
    <row r="33866" spans="3:4">
      <c r="C33866"/>
      <c r="D33866" s="47"/>
    </row>
    <row r="33867" spans="3:4">
      <c r="C33867"/>
      <c r="D33867" s="47"/>
    </row>
    <row r="33868" spans="3:4">
      <c r="C33868"/>
      <c r="D33868" s="47"/>
    </row>
    <row r="33869" spans="3:4">
      <c r="C33869"/>
      <c r="D33869" s="47"/>
    </row>
    <row r="33870" spans="3:4">
      <c r="C33870"/>
      <c r="D33870" s="47"/>
    </row>
    <row r="33871" spans="3:4">
      <c r="C33871"/>
      <c r="D33871" s="47"/>
    </row>
    <row r="33872" spans="3:4">
      <c r="C33872"/>
      <c r="D33872" s="47"/>
    </row>
    <row r="33873" spans="3:4">
      <c r="C33873"/>
      <c r="D33873" s="47"/>
    </row>
    <row r="33874" spans="3:4">
      <c r="C33874"/>
      <c r="D33874" s="47"/>
    </row>
    <row r="33875" spans="3:4">
      <c r="C33875"/>
      <c r="D33875" s="47"/>
    </row>
    <row r="33876" spans="3:4">
      <c r="C33876"/>
      <c r="D33876" s="47"/>
    </row>
    <row r="33877" spans="3:4">
      <c r="C33877"/>
      <c r="D33877" s="47"/>
    </row>
    <row r="33878" spans="3:4">
      <c r="C33878"/>
      <c r="D33878" s="47"/>
    </row>
    <row r="33879" spans="3:4">
      <c r="C33879"/>
      <c r="D33879" s="47"/>
    </row>
    <row r="33880" spans="3:4">
      <c r="C33880"/>
      <c r="D33880" s="47"/>
    </row>
    <row r="33881" spans="3:4">
      <c r="C33881"/>
      <c r="D33881" s="47"/>
    </row>
    <row r="33882" spans="3:4">
      <c r="C33882"/>
      <c r="D33882" s="47"/>
    </row>
    <row r="33883" spans="3:4">
      <c r="C33883"/>
      <c r="D33883" s="47"/>
    </row>
    <row r="33884" spans="3:4">
      <c r="C33884"/>
      <c r="D33884" s="47"/>
    </row>
    <row r="33885" spans="3:4">
      <c r="C33885"/>
      <c r="D33885" s="47"/>
    </row>
    <row r="33886" spans="3:4">
      <c r="C33886"/>
      <c r="D33886" s="47"/>
    </row>
    <row r="33887" spans="3:4">
      <c r="C33887"/>
      <c r="D33887" s="47"/>
    </row>
    <row r="33888" spans="3:4">
      <c r="C33888"/>
      <c r="D33888" s="47"/>
    </row>
    <row r="33889" spans="3:4">
      <c r="C33889"/>
      <c r="D33889" s="47"/>
    </row>
    <row r="33890" spans="3:4">
      <c r="C33890"/>
      <c r="D33890" s="47"/>
    </row>
    <row r="33891" spans="3:4">
      <c r="C33891"/>
      <c r="D33891" s="47"/>
    </row>
    <row r="33892" spans="3:4">
      <c r="C33892"/>
      <c r="D33892" s="47"/>
    </row>
    <row r="33893" spans="3:4">
      <c r="C33893"/>
      <c r="D33893" s="47"/>
    </row>
    <row r="33894" spans="3:4">
      <c r="C33894"/>
      <c r="D33894" s="47"/>
    </row>
    <row r="33895" spans="3:4">
      <c r="C33895"/>
      <c r="D33895" s="47"/>
    </row>
    <row r="33896" spans="3:4">
      <c r="C33896"/>
      <c r="D33896" s="47"/>
    </row>
    <row r="33897" spans="3:4">
      <c r="C33897"/>
      <c r="D33897" s="47"/>
    </row>
    <row r="33898" spans="3:4">
      <c r="C33898"/>
      <c r="D33898" s="47"/>
    </row>
    <row r="33899" spans="3:4">
      <c r="C33899"/>
      <c r="D33899" s="47"/>
    </row>
    <row r="33900" spans="3:4">
      <c r="C33900"/>
      <c r="D33900" s="47"/>
    </row>
    <row r="33901" spans="3:4">
      <c r="C33901"/>
      <c r="D33901" s="47"/>
    </row>
    <row r="33902" spans="3:4">
      <c r="C33902"/>
      <c r="D33902" s="47"/>
    </row>
    <row r="33903" spans="3:4">
      <c r="C33903"/>
      <c r="D33903" s="47"/>
    </row>
    <row r="33904" spans="3:4">
      <c r="C33904"/>
      <c r="D33904" s="47"/>
    </row>
    <row r="33905" spans="3:4">
      <c r="C33905"/>
      <c r="D33905" s="47"/>
    </row>
    <row r="33906" spans="3:4">
      <c r="C33906"/>
      <c r="D33906" s="47"/>
    </row>
    <row r="33907" spans="3:4">
      <c r="C33907"/>
      <c r="D33907" s="47"/>
    </row>
    <row r="33908" spans="3:4">
      <c r="C33908"/>
      <c r="D33908" s="47"/>
    </row>
    <row r="33909" spans="3:4">
      <c r="C33909"/>
      <c r="D33909" s="47"/>
    </row>
    <row r="33910" spans="3:4">
      <c r="C33910"/>
      <c r="D33910" s="47"/>
    </row>
    <row r="33911" spans="3:4">
      <c r="C33911"/>
      <c r="D33911" s="47"/>
    </row>
    <row r="33912" spans="3:4">
      <c r="C33912"/>
      <c r="D33912" s="47"/>
    </row>
    <row r="33913" spans="3:4">
      <c r="C33913"/>
      <c r="D33913" s="47"/>
    </row>
    <row r="33914" spans="3:4">
      <c r="C33914"/>
      <c r="D33914" s="47"/>
    </row>
    <row r="33915" spans="3:4">
      <c r="C33915"/>
      <c r="D33915" s="47"/>
    </row>
    <row r="33916" spans="3:4">
      <c r="C33916"/>
      <c r="D33916" s="47"/>
    </row>
    <row r="33917" spans="3:4">
      <c r="C33917"/>
      <c r="D33917" s="47"/>
    </row>
    <row r="33918" spans="3:4">
      <c r="C33918"/>
      <c r="D33918" s="47"/>
    </row>
    <row r="33919" spans="3:4">
      <c r="C33919"/>
      <c r="D33919" s="47"/>
    </row>
    <row r="33920" spans="3:4">
      <c r="C33920"/>
      <c r="D33920" s="47"/>
    </row>
    <row r="33921" spans="3:4">
      <c r="C33921"/>
      <c r="D33921" s="47"/>
    </row>
    <row r="33922" spans="3:4">
      <c r="C33922"/>
      <c r="D33922" s="47"/>
    </row>
    <row r="33923" spans="3:4">
      <c r="C33923"/>
      <c r="D33923" s="47"/>
    </row>
    <row r="33924" spans="3:4">
      <c r="C33924"/>
      <c r="D33924" s="47"/>
    </row>
    <row r="33925" spans="3:4">
      <c r="C33925"/>
      <c r="D33925" s="47"/>
    </row>
    <row r="33926" spans="3:4">
      <c r="C33926"/>
      <c r="D33926" s="47"/>
    </row>
    <row r="33927" spans="3:4">
      <c r="C33927"/>
      <c r="D33927" s="47"/>
    </row>
    <row r="33928" spans="3:4">
      <c r="C33928"/>
      <c r="D33928" s="47"/>
    </row>
    <row r="33929" spans="3:4">
      <c r="C33929"/>
      <c r="D33929" s="47"/>
    </row>
    <row r="33930" spans="3:4">
      <c r="C33930"/>
      <c r="D33930" s="47"/>
    </row>
    <row r="33931" spans="3:4">
      <c r="C33931"/>
      <c r="D33931" s="47"/>
    </row>
    <row r="33932" spans="3:4">
      <c r="C33932"/>
      <c r="D33932" s="47"/>
    </row>
    <row r="33933" spans="3:4">
      <c r="C33933"/>
      <c r="D33933" s="47"/>
    </row>
    <row r="33934" spans="3:4">
      <c r="C33934"/>
      <c r="D33934" s="47"/>
    </row>
    <row r="33935" spans="3:4">
      <c r="C33935"/>
      <c r="D33935" s="47"/>
    </row>
    <row r="33936" spans="3:4">
      <c r="C33936"/>
      <c r="D33936" s="47"/>
    </row>
    <row r="33937" spans="3:4">
      <c r="C33937"/>
      <c r="D33937" s="47"/>
    </row>
    <row r="33938" spans="3:4">
      <c r="C33938"/>
      <c r="D33938" s="47"/>
    </row>
    <row r="33939" spans="3:4">
      <c r="C33939"/>
      <c r="D33939" s="47"/>
    </row>
    <row r="33940" spans="3:4">
      <c r="C33940"/>
      <c r="D33940" s="47"/>
    </row>
    <row r="33941" spans="3:4">
      <c r="C33941"/>
      <c r="D33941" s="47"/>
    </row>
    <row r="33942" spans="3:4">
      <c r="C33942"/>
      <c r="D33942" s="47"/>
    </row>
    <row r="33943" spans="3:4">
      <c r="C33943"/>
      <c r="D33943" s="47"/>
    </row>
    <row r="33944" spans="3:4">
      <c r="C33944"/>
      <c r="D33944" s="47"/>
    </row>
    <row r="33945" spans="3:4">
      <c r="C33945"/>
      <c r="D33945" s="47"/>
    </row>
    <row r="33946" spans="3:4">
      <c r="C33946"/>
      <c r="D33946" s="47"/>
    </row>
    <row r="33947" spans="3:4">
      <c r="C33947"/>
      <c r="D33947" s="47"/>
    </row>
    <row r="33948" spans="3:4">
      <c r="C33948"/>
      <c r="D33948" s="47"/>
    </row>
    <row r="33949" spans="3:4">
      <c r="C33949"/>
      <c r="D33949" s="47"/>
    </row>
    <row r="33950" spans="3:4">
      <c r="C33950"/>
      <c r="D33950" s="47"/>
    </row>
    <row r="33951" spans="3:4">
      <c r="C33951"/>
      <c r="D33951" s="47"/>
    </row>
    <row r="33952" spans="3:4">
      <c r="C33952"/>
      <c r="D33952" s="47"/>
    </row>
    <row r="33953" spans="3:4">
      <c r="C33953"/>
      <c r="D33953" s="47"/>
    </row>
    <row r="33954" spans="3:4">
      <c r="C33954"/>
      <c r="D33954" s="47"/>
    </row>
    <row r="33955" spans="3:4">
      <c r="C33955"/>
      <c r="D33955" s="47"/>
    </row>
    <row r="33956" spans="3:4">
      <c r="C33956"/>
      <c r="D33956" s="47"/>
    </row>
    <row r="33957" spans="3:4">
      <c r="C33957"/>
      <c r="D33957" s="47"/>
    </row>
    <row r="33958" spans="3:4">
      <c r="C33958"/>
      <c r="D33958" s="47"/>
    </row>
    <row r="33959" spans="3:4">
      <c r="C33959"/>
      <c r="D33959" s="47"/>
    </row>
    <row r="33960" spans="3:4">
      <c r="C33960"/>
      <c r="D33960" s="47"/>
    </row>
    <row r="33961" spans="3:4">
      <c r="C33961"/>
      <c r="D33961" s="47"/>
    </row>
    <row r="33962" spans="3:4">
      <c r="C33962"/>
      <c r="D33962" s="47"/>
    </row>
    <row r="33963" spans="3:4">
      <c r="C33963"/>
      <c r="D33963" s="47"/>
    </row>
    <row r="33964" spans="3:4">
      <c r="C33964"/>
      <c r="D33964" s="47"/>
    </row>
    <row r="33965" spans="3:4">
      <c r="C33965"/>
      <c r="D33965" s="47"/>
    </row>
    <row r="33966" spans="3:4">
      <c r="C33966"/>
      <c r="D33966" s="47"/>
    </row>
    <row r="33967" spans="3:4">
      <c r="C33967"/>
      <c r="D33967" s="47"/>
    </row>
    <row r="33968" spans="3:4">
      <c r="C33968"/>
      <c r="D33968" s="47"/>
    </row>
    <row r="33969" spans="3:4">
      <c r="C33969"/>
      <c r="D33969" s="47"/>
    </row>
    <row r="33970" spans="3:4">
      <c r="C33970"/>
      <c r="D33970" s="47"/>
    </row>
    <row r="33971" spans="3:4">
      <c r="C33971"/>
      <c r="D33971" s="47"/>
    </row>
    <row r="33972" spans="3:4">
      <c r="C33972"/>
      <c r="D33972" s="47"/>
    </row>
    <row r="33973" spans="3:4">
      <c r="C33973"/>
      <c r="D33973" s="47"/>
    </row>
    <row r="33974" spans="3:4">
      <c r="C33974"/>
      <c r="D33974" s="47"/>
    </row>
    <row r="33975" spans="3:4">
      <c r="C33975"/>
      <c r="D33975" s="47"/>
    </row>
    <row r="33976" spans="3:4">
      <c r="C33976"/>
      <c r="D33976" s="47"/>
    </row>
    <row r="33977" spans="3:4">
      <c r="C33977"/>
      <c r="D33977" s="47"/>
    </row>
    <row r="33978" spans="3:4">
      <c r="C33978"/>
      <c r="D33978" s="47"/>
    </row>
    <row r="33979" spans="3:4">
      <c r="C33979"/>
      <c r="D33979" s="47"/>
    </row>
    <row r="33980" spans="3:4">
      <c r="C33980"/>
      <c r="D33980" s="47"/>
    </row>
    <row r="33981" spans="3:4">
      <c r="C33981"/>
      <c r="D33981" s="47"/>
    </row>
    <row r="33982" spans="3:4">
      <c r="C33982"/>
      <c r="D33982" s="47"/>
    </row>
    <row r="33983" spans="3:4">
      <c r="C33983"/>
      <c r="D33983" s="47"/>
    </row>
    <row r="33984" spans="3:4">
      <c r="C33984"/>
      <c r="D33984" s="47"/>
    </row>
    <row r="33985" spans="3:4">
      <c r="C33985"/>
      <c r="D33985" s="47"/>
    </row>
    <row r="33986" spans="3:4">
      <c r="C33986"/>
      <c r="D33986" s="47"/>
    </row>
    <row r="33987" spans="3:4">
      <c r="C33987"/>
      <c r="D33987" s="47"/>
    </row>
    <row r="33988" spans="3:4">
      <c r="C33988"/>
      <c r="D33988" s="47"/>
    </row>
    <row r="33989" spans="3:4">
      <c r="C33989"/>
      <c r="D33989" s="47"/>
    </row>
    <row r="33990" spans="3:4">
      <c r="C33990"/>
      <c r="D33990" s="47"/>
    </row>
    <row r="33991" spans="3:4">
      <c r="C33991"/>
      <c r="D33991" s="47"/>
    </row>
    <row r="33992" spans="3:4">
      <c r="C33992"/>
      <c r="D33992" s="47"/>
    </row>
    <row r="33993" spans="3:4">
      <c r="C33993"/>
      <c r="D33993" s="47"/>
    </row>
    <row r="33994" spans="3:4">
      <c r="C33994"/>
      <c r="D33994" s="47"/>
    </row>
    <row r="33995" spans="3:4">
      <c r="C33995"/>
      <c r="D33995" s="47"/>
    </row>
    <row r="33996" spans="3:4">
      <c r="C33996"/>
      <c r="D33996" s="47"/>
    </row>
    <row r="33997" spans="3:4">
      <c r="C33997"/>
      <c r="D33997" s="47"/>
    </row>
    <row r="33998" spans="3:4">
      <c r="C33998"/>
      <c r="D33998" s="47"/>
    </row>
    <row r="33999" spans="3:4">
      <c r="C33999"/>
      <c r="D33999" s="47"/>
    </row>
    <row r="34000" spans="3:4">
      <c r="C34000"/>
      <c r="D34000" s="47"/>
    </row>
    <row r="34001" spans="3:4">
      <c r="C34001"/>
      <c r="D34001" s="47"/>
    </row>
    <row r="34002" spans="3:4">
      <c r="C34002"/>
      <c r="D34002" s="47"/>
    </row>
    <row r="34003" spans="3:4">
      <c r="C34003"/>
      <c r="D34003" s="47"/>
    </row>
    <row r="34004" spans="3:4">
      <c r="C34004"/>
      <c r="D34004" s="47"/>
    </row>
    <row r="34005" spans="3:4">
      <c r="C34005"/>
      <c r="D34005" s="47"/>
    </row>
    <row r="34006" spans="3:4">
      <c r="C34006"/>
      <c r="D34006" s="47"/>
    </row>
    <row r="34007" spans="3:4">
      <c r="C34007"/>
      <c r="D34007" s="47"/>
    </row>
    <row r="34008" spans="3:4">
      <c r="C34008"/>
      <c r="D34008" s="47"/>
    </row>
    <row r="34009" spans="3:4">
      <c r="C34009"/>
      <c r="D34009" s="47"/>
    </row>
    <row r="34010" spans="3:4">
      <c r="C34010"/>
      <c r="D34010" s="47"/>
    </row>
    <row r="34011" spans="3:4">
      <c r="C34011"/>
      <c r="D34011" s="47"/>
    </row>
    <row r="34012" spans="3:4">
      <c r="C34012"/>
      <c r="D34012" s="47"/>
    </row>
    <row r="34013" spans="3:4">
      <c r="C34013"/>
      <c r="D34013" s="47"/>
    </row>
    <row r="34014" spans="3:4">
      <c r="C34014"/>
      <c r="D34014" s="47"/>
    </row>
    <row r="34015" spans="3:4">
      <c r="C34015"/>
      <c r="D34015" s="47"/>
    </row>
    <row r="34016" spans="3:4">
      <c r="C34016"/>
      <c r="D34016" s="47"/>
    </row>
    <row r="34017" spans="3:4">
      <c r="C34017"/>
      <c r="D34017" s="47"/>
    </row>
    <row r="34018" spans="3:4">
      <c r="C34018"/>
      <c r="D34018" s="47"/>
    </row>
    <row r="34019" spans="3:4">
      <c r="C34019"/>
      <c r="D34019" s="47"/>
    </row>
    <row r="34020" spans="3:4">
      <c r="C34020"/>
      <c r="D34020" s="47"/>
    </row>
    <row r="34021" spans="3:4">
      <c r="C34021"/>
      <c r="D34021" s="47"/>
    </row>
    <row r="34022" spans="3:4">
      <c r="C34022"/>
      <c r="D34022" s="47"/>
    </row>
    <row r="34023" spans="3:4">
      <c r="C34023"/>
      <c r="D34023" s="47"/>
    </row>
    <row r="34024" spans="3:4">
      <c r="C34024"/>
      <c r="D34024" s="47"/>
    </row>
    <row r="34025" spans="3:4">
      <c r="C34025"/>
      <c r="D34025" s="47"/>
    </row>
    <row r="34026" spans="3:4">
      <c r="C34026"/>
      <c r="D34026" s="47"/>
    </row>
    <row r="34027" spans="3:4">
      <c r="C34027"/>
      <c r="D34027" s="47"/>
    </row>
    <row r="34028" spans="3:4">
      <c r="C34028"/>
      <c r="D34028" s="47"/>
    </row>
    <row r="34029" spans="3:4">
      <c r="C34029"/>
      <c r="D34029" s="47"/>
    </row>
    <row r="34030" spans="3:4">
      <c r="C34030"/>
      <c r="D34030" s="47"/>
    </row>
    <row r="34031" spans="3:4">
      <c r="C34031"/>
      <c r="D34031" s="47"/>
    </row>
    <row r="34032" spans="3:4">
      <c r="C34032"/>
      <c r="D34032" s="47"/>
    </row>
    <row r="34033" spans="3:4">
      <c r="C34033"/>
      <c r="D34033" s="47"/>
    </row>
    <row r="34034" spans="3:4">
      <c r="C34034"/>
      <c r="D34034" s="47"/>
    </row>
    <row r="34035" spans="3:4">
      <c r="C34035"/>
      <c r="D34035" s="47"/>
    </row>
    <row r="34036" spans="3:4">
      <c r="C34036"/>
      <c r="D34036" s="47"/>
    </row>
    <row r="34037" spans="3:4">
      <c r="C34037"/>
      <c r="D34037" s="47"/>
    </row>
    <row r="34038" spans="3:4">
      <c r="C34038"/>
      <c r="D34038" s="47"/>
    </row>
    <row r="34039" spans="3:4">
      <c r="C34039"/>
      <c r="D34039" s="47"/>
    </row>
    <row r="34040" spans="3:4">
      <c r="C34040"/>
      <c r="D34040" s="47"/>
    </row>
    <row r="34041" spans="3:4">
      <c r="C34041"/>
      <c r="D34041" s="47"/>
    </row>
    <row r="34042" spans="3:4">
      <c r="C34042"/>
      <c r="D34042" s="47"/>
    </row>
    <row r="34043" spans="3:4">
      <c r="C34043"/>
      <c r="D34043" s="47"/>
    </row>
    <row r="34044" spans="3:4">
      <c r="C34044"/>
      <c r="D34044" s="47"/>
    </row>
    <row r="34045" spans="3:4">
      <c r="C34045"/>
      <c r="D34045" s="47"/>
    </row>
    <row r="34046" spans="3:4">
      <c r="C34046"/>
      <c r="D34046" s="47"/>
    </row>
    <row r="34047" spans="3:4">
      <c r="C34047"/>
      <c r="D34047" s="47"/>
    </row>
    <row r="34048" spans="3:4">
      <c r="C34048"/>
      <c r="D34048" s="47"/>
    </row>
    <row r="34049" spans="3:4">
      <c r="C34049"/>
      <c r="D34049" s="47"/>
    </row>
    <row r="34050" spans="3:4">
      <c r="C34050"/>
      <c r="D34050" s="47"/>
    </row>
    <row r="34051" spans="3:4">
      <c r="C34051"/>
      <c r="D34051" s="47"/>
    </row>
    <row r="34052" spans="3:4">
      <c r="C34052"/>
      <c r="D34052" s="47"/>
    </row>
    <row r="34053" spans="3:4">
      <c r="C34053"/>
      <c r="D34053" s="47"/>
    </row>
    <row r="34054" spans="3:4">
      <c r="C34054"/>
      <c r="D34054" s="47"/>
    </row>
    <row r="34055" spans="3:4">
      <c r="C34055"/>
      <c r="D34055" s="47"/>
    </row>
    <row r="34056" spans="3:4">
      <c r="C34056"/>
      <c r="D34056" s="47"/>
    </row>
    <row r="34057" spans="3:4">
      <c r="C34057"/>
      <c r="D34057" s="47"/>
    </row>
    <row r="34058" spans="3:4">
      <c r="C34058"/>
      <c r="D34058" s="47"/>
    </row>
    <row r="34059" spans="3:4">
      <c r="C34059"/>
      <c r="D34059" s="47"/>
    </row>
    <row r="34060" spans="3:4">
      <c r="C34060"/>
      <c r="D34060" s="47"/>
    </row>
    <row r="34061" spans="3:4">
      <c r="C34061"/>
      <c r="D34061" s="47"/>
    </row>
    <row r="34062" spans="3:4">
      <c r="C34062"/>
      <c r="D34062" s="47"/>
    </row>
    <row r="34063" spans="3:4">
      <c r="C34063"/>
      <c r="D34063" s="47"/>
    </row>
    <row r="34064" spans="3:4">
      <c r="C34064"/>
      <c r="D34064" s="47"/>
    </row>
    <row r="34065" spans="3:4">
      <c r="C34065"/>
      <c r="D34065" s="47"/>
    </row>
    <row r="34066" spans="3:4">
      <c r="C34066"/>
      <c r="D34066" s="47"/>
    </row>
    <row r="34067" spans="3:4">
      <c r="C34067"/>
      <c r="D34067" s="47"/>
    </row>
    <row r="34068" spans="3:4">
      <c r="C34068"/>
      <c r="D34068" s="47"/>
    </row>
    <row r="34069" spans="3:4">
      <c r="C34069"/>
      <c r="D34069" s="47"/>
    </row>
    <row r="34070" spans="3:4">
      <c r="C34070"/>
      <c r="D34070" s="47"/>
    </row>
    <row r="34071" spans="3:4">
      <c r="C34071"/>
      <c r="D34071" s="47"/>
    </row>
    <row r="34072" spans="3:4">
      <c r="C34072"/>
      <c r="D34072" s="47"/>
    </row>
    <row r="34073" spans="3:4">
      <c r="C34073"/>
      <c r="D34073" s="47"/>
    </row>
    <row r="34074" spans="3:4">
      <c r="C34074"/>
      <c r="D34074" s="47"/>
    </row>
    <row r="34075" spans="3:4">
      <c r="C34075"/>
      <c r="D34075" s="47"/>
    </row>
    <row r="34076" spans="3:4">
      <c r="C34076"/>
      <c r="D34076" s="47"/>
    </row>
    <row r="34077" spans="3:4">
      <c r="C34077"/>
      <c r="D34077" s="47"/>
    </row>
    <row r="34078" spans="3:4">
      <c r="C34078"/>
      <c r="D34078" s="47"/>
    </row>
    <row r="34079" spans="3:4">
      <c r="C34079"/>
      <c r="D34079" s="47"/>
    </row>
    <row r="34080" spans="3:4">
      <c r="C34080"/>
      <c r="D34080" s="47"/>
    </row>
    <row r="34081" spans="3:4">
      <c r="C34081"/>
      <c r="D34081" s="47"/>
    </row>
    <row r="34082" spans="3:4">
      <c r="C34082"/>
      <c r="D34082" s="47"/>
    </row>
    <row r="34083" spans="3:4">
      <c r="C34083"/>
      <c r="D34083" s="47"/>
    </row>
    <row r="34084" spans="3:4">
      <c r="C34084"/>
      <c r="D34084" s="47"/>
    </row>
    <row r="34085" spans="3:4">
      <c r="C34085"/>
      <c r="D34085" s="47"/>
    </row>
    <row r="34086" spans="3:4">
      <c r="C34086"/>
      <c r="D34086" s="47"/>
    </row>
    <row r="34087" spans="3:4">
      <c r="C34087"/>
      <c r="D34087" s="47"/>
    </row>
    <row r="34088" spans="3:4">
      <c r="C34088"/>
      <c r="D34088" s="47"/>
    </row>
    <row r="34089" spans="3:4">
      <c r="C34089"/>
      <c r="D34089" s="47"/>
    </row>
    <row r="34090" spans="3:4">
      <c r="C34090"/>
      <c r="D34090" s="47"/>
    </row>
    <row r="34091" spans="3:4">
      <c r="C34091"/>
      <c r="D34091" s="47"/>
    </row>
    <row r="34092" spans="3:4">
      <c r="C34092"/>
      <c r="D34092" s="47"/>
    </row>
    <row r="34093" spans="3:4">
      <c r="C34093"/>
      <c r="D34093" s="47"/>
    </row>
    <row r="34094" spans="3:4">
      <c r="C34094"/>
      <c r="D34094" s="47"/>
    </row>
    <row r="34095" spans="3:4">
      <c r="C34095"/>
      <c r="D34095" s="47"/>
    </row>
    <row r="34096" spans="3:4">
      <c r="C34096"/>
      <c r="D34096" s="47"/>
    </row>
    <row r="34097" spans="3:4">
      <c r="C34097"/>
      <c r="D34097" s="47"/>
    </row>
    <row r="34098" spans="3:4">
      <c r="C34098"/>
      <c r="D34098" s="47"/>
    </row>
    <row r="34099" spans="3:4">
      <c r="C34099"/>
      <c r="D34099" s="47"/>
    </row>
    <row r="34100" spans="3:4">
      <c r="C34100"/>
      <c r="D34100" s="47"/>
    </row>
    <row r="34101" spans="3:4">
      <c r="C34101"/>
      <c r="D34101" s="47"/>
    </row>
    <row r="34102" spans="3:4">
      <c r="C34102"/>
      <c r="D34102" s="47"/>
    </row>
    <row r="34103" spans="3:4">
      <c r="C34103"/>
      <c r="D34103" s="47"/>
    </row>
    <row r="34104" spans="3:4">
      <c r="C34104"/>
      <c r="D34104" s="47"/>
    </row>
    <row r="34105" spans="3:4">
      <c r="C34105"/>
      <c r="D34105" s="47"/>
    </row>
    <row r="34106" spans="3:4">
      <c r="C34106"/>
      <c r="D34106" s="47"/>
    </row>
    <row r="34107" spans="3:4">
      <c r="C34107"/>
      <c r="D34107" s="47"/>
    </row>
    <row r="34108" spans="3:4">
      <c r="C34108"/>
      <c r="D34108" s="47"/>
    </row>
    <row r="34109" spans="3:4">
      <c r="C34109"/>
      <c r="D34109" s="47"/>
    </row>
    <row r="34110" spans="3:4">
      <c r="C34110"/>
      <c r="D34110" s="47"/>
    </row>
    <row r="34111" spans="3:4">
      <c r="C34111"/>
      <c r="D34111" s="47"/>
    </row>
    <row r="34112" spans="3:4">
      <c r="C34112"/>
      <c r="D34112" s="47"/>
    </row>
    <row r="34113" spans="3:4">
      <c r="C34113"/>
      <c r="D34113" s="47"/>
    </row>
    <row r="34114" spans="3:4">
      <c r="C34114"/>
      <c r="D34114" s="47"/>
    </row>
    <row r="34115" spans="3:4">
      <c r="C34115"/>
      <c r="D34115" s="47"/>
    </row>
    <row r="34116" spans="3:4">
      <c r="C34116"/>
      <c r="D34116" s="47"/>
    </row>
    <row r="34117" spans="3:4">
      <c r="C34117"/>
      <c r="D34117" s="47"/>
    </row>
    <row r="34118" spans="3:4">
      <c r="C34118"/>
      <c r="D34118" s="47"/>
    </row>
    <row r="34119" spans="3:4">
      <c r="C34119"/>
      <c r="D34119" s="47"/>
    </row>
    <row r="34120" spans="3:4">
      <c r="C34120"/>
      <c r="D34120" s="47"/>
    </row>
    <row r="34121" spans="3:4">
      <c r="C34121"/>
      <c r="D34121" s="47"/>
    </row>
    <row r="34122" spans="3:4">
      <c r="C34122"/>
      <c r="D34122" s="47"/>
    </row>
    <row r="34123" spans="3:4">
      <c r="C34123"/>
      <c r="D34123" s="47"/>
    </row>
    <row r="34124" spans="3:4">
      <c r="C34124"/>
      <c r="D34124" s="47"/>
    </row>
    <row r="34125" spans="3:4">
      <c r="C34125"/>
      <c r="D34125" s="47"/>
    </row>
    <row r="34126" spans="3:4">
      <c r="C34126"/>
      <c r="D34126" s="47"/>
    </row>
    <row r="34127" spans="3:4">
      <c r="C34127"/>
      <c r="D34127" s="47"/>
    </row>
    <row r="34128" spans="3:4">
      <c r="C34128"/>
      <c r="D34128" s="47"/>
    </row>
    <row r="34129" spans="3:4">
      <c r="C34129"/>
      <c r="D34129" s="47"/>
    </row>
    <row r="34130" spans="3:4">
      <c r="C34130"/>
      <c r="D34130" s="47"/>
    </row>
    <row r="34131" spans="3:4">
      <c r="C34131"/>
      <c r="D34131" s="47"/>
    </row>
    <row r="34132" spans="3:4">
      <c r="C34132"/>
      <c r="D34132" s="47"/>
    </row>
    <row r="34133" spans="3:4">
      <c r="C34133"/>
      <c r="D34133" s="47"/>
    </row>
    <row r="34134" spans="3:4">
      <c r="C34134"/>
      <c r="D34134" s="47"/>
    </row>
    <row r="34135" spans="3:4">
      <c r="C34135"/>
      <c r="D34135" s="47"/>
    </row>
    <row r="34136" spans="3:4">
      <c r="C34136"/>
      <c r="D34136" s="47"/>
    </row>
    <row r="34137" spans="3:4">
      <c r="C34137"/>
      <c r="D34137" s="47"/>
    </row>
    <row r="34138" spans="3:4">
      <c r="C34138"/>
      <c r="D34138" s="47"/>
    </row>
    <row r="34139" spans="3:4">
      <c r="C34139"/>
      <c r="D34139" s="47"/>
    </row>
    <row r="34140" spans="3:4">
      <c r="C34140"/>
      <c r="D34140" s="47"/>
    </row>
    <row r="34141" spans="3:4">
      <c r="C34141"/>
      <c r="D34141" s="47"/>
    </row>
    <row r="34142" spans="3:4">
      <c r="C34142"/>
      <c r="D34142" s="47"/>
    </row>
    <row r="34143" spans="3:4">
      <c r="C34143"/>
      <c r="D34143" s="47"/>
    </row>
    <row r="34144" spans="3:4">
      <c r="C34144"/>
      <c r="D34144" s="47"/>
    </row>
    <row r="34145" spans="3:4">
      <c r="C34145"/>
      <c r="D34145" s="47"/>
    </row>
    <row r="34146" spans="3:4">
      <c r="C34146"/>
      <c r="D34146" s="47"/>
    </row>
    <row r="34147" spans="3:4">
      <c r="C34147"/>
      <c r="D34147" s="47"/>
    </row>
    <row r="34148" spans="3:4">
      <c r="C34148"/>
      <c r="D34148" s="47"/>
    </row>
    <row r="34149" spans="3:4">
      <c r="C34149"/>
      <c r="D34149" s="47"/>
    </row>
    <row r="34150" spans="3:4">
      <c r="C34150"/>
      <c r="D34150" s="47"/>
    </row>
    <row r="34151" spans="3:4">
      <c r="C34151"/>
      <c r="D34151" s="47"/>
    </row>
    <row r="34152" spans="3:4">
      <c r="C34152"/>
      <c r="D34152" s="47"/>
    </row>
    <row r="34153" spans="3:4">
      <c r="C34153"/>
      <c r="D34153" s="47"/>
    </row>
    <row r="34154" spans="3:4">
      <c r="C34154"/>
      <c r="D34154" s="47"/>
    </row>
    <row r="34155" spans="3:4">
      <c r="C34155"/>
      <c r="D34155" s="47"/>
    </row>
    <row r="34156" spans="3:4">
      <c r="C34156"/>
      <c r="D34156" s="47"/>
    </row>
    <row r="34157" spans="3:4">
      <c r="C34157"/>
      <c r="D34157" s="47"/>
    </row>
    <row r="34158" spans="3:4">
      <c r="C34158"/>
      <c r="D34158" s="47"/>
    </row>
    <row r="34159" spans="3:4">
      <c r="C34159"/>
      <c r="D34159" s="47"/>
    </row>
    <row r="34160" spans="3:4">
      <c r="C34160"/>
      <c r="D34160" s="47"/>
    </row>
    <row r="34161" spans="3:4">
      <c r="C34161"/>
      <c r="D34161" s="47"/>
    </row>
    <row r="34162" spans="3:4">
      <c r="C34162"/>
      <c r="D34162" s="47"/>
    </row>
    <row r="34163" spans="3:4">
      <c r="C34163"/>
      <c r="D34163" s="47"/>
    </row>
    <row r="34164" spans="3:4">
      <c r="C34164"/>
      <c r="D34164" s="47"/>
    </row>
    <row r="34165" spans="3:4">
      <c r="C34165"/>
      <c r="D34165" s="47"/>
    </row>
    <row r="34166" spans="3:4">
      <c r="C34166"/>
      <c r="D34166" s="47"/>
    </row>
    <row r="34167" spans="3:4">
      <c r="C34167"/>
      <c r="D34167" s="47"/>
    </row>
    <row r="34168" spans="3:4">
      <c r="C34168"/>
      <c r="D34168" s="47"/>
    </row>
    <row r="34169" spans="3:4">
      <c r="C34169"/>
      <c r="D34169" s="47"/>
    </row>
    <row r="34170" spans="3:4">
      <c r="C34170"/>
      <c r="D34170" s="47"/>
    </row>
    <row r="34171" spans="3:4">
      <c r="C34171"/>
      <c r="D34171" s="47"/>
    </row>
    <row r="34172" spans="3:4">
      <c r="C34172"/>
      <c r="D34172" s="47"/>
    </row>
    <row r="34173" spans="3:4">
      <c r="C34173"/>
      <c r="D34173" s="47"/>
    </row>
    <row r="34174" spans="3:4">
      <c r="C34174"/>
      <c r="D34174" s="47"/>
    </row>
    <row r="34175" spans="3:4">
      <c r="C34175"/>
      <c r="D34175" s="47"/>
    </row>
    <row r="34176" spans="3:4">
      <c r="C34176"/>
      <c r="D34176" s="47"/>
    </row>
    <row r="34177" spans="3:4">
      <c r="C34177"/>
      <c r="D34177" s="47"/>
    </row>
    <row r="34178" spans="3:4">
      <c r="C34178"/>
      <c r="D34178" s="47"/>
    </row>
    <row r="34179" spans="3:4">
      <c r="C34179"/>
      <c r="D34179" s="47"/>
    </row>
    <row r="34180" spans="3:4">
      <c r="C34180"/>
      <c r="D34180" s="47"/>
    </row>
    <row r="34181" spans="3:4">
      <c r="C34181"/>
      <c r="D34181" s="47"/>
    </row>
    <row r="34182" spans="3:4">
      <c r="C34182"/>
      <c r="D34182" s="47"/>
    </row>
    <row r="34183" spans="3:4">
      <c r="C34183"/>
      <c r="D34183" s="47"/>
    </row>
    <row r="34184" spans="3:4">
      <c r="C34184"/>
      <c r="D34184" s="47"/>
    </row>
    <row r="34185" spans="3:4">
      <c r="C34185"/>
      <c r="D34185" s="47"/>
    </row>
    <row r="34186" spans="3:4">
      <c r="C34186"/>
      <c r="D34186" s="47"/>
    </row>
    <row r="34187" spans="3:4">
      <c r="C34187"/>
      <c r="D34187" s="47"/>
    </row>
    <row r="34188" spans="3:4">
      <c r="C34188"/>
      <c r="D34188" s="47"/>
    </row>
    <row r="34189" spans="3:4">
      <c r="C34189"/>
      <c r="D34189" s="47"/>
    </row>
    <row r="34190" spans="3:4">
      <c r="C34190"/>
      <c r="D34190" s="47"/>
    </row>
    <row r="34191" spans="3:4">
      <c r="C34191"/>
      <c r="D34191" s="47"/>
    </row>
    <row r="34192" spans="3:4">
      <c r="C34192"/>
      <c r="D34192" s="47"/>
    </row>
    <row r="34193" spans="3:4">
      <c r="C34193"/>
      <c r="D34193" s="47"/>
    </row>
    <row r="34194" spans="3:4">
      <c r="C34194"/>
      <c r="D34194" s="47"/>
    </row>
    <row r="34195" spans="3:4">
      <c r="C34195"/>
      <c r="D34195" s="47"/>
    </row>
    <row r="34196" spans="3:4">
      <c r="C34196"/>
      <c r="D34196" s="47"/>
    </row>
    <row r="34197" spans="3:4">
      <c r="C34197"/>
      <c r="D34197" s="47"/>
    </row>
    <row r="34198" spans="3:4">
      <c r="C34198"/>
      <c r="D34198" s="47"/>
    </row>
    <row r="34199" spans="3:4">
      <c r="C34199"/>
      <c r="D34199" s="47"/>
    </row>
    <row r="34200" spans="3:4">
      <c r="C34200"/>
      <c r="D34200" s="47"/>
    </row>
    <row r="34201" spans="3:4">
      <c r="C34201"/>
      <c r="D34201" s="47"/>
    </row>
    <row r="34202" spans="3:4">
      <c r="C34202"/>
      <c r="D34202" s="47"/>
    </row>
    <row r="34203" spans="3:4">
      <c r="C34203"/>
      <c r="D34203" s="47"/>
    </row>
    <row r="34204" spans="3:4">
      <c r="C34204"/>
      <c r="D34204" s="47"/>
    </row>
    <row r="34205" spans="3:4">
      <c r="C34205"/>
      <c r="D34205" s="47"/>
    </row>
    <row r="34206" spans="3:4">
      <c r="C34206"/>
      <c r="D34206" s="47"/>
    </row>
    <row r="34207" spans="3:4">
      <c r="C34207"/>
      <c r="D34207" s="47"/>
    </row>
    <row r="34208" spans="3:4">
      <c r="C34208"/>
      <c r="D34208" s="47"/>
    </row>
    <row r="34209" spans="3:4">
      <c r="C34209"/>
      <c r="D34209" s="47"/>
    </row>
    <row r="34210" spans="3:4">
      <c r="C34210"/>
      <c r="D34210" s="47"/>
    </row>
    <row r="34211" spans="3:4">
      <c r="C34211"/>
      <c r="D34211" s="47"/>
    </row>
    <row r="34212" spans="3:4">
      <c r="C34212"/>
      <c r="D34212" s="47"/>
    </row>
    <row r="34213" spans="3:4">
      <c r="C34213"/>
      <c r="D34213" s="47"/>
    </row>
    <row r="34214" spans="3:4">
      <c r="C34214"/>
      <c r="D34214" s="47"/>
    </row>
    <row r="34215" spans="3:4">
      <c r="C34215"/>
      <c r="D34215" s="47"/>
    </row>
    <row r="34216" spans="3:4">
      <c r="C34216"/>
      <c r="D34216" s="47"/>
    </row>
    <row r="34217" spans="3:4">
      <c r="C34217"/>
      <c r="D34217" s="47"/>
    </row>
    <row r="34218" spans="3:4">
      <c r="C34218"/>
      <c r="D34218" s="47"/>
    </row>
    <row r="34219" spans="3:4">
      <c r="C34219"/>
      <c r="D34219" s="47"/>
    </row>
    <row r="34220" spans="3:4">
      <c r="C34220"/>
      <c r="D34220" s="47"/>
    </row>
    <row r="34221" spans="3:4">
      <c r="C34221"/>
      <c r="D34221" s="47"/>
    </row>
    <row r="34222" spans="3:4">
      <c r="C34222"/>
      <c r="D34222" s="47"/>
    </row>
    <row r="34223" spans="3:4">
      <c r="C34223"/>
      <c r="D34223" s="47"/>
    </row>
    <row r="34224" spans="3:4">
      <c r="C34224"/>
      <c r="D34224" s="47"/>
    </row>
    <row r="34225" spans="3:4">
      <c r="C34225"/>
      <c r="D34225" s="47"/>
    </row>
    <row r="34226" spans="3:4">
      <c r="C34226"/>
      <c r="D34226" s="47"/>
    </row>
    <row r="34227" spans="3:4">
      <c r="C34227"/>
      <c r="D34227" s="47"/>
    </row>
    <row r="34228" spans="3:4">
      <c r="C34228"/>
      <c r="D34228" s="47"/>
    </row>
    <row r="34229" spans="3:4">
      <c r="C34229"/>
      <c r="D34229" s="47"/>
    </row>
    <row r="34230" spans="3:4">
      <c r="C34230"/>
      <c r="D34230" s="47"/>
    </row>
    <row r="34231" spans="3:4">
      <c r="C34231"/>
      <c r="D34231" s="47"/>
    </row>
    <row r="34232" spans="3:4">
      <c r="C34232"/>
      <c r="D34232" s="47"/>
    </row>
    <row r="34233" spans="3:4">
      <c r="C34233"/>
      <c r="D34233" s="47"/>
    </row>
    <row r="34234" spans="3:4">
      <c r="C34234"/>
      <c r="D34234" s="47"/>
    </row>
    <row r="34235" spans="3:4">
      <c r="C34235"/>
      <c r="D34235" s="47"/>
    </row>
    <row r="34236" spans="3:4">
      <c r="C34236"/>
      <c r="D34236" s="47"/>
    </row>
    <row r="34237" spans="3:4">
      <c r="C34237"/>
      <c r="D34237" s="47"/>
    </row>
    <row r="34238" spans="3:4">
      <c r="C34238"/>
      <c r="D34238" s="47"/>
    </row>
    <row r="34239" spans="3:4">
      <c r="C34239"/>
      <c r="D34239" s="47"/>
    </row>
    <row r="34240" spans="3:4">
      <c r="C34240"/>
      <c r="D34240" s="47"/>
    </row>
    <row r="34241" spans="3:4">
      <c r="C34241"/>
      <c r="D34241" s="47"/>
    </row>
    <row r="34242" spans="3:4">
      <c r="C34242"/>
      <c r="D34242" s="47"/>
    </row>
    <row r="34243" spans="3:4">
      <c r="C34243"/>
      <c r="D34243" s="47"/>
    </row>
    <row r="34244" spans="3:4">
      <c r="C34244"/>
      <c r="D34244" s="47"/>
    </row>
    <row r="34245" spans="3:4">
      <c r="C34245"/>
      <c r="D34245" s="47"/>
    </row>
    <row r="34246" spans="3:4">
      <c r="C34246"/>
      <c r="D34246" s="47"/>
    </row>
    <row r="34247" spans="3:4">
      <c r="C34247"/>
      <c r="D34247" s="47"/>
    </row>
    <row r="34248" spans="3:4">
      <c r="C34248"/>
      <c r="D34248" s="47"/>
    </row>
    <row r="34249" spans="3:4">
      <c r="C34249"/>
      <c r="D34249" s="47"/>
    </row>
    <row r="34250" spans="3:4">
      <c r="C34250"/>
      <c r="D34250" s="47"/>
    </row>
    <row r="34251" spans="3:4">
      <c r="C34251"/>
      <c r="D34251" s="47"/>
    </row>
    <row r="34252" spans="3:4">
      <c r="C34252"/>
      <c r="D34252" s="47"/>
    </row>
    <row r="34253" spans="3:4">
      <c r="C34253"/>
      <c r="D34253" s="47"/>
    </row>
    <row r="34254" spans="3:4">
      <c r="C34254"/>
      <c r="D34254" s="47"/>
    </row>
    <row r="34255" spans="3:4">
      <c r="C34255"/>
      <c r="D34255" s="47"/>
    </row>
    <row r="34256" spans="3:4">
      <c r="C34256"/>
      <c r="D34256" s="47"/>
    </row>
    <row r="34257" spans="3:4">
      <c r="C34257"/>
      <c r="D34257" s="47"/>
    </row>
    <row r="34258" spans="3:4">
      <c r="C34258"/>
      <c r="D34258" s="47"/>
    </row>
    <row r="34259" spans="3:4">
      <c r="C34259"/>
      <c r="D34259" s="47"/>
    </row>
    <row r="34260" spans="3:4">
      <c r="C34260"/>
      <c r="D34260" s="47"/>
    </row>
    <row r="34261" spans="3:4">
      <c r="C34261"/>
      <c r="D34261" s="47"/>
    </row>
    <row r="34262" spans="3:4">
      <c r="C34262"/>
      <c r="D34262" s="47"/>
    </row>
    <row r="34263" spans="3:4">
      <c r="C34263"/>
      <c r="D34263" s="47"/>
    </row>
    <row r="34264" spans="3:4">
      <c r="C34264"/>
      <c r="D34264" s="47"/>
    </row>
    <row r="34265" spans="3:4">
      <c r="C34265"/>
      <c r="D34265" s="47"/>
    </row>
    <row r="34266" spans="3:4">
      <c r="C34266"/>
      <c r="D34266" s="47"/>
    </row>
    <row r="34267" spans="3:4">
      <c r="C34267"/>
      <c r="D34267" s="47"/>
    </row>
    <row r="34268" spans="3:4">
      <c r="C34268"/>
      <c r="D34268" s="47"/>
    </row>
    <row r="34269" spans="3:4">
      <c r="C34269"/>
      <c r="D34269" s="47"/>
    </row>
    <row r="34270" spans="3:4">
      <c r="C34270"/>
      <c r="D34270" s="47"/>
    </row>
    <row r="34271" spans="3:4">
      <c r="C34271"/>
      <c r="D34271" s="47"/>
    </row>
    <row r="34272" spans="3:4">
      <c r="C34272"/>
      <c r="D34272" s="47"/>
    </row>
    <row r="34273" spans="3:4">
      <c r="C34273"/>
      <c r="D34273" s="47"/>
    </row>
    <row r="34274" spans="3:4">
      <c r="C34274"/>
      <c r="D34274" s="47"/>
    </row>
    <row r="34275" spans="3:4">
      <c r="C34275"/>
      <c r="D34275" s="47"/>
    </row>
    <row r="34276" spans="3:4">
      <c r="C34276"/>
      <c r="D34276" s="47"/>
    </row>
    <row r="34277" spans="3:4">
      <c r="C34277"/>
      <c r="D34277" s="47"/>
    </row>
    <row r="34278" spans="3:4">
      <c r="C34278"/>
      <c r="D34278" s="47"/>
    </row>
    <row r="34279" spans="3:4">
      <c r="C34279"/>
      <c r="D34279" s="47"/>
    </row>
    <row r="34280" spans="3:4">
      <c r="C34280"/>
      <c r="D34280" s="47"/>
    </row>
    <row r="34281" spans="3:4">
      <c r="C34281"/>
      <c r="D34281" s="47"/>
    </row>
    <row r="34282" spans="3:4">
      <c r="C34282"/>
      <c r="D34282" s="47"/>
    </row>
    <row r="34283" spans="3:4">
      <c r="C34283"/>
      <c r="D34283" s="47"/>
    </row>
    <row r="34284" spans="3:4">
      <c r="C34284"/>
      <c r="D34284" s="47"/>
    </row>
    <row r="34285" spans="3:4">
      <c r="C34285"/>
      <c r="D34285" s="47"/>
    </row>
    <row r="34286" spans="3:4">
      <c r="C34286"/>
      <c r="D34286" s="47"/>
    </row>
    <row r="34287" spans="3:4">
      <c r="C34287"/>
      <c r="D34287" s="47"/>
    </row>
    <row r="34288" spans="3:4">
      <c r="C34288"/>
      <c r="D34288" s="47"/>
    </row>
    <row r="34289" spans="3:4">
      <c r="C34289"/>
      <c r="D34289" s="47"/>
    </row>
    <row r="34290" spans="3:4">
      <c r="C34290"/>
      <c r="D34290" s="47"/>
    </row>
    <row r="34291" spans="3:4">
      <c r="C34291"/>
      <c r="D34291" s="47"/>
    </row>
    <row r="34292" spans="3:4">
      <c r="C34292"/>
      <c r="D34292" s="47"/>
    </row>
    <row r="34293" spans="3:4">
      <c r="C34293"/>
      <c r="D34293" s="47"/>
    </row>
    <row r="34294" spans="3:4">
      <c r="C34294"/>
      <c r="D34294" s="47"/>
    </row>
    <row r="34295" spans="3:4">
      <c r="C34295"/>
      <c r="D34295" s="47"/>
    </row>
    <row r="34296" spans="3:4">
      <c r="C34296"/>
      <c r="D34296" s="47"/>
    </row>
    <row r="34297" spans="3:4">
      <c r="C34297"/>
      <c r="D34297" s="47"/>
    </row>
    <row r="34298" spans="3:4">
      <c r="C34298"/>
      <c r="D34298" s="47"/>
    </row>
    <row r="34299" spans="3:4">
      <c r="C34299"/>
      <c r="D34299" s="47"/>
    </row>
    <row r="34300" spans="3:4">
      <c r="C34300"/>
      <c r="D34300" s="47"/>
    </row>
    <row r="34301" spans="3:4">
      <c r="C34301"/>
      <c r="D34301" s="47"/>
    </row>
    <row r="34302" spans="3:4">
      <c r="C34302"/>
      <c r="D34302" s="47"/>
    </row>
    <row r="34303" spans="3:4">
      <c r="C34303"/>
      <c r="D34303" s="47"/>
    </row>
    <row r="34304" spans="3:4">
      <c r="C34304"/>
      <c r="D34304" s="47"/>
    </row>
    <row r="34305" spans="3:4">
      <c r="C34305"/>
      <c r="D34305" s="47"/>
    </row>
    <row r="34306" spans="3:4">
      <c r="C34306"/>
      <c r="D34306" s="47"/>
    </row>
    <row r="34307" spans="3:4">
      <c r="C34307"/>
      <c r="D34307" s="47"/>
    </row>
    <row r="34308" spans="3:4">
      <c r="C34308"/>
      <c r="D34308" s="47"/>
    </row>
    <row r="34309" spans="3:4">
      <c r="C34309"/>
      <c r="D34309" s="47"/>
    </row>
    <row r="34310" spans="3:4">
      <c r="C34310"/>
      <c r="D34310" s="47"/>
    </row>
    <row r="34311" spans="3:4">
      <c r="C34311"/>
      <c r="D34311" s="47"/>
    </row>
    <row r="34312" spans="3:4">
      <c r="C34312"/>
      <c r="D34312" s="47"/>
    </row>
    <row r="34313" spans="3:4">
      <c r="C34313"/>
      <c r="D34313" s="47"/>
    </row>
    <row r="34314" spans="3:4">
      <c r="C34314"/>
      <c r="D34314" s="47"/>
    </row>
    <row r="34315" spans="3:4">
      <c r="C34315"/>
      <c r="D34315" s="47"/>
    </row>
    <row r="34316" spans="3:4">
      <c r="C34316"/>
      <c r="D34316" s="47"/>
    </row>
    <row r="34317" spans="3:4">
      <c r="C34317"/>
      <c r="D34317" s="47"/>
    </row>
    <row r="34318" spans="3:4">
      <c r="C34318"/>
      <c r="D34318" s="47"/>
    </row>
    <row r="34319" spans="3:4">
      <c r="C34319"/>
      <c r="D34319" s="47"/>
    </row>
    <row r="34320" spans="3:4">
      <c r="C34320"/>
      <c r="D34320" s="47"/>
    </row>
    <row r="34321" spans="3:4">
      <c r="C34321"/>
      <c r="D34321" s="47"/>
    </row>
    <row r="34322" spans="3:4">
      <c r="C34322"/>
      <c r="D34322" s="47"/>
    </row>
    <row r="34323" spans="3:4">
      <c r="C34323"/>
      <c r="D34323" s="47"/>
    </row>
    <row r="34324" spans="3:4">
      <c r="C34324"/>
      <c r="D34324" s="47"/>
    </row>
    <row r="34325" spans="3:4">
      <c r="C34325"/>
      <c r="D34325" s="47"/>
    </row>
    <row r="34326" spans="3:4">
      <c r="C34326"/>
      <c r="D34326" s="47"/>
    </row>
    <row r="34327" spans="3:4">
      <c r="C34327"/>
      <c r="D34327" s="47"/>
    </row>
    <row r="34328" spans="3:4">
      <c r="C34328"/>
      <c r="D34328" s="47"/>
    </row>
    <row r="34329" spans="3:4">
      <c r="C34329"/>
      <c r="D34329" s="47"/>
    </row>
    <row r="34330" spans="3:4">
      <c r="C34330"/>
      <c r="D34330" s="47"/>
    </row>
    <row r="34331" spans="3:4">
      <c r="C34331"/>
      <c r="D34331" s="47"/>
    </row>
    <row r="34332" spans="3:4">
      <c r="C34332"/>
      <c r="D34332" s="47"/>
    </row>
    <row r="34333" spans="3:4">
      <c r="C34333"/>
      <c r="D34333" s="47"/>
    </row>
    <row r="34334" spans="3:4">
      <c r="C34334"/>
      <c r="D34334" s="47"/>
    </row>
    <row r="34335" spans="3:4">
      <c r="C34335"/>
      <c r="D34335" s="47"/>
    </row>
    <row r="34336" spans="3:4">
      <c r="C34336"/>
      <c r="D34336" s="47"/>
    </row>
    <row r="34337" spans="3:4">
      <c r="C34337"/>
      <c r="D34337" s="47"/>
    </row>
    <row r="34338" spans="3:4">
      <c r="C34338"/>
      <c r="D34338" s="47"/>
    </row>
    <row r="34339" spans="3:4">
      <c r="C34339"/>
      <c r="D34339" s="47"/>
    </row>
    <row r="34340" spans="3:4">
      <c r="C34340"/>
      <c r="D34340" s="47"/>
    </row>
    <row r="34341" spans="3:4">
      <c r="C34341"/>
      <c r="D34341" s="47"/>
    </row>
    <row r="34342" spans="3:4">
      <c r="C34342"/>
      <c r="D34342" s="47"/>
    </row>
    <row r="34343" spans="3:4">
      <c r="C34343"/>
      <c r="D34343" s="47"/>
    </row>
    <row r="34344" spans="3:4">
      <c r="C34344"/>
      <c r="D34344" s="47"/>
    </row>
    <row r="34345" spans="3:4">
      <c r="C34345"/>
      <c r="D34345" s="47"/>
    </row>
    <row r="34346" spans="3:4">
      <c r="C34346"/>
      <c r="D34346" s="47"/>
    </row>
    <row r="34347" spans="3:4">
      <c r="C34347"/>
      <c r="D34347" s="47"/>
    </row>
    <row r="34348" spans="3:4">
      <c r="C34348"/>
      <c r="D34348" s="47"/>
    </row>
    <row r="34349" spans="3:4">
      <c r="C34349"/>
      <c r="D34349" s="47"/>
    </row>
    <row r="34350" spans="3:4">
      <c r="C34350"/>
      <c r="D34350" s="47"/>
    </row>
    <row r="34351" spans="3:4">
      <c r="C34351"/>
      <c r="D34351" s="47"/>
    </row>
    <row r="34352" spans="3:4">
      <c r="C34352"/>
      <c r="D34352" s="47"/>
    </row>
    <row r="34353" spans="3:4">
      <c r="C34353"/>
      <c r="D34353" s="47"/>
    </row>
    <row r="34354" spans="3:4">
      <c r="C34354"/>
      <c r="D34354" s="47"/>
    </row>
    <row r="34355" spans="3:4">
      <c r="C34355"/>
      <c r="D34355" s="47"/>
    </row>
    <row r="34356" spans="3:4">
      <c r="C34356"/>
      <c r="D34356" s="47"/>
    </row>
    <row r="34357" spans="3:4">
      <c r="C34357"/>
      <c r="D34357" s="47"/>
    </row>
    <row r="34358" spans="3:4">
      <c r="C34358"/>
      <c r="D34358" s="47"/>
    </row>
    <row r="34359" spans="3:4">
      <c r="C34359"/>
      <c r="D34359" s="47"/>
    </row>
    <row r="34360" spans="3:4">
      <c r="C34360"/>
      <c r="D34360" s="47"/>
    </row>
    <row r="34361" spans="3:4">
      <c r="C34361"/>
      <c r="D34361" s="47"/>
    </row>
    <row r="34362" spans="3:4">
      <c r="C34362"/>
      <c r="D34362" s="47"/>
    </row>
    <row r="34363" spans="3:4">
      <c r="C34363"/>
      <c r="D34363" s="47"/>
    </row>
    <row r="34364" spans="3:4">
      <c r="C34364"/>
      <c r="D34364" s="47"/>
    </row>
    <row r="34365" spans="3:4">
      <c r="C34365"/>
      <c r="D34365" s="47"/>
    </row>
    <row r="34366" spans="3:4">
      <c r="C34366"/>
      <c r="D34366" s="47"/>
    </row>
    <row r="34367" spans="3:4">
      <c r="C34367"/>
      <c r="D34367" s="47"/>
    </row>
    <row r="34368" spans="3:4">
      <c r="C34368"/>
      <c r="D34368" s="47"/>
    </row>
    <row r="34369" spans="3:4">
      <c r="C34369"/>
      <c r="D34369" s="47"/>
    </row>
    <row r="34370" spans="3:4">
      <c r="C34370"/>
      <c r="D34370" s="47"/>
    </row>
    <row r="34371" spans="3:4">
      <c r="C34371"/>
      <c r="D34371" s="47"/>
    </row>
    <row r="34372" spans="3:4">
      <c r="C34372"/>
      <c r="D34372" s="47"/>
    </row>
    <row r="34373" spans="3:4">
      <c r="C34373"/>
      <c r="D34373" s="47"/>
    </row>
    <row r="34374" spans="3:4">
      <c r="C34374"/>
      <c r="D34374" s="47"/>
    </row>
    <row r="34375" spans="3:4">
      <c r="C34375"/>
      <c r="D34375" s="47"/>
    </row>
    <row r="34376" spans="3:4">
      <c r="C34376"/>
      <c r="D34376" s="47"/>
    </row>
    <row r="34377" spans="3:4">
      <c r="C34377"/>
      <c r="D34377" s="47"/>
    </row>
    <row r="34378" spans="3:4">
      <c r="C34378"/>
      <c r="D34378" s="47"/>
    </row>
    <row r="34379" spans="3:4">
      <c r="C34379"/>
      <c r="D34379" s="47"/>
    </row>
    <row r="34380" spans="3:4">
      <c r="C34380"/>
      <c r="D34380" s="47"/>
    </row>
    <row r="34381" spans="3:4">
      <c r="C34381"/>
      <c r="D34381" s="47"/>
    </row>
    <row r="34382" spans="3:4">
      <c r="C34382"/>
      <c r="D34382" s="47"/>
    </row>
    <row r="34383" spans="3:4">
      <c r="C34383"/>
      <c r="D34383" s="47"/>
    </row>
    <row r="34384" spans="3:4">
      <c r="C34384"/>
      <c r="D34384" s="47"/>
    </row>
    <row r="34385" spans="3:4">
      <c r="C34385"/>
      <c r="D34385" s="47"/>
    </row>
    <row r="34386" spans="3:4">
      <c r="C34386"/>
      <c r="D34386" s="47"/>
    </row>
    <row r="34387" spans="3:4">
      <c r="C34387"/>
      <c r="D34387" s="47"/>
    </row>
    <row r="34388" spans="3:4">
      <c r="C34388"/>
      <c r="D34388" s="47"/>
    </row>
    <row r="34389" spans="3:4">
      <c r="C34389"/>
      <c r="D34389" s="47"/>
    </row>
    <row r="34390" spans="3:4">
      <c r="C34390"/>
      <c r="D34390" s="47"/>
    </row>
    <row r="34391" spans="3:4">
      <c r="C34391"/>
      <c r="D34391" s="47"/>
    </row>
    <row r="34392" spans="3:4">
      <c r="C34392"/>
      <c r="D34392" s="47"/>
    </row>
    <row r="34393" spans="3:4">
      <c r="C34393"/>
      <c r="D34393" s="47"/>
    </row>
    <row r="34394" spans="3:4">
      <c r="C34394"/>
      <c r="D34394" s="47"/>
    </row>
    <row r="34395" spans="3:4">
      <c r="C34395"/>
      <c r="D34395" s="47"/>
    </row>
    <row r="34396" spans="3:4">
      <c r="C34396"/>
      <c r="D34396" s="47"/>
    </row>
    <row r="34397" spans="3:4">
      <c r="C34397"/>
      <c r="D34397" s="47"/>
    </row>
    <row r="34398" spans="3:4">
      <c r="C34398"/>
      <c r="D34398" s="47"/>
    </row>
    <row r="34399" spans="3:4">
      <c r="C34399"/>
      <c r="D34399" s="47"/>
    </row>
    <row r="34400" spans="3:4">
      <c r="C34400"/>
      <c r="D34400" s="47"/>
    </row>
    <row r="34401" spans="3:4">
      <c r="C34401"/>
      <c r="D34401" s="47"/>
    </row>
    <row r="34402" spans="3:4">
      <c r="C34402"/>
      <c r="D34402" s="47"/>
    </row>
    <row r="34403" spans="3:4">
      <c r="C34403"/>
      <c r="D34403" s="47"/>
    </row>
    <row r="34404" spans="3:4">
      <c r="C34404"/>
      <c r="D34404" s="47"/>
    </row>
    <row r="34405" spans="3:4">
      <c r="C34405"/>
      <c r="D34405" s="47"/>
    </row>
    <row r="34406" spans="3:4">
      <c r="C34406"/>
      <c r="D34406" s="47"/>
    </row>
    <row r="34407" spans="3:4">
      <c r="C34407"/>
      <c r="D34407" s="47"/>
    </row>
    <row r="34408" spans="3:4">
      <c r="C34408"/>
      <c r="D34408" s="47"/>
    </row>
    <row r="34409" spans="3:4">
      <c r="C34409"/>
      <c r="D34409" s="47"/>
    </row>
    <row r="34410" spans="3:4">
      <c r="C34410"/>
      <c r="D34410" s="47"/>
    </row>
    <row r="34411" spans="3:4">
      <c r="C34411"/>
      <c r="D34411" s="47"/>
    </row>
    <row r="34412" spans="3:4">
      <c r="C34412"/>
      <c r="D34412" s="47"/>
    </row>
    <row r="34413" spans="3:4">
      <c r="C34413"/>
      <c r="D34413" s="47"/>
    </row>
    <row r="34414" spans="3:4">
      <c r="C34414"/>
      <c r="D34414" s="47"/>
    </row>
    <row r="34415" spans="3:4">
      <c r="C34415"/>
      <c r="D34415" s="47"/>
    </row>
    <row r="34416" spans="3:4">
      <c r="C34416"/>
      <c r="D34416" s="47"/>
    </row>
    <row r="34417" spans="3:4">
      <c r="C34417"/>
      <c r="D34417" s="47"/>
    </row>
    <row r="34418" spans="3:4">
      <c r="C34418"/>
      <c r="D34418" s="47"/>
    </row>
    <row r="34419" spans="3:4">
      <c r="C34419"/>
      <c r="D34419" s="47"/>
    </row>
    <row r="34420" spans="3:4">
      <c r="C34420"/>
      <c r="D34420" s="47"/>
    </row>
    <row r="34421" spans="3:4">
      <c r="C34421"/>
      <c r="D34421" s="47"/>
    </row>
    <row r="34422" spans="3:4">
      <c r="C34422"/>
      <c r="D34422" s="47"/>
    </row>
    <row r="34423" spans="3:4">
      <c r="C34423"/>
      <c r="D34423" s="47"/>
    </row>
    <row r="34424" spans="3:4">
      <c r="C34424"/>
      <c r="D34424" s="47"/>
    </row>
    <row r="34425" spans="3:4">
      <c r="C34425"/>
      <c r="D34425" s="47"/>
    </row>
    <row r="34426" spans="3:4">
      <c r="C34426"/>
      <c r="D34426" s="47"/>
    </row>
    <row r="34427" spans="3:4">
      <c r="C34427"/>
      <c r="D34427" s="47"/>
    </row>
    <row r="34428" spans="3:4">
      <c r="C34428"/>
      <c r="D34428" s="47"/>
    </row>
    <row r="34429" spans="3:4">
      <c r="C34429"/>
      <c r="D34429" s="47"/>
    </row>
    <row r="34430" spans="3:4">
      <c r="C34430"/>
      <c r="D34430" s="47"/>
    </row>
    <row r="34431" spans="3:4">
      <c r="C34431"/>
      <c r="D34431" s="47"/>
    </row>
    <row r="34432" spans="3:4">
      <c r="C34432"/>
      <c r="D34432" s="47"/>
    </row>
    <row r="34433" spans="3:4">
      <c r="C34433"/>
      <c r="D34433" s="47"/>
    </row>
    <row r="34434" spans="3:4">
      <c r="C34434"/>
      <c r="D34434" s="47"/>
    </row>
    <row r="34435" spans="3:4">
      <c r="C34435"/>
      <c r="D34435" s="47"/>
    </row>
    <row r="34436" spans="3:4">
      <c r="C34436"/>
      <c r="D34436" s="47"/>
    </row>
    <row r="34437" spans="3:4">
      <c r="C34437"/>
      <c r="D34437" s="47"/>
    </row>
    <row r="34438" spans="3:4">
      <c r="C34438"/>
      <c r="D34438" s="47"/>
    </row>
    <row r="34439" spans="3:4">
      <c r="C34439"/>
      <c r="D34439" s="47"/>
    </row>
    <row r="34440" spans="3:4">
      <c r="C34440"/>
      <c r="D34440" s="47"/>
    </row>
    <row r="34441" spans="3:4">
      <c r="C34441"/>
      <c r="D34441" s="47"/>
    </row>
    <row r="34442" spans="3:4">
      <c r="C34442"/>
      <c r="D34442" s="47"/>
    </row>
    <row r="34443" spans="3:4">
      <c r="C34443"/>
      <c r="D34443" s="47"/>
    </row>
    <row r="34444" spans="3:4">
      <c r="C34444"/>
      <c r="D34444" s="47"/>
    </row>
    <row r="34445" spans="3:4">
      <c r="C34445"/>
      <c r="D34445" s="47"/>
    </row>
    <row r="34446" spans="3:4">
      <c r="C34446"/>
      <c r="D34446" s="47"/>
    </row>
    <row r="34447" spans="3:4">
      <c r="C34447"/>
      <c r="D34447" s="47"/>
    </row>
    <row r="34448" spans="3:4">
      <c r="C34448"/>
      <c r="D34448" s="47"/>
    </row>
    <row r="34449" spans="3:4">
      <c r="C34449"/>
      <c r="D34449" s="47"/>
    </row>
    <row r="34450" spans="3:4">
      <c r="C34450"/>
      <c r="D34450" s="47"/>
    </row>
    <row r="34451" spans="3:4">
      <c r="C34451"/>
      <c r="D34451" s="47"/>
    </row>
    <row r="34452" spans="3:4">
      <c r="C34452"/>
      <c r="D34452" s="47"/>
    </row>
    <row r="34453" spans="3:4">
      <c r="C34453"/>
      <c r="D34453" s="47"/>
    </row>
    <row r="34454" spans="3:4">
      <c r="C34454"/>
      <c r="D34454" s="47"/>
    </row>
    <row r="34455" spans="3:4">
      <c r="C34455"/>
      <c r="D34455" s="47"/>
    </row>
    <row r="34456" spans="3:4">
      <c r="C34456"/>
      <c r="D34456" s="47"/>
    </row>
    <row r="34457" spans="3:4">
      <c r="C34457"/>
      <c r="D34457" s="47"/>
    </row>
    <row r="34458" spans="3:4">
      <c r="C34458"/>
      <c r="D34458" s="47"/>
    </row>
    <row r="34459" spans="3:4">
      <c r="C34459"/>
      <c r="D34459" s="47"/>
    </row>
    <row r="34460" spans="3:4">
      <c r="C34460"/>
      <c r="D34460" s="47"/>
    </row>
    <row r="34461" spans="3:4">
      <c r="C34461"/>
      <c r="D34461" s="47"/>
    </row>
    <row r="34462" spans="3:4">
      <c r="C34462"/>
      <c r="D34462" s="47"/>
    </row>
    <row r="34463" spans="3:4">
      <c r="C34463"/>
      <c r="D34463" s="47"/>
    </row>
    <row r="34464" spans="3:4">
      <c r="C34464"/>
      <c r="D34464" s="47"/>
    </row>
    <row r="34465" spans="3:4">
      <c r="C34465"/>
      <c r="D34465" s="47"/>
    </row>
    <row r="34466" spans="3:4">
      <c r="C34466"/>
      <c r="D34466" s="47"/>
    </row>
    <row r="34467" spans="3:4">
      <c r="C34467"/>
      <c r="D34467" s="47"/>
    </row>
    <row r="34468" spans="3:4">
      <c r="C34468"/>
      <c r="D34468" s="47"/>
    </row>
    <row r="34469" spans="3:4">
      <c r="C34469"/>
      <c r="D34469" s="47"/>
    </row>
    <row r="34470" spans="3:4">
      <c r="C34470"/>
      <c r="D34470" s="47"/>
    </row>
    <row r="34471" spans="3:4">
      <c r="C34471"/>
      <c r="D34471" s="47"/>
    </row>
    <row r="34472" spans="3:4">
      <c r="C34472"/>
      <c r="D34472" s="47"/>
    </row>
    <row r="34473" spans="3:4">
      <c r="C34473"/>
      <c r="D34473" s="47"/>
    </row>
    <row r="34474" spans="3:4">
      <c r="C34474"/>
      <c r="D34474" s="47"/>
    </row>
    <row r="34475" spans="3:4">
      <c r="C34475"/>
      <c r="D34475" s="47"/>
    </row>
    <row r="34476" spans="3:4">
      <c r="C34476"/>
      <c r="D34476" s="47"/>
    </row>
    <row r="34477" spans="3:4">
      <c r="C34477"/>
      <c r="D34477" s="47"/>
    </row>
    <row r="34478" spans="3:4">
      <c r="C34478"/>
      <c r="D34478" s="47"/>
    </row>
    <row r="34479" spans="3:4">
      <c r="C34479"/>
      <c r="D34479" s="47"/>
    </row>
    <row r="34480" spans="3:4">
      <c r="C34480"/>
      <c r="D34480" s="47"/>
    </row>
    <row r="34481" spans="3:4">
      <c r="C34481"/>
      <c r="D34481" s="47"/>
    </row>
    <row r="34482" spans="3:4">
      <c r="C34482"/>
      <c r="D34482" s="47"/>
    </row>
    <row r="34483" spans="3:4">
      <c r="C34483"/>
      <c r="D34483" s="47"/>
    </row>
    <row r="34484" spans="3:4">
      <c r="C34484"/>
      <c r="D34484" s="47"/>
    </row>
    <row r="34485" spans="3:4">
      <c r="C34485"/>
      <c r="D34485" s="47"/>
    </row>
    <row r="34486" spans="3:4">
      <c r="C34486"/>
      <c r="D34486" s="47"/>
    </row>
    <row r="34487" spans="3:4">
      <c r="C34487"/>
      <c r="D34487" s="47"/>
    </row>
    <row r="34488" spans="3:4">
      <c r="C34488"/>
      <c r="D34488" s="47"/>
    </row>
    <row r="34489" spans="3:4">
      <c r="C34489"/>
      <c r="D34489" s="47"/>
    </row>
    <row r="34490" spans="3:4">
      <c r="C34490"/>
      <c r="D34490" s="47"/>
    </row>
    <row r="34491" spans="3:4">
      <c r="C34491"/>
      <c r="D34491" s="47"/>
    </row>
    <row r="34492" spans="3:4">
      <c r="C34492"/>
      <c r="D34492" s="47"/>
    </row>
    <row r="34493" spans="3:4">
      <c r="C34493"/>
      <c r="D34493" s="47"/>
    </row>
    <row r="34494" spans="3:4">
      <c r="C34494"/>
      <c r="D34494" s="47"/>
    </row>
    <row r="34495" spans="3:4">
      <c r="C34495"/>
      <c r="D34495" s="47"/>
    </row>
    <row r="34496" spans="3:4">
      <c r="C34496"/>
      <c r="D34496" s="47"/>
    </row>
    <row r="34497" spans="3:4">
      <c r="C34497"/>
      <c r="D34497" s="47"/>
    </row>
    <row r="34498" spans="3:4">
      <c r="C34498"/>
      <c r="D34498" s="47"/>
    </row>
    <row r="34499" spans="3:4">
      <c r="C34499"/>
      <c r="D34499" s="47"/>
    </row>
    <row r="34500" spans="3:4">
      <c r="C34500"/>
      <c r="D34500" s="47"/>
    </row>
    <row r="34501" spans="3:4">
      <c r="C34501"/>
      <c r="D34501" s="47"/>
    </row>
    <row r="34502" spans="3:4">
      <c r="C34502"/>
      <c r="D34502" s="47"/>
    </row>
    <row r="34503" spans="3:4">
      <c r="C34503"/>
      <c r="D34503" s="47"/>
    </row>
    <row r="34504" spans="3:4">
      <c r="C34504"/>
      <c r="D34504" s="47"/>
    </row>
    <row r="34505" spans="3:4">
      <c r="C34505"/>
      <c r="D34505" s="47"/>
    </row>
    <row r="34506" spans="3:4">
      <c r="C34506"/>
      <c r="D34506" s="47"/>
    </row>
    <row r="34507" spans="3:4">
      <c r="C34507"/>
      <c r="D34507" s="47"/>
    </row>
    <row r="34508" spans="3:4">
      <c r="C34508"/>
      <c r="D34508" s="47"/>
    </row>
    <row r="34509" spans="3:4">
      <c r="C34509"/>
      <c r="D34509" s="47"/>
    </row>
    <row r="34510" spans="3:4">
      <c r="C34510"/>
      <c r="D34510" s="47"/>
    </row>
    <row r="34511" spans="3:4">
      <c r="C34511"/>
      <c r="D34511" s="47"/>
    </row>
    <row r="34512" spans="3:4">
      <c r="C34512"/>
      <c r="D34512" s="47"/>
    </row>
    <row r="34513" spans="3:4">
      <c r="C34513"/>
      <c r="D34513" s="47"/>
    </row>
    <row r="34514" spans="3:4">
      <c r="C34514"/>
      <c r="D34514" s="47"/>
    </row>
    <row r="34515" spans="3:4">
      <c r="C34515"/>
      <c r="D34515" s="47"/>
    </row>
    <row r="34516" spans="3:4">
      <c r="C34516"/>
      <c r="D34516" s="47"/>
    </row>
    <row r="34517" spans="3:4">
      <c r="C34517"/>
      <c r="D34517" s="47"/>
    </row>
    <row r="34518" spans="3:4">
      <c r="C34518"/>
      <c r="D34518" s="47"/>
    </row>
    <row r="34519" spans="3:4">
      <c r="C34519"/>
      <c r="D34519" s="47"/>
    </row>
    <row r="34520" spans="3:4">
      <c r="C34520"/>
      <c r="D34520" s="47"/>
    </row>
    <row r="34521" spans="3:4">
      <c r="C34521"/>
      <c r="D34521" s="47"/>
    </row>
    <row r="34522" spans="3:4">
      <c r="C34522"/>
      <c r="D34522" s="47"/>
    </row>
    <row r="34523" spans="3:4">
      <c r="C34523"/>
      <c r="D34523" s="47"/>
    </row>
    <row r="34524" spans="3:4">
      <c r="C34524"/>
      <c r="D34524" s="47"/>
    </row>
    <row r="34525" spans="3:4">
      <c r="C34525"/>
      <c r="D34525" s="47"/>
    </row>
    <row r="34526" spans="3:4">
      <c r="C34526"/>
      <c r="D34526" s="47"/>
    </row>
    <row r="34527" spans="3:4">
      <c r="C34527"/>
      <c r="D34527" s="47"/>
    </row>
    <row r="34528" spans="3:4">
      <c r="C34528"/>
      <c r="D34528" s="47"/>
    </row>
    <row r="34529" spans="3:4">
      <c r="C34529"/>
      <c r="D34529" s="47"/>
    </row>
    <row r="34530" spans="3:4">
      <c r="C34530"/>
      <c r="D34530" s="47"/>
    </row>
    <row r="34531" spans="3:4">
      <c r="C34531"/>
      <c r="D34531" s="47"/>
    </row>
    <row r="34532" spans="3:4">
      <c r="C34532"/>
      <c r="D34532" s="47"/>
    </row>
    <row r="34533" spans="3:4">
      <c r="C34533"/>
      <c r="D34533" s="47"/>
    </row>
    <row r="34534" spans="3:4">
      <c r="C34534"/>
      <c r="D34534" s="47"/>
    </row>
    <row r="34535" spans="3:4">
      <c r="C34535"/>
      <c r="D34535" s="47"/>
    </row>
    <row r="34536" spans="3:4">
      <c r="C34536"/>
      <c r="D34536" s="47"/>
    </row>
    <row r="34537" spans="3:4">
      <c r="C34537"/>
      <c r="D34537" s="47"/>
    </row>
    <row r="34538" spans="3:4">
      <c r="C34538"/>
      <c r="D34538" s="47"/>
    </row>
    <row r="34539" spans="3:4">
      <c r="C34539"/>
      <c r="D34539" s="47"/>
    </row>
    <row r="34540" spans="3:4">
      <c r="C34540"/>
      <c r="D34540" s="47"/>
    </row>
    <row r="34541" spans="3:4">
      <c r="C34541"/>
      <c r="D34541" s="47"/>
    </row>
    <row r="34542" spans="3:4">
      <c r="C34542"/>
      <c r="D34542" s="47"/>
    </row>
    <row r="34543" spans="3:4">
      <c r="C34543"/>
      <c r="D34543" s="47"/>
    </row>
    <row r="34544" spans="3:4">
      <c r="C34544"/>
      <c r="D34544" s="47"/>
    </row>
    <row r="34545" spans="3:4">
      <c r="C34545"/>
      <c r="D34545" s="47"/>
    </row>
    <row r="34546" spans="3:4">
      <c r="C34546"/>
      <c r="D34546" s="47"/>
    </row>
    <row r="34547" spans="3:4">
      <c r="C34547"/>
      <c r="D34547" s="47"/>
    </row>
    <row r="34548" spans="3:4">
      <c r="C34548"/>
      <c r="D34548" s="47"/>
    </row>
    <row r="34549" spans="3:4">
      <c r="C34549"/>
      <c r="D34549" s="47"/>
    </row>
    <row r="34550" spans="3:4">
      <c r="C34550"/>
      <c r="D34550" s="47"/>
    </row>
    <row r="34551" spans="3:4">
      <c r="C34551"/>
      <c r="D34551" s="47"/>
    </row>
    <row r="34552" spans="3:4">
      <c r="C34552"/>
      <c r="D34552" s="47"/>
    </row>
    <row r="34553" spans="3:4">
      <c r="C34553"/>
      <c r="D34553" s="47"/>
    </row>
    <row r="34554" spans="3:4">
      <c r="C34554"/>
      <c r="D34554" s="47"/>
    </row>
    <row r="34555" spans="3:4">
      <c r="C34555"/>
      <c r="D34555" s="47"/>
    </row>
    <row r="34556" spans="3:4">
      <c r="C34556"/>
      <c r="D34556" s="47"/>
    </row>
    <row r="34557" spans="3:4">
      <c r="C34557"/>
      <c r="D34557" s="47"/>
    </row>
    <row r="34558" spans="3:4">
      <c r="C34558"/>
      <c r="D34558" s="47"/>
    </row>
    <row r="34559" spans="3:4">
      <c r="C34559"/>
      <c r="D34559" s="47"/>
    </row>
    <row r="34560" spans="3:4">
      <c r="C34560"/>
      <c r="D34560" s="47"/>
    </row>
    <row r="34561" spans="3:4">
      <c r="C34561"/>
      <c r="D34561" s="47"/>
    </row>
    <row r="34562" spans="3:4">
      <c r="C34562"/>
      <c r="D34562" s="47"/>
    </row>
    <row r="34563" spans="3:4">
      <c r="C34563"/>
      <c r="D34563" s="47"/>
    </row>
    <row r="34564" spans="3:4">
      <c r="C34564"/>
      <c r="D34564" s="47"/>
    </row>
    <row r="34565" spans="3:4">
      <c r="C34565"/>
      <c r="D34565" s="47"/>
    </row>
    <row r="34566" spans="3:4">
      <c r="C34566"/>
      <c r="D34566" s="47"/>
    </row>
    <row r="34567" spans="3:4">
      <c r="C34567"/>
      <c r="D34567" s="47"/>
    </row>
    <row r="34568" spans="3:4">
      <c r="C34568"/>
      <c r="D34568" s="47"/>
    </row>
    <row r="34569" spans="3:4">
      <c r="C34569"/>
      <c r="D34569" s="47"/>
    </row>
    <row r="34570" spans="3:4">
      <c r="C34570"/>
      <c r="D34570" s="47"/>
    </row>
    <row r="34571" spans="3:4">
      <c r="C34571"/>
      <c r="D34571" s="47"/>
    </row>
    <row r="34572" spans="3:4">
      <c r="C34572"/>
      <c r="D34572" s="47"/>
    </row>
    <row r="34573" spans="3:4">
      <c r="C34573"/>
      <c r="D34573" s="47"/>
    </row>
    <row r="34574" spans="3:4">
      <c r="C34574"/>
      <c r="D34574" s="47"/>
    </row>
    <row r="34575" spans="3:4">
      <c r="C34575"/>
      <c r="D34575" s="47"/>
    </row>
    <row r="34576" spans="3:4">
      <c r="C34576"/>
      <c r="D34576" s="47"/>
    </row>
    <row r="34577" spans="3:4">
      <c r="C34577"/>
      <c r="D34577" s="47"/>
    </row>
    <row r="34578" spans="3:4">
      <c r="C34578"/>
      <c r="D34578" s="47"/>
    </row>
    <row r="34579" spans="3:4">
      <c r="C34579"/>
      <c r="D34579" s="47"/>
    </row>
    <row r="34580" spans="3:4">
      <c r="C34580"/>
      <c r="D34580" s="47"/>
    </row>
    <row r="34581" spans="3:4">
      <c r="C34581"/>
      <c r="D34581" s="47"/>
    </row>
    <row r="34582" spans="3:4">
      <c r="C34582"/>
      <c r="D34582" s="47"/>
    </row>
    <row r="34583" spans="3:4">
      <c r="C34583"/>
      <c r="D34583" s="47"/>
    </row>
    <row r="34584" spans="3:4">
      <c r="C34584"/>
      <c r="D34584" s="47"/>
    </row>
    <row r="34585" spans="3:4">
      <c r="C34585"/>
      <c r="D34585" s="47"/>
    </row>
    <row r="34586" spans="3:4">
      <c r="C34586"/>
      <c r="D34586" s="47"/>
    </row>
    <row r="34587" spans="3:4">
      <c r="C34587"/>
      <c r="D34587" s="47"/>
    </row>
    <row r="34588" spans="3:4">
      <c r="C34588"/>
      <c r="D34588" s="47"/>
    </row>
    <row r="34589" spans="3:4">
      <c r="C34589"/>
      <c r="D34589" s="47"/>
    </row>
    <row r="34590" spans="3:4">
      <c r="C34590"/>
      <c r="D34590" s="47"/>
    </row>
    <row r="34591" spans="3:4">
      <c r="C34591"/>
      <c r="D34591" s="47"/>
    </row>
    <row r="34592" spans="3:4">
      <c r="C34592"/>
      <c r="D34592" s="47"/>
    </row>
    <row r="34593" spans="3:4">
      <c r="C34593"/>
      <c r="D34593" s="47"/>
    </row>
    <row r="34594" spans="3:4">
      <c r="C34594"/>
      <c r="D34594" s="47"/>
    </row>
    <row r="34595" spans="3:4">
      <c r="C34595"/>
      <c r="D34595" s="47"/>
    </row>
    <row r="34596" spans="3:4">
      <c r="C34596"/>
      <c r="D34596" s="47"/>
    </row>
    <row r="34597" spans="3:4">
      <c r="C34597"/>
      <c r="D34597" s="47"/>
    </row>
    <row r="34598" spans="3:4">
      <c r="C34598"/>
      <c r="D34598" s="47"/>
    </row>
    <row r="34599" spans="3:4">
      <c r="C34599"/>
      <c r="D34599" s="47"/>
    </row>
    <row r="34600" spans="3:4">
      <c r="C34600"/>
      <c r="D34600" s="47"/>
    </row>
    <row r="34601" spans="3:4">
      <c r="C34601"/>
      <c r="D34601" s="47"/>
    </row>
    <row r="34602" spans="3:4">
      <c r="C34602"/>
      <c r="D34602" s="47"/>
    </row>
    <row r="34603" spans="3:4">
      <c r="C34603"/>
      <c r="D34603" s="47"/>
    </row>
    <row r="34604" spans="3:4">
      <c r="C34604"/>
      <c r="D34604" s="47"/>
    </row>
    <row r="34605" spans="3:4">
      <c r="C34605"/>
      <c r="D34605" s="47"/>
    </row>
    <row r="34606" spans="3:4">
      <c r="C34606"/>
      <c r="D34606" s="47"/>
    </row>
    <row r="34607" spans="3:4">
      <c r="C34607"/>
      <c r="D34607" s="47"/>
    </row>
    <row r="34608" spans="3:4">
      <c r="C34608"/>
      <c r="D34608" s="47"/>
    </row>
    <row r="34609" spans="3:4">
      <c r="C34609"/>
      <c r="D34609" s="47"/>
    </row>
    <row r="34610" spans="3:4">
      <c r="C34610"/>
      <c r="D34610" s="47"/>
    </row>
    <row r="34611" spans="3:4">
      <c r="C34611"/>
      <c r="D34611" s="47"/>
    </row>
    <row r="34612" spans="3:4">
      <c r="C34612"/>
      <c r="D34612" s="47"/>
    </row>
    <row r="34613" spans="3:4">
      <c r="C34613"/>
      <c r="D34613" s="47"/>
    </row>
    <row r="34614" spans="3:4">
      <c r="C34614"/>
      <c r="D34614" s="47"/>
    </row>
    <row r="34615" spans="3:4">
      <c r="C34615"/>
      <c r="D34615" s="47"/>
    </row>
    <row r="34616" spans="3:4">
      <c r="C34616"/>
      <c r="D34616" s="47"/>
    </row>
    <row r="34617" spans="3:4">
      <c r="C34617"/>
      <c r="D34617" s="47"/>
    </row>
    <row r="34618" spans="3:4">
      <c r="C34618"/>
      <c r="D34618" s="47"/>
    </row>
    <row r="34619" spans="3:4">
      <c r="C34619"/>
      <c r="D34619" s="47"/>
    </row>
    <row r="34620" spans="3:4">
      <c r="C34620"/>
      <c r="D34620" s="47"/>
    </row>
    <row r="34621" spans="3:4">
      <c r="C34621"/>
      <c r="D34621" s="47"/>
    </row>
    <row r="34622" spans="3:4">
      <c r="C34622"/>
      <c r="D34622" s="47"/>
    </row>
    <row r="34623" spans="3:4">
      <c r="C34623"/>
      <c r="D34623" s="47"/>
    </row>
    <row r="34624" spans="3:4">
      <c r="C34624"/>
      <c r="D34624" s="47"/>
    </row>
    <row r="34625" spans="3:4">
      <c r="C34625"/>
      <c r="D34625" s="47"/>
    </row>
    <row r="34626" spans="3:4">
      <c r="C34626"/>
      <c r="D34626" s="47"/>
    </row>
    <row r="34627" spans="3:4">
      <c r="C34627"/>
      <c r="D34627" s="47"/>
    </row>
    <row r="34628" spans="3:4">
      <c r="C34628"/>
      <c r="D34628" s="47"/>
    </row>
    <row r="34629" spans="3:4">
      <c r="C34629"/>
      <c r="D34629" s="47"/>
    </row>
    <row r="34630" spans="3:4">
      <c r="C34630"/>
      <c r="D34630" s="47"/>
    </row>
    <row r="34631" spans="3:4">
      <c r="C34631"/>
      <c r="D34631" s="47"/>
    </row>
    <row r="34632" spans="3:4">
      <c r="C34632"/>
      <c r="D34632" s="47"/>
    </row>
    <row r="34633" spans="3:4">
      <c r="C34633"/>
      <c r="D34633" s="47"/>
    </row>
    <row r="34634" spans="3:4">
      <c r="C34634"/>
      <c r="D34634" s="47"/>
    </row>
    <row r="34635" spans="3:4">
      <c r="C34635"/>
      <c r="D34635" s="47"/>
    </row>
    <row r="34636" spans="3:4">
      <c r="C34636"/>
      <c r="D34636" s="47"/>
    </row>
    <row r="34637" spans="3:4">
      <c r="C34637"/>
      <c r="D34637" s="47"/>
    </row>
    <row r="34638" spans="3:4">
      <c r="C34638"/>
      <c r="D34638" s="47"/>
    </row>
    <row r="34639" spans="3:4">
      <c r="C34639"/>
      <c r="D34639" s="47"/>
    </row>
    <row r="34640" spans="3:4">
      <c r="C34640"/>
      <c r="D34640" s="47"/>
    </row>
    <row r="34641" spans="3:4">
      <c r="C34641"/>
      <c r="D34641" s="47"/>
    </row>
    <row r="34642" spans="3:4">
      <c r="C34642"/>
      <c r="D34642" s="47"/>
    </row>
    <row r="34643" spans="3:4">
      <c r="C34643"/>
      <c r="D34643" s="47"/>
    </row>
    <row r="34644" spans="3:4">
      <c r="C34644"/>
      <c r="D34644" s="47"/>
    </row>
    <row r="34645" spans="3:4">
      <c r="C34645"/>
      <c r="D34645" s="47"/>
    </row>
    <row r="34646" spans="3:4">
      <c r="C34646"/>
      <c r="D34646" s="47"/>
    </row>
    <row r="34647" spans="3:4">
      <c r="C34647"/>
      <c r="D34647" s="47"/>
    </row>
    <row r="34648" spans="3:4">
      <c r="C34648"/>
      <c r="D34648" s="47"/>
    </row>
    <row r="34649" spans="3:4">
      <c r="C34649"/>
      <c r="D34649" s="47"/>
    </row>
    <row r="34650" spans="3:4">
      <c r="C34650"/>
      <c r="D34650" s="47"/>
    </row>
    <row r="34651" spans="3:4">
      <c r="C34651"/>
      <c r="D34651" s="47"/>
    </row>
    <row r="34652" spans="3:4">
      <c r="C34652"/>
      <c r="D34652" s="47"/>
    </row>
    <row r="34653" spans="3:4">
      <c r="C34653"/>
      <c r="D34653" s="47"/>
    </row>
    <row r="34654" spans="3:4">
      <c r="C34654"/>
      <c r="D34654" s="47"/>
    </row>
    <row r="34655" spans="3:4">
      <c r="C34655"/>
      <c r="D34655" s="47"/>
    </row>
    <row r="34656" spans="3:4">
      <c r="C34656"/>
      <c r="D34656" s="47"/>
    </row>
    <row r="34657" spans="3:4">
      <c r="C34657"/>
      <c r="D34657" s="47"/>
    </row>
    <row r="34658" spans="3:4">
      <c r="C34658"/>
      <c r="D34658" s="47"/>
    </row>
    <row r="34659" spans="3:4">
      <c r="C34659"/>
      <c r="D34659" s="47"/>
    </row>
    <row r="34660" spans="3:4">
      <c r="C34660"/>
      <c r="D34660" s="47"/>
    </row>
    <row r="34661" spans="3:4">
      <c r="C34661"/>
      <c r="D34661" s="47"/>
    </row>
    <row r="34662" spans="3:4">
      <c r="C34662"/>
      <c r="D34662" s="47"/>
    </row>
    <row r="34663" spans="3:4">
      <c r="C34663"/>
      <c r="D34663" s="47"/>
    </row>
    <row r="34664" spans="3:4">
      <c r="C34664"/>
      <c r="D34664" s="47"/>
    </row>
    <row r="34665" spans="3:4">
      <c r="C34665"/>
      <c r="D34665" s="47"/>
    </row>
    <row r="34666" spans="3:4">
      <c r="C34666"/>
      <c r="D34666" s="47"/>
    </row>
    <row r="34667" spans="3:4">
      <c r="C34667"/>
      <c r="D34667" s="47"/>
    </row>
    <row r="34668" spans="3:4">
      <c r="C34668"/>
      <c r="D34668" s="47"/>
    </row>
    <row r="34669" spans="3:4">
      <c r="C34669"/>
      <c r="D34669" s="47"/>
    </row>
    <row r="34670" spans="3:4">
      <c r="C34670"/>
      <c r="D34670" s="47"/>
    </row>
    <row r="34671" spans="3:4">
      <c r="C34671"/>
      <c r="D34671" s="47"/>
    </row>
    <row r="34672" spans="3:4">
      <c r="C34672"/>
      <c r="D34672" s="47"/>
    </row>
    <row r="34673" spans="3:4">
      <c r="C34673"/>
      <c r="D34673" s="47"/>
    </row>
    <row r="34674" spans="3:4">
      <c r="C34674"/>
      <c r="D34674" s="47"/>
    </row>
    <row r="34675" spans="3:4">
      <c r="C34675"/>
      <c r="D34675" s="47"/>
    </row>
    <row r="34676" spans="3:4">
      <c r="C34676"/>
      <c r="D34676" s="47"/>
    </row>
    <row r="34677" spans="3:4">
      <c r="C34677"/>
      <c r="D34677" s="47"/>
    </row>
    <row r="34678" spans="3:4">
      <c r="C34678"/>
      <c r="D34678" s="47"/>
    </row>
    <row r="34679" spans="3:4">
      <c r="C34679"/>
      <c r="D34679" s="47"/>
    </row>
    <row r="34680" spans="3:4">
      <c r="C34680"/>
      <c r="D34680" s="47"/>
    </row>
    <row r="34681" spans="3:4">
      <c r="C34681"/>
      <c r="D34681" s="47"/>
    </row>
    <row r="34682" spans="3:4">
      <c r="C34682"/>
      <c r="D34682" s="47"/>
    </row>
    <row r="34683" spans="3:4">
      <c r="C34683"/>
      <c r="D34683" s="47"/>
    </row>
    <row r="34684" spans="3:4">
      <c r="C34684"/>
      <c r="D34684" s="47"/>
    </row>
    <row r="34685" spans="3:4">
      <c r="C34685"/>
      <c r="D34685" s="47"/>
    </row>
    <row r="34686" spans="3:4">
      <c r="C34686"/>
      <c r="D34686" s="47"/>
    </row>
    <row r="34687" spans="3:4">
      <c r="C34687"/>
      <c r="D34687" s="47"/>
    </row>
    <row r="34688" spans="3:4">
      <c r="C34688"/>
      <c r="D34688" s="47"/>
    </row>
    <row r="34689" spans="3:4">
      <c r="C34689"/>
      <c r="D34689" s="47"/>
    </row>
    <row r="34690" spans="3:4">
      <c r="C34690"/>
      <c r="D34690" s="47"/>
    </row>
    <row r="34691" spans="3:4">
      <c r="C34691"/>
      <c r="D34691" s="47"/>
    </row>
    <row r="34692" spans="3:4">
      <c r="C34692"/>
      <c r="D34692" s="47"/>
    </row>
    <row r="34693" spans="3:4">
      <c r="C34693"/>
      <c r="D34693" s="47"/>
    </row>
    <row r="34694" spans="3:4">
      <c r="C34694"/>
      <c r="D34694" s="47"/>
    </row>
    <row r="34695" spans="3:4">
      <c r="C34695"/>
      <c r="D34695" s="47"/>
    </row>
    <row r="34696" spans="3:4">
      <c r="C34696"/>
      <c r="D34696" s="47"/>
    </row>
    <row r="34697" spans="3:4">
      <c r="C34697"/>
      <c r="D34697" s="47"/>
    </row>
    <row r="34698" spans="3:4">
      <c r="C34698"/>
      <c r="D34698" s="47"/>
    </row>
    <row r="34699" spans="3:4">
      <c r="C34699"/>
      <c r="D34699" s="47"/>
    </row>
    <row r="34700" spans="3:4">
      <c r="C34700"/>
      <c r="D34700" s="47"/>
    </row>
    <row r="34701" spans="3:4">
      <c r="C34701"/>
      <c r="D34701" s="47"/>
    </row>
    <row r="34702" spans="3:4">
      <c r="C34702"/>
      <c r="D34702" s="47"/>
    </row>
    <row r="34703" spans="3:4">
      <c r="C34703"/>
      <c r="D34703" s="47"/>
    </row>
    <row r="34704" spans="3:4">
      <c r="C34704"/>
      <c r="D34704" s="47"/>
    </row>
    <row r="34705" spans="3:4">
      <c r="C34705"/>
      <c r="D34705" s="47"/>
    </row>
    <row r="34706" spans="3:4">
      <c r="C34706"/>
      <c r="D34706" s="47"/>
    </row>
    <row r="34707" spans="3:4">
      <c r="C34707"/>
      <c r="D34707" s="47"/>
    </row>
    <row r="34708" spans="3:4">
      <c r="C34708"/>
      <c r="D34708" s="47"/>
    </row>
    <row r="34709" spans="3:4">
      <c r="C34709"/>
      <c r="D34709" s="47"/>
    </row>
    <row r="34710" spans="3:4">
      <c r="C34710"/>
      <c r="D34710" s="47"/>
    </row>
    <row r="34711" spans="3:4">
      <c r="C34711"/>
      <c r="D34711" s="47"/>
    </row>
    <row r="34712" spans="3:4">
      <c r="C34712"/>
      <c r="D34712" s="47"/>
    </row>
    <row r="34713" spans="3:4">
      <c r="C34713"/>
      <c r="D34713" s="47"/>
    </row>
    <row r="34714" spans="3:4">
      <c r="C34714"/>
      <c r="D34714" s="47"/>
    </row>
    <row r="34715" spans="3:4">
      <c r="C34715"/>
      <c r="D34715" s="47"/>
    </row>
    <row r="34716" spans="3:4">
      <c r="C34716"/>
      <c r="D34716" s="47"/>
    </row>
    <row r="34717" spans="3:4">
      <c r="C34717"/>
      <c r="D34717" s="47"/>
    </row>
    <row r="34718" spans="3:4">
      <c r="C34718"/>
      <c r="D34718" s="47"/>
    </row>
    <row r="34719" spans="3:4">
      <c r="C34719"/>
      <c r="D34719" s="47"/>
    </row>
    <row r="34720" spans="3:4">
      <c r="C34720"/>
      <c r="D34720" s="47"/>
    </row>
    <row r="34721" spans="3:4">
      <c r="C34721"/>
      <c r="D34721" s="47"/>
    </row>
    <row r="34722" spans="3:4">
      <c r="C34722"/>
      <c r="D34722" s="47"/>
    </row>
    <row r="34723" spans="3:4">
      <c r="C34723"/>
      <c r="D34723" s="47"/>
    </row>
    <row r="34724" spans="3:4">
      <c r="C34724"/>
      <c r="D34724" s="47"/>
    </row>
    <row r="34725" spans="3:4">
      <c r="C34725"/>
      <c r="D34725" s="47"/>
    </row>
    <row r="34726" spans="3:4">
      <c r="C34726"/>
      <c r="D34726" s="47"/>
    </row>
    <row r="34727" spans="3:4">
      <c r="C34727"/>
      <c r="D34727" s="47"/>
    </row>
    <row r="34728" spans="3:4">
      <c r="C34728"/>
      <c r="D34728" s="47"/>
    </row>
    <row r="34729" spans="3:4">
      <c r="C34729"/>
      <c r="D34729" s="47"/>
    </row>
    <row r="34730" spans="3:4">
      <c r="C34730"/>
      <c r="D34730" s="47"/>
    </row>
    <row r="34731" spans="3:4">
      <c r="C34731"/>
      <c r="D34731" s="47"/>
    </row>
    <row r="34732" spans="3:4">
      <c r="C34732"/>
      <c r="D34732" s="47"/>
    </row>
    <row r="34733" spans="3:4">
      <c r="C34733"/>
      <c r="D34733" s="47"/>
    </row>
    <row r="34734" spans="3:4">
      <c r="C34734"/>
      <c r="D34734" s="47"/>
    </row>
    <row r="34735" spans="3:4">
      <c r="C34735"/>
      <c r="D34735" s="47"/>
    </row>
    <row r="34736" spans="3:4">
      <c r="C34736"/>
      <c r="D34736" s="47"/>
    </row>
    <row r="34737" spans="3:4">
      <c r="C34737"/>
      <c r="D34737" s="47"/>
    </row>
    <row r="34738" spans="3:4">
      <c r="C34738"/>
      <c r="D34738" s="47"/>
    </row>
    <row r="34739" spans="3:4">
      <c r="C34739"/>
      <c r="D34739" s="47"/>
    </row>
    <row r="34740" spans="3:4">
      <c r="C34740"/>
      <c r="D34740" s="47"/>
    </row>
    <row r="34741" spans="3:4">
      <c r="C34741"/>
      <c r="D34741" s="47"/>
    </row>
    <row r="34742" spans="3:4">
      <c r="C34742"/>
      <c r="D34742" s="47"/>
    </row>
    <row r="34743" spans="3:4">
      <c r="C34743"/>
      <c r="D34743" s="47"/>
    </row>
    <row r="34744" spans="3:4">
      <c r="C34744"/>
      <c r="D34744" s="47"/>
    </row>
    <row r="34745" spans="3:4">
      <c r="C34745"/>
      <c r="D34745" s="47"/>
    </row>
    <row r="34746" spans="3:4">
      <c r="C34746"/>
      <c r="D34746" s="47"/>
    </row>
    <row r="34747" spans="3:4">
      <c r="C34747"/>
      <c r="D34747" s="47"/>
    </row>
    <row r="34748" spans="3:4">
      <c r="C34748"/>
      <c r="D34748" s="47"/>
    </row>
    <row r="34749" spans="3:4">
      <c r="C34749"/>
      <c r="D34749" s="47"/>
    </row>
    <row r="34750" spans="3:4">
      <c r="C34750"/>
      <c r="D34750" s="47"/>
    </row>
    <row r="34751" spans="3:4">
      <c r="C34751"/>
      <c r="D34751" s="47"/>
    </row>
    <row r="34752" spans="3:4">
      <c r="C34752"/>
      <c r="D34752" s="47"/>
    </row>
    <row r="34753" spans="3:4">
      <c r="C34753"/>
      <c r="D34753" s="47"/>
    </row>
    <row r="34754" spans="3:4">
      <c r="C34754"/>
      <c r="D34754" s="47"/>
    </row>
    <row r="34755" spans="3:4">
      <c r="C34755"/>
      <c r="D34755" s="47"/>
    </row>
    <row r="34756" spans="3:4">
      <c r="C34756"/>
      <c r="D34756" s="47"/>
    </row>
    <row r="34757" spans="3:4">
      <c r="C34757"/>
      <c r="D34757" s="47"/>
    </row>
    <row r="34758" spans="3:4">
      <c r="C34758"/>
      <c r="D34758" s="47"/>
    </row>
    <row r="34759" spans="3:4">
      <c r="C34759"/>
      <c r="D34759" s="47"/>
    </row>
    <row r="34760" spans="3:4">
      <c r="C34760"/>
      <c r="D34760" s="47"/>
    </row>
    <row r="34761" spans="3:4">
      <c r="C34761"/>
      <c r="D34761" s="47"/>
    </row>
    <row r="34762" spans="3:4">
      <c r="C34762"/>
      <c r="D34762" s="47"/>
    </row>
    <row r="34763" spans="3:4">
      <c r="C34763"/>
      <c r="D34763" s="47"/>
    </row>
    <row r="34764" spans="3:4">
      <c r="C34764"/>
      <c r="D34764" s="47"/>
    </row>
    <row r="34765" spans="3:4">
      <c r="C34765"/>
      <c r="D34765" s="47"/>
    </row>
    <row r="34766" spans="3:4">
      <c r="C34766"/>
      <c r="D34766" s="47"/>
    </row>
    <row r="34767" spans="3:4">
      <c r="C34767"/>
      <c r="D34767" s="47"/>
    </row>
    <row r="34768" spans="3:4">
      <c r="C34768"/>
      <c r="D34768" s="47"/>
    </row>
    <row r="34769" spans="3:4">
      <c r="C34769"/>
      <c r="D34769" s="47"/>
    </row>
    <row r="34770" spans="3:4">
      <c r="C34770"/>
      <c r="D34770" s="47"/>
    </row>
    <row r="34771" spans="3:4">
      <c r="C34771"/>
      <c r="D34771" s="47"/>
    </row>
    <row r="34772" spans="3:4">
      <c r="C34772"/>
      <c r="D34772" s="47"/>
    </row>
    <row r="34773" spans="3:4">
      <c r="C34773"/>
      <c r="D34773" s="47"/>
    </row>
    <row r="34774" spans="3:4">
      <c r="C34774"/>
      <c r="D34774" s="47"/>
    </row>
    <row r="34775" spans="3:4">
      <c r="C34775"/>
      <c r="D34775" s="47"/>
    </row>
    <row r="34776" spans="3:4">
      <c r="C34776"/>
      <c r="D34776" s="47"/>
    </row>
    <row r="34777" spans="3:4">
      <c r="C34777"/>
      <c r="D34777" s="47"/>
    </row>
    <row r="34778" spans="3:4">
      <c r="C34778"/>
      <c r="D34778" s="47"/>
    </row>
    <row r="34779" spans="3:4">
      <c r="C34779"/>
      <c r="D34779" s="47"/>
    </row>
    <row r="34780" spans="3:4">
      <c r="C34780"/>
      <c r="D34780" s="47"/>
    </row>
    <row r="34781" spans="3:4">
      <c r="C34781"/>
      <c r="D34781" s="47"/>
    </row>
    <row r="34782" spans="3:4">
      <c r="C34782"/>
      <c r="D34782" s="47"/>
    </row>
    <row r="34783" spans="3:4">
      <c r="C34783"/>
      <c r="D34783" s="47"/>
    </row>
    <row r="34784" spans="3:4">
      <c r="C34784"/>
      <c r="D34784" s="47"/>
    </row>
    <row r="34785" spans="3:4">
      <c r="C34785"/>
      <c r="D34785" s="47"/>
    </row>
    <row r="34786" spans="3:4">
      <c r="C34786"/>
      <c r="D34786" s="47"/>
    </row>
    <row r="34787" spans="3:4">
      <c r="C34787"/>
      <c r="D34787" s="47"/>
    </row>
    <row r="34788" spans="3:4">
      <c r="C34788"/>
      <c r="D34788" s="47"/>
    </row>
    <row r="34789" spans="3:4">
      <c r="C34789"/>
      <c r="D34789" s="47"/>
    </row>
    <row r="34790" spans="3:4">
      <c r="C34790"/>
      <c r="D34790" s="47"/>
    </row>
    <row r="34791" spans="3:4">
      <c r="C34791"/>
      <c r="D34791" s="47"/>
    </row>
    <row r="34792" spans="3:4">
      <c r="C34792"/>
      <c r="D34792" s="47"/>
    </row>
    <row r="34793" spans="3:4">
      <c r="C34793"/>
      <c r="D34793" s="47"/>
    </row>
    <row r="34794" spans="3:4">
      <c r="C34794"/>
      <c r="D34794" s="47"/>
    </row>
    <row r="34795" spans="3:4">
      <c r="C34795"/>
      <c r="D34795" s="47"/>
    </row>
    <row r="34796" spans="3:4">
      <c r="C34796"/>
      <c r="D34796" s="47"/>
    </row>
    <row r="34797" spans="3:4">
      <c r="C34797"/>
      <c r="D34797" s="47"/>
    </row>
    <row r="34798" spans="3:4">
      <c r="C34798"/>
      <c r="D34798" s="47"/>
    </row>
    <row r="34799" spans="3:4">
      <c r="C34799"/>
      <c r="D34799" s="47"/>
    </row>
    <row r="34800" spans="3:4">
      <c r="C34800"/>
      <c r="D34800" s="47"/>
    </row>
    <row r="34801" spans="3:4">
      <c r="C34801"/>
      <c r="D34801" s="47"/>
    </row>
    <row r="34802" spans="3:4">
      <c r="C34802"/>
      <c r="D34802" s="47"/>
    </row>
    <row r="34803" spans="3:4">
      <c r="C34803"/>
      <c r="D34803" s="47"/>
    </row>
    <row r="34804" spans="3:4">
      <c r="C34804"/>
      <c r="D34804" s="47"/>
    </row>
    <row r="34805" spans="3:4">
      <c r="C34805"/>
      <c r="D34805" s="47"/>
    </row>
    <row r="34806" spans="3:4">
      <c r="C34806"/>
      <c r="D34806" s="47"/>
    </row>
    <row r="34807" spans="3:4">
      <c r="C34807"/>
      <c r="D34807" s="47"/>
    </row>
    <row r="34808" spans="3:4">
      <c r="C34808"/>
      <c r="D34808" s="47"/>
    </row>
    <row r="34809" spans="3:4">
      <c r="C34809"/>
      <c r="D34809" s="47"/>
    </row>
    <row r="34810" spans="3:4">
      <c r="C34810"/>
      <c r="D34810" s="47"/>
    </row>
    <row r="34811" spans="3:4">
      <c r="C34811"/>
      <c r="D34811" s="47"/>
    </row>
    <row r="34812" spans="3:4">
      <c r="C34812"/>
      <c r="D34812" s="47"/>
    </row>
    <row r="34813" spans="3:4">
      <c r="C34813"/>
      <c r="D34813" s="47"/>
    </row>
    <row r="34814" spans="3:4">
      <c r="C34814"/>
      <c r="D34814" s="47"/>
    </row>
    <row r="34815" spans="3:4">
      <c r="C34815"/>
      <c r="D34815" s="47"/>
    </row>
    <row r="34816" spans="3:4">
      <c r="C34816"/>
      <c r="D34816" s="47"/>
    </row>
    <row r="34817" spans="3:4">
      <c r="C34817"/>
      <c r="D34817" s="47"/>
    </row>
    <row r="34818" spans="3:4">
      <c r="C34818"/>
      <c r="D34818" s="47"/>
    </row>
    <row r="34819" spans="3:4">
      <c r="C34819"/>
      <c r="D34819" s="47"/>
    </row>
    <row r="34820" spans="3:4">
      <c r="C34820"/>
      <c r="D34820" s="47"/>
    </row>
    <row r="34821" spans="3:4">
      <c r="C34821"/>
      <c r="D34821" s="47"/>
    </row>
    <row r="34822" spans="3:4">
      <c r="C34822"/>
      <c r="D34822" s="47"/>
    </row>
    <row r="34823" spans="3:4">
      <c r="C34823"/>
      <c r="D34823" s="47"/>
    </row>
    <row r="34824" spans="3:4">
      <c r="C34824"/>
      <c r="D34824" s="47"/>
    </row>
    <row r="34825" spans="3:4">
      <c r="C34825"/>
      <c r="D34825" s="47"/>
    </row>
    <row r="34826" spans="3:4">
      <c r="C34826"/>
      <c r="D34826" s="47"/>
    </row>
    <row r="34827" spans="3:4">
      <c r="C34827"/>
      <c r="D34827" s="47"/>
    </row>
    <row r="34828" spans="3:4">
      <c r="C34828"/>
      <c r="D34828" s="47"/>
    </row>
    <row r="34829" spans="3:4">
      <c r="C34829"/>
      <c r="D34829" s="47"/>
    </row>
    <row r="34830" spans="3:4">
      <c r="C34830"/>
      <c r="D34830" s="47"/>
    </row>
    <row r="34831" spans="3:4">
      <c r="C34831"/>
      <c r="D34831" s="47"/>
    </row>
    <row r="34832" spans="3:4">
      <c r="C34832"/>
      <c r="D34832" s="47"/>
    </row>
    <row r="34833" spans="3:4">
      <c r="C34833"/>
      <c r="D34833" s="47"/>
    </row>
    <row r="34834" spans="3:4">
      <c r="C34834"/>
      <c r="D34834" s="47"/>
    </row>
    <row r="34835" spans="3:4">
      <c r="C34835"/>
      <c r="D34835" s="47"/>
    </row>
    <row r="34836" spans="3:4">
      <c r="C34836"/>
      <c r="D34836" s="47"/>
    </row>
    <row r="34837" spans="3:4">
      <c r="C34837"/>
      <c r="D34837" s="47"/>
    </row>
    <row r="34838" spans="3:4">
      <c r="C34838"/>
      <c r="D34838" s="47"/>
    </row>
    <row r="34839" spans="3:4">
      <c r="C34839"/>
      <c r="D34839" s="47"/>
    </row>
    <row r="34840" spans="3:4">
      <c r="C34840"/>
      <c r="D34840" s="47"/>
    </row>
    <row r="34841" spans="3:4">
      <c r="C34841"/>
      <c r="D34841" s="47"/>
    </row>
    <row r="34842" spans="3:4">
      <c r="C34842"/>
      <c r="D34842" s="47"/>
    </row>
    <row r="34843" spans="3:4">
      <c r="C34843"/>
      <c r="D34843" s="47"/>
    </row>
    <row r="34844" spans="3:4">
      <c r="C34844"/>
      <c r="D34844" s="47"/>
    </row>
    <row r="34845" spans="3:4">
      <c r="C34845"/>
      <c r="D34845" s="47"/>
    </row>
    <row r="34846" spans="3:4">
      <c r="C34846"/>
      <c r="D34846" s="47"/>
    </row>
    <row r="34847" spans="3:4">
      <c r="C34847"/>
      <c r="D34847" s="47"/>
    </row>
    <row r="34848" spans="3:4">
      <c r="C34848"/>
      <c r="D34848" s="47"/>
    </row>
    <row r="34849" spans="3:4">
      <c r="C34849"/>
      <c r="D34849" s="47"/>
    </row>
    <row r="34850" spans="3:4">
      <c r="C34850"/>
      <c r="D34850" s="47"/>
    </row>
    <row r="34851" spans="3:4">
      <c r="C34851"/>
      <c r="D34851" s="47"/>
    </row>
    <row r="34852" spans="3:4">
      <c r="C34852"/>
      <c r="D34852" s="47"/>
    </row>
    <row r="34853" spans="3:4">
      <c r="C34853"/>
      <c r="D34853" s="47"/>
    </row>
    <row r="34854" spans="3:4">
      <c r="C34854"/>
      <c r="D34854" s="47"/>
    </row>
    <row r="34855" spans="3:4">
      <c r="C34855"/>
      <c r="D34855" s="47"/>
    </row>
    <row r="34856" spans="3:4">
      <c r="C34856"/>
      <c r="D34856" s="47"/>
    </row>
    <row r="34857" spans="3:4">
      <c r="C34857"/>
      <c r="D34857" s="47"/>
    </row>
    <row r="34858" spans="3:4">
      <c r="C34858"/>
      <c r="D34858" s="47"/>
    </row>
    <row r="34859" spans="3:4">
      <c r="C34859"/>
      <c r="D34859" s="47"/>
    </row>
    <row r="34860" spans="3:4">
      <c r="C34860"/>
      <c r="D34860" s="47"/>
    </row>
    <row r="34861" spans="3:4">
      <c r="C34861"/>
      <c r="D34861" s="47"/>
    </row>
    <row r="34862" spans="3:4">
      <c r="C34862"/>
      <c r="D34862" s="47"/>
    </row>
    <row r="34863" spans="3:4">
      <c r="C34863"/>
      <c r="D34863" s="47"/>
    </row>
    <row r="34864" spans="3:4">
      <c r="C34864"/>
      <c r="D34864" s="47"/>
    </row>
    <row r="34865" spans="3:4">
      <c r="C34865"/>
      <c r="D34865" s="47"/>
    </row>
    <row r="34866" spans="3:4">
      <c r="C34866"/>
      <c r="D34866" s="47"/>
    </row>
    <row r="34867" spans="3:4">
      <c r="C34867"/>
      <c r="D34867" s="47"/>
    </row>
    <row r="34868" spans="3:4">
      <c r="C34868"/>
      <c r="D34868" s="47"/>
    </row>
    <row r="34869" spans="3:4">
      <c r="C34869"/>
      <c r="D34869" s="47"/>
    </row>
    <row r="34870" spans="3:4">
      <c r="C34870"/>
      <c r="D34870" s="47"/>
    </row>
    <row r="34871" spans="3:4">
      <c r="C34871"/>
      <c r="D34871" s="47"/>
    </row>
    <row r="34872" spans="3:4">
      <c r="C34872"/>
      <c r="D34872" s="47"/>
    </row>
    <row r="34873" spans="3:4">
      <c r="C34873"/>
      <c r="D34873" s="47"/>
    </row>
    <row r="34874" spans="3:4">
      <c r="C34874"/>
      <c r="D34874" s="47"/>
    </row>
    <row r="34875" spans="3:4">
      <c r="C34875"/>
      <c r="D34875" s="47"/>
    </row>
    <row r="34876" spans="3:4">
      <c r="C34876"/>
      <c r="D34876" s="47"/>
    </row>
    <row r="34877" spans="3:4">
      <c r="C34877"/>
      <c r="D34877" s="47"/>
    </row>
    <row r="34878" spans="3:4">
      <c r="C34878"/>
      <c r="D34878" s="47"/>
    </row>
    <row r="34879" spans="3:4">
      <c r="C34879"/>
      <c r="D34879" s="47"/>
    </row>
    <row r="34880" spans="3:4">
      <c r="C34880"/>
      <c r="D34880" s="47"/>
    </row>
    <row r="34881" spans="3:4">
      <c r="C34881"/>
      <c r="D34881" s="47"/>
    </row>
    <row r="34882" spans="3:4">
      <c r="C34882"/>
      <c r="D34882" s="47"/>
    </row>
    <row r="34883" spans="3:4">
      <c r="C34883"/>
      <c r="D34883" s="47"/>
    </row>
    <row r="34884" spans="3:4">
      <c r="C34884"/>
      <c r="D34884" s="47"/>
    </row>
    <row r="34885" spans="3:4">
      <c r="C34885"/>
      <c r="D34885" s="47"/>
    </row>
    <row r="34886" spans="3:4">
      <c r="C34886"/>
      <c r="D34886" s="47"/>
    </row>
    <row r="34887" spans="3:4">
      <c r="C34887"/>
      <c r="D34887" s="47"/>
    </row>
    <row r="34888" spans="3:4">
      <c r="C34888"/>
      <c r="D34888" s="47"/>
    </row>
    <row r="34889" spans="3:4">
      <c r="C34889"/>
      <c r="D34889" s="47"/>
    </row>
    <row r="34890" spans="3:4">
      <c r="C34890"/>
      <c r="D34890" s="47"/>
    </row>
    <row r="34891" spans="3:4">
      <c r="C34891"/>
      <c r="D34891" s="47"/>
    </row>
    <row r="34892" spans="3:4">
      <c r="C34892"/>
      <c r="D34892" s="47"/>
    </row>
    <row r="34893" spans="3:4">
      <c r="C34893"/>
      <c r="D34893" s="47"/>
    </row>
    <row r="34894" spans="3:4">
      <c r="C34894"/>
      <c r="D34894" s="47"/>
    </row>
    <row r="34895" spans="3:4">
      <c r="C34895"/>
      <c r="D34895" s="47"/>
    </row>
    <row r="34896" spans="3:4">
      <c r="C34896"/>
      <c r="D34896" s="47"/>
    </row>
    <row r="34897" spans="3:4">
      <c r="C34897"/>
      <c r="D34897" s="47"/>
    </row>
    <row r="34898" spans="3:4">
      <c r="C34898"/>
      <c r="D34898" s="47"/>
    </row>
    <row r="34899" spans="3:4">
      <c r="C34899"/>
      <c r="D34899" s="47"/>
    </row>
    <row r="34900" spans="3:4">
      <c r="C34900"/>
      <c r="D34900" s="47"/>
    </row>
    <row r="34901" spans="3:4">
      <c r="C34901"/>
      <c r="D34901" s="47"/>
    </row>
    <row r="34902" spans="3:4">
      <c r="C34902"/>
      <c r="D34902" s="47"/>
    </row>
    <row r="34903" spans="3:4">
      <c r="C34903"/>
      <c r="D34903" s="47"/>
    </row>
    <row r="34904" spans="3:4">
      <c r="C34904"/>
      <c r="D34904" s="47"/>
    </row>
    <row r="34905" spans="3:4">
      <c r="C34905"/>
      <c r="D34905" s="47"/>
    </row>
    <row r="34906" spans="3:4">
      <c r="C34906"/>
      <c r="D34906" s="47"/>
    </row>
    <row r="34907" spans="3:4">
      <c r="C34907"/>
      <c r="D34907" s="47"/>
    </row>
    <row r="34908" spans="3:4">
      <c r="C34908"/>
      <c r="D34908" s="47"/>
    </row>
    <row r="34909" spans="3:4">
      <c r="C34909"/>
      <c r="D34909" s="47"/>
    </row>
    <row r="34910" spans="3:4">
      <c r="C34910"/>
      <c r="D34910" s="47"/>
    </row>
    <row r="34911" spans="3:4">
      <c r="C34911"/>
      <c r="D34911" s="47"/>
    </row>
    <row r="34912" spans="3:4">
      <c r="C34912"/>
      <c r="D34912" s="47"/>
    </row>
    <row r="34913" spans="3:4">
      <c r="C34913"/>
      <c r="D34913" s="47"/>
    </row>
    <row r="34914" spans="3:4">
      <c r="C34914"/>
      <c r="D34914" s="47"/>
    </row>
    <row r="34915" spans="3:4">
      <c r="C34915"/>
      <c r="D34915" s="47"/>
    </row>
    <row r="34916" spans="3:4">
      <c r="C34916"/>
      <c r="D34916" s="47"/>
    </row>
    <row r="34917" spans="3:4">
      <c r="C34917"/>
      <c r="D34917" s="47"/>
    </row>
    <row r="34918" spans="3:4">
      <c r="C34918"/>
      <c r="D34918" s="47"/>
    </row>
    <row r="34919" spans="3:4">
      <c r="C34919"/>
      <c r="D34919" s="47"/>
    </row>
    <row r="34920" spans="3:4">
      <c r="C34920"/>
      <c r="D34920" s="47"/>
    </row>
    <row r="34921" spans="3:4">
      <c r="C34921"/>
      <c r="D34921" s="47"/>
    </row>
    <row r="34922" spans="3:4">
      <c r="C34922"/>
      <c r="D34922" s="47"/>
    </row>
    <row r="34923" spans="3:4">
      <c r="C34923"/>
      <c r="D34923" s="47"/>
    </row>
    <row r="34924" spans="3:4">
      <c r="C34924"/>
      <c r="D34924" s="47"/>
    </row>
    <row r="34925" spans="3:4">
      <c r="C34925"/>
      <c r="D34925" s="47"/>
    </row>
    <row r="34926" spans="3:4">
      <c r="C34926"/>
      <c r="D34926" s="47"/>
    </row>
    <row r="34927" spans="3:4">
      <c r="C34927"/>
      <c r="D34927" s="47"/>
    </row>
    <row r="34928" spans="3:4">
      <c r="C34928"/>
      <c r="D34928" s="47"/>
    </row>
    <row r="34929" spans="3:4">
      <c r="C34929"/>
      <c r="D34929" s="47"/>
    </row>
    <row r="34930" spans="3:4">
      <c r="C34930"/>
      <c r="D34930" s="47"/>
    </row>
    <row r="34931" spans="3:4">
      <c r="C34931"/>
      <c r="D34931" s="47"/>
    </row>
    <row r="34932" spans="3:4">
      <c r="C34932"/>
      <c r="D34932" s="47"/>
    </row>
    <row r="34933" spans="3:4">
      <c r="C34933"/>
      <c r="D34933" s="47"/>
    </row>
    <row r="34934" spans="3:4">
      <c r="C34934"/>
      <c r="D34934" s="47"/>
    </row>
    <row r="34935" spans="3:4">
      <c r="C34935"/>
      <c r="D34935" s="47"/>
    </row>
    <row r="34936" spans="3:4">
      <c r="C34936"/>
      <c r="D34936" s="47"/>
    </row>
    <row r="34937" spans="3:4">
      <c r="C34937"/>
      <c r="D34937" s="47"/>
    </row>
    <row r="34938" spans="3:4">
      <c r="C34938"/>
      <c r="D34938" s="47"/>
    </row>
    <row r="34939" spans="3:4">
      <c r="C34939"/>
      <c r="D34939" s="47"/>
    </row>
    <row r="34940" spans="3:4">
      <c r="C34940"/>
      <c r="D34940" s="47"/>
    </row>
    <row r="34941" spans="3:4">
      <c r="C34941"/>
      <c r="D34941" s="47"/>
    </row>
    <row r="34942" spans="3:4">
      <c r="C34942"/>
      <c r="D34942" s="47"/>
    </row>
    <row r="34943" spans="3:4">
      <c r="C34943"/>
      <c r="D34943" s="47"/>
    </row>
    <row r="34944" spans="3:4">
      <c r="C34944"/>
      <c r="D34944" s="47"/>
    </row>
    <row r="34945" spans="3:4">
      <c r="C34945"/>
      <c r="D34945" s="47"/>
    </row>
    <row r="34946" spans="3:4">
      <c r="C34946"/>
      <c r="D34946" s="47"/>
    </row>
    <row r="34947" spans="3:4">
      <c r="C34947"/>
      <c r="D34947" s="47"/>
    </row>
    <row r="34948" spans="3:4">
      <c r="C34948"/>
      <c r="D34948" s="47"/>
    </row>
    <row r="34949" spans="3:4">
      <c r="C34949"/>
      <c r="D34949" s="47"/>
    </row>
    <row r="34950" spans="3:4">
      <c r="C34950"/>
      <c r="D34950" s="47"/>
    </row>
    <row r="34951" spans="3:4">
      <c r="C34951"/>
      <c r="D34951" s="47"/>
    </row>
    <row r="34952" spans="3:4">
      <c r="C34952"/>
      <c r="D34952" s="47"/>
    </row>
    <row r="34953" spans="3:4">
      <c r="C34953"/>
      <c r="D34953" s="47"/>
    </row>
    <row r="34954" spans="3:4">
      <c r="C34954"/>
      <c r="D34954" s="47"/>
    </row>
    <row r="34955" spans="3:4">
      <c r="C34955"/>
      <c r="D34955" s="47"/>
    </row>
    <row r="34956" spans="3:4">
      <c r="C34956"/>
      <c r="D34956" s="47"/>
    </row>
    <row r="34957" spans="3:4">
      <c r="C34957"/>
      <c r="D34957" s="47"/>
    </row>
    <row r="34958" spans="3:4">
      <c r="C34958"/>
      <c r="D34958" s="47"/>
    </row>
    <row r="34959" spans="3:4">
      <c r="C34959"/>
      <c r="D34959" s="47"/>
    </row>
    <row r="34960" spans="3:4">
      <c r="C34960"/>
      <c r="D34960" s="47"/>
    </row>
    <row r="34961" spans="3:4">
      <c r="C34961"/>
      <c r="D34961" s="47"/>
    </row>
    <row r="34962" spans="3:4">
      <c r="C34962"/>
      <c r="D34962" s="47"/>
    </row>
    <row r="34963" spans="3:4">
      <c r="C34963"/>
      <c r="D34963" s="47"/>
    </row>
    <row r="34964" spans="3:4">
      <c r="C34964"/>
      <c r="D34964" s="47"/>
    </row>
    <row r="34965" spans="3:4">
      <c r="C34965"/>
      <c r="D34965" s="47"/>
    </row>
    <row r="34966" spans="3:4">
      <c r="C34966"/>
      <c r="D34966" s="47"/>
    </row>
    <row r="34967" spans="3:4">
      <c r="C34967"/>
      <c r="D34967" s="47"/>
    </row>
    <row r="34968" spans="3:4">
      <c r="C34968"/>
      <c r="D34968" s="47"/>
    </row>
    <row r="34969" spans="3:4">
      <c r="C34969"/>
      <c r="D34969" s="47"/>
    </row>
    <row r="34970" spans="3:4">
      <c r="C34970"/>
      <c r="D34970" s="47"/>
    </row>
    <row r="34971" spans="3:4">
      <c r="C34971"/>
      <c r="D34971" s="47"/>
    </row>
    <row r="34972" spans="3:4">
      <c r="C34972"/>
      <c r="D34972" s="47"/>
    </row>
    <row r="34973" spans="3:4">
      <c r="C34973"/>
      <c r="D34973" s="47"/>
    </row>
    <row r="34974" spans="3:4">
      <c r="C34974"/>
      <c r="D34974" s="47"/>
    </row>
    <row r="34975" spans="3:4">
      <c r="C34975"/>
      <c r="D34975" s="47"/>
    </row>
    <row r="34976" spans="3:4">
      <c r="C34976"/>
      <c r="D34976" s="47"/>
    </row>
    <row r="34977" spans="3:4">
      <c r="C34977"/>
      <c r="D34977" s="47"/>
    </row>
    <row r="34978" spans="3:4">
      <c r="C34978"/>
      <c r="D34978" s="47"/>
    </row>
    <row r="34979" spans="3:4">
      <c r="C34979"/>
      <c r="D34979" s="47"/>
    </row>
    <row r="34980" spans="3:4">
      <c r="C34980"/>
      <c r="D34980" s="47"/>
    </row>
    <row r="34981" spans="3:4">
      <c r="C34981"/>
      <c r="D34981" s="47"/>
    </row>
    <row r="34982" spans="3:4">
      <c r="C34982"/>
      <c r="D34982" s="47"/>
    </row>
    <row r="34983" spans="3:4">
      <c r="C34983"/>
      <c r="D34983" s="47"/>
    </row>
    <row r="34984" spans="3:4">
      <c r="C34984"/>
      <c r="D34984" s="47"/>
    </row>
    <row r="34985" spans="3:4">
      <c r="C34985"/>
      <c r="D34985" s="47"/>
    </row>
    <row r="34986" spans="3:4">
      <c r="C34986"/>
      <c r="D34986" s="47"/>
    </row>
    <row r="34987" spans="3:4">
      <c r="C34987"/>
      <c r="D34987" s="47"/>
    </row>
    <row r="34988" spans="3:4">
      <c r="C34988"/>
      <c r="D34988" s="47"/>
    </row>
    <row r="34989" spans="3:4">
      <c r="C34989"/>
      <c r="D34989" s="47"/>
    </row>
    <row r="34990" spans="3:4">
      <c r="C34990"/>
      <c r="D34990" s="47"/>
    </row>
    <row r="34991" spans="3:4">
      <c r="C34991"/>
      <c r="D34991" s="47"/>
    </row>
    <row r="34992" spans="3:4">
      <c r="C34992"/>
      <c r="D34992" s="47"/>
    </row>
    <row r="34993" spans="3:4">
      <c r="C34993"/>
      <c r="D34993" s="47"/>
    </row>
    <row r="34994" spans="3:4">
      <c r="C34994"/>
      <c r="D34994" s="47"/>
    </row>
    <row r="34995" spans="3:4">
      <c r="C34995"/>
      <c r="D34995" s="47"/>
    </row>
    <row r="34996" spans="3:4">
      <c r="C34996"/>
      <c r="D34996" s="47"/>
    </row>
    <row r="34997" spans="3:4">
      <c r="C34997"/>
      <c r="D34997" s="47"/>
    </row>
    <row r="34998" spans="3:4">
      <c r="C34998"/>
      <c r="D34998" s="47"/>
    </row>
    <row r="34999" spans="3:4">
      <c r="C34999"/>
      <c r="D34999" s="47"/>
    </row>
    <row r="35000" spans="3:4">
      <c r="C35000"/>
      <c r="D35000" s="47"/>
    </row>
    <row r="35001" spans="3:4">
      <c r="C35001"/>
      <c r="D35001" s="47"/>
    </row>
    <row r="35002" spans="3:4">
      <c r="C35002"/>
      <c r="D35002" s="47"/>
    </row>
    <row r="35003" spans="3:4">
      <c r="C35003"/>
      <c r="D35003" s="47"/>
    </row>
    <row r="35004" spans="3:4">
      <c r="C35004"/>
      <c r="D35004" s="47"/>
    </row>
    <row r="35005" spans="3:4">
      <c r="C35005"/>
      <c r="D35005" s="47"/>
    </row>
    <row r="35006" spans="3:4">
      <c r="C35006"/>
      <c r="D35006" s="47"/>
    </row>
    <row r="35007" spans="3:4">
      <c r="C35007"/>
      <c r="D35007" s="47"/>
    </row>
    <row r="35008" spans="3:4">
      <c r="C35008"/>
      <c r="D35008" s="47"/>
    </row>
    <row r="35009" spans="3:4">
      <c r="C35009"/>
      <c r="D35009" s="47"/>
    </row>
    <row r="35010" spans="3:4">
      <c r="C35010"/>
      <c r="D35010" s="47"/>
    </row>
    <row r="35011" spans="3:4">
      <c r="C35011"/>
      <c r="D35011" s="47"/>
    </row>
    <row r="35012" spans="3:4">
      <c r="C35012"/>
      <c r="D35012" s="47"/>
    </row>
    <row r="35013" spans="3:4">
      <c r="C35013"/>
      <c r="D35013" s="47"/>
    </row>
    <row r="35014" spans="3:4">
      <c r="C35014"/>
      <c r="D35014" s="47"/>
    </row>
    <row r="35015" spans="3:4">
      <c r="C35015"/>
      <c r="D35015" s="47"/>
    </row>
    <row r="35016" spans="3:4">
      <c r="C35016"/>
      <c r="D35016" s="47"/>
    </row>
    <row r="35017" spans="3:4">
      <c r="C35017"/>
      <c r="D35017" s="47"/>
    </row>
    <row r="35018" spans="3:4">
      <c r="C35018"/>
      <c r="D35018" s="47"/>
    </row>
    <row r="35019" spans="3:4">
      <c r="C35019"/>
      <c r="D35019" s="47"/>
    </row>
    <row r="35020" spans="3:4">
      <c r="C35020"/>
      <c r="D35020" s="47"/>
    </row>
    <row r="35021" spans="3:4">
      <c r="C35021"/>
      <c r="D35021" s="47"/>
    </row>
    <row r="35022" spans="3:4">
      <c r="C35022"/>
      <c r="D35022" s="47"/>
    </row>
    <row r="35023" spans="3:4">
      <c r="C35023"/>
      <c r="D35023" s="47"/>
    </row>
    <row r="35024" spans="3:4">
      <c r="C35024"/>
      <c r="D35024" s="47"/>
    </row>
    <row r="35025" spans="3:4">
      <c r="C35025"/>
      <c r="D35025" s="47"/>
    </row>
    <row r="35026" spans="3:4">
      <c r="C35026"/>
      <c r="D35026" s="47"/>
    </row>
    <row r="35027" spans="3:4">
      <c r="C35027"/>
      <c r="D35027" s="47"/>
    </row>
    <row r="35028" spans="3:4">
      <c r="C35028"/>
      <c r="D35028" s="47"/>
    </row>
    <row r="35029" spans="3:4">
      <c r="C35029"/>
      <c r="D35029" s="47"/>
    </row>
    <row r="35030" spans="3:4">
      <c r="C35030"/>
      <c r="D35030" s="47"/>
    </row>
    <row r="35031" spans="3:4">
      <c r="C35031"/>
      <c r="D35031" s="47"/>
    </row>
    <row r="35032" spans="3:4">
      <c r="C35032"/>
      <c r="D35032" s="47"/>
    </row>
    <row r="35033" spans="3:4">
      <c r="C35033"/>
      <c r="D35033" s="47"/>
    </row>
    <row r="35034" spans="3:4">
      <c r="C35034"/>
      <c r="D35034" s="47"/>
    </row>
    <row r="35035" spans="3:4">
      <c r="C35035"/>
      <c r="D35035" s="47"/>
    </row>
    <row r="35036" spans="3:4">
      <c r="C35036"/>
      <c r="D35036" s="47"/>
    </row>
    <row r="35037" spans="3:4">
      <c r="C35037"/>
      <c r="D35037" s="47"/>
    </row>
    <row r="35038" spans="3:4">
      <c r="C35038"/>
      <c r="D35038" s="47"/>
    </row>
    <row r="35039" spans="3:4">
      <c r="C35039"/>
      <c r="D35039" s="47"/>
    </row>
    <row r="35040" spans="3:4">
      <c r="C35040"/>
      <c r="D35040" s="47"/>
    </row>
    <row r="35041" spans="3:4">
      <c r="C35041"/>
      <c r="D35041" s="47"/>
    </row>
    <row r="35042" spans="3:4">
      <c r="C35042"/>
      <c r="D35042" s="47"/>
    </row>
    <row r="35043" spans="3:4">
      <c r="C35043"/>
      <c r="D35043" s="47"/>
    </row>
    <row r="35044" spans="3:4">
      <c r="C35044"/>
      <c r="D35044" s="47"/>
    </row>
    <row r="35045" spans="3:4">
      <c r="C35045"/>
      <c r="D35045" s="47"/>
    </row>
    <row r="35046" spans="3:4">
      <c r="C35046"/>
      <c r="D35046" s="47"/>
    </row>
    <row r="35047" spans="3:4">
      <c r="C35047"/>
      <c r="D35047" s="47"/>
    </row>
    <row r="35048" spans="3:4">
      <c r="C35048"/>
      <c r="D35048" s="47"/>
    </row>
    <row r="35049" spans="3:4">
      <c r="C35049"/>
      <c r="D35049" s="47"/>
    </row>
    <row r="35050" spans="3:4">
      <c r="C35050"/>
      <c r="D35050" s="47"/>
    </row>
    <row r="35051" spans="3:4">
      <c r="C35051"/>
      <c r="D35051" s="47"/>
    </row>
    <row r="35052" spans="3:4">
      <c r="C35052"/>
      <c r="D35052" s="47"/>
    </row>
    <row r="35053" spans="3:4">
      <c r="C35053"/>
      <c r="D35053" s="47"/>
    </row>
    <row r="35054" spans="3:4">
      <c r="C35054"/>
      <c r="D35054" s="47"/>
    </row>
    <row r="35055" spans="3:4">
      <c r="C35055"/>
      <c r="D35055" s="47"/>
    </row>
    <row r="35056" spans="3:4">
      <c r="C35056"/>
      <c r="D35056" s="47"/>
    </row>
    <row r="35057" spans="3:4">
      <c r="C35057"/>
      <c r="D35057" s="47"/>
    </row>
    <row r="35058" spans="3:4">
      <c r="C35058"/>
      <c r="D35058" s="47"/>
    </row>
    <row r="35059" spans="3:4">
      <c r="C35059"/>
      <c r="D35059" s="47"/>
    </row>
    <row r="35060" spans="3:4">
      <c r="C35060"/>
      <c r="D35060" s="47"/>
    </row>
    <row r="35061" spans="3:4">
      <c r="C35061"/>
      <c r="D35061" s="47"/>
    </row>
    <row r="35062" spans="3:4">
      <c r="C35062"/>
      <c r="D35062" s="47"/>
    </row>
    <row r="35063" spans="3:4">
      <c r="C35063"/>
      <c r="D35063" s="47"/>
    </row>
    <row r="35064" spans="3:4">
      <c r="C35064"/>
      <c r="D35064" s="47"/>
    </row>
    <row r="35065" spans="3:4">
      <c r="C35065"/>
      <c r="D35065" s="47"/>
    </row>
    <row r="35066" spans="3:4">
      <c r="C35066"/>
      <c r="D35066" s="47"/>
    </row>
    <row r="35067" spans="3:4">
      <c r="C35067"/>
      <c r="D35067" s="47"/>
    </row>
    <row r="35068" spans="3:4">
      <c r="C35068"/>
      <c r="D35068" s="47"/>
    </row>
    <row r="35069" spans="3:4">
      <c r="C35069"/>
      <c r="D35069" s="47"/>
    </row>
    <row r="35070" spans="3:4">
      <c r="C35070"/>
      <c r="D35070" s="47"/>
    </row>
    <row r="35071" spans="3:4">
      <c r="C35071"/>
      <c r="D35071" s="47"/>
    </row>
    <row r="35072" spans="3:4">
      <c r="C35072"/>
      <c r="D35072" s="47"/>
    </row>
    <row r="35073" spans="3:4">
      <c r="C35073"/>
      <c r="D35073" s="47"/>
    </row>
    <row r="35074" spans="3:4">
      <c r="C35074"/>
      <c r="D35074" s="47"/>
    </row>
    <row r="35075" spans="3:4">
      <c r="C35075"/>
      <c r="D35075" s="47"/>
    </row>
    <row r="35076" spans="3:4">
      <c r="C35076"/>
      <c r="D35076" s="47"/>
    </row>
    <row r="35077" spans="3:4">
      <c r="C35077"/>
      <c r="D35077" s="47"/>
    </row>
    <row r="35078" spans="3:4">
      <c r="C35078"/>
      <c r="D35078" s="47"/>
    </row>
    <row r="35079" spans="3:4">
      <c r="C35079"/>
      <c r="D35079" s="47"/>
    </row>
    <row r="35080" spans="3:4">
      <c r="C35080"/>
      <c r="D35080" s="47"/>
    </row>
    <row r="35081" spans="3:4">
      <c r="C35081"/>
      <c r="D35081" s="47"/>
    </row>
    <row r="35082" spans="3:4">
      <c r="C35082"/>
      <c r="D35082" s="47"/>
    </row>
    <row r="35083" spans="3:4">
      <c r="C35083"/>
      <c r="D35083" s="47"/>
    </row>
    <row r="35084" spans="3:4">
      <c r="C35084"/>
      <c r="D35084" s="47"/>
    </row>
    <row r="35085" spans="3:4">
      <c r="C35085"/>
      <c r="D35085" s="47"/>
    </row>
    <row r="35086" spans="3:4">
      <c r="C35086"/>
      <c r="D35086" s="47"/>
    </row>
    <row r="35087" spans="3:4">
      <c r="C35087"/>
      <c r="D35087" s="47"/>
    </row>
    <row r="35088" spans="3:4">
      <c r="C35088"/>
      <c r="D35088" s="47"/>
    </row>
    <row r="35089" spans="3:4">
      <c r="C35089"/>
      <c r="D35089" s="47"/>
    </row>
    <row r="35090" spans="3:4">
      <c r="C35090"/>
      <c r="D35090" s="47"/>
    </row>
    <row r="35091" spans="3:4">
      <c r="C35091"/>
      <c r="D35091" s="47"/>
    </row>
    <row r="35092" spans="3:4">
      <c r="C35092"/>
      <c r="D35092" s="47"/>
    </row>
    <row r="35093" spans="3:4">
      <c r="C35093"/>
      <c r="D35093" s="47"/>
    </row>
    <row r="35094" spans="3:4">
      <c r="C35094"/>
      <c r="D35094" s="47"/>
    </row>
    <row r="35095" spans="3:4">
      <c r="C35095"/>
      <c r="D35095" s="47"/>
    </row>
    <row r="35096" spans="3:4">
      <c r="C35096"/>
      <c r="D35096" s="47"/>
    </row>
    <row r="35097" spans="3:4">
      <c r="C35097"/>
      <c r="D35097" s="47"/>
    </row>
    <row r="35098" spans="3:4">
      <c r="C35098"/>
      <c r="D35098" s="47"/>
    </row>
    <row r="35099" spans="3:4">
      <c r="C35099"/>
      <c r="D35099" s="47"/>
    </row>
    <row r="35100" spans="3:4">
      <c r="C35100"/>
      <c r="D35100" s="47"/>
    </row>
    <row r="35101" spans="3:4">
      <c r="C35101"/>
      <c r="D35101" s="47"/>
    </row>
    <row r="35102" spans="3:4">
      <c r="C35102"/>
      <c r="D35102" s="47"/>
    </row>
    <row r="35103" spans="3:4">
      <c r="C35103"/>
      <c r="D35103" s="47"/>
    </row>
    <row r="35104" spans="3:4">
      <c r="C35104"/>
      <c r="D35104" s="47"/>
    </row>
    <row r="35105" spans="3:4">
      <c r="C35105"/>
      <c r="D35105" s="47"/>
    </row>
    <row r="35106" spans="3:4">
      <c r="C35106"/>
      <c r="D35106" s="47"/>
    </row>
    <row r="35107" spans="3:4">
      <c r="C35107"/>
      <c r="D35107" s="47"/>
    </row>
    <row r="35108" spans="3:4">
      <c r="C35108"/>
      <c r="D35108" s="47"/>
    </row>
    <row r="35109" spans="3:4">
      <c r="C35109"/>
      <c r="D35109" s="47"/>
    </row>
    <row r="35110" spans="3:4">
      <c r="C35110"/>
      <c r="D35110" s="47"/>
    </row>
    <row r="35111" spans="3:4">
      <c r="C35111"/>
      <c r="D35111" s="47"/>
    </row>
    <row r="35112" spans="3:4">
      <c r="C35112"/>
      <c r="D35112" s="47"/>
    </row>
    <row r="35113" spans="3:4">
      <c r="C35113"/>
      <c r="D35113" s="47"/>
    </row>
    <row r="35114" spans="3:4">
      <c r="C35114"/>
      <c r="D35114" s="47"/>
    </row>
    <row r="35115" spans="3:4">
      <c r="C35115"/>
      <c r="D35115" s="47"/>
    </row>
    <row r="35116" spans="3:4">
      <c r="C35116"/>
      <c r="D35116" s="47"/>
    </row>
    <row r="35117" spans="3:4">
      <c r="C35117"/>
      <c r="D35117" s="47"/>
    </row>
    <row r="35118" spans="3:4">
      <c r="C35118"/>
      <c r="D35118" s="47"/>
    </row>
    <row r="35119" spans="3:4">
      <c r="C35119"/>
      <c r="D35119" s="47"/>
    </row>
    <row r="35120" spans="3:4">
      <c r="C35120"/>
      <c r="D35120" s="47"/>
    </row>
    <row r="35121" spans="3:4">
      <c r="C35121"/>
      <c r="D35121" s="47"/>
    </row>
    <row r="35122" spans="3:4">
      <c r="C35122"/>
      <c r="D35122" s="47"/>
    </row>
    <row r="35123" spans="3:4">
      <c r="C35123"/>
      <c r="D35123" s="47"/>
    </row>
    <row r="35124" spans="3:4">
      <c r="C35124"/>
      <c r="D35124" s="47"/>
    </row>
    <row r="35125" spans="3:4">
      <c r="C35125"/>
      <c r="D35125" s="47"/>
    </row>
    <row r="35126" spans="3:4">
      <c r="C35126"/>
      <c r="D35126" s="47"/>
    </row>
    <row r="35127" spans="3:4">
      <c r="C35127"/>
      <c r="D35127" s="47"/>
    </row>
    <row r="35128" spans="3:4">
      <c r="C35128"/>
      <c r="D35128" s="47"/>
    </row>
    <row r="35129" spans="3:4">
      <c r="C35129"/>
      <c r="D35129" s="47"/>
    </row>
    <row r="35130" spans="3:4">
      <c r="C35130"/>
      <c r="D35130" s="47"/>
    </row>
    <row r="35131" spans="3:4">
      <c r="C35131"/>
      <c r="D35131" s="47"/>
    </row>
    <row r="35132" spans="3:4">
      <c r="C35132"/>
      <c r="D35132" s="47"/>
    </row>
    <row r="35133" spans="3:4">
      <c r="C35133"/>
      <c r="D35133" s="47"/>
    </row>
    <row r="35134" spans="3:4">
      <c r="C35134"/>
      <c r="D35134" s="47"/>
    </row>
    <row r="35135" spans="3:4">
      <c r="C35135"/>
      <c r="D35135" s="47"/>
    </row>
    <row r="35136" spans="3:4">
      <c r="C35136"/>
      <c r="D35136" s="47"/>
    </row>
    <row r="35137" spans="3:4">
      <c r="C35137"/>
      <c r="D35137" s="47"/>
    </row>
    <row r="35138" spans="3:4">
      <c r="C35138"/>
      <c r="D35138" s="47"/>
    </row>
    <row r="35139" spans="3:4">
      <c r="C35139"/>
      <c r="D35139" s="47"/>
    </row>
    <row r="35140" spans="3:4">
      <c r="C35140"/>
      <c r="D35140" s="47"/>
    </row>
    <row r="35141" spans="3:4">
      <c r="C35141"/>
      <c r="D35141" s="47"/>
    </row>
    <row r="35142" spans="3:4">
      <c r="C35142"/>
      <c r="D35142" s="47"/>
    </row>
    <row r="35143" spans="3:4">
      <c r="C35143"/>
      <c r="D35143" s="47"/>
    </row>
    <row r="35144" spans="3:4">
      <c r="C35144"/>
      <c r="D35144" s="47"/>
    </row>
    <row r="35145" spans="3:4">
      <c r="C35145"/>
      <c r="D35145" s="47"/>
    </row>
    <row r="35146" spans="3:4">
      <c r="C35146"/>
      <c r="D35146" s="47"/>
    </row>
    <row r="35147" spans="3:4">
      <c r="C35147"/>
      <c r="D35147" s="47"/>
    </row>
    <row r="35148" spans="3:4">
      <c r="C35148"/>
      <c r="D35148" s="47"/>
    </row>
    <row r="35149" spans="3:4">
      <c r="C35149"/>
      <c r="D35149" s="47"/>
    </row>
    <row r="35150" spans="3:4">
      <c r="C35150"/>
      <c r="D35150" s="47"/>
    </row>
    <row r="35151" spans="3:4">
      <c r="C35151"/>
      <c r="D35151" s="47"/>
    </row>
    <row r="35152" spans="3:4">
      <c r="C35152"/>
      <c r="D35152" s="47"/>
    </row>
    <row r="35153" spans="3:4">
      <c r="C35153"/>
      <c r="D35153" s="47"/>
    </row>
    <row r="35154" spans="3:4">
      <c r="C35154"/>
      <c r="D35154" s="47"/>
    </row>
    <row r="35155" spans="3:4">
      <c r="C35155"/>
      <c r="D35155" s="47"/>
    </row>
    <row r="35156" spans="3:4">
      <c r="C35156"/>
      <c r="D35156" s="47"/>
    </row>
    <row r="35157" spans="3:4">
      <c r="C35157"/>
      <c r="D35157" s="47"/>
    </row>
    <row r="35158" spans="3:4">
      <c r="C35158"/>
      <c r="D35158" s="47"/>
    </row>
    <row r="35159" spans="3:4">
      <c r="C35159"/>
      <c r="D35159" s="47"/>
    </row>
    <row r="35160" spans="3:4">
      <c r="C35160"/>
      <c r="D35160" s="47"/>
    </row>
    <row r="35161" spans="3:4">
      <c r="C35161"/>
      <c r="D35161" s="47"/>
    </row>
    <row r="35162" spans="3:4">
      <c r="C35162"/>
      <c r="D35162" s="47"/>
    </row>
    <row r="35163" spans="3:4">
      <c r="C35163"/>
      <c r="D35163" s="47"/>
    </row>
    <row r="35164" spans="3:4">
      <c r="C35164"/>
      <c r="D35164" s="47"/>
    </row>
    <row r="35165" spans="3:4">
      <c r="C35165"/>
      <c r="D35165" s="47"/>
    </row>
    <row r="35166" spans="3:4">
      <c r="C35166"/>
      <c r="D35166" s="47"/>
    </row>
    <row r="35167" spans="3:4">
      <c r="C35167"/>
      <c r="D35167" s="47"/>
    </row>
    <row r="35168" spans="3:4">
      <c r="C35168"/>
      <c r="D35168" s="47"/>
    </row>
    <row r="35169" spans="3:4">
      <c r="C35169"/>
      <c r="D35169" s="47"/>
    </row>
    <row r="35170" spans="3:4">
      <c r="C35170"/>
      <c r="D35170" s="47"/>
    </row>
    <row r="35171" spans="3:4">
      <c r="C35171"/>
      <c r="D35171" s="47"/>
    </row>
    <row r="35172" spans="3:4">
      <c r="C35172"/>
      <c r="D35172" s="47"/>
    </row>
    <row r="35173" spans="3:4">
      <c r="C35173"/>
      <c r="D35173" s="47"/>
    </row>
    <row r="35174" spans="3:4">
      <c r="C35174"/>
      <c r="D35174" s="47"/>
    </row>
    <row r="35175" spans="3:4">
      <c r="C35175"/>
      <c r="D35175" s="47"/>
    </row>
    <row r="35176" spans="3:4">
      <c r="C35176"/>
      <c r="D35176" s="47"/>
    </row>
    <row r="35177" spans="3:4">
      <c r="C35177"/>
      <c r="D35177" s="47"/>
    </row>
    <row r="35178" spans="3:4">
      <c r="C35178"/>
      <c r="D35178" s="47"/>
    </row>
    <row r="35179" spans="3:4">
      <c r="C35179"/>
      <c r="D35179" s="47"/>
    </row>
    <row r="35180" spans="3:4">
      <c r="C35180"/>
      <c r="D35180" s="47"/>
    </row>
    <row r="35181" spans="3:4">
      <c r="C35181"/>
      <c r="D35181" s="47"/>
    </row>
    <row r="35182" spans="3:4">
      <c r="C35182"/>
      <c r="D35182" s="47"/>
    </row>
    <row r="35183" spans="3:4">
      <c r="C35183"/>
      <c r="D35183" s="47"/>
    </row>
    <row r="35184" spans="3:4">
      <c r="C35184"/>
      <c r="D35184" s="47"/>
    </row>
    <row r="35185" spans="3:4">
      <c r="C35185"/>
      <c r="D35185" s="47"/>
    </row>
    <row r="35186" spans="3:4">
      <c r="C35186"/>
      <c r="D35186" s="47"/>
    </row>
    <row r="35187" spans="3:4">
      <c r="C35187"/>
      <c r="D35187" s="47"/>
    </row>
    <row r="35188" spans="3:4">
      <c r="C35188"/>
      <c r="D35188" s="47"/>
    </row>
    <row r="35189" spans="3:4">
      <c r="C35189"/>
      <c r="D35189" s="47"/>
    </row>
    <row r="35190" spans="3:4">
      <c r="C35190"/>
      <c r="D35190" s="47"/>
    </row>
    <row r="35191" spans="3:4">
      <c r="C35191"/>
      <c r="D35191" s="47"/>
    </row>
    <row r="35192" spans="3:4">
      <c r="C35192"/>
      <c r="D35192" s="47"/>
    </row>
    <row r="35193" spans="3:4">
      <c r="C35193"/>
      <c r="D35193" s="47"/>
    </row>
    <row r="35194" spans="3:4">
      <c r="C35194"/>
      <c r="D35194" s="47"/>
    </row>
    <row r="35195" spans="3:4">
      <c r="C35195"/>
      <c r="D35195" s="47"/>
    </row>
    <row r="35196" spans="3:4">
      <c r="C35196"/>
      <c r="D35196" s="47"/>
    </row>
    <row r="35197" spans="3:4">
      <c r="C35197"/>
      <c r="D35197" s="47"/>
    </row>
    <row r="35198" spans="3:4">
      <c r="C35198"/>
      <c r="D35198" s="47"/>
    </row>
    <row r="35199" spans="3:4">
      <c r="C35199"/>
      <c r="D35199" s="47"/>
    </row>
    <row r="35200" spans="3:4">
      <c r="C35200"/>
      <c r="D35200" s="47"/>
    </row>
    <row r="35201" spans="3:4">
      <c r="C35201"/>
      <c r="D35201" s="47"/>
    </row>
    <row r="35202" spans="3:4">
      <c r="C35202"/>
      <c r="D35202" s="47"/>
    </row>
    <row r="35203" spans="3:4">
      <c r="C35203"/>
      <c r="D35203" s="47"/>
    </row>
    <row r="35204" spans="3:4">
      <c r="C35204"/>
      <c r="D35204" s="47"/>
    </row>
    <row r="35205" spans="3:4">
      <c r="C35205"/>
      <c r="D35205" s="47"/>
    </row>
    <row r="35206" spans="3:4">
      <c r="C35206"/>
      <c r="D35206" s="47"/>
    </row>
    <row r="35207" spans="3:4">
      <c r="C35207"/>
      <c r="D35207" s="47"/>
    </row>
    <row r="35208" spans="3:4">
      <c r="C35208"/>
      <c r="D35208" s="47"/>
    </row>
    <row r="35209" spans="3:4">
      <c r="C35209"/>
      <c r="D35209" s="47"/>
    </row>
    <row r="35210" spans="3:4">
      <c r="C35210"/>
      <c r="D35210" s="47"/>
    </row>
    <row r="35211" spans="3:4">
      <c r="C35211"/>
      <c r="D35211" s="47"/>
    </row>
    <row r="35212" spans="3:4">
      <c r="C35212"/>
      <c r="D35212" s="47"/>
    </row>
    <row r="35213" spans="3:4">
      <c r="C35213"/>
      <c r="D35213" s="47"/>
    </row>
    <row r="35214" spans="3:4">
      <c r="C35214"/>
      <c r="D35214" s="47"/>
    </row>
    <row r="35215" spans="3:4">
      <c r="C35215"/>
      <c r="D35215" s="47"/>
    </row>
    <row r="35216" spans="3:4">
      <c r="C35216"/>
      <c r="D35216" s="47"/>
    </row>
    <row r="35217" spans="3:4">
      <c r="C35217"/>
      <c r="D35217" s="47"/>
    </row>
    <row r="35218" spans="3:4">
      <c r="C35218"/>
      <c r="D35218" s="47"/>
    </row>
    <row r="35219" spans="3:4">
      <c r="C35219"/>
      <c r="D35219" s="47"/>
    </row>
    <row r="35220" spans="3:4">
      <c r="C35220"/>
      <c r="D35220" s="47"/>
    </row>
    <row r="35221" spans="3:4">
      <c r="C35221"/>
      <c r="D35221" s="47"/>
    </row>
    <row r="35222" spans="3:4">
      <c r="C35222"/>
      <c r="D35222" s="47"/>
    </row>
    <row r="35223" spans="3:4">
      <c r="C35223"/>
      <c r="D35223" s="47"/>
    </row>
    <row r="35224" spans="3:4">
      <c r="C35224"/>
      <c r="D35224" s="47"/>
    </row>
    <row r="35225" spans="3:4">
      <c r="C35225"/>
      <c r="D35225" s="47"/>
    </row>
    <row r="35226" spans="3:4">
      <c r="C35226"/>
      <c r="D35226" s="47"/>
    </row>
    <row r="35227" spans="3:4">
      <c r="C35227"/>
      <c r="D35227" s="47"/>
    </row>
    <row r="35228" spans="3:4">
      <c r="C35228"/>
      <c r="D35228" s="47"/>
    </row>
    <row r="35229" spans="3:4">
      <c r="C35229"/>
      <c r="D35229" s="47"/>
    </row>
    <row r="35230" spans="3:4">
      <c r="C35230"/>
      <c r="D35230" s="47"/>
    </row>
    <row r="35231" spans="3:4">
      <c r="C35231"/>
      <c r="D35231" s="47"/>
    </row>
    <row r="35232" spans="3:4">
      <c r="C35232"/>
      <c r="D35232" s="47"/>
    </row>
    <row r="35233" spans="3:4">
      <c r="C35233"/>
      <c r="D35233" s="47"/>
    </row>
    <row r="35234" spans="3:4">
      <c r="C35234"/>
      <c r="D35234" s="47"/>
    </row>
    <row r="35235" spans="3:4">
      <c r="C35235"/>
      <c r="D35235" s="47"/>
    </row>
    <row r="35236" spans="3:4">
      <c r="C35236"/>
      <c r="D35236" s="47"/>
    </row>
    <row r="35237" spans="3:4">
      <c r="C35237"/>
      <c r="D35237" s="47"/>
    </row>
    <row r="35238" spans="3:4">
      <c r="C35238"/>
      <c r="D35238" s="47"/>
    </row>
    <row r="35239" spans="3:4">
      <c r="C35239"/>
      <c r="D35239" s="47"/>
    </row>
    <row r="35240" spans="3:4">
      <c r="C35240"/>
      <c r="D35240" s="47"/>
    </row>
    <row r="35241" spans="3:4">
      <c r="C35241"/>
      <c r="D35241" s="47"/>
    </row>
    <row r="35242" spans="3:4">
      <c r="C35242"/>
      <c r="D35242" s="47"/>
    </row>
    <row r="35243" spans="3:4">
      <c r="C35243"/>
      <c r="D35243" s="47"/>
    </row>
    <row r="35244" spans="3:4">
      <c r="C35244"/>
      <c r="D35244" s="47"/>
    </row>
    <row r="35245" spans="3:4">
      <c r="C35245"/>
      <c r="D35245" s="47"/>
    </row>
    <row r="35246" spans="3:4">
      <c r="C35246"/>
      <c r="D35246" s="47"/>
    </row>
    <row r="35247" spans="3:4">
      <c r="C35247"/>
      <c r="D35247" s="47"/>
    </row>
    <row r="35248" spans="3:4">
      <c r="C35248"/>
      <c r="D35248" s="47"/>
    </row>
    <row r="35249" spans="3:4">
      <c r="C35249"/>
      <c r="D35249" s="47"/>
    </row>
    <row r="35250" spans="3:4">
      <c r="C35250"/>
      <c r="D35250" s="47"/>
    </row>
    <row r="35251" spans="3:4">
      <c r="C35251"/>
      <c r="D35251" s="47"/>
    </row>
    <row r="35252" spans="3:4">
      <c r="C35252"/>
      <c r="D35252" s="47"/>
    </row>
    <row r="35253" spans="3:4">
      <c r="C35253"/>
      <c r="D35253" s="47"/>
    </row>
    <row r="35254" spans="3:4">
      <c r="C35254"/>
      <c r="D35254" s="47"/>
    </row>
    <row r="35255" spans="3:4">
      <c r="C35255"/>
      <c r="D35255" s="47"/>
    </row>
    <row r="35256" spans="3:4">
      <c r="C35256"/>
      <c r="D35256" s="47"/>
    </row>
    <row r="35257" spans="3:4">
      <c r="C35257"/>
      <c r="D35257" s="47"/>
    </row>
    <row r="35258" spans="3:4">
      <c r="C35258"/>
      <c r="D35258" s="47"/>
    </row>
    <row r="35259" spans="3:4">
      <c r="C35259"/>
      <c r="D35259" s="47"/>
    </row>
    <row r="35260" spans="3:4">
      <c r="C35260"/>
      <c r="D35260" s="47"/>
    </row>
    <row r="35261" spans="3:4">
      <c r="C35261"/>
      <c r="D35261" s="47"/>
    </row>
    <row r="35262" spans="3:4">
      <c r="C35262"/>
      <c r="D35262" s="47"/>
    </row>
    <row r="35263" spans="3:4">
      <c r="C35263"/>
      <c r="D35263" s="47"/>
    </row>
    <row r="35264" spans="3:4">
      <c r="C35264"/>
      <c r="D35264" s="47"/>
    </row>
    <row r="35265" spans="3:4">
      <c r="C35265"/>
      <c r="D35265" s="47"/>
    </row>
    <row r="35266" spans="3:4">
      <c r="C35266"/>
      <c r="D35266" s="47"/>
    </row>
    <row r="35267" spans="3:4">
      <c r="C35267"/>
      <c r="D35267" s="47"/>
    </row>
    <row r="35268" spans="3:4">
      <c r="C35268"/>
      <c r="D35268" s="47"/>
    </row>
    <row r="35269" spans="3:4">
      <c r="C35269"/>
      <c r="D35269" s="47"/>
    </row>
    <row r="35270" spans="3:4">
      <c r="C35270"/>
      <c r="D35270" s="47"/>
    </row>
    <row r="35271" spans="3:4">
      <c r="C35271"/>
      <c r="D35271" s="47"/>
    </row>
    <row r="35272" spans="3:4">
      <c r="C35272"/>
      <c r="D35272" s="47"/>
    </row>
    <row r="35273" spans="3:4">
      <c r="C35273"/>
      <c r="D35273" s="47"/>
    </row>
    <row r="35274" spans="3:4">
      <c r="C35274"/>
      <c r="D35274" s="47"/>
    </row>
    <row r="35275" spans="3:4">
      <c r="C35275"/>
      <c r="D35275" s="47"/>
    </row>
    <row r="35276" spans="3:4">
      <c r="C35276"/>
      <c r="D35276" s="47"/>
    </row>
    <row r="35277" spans="3:4">
      <c r="C35277"/>
      <c r="D35277" s="47"/>
    </row>
    <row r="35278" spans="3:4">
      <c r="C35278"/>
      <c r="D35278" s="47"/>
    </row>
    <row r="35279" spans="3:4">
      <c r="C35279"/>
      <c r="D35279" s="47"/>
    </row>
    <row r="35280" spans="3:4">
      <c r="C35280"/>
      <c r="D35280" s="47"/>
    </row>
    <row r="35281" spans="3:4">
      <c r="C35281"/>
      <c r="D35281" s="47"/>
    </row>
    <row r="35282" spans="3:4">
      <c r="C35282"/>
      <c r="D35282" s="47"/>
    </row>
    <row r="35283" spans="3:4">
      <c r="C35283"/>
      <c r="D35283" s="47"/>
    </row>
    <row r="35284" spans="3:4">
      <c r="C35284"/>
      <c r="D35284" s="47"/>
    </row>
    <row r="35285" spans="3:4">
      <c r="C35285"/>
      <c r="D35285" s="47"/>
    </row>
    <row r="35286" spans="3:4">
      <c r="C35286"/>
      <c r="D35286" s="47"/>
    </row>
    <row r="35287" spans="3:4">
      <c r="C35287"/>
      <c r="D35287" s="47"/>
    </row>
    <row r="35288" spans="3:4">
      <c r="C35288"/>
      <c r="D35288" s="47"/>
    </row>
    <row r="35289" spans="3:4">
      <c r="C35289"/>
      <c r="D35289" s="47"/>
    </row>
    <row r="35290" spans="3:4">
      <c r="C35290"/>
      <c r="D35290" s="47"/>
    </row>
    <row r="35291" spans="3:4">
      <c r="C35291"/>
      <c r="D35291" s="47"/>
    </row>
    <row r="35292" spans="3:4">
      <c r="C35292"/>
      <c r="D35292" s="47"/>
    </row>
    <row r="35293" spans="3:4">
      <c r="C35293"/>
      <c r="D35293" s="47"/>
    </row>
    <row r="35294" spans="3:4">
      <c r="C35294"/>
      <c r="D35294" s="47"/>
    </row>
    <row r="35295" spans="3:4">
      <c r="C35295"/>
      <c r="D35295" s="47"/>
    </row>
    <row r="35296" spans="3:4">
      <c r="C35296"/>
      <c r="D35296" s="47"/>
    </row>
    <row r="35297" spans="3:4">
      <c r="C35297"/>
      <c r="D35297" s="47"/>
    </row>
    <row r="35298" spans="3:4">
      <c r="C35298"/>
      <c r="D35298" s="47"/>
    </row>
    <row r="35299" spans="3:4">
      <c r="C35299"/>
      <c r="D35299" s="47"/>
    </row>
    <row r="35300" spans="3:4">
      <c r="C35300"/>
      <c r="D35300" s="47"/>
    </row>
    <row r="35301" spans="3:4">
      <c r="C35301"/>
      <c r="D35301" s="47"/>
    </row>
    <row r="35302" spans="3:4">
      <c r="C35302"/>
      <c r="D35302" s="47"/>
    </row>
    <row r="35303" spans="3:4">
      <c r="C35303"/>
      <c r="D35303" s="47"/>
    </row>
    <row r="35304" spans="3:4">
      <c r="C35304"/>
      <c r="D35304" s="47"/>
    </row>
    <row r="35305" spans="3:4">
      <c r="C35305"/>
      <c r="D35305" s="47"/>
    </row>
    <row r="35306" spans="3:4">
      <c r="C35306"/>
      <c r="D35306" s="47"/>
    </row>
    <row r="35307" spans="3:4">
      <c r="C35307"/>
      <c r="D35307" s="47"/>
    </row>
    <row r="35308" spans="3:4">
      <c r="C35308"/>
      <c r="D35308" s="47"/>
    </row>
    <row r="35309" spans="3:4">
      <c r="C35309"/>
      <c r="D35309" s="47"/>
    </row>
    <row r="35310" spans="3:4">
      <c r="C35310"/>
      <c r="D35310" s="47"/>
    </row>
    <row r="35311" spans="3:4">
      <c r="C35311"/>
      <c r="D35311" s="47"/>
    </row>
    <row r="35312" spans="3:4">
      <c r="C35312"/>
      <c r="D35312" s="47"/>
    </row>
    <row r="35313" spans="3:4">
      <c r="C35313"/>
      <c r="D35313" s="47"/>
    </row>
    <row r="35314" spans="3:4">
      <c r="C35314"/>
      <c r="D35314" s="47"/>
    </row>
    <row r="35315" spans="3:4">
      <c r="C35315"/>
      <c r="D35315" s="47"/>
    </row>
    <row r="35316" spans="3:4">
      <c r="C35316"/>
      <c r="D35316" s="47"/>
    </row>
    <row r="35317" spans="3:4">
      <c r="C35317"/>
      <c r="D35317" s="47"/>
    </row>
    <row r="35318" spans="3:4">
      <c r="C35318"/>
      <c r="D35318" s="47"/>
    </row>
    <row r="35319" spans="3:4">
      <c r="C35319"/>
      <c r="D35319" s="47"/>
    </row>
    <row r="35320" spans="3:4">
      <c r="C35320"/>
      <c r="D35320" s="47"/>
    </row>
    <row r="35321" spans="3:4">
      <c r="C35321"/>
      <c r="D35321" s="47"/>
    </row>
    <row r="35322" spans="3:4">
      <c r="C35322"/>
      <c r="D35322" s="47"/>
    </row>
    <row r="35323" spans="3:4">
      <c r="C35323"/>
      <c r="D35323" s="47"/>
    </row>
    <row r="35324" spans="3:4">
      <c r="C35324"/>
      <c r="D35324" s="47"/>
    </row>
    <row r="35325" spans="3:4">
      <c r="C35325"/>
      <c r="D35325" s="47"/>
    </row>
    <row r="35326" spans="3:4">
      <c r="C35326"/>
      <c r="D35326" s="47"/>
    </row>
    <row r="35327" spans="3:4">
      <c r="C35327"/>
      <c r="D35327" s="47"/>
    </row>
    <row r="35328" spans="3:4">
      <c r="C35328"/>
      <c r="D35328" s="47"/>
    </row>
    <row r="35329" spans="3:4">
      <c r="C35329"/>
      <c r="D35329" s="47"/>
    </row>
    <row r="35330" spans="3:4">
      <c r="C35330"/>
      <c r="D35330" s="47"/>
    </row>
    <row r="35331" spans="3:4">
      <c r="C35331"/>
      <c r="D35331" s="47"/>
    </row>
    <row r="35332" spans="3:4">
      <c r="C35332"/>
      <c r="D35332" s="47"/>
    </row>
    <row r="35333" spans="3:4">
      <c r="C35333"/>
      <c r="D35333" s="47"/>
    </row>
    <row r="35334" spans="3:4">
      <c r="C35334"/>
      <c r="D35334" s="47"/>
    </row>
    <row r="35335" spans="3:4">
      <c r="C35335"/>
      <c r="D35335" s="47"/>
    </row>
    <row r="35336" spans="3:4">
      <c r="C35336"/>
      <c r="D35336" s="47"/>
    </row>
    <row r="35337" spans="3:4">
      <c r="C35337"/>
      <c r="D35337" s="47"/>
    </row>
    <row r="35338" spans="3:4">
      <c r="C35338"/>
      <c r="D35338" s="47"/>
    </row>
    <row r="35339" spans="3:4">
      <c r="C35339"/>
      <c r="D35339" s="47"/>
    </row>
    <row r="35340" spans="3:4">
      <c r="C35340"/>
      <c r="D35340" s="47"/>
    </row>
    <row r="35341" spans="3:4">
      <c r="C35341"/>
      <c r="D35341" s="47"/>
    </row>
    <row r="35342" spans="3:4">
      <c r="C35342"/>
      <c r="D35342" s="47"/>
    </row>
    <row r="35343" spans="3:4">
      <c r="C35343"/>
      <c r="D35343" s="47"/>
    </row>
    <row r="35344" spans="3:4">
      <c r="C35344"/>
      <c r="D35344" s="47"/>
    </row>
    <row r="35345" spans="3:4">
      <c r="C35345"/>
      <c r="D35345" s="47"/>
    </row>
    <row r="35346" spans="3:4">
      <c r="C35346"/>
      <c r="D35346" s="47"/>
    </row>
    <row r="35347" spans="3:4">
      <c r="C35347"/>
      <c r="D35347" s="47"/>
    </row>
    <row r="35348" spans="3:4">
      <c r="C35348"/>
      <c r="D35348" s="47"/>
    </row>
    <row r="35349" spans="3:4">
      <c r="C35349"/>
      <c r="D35349" s="47"/>
    </row>
    <row r="35350" spans="3:4">
      <c r="C35350"/>
      <c r="D35350" s="47"/>
    </row>
    <row r="35351" spans="3:4">
      <c r="C35351"/>
      <c r="D35351" s="47"/>
    </row>
    <row r="35352" spans="3:4">
      <c r="C35352"/>
      <c r="D35352" s="47"/>
    </row>
    <row r="35353" spans="3:4">
      <c r="C35353"/>
      <c r="D35353" s="47"/>
    </row>
    <row r="35354" spans="3:4">
      <c r="C35354"/>
      <c r="D35354" s="47"/>
    </row>
    <row r="35355" spans="3:4">
      <c r="C35355"/>
      <c r="D35355" s="47"/>
    </row>
    <row r="35356" spans="3:4">
      <c r="C35356"/>
      <c r="D35356" s="47"/>
    </row>
    <row r="35357" spans="3:4">
      <c r="C35357"/>
      <c r="D35357" s="47"/>
    </row>
    <row r="35358" spans="3:4">
      <c r="C35358"/>
      <c r="D35358" s="47"/>
    </row>
    <row r="35359" spans="3:4">
      <c r="C35359"/>
      <c r="D35359" s="47"/>
    </row>
    <row r="35360" spans="3:4">
      <c r="C35360"/>
      <c r="D35360" s="47"/>
    </row>
    <row r="35361" spans="3:4">
      <c r="C35361"/>
      <c r="D35361" s="47"/>
    </row>
    <row r="35362" spans="3:4">
      <c r="C35362"/>
      <c r="D35362" s="47"/>
    </row>
    <row r="35363" spans="3:4">
      <c r="C35363"/>
      <c r="D35363" s="47"/>
    </row>
    <row r="35364" spans="3:4">
      <c r="C35364"/>
      <c r="D35364" s="47"/>
    </row>
    <row r="35365" spans="3:4">
      <c r="C35365"/>
      <c r="D35365" s="47"/>
    </row>
    <row r="35366" spans="3:4">
      <c r="C35366"/>
      <c r="D35366" s="47"/>
    </row>
    <row r="35367" spans="3:4">
      <c r="C35367"/>
      <c r="D35367" s="47"/>
    </row>
    <row r="35368" spans="3:4">
      <c r="C35368"/>
      <c r="D35368" s="47"/>
    </row>
    <row r="35369" spans="3:4">
      <c r="C35369"/>
      <c r="D35369" s="47"/>
    </row>
    <row r="35370" spans="3:4">
      <c r="C35370"/>
      <c r="D35370" s="47"/>
    </row>
    <row r="35371" spans="3:4">
      <c r="C35371"/>
      <c r="D35371" s="47"/>
    </row>
    <row r="35372" spans="3:4">
      <c r="C35372"/>
      <c r="D35372" s="47"/>
    </row>
    <row r="35373" spans="3:4">
      <c r="C35373"/>
      <c r="D35373" s="47"/>
    </row>
    <row r="35374" spans="3:4">
      <c r="C35374"/>
      <c r="D35374" s="47"/>
    </row>
    <row r="35375" spans="3:4">
      <c r="C35375"/>
      <c r="D35375" s="47"/>
    </row>
    <row r="35376" spans="3:4">
      <c r="C35376"/>
      <c r="D35376" s="47"/>
    </row>
    <row r="35377" spans="3:4">
      <c r="C35377"/>
      <c r="D35377" s="47"/>
    </row>
    <row r="35378" spans="3:4">
      <c r="C35378"/>
      <c r="D35378" s="47"/>
    </row>
    <row r="35379" spans="3:4">
      <c r="C35379"/>
      <c r="D35379" s="47"/>
    </row>
    <row r="35380" spans="3:4">
      <c r="C35380"/>
      <c r="D35380" s="47"/>
    </row>
    <row r="35381" spans="3:4">
      <c r="C35381"/>
      <c r="D35381" s="47"/>
    </row>
    <row r="35382" spans="3:4">
      <c r="C35382"/>
      <c r="D35382" s="47"/>
    </row>
    <row r="35383" spans="3:4">
      <c r="C35383"/>
      <c r="D35383" s="47"/>
    </row>
    <row r="35384" spans="3:4">
      <c r="C35384"/>
      <c r="D35384" s="47"/>
    </row>
    <row r="35385" spans="3:4">
      <c r="C35385"/>
      <c r="D35385" s="47"/>
    </row>
    <row r="35386" spans="3:4">
      <c r="C35386"/>
      <c r="D35386" s="47"/>
    </row>
    <row r="35387" spans="3:4">
      <c r="C35387"/>
      <c r="D35387" s="47"/>
    </row>
    <row r="35388" spans="3:4">
      <c r="C35388"/>
      <c r="D35388" s="47"/>
    </row>
    <row r="35389" spans="3:4">
      <c r="C35389"/>
      <c r="D35389" s="47"/>
    </row>
    <row r="35390" spans="3:4">
      <c r="C35390"/>
      <c r="D35390" s="47"/>
    </row>
    <row r="35391" spans="3:4">
      <c r="C35391"/>
      <c r="D35391" s="47"/>
    </row>
    <row r="35392" spans="3:4">
      <c r="C35392"/>
      <c r="D35392" s="47"/>
    </row>
    <row r="35393" spans="3:4">
      <c r="C35393"/>
      <c r="D35393" s="47"/>
    </row>
    <row r="35394" spans="3:4">
      <c r="C35394"/>
      <c r="D35394" s="47"/>
    </row>
    <row r="35395" spans="3:4">
      <c r="C35395"/>
      <c r="D35395" s="47"/>
    </row>
    <row r="35396" spans="3:4">
      <c r="C35396"/>
      <c r="D35396" s="47"/>
    </row>
    <row r="35397" spans="3:4">
      <c r="C35397"/>
      <c r="D35397" s="47"/>
    </row>
    <row r="35398" spans="3:4">
      <c r="C35398"/>
      <c r="D35398" s="47"/>
    </row>
    <row r="35399" spans="3:4">
      <c r="C35399"/>
      <c r="D35399" s="47"/>
    </row>
    <row r="35400" spans="3:4">
      <c r="C35400"/>
      <c r="D35400" s="47"/>
    </row>
    <row r="35401" spans="3:4">
      <c r="C35401"/>
      <c r="D35401" s="47"/>
    </row>
    <row r="35402" spans="3:4">
      <c r="C35402"/>
      <c r="D35402" s="47"/>
    </row>
    <row r="35403" spans="3:4">
      <c r="C35403"/>
      <c r="D35403" s="47"/>
    </row>
    <row r="35404" spans="3:4">
      <c r="C35404"/>
      <c r="D35404" s="47"/>
    </row>
    <row r="35405" spans="3:4">
      <c r="C35405"/>
      <c r="D35405" s="47"/>
    </row>
    <row r="35406" spans="3:4">
      <c r="C35406"/>
      <c r="D35406" s="47"/>
    </row>
    <row r="35407" spans="3:4">
      <c r="C35407"/>
      <c r="D35407" s="47"/>
    </row>
    <row r="35408" spans="3:4">
      <c r="C35408"/>
      <c r="D35408" s="47"/>
    </row>
    <row r="35409" spans="3:4">
      <c r="C35409"/>
      <c r="D35409" s="47"/>
    </row>
    <row r="35410" spans="3:4">
      <c r="C35410"/>
      <c r="D35410" s="47"/>
    </row>
    <row r="35411" spans="3:4">
      <c r="C35411"/>
      <c r="D35411" s="47"/>
    </row>
    <row r="35412" spans="3:4">
      <c r="C35412"/>
      <c r="D35412" s="47"/>
    </row>
    <row r="35413" spans="3:4">
      <c r="C35413"/>
      <c r="D35413" s="47"/>
    </row>
    <row r="35414" spans="3:4">
      <c r="C35414"/>
      <c r="D35414" s="47"/>
    </row>
    <row r="35415" spans="3:4">
      <c r="C35415"/>
      <c r="D35415" s="47"/>
    </row>
    <row r="35416" spans="3:4">
      <c r="C35416"/>
      <c r="D35416" s="47"/>
    </row>
    <row r="35417" spans="3:4">
      <c r="C35417"/>
      <c r="D35417" s="47"/>
    </row>
    <row r="35418" spans="3:4">
      <c r="C35418"/>
      <c r="D35418" s="47"/>
    </row>
    <row r="35419" spans="3:4">
      <c r="C35419"/>
      <c r="D35419" s="47"/>
    </row>
    <row r="35420" spans="3:4">
      <c r="C35420"/>
      <c r="D35420" s="47"/>
    </row>
    <row r="35421" spans="3:4">
      <c r="C35421"/>
      <c r="D35421" s="47"/>
    </row>
    <row r="35422" spans="3:4">
      <c r="C35422"/>
      <c r="D35422" s="47"/>
    </row>
    <row r="35423" spans="3:4">
      <c r="C35423"/>
      <c r="D35423" s="47"/>
    </row>
    <row r="35424" spans="3:4">
      <c r="C35424"/>
      <c r="D35424" s="47"/>
    </row>
    <row r="35425" spans="3:4">
      <c r="C35425"/>
      <c r="D35425" s="47"/>
    </row>
    <row r="35426" spans="3:4">
      <c r="C35426"/>
      <c r="D35426" s="47"/>
    </row>
    <row r="35427" spans="3:4">
      <c r="C35427"/>
      <c r="D35427" s="47"/>
    </row>
    <row r="35428" spans="3:4">
      <c r="C35428"/>
      <c r="D35428" s="47"/>
    </row>
    <row r="35429" spans="3:4">
      <c r="C35429"/>
      <c r="D35429" s="47"/>
    </row>
    <row r="35430" spans="3:4">
      <c r="C35430"/>
      <c r="D35430" s="47"/>
    </row>
    <row r="35431" spans="3:4">
      <c r="C35431"/>
      <c r="D35431" s="47"/>
    </row>
    <row r="35432" spans="3:4">
      <c r="C35432"/>
      <c r="D35432" s="47"/>
    </row>
    <row r="35433" spans="3:4">
      <c r="C35433"/>
      <c r="D35433" s="47"/>
    </row>
    <row r="35434" spans="3:4">
      <c r="C35434"/>
      <c r="D35434" s="47"/>
    </row>
    <row r="35435" spans="3:4">
      <c r="C35435"/>
      <c r="D35435" s="47"/>
    </row>
    <row r="35436" spans="3:4">
      <c r="C35436"/>
      <c r="D35436" s="47"/>
    </row>
    <row r="35437" spans="3:4">
      <c r="C35437"/>
      <c r="D35437" s="47"/>
    </row>
    <row r="35438" spans="3:4">
      <c r="C35438"/>
      <c r="D35438" s="47"/>
    </row>
    <row r="35439" spans="3:4">
      <c r="C35439"/>
      <c r="D35439" s="47"/>
    </row>
    <row r="35440" spans="3:4">
      <c r="C35440"/>
      <c r="D35440" s="47"/>
    </row>
    <row r="35441" spans="3:4">
      <c r="C35441"/>
      <c r="D35441" s="47"/>
    </row>
    <row r="35442" spans="3:4">
      <c r="C35442"/>
      <c r="D35442" s="47"/>
    </row>
    <row r="35443" spans="3:4">
      <c r="C35443"/>
      <c r="D35443" s="47"/>
    </row>
    <row r="35444" spans="3:4">
      <c r="C35444"/>
      <c r="D35444" s="47"/>
    </row>
    <row r="35445" spans="3:4">
      <c r="C35445"/>
      <c r="D35445" s="47"/>
    </row>
    <row r="35446" spans="3:4">
      <c r="C35446"/>
      <c r="D35446" s="47"/>
    </row>
    <row r="35447" spans="3:4">
      <c r="C35447"/>
      <c r="D35447" s="47"/>
    </row>
    <row r="35448" spans="3:4">
      <c r="C35448"/>
      <c r="D35448" s="47"/>
    </row>
    <row r="35449" spans="3:4">
      <c r="C35449"/>
      <c r="D35449" s="47"/>
    </row>
    <row r="35450" spans="3:4">
      <c r="C35450"/>
      <c r="D35450" s="47"/>
    </row>
    <row r="35451" spans="3:4">
      <c r="C35451"/>
      <c r="D35451" s="47"/>
    </row>
    <row r="35452" spans="3:4">
      <c r="C35452"/>
      <c r="D35452" s="47"/>
    </row>
    <row r="35453" spans="3:4">
      <c r="C35453"/>
      <c r="D35453" s="47"/>
    </row>
    <row r="35454" spans="3:4">
      <c r="C35454"/>
      <c r="D35454" s="47"/>
    </row>
    <row r="35455" spans="3:4">
      <c r="C35455"/>
      <c r="D35455" s="47"/>
    </row>
    <row r="35456" spans="3:4">
      <c r="C35456"/>
      <c r="D35456" s="47"/>
    </row>
    <row r="35457" spans="3:4">
      <c r="C35457"/>
      <c r="D35457" s="47"/>
    </row>
    <row r="35458" spans="3:4">
      <c r="C35458"/>
      <c r="D35458" s="47"/>
    </row>
    <row r="35459" spans="3:4">
      <c r="C35459"/>
      <c r="D35459" s="47"/>
    </row>
    <row r="35460" spans="3:4">
      <c r="C35460"/>
      <c r="D35460" s="47"/>
    </row>
    <row r="35461" spans="3:4">
      <c r="C35461"/>
      <c r="D35461" s="47"/>
    </row>
    <row r="35462" spans="3:4">
      <c r="C35462"/>
      <c r="D35462" s="47"/>
    </row>
    <row r="35463" spans="3:4">
      <c r="C35463"/>
      <c r="D35463" s="47"/>
    </row>
    <row r="35464" spans="3:4">
      <c r="C35464"/>
      <c r="D35464" s="47"/>
    </row>
    <row r="35465" spans="3:4">
      <c r="C35465"/>
      <c r="D35465" s="47"/>
    </row>
    <row r="35466" spans="3:4">
      <c r="C35466"/>
      <c r="D35466" s="47"/>
    </row>
    <row r="35467" spans="3:4">
      <c r="C35467"/>
      <c r="D35467" s="47"/>
    </row>
    <row r="35468" spans="3:4">
      <c r="C35468"/>
      <c r="D35468" s="47"/>
    </row>
    <row r="35469" spans="3:4">
      <c r="C35469"/>
      <c r="D35469" s="47"/>
    </row>
    <row r="35470" spans="3:4">
      <c r="C35470"/>
      <c r="D35470" s="47"/>
    </row>
    <row r="35471" spans="3:4">
      <c r="C35471"/>
      <c r="D35471" s="47"/>
    </row>
    <row r="35472" spans="3:4">
      <c r="C35472"/>
      <c r="D35472" s="47"/>
    </row>
    <row r="35473" spans="3:4">
      <c r="C35473"/>
      <c r="D35473" s="47"/>
    </row>
    <row r="35474" spans="3:4">
      <c r="C35474"/>
      <c r="D35474" s="47"/>
    </row>
    <row r="35475" spans="3:4">
      <c r="C35475"/>
      <c r="D35475" s="47"/>
    </row>
    <row r="35476" spans="3:4">
      <c r="C35476"/>
      <c r="D35476" s="47"/>
    </row>
    <row r="35477" spans="3:4">
      <c r="C35477"/>
      <c r="D35477" s="47"/>
    </row>
    <row r="35478" spans="3:4">
      <c r="C35478"/>
      <c r="D35478" s="47"/>
    </row>
    <row r="35479" spans="3:4">
      <c r="C35479"/>
      <c r="D35479" s="47"/>
    </row>
    <row r="35480" spans="3:4">
      <c r="C35480"/>
      <c r="D35480" s="47"/>
    </row>
    <row r="35481" spans="3:4">
      <c r="C35481"/>
      <c r="D35481" s="47"/>
    </row>
    <row r="35482" spans="3:4">
      <c r="C35482"/>
      <c r="D35482" s="47"/>
    </row>
    <row r="35483" spans="3:4">
      <c r="C35483"/>
      <c r="D35483" s="47"/>
    </row>
    <row r="35484" spans="3:4">
      <c r="C35484"/>
      <c r="D35484" s="47"/>
    </row>
    <row r="35485" spans="3:4">
      <c r="C35485"/>
      <c r="D35485" s="47"/>
    </row>
    <row r="35486" spans="3:4">
      <c r="C35486"/>
      <c r="D35486" s="47"/>
    </row>
    <row r="35487" spans="3:4">
      <c r="C35487"/>
      <c r="D35487" s="47"/>
    </row>
    <row r="35488" spans="3:4">
      <c r="C35488"/>
      <c r="D35488" s="47"/>
    </row>
    <row r="35489" spans="3:4">
      <c r="C35489"/>
      <c r="D35489" s="47"/>
    </row>
    <row r="35490" spans="3:4">
      <c r="C35490"/>
      <c r="D35490" s="47"/>
    </row>
    <row r="35491" spans="3:4">
      <c r="C35491"/>
      <c r="D35491" s="47"/>
    </row>
    <row r="35492" spans="3:4">
      <c r="C35492"/>
      <c r="D35492" s="47"/>
    </row>
    <row r="35493" spans="3:4">
      <c r="C35493"/>
      <c r="D35493" s="47"/>
    </row>
    <row r="35494" spans="3:4">
      <c r="C35494"/>
      <c r="D35494" s="47"/>
    </row>
    <row r="35495" spans="3:4">
      <c r="C35495"/>
      <c r="D35495" s="47"/>
    </row>
    <row r="35496" spans="3:4">
      <c r="C35496"/>
      <c r="D35496" s="47"/>
    </row>
    <row r="35497" spans="3:4">
      <c r="C35497"/>
      <c r="D35497" s="47"/>
    </row>
    <row r="35498" spans="3:4">
      <c r="C35498"/>
      <c r="D35498" s="47"/>
    </row>
    <row r="35499" spans="3:4">
      <c r="C35499"/>
      <c r="D35499" s="47"/>
    </row>
    <row r="35500" spans="3:4">
      <c r="C35500"/>
      <c r="D35500" s="47"/>
    </row>
    <row r="35501" spans="3:4">
      <c r="C35501"/>
      <c r="D35501" s="47"/>
    </row>
    <row r="35502" spans="3:4">
      <c r="C35502"/>
      <c r="D35502" s="47"/>
    </row>
    <row r="35503" spans="3:4">
      <c r="C35503"/>
      <c r="D35503" s="47"/>
    </row>
    <row r="35504" spans="3:4">
      <c r="C35504"/>
      <c r="D35504" s="47"/>
    </row>
    <row r="35505" spans="3:4">
      <c r="C35505"/>
      <c r="D35505" s="47"/>
    </row>
    <row r="35506" spans="3:4">
      <c r="C35506"/>
      <c r="D35506" s="47"/>
    </row>
    <row r="35507" spans="3:4">
      <c r="C35507"/>
      <c r="D35507" s="47"/>
    </row>
    <row r="35508" spans="3:4">
      <c r="C35508"/>
      <c r="D35508" s="47"/>
    </row>
    <row r="35509" spans="3:4">
      <c r="C35509"/>
      <c r="D35509" s="47"/>
    </row>
    <row r="35510" spans="3:4">
      <c r="C35510"/>
      <c r="D35510" s="47"/>
    </row>
    <row r="35511" spans="3:4">
      <c r="C35511"/>
      <c r="D35511" s="47"/>
    </row>
    <row r="35512" spans="3:4">
      <c r="C35512"/>
      <c r="D35512" s="47"/>
    </row>
    <row r="35513" spans="3:4">
      <c r="C35513"/>
      <c r="D35513" s="47"/>
    </row>
    <row r="35514" spans="3:4">
      <c r="C35514"/>
      <c r="D35514" s="47"/>
    </row>
    <row r="35515" spans="3:4">
      <c r="C35515"/>
      <c r="D35515" s="47"/>
    </row>
    <row r="35516" spans="3:4">
      <c r="C35516"/>
      <c r="D35516" s="47"/>
    </row>
    <row r="35517" spans="3:4">
      <c r="C35517"/>
      <c r="D35517" s="47"/>
    </row>
    <row r="35518" spans="3:4">
      <c r="C35518"/>
      <c r="D35518" s="47"/>
    </row>
    <row r="35519" spans="3:4">
      <c r="C35519"/>
      <c r="D35519" s="47"/>
    </row>
    <row r="35520" spans="3:4">
      <c r="C35520"/>
      <c r="D35520" s="47"/>
    </row>
    <row r="35521" spans="3:4">
      <c r="C35521"/>
      <c r="D35521" s="47"/>
    </row>
    <row r="35522" spans="3:4">
      <c r="C35522"/>
      <c r="D35522" s="47"/>
    </row>
    <row r="35523" spans="3:4">
      <c r="C35523"/>
      <c r="D35523" s="47"/>
    </row>
    <row r="35524" spans="3:4">
      <c r="C35524"/>
      <c r="D35524" s="47"/>
    </row>
    <row r="35525" spans="3:4">
      <c r="C35525"/>
      <c r="D35525" s="47"/>
    </row>
    <row r="35526" spans="3:4">
      <c r="C35526"/>
      <c r="D35526" s="47"/>
    </row>
    <row r="35527" spans="3:4">
      <c r="C35527"/>
      <c r="D35527" s="47"/>
    </row>
    <row r="35528" spans="3:4">
      <c r="C35528"/>
      <c r="D35528" s="47"/>
    </row>
    <row r="35529" spans="3:4">
      <c r="C35529"/>
      <c r="D35529" s="47"/>
    </row>
    <row r="35530" spans="3:4">
      <c r="C35530"/>
      <c r="D35530" s="47"/>
    </row>
    <row r="35531" spans="3:4">
      <c r="C35531"/>
      <c r="D35531" s="47"/>
    </row>
    <row r="35532" spans="3:4">
      <c r="C35532"/>
      <c r="D35532" s="47"/>
    </row>
    <row r="35533" spans="3:4">
      <c r="C35533"/>
      <c r="D35533" s="47"/>
    </row>
    <row r="35534" spans="3:4">
      <c r="C35534"/>
      <c r="D35534" s="47"/>
    </row>
    <row r="35535" spans="3:4">
      <c r="C35535"/>
      <c r="D35535" s="47"/>
    </row>
    <row r="35536" spans="3:4">
      <c r="C35536"/>
      <c r="D35536" s="47"/>
    </row>
    <row r="35537" spans="3:4">
      <c r="C35537"/>
      <c r="D35537" s="47"/>
    </row>
    <row r="35538" spans="3:4">
      <c r="C35538"/>
      <c r="D35538" s="47"/>
    </row>
    <row r="35539" spans="3:4">
      <c r="C35539"/>
      <c r="D35539" s="47"/>
    </row>
    <row r="35540" spans="3:4">
      <c r="C35540"/>
      <c r="D35540" s="47"/>
    </row>
    <row r="35541" spans="3:4">
      <c r="C35541"/>
      <c r="D35541" s="47"/>
    </row>
    <row r="35542" spans="3:4">
      <c r="C35542"/>
      <c r="D35542" s="47"/>
    </row>
    <row r="35543" spans="3:4">
      <c r="C35543"/>
      <c r="D35543" s="47"/>
    </row>
    <row r="35544" spans="3:4">
      <c r="C35544"/>
      <c r="D35544" s="47"/>
    </row>
    <row r="35545" spans="3:4">
      <c r="C35545"/>
      <c r="D35545" s="47"/>
    </row>
    <row r="35546" spans="3:4">
      <c r="C35546"/>
      <c r="D35546" s="47"/>
    </row>
    <row r="35547" spans="3:4">
      <c r="C35547"/>
      <c r="D35547" s="47"/>
    </row>
    <row r="35548" spans="3:4">
      <c r="C35548"/>
      <c r="D35548" s="47"/>
    </row>
    <row r="35549" spans="3:4">
      <c r="C35549"/>
      <c r="D35549" s="47"/>
    </row>
    <row r="35550" spans="3:4">
      <c r="C35550"/>
      <c r="D35550" s="47"/>
    </row>
    <row r="35551" spans="3:4">
      <c r="C35551"/>
      <c r="D35551" s="47"/>
    </row>
    <row r="35552" spans="3:4">
      <c r="C35552"/>
      <c r="D35552" s="47"/>
    </row>
    <row r="35553" spans="3:4">
      <c r="C35553"/>
      <c r="D35553" s="47"/>
    </row>
    <row r="35554" spans="3:4">
      <c r="C35554"/>
      <c r="D35554" s="47"/>
    </row>
    <row r="35555" spans="3:4">
      <c r="C35555"/>
      <c r="D35555" s="47"/>
    </row>
    <row r="35556" spans="3:4">
      <c r="C35556"/>
      <c r="D35556" s="47"/>
    </row>
    <row r="35557" spans="3:4">
      <c r="C35557"/>
      <c r="D35557" s="47"/>
    </row>
    <row r="35558" spans="3:4">
      <c r="C35558"/>
      <c r="D35558" s="47"/>
    </row>
    <row r="35559" spans="3:4">
      <c r="C35559"/>
      <c r="D35559" s="47"/>
    </row>
    <row r="35560" spans="3:4">
      <c r="C35560"/>
      <c r="D35560" s="47"/>
    </row>
    <row r="35561" spans="3:4">
      <c r="C35561"/>
      <c r="D35561" s="47"/>
    </row>
    <row r="35562" spans="3:4">
      <c r="C35562"/>
      <c r="D35562" s="47"/>
    </row>
    <row r="35563" spans="3:4">
      <c r="C35563"/>
      <c r="D35563" s="47"/>
    </row>
    <row r="35564" spans="3:4">
      <c r="C35564"/>
      <c r="D35564" s="47"/>
    </row>
    <row r="35565" spans="3:4">
      <c r="C35565"/>
      <c r="D35565" s="47"/>
    </row>
    <row r="35566" spans="3:4">
      <c r="C35566"/>
      <c r="D35566" s="47"/>
    </row>
    <row r="35567" spans="3:4">
      <c r="C35567"/>
      <c r="D35567" s="47"/>
    </row>
    <row r="35568" spans="3:4">
      <c r="C35568"/>
      <c r="D35568" s="47"/>
    </row>
    <row r="35569" spans="3:4">
      <c r="C35569"/>
      <c r="D35569" s="47"/>
    </row>
    <row r="35570" spans="3:4">
      <c r="C35570"/>
      <c r="D35570" s="47"/>
    </row>
    <row r="35571" spans="3:4">
      <c r="C35571"/>
      <c r="D35571" s="47"/>
    </row>
    <row r="35572" spans="3:4">
      <c r="C35572"/>
      <c r="D35572" s="47"/>
    </row>
    <row r="35573" spans="3:4">
      <c r="C35573"/>
      <c r="D35573" s="47"/>
    </row>
    <row r="35574" spans="3:4">
      <c r="C35574"/>
      <c r="D35574" s="47"/>
    </row>
    <row r="35575" spans="3:4">
      <c r="C35575"/>
      <c r="D35575" s="47"/>
    </row>
    <row r="35576" spans="3:4">
      <c r="C35576"/>
      <c r="D35576" s="47"/>
    </row>
    <row r="35577" spans="3:4">
      <c r="C35577"/>
      <c r="D35577" s="47"/>
    </row>
    <row r="35578" spans="3:4">
      <c r="C35578"/>
      <c r="D35578" s="47"/>
    </row>
    <row r="35579" spans="3:4">
      <c r="C35579"/>
      <c r="D35579" s="47"/>
    </row>
    <row r="35580" spans="3:4">
      <c r="C35580"/>
      <c r="D35580" s="47"/>
    </row>
    <row r="35581" spans="3:4">
      <c r="C35581"/>
      <c r="D35581" s="47"/>
    </row>
    <row r="35582" spans="3:4">
      <c r="C35582"/>
      <c r="D35582" s="47"/>
    </row>
    <row r="35583" spans="3:4">
      <c r="C35583"/>
      <c r="D35583" s="47"/>
    </row>
    <row r="35584" spans="3:4">
      <c r="C35584"/>
      <c r="D35584" s="47"/>
    </row>
    <row r="35585" spans="3:4">
      <c r="C35585"/>
      <c r="D35585" s="47"/>
    </row>
    <row r="35586" spans="3:4">
      <c r="C35586"/>
      <c r="D35586" s="47"/>
    </row>
    <row r="35587" spans="3:4">
      <c r="C35587"/>
      <c r="D35587" s="47"/>
    </row>
    <row r="35588" spans="3:4">
      <c r="C35588"/>
      <c r="D35588" s="47"/>
    </row>
    <row r="35589" spans="3:4">
      <c r="C35589"/>
      <c r="D35589" s="47"/>
    </row>
    <row r="35590" spans="3:4">
      <c r="C35590"/>
      <c r="D35590" s="47"/>
    </row>
    <row r="35591" spans="3:4">
      <c r="C35591"/>
      <c r="D35591" s="47"/>
    </row>
    <row r="35592" spans="3:4">
      <c r="C35592"/>
      <c r="D35592" s="47"/>
    </row>
    <row r="35593" spans="3:4">
      <c r="C35593"/>
      <c r="D35593" s="47"/>
    </row>
    <row r="35594" spans="3:4">
      <c r="C35594"/>
      <c r="D35594" s="47"/>
    </row>
    <row r="35595" spans="3:4">
      <c r="C35595"/>
      <c r="D35595" s="47"/>
    </row>
    <row r="35596" spans="3:4">
      <c r="C35596"/>
      <c r="D35596" s="47"/>
    </row>
    <row r="35597" spans="3:4">
      <c r="C35597"/>
      <c r="D35597" s="47"/>
    </row>
    <row r="35598" spans="3:4">
      <c r="C35598"/>
      <c r="D35598" s="47"/>
    </row>
    <row r="35599" spans="3:4">
      <c r="C35599"/>
      <c r="D35599" s="47"/>
    </row>
    <row r="35600" spans="3:4">
      <c r="C35600"/>
      <c r="D35600" s="47"/>
    </row>
    <row r="35601" spans="3:4">
      <c r="C35601"/>
      <c r="D35601" s="47"/>
    </row>
    <row r="35602" spans="3:4">
      <c r="C35602"/>
      <c r="D35602" s="47"/>
    </row>
    <row r="35603" spans="3:4">
      <c r="C35603"/>
      <c r="D35603" s="47"/>
    </row>
    <row r="35604" spans="3:4">
      <c r="C35604"/>
      <c r="D35604" s="47"/>
    </row>
    <row r="35605" spans="3:4">
      <c r="C35605"/>
      <c r="D35605" s="47"/>
    </row>
    <row r="35606" spans="3:4">
      <c r="C35606"/>
      <c r="D35606" s="47"/>
    </row>
    <row r="35607" spans="3:4">
      <c r="C35607"/>
      <c r="D35607" s="47"/>
    </row>
    <row r="35608" spans="3:4">
      <c r="C35608"/>
      <c r="D35608" s="47"/>
    </row>
    <row r="35609" spans="3:4">
      <c r="C35609"/>
      <c r="D35609" s="47"/>
    </row>
    <row r="35610" spans="3:4">
      <c r="C35610"/>
      <c r="D35610" s="47"/>
    </row>
    <row r="35611" spans="3:4">
      <c r="C35611"/>
      <c r="D35611" s="47"/>
    </row>
    <row r="35612" spans="3:4">
      <c r="C35612"/>
      <c r="D35612" s="47"/>
    </row>
    <row r="35613" spans="3:4">
      <c r="C35613"/>
      <c r="D35613" s="47"/>
    </row>
    <row r="35614" spans="3:4">
      <c r="C35614"/>
      <c r="D35614" s="47"/>
    </row>
    <row r="35615" spans="3:4">
      <c r="C35615"/>
      <c r="D35615" s="47"/>
    </row>
    <row r="35616" spans="3:4">
      <c r="C35616"/>
      <c r="D35616" s="47"/>
    </row>
    <row r="35617" spans="3:4">
      <c r="C35617"/>
      <c r="D35617" s="47"/>
    </row>
    <row r="35618" spans="3:4">
      <c r="C35618"/>
      <c r="D35618" s="47"/>
    </row>
    <row r="35619" spans="3:4">
      <c r="C35619"/>
      <c r="D35619" s="47"/>
    </row>
    <row r="35620" spans="3:4">
      <c r="C35620"/>
      <c r="D35620" s="47"/>
    </row>
    <row r="35621" spans="3:4">
      <c r="C35621"/>
      <c r="D35621" s="47"/>
    </row>
    <row r="35622" spans="3:4">
      <c r="C35622"/>
      <c r="D35622" s="47"/>
    </row>
    <row r="35623" spans="3:4">
      <c r="C35623"/>
      <c r="D35623" s="47"/>
    </row>
    <row r="35624" spans="3:4">
      <c r="C35624"/>
      <c r="D35624" s="47"/>
    </row>
    <row r="35625" spans="3:4">
      <c r="C35625"/>
      <c r="D35625" s="47"/>
    </row>
    <row r="35626" spans="3:4">
      <c r="C35626"/>
      <c r="D35626" s="47"/>
    </row>
    <row r="35627" spans="3:4">
      <c r="C35627"/>
      <c r="D35627" s="47"/>
    </row>
    <row r="35628" spans="3:4">
      <c r="C35628"/>
      <c r="D35628" s="47"/>
    </row>
    <row r="35629" spans="3:4">
      <c r="C35629"/>
      <c r="D35629" s="47"/>
    </row>
    <row r="35630" spans="3:4">
      <c r="C35630"/>
      <c r="D35630" s="47"/>
    </row>
    <row r="35631" spans="3:4">
      <c r="C35631"/>
      <c r="D35631" s="47"/>
    </row>
    <row r="35632" spans="3:4">
      <c r="C35632"/>
      <c r="D35632" s="47"/>
    </row>
    <row r="35633" spans="3:4">
      <c r="C35633"/>
      <c r="D35633" s="47"/>
    </row>
    <row r="35634" spans="3:4">
      <c r="C35634"/>
      <c r="D35634" s="47"/>
    </row>
    <row r="35635" spans="3:4">
      <c r="C35635"/>
      <c r="D35635" s="47"/>
    </row>
    <row r="35636" spans="3:4">
      <c r="C35636"/>
      <c r="D35636" s="47"/>
    </row>
    <row r="35637" spans="3:4">
      <c r="C35637"/>
      <c r="D35637" s="47"/>
    </row>
    <row r="35638" spans="3:4">
      <c r="C35638"/>
      <c r="D35638" s="47"/>
    </row>
    <row r="35639" spans="3:4">
      <c r="C35639"/>
      <c r="D35639" s="47"/>
    </row>
    <row r="35640" spans="3:4">
      <c r="C35640"/>
      <c r="D35640" s="47"/>
    </row>
    <row r="35641" spans="3:4">
      <c r="C35641"/>
      <c r="D35641" s="47"/>
    </row>
    <row r="35642" spans="3:4">
      <c r="C35642"/>
      <c r="D35642" s="47"/>
    </row>
    <row r="35643" spans="3:4">
      <c r="C35643"/>
      <c r="D35643" s="47"/>
    </row>
    <row r="35644" spans="3:4">
      <c r="C35644"/>
      <c r="D35644" s="47"/>
    </row>
    <row r="35645" spans="3:4">
      <c r="C35645"/>
      <c r="D35645" s="47"/>
    </row>
    <row r="35646" spans="3:4">
      <c r="C35646"/>
      <c r="D35646" s="47"/>
    </row>
    <row r="35647" spans="3:4">
      <c r="C35647"/>
      <c r="D35647" s="47"/>
    </row>
    <row r="35648" spans="3:4">
      <c r="C35648"/>
      <c r="D35648" s="47"/>
    </row>
    <row r="35649" spans="3:4">
      <c r="C35649"/>
      <c r="D35649" s="47"/>
    </row>
    <row r="35650" spans="3:4">
      <c r="C35650"/>
      <c r="D35650" s="47"/>
    </row>
    <row r="35651" spans="3:4">
      <c r="C35651"/>
      <c r="D35651" s="47"/>
    </row>
    <row r="35652" spans="3:4">
      <c r="C35652"/>
      <c r="D35652" s="47"/>
    </row>
    <row r="35653" spans="3:4">
      <c r="C35653"/>
      <c r="D35653" s="47"/>
    </row>
    <row r="35654" spans="3:4">
      <c r="C35654"/>
      <c r="D35654" s="47"/>
    </row>
    <row r="35655" spans="3:4">
      <c r="C35655"/>
      <c r="D35655" s="47"/>
    </row>
    <row r="35656" spans="3:4">
      <c r="C35656"/>
      <c r="D35656" s="47"/>
    </row>
    <row r="35657" spans="3:4">
      <c r="C35657"/>
      <c r="D35657" s="47"/>
    </row>
    <row r="35658" spans="3:4">
      <c r="C35658"/>
      <c r="D35658" s="47"/>
    </row>
    <row r="35659" spans="3:4">
      <c r="C35659"/>
      <c r="D35659" s="47"/>
    </row>
    <row r="35660" spans="3:4">
      <c r="C35660"/>
      <c r="D35660" s="47"/>
    </row>
    <row r="35661" spans="3:4">
      <c r="C35661"/>
      <c r="D35661" s="47"/>
    </row>
    <row r="35662" spans="3:4">
      <c r="C35662"/>
      <c r="D35662" s="47"/>
    </row>
    <row r="35663" spans="3:4">
      <c r="C35663"/>
      <c r="D35663" s="47"/>
    </row>
    <row r="35664" spans="3:4">
      <c r="C35664"/>
      <c r="D35664" s="47"/>
    </row>
    <row r="35665" spans="3:4">
      <c r="C35665"/>
      <c r="D35665" s="47"/>
    </row>
    <row r="35666" spans="3:4">
      <c r="C35666"/>
      <c r="D35666" s="47"/>
    </row>
    <row r="35667" spans="3:4">
      <c r="C35667"/>
      <c r="D35667" s="47"/>
    </row>
    <row r="35668" spans="3:4">
      <c r="C35668"/>
      <c r="D35668" s="47"/>
    </row>
    <row r="35669" spans="3:4">
      <c r="C35669"/>
      <c r="D35669" s="47"/>
    </row>
    <row r="35670" spans="3:4">
      <c r="C35670"/>
      <c r="D35670" s="47"/>
    </row>
    <row r="35671" spans="3:4">
      <c r="C35671"/>
      <c r="D35671" s="47"/>
    </row>
    <row r="35672" spans="3:4">
      <c r="C35672"/>
      <c r="D35672" s="47"/>
    </row>
    <row r="35673" spans="3:4">
      <c r="C35673"/>
      <c r="D35673" s="47"/>
    </row>
    <row r="35674" spans="3:4">
      <c r="C35674"/>
      <c r="D35674" s="47"/>
    </row>
    <row r="35675" spans="3:4">
      <c r="C35675"/>
      <c r="D35675" s="47"/>
    </row>
    <row r="35676" spans="3:4">
      <c r="C35676"/>
      <c r="D35676" s="47"/>
    </row>
    <row r="35677" spans="3:4">
      <c r="C35677"/>
      <c r="D35677" s="47"/>
    </row>
    <row r="35678" spans="3:4">
      <c r="C35678"/>
      <c r="D35678" s="47"/>
    </row>
    <row r="35679" spans="3:4">
      <c r="C35679"/>
      <c r="D35679" s="47"/>
    </row>
    <row r="35680" spans="3:4">
      <c r="C35680"/>
      <c r="D35680" s="47"/>
    </row>
    <row r="35681" spans="3:4">
      <c r="C35681"/>
      <c r="D35681" s="47"/>
    </row>
    <row r="35682" spans="3:4">
      <c r="C35682"/>
      <c r="D35682" s="47"/>
    </row>
    <row r="35683" spans="3:4">
      <c r="C35683"/>
      <c r="D35683" s="47"/>
    </row>
    <row r="35684" spans="3:4">
      <c r="C35684"/>
      <c r="D35684" s="47"/>
    </row>
    <row r="35685" spans="3:4">
      <c r="C35685"/>
      <c r="D35685" s="47"/>
    </row>
    <row r="35686" spans="3:4">
      <c r="C35686"/>
      <c r="D35686" s="47"/>
    </row>
    <row r="35687" spans="3:4">
      <c r="C35687"/>
      <c r="D35687" s="47"/>
    </row>
    <row r="35688" spans="3:4">
      <c r="C35688"/>
      <c r="D35688" s="47"/>
    </row>
    <row r="35689" spans="3:4">
      <c r="C35689"/>
      <c r="D35689" s="47"/>
    </row>
    <row r="35690" spans="3:4">
      <c r="C35690"/>
      <c r="D35690" s="47"/>
    </row>
    <row r="35691" spans="3:4">
      <c r="C35691"/>
      <c r="D35691" s="47"/>
    </row>
    <row r="35692" spans="3:4">
      <c r="C35692"/>
      <c r="D35692" s="47"/>
    </row>
    <row r="35693" spans="3:4">
      <c r="C35693"/>
      <c r="D35693" s="47"/>
    </row>
    <row r="35694" spans="3:4">
      <c r="C35694"/>
      <c r="D35694" s="47"/>
    </row>
    <row r="35695" spans="3:4">
      <c r="C35695"/>
      <c r="D35695" s="47"/>
    </row>
    <row r="35696" spans="3:4">
      <c r="C35696"/>
      <c r="D35696" s="47"/>
    </row>
    <row r="35697" spans="3:4">
      <c r="C35697"/>
      <c r="D35697" s="47"/>
    </row>
    <row r="35698" spans="3:4">
      <c r="C35698"/>
      <c r="D35698" s="47"/>
    </row>
    <row r="35699" spans="3:4">
      <c r="C35699"/>
      <c r="D35699" s="47"/>
    </row>
    <row r="35700" spans="3:4">
      <c r="C35700"/>
      <c r="D35700" s="47"/>
    </row>
    <row r="35701" spans="3:4">
      <c r="C35701"/>
      <c r="D35701" s="47"/>
    </row>
    <row r="35702" spans="3:4">
      <c r="C35702"/>
      <c r="D35702" s="47"/>
    </row>
    <row r="35703" spans="3:4">
      <c r="C35703"/>
      <c r="D35703" s="47"/>
    </row>
    <row r="35704" spans="3:4">
      <c r="C35704"/>
      <c r="D35704" s="47"/>
    </row>
    <row r="35705" spans="3:4">
      <c r="C35705"/>
      <c r="D35705" s="47"/>
    </row>
    <row r="35706" spans="3:4">
      <c r="C35706"/>
      <c r="D35706" s="47"/>
    </row>
    <row r="35707" spans="3:4">
      <c r="C35707"/>
      <c r="D35707" s="47"/>
    </row>
    <row r="35708" spans="3:4">
      <c r="C35708"/>
      <c r="D35708" s="47"/>
    </row>
    <row r="35709" spans="3:4">
      <c r="C35709"/>
      <c r="D35709" s="47"/>
    </row>
    <row r="35710" spans="3:4">
      <c r="C35710"/>
      <c r="D35710" s="47"/>
    </row>
    <row r="35711" spans="3:4">
      <c r="C35711"/>
      <c r="D35711" s="47"/>
    </row>
    <row r="35712" spans="3:4">
      <c r="C35712"/>
      <c r="D35712" s="47"/>
    </row>
    <row r="35713" spans="3:4">
      <c r="C35713"/>
      <c r="D35713" s="47"/>
    </row>
    <row r="35714" spans="3:4">
      <c r="C35714"/>
      <c r="D35714" s="47"/>
    </row>
    <row r="35715" spans="3:4">
      <c r="C35715"/>
      <c r="D35715" s="47"/>
    </row>
    <row r="35716" spans="3:4">
      <c r="C35716"/>
      <c r="D35716" s="47"/>
    </row>
    <row r="35717" spans="3:4">
      <c r="C35717"/>
      <c r="D35717" s="47"/>
    </row>
    <row r="35718" spans="3:4">
      <c r="C35718"/>
      <c r="D35718" s="47"/>
    </row>
    <row r="35719" spans="3:4">
      <c r="C35719"/>
      <c r="D35719" s="47"/>
    </row>
    <row r="35720" spans="3:4">
      <c r="C35720"/>
      <c r="D35720" s="47"/>
    </row>
    <row r="35721" spans="3:4">
      <c r="C35721"/>
      <c r="D35721" s="47"/>
    </row>
    <row r="35722" spans="3:4">
      <c r="C35722"/>
      <c r="D35722" s="47"/>
    </row>
    <row r="35723" spans="3:4">
      <c r="C35723"/>
      <c r="D35723" s="47"/>
    </row>
    <row r="35724" spans="3:4">
      <c r="C35724"/>
      <c r="D35724" s="47"/>
    </row>
    <row r="35725" spans="3:4">
      <c r="C35725"/>
      <c r="D35725" s="47"/>
    </row>
    <row r="35726" spans="3:4">
      <c r="C35726"/>
      <c r="D35726" s="47"/>
    </row>
    <row r="35727" spans="3:4">
      <c r="C35727"/>
      <c r="D35727" s="47"/>
    </row>
    <row r="35728" spans="3:4">
      <c r="C35728"/>
      <c r="D35728" s="47"/>
    </row>
    <row r="35729" spans="3:4">
      <c r="C35729"/>
      <c r="D35729" s="47"/>
    </row>
    <row r="35730" spans="3:4">
      <c r="C35730"/>
      <c r="D35730" s="47"/>
    </row>
    <row r="35731" spans="3:4">
      <c r="C35731"/>
      <c r="D35731" s="47"/>
    </row>
    <row r="35732" spans="3:4">
      <c r="C35732"/>
      <c r="D35732" s="47"/>
    </row>
    <row r="35733" spans="3:4">
      <c r="C35733"/>
      <c r="D35733" s="47"/>
    </row>
    <row r="35734" spans="3:4">
      <c r="C35734"/>
      <c r="D35734" s="47"/>
    </row>
    <row r="35735" spans="3:4">
      <c r="C35735"/>
      <c r="D35735" s="47"/>
    </row>
    <row r="35736" spans="3:4">
      <c r="C35736"/>
      <c r="D35736" s="47"/>
    </row>
    <row r="35737" spans="3:4">
      <c r="C35737"/>
      <c r="D35737" s="47"/>
    </row>
    <row r="35738" spans="3:4">
      <c r="C35738"/>
      <c r="D35738" s="47"/>
    </row>
    <row r="35739" spans="3:4">
      <c r="C35739"/>
      <c r="D35739" s="47"/>
    </row>
    <row r="35740" spans="3:4">
      <c r="C35740"/>
      <c r="D35740" s="47"/>
    </row>
    <row r="35741" spans="3:4">
      <c r="C35741"/>
      <c r="D35741" s="47"/>
    </row>
    <row r="35742" spans="3:4">
      <c r="C35742"/>
      <c r="D35742" s="47"/>
    </row>
    <row r="35743" spans="3:4">
      <c r="C35743"/>
      <c r="D35743" s="47"/>
    </row>
    <row r="35744" spans="3:4">
      <c r="C35744"/>
      <c r="D35744" s="47"/>
    </row>
    <row r="35745" spans="3:4">
      <c r="C35745"/>
      <c r="D35745" s="47"/>
    </row>
    <row r="35746" spans="3:4">
      <c r="C35746"/>
      <c r="D35746" s="47"/>
    </row>
    <row r="35747" spans="3:4">
      <c r="C35747"/>
      <c r="D35747" s="47"/>
    </row>
    <row r="35748" spans="3:4">
      <c r="C35748"/>
      <c r="D35748" s="47"/>
    </row>
    <row r="35749" spans="3:4">
      <c r="C35749"/>
      <c r="D35749" s="47"/>
    </row>
    <row r="35750" spans="3:4">
      <c r="C35750"/>
      <c r="D35750" s="47"/>
    </row>
    <row r="35751" spans="3:4">
      <c r="C35751"/>
      <c r="D35751" s="47"/>
    </row>
    <row r="35752" spans="3:4">
      <c r="C35752"/>
      <c r="D35752" s="47"/>
    </row>
    <row r="35753" spans="3:4">
      <c r="C35753"/>
      <c r="D35753" s="47"/>
    </row>
    <row r="35754" spans="3:4">
      <c r="C35754"/>
      <c r="D35754" s="47"/>
    </row>
    <row r="35755" spans="3:4">
      <c r="C35755"/>
      <c r="D35755" s="47"/>
    </row>
    <row r="35756" spans="3:4">
      <c r="C35756"/>
      <c r="D35756" s="47"/>
    </row>
    <row r="35757" spans="3:4">
      <c r="C35757"/>
      <c r="D35757" s="47"/>
    </row>
    <row r="35758" spans="3:4">
      <c r="C35758"/>
      <c r="D35758" s="47"/>
    </row>
    <row r="35759" spans="3:4">
      <c r="C35759"/>
      <c r="D35759" s="47"/>
    </row>
    <row r="35760" spans="3:4">
      <c r="C35760"/>
      <c r="D35760" s="47"/>
    </row>
    <row r="35761" spans="3:4">
      <c r="C35761"/>
      <c r="D35761" s="47"/>
    </row>
    <row r="35762" spans="3:4">
      <c r="C35762"/>
      <c r="D35762" s="47"/>
    </row>
    <row r="35763" spans="3:4">
      <c r="C35763"/>
      <c r="D35763" s="47"/>
    </row>
    <row r="35764" spans="3:4">
      <c r="C35764"/>
      <c r="D35764" s="47"/>
    </row>
    <row r="35765" spans="3:4">
      <c r="C35765"/>
      <c r="D35765" s="47"/>
    </row>
    <row r="35766" spans="3:4">
      <c r="C35766"/>
      <c r="D35766" s="47"/>
    </row>
    <row r="35767" spans="3:4">
      <c r="C35767"/>
      <c r="D35767" s="47"/>
    </row>
    <row r="35768" spans="3:4">
      <c r="C35768"/>
      <c r="D35768" s="47"/>
    </row>
    <row r="35769" spans="3:4">
      <c r="C35769"/>
      <c r="D35769" s="47"/>
    </row>
    <row r="35770" spans="3:4">
      <c r="C35770"/>
      <c r="D35770" s="47"/>
    </row>
    <row r="35771" spans="3:4">
      <c r="C35771"/>
      <c r="D35771" s="47"/>
    </row>
    <row r="35772" spans="3:4">
      <c r="C35772"/>
      <c r="D35772" s="47"/>
    </row>
    <row r="35773" spans="3:4">
      <c r="C35773"/>
      <c r="D35773" s="47"/>
    </row>
    <row r="35774" spans="3:4">
      <c r="C35774"/>
      <c r="D35774" s="47"/>
    </row>
    <row r="35775" spans="3:4">
      <c r="C35775"/>
      <c r="D35775" s="47"/>
    </row>
    <row r="35776" spans="3:4">
      <c r="C35776"/>
      <c r="D35776" s="47"/>
    </row>
    <row r="35777" spans="3:4">
      <c r="C35777"/>
      <c r="D35777" s="47"/>
    </row>
    <row r="35778" spans="3:4">
      <c r="C35778"/>
      <c r="D35778" s="47"/>
    </row>
    <row r="35779" spans="3:4">
      <c r="C35779"/>
      <c r="D35779" s="47"/>
    </row>
    <row r="35780" spans="3:4">
      <c r="C35780"/>
      <c r="D35780" s="47"/>
    </row>
    <row r="35781" spans="3:4">
      <c r="C35781"/>
      <c r="D35781" s="47"/>
    </row>
    <row r="35782" spans="3:4">
      <c r="C35782"/>
      <c r="D35782" s="47"/>
    </row>
    <row r="35783" spans="3:4">
      <c r="C35783"/>
      <c r="D35783" s="47"/>
    </row>
    <row r="35784" spans="3:4">
      <c r="C35784"/>
      <c r="D35784" s="47"/>
    </row>
    <row r="35785" spans="3:4">
      <c r="C35785"/>
      <c r="D35785" s="47"/>
    </row>
    <row r="35786" spans="3:4">
      <c r="C35786"/>
      <c r="D35786" s="47"/>
    </row>
    <row r="35787" spans="3:4">
      <c r="C35787"/>
      <c r="D35787" s="47"/>
    </row>
    <row r="35788" spans="3:4">
      <c r="C35788"/>
      <c r="D35788" s="47"/>
    </row>
    <row r="35789" spans="3:4">
      <c r="C35789"/>
      <c r="D35789" s="47"/>
    </row>
    <row r="35790" spans="3:4">
      <c r="C35790"/>
      <c r="D35790" s="47"/>
    </row>
    <row r="35791" spans="3:4">
      <c r="C35791"/>
      <c r="D35791" s="47"/>
    </row>
    <row r="35792" spans="3:4">
      <c r="C35792"/>
      <c r="D35792" s="47"/>
    </row>
    <row r="35793" spans="3:4">
      <c r="C35793"/>
      <c r="D35793" s="47"/>
    </row>
    <row r="35794" spans="3:4">
      <c r="C35794"/>
      <c r="D35794" s="47"/>
    </row>
    <row r="35795" spans="3:4">
      <c r="C35795"/>
      <c r="D35795" s="47"/>
    </row>
    <row r="35796" spans="3:4">
      <c r="C35796"/>
      <c r="D35796" s="47"/>
    </row>
    <row r="35797" spans="3:4">
      <c r="C35797"/>
      <c r="D35797" s="47"/>
    </row>
    <row r="35798" spans="3:4">
      <c r="C35798"/>
      <c r="D35798" s="47"/>
    </row>
    <row r="35799" spans="3:4">
      <c r="C35799"/>
      <c r="D35799" s="47"/>
    </row>
    <row r="35800" spans="3:4">
      <c r="C35800"/>
      <c r="D35800" s="47"/>
    </row>
    <row r="35801" spans="3:4">
      <c r="C35801"/>
      <c r="D35801" s="47"/>
    </row>
    <row r="35802" spans="3:4">
      <c r="C35802"/>
      <c r="D35802" s="47"/>
    </row>
    <row r="35803" spans="3:4">
      <c r="C35803"/>
      <c r="D35803" s="47"/>
    </row>
    <row r="35804" spans="3:4">
      <c r="C35804"/>
      <c r="D35804" s="47"/>
    </row>
    <row r="35805" spans="3:4">
      <c r="C35805"/>
      <c r="D35805" s="47"/>
    </row>
    <row r="35806" spans="3:4">
      <c r="C35806"/>
      <c r="D35806" s="47"/>
    </row>
    <row r="35807" spans="3:4">
      <c r="C35807"/>
      <c r="D35807" s="47"/>
    </row>
    <row r="35808" spans="3:4">
      <c r="C35808"/>
      <c r="D35808" s="47"/>
    </row>
    <row r="35809" spans="3:4">
      <c r="C35809"/>
      <c r="D35809" s="47"/>
    </row>
    <row r="35810" spans="3:4">
      <c r="C35810"/>
      <c r="D35810" s="47"/>
    </row>
    <row r="35811" spans="3:4">
      <c r="C35811"/>
      <c r="D35811" s="47"/>
    </row>
    <row r="35812" spans="3:4">
      <c r="C35812"/>
      <c r="D35812" s="47"/>
    </row>
    <row r="35813" spans="3:4">
      <c r="C35813"/>
      <c r="D35813" s="47"/>
    </row>
    <row r="35814" spans="3:4">
      <c r="C35814"/>
      <c r="D35814" s="47"/>
    </row>
    <row r="35815" spans="3:4">
      <c r="C35815"/>
      <c r="D35815" s="47"/>
    </row>
    <row r="35816" spans="3:4">
      <c r="C35816"/>
      <c r="D35816" s="47"/>
    </row>
    <row r="35817" spans="3:4">
      <c r="C35817"/>
      <c r="D35817" s="47"/>
    </row>
    <row r="35818" spans="3:4">
      <c r="C35818"/>
      <c r="D35818" s="47"/>
    </row>
    <row r="35819" spans="3:4">
      <c r="C35819"/>
      <c r="D35819" s="47"/>
    </row>
    <row r="35820" spans="3:4">
      <c r="C35820"/>
      <c r="D35820" s="47"/>
    </row>
    <row r="35821" spans="3:4">
      <c r="C35821"/>
      <c r="D35821" s="47"/>
    </row>
    <row r="35822" spans="3:4">
      <c r="C35822"/>
      <c r="D35822" s="47"/>
    </row>
    <row r="35823" spans="3:4">
      <c r="C35823"/>
      <c r="D35823" s="47"/>
    </row>
    <row r="35824" spans="3:4">
      <c r="C35824"/>
      <c r="D35824" s="47"/>
    </row>
    <row r="35825" spans="3:4">
      <c r="C35825"/>
      <c r="D35825" s="47"/>
    </row>
    <row r="35826" spans="3:4">
      <c r="C35826"/>
      <c r="D35826" s="47"/>
    </row>
    <row r="35827" spans="3:4">
      <c r="C35827"/>
      <c r="D35827" s="47"/>
    </row>
    <row r="35828" spans="3:4">
      <c r="C35828"/>
      <c r="D35828" s="47"/>
    </row>
    <row r="35829" spans="3:4">
      <c r="C35829"/>
      <c r="D35829" s="47"/>
    </row>
    <row r="35830" spans="3:4">
      <c r="C35830"/>
      <c r="D35830" s="47"/>
    </row>
    <row r="35831" spans="3:4">
      <c r="C35831"/>
      <c r="D35831" s="47"/>
    </row>
    <row r="35832" spans="3:4">
      <c r="C35832"/>
      <c r="D35832" s="47"/>
    </row>
    <row r="35833" spans="3:4">
      <c r="C35833"/>
      <c r="D35833" s="47"/>
    </row>
    <row r="35834" spans="3:4">
      <c r="C35834"/>
      <c r="D35834" s="47"/>
    </row>
    <row r="35835" spans="3:4">
      <c r="C35835"/>
      <c r="D35835" s="47"/>
    </row>
    <row r="35836" spans="3:4">
      <c r="C35836"/>
      <c r="D35836" s="47"/>
    </row>
    <row r="35837" spans="3:4">
      <c r="C35837"/>
      <c r="D35837" s="47"/>
    </row>
    <row r="35838" spans="3:4">
      <c r="C35838"/>
      <c r="D35838" s="47"/>
    </row>
    <row r="35839" spans="3:4">
      <c r="C35839"/>
      <c r="D35839" s="47"/>
    </row>
    <row r="35840" spans="3:4">
      <c r="C35840"/>
      <c r="D35840" s="47"/>
    </row>
    <row r="35841" spans="3:4">
      <c r="C35841"/>
      <c r="D35841" s="47"/>
    </row>
    <row r="35842" spans="3:4">
      <c r="C35842"/>
      <c r="D35842" s="47"/>
    </row>
    <row r="35843" spans="3:4">
      <c r="C35843"/>
      <c r="D35843" s="47"/>
    </row>
    <row r="35844" spans="3:4">
      <c r="C35844"/>
      <c r="D35844" s="47"/>
    </row>
    <row r="35845" spans="3:4">
      <c r="C35845"/>
      <c r="D35845" s="47"/>
    </row>
    <row r="35846" spans="3:4">
      <c r="C35846"/>
      <c r="D35846" s="47"/>
    </row>
    <row r="35847" spans="3:4">
      <c r="C35847"/>
      <c r="D35847" s="47"/>
    </row>
    <row r="35848" spans="3:4">
      <c r="C35848"/>
      <c r="D35848" s="47"/>
    </row>
    <row r="35849" spans="3:4">
      <c r="C35849"/>
      <c r="D35849" s="47"/>
    </row>
    <row r="35850" spans="3:4">
      <c r="C35850"/>
      <c r="D35850" s="47"/>
    </row>
    <row r="35851" spans="3:4">
      <c r="C35851"/>
      <c r="D35851" s="47"/>
    </row>
    <row r="35852" spans="3:4">
      <c r="C35852"/>
      <c r="D35852" s="47"/>
    </row>
    <row r="35853" spans="3:4">
      <c r="C35853"/>
      <c r="D35853" s="47"/>
    </row>
    <row r="35854" spans="3:4">
      <c r="C35854"/>
      <c r="D35854" s="47"/>
    </row>
    <row r="35855" spans="3:4">
      <c r="C35855"/>
      <c r="D35855" s="47"/>
    </row>
    <row r="35856" spans="3:4">
      <c r="C35856"/>
      <c r="D35856" s="47"/>
    </row>
    <row r="35857" spans="3:4">
      <c r="C35857"/>
      <c r="D35857" s="47"/>
    </row>
    <row r="35858" spans="3:4">
      <c r="C35858"/>
      <c r="D35858" s="47"/>
    </row>
    <row r="35859" spans="3:4">
      <c r="C35859"/>
      <c r="D35859" s="47"/>
    </row>
    <row r="35860" spans="3:4">
      <c r="C35860"/>
      <c r="D35860" s="47"/>
    </row>
    <row r="35861" spans="3:4">
      <c r="C35861"/>
      <c r="D35861" s="47"/>
    </row>
    <row r="35862" spans="3:4">
      <c r="C35862"/>
      <c r="D35862" s="47"/>
    </row>
    <row r="35863" spans="3:4">
      <c r="C35863"/>
      <c r="D35863" s="47"/>
    </row>
    <row r="35864" spans="3:4">
      <c r="C35864"/>
      <c r="D35864" s="47"/>
    </row>
    <row r="35865" spans="3:4">
      <c r="C35865"/>
      <c r="D35865" s="47"/>
    </row>
    <row r="35866" spans="3:4">
      <c r="C35866"/>
      <c r="D35866" s="47"/>
    </row>
    <row r="35867" spans="3:4">
      <c r="C35867"/>
      <c r="D35867" s="47"/>
    </row>
    <row r="35868" spans="3:4">
      <c r="C35868"/>
      <c r="D35868" s="47"/>
    </row>
    <row r="35869" spans="3:4">
      <c r="C35869"/>
      <c r="D35869" s="47"/>
    </row>
    <row r="35870" spans="3:4">
      <c r="C35870"/>
      <c r="D35870" s="47"/>
    </row>
    <row r="35871" spans="3:4">
      <c r="C35871"/>
      <c r="D35871" s="47"/>
    </row>
    <row r="35872" spans="3:4">
      <c r="C35872"/>
      <c r="D35872" s="47"/>
    </row>
    <row r="35873" spans="3:4">
      <c r="C35873"/>
      <c r="D35873" s="47"/>
    </row>
    <row r="35874" spans="3:4">
      <c r="C35874"/>
      <c r="D35874" s="47"/>
    </row>
    <row r="35875" spans="3:4">
      <c r="C35875"/>
      <c r="D35875" s="47"/>
    </row>
    <row r="35876" spans="3:4">
      <c r="C35876"/>
      <c r="D35876" s="47"/>
    </row>
    <row r="35877" spans="3:4">
      <c r="C35877"/>
      <c r="D35877" s="47"/>
    </row>
    <row r="35878" spans="3:4">
      <c r="C35878"/>
      <c r="D35878" s="47"/>
    </row>
    <row r="35879" spans="3:4">
      <c r="C35879"/>
      <c r="D35879" s="47"/>
    </row>
    <row r="35880" spans="3:4">
      <c r="C35880"/>
      <c r="D35880" s="47"/>
    </row>
    <row r="35881" spans="3:4">
      <c r="C35881"/>
      <c r="D35881" s="47"/>
    </row>
    <row r="35882" spans="3:4">
      <c r="C35882"/>
      <c r="D35882" s="47"/>
    </row>
    <row r="35883" spans="3:4">
      <c r="C35883"/>
      <c r="D35883" s="47"/>
    </row>
    <row r="35884" spans="3:4">
      <c r="C35884"/>
      <c r="D35884" s="47"/>
    </row>
    <row r="35885" spans="3:4">
      <c r="C35885"/>
      <c r="D35885" s="47"/>
    </row>
    <row r="35886" spans="3:4">
      <c r="C35886"/>
      <c r="D35886" s="47"/>
    </row>
    <row r="35887" spans="3:4">
      <c r="C35887"/>
      <c r="D35887" s="47"/>
    </row>
    <row r="35888" spans="3:4">
      <c r="C35888"/>
      <c r="D35888" s="47"/>
    </row>
    <row r="35889" spans="3:4">
      <c r="C35889"/>
      <c r="D35889" s="47"/>
    </row>
    <row r="35890" spans="3:4">
      <c r="C35890"/>
      <c r="D35890" s="47"/>
    </row>
    <row r="35891" spans="3:4">
      <c r="C35891"/>
      <c r="D35891" s="47"/>
    </row>
    <row r="35892" spans="3:4">
      <c r="C35892"/>
      <c r="D35892" s="47"/>
    </row>
    <row r="35893" spans="3:4">
      <c r="C35893"/>
      <c r="D35893" s="47"/>
    </row>
    <row r="35894" spans="3:4">
      <c r="C35894"/>
      <c r="D35894" s="47"/>
    </row>
    <row r="35895" spans="3:4">
      <c r="C35895"/>
      <c r="D35895" s="47"/>
    </row>
    <row r="35896" spans="3:4">
      <c r="C35896"/>
      <c r="D35896" s="47"/>
    </row>
    <row r="35897" spans="3:4">
      <c r="C35897"/>
      <c r="D35897" s="47"/>
    </row>
    <row r="35898" spans="3:4">
      <c r="C35898"/>
      <c r="D35898" s="47"/>
    </row>
    <row r="35899" spans="3:4">
      <c r="C35899"/>
      <c r="D35899" s="47"/>
    </row>
    <row r="35900" spans="3:4">
      <c r="C35900"/>
      <c r="D35900" s="47"/>
    </row>
    <row r="35901" spans="3:4">
      <c r="C35901"/>
      <c r="D35901" s="47"/>
    </row>
    <row r="35902" spans="3:4">
      <c r="C35902"/>
      <c r="D35902" s="47"/>
    </row>
    <row r="35903" spans="3:4">
      <c r="C35903"/>
      <c r="D35903" s="47"/>
    </row>
    <row r="35904" spans="3:4">
      <c r="C35904"/>
      <c r="D35904" s="47"/>
    </row>
    <row r="35905" spans="3:4">
      <c r="C35905"/>
      <c r="D35905" s="47"/>
    </row>
    <row r="35906" spans="3:4">
      <c r="C35906"/>
      <c r="D35906" s="47"/>
    </row>
    <row r="35907" spans="3:4">
      <c r="C35907"/>
      <c r="D35907" s="47"/>
    </row>
    <row r="35908" spans="3:4">
      <c r="C35908"/>
      <c r="D35908" s="47"/>
    </row>
    <row r="35909" spans="3:4">
      <c r="C35909"/>
      <c r="D35909" s="47"/>
    </row>
    <row r="35910" spans="3:4">
      <c r="C35910"/>
      <c r="D35910" s="47"/>
    </row>
    <row r="35911" spans="3:4">
      <c r="C35911"/>
      <c r="D35911" s="47"/>
    </row>
    <row r="35912" spans="3:4">
      <c r="C35912"/>
      <c r="D35912" s="47"/>
    </row>
    <row r="35913" spans="3:4">
      <c r="C35913"/>
      <c r="D35913" s="47"/>
    </row>
    <row r="35914" spans="3:4">
      <c r="C35914"/>
      <c r="D35914" s="47"/>
    </row>
    <row r="35915" spans="3:4">
      <c r="C35915"/>
      <c r="D35915" s="47"/>
    </row>
    <row r="35916" spans="3:4">
      <c r="C35916"/>
      <c r="D35916" s="47"/>
    </row>
    <row r="35917" spans="3:4">
      <c r="C35917"/>
      <c r="D35917" s="47"/>
    </row>
    <row r="35918" spans="3:4">
      <c r="C35918"/>
      <c r="D35918" s="47"/>
    </row>
    <row r="35919" spans="3:4">
      <c r="C35919"/>
      <c r="D35919" s="47"/>
    </row>
    <row r="35920" spans="3:4">
      <c r="C35920"/>
      <c r="D35920" s="47"/>
    </row>
    <row r="35921" spans="3:4">
      <c r="C35921"/>
      <c r="D35921" s="47"/>
    </row>
    <row r="35922" spans="3:4">
      <c r="C35922"/>
      <c r="D35922" s="47"/>
    </row>
    <row r="35923" spans="3:4">
      <c r="C35923"/>
      <c r="D35923" s="47"/>
    </row>
    <row r="35924" spans="3:4">
      <c r="C35924"/>
      <c r="D35924" s="47"/>
    </row>
    <row r="35925" spans="3:4">
      <c r="C35925"/>
      <c r="D35925" s="47"/>
    </row>
    <row r="35926" spans="3:4">
      <c r="C35926"/>
      <c r="D35926" s="47"/>
    </row>
    <row r="35927" spans="3:4">
      <c r="C35927"/>
      <c r="D35927" s="47"/>
    </row>
    <row r="35928" spans="3:4">
      <c r="C35928"/>
      <c r="D35928" s="47"/>
    </row>
    <row r="35929" spans="3:4">
      <c r="C35929"/>
      <c r="D35929" s="47"/>
    </row>
    <row r="35930" spans="3:4">
      <c r="C35930"/>
      <c r="D35930" s="47"/>
    </row>
    <row r="35931" spans="3:4">
      <c r="C35931"/>
      <c r="D35931" s="47"/>
    </row>
    <row r="35932" spans="3:4">
      <c r="C35932"/>
      <c r="D35932" s="47"/>
    </row>
    <row r="35933" spans="3:4">
      <c r="C35933"/>
      <c r="D35933" s="47"/>
    </row>
    <row r="35934" spans="3:4">
      <c r="C35934"/>
      <c r="D35934" s="47"/>
    </row>
    <row r="35935" spans="3:4">
      <c r="C35935"/>
      <c r="D35935" s="47"/>
    </row>
    <row r="35936" spans="3:4">
      <c r="C35936"/>
      <c r="D35936" s="47"/>
    </row>
    <row r="35937" spans="3:4">
      <c r="C35937"/>
      <c r="D35937" s="47"/>
    </row>
    <row r="35938" spans="3:4">
      <c r="C35938"/>
      <c r="D35938" s="47"/>
    </row>
    <row r="35939" spans="3:4">
      <c r="C35939"/>
      <c r="D35939" s="47"/>
    </row>
    <row r="35940" spans="3:4">
      <c r="C35940"/>
      <c r="D35940" s="47"/>
    </row>
    <row r="35941" spans="3:4">
      <c r="C35941"/>
      <c r="D35941" s="47"/>
    </row>
    <row r="35942" spans="3:4">
      <c r="C35942"/>
      <c r="D35942" s="47"/>
    </row>
    <row r="35943" spans="3:4">
      <c r="C35943"/>
      <c r="D35943" s="47"/>
    </row>
    <row r="35944" spans="3:4">
      <c r="C35944"/>
      <c r="D35944" s="47"/>
    </row>
    <row r="35945" spans="3:4">
      <c r="C35945"/>
      <c r="D35945" s="47"/>
    </row>
    <row r="35946" spans="3:4">
      <c r="C35946"/>
      <c r="D35946" s="47"/>
    </row>
    <row r="35947" spans="3:4">
      <c r="C35947"/>
      <c r="D35947" s="47"/>
    </row>
    <row r="35948" spans="3:4">
      <c r="C35948"/>
      <c r="D35948" s="47"/>
    </row>
    <row r="35949" spans="3:4">
      <c r="C35949"/>
      <c r="D35949" s="47"/>
    </row>
    <row r="35950" spans="3:4">
      <c r="C35950"/>
      <c r="D35950" s="47"/>
    </row>
    <row r="35951" spans="3:4">
      <c r="C35951"/>
      <c r="D35951" s="47"/>
    </row>
    <row r="35952" spans="3:4">
      <c r="C35952"/>
      <c r="D35952" s="47"/>
    </row>
    <row r="35953" spans="3:4">
      <c r="C35953"/>
      <c r="D35953" s="47"/>
    </row>
    <row r="35954" spans="3:4">
      <c r="C35954"/>
      <c r="D35954" s="47"/>
    </row>
    <row r="35955" spans="3:4">
      <c r="C35955"/>
      <c r="D35955" s="47"/>
    </row>
    <row r="35956" spans="3:4">
      <c r="C35956"/>
      <c r="D35956" s="47"/>
    </row>
    <row r="35957" spans="3:4">
      <c r="C35957"/>
      <c r="D35957" s="47"/>
    </row>
    <row r="35958" spans="3:4">
      <c r="C35958"/>
      <c r="D35958" s="47"/>
    </row>
    <row r="35959" spans="3:4">
      <c r="C35959"/>
      <c r="D35959" s="47"/>
    </row>
    <row r="35960" spans="3:4">
      <c r="C35960"/>
      <c r="D35960" s="47"/>
    </row>
    <row r="35961" spans="3:4">
      <c r="C35961"/>
      <c r="D35961" s="47"/>
    </row>
    <row r="35962" spans="3:4">
      <c r="C35962"/>
      <c r="D35962" s="47"/>
    </row>
    <row r="35963" spans="3:4">
      <c r="C35963"/>
      <c r="D35963" s="47"/>
    </row>
    <row r="35964" spans="3:4">
      <c r="C35964"/>
      <c r="D35964" s="47"/>
    </row>
    <row r="35965" spans="3:4">
      <c r="C35965"/>
      <c r="D35965" s="47"/>
    </row>
    <row r="35966" spans="3:4">
      <c r="C35966"/>
      <c r="D35966" s="47"/>
    </row>
    <row r="35967" spans="3:4">
      <c r="C35967"/>
      <c r="D35967" s="47"/>
    </row>
    <row r="35968" spans="3:4">
      <c r="C35968"/>
      <c r="D35968" s="47"/>
    </row>
    <row r="35969" spans="3:4">
      <c r="C35969"/>
      <c r="D35969" s="47"/>
    </row>
    <row r="35970" spans="3:4">
      <c r="C35970"/>
      <c r="D35970" s="47"/>
    </row>
    <row r="35971" spans="3:4">
      <c r="C35971"/>
      <c r="D35971" s="47"/>
    </row>
    <row r="35972" spans="3:4">
      <c r="C35972"/>
      <c r="D35972" s="47"/>
    </row>
    <row r="35973" spans="3:4">
      <c r="C35973"/>
      <c r="D35973" s="47"/>
    </row>
    <row r="35974" spans="3:4">
      <c r="C35974"/>
      <c r="D35974" s="47"/>
    </row>
    <row r="35975" spans="3:4">
      <c r="C35975"/>
      <c r="D35975" s="47"/>
    </row>
    <row r="35976" spans="3:4">
      <c r="C35976"/>
      <c r="D35976" s="47"/>
    </row>
    <row r="35977" spans="3:4">
      <c r="C35977"/>
      <c r="D35977" s="47"/>
    </row>
    <row r="35978" spans="3:4">
      <c r="C35978"/>
      <c r="D35978" s="47"/>
    </row>
    <row r="35979" spans="3:4">
      <c r="C35979"/>
      <c r="D35979" s="47"/>
    </row>
    <row r="35980" spans="3:4">
      <c r="C35980"/>
      <c r="D35980" s="47"/>
    </row>
    <row r="35981" spans="3:4">
      <c r="C35981"/>
      <c r="D35981" s="47"/>
    </row>
    <row r="35982" spans="3:4">
      <c r="C35982"/>
      <c r="D35982" s="47"/>
    </row>
    <row r="35983" spans="3:4">
      <c r="C35983"/>
      <c r="D35983" s="47"/>
    </row>
    <row r="35984" spans="3:4">
      <c r="C35984"/>
      <c r="D35984" s="47"/>
    </row>
    <row r="35985" spans="3:4">
      <c r="C35985"/>
      <c r="D35985" s="47"/>
    </row>
    <row r="35986" spans="3:4">
      <c r="C35986"/>
      <c r="D35986" s="47"/>
    </row>
    <row r="35987" spans="3:4">
      <c r="C35987"/>
      <c r="D35987" s="47"/>
    </row>
    <row r="35988" spans="3:4">
      <c r="C35988"/>
      <c r="D35988" s="47"/>
    </row>
    <row r="35989" spans="3:4">
      <c r="C35989"/>
      <c r="D35989" s="47"/>
    </row>
    <row r="35990" spans="3:4">
      <c r="C35990"/>
      <c r="D35990" s="47"/>
    </row>
    <row r="35991" spans="3:4">
      <c r="C35991"/>
      <c r="D35991" s="47"/>
    </row>
    <row r="35992" spans="3:4">
      <c r="C35992"/>
      <c r="D35992" s="47"/>
    </row>
    <row r="35993" spans="3:4">
      <c r="C35993"/>
      <c r="D35993" s="47"/>
    </row>
    <row r="35994" spans="3:4">
      <c r="C35994"/>
      <c r="D35994" s="47"/>
    </row>
    <row r="35995" spans="3:4">
      <c r="C35995"/>
      <c r="D35995" s="47"/>
    </row>
    <row r="35996" spans="3:4">
      <c r="C35996"/>
      <c r="D35996" s="47"/>
    </row>
    <row r="35997" spans="3:4">
      <c r="C35997"/>
      <c r="D35997" s="47"/>
    </row>
    <row r="35998" spans="3:4">
      <c r="C35998"/>
      <c r="D35998" s="47"/>
    </row>
    <row r="35999" spans="3:4">
      <c r="C35999"/>
      <c r="D35999" s="47"/>
    </row>
    <row r="36000" spans="3:4">
      <c r="C36000"/>
      <c r="D36000" s="47"/>
    </row>
    <row r="36001" spans="3:4">
      <c r="C36001"/>
      <c r="D36001" s="47"/>
    </row>
    <row r="36002" spans="3:4">
      <c r="C36002"/>
      <c r="D36002" s="47"/>
    </row>
    <row r="36003" spans="3:4">
      <c r="C36003"/>
      <c r="D36003" s="47"/>
    </row>
    <row r="36004" spans="3:4">
      <c r="C36004"/>
      <c r="D36004" s="47"/>
    </row>
    <row r="36005" spans="3:4">
      <c r="C36005"/>
      <c r="D36005" s="47"/>
    </row>
    <row r="36006" spans="3:4">
      <c r="C36006"/>
      <c r="D36006" s="47"/>
    </row>
    <row r="36007" spans="3:4">
      <c r="C36007"/>
      <c r="D36007" s="47"/>
    </row>
    <row r="36008" spans="3:4">
      <c r="C36008"/>
      <c r="D36008" s="47"/>
    </row>
    <row r="36009" spans="3:4">
      <c r="C36009"/>
      <c r="D36009" s="47"/>
    </row>
    <row r="36010" spans="3:4">
      <c r="C36010"/>
      <c r="D36010" s="47"/>
    </row>
    <row r="36011" spans="3:4">
      <c r="C36011"/>
      <c r="D36011" s="47"/>
    </row>
    <row r="36012" spans="3:4">
      <c r="C36012"/>
      <c r="D36012" s="47"/>
    </row>
    <row r="36013" spans="3:4">
      <c r="C36013"/>
      <c r="D36013" s="47"/>
    </row>
    <row r="36014" spans="3:4">
      <c r="C36014"/>
      <c r="D36014" s="47"/>
    </row>
    <row r="36015" spans="3:4">
      <c r="C36015"/>
      <c r="D36015" s="47"/>
    </row>
    <row r="36016" spans="3:4">
      <c r="C36016"/>
      <c r="D36016" s="47"/>
    </row>
    <row r="36017" spans="3:4">
      <c r="C36017"/>
      <c r="D36017" s="47"/>
    </row>
    <row r="36018" spans="3:4">
      <c r="C36018"/>
      <c r="D36018" s="47"/>
    </row>
    <row r="36019" spans="3:4">
      <c r="C36019"/>
      <c r="D36019" s="47"/>
    </row>
    <row r="36020" spans="3:4">
      <c r="C36020"/>
      <c r="D36020" s="47"/>
    </row>
    <row r="36021" spans="3:4">
      <c r="C36021"/>
      <c r="D36021" s="47"/>
    </row>
    <row r="36022" spans="3:4">
      <c r="C36022"/>
      <c r="D36022" s="47"/>
    </row>
    <row r="36023" spans="3:4">
      <c r="C36023"/>
      <c r="D36023" s="47"/>
    </row>
    <row r="36024" spans="3:4">
      <c r="C36024"/>
      <c r="D36024" s="47"/>
    </row>
    <row r="36025" spans="3:4">
      <c r="C36025"/>
      <c r="D36025" s="47"/>
    </row>
    <row r="36026" spans="3:4">
      <c r="C36026"/>
      <c r="D36026" s="47"/>
    </row>
    <row r="36027" spans="3:4">
      <c r="C36027"/>
      <c r="D36027" s="47"/>
    </row>
    <row r="36028" spans="3:4">
      <c r="C36028"/>
      <c r="D36028" s="47"/>
    </row>
    <row r="36029" spans="3:4">
      <c r="C36029"/>
      <c r="D36029" s="47"/>
    </row>
    <row r="36030" spans="3:4">
      <c r="C36030"/>
      <c r="D36030" s="47"/>
    </row>
    <row r="36031" spans="3:4">
      <c r="C36031"/>
      <c r="D36031" s="47"/>
    </row>
    <row r="36032" spans="3:4">
      <c r="C36032"/>
      <c r="D36032" s="47"/>
    </row>
    <row r="36033" spans="3:4">
      <c r="C36033"/>
      <c r="D36033" s="47"/>
    </row>
    <row r="36034" spans="3:4">
      <c r="C36034"/>
      <c r="D36034" s="47"/>
    </row>
    <row r="36035" spans="3:4">
      <c r="C36035"/>
      <c r="D36035" s="47"/>
    </row>
    <row r="36036" spans="3:4">
      <c r="C36036"/>
      <c r="D36036" s="47"/>
    </row>
    <row r="36037" spans="3:4">
      <c r="C36037"/>
      <c r="D36037" s="47"/>
    </row>
    <row r="36038" spans="3:4">
      <c r="C36038"/>
      <c r="D36038" s="47"/>
    </row>
    <row r="36039" spans="3:4">
      <c r="C36039"/>
      <c r="D36039" s="47"/>
    </row>
    <row r="36040" spans="3:4">
      <c r="C36040"/>
      <c r="D36040" s="47"/>
    </row>
    <row r="36041" spans="3:4">
      <c r="C36041"/>
      <c r="D36041" s="47"/>
    </row>
    <row r="36042" spans="3:4">
      <c r="C36042"/>
      <c r="D36042" s="47"/>
    </row>
    <row r="36043" spans="3:4">
      <c r="C36043"/>
      <c r="D36043" s="47"/>
    </row>
    <row r="36044" spans="3:4">
      <c r="C36044"/>
      <c r="D36044" s="47"/>
    </row>
    <row r="36045" spans="3:4">
      <c r="C36045"/>
      <c r="D36045" s="47"/>
    </row>
    <row r="36046" spans="3:4">
      <c r="C36046"/>
      <c r="D36046" s="47"/>
    </row>
    <row r="36047" spans="3:4">
      <c r="C36047"/>
      <c r="D36047" s="47"/>
    </row>
    <row r="36048" spans="3:4">
      <c r="C36048"/>
      <c r="D36048" s="47"/>
    </row>
    <row r="36049" spans="3:4">
      <c r="C36049"/>
      <c r="D36049" s="47"/>
    </row>
    <row r="36050" spans="3:4">
      <c r="C36050"/>
      <c r="D36050" s="47"/>
    </row>
    <row r="36051" spans="3:4">
      <c r="C36051"/>
      <c r="D36051" s="47"/>
    </row>
    <row r="36052" spans="3:4">
      <c r="C36052"/>
      <c r="D36052" s="47"/>
    </row>
    <row r="36053" spans="3:4">
      <c r="C36053"/>
      <c r="D36053" s="47"/>
    </row>
    <row r="36054" spans="3:4">
      <c r="C36054"/>
      <c r="D36054" s="47"/>
    </row>
    <row r="36055" spans="3:4">
      <c r="C36055"/>
      <c r="D36055" s="47"/>
    </row>
    <row r="36056" spans="3:4">
      <c r="C36056"/>
      <c r="D36056" s="47"/>
    </row>
    <row r="36057" spans="3:4">
      <c r="C36057"/>
      <c r="D36057" s="47"/>
    </row>
    <row r="36058" spans="3:4">
      <c r="C36058"/>
      <c r="D36058" s="47"/>
    </row>
    <row r="36059" spans="3:4">
      <c r="C36059"/>
      <c r="D36059" s="47"/>
    </row>
    <row r="36060" spans="3:4">
      <c r="C36060"/>
      <c r="D36060" s="47"/>
    </row>
    <row r="36061" spans="3:4">
      <c r="C36061"/>
      <c r="D36061" s="47"/>
    </row>
    <row r="36062" spans="3:4">
      <c r="C36062"/>
      <c r="D36062" s="47"/>
    </row>
    <row r="36063" spans="3:4">
      <c r="C36063"/>
      <c r="D36063" s="47"/>
    </row>
    <row r="36064" spans="3:4">
      <c r="C36064"/>
      <c r="D36064" s="47"/>
    </row>
    <row r="36065" spans="3:4">
      <c r="C36065"/>
      <c r="D36065" s="47"/>
    </row>
    <row r="36066" spans="3:4">
      <c r="C36066"/>
      <c r="D36066" s="47"/>
    </row>
    <row r="36067" spans="3:4">
      <c r="C36067"/>
      <c r="D36067" s="47"/>
    </row>
    <row r="36068" spans="3:4">
      <c r="C36068"/>
      <c r="D36068" s="47"/>
    </row>
    <row r="36069" spans="3:4">
      <c r="C36069"/>
      <c r="D36069" s="47"/>
    </row>
    <row r="36070" spans="3:4">
      <c r="C36070"/>
      <c r="D36070" s="47"/>
    </row>
    <row r="36071" spans="3:4">
      <c r="C36071"/>
      <c r="D36071" s="47"/>
    </row>
    <row r="36072" spans="3:4">
      <c r="C36072"/>
      <c r="D36072" s="47"/>
    </row>
    <row r="36073" spans="3:4">
      <c r="C36073"/>
      <c r="D36073" s="47"/>
    </row>
    <row r="36074" spans="3:4">
      <c r="C36074"/>
      <c r="D36074" s="47"/>
    </row>
    <row r="36075" spans="3:4">
      <c r="C36075"/>
      <c r="D36075" s="47"/>
    </row>
    <row r="36076" spans="3:4">
      <c r="C36076"/>
      <c r="D36076" s="47"/>
    </row>
    <row r="36077" spans="3:4">
      <c r="C36077"/>
      <c r="D36077" s="47"/>
    </row>
    <row r="36078" spans="3:4">
      <c r="C36078"/>
      <c r="D36078" s="47"/>
    </row>
    <row r="36079" spans="3:4">
      <c r="C36079"/>
      <c r="D36079" s="47"/>
    </row>
    <row r="36080" spans="3:4">
      <c r="C36080"/>
      <c r="D36080" s="47"/>
    </row>
    <row r="36081" spans="3:4">
      <c r="C36081"/>
      <c r="D36081" s="47"/>
    </row>
    <row r="36082" spans="3:4">
      <c r="C36082"/>
      <c r="D36082" s="47"/>
    </row>
    <row r="36083" spans="3:4">
      <c r="C36083"/>
      <c r="D36083" s="47"/>
    </row>
    <row r="36084" spans="3:4">
      <c r="C36084"/>
      <c r="D36084" s="47"/>
    </row>
    <row r="36085" spans="3:4">
      <c r="C36085"/>
      <c r="D36085" s="47"/>
    </row>
    <row r="36086" spans="3:4">
      <c r="C36086"/>
      <c r="D36086" s="47"/>
    </row>
    <row r="36087" spans="3:4">
      <c r="C36087"/>
      <c r="D36087" s="47"/>
    </row>
    <row r="36088" spans="3:4">
      <c r="C36088"/>
      <c r="D36088" s="47"/>
    </row>
    <row r="36089" spans="3:4">
      <c r="C36089"/>
      <c r="D36089" s="47"/>
    </row>
    <row r="36090" spans="3:4">
      <c r="C36090"/>
      <c r="D36090" s="47"/>
    </row>
    <row r="36091" spans="3:4">
      <c r="C36091"/>
      <c r="D36091" s="47"/>
    </row>
    <row r="36092" spans="3:4">
      <c r="C36092"/>
      <c r="D36092" s="47"/>
    </row>
    <row r="36093" spans="3:4">
      <c r="C36093"/>
      <c r="D36093" s="47"/>
    </row>
    <row r="36094" spans="3:4">
      <c r="C36094"/>
      <c r="D36094" s="47"/>
    </row>
    <row r="36095" spans="3:4">
      <c r="C36095"/>
      <c r="D36095" s="47"/>
    </row>
    <row r="36096" spans="3:4">
      <c r="C36096"/>
      <c r="D36096" s="47"/>
    </row>
    <row r="36097" spans="3:4">
      <c r="C36097"/>
      <c r="D36097" s="47"/>
    </row>
    <row r="36098" spans="3:4">
      <c r="C36098"/>
      <c r="D36098" s="47"/>
    </row>
    <row r="36099" spans="3:4">
      <c r="C36099"/>
      <c r="D36099" s="47"/>
    </row>
    <row r="36100" spans="3:4">
      <c r="C36100"/>
      <c r="D36100" s="47"/>
    </row>
    <row r="36101" spans="3:4">
      <c r="C36101"/>
      <c r="D36101" s="47"/>
    </row>
    <row r="36102" spans="3:4">
      <c r="C36102"/>
      <c r="D36102" s="47"/>
    </row>
    <row r="36103" spans="3:4">
      <c r="C36103"/>
      <c r="D36103" s="47"/>
    </row>
    <row r="36104" spans="3:4">
      <c r="C36104"/>
      <c r="D36104" s="47"/>
    </row>
    <row r="36105" spans="3:4">
      <c r="C36105"/>
      <c r="D36105" s="47"/>
    </row>
    <row r="36106" spans="3:4">
      <c r="C36106"/>
      <c r="D36106" s="47"/>
    </row>
    <row r="36107" spans="3:4">
      <c r="C36107"/>
      <c r="D36107" s="47"/>
    </row>
    <row r="36108" spans="3:4">
      <c r="C36108"/>
      <c r="D36108" s="47"/>
    </row>
    <row r="36109" spans="3:4">
      <c r="C36109"/>
      <c r="D36109" s="47"/>
    </row>
    <row r="36110" spans="3:4">
      <c r="C36110"/>
      <c r="D36110" s="47"/>
    </row>
    <row r="36111" spans="3:4">
      <c r="C36111"/>
      <c r="D36111" s="47"/>
    </row>
    <row r="36112" spans="3:4">
      <c r="C36112"/>
      <c r="D36112" s="47"/>
    </row>
    <row r="36113" spans="3:4">
      <c r="C36113"/>
      <c r="D36113" s="47"/>
    </row>
    <row r="36114" spans="3:4">
      <c r="C36114"/>
      <c r="D36114" s="47"/>
    </row>
    <row r="36115" spans="3:4">
      <c r="C36115"/>
      <c r="D36115" s="47"/>
    </row>
    <row r="36116" spans="3:4">
      <c r="C36116"/>
      <c r="D36116" s="47"/>
    </row>
    <row r="36117" spans="3:4">
      <c r="C36117"/>
      <c r="D36117" s="47"/>
    </row>
    <row r="36118" spans="3:4">
      <c r="C36118"/>
      <c r="D36118" s="47"/>
    </row>
    <row r="36119" spans="3:4">
      <c r="C36119"/>
      <c r="D36119" s="47"/>
    </row>
    <row r="36120" spans="3:4">
      <c r="C36120"/>
      <c r="D36120" s="47"/>
    </row>
    <row r="36121" spans="3:4">
      <c r="C36121"/>
      <c r="D36121" s="47"/>
    </row>
    <row r="36122" spans="3:4">
      <c r="C36122"/>
      <c r="D36122" s="47"/>
    </row>
    <row r="36123" spans="3:4">
      <c r="C36123"/>
      <c r="D36123" s="47"/>
    </row>
    <row r="36124" spans="3:4">
      <c r="C36124"/>
      <c r="D36124" s="47"/>
    </row>
    <row r="36125" spans="3:4">
      <c r="C36125"/>
      <c r="D36125" s="47"/>
    </row>
    <row r="36126" spans="3:4">
      <c r="C36126"/>
      <c r="D36126" s="47"/>
    </row>
    <row r="36127" spans="3:4">
      <c r="C36127"/>
      <c r="D36127" s="47"/>
    </row>
    <row r="36128" spans="3:4">
      <c r="C36128"/>
      <c r="D36128" s="47"/>
    </row>
    <row r="36129" spans="3:4">
      <c r="C36129"/>
      <c r="D36129" s="47"/>
    </row>
    <row r="36130" spans="3:4">
      <c r="C36130"/>
      <c r="D36130" s="47"/>
    </row>
    <row r="36131" spans="3:4">
      <c r="C36131"/>
      <c r="D36131" s="47"/>
    </row>
    <row r="36132" spans="3:4">
      <c r="C36132"/>
      <c r="D36132" s="47"/>
    </row>
    <row r="36133" spans="3:4">
      <c r="C36133"/>
      <c r="D36133" s="47"/>
    </row>
    <row r="36134" spans="3:4">
      <c r="C36134"/>
      <c r="D36134" s="47"/>
    </row>
    <row r="36135" spans="3:4">
      <c r="C36135"/>
      <c r="D36135" s="47"/>
    </row>
    <row r="36136" spans="3:4">
      <c r="C36136"/>
      <c r="D36136" s="47"/>
    </row>
    <row r="36137" spans="3:4">
      <c r="C36137"/>
      <c r="D36137" s="47"/>
    </row>
    <row r="36138" spans="3:4">
      <c r="C36138"/>
      <c r="D36138" s="47"/>
    </row>
    <row r="36139" spans="3:4">
      <c r="C36139"/>
      <c r="D36139" s="47"/>
    </row>
    <row r="36140" spans="3:4">
      <c r="C36140"/>
      <c r="D36140" s="47"/>
    </row>
    <row r="36141" spans="3:4">
      <c r="C36141"/>
      <c r="D36141" s="47"/>
    </row>
    <row r="36142" spans="3:4">
      <c r="C36142"/>
      <c r="D36142" s="47"/>
    </row>
    <row r="36143" spans="3:4">
      <c r="C36143"/>
      <c r="D36143" s="47"/>
    </row>
    <row r="36144" spans="3:4">
      <c r="C36144"/>
      <c r="D36144" s="47"/>
    </row>
    <row r="36145" spans="3:4">
      <c r="C36145"/>
      <c r="D36145" s="47"/>
    </row>
    <row r="36146" spans="3:4">
      <c r="C36146"/>
      <c r="D36146" s="47"/>
    </row>
    <row r="36147" spans="3:4">
      <c r="C36147"/>
      <c r="D36147" s="47"/>
    </row>
    <row r="36148" spans="3:4">
      <c r="C36148"/>
      <c r="D36148" s="47"/>
    </row>
    <row r="36149" spans="3:4">
      <c r="C36149"/>
      <c r="D36149" s="47"/>
    </row>
    <row r="36150" spans="3:4">
      <c r="C36150"/>
      <c r="D36150" s="47"/>
    </row>
    <row r="36151" spans="3:4">
      <c r="C36151"/>
      <c r="D36151" s="47"/>
    </row>
    <row r="36152" spans="3:4">
      <c r="C36152"/>
      <c r="D36152" s="47"/>
    </row>
    <row r="36153" spans="3:4">
      <c r="C36153"/>
      <c r="D36153" s="47"/>
    </row>
    <row r="36154" spans="3:4">
      <c r="C36154"/>
      <c r="D36154" s="47"/>
    </row>
    <row r="36155" spans="3:4">
      <c r="C36155"/>
      <c r="D36155" s="47"/>
    </row>
    <row r="36156" spans="3:4">
      <c r="C36156"/>
      <c r="D36156" s="47"/>
    </row>
    <row r="36157" spans="3:4">
      <c r="C36157"/>
      <c r="D36157" s="47"/>
    </row>
    <row r="36158" spans="3:4">
      <c r="C36158"/>
      <c r="D36158" s="47"/>
    </row>
    <row r="36159" spans="3:4">
      <c r="C36159"/>
      <c r="D36159" s="47"/>
    </row>
    <row r="36160" spans="3:4">
      <c r="C36160"/>
      <c r="D36160" s="47"/>
    </row>
    <row r="36161" spans="3:4">
      <c r="C36161"/>
      <c r="D36161" s="47"/>
    </row>
    <row r="36162" spans="3:4">
      <c r="C36162"/>
      <c r="D36162" s="47"/>
    </row>
    <row r="36163" spans="3:4">
      <c r="C36163"/>
      <c r="D36163" s="47"/>
    </row>
    <row r="36164" spans="3:4">
      <c r="C36164"/>
      <c r="D36164" s="47"/>
    </row>
    <row r="36165" spans="3:4">
      <c r="C36165"/>
      <c r="D36165" s="47"/>
    </row>
    <row r="36166" spans="3:4">
      <c r="C36166"/>
      <c r="D36166" s="47"/>
    </row>
    <row r="36167" spans="3:4">
      <c r="C36167"/>
      <c r="D36167" s="47"/>
    </row>
    <row r="36168" spans="3:4">
      <c r="C36168"/>
      <c r="D36168" s="47"/>
    </row>
    <row r="36169" spans="3:4">
      <c r="C36169"/>
      <c r="D36169" s="47"/>
    </row>
    <row r="36170" spans="3:4">
      <c r="C36170"/>
      <c r="D36170" s="47"/>
    </row>
    <row r="36171" spans="3:4">
      <c r="C36171"/>
      <c r="D36171" s="47"/>
    </row>
    <row r="36172" spans="3:4">
      <c r="C36172"/>
      <c r="D36172" s="47"/>
    </row>
    <row r="36173" spans="3:4">
      <c r="C36173"/>
      <c r="D36173" s="47"/>
    </row>
    <row r="36174" spans="3:4">
      <c r="C36174"/>
      <c r="D36174" s="47"/>
    </row>
    <row r="36175" spans="3:4">
      <c r="C36175"/>
      <c r="D36175" s="47"/>
    </row>
    <row r="36176" spans="3:4">
      <c r="C36176"/>
      <c r="D36176" s="47"/>
    </row>
    <row r="36177" spans="3:4">
      <c r="C36177"/>
      <c r="D36177" s="47"/>
    </row>
    <row r="36178" spans="3:4">
      <c r="C36178"/>
      <c r="D36178" s="47"/>
    </row>
    <row r="36179" spans="3:4">
      <c r="C36179"/>
      <c r="D36179" s="47"/>
    </row>
    <row r="36180" spans="3:4">
      <c r="C36180"/>
      <c r="D36180" s="47"/>
    </row>
    <row r="36181" spans="3:4">
      <c r="C36181"/>
      <c r="D36181" s="47"/>
    </row>
    <row r="36182" spans="3:4">
      <c r="C36182"/>
      <c r="D36182" s="47"/>
    </row>
    <row r="36183" spans="3:4">
      <c r="C36183"/>
      <c r="D36183" s="47"/>
    </row>
    <row r="36184" spans="3:4">
      <c r="C36184"/>
      <c r="D36184" s="47"/>
    </row>
    <row r="36185" spans="3:4">
      <c r="C36185"/>
      <c r="D36185" s="47"/>
    </row>
    <row r="36186" spans="3:4">
      <c r="C36186"/>
      <c r="D36186" s="47"/>
    </row>
    <row r="36187" spans="3:4">
      <c r="C36187"/>
      <c r="D36187" s="47"/>
    </row>
    <row r="36188" spans="3:4">
      <c r="C36188"/>
      <c r="D36188" s="47"/>
    </row>
    <row r="36189" spans="3:4">
      <c r="C36189"/>
      <c r="D36189" s="47"/>
    </row>
    <row r="36190" spans="3:4">
      <c r="C36190"/>
      <c r="D36190" s="47"/>
    </row>
    <row r="36191" spans="3:4">
      <c r="C36191"/>
      <c r="D36191" s="47"/>
    </row>
    <row r="36192" spans="3:4">
      <c r="C36192"/>
      <c r="D36192" s="47"/>
    </row>
    <row r="36193" spans="3:4">
      <c r="C36193"/>
      <c r="D36193" s="47"/>
    </row>
    <row r="36194" spans="3:4">
      <c r="C36194"/>
      <c r="D36194" s="47"/>
    </row>
    <row r="36195" spans="3:4">
      <c r="C36195"/>
      <c r="D36195" s="47"/>
    </row>
    <row r="36196" spans="3:4">
      <c r="C36196"/>
      <c r="D36196" s="47"/>
    </row>
    <row r="36197" spans="3:4">
      <c r="C36197"/>
      <c r="D36197" s="47"/>
    </row>
    <row r="36198" spans="3:4">
      <c r="C36198"/>
      <c r="D36198" s="47"/>
    </row>
    <row r="36199" spans="3:4">
      <c r="C36199"/>
      <c r="D36199" s="47"/>
    </row>
    <row r="36200" spans="3:4">
      <c r="C36200"/>
      <c r="D36200" s="47"/>
    </row>
    <row r="36201" spans="3:4">
      <c r="C36201"/>
      <c r="D36201" s="47"/>
    </row>
    <row r="36202" spans="3:4">
      <c r="C36202"/>
      <c r="D36202" s="47"/>
    </row>
    <row r="36203" spans="3:4">
      <c r="C36203"/>
      <c r="D36203" s="47"/>
    </row>
    <row r="36204" spans="3:4">
      <c r="C36204"/>
      <c r="D36204" s="47"/>
    </row>
    <row r="36205" spans="3:4">
      <c r="C36205"/>
      <c r="D36205" s="47"/>
    </row>
    <row r="36206" spans="3:4">
      <c r="C36206"/>
      <c r="D36206" s="47"/>
    </row>
    <row r="36207" spans="3:4">
      <c r="C36207"/>
      <c r="D36207" s="47"/>
    </row>
    <row r="36208" spans="3:4">
      <c r="C36208"/>
      <c r="D36208" s="47"/>
    </row>
    <row r="36209" spans="3:4">
      <c r="C36209"/>
      <c r="D36209" s="47"/>
    </row>
    <row r="36210" spans="3:4">
      <c r="C36210"/>
      <c r="D36210" s="47"/>
    </row>
    <row r="36211" spans="3:4">
      <c r="C36211"/>
      <c r="D36211" s="47"/>
    </row>
    <row r="36212" spans="3:4">
      <c r="C36212"/>
      <c r="D36212" s="47"/>
    </row>
    <row r="36213" spans="3:4">
      <c r="C36213"/>
      <c r="D36213" s="47"/>
    </row>
    <row r="36214" spans="3:4">
      <c r="C36214"/>
      <c r="D36214" s="47"/>
    </row>
    <row r="36215" spans="3:4">
      <c r="C36215"/>
      <c r="D36215" s="47"/>
    </row>
    <row r="36216" spans="3:4">
      <c r="C36216"/>
      <c r="D36216" s="47"/>
    </row>
    <row r="36217" spans="3:4">
      <c r="C36217"/>
      <c r="D36217" s="47"/>
    </row>
    <row r="36218" spans="3:4">
      <c r="C36218"/>
      <c r="D36218" s="47"/>
    </row>
    <row r="36219" spans="3:4">
      <c r="C36219"/>
      <c r="D36219" s="47"/>
    </row>
    <row r="36220" spans="3:4">
      <c r="C36220"/>
      <c r="D36220" s="47"/>
    </row>
    <row r="36221" spans="3:4">
      <c r="C36221"/>
      <c r="D36221" s="47"/>
    </row>
    <row r="36222" spans="3:4">
      <c r="C36222"/>
      <c r="D36222" s="47"/>
    </row>
    <row r="36223" spans="3:4">
      <c r="C36223"/>
      <c r="D36223" s="47"/>
    </row>
    <row r="36224" spans="3:4">
      <c r="C36224"/>
      <c r="D36224" s="47"/>
    </row>
    <row r="36225" spans="3:4">
      <c r="C36225"/>
      <c r="D36225" s="47"/>
    </row>
    <row r="36226" spans="3:4">
      <c r="C36226"/>
      <c r="D36226" s="47"/>
    </row>
    <row r="36227" spans="3:4">
      <c r="C36227"/>
      <c r="D36227" s="47"/>
    </row>
    <row r="36228" spans="3:4">
      <c r="C36228"/>
      <c r="D36228" s="47"/>
    </row>
    <row r="36229" spans="3:4">
      <c r="C36229"/>
      <c r="D36229" s="47"/>
    </row>
    <row r="36230" spans="3:4">
      <c r="C36230"/>
      <c r="D36230" s="47"/>
    </row>
    <row r="36231" spans="3:4">
      <c r="C36231"/>
      <c r="D36231" s="47"/>
    </row>
    <row r="36232" spans="3:4">
      <c r="C36232"/>
      <c r="D36232" s="47"/>
    </row>
    <row r="36233" spans="3:4">
      <c r="C36233"/>
      <c r="D36233" s="47"/>
    </row>
    <row r="36234" spans="3:4">
      <c r="C36234"/>
      <c r="D36234" s="47"/>
    </row>
    <row r="36235" spans="3:4">
      <c r="C36235"/>
      <c r="D36235" s="47"/>
    </row>
    <row r="36236" spans="3:4">
      <c r="C36236"/>
      <c r="D36236" s="47"/>
    </row>
    <row r="36237" spans="3:4">
      <c r="C36237"/>
      <c r="D36237" s="47"/>
    </row>
    <row r="36238" spans="3:4">
      <c r="C36238"/>
      <c r="D36238" s="47"/>
    </row>
    <row r="36239" spans="3:4">
      <c r="C36239"/>
      <c r="D36239" s="47"/>
    </row>
    <row r="36240" spans="3:4">
      <c r="C36240"/>
      <c r="D36240" s="47"/>
    </row>
    <row r="36241" spans="3:4">
      <c r="C36241"/>
      <c r="D36241" s="47"/>
    </row>
    <row r="36242" spans="3:4">
      <c r="C36242"/>
      <c r="D36242" s="47"/>
    </row>
    <row r="36243" spans="3:4">
      <c r="C36243"/>
      <c r="D36243" s="47"/>
    </row>
    <row r="36244" spans="3:4">
      <c r="C36244"/>
      <c r="D36244" s="47"/>
    </row>
    <row r="36245" spans="3:4">
      <c r="C36245"/>
      <c r="D36245" s="47"/>
    </row>
    <row r="36246" spans="3:4">
      <c r="C36246"/>
      <c r="D36246" s="47"/>
    </row>
    <row r="36247" spans="3:4">
      <c r="C36247"/>
      <c r="D36247" s="47"/>
    </row>
    <row r="36248" spans="3:4">
      <c r="C36248"/>
      <c r="D36248" s="47"/>
    </row>
    <row r="36249" spans="3:4">
      <c r="C36249"/>
      <c r="D36249" s="47"/>
    </row>
    <row r="36250" spans="3:4">
      <c r="C36250"/>
      <c r="D36250" s="47"/>
    </row>
    <row r="36251" spans="3:4">
      <c r="C36251"/>
      <c r="D36251" s="47"/>
    </row>
    <row r="36252" spans="3:4">
      <c r="C36252"/>
      <c r="D36252" s="47"/>
    </row>
    <row r="36253" spans="3:4">
      <c r="C36253"/>
      <c r="D36253" s="47"/>
    </row>
    <row r="36254" spans="3:4">
      <c r="C36254"/>
      <c r="D36254" s="47"/>
    </row>
    <row r="36255" spans="3:4">
      <c r="C36255"/>
      <c r="D36255" s="47"/>
    </row>
    <row r="36256" spans="3:4">
      <c r="C36256"/>
      <c r="D36256" s="47"/>
    </row>
    <row r="36257" spans="3:4">
      <c r="C36257"/>
      <c r="D36257" s="47"/>
    </row>
    <row r="36258" spans="3:4">
      <c r="C36258"/>
      <c r="D36258" s="47"/>
    </row>
    <row r="36259" spans="3:4">
      <c r="C36259"/>
      <c r="D36259" s="47"/>
    </row>
    <row r="36260" spans="3:4">
      <c r="C36260"/>
      <c r="D36260" s="47"/>
    </row>
    <row r="36261" spans="3:4">
      <c r="C36261"/>
      <c r="D36261" s="47"/>
    </row>
    <row r="36262" spans="3:4">
      <c r="C36262"/>
      <c r="D36262" s="47"/>
    </row>
    <row r="36263" spans="3:4">
      <c r="C36263"/>
      <c r="D36263" s="47"/>
    </row>
    <row r="36264" spans="3:4">
      <c r="C36264"/>
      <c r="D36264" s="47"/>
    </row>
    <row r="36265" spans="3:4">
      <c r="C36265"/>
      <c r="D36265" s="47"/>
    </row>
    <row r="36266" spans="3:4">
      <c r="C36266"/>
      <c r="D36266" s="47"/>
    </row>
    <row r="36267" spans="3:4">
      <c r="C36267"/>
      <c r="D36267" s="47"/>
    </row>
    <row r="36268" spans="3:4">
      <c r="C36268"/>
      <c r="D36268" s="47"/>
    </row>
    <row r="36269" spans="3:4">
      <c r="C36269"/>
      <c r="D36269" s="47"/>
    </row>
    <row r="36270" spans="3:4">
      <c r="C36270"/>
      <c r="D36270" s="47"/>
    </row>
    <row r="36271" spans="3:4">
      <c r="C36271"/>
      <c r="D36271" s="47"/>
    </row>
    <row r="36272" spans="3:4">
      <c r="C36272"/>
      <c r="D36272" s="47"/>
    </row>
    <row r="36273" spans="3:4">
      <c r="C36273"/>
      <c r="D36273" s="47"/>
    </row>
    <row r="36274" spans="3:4">
      <c r="C36274"/>
      <c r="D36274" s="47"/>
    </row>
    <row r="36275" spans="3:4">
      <c r="C36275"/>
      <c r="D36275" s="47"/>
    </row>
    <row r="36276" spans="3:4">
      <c r="C36276"/>
      <c r="D36276" s="47"/>
    </row>
    <row r="36277" spans="3:4">
      <c r="C36277"/>
      <c r="D36277" s="47"/>
    </row>
    <row r="36278" spans="3:4">
      <c r="C36278"/>
      <c r="D36278" s="47"/>
    </row>
    <row r="36279" spans="3:4">
      <c r="C36279"/>
      <c r="D36279" s="47"/>
    </row>
    <row r="36280" spans="3:4">
      <c r="C36280"/>
      <c r="D36280" s="47"/>
    </row>
    <row r="36281" spans="3:4">
      <c r="C36281"/>
      <c r="D36281" s="47"/>
    </row>
    <row r="36282" spans="3:4">
      <c r="C36282"/>
      <c r="D36282" s="47"/>
    </row>
    <row r="36283" spans="3:4">
      <c r="C36283"/>
      <c r="D36283" s="47"/>
    </row>
    <row r="36284" spans="3:4">
      <c r="C36284"/>
      <c r="D36284" s="47"/>
    </row>
    <row r="36285" spans="3:4">
      <c r="C36285"/>
      <c r="D36285" s="47"/>
    </row>
    <row r="36286" spans="3:4">
      <c r="C36286"/>
      <c r="D36286" s="47"/>
    </row>
    <row r="36287" spans="3:4">
      <c r="C36287"/>
      <c r="D36287" s="47"/>
    </row>
    <row r="36288" spans="3:4">
      <c r="C36288"/>
      <c r="D36288" s="47"/>
    </row>
    <row r="36289" spans="3:4">
      <c r="C36289"/>
      <c r="D36289" s="47"/>
    </row>
    <row r="36290" spans="3:4">
      <c r="C36290"/>
      <c r="D36290" s="47"/>
    </row>
    <row r="36291" spans="3:4">
      <c r="C36291"/>
      <c r="D36291" s="47"/>
    </row>
    <row r="36292" spans="3:4">
      <c r="C36292"/>
      <c r="D36292" s="47"/>
    </row>
    <row r="36293" spans="3:4">
      <c r="C36293"/>
      <c r="D36293" s="47"/>
    </row>
    <row r="36294" spans="3:4">
      <c r="C36294"/>
      <c r="D36294" s="47"/>
    </row>
    <row r="36295" spans="3:4">
      <c r="C36295"/>
      <c r="D36295" s="47"/>
    </row>
    <row r="36296" spans="3:4">
      <c r="C36296"/>
      <c r="D36296" s="47"/>
    </row>
    <row r="36297" spans="3:4">
      <c r="C36297"/>
      <c r="D36297" s="47"/>
    </row>
    <row r="36298" spans="3:4">
      <c r="C36298"/>
      <c r="D36298" s="47"/>
    </row>
    <row r="36299" spans="3:4">
      <c r="C36299"/>
      <c r="D36299" s="47"/>
    </row>
    <row r="36300" spans="3:4">
      <c r="C36300"/>
      <c r="D36300" s="47"/>
    </row>
    <row r="36301" spans="3:4">
      <c r="C36301"/>
      <c r="D36301" s="47"/>
    </row>
    <row r="36302" spans="3:4">
      <c r="C36302"/>
      <c r="D36302" s="47"/>
    </row>
    <row r="36303" spans="3:4">
      <c r="C36303"/>
      <c r="D36303" s="47"/>
    </row>
    <row r="36304" spans="3:4">
      <c r="C36304"/>
      <c r="D36304" s="47"/>
    </row>
    <row r="36305" spans="3:4">
      <c r="C36305"/>
      <c r="D36305" s="47"/>
    </row>
    <row r="36306" spans="3:4">
      <c r="C36306"/>
      <c r="D36306" s="47"/>
    </row>
    <row r="36307" spans="3:4">
      <c r="C36307"/>
      <c r="D36307" s="47"/>
    </row>
    <row r="36308" spans="3:4">
      <c r="C36308"/>
      <c r="D36308" s="47"/>
    </row>
    <row r="36309" spans="3:4">
      <c r="C36309"/>
      <c r="D36309" s="47"/>
    </row>
    <row r="36310" spans="3:4">
      <c r="C36310"/>
      <c r="D36310" s="47"/>
    </row>
    <row r="36311" spans="3:4">
      <c r="C36311"/>
      <c r="D36311" s="47"/>
    </row>
    <row r="36312" spans="3:4">
      <c r="C36312"/>
      <c r="D36312" s="47"/>
    </row>
    <row r="36313" spans="3:4">
      <c r="C36313"/>
      <c r="D36313" s="47"/>
    </row>
    <row r="36314" spans="3:4">
      <c r="C36314"/>
      <c r="D36314" s="47"/>
    </row>
    <row r="36315" spans="3:4">
      <c r="C36315"/>
      <c r="D36315" s="47"/>
    </row>
    <row r="36316" spans="3:4">
      <c r="C36316"/>
      <c r="D36316" s="47"/>
    </row>
    <row r="36317" spans="3:4">
      <c r="C36317"/>
      <c r="D36317" s="47"/>
    </row>
    <row r="36318" spans="3:4">
      <c r="C36318"/>
      <c r="D36318" s="47"/>
    </row>
    <row r="36319" spans="3:4">
      <c r="C36319"/>
      <c r="D36319" s="47"/>
    </row>
    <row r="36320" spans="3:4">
      <c r="C36320"/>
      <c r="D36320" s="47"/>
    </row>
    <row r="36321" spans="3:4">
      <c r="C36321"/>
      <c r="D36321" s="47"/>
    </row>
    <row r="36322" spans="3:4">
      <c r="C36322"/>
      <c r="D36322" s="47"/>
    </row>
    <row r="36323" spans="3:4">
      <c r="C36323"/>
      <c r="D36323" s="47"/>
    </row>
    <row r="36324" spans="3:4">
      <c r="C36324"/>
      <c r="D36324" s="47"/>
    </row>
    <row r="36325" spans="3:4">
      <c r="C36325"/>
      <c r="D36325" s="47"/>
    </row>
    <row r="36326" spans="3:4">
      <c r="C36326"/>
      <c r="D36326" s="47"/>
    </row>
    <row r="36327" spans="3:4">
      <c r="C36327"/>
      <c r="D36327" s="47"/>
    </row>
    <row r="36328" spans="3:4">
      <c r="C36328"/>
      <c r="D36328" s="47"/>
    </row>
    <row r="36329" spans="3:4">
      <c r="C36329"/>
      <c r="D36329" s="47"/>
    </row>
    <row r="36330" spans="3:4">
      <c r="C36330"/>
      <c r="D36330" s="47"/>
    </row>
    <row r="36331" spans="3:4">
      <c r="C36331"/>
      <c r="D36331" s="47"/>
    </row>
    <row r="36332" spans="3:4">
      <c r="C36332"/>
      <c r="D36332" s="47"/>
    </row>
    <row r="36333" spans="3:4">
      <c r="C36333"/>
      <c r="D36333" s="47"/>
    </row>
    <row r="36334" spans="3:4">
      <c r="C36334"/>
      <c r="D36334" s="47"/>
    </row>
    <row r="36335" spans="3:4">
      <c r="C36335"/>
      <c r="D36335" s="47"/>
    </row>
    <row r="36336" spans="3:4">
      <c r="C36336"/>
      <c r="D36336" s="47"/>
    </row>
    <row r="36337" spans="3:4">
      <c r="C36337"/>
      <c r="D36337" s="47"/>
    </row>
    <row r="36338" spans="3:4">
      <c r="C36338"/>
      <c r="D36338" s="47"/>
    </row>
    <row r="36339" spans="3:4">
      <c r="C36339"/>
      <c r="D36339" s="47"/>
    </row>
    <row r="36340" spans="3:4">
      <c r="C36340"/>
      <c r="D36340" s="47"/>
    </row>
    <row r="36341" spans="3:4">
      <c r="C36341"/>
      <c r="D36341" s="47"/>
    </row>
    <row r="36342" spans="3:4">
      <c r="C36342"/>
      <c r="D36342" s="47"/>
    </row>
    <row r="36343" spans="3:4">
      <c r="C36343"/>
      <c r="D36343" s="47"/>
    </row>
    <row r="36344" spans="3:4">
      <c r="C36344"/>
      <c r="D36344" s="47"/>
    </row>
    <row r="36345" spans="3:4">
      <c r="C36345"/>
      <c r="D36345" s="47"/>
    </row>
    <row r="36346" spans="3:4">
      <c r="C36346"/>
      <c r="D36346" s="47"/>
    </row>
    <row r="36347" spans="3:4">
      <c r="C36347"/>
      <c r="D36347" s="47"/>
    </row>
    <row r="36348" spans="3:4">
      <c r="C36348"/>
      <c r="D36348" s="47"/>
    </row>
    <row r="36349" spans="3:4">
      <c r="C36349"/>
      <c r="D36349" s="47"/>
    </row>
    <row r="36350" spans="3:4">
      <c r="C36350"/>
      <c r="D36350" s="47"/>
    </row>
    <row r="36351" spans="3:4">
      <c r="C36351"/>
      <c r="D36351" s="47"/>
    </row>
    <row r="36352" spans="3:4">
      <c r="C36352"/>
      <c r="D36352" s="47"/>
    </row>
    <row r="36353" spans="3:4">
      <c r="C36353"/>
      <c r="D36353" s="47"/>
    </row>
    <row r="36354" spans="3:4">
      <c r="C36354"/>
      <c r="D36354" s="47"/>
    </row>
    <row r="36355" spans="3:4">
      <c r="C36355"/>
      <c r="D36355" s="47"/>
    </row>
    <row r="36356" spans="3:4">
      <c r="C36356"/>
      <c r="D36356" s="47"/>
    </row>
    <row r="36357" spans="3:4">
      <c r="C36357"/>
      <c r="D36357" s="47"/>
    </row>
    <row r="36358" spans="3:4">
      <c r="C36358"/>
      <c r="D36358" s="47"/>
    </row>
    <row r="36359" spans="3:4">
      <c r="C36359"/>
      <c r="D36359" s="47"/>
    </row>
    <row r="36360" spans="3:4">
      <c r="C36360"/>
      <c r="D36360" s="47"/>
    </row>
    <row r="36361" spans="3:4">
      <c r="C36361"/>
      <c r="D36361" s="47"/>
    </row>
    <row r="36362" spans="3:4">
      <c r="C36362"/>
      <c r="D36362" s="47"/>
    </row>
    <row r="36363" spans="3:4">
      <c r="C36363"/>
      <c r="D36363" s="47"/>
    </row>
    <row r="36364" spans="3:4">
      <c r="C36364"/>
      <c r="D36364" s="47"/>
    </row>
    <row r="36365" spans="3:4">
      <c r="C36365"/>
      <c r="D36365" s="47"/>
    </row>
    <row r="36366" spans="3:4">
      <c r="C36366"/>
      <c r="D36366" s="47"/>
    </row>
    <row r="36367" spans="3:4">
      <c r="C36367"/>
      <c r="D36367" s="47"/>
    </row>
    <row r="36368" spans="3:4">
      <c r="C36368"/>
      <c r="D36368" s="47"/>
    </row>
    <row r="36369" spans="3:4">
      <c r="C36369"/>
      <c r="D36369" s="47"/>
    </row>
    <row r="36370" spans="3:4">
      <c r="C36370"/>
      <c r="D36370" s="47"/>
    </row>
    <row r="36371" spans="3:4">
      <c r="C36371"/>
      <c r="D36371" s="47"/>
    </row>
    <row r="36372" spans="3:4">
      <c r="C36372"/>
      <c r="D36372" s="47"/>
    </row>
    <row r="36373" spans="3:4">
      <c r="C36373"/>
      <c r="D36373" s="47"/>
    </row>
    <row r="36374" spans="3:4">
      <c r="C36374"/>
      <c r="D36374" s="47"/>
    </row>
    <row r="36375" spans="3:4">
      <c r="C36375"/>
      <c r="D36375" s="47"/>
    </row>
    <row r="36376" spans="3:4">
      <c r="C36376"/>
      <c r="D36376" s="47"/>
    </row>
    <row r="36377" spans="3:4">
      <c r="C36377"/>
      <c r="D36377" s="47"/>
    </row>
    <row r="36378" spans="3:4">
      <c r="C36378"/>
      <c r="D36378" s="47"/>
    </row>
    <row r="36379" spans="3:4">
      <c r="C36379"/>
      <c r="D36379" s="47"/>
    </row>
    <row r="36380" spans="3:4">
      <c r="C36380"/>
      <c r="D36380" s="47"/>
    </row>
    <row r="36381" spans="3:4">
      <c r="C36381"/>
      <c r="D36381" s="47"/>
    </row>
    <row r="36382" spans="3:4">
      <c r="C36382"/>
      <c r="D36382" s="47"/>
    </row>
    <row r="36383" spans="3:4">
      <c r="C36383"/>
      <c r="D36383" s="47"/>
    </row>
    <row r="36384" spans="3:4">
      <c r="C36384"/>
      <c r="D36384" s="47"/>
    </row>
    <row r="36385" spans="3:4">
      <c r="C36385"/>
      <c r="D36385" s="47"/>
    </row>
    <row r="36386" spans="3:4">
      <c r="C36386"/>
      <c r="D36386" s="47"/>
    </row>
    <row r="36387" spans="3:4">
      <c r="C36387"/>
      <c r="D36387" s="47"/>
    </row>
    <row r="36388" spans="3:4">
      <c r="C36388"/>
      <c r="D36388" s="47"/>
    </row>
    <row r="36389" spans="3:4">
      <c r="C36389"/>
      <c r="D36389" s="47"/>
    </row>
    <row r="36390" spans="3:4">
      <c r="C36390"/>
      <c r="D36390" s="47"/>
    </row>
    <row r="36391" spans="3:4">
      <c r="C36391"/>
      <c r="D36391" s="47"/>
    </row>
    <row r="36392" spans="3:4">
      <c r="C36392"/>
      <c r="D36392" s="47"/>
    </row>
    <row r="36393" spans="3:4">
      <c r="C36393"/>
      <c r="D36393" s="47"/>
    </row>
    <row r="36394" spans="3:4">
      <c r="C36394"/>
      <c r="D36394" s="47"/>
    </row>
    <row r="36395" spans="3:4">
      <c r="C36395"/>
      <c r="D36395" s="47"/>
    </row>
    <row r="36396" spans="3:4">
      <c r="C36396"/>
      <c r="D36396" s="47"/>
    </row>
    <row r="36397" spans="3:4">
      <c r="C36397"/>
      <c r="D36397" s="47"/>
    </row>
    <row r="36398" spans="3:4">
      <c r="C36398"/>
      <c r="D36398" s="47"/>
    </row>
    <row r="36399" spans="3:4">
      <c r="C36399"/>
      <c r="D36399" s="47"/>
    </row>
    <row r="36400" spans="3:4">
      <c r="C36400"/>
      <c r="D36400" s="47"/>
    </row>
    <row r="36401" spans="3:4">
      <c r="C36401"/>
      <c r="D36401" s="47"/>
    </row>
    <row r="36402" spans="3:4">
      <c r="C36402"/>
      <c r="D36402" s="47"/>
    </row>
    <row r="36403" spans="3:4">
      <c r="C36403"/>
      <c r="D36403" s="47"/>
    </row>
    <row r="36404" spans="3:4">
      <c r="C36404"/>
      <c r="D36404" s="47"/>
    </row>
    <row r="36405" spans="3:4">
      <c r="C36405"/>
      <c r="D36405" s="47"/>
    </row>
    <row r="36406" spans="3:4">
      <c r="C36406"/>
      <c r="D36406" s="47"/>
    </row>
    <row r="36407" spans="3:4">
      <c r="C36407"/>
      <c r="D36407" s="47"/>
    </row>
    <row r="36408" spans="3:4">
      <c r="C36408"/>
      <c r="D36408" s="47"/>
    </row>
    <row r="36409" spans="3:4">
      <c r="C36409"/>
      <c r="D36409" s="47"/>
    </row>
    <row r="36410" spans="3:4">
      <c r="C36410"/>
      <c r="D36410" s="47"/>
    </row>
    <row r="36411" spans="3:4">
      <c r="C36411"/>
      <c r="D36411" s="47"/>
    </row>
    <row r="36412" spans="3:4">
      <c r="C36412"/>
      <c r="D36412" s="47"/>
    </row>
    <row r="36413" spans="3:4">
      <c r="C36413"/>
      <c r="D36413" s="47"/>
    </row>
    <row r="36414" spans="3:4">
      <c r="C36414"/>
      <c r="D36414" s="47"/>
    </row>
    <row r="36415" spans="3:4">
      <c r="C36415"/>
      <c r="D36415" s="47"/>
    </row>
    <row r="36416" spans="3:4">
      <c r="C36416"/>
      <c r="D36416" s="47"/>
    </row>
    <row r="36417" spans="3:4">
      <c r="C36417"/>
      <c r="D36417" s="47"/>
    </row>
    <row r="36418" spans="3:4">
      <c r="C36418"/>
      <c r="D36418" s="47"/>
    </row>
    <row r="36419" spans="3:4">
      <c r="C36419"/>
      <c r="D36419" s="47"/>
    </row>
    <row r="36420" spans="3:4">
      <c r="C36420"/>
      <c r="D36420" s="47"/>
    </row>
    <row r="36421" spans="3:4">
      <c r="C36421"/>
      <c r="D36421" s="47"/>
    </row>
    <row r="36422" spans="3:4">
      <c r="C36422"/>
      <c r="D36422" s="47"/>
    </row>
    <row r="36423" spans="3:4">
      <c r="C36423"/>
      <c r="D36423" s="47"/>
    </row>
    <row r="36424" spans="3:4">
      <c r="C36424"/>
      <c r="D36424" s="47"/>
    </row>
    <row r="36425" spans="3:4">
      <c r="C36425"/>
      <c r="D36425" s="47"/>
    </row>
    <row r="36426" spans="3:4">
      <c r="C36426"/>
      <c r="D36426" s="47"/>
    </row>
    <row r="36427" spans="3:4">
      <c r="C36427"/>
      <c r="D36427" s="47"/>
    </row>
    <row r="36428" spans="3:4">
      <c r="C36428"/>
      <c r="D36428" s="47"/>
    </row>
    <row r="36429" spans="3:4">
      <c r="C36429"/>
      <c r="D36429" s="47"/>
    </row>
    <row r="36430" spans="3:4">
      <c r="C36430"/>
      <c r="D36430" s="47"/>
    </row>
    <row r="36431" spans="3:4">
      <c r="C36431"/>
      <c r="D36431" s="47"/>
    </row>
    <row r="36432" spans="3:4">
      <c r="C36432"/>
      <c r="D36432" s="47"/>
    </row>
    <row r="36433" spans="3:4">
      <c r="C36433"/>
      <c r="D36433" s="47"/>
    </row>
    <row r="36434" spans="3:4">
      <c r="C36434"/>
      <c r="D36434" s="47"/>
    </row>
    <row r="36435" spans="3:4">
      <c r="C36435"/>
      <c r="D36435" s="47"/>
    </row>
    <row r="36436" spans="3:4">
      <c r="C36436"/>
      <c r="D36436" s="47"/>
    </row>
    <row r="36437" spans="3:4">
      <c r="C36437"/>
      <c r="D36437" s="47"/>
    </row>
    <row r="36438" spans="3:4">
      <c r="C36438"/>
      <c r="D36438" s="47"/>
    </row>
    <row r="36439" spans="3:4">
      <c r="C36439"/>
      <c r="D36439" s="47"/>
    </row>
    <row r="36440" spans="3:4">
      <c r="C36440"/>
      <c r="D36440" s="47"/>
    </row>
    <row r="36441" spans="3:4">
      <c r="C36441"/>
      <c r="D36441" s="47"/>
    </row>
    <row r="36442" spans="3:4">
      <c r="C36442"/>
      <c r="D36442" s="47"/>
    </row>
    <row r="36443" spans="3:4">
      <c r="C36443"/>
      <c r="D36443" s="47"/>
    </row>
    <row r="36444" spans="3:4">
      <c r="C36444"/>
      <c r="D36444" s="47"/>
    </row>
    <row r="36445" spans="3:4">
      <c r="C36445"/>
      <c r="D36445" s="47"/>
    </row>
    <row r="36446" spans="3:4">
      <c r="C36446"/>
      <c r="D36446" s="47"/>
    </row>
    <row r="36447" spans="3:4">
      <c r="C36447"/>
      <c r="D36447" s="47"/>
    </row>
    <row r="36448" spans="3:4">
      <c r="C36448"/>
      <c r="D36448" s="47"/>
    </row>
    <row r="36449" spans="3:4">
      <c r="C36449"/>
      <c r="D36449" s="47"/>
    </row>
    <row r="36450" spans="3:4">
      <c r="C36450"/>
      <c r="D36450" s="47"/>
    </row>
    <row r="36451" spans="3:4">
      <c r="C36451"/>
      <c r="D36451" s="47"/>
    </row>
    <row r="36452" spans="3:4">
      <c r="C36452"/>
      <c r="D36452" s="47"/>
    </row>
    <row r="36453" spans="3:4">
      <c r="C36453"/>
      <c r="D36453" s="47"/>
    </row>
    <row r="36454" spans="3:4">
      <c r="C36454"/>
      <c r="D36454" s="47"/>
    </row>
    <row r="36455" spans="3:4">
      <c r="C36455"/>
      <c r="D36455" s="47"/>
    </row>
    <row r="36456" spans="3:4">
      <c r="C36456"/>
      <c r="D36456" s="47"/>
    </row>
    <row r="36457" spans="3:4">
      <c r="C36457"/>
      <c r="D36457" s="47"/>
    </row>
    <row r="36458" spans="3:4">
      <c r="C36458"/>
      <c r="D36458" s="47"/>
    </row>
    <row r="36459" spans="3:4">
      <c r="C36459"/>
      <c r="D36459" s="47"/>
    </row>
    <row r="36460" spans="3:4">
      <c r="C36460"/>
      <c r="D36460" s="47"/>
    </row>
    <row r="36461" spans="3:4">
      <c r="C36461"/>
      <c r="D36461" s="47"/>
    </row>
    <row r="36462" spans="3:4">
      <c r="C36462"/>
      <c r="D36462" s="47"/>
    </row>
    <row r="36463" spans="3:4">
      <c r="C36463"/>
      <c r="D36463" s="47"/>
    </row>
    <row r="36464" spans="3:4">
      <c r="C36464"/>
      <c r="D36464" s="47"/>
    </row>
    <row r="36465" spans="3:4">
      <c r="C36465"/>
      <c r="D36465" s="47"/>
    </row>
    <row r="36466" spans="3:4">
      <c r="C36466"/>
      <c r="D36466" s="47"/>
    </row>
    <row r="36467" spans="3:4">
      <c r="C36467"/>
      <c r="D36467" s="47"/>
    </row>
    <row r="36468" spans="3:4">
      <c r="C36468"/>
      <c r="D36468" s="47"/>
    </row>
    <row r="36469" spans="3:4">
      <c r="C36469"/>
      <c r="D36469" s="47"/>
    </row>
    <row r="36470" spans="3:4">
      <c r="C36470"/>
      <c r="D36470" s="47"/>
    </row>
    <row r="36471" spans="3:4">
      <c r="C36471"/>
      <c r="D36471" s="47"/>
    </row>
    <row r="36472" spans="3:4">
      <c r="C36472"/>
      <c r="D36472" s="47"/>
    </row>
    <row r="36473" spans="3:4">
      <c r="C36473"/>
      <c r="D36473" s="47"/>
    </row>
    <row r="36474" spans="3:4">
      <c r="C36474"/>
      <c r="D36474" s="47"/>
    </row>
    <row r="36475" spans="3:4">
      <c r="C36475"/>
      <c r="D36475" s="47"/>
    </row>
    <row r="36476" spans="3:4">
      <c r="C36476"/>
      <c r="D36476" s="47"/>
    </row>
    <row r="36477" spans="3:4">
      <c r="C36477"/>
      <c r="D36477" s="47"/>
    </row>
    <row r="36478" spans="3:4">
      <c r="C36478"/>
      <c r="D36478" s="47"/>
    </row>
    <row r="36479" spans="3:4">
      <c r="C36479"/>
      <c r="D36479" s="47"/>
    </row>
    <row r="36480" spans="3:4">
      <c r="C36480"/>
      <c r="D36480" s="47"/>
    </row>
    <row r="36481" spans="3:4">
      <c r="C36481"/>
      <c r="D36481" s="47"/>
    </row>
    <row r="36482" spans="3:4">
      <c r="C36482"/>
      <c r="D36482" s="47"/>
    </row>
    <row r="36483" spans="3:4">
      <c r="C36483"/>
      <c r="D36483" s="47"/>
    </row>
    <row r="36484" spans="3:4">
      <c r="C36484"/>
      <c r="D36484" s="47"/>
    </row>
    <row r="36485" spans="3:4">
      <c r="C36485"/>
      <c r="D36485" s="47"/>
    </row>
    <row r="36486" spans="3:4">
      <c r="C36486"/>
      <c r="D36486" s="47"/>
    </row>
    <row r="36487" spans="3:4">
      <c r="C36487"/>
      <c r="D36487" s="47"/>
    </row>
    <row r="36488" spans="3:4">
      <c r="C36488"/>
      <c r="D36488" s="47"/>
    </row>
    <row r="36489" spans="3:4">
      <c r="C36489"/>
      <c r="D36489" s="47"/>
    </row>
    <row r="36490" spans="3:4">
      <c r="C36490"/>
      <c r="D36490" s="47"/>
    </row>
    <row r="36491" spans="3:4">
      <c r="C36491"/>
      <c r="D36491" s="47"/>
    </row>
    <row r="36492" spans="3:4">
      <c r="C36492"/>
      <c r="D36492" s="47"/>
    </row>
    <row r="36493" spans="3:4">
      <c r="C36493"/>
      <c r="D36493" s="47"/>
    </row>
    <row r="36494" spans="3:4">
      <c r="C36494"/>
      <c r="D36494" s="47"/>
    </row>
    <row r="36495" spans="3:4">
      <c r="C36495"/>
      <c r="D36495" s="47"/>
    </row>
    <row r="36496" spans="3:4">
      <c r="C36496"/>
      <c r="D36496" s="47"/>
    </row>
    <row r="36497" spans="3:4">
      <c r="C36497"/>
      <c r="D36497" s="47"/>
    </row>
    <row r="36498" spans="3:4">
      <c r="C36498"/>
      <c r="D36498" s="47"/>
    </row>
    <row r="36499" spans="3:4">
      <c r="C36499"/>
      <c r="D36499" s="47"/>
    </row>
    <row r="36500" spans="3:4">
      <c r="C36500"/>
      <c r="D36500" s="47"/>
    </row>
    <row r="36501" spans="3:4">
      <c r="C36501"/>
      <c r="D36501" s="47"/>
    </row>
    <row r="36502" spans="3:4">
      <c r="C36502"/>
      <c r="D36502" s="47"/>
    </row>
    <row r="36503" spans="3:4">
      <c r="C36503"/>
      <c r="D36503" s="47"/>
    </row>
    <row r="36504" spans="3:4">
      <c r="C36504"/>
      <c r="D36504" s="47"/>
    </row>
    <row r="36505" spans="3:4">
      <c r="C36505"/>
      <c r="D36505" s="47"/>
    </row>
    <row r="36506" spans="3:4">
      <c r="C36506"/>
      <c r="D36506" s="47"/>
    </row>
    <row r="36507" spans="3:4">
      <c r="C36507"/>
      <c r="D36507" s="47"/>
    </row>
    <row r="36508" spans="3:4">
      <c r="C36508"/>
      <c r="D36508" s="47"/>
    </row>
    <row r="36509" spans="3:4">
      <c r="C36509"/>
      <c r="D36509" s="47"/>
    </row>
    <row r="36510" spans="3:4">
      <c r="C36510"/>
      <c r="D36510" s="47"/>
    </row>
    <row r="36511" spans="3:4">
      <c r="C36511"/>
      <c r="D36511" s="47"/>
    </row>
    <row r="36512" spans="3:4">
      <c r="C36512"/>
      <c r="D36512" s="47"/>
    </row>
    <row r="36513" spans="3:4">
      <c r="C36513"/>
      <c r="D36513" s="47"/>
    </row>
    <row r="36514" spans="3:4">
      <c r="C36514"/>
      <c r="D36514" s="47"/>
    </row>
    <row r="36515" spans="3:4">
      <c r="C36515"/>
      <c r="D36515" s="47"/>
    </row>
    <row r="36516" spans="3:4">
      <c r="C36516"/>
      <c r="D36516" s="47"/>
    </row>
    <row r="36517" spans="3:4">
      <c r="C36517"/>
      <c r="D36517" s="47"/>
    </row>
    <row r="36518" spans="3:4">
      <c r="C36518"/>
      <c r="D36518" s="47"/>
    </row>
    <row r="36519" spans="3:4">
      <c r="C36519"/>
      <c r="D36519" s="47"/>
    </row>
    <row r="36520" spans="3:4">
      <c r="C36520"/>
      <c r="D36520" s="47"/>
    </row>
    <row r="36521" spans="3:4">
      <c r="C36521"/>
      <c r="D36521" s="47"/>
    </row>
    <row r="36522" spans="3:4">
      <c r="C36522"/>
      <c r="D36522" s="47"/>
    </row>
    <row r="36523" spans="3:4">
      <c r="C36523"/>
      <c r="D36523" s="47"/>
    </row>
    <row r="36524" spans="3:4">
      <c r="C36524"/>
      <c r="D36524" s="47"/>
    </row>
    <row r="36525" spans="3:4">
      <c r="C36525"/>
      <c r="D36525" s="47"/>
    </row>
    <row r="36526" spans="3:4">
      <c r="C36526"/>
      <c r="D36526" s="47"/>
    </row>
    <row r="36527" spans="3:4">
      <c r="C36527"/>
      <c r="D36527" s="47"/>
    </row>
    <row r="36528" spans="3:4">
      <c r="C36528"/>
      <c r="D36528" s="47"/>
    </row>
    <row r="36529" spans="3:4">
      <c r="C36529"/>
      <c r="D36529" s="47"/>
    </row>
    <row r="36530" spans="3:4">
      <c r="C36530"/>
      <c r="D36530" s="47"/>
    </row>
    <row r="36531" spans="3:4">
      <c r="C36531"/>
      <c r="D36531" s="47"/>
    </row>
    <row r="36532" spans="3:4">
      <c r="C36532"/>
      <c r="D36532" s="47"/>
    </row>
    <row r="36533" spans="3:4">
      <c r="C36533"/>
      <c r="D36533" s="47"/>
    </row>
    <row r="36534" spans="3:4">
      <c r="C36534"/>
      <c r="D36534" s="47"/>
    </row>
    <row r="36535" spans="3:4">
      <c r="C36535"/>
      <c r="D36535" s="47"/>
    </row>
    <row r="36536" spans="3:4">
      <c r="C36536"/>
      <c r="D36536" s="47"/>
    </row>
    <row r="36537" spans="3:4">
      <c r="C36537"/>
      <c r="D36537" s="47"/>
    </row>
    <row r="36538" spans="3:4">
      <c r="C36538"/>
      <c r="D36538" s="47"/>
    </row>
    <row r="36539" spans="3:4">
      <c r="C36539"/>
      <c r="D36539" s="47"/>
    </row>
    <row r="36540" spans="3:4">
      <c r="C36540"/>
      <c r="D36540" s="47"/>
    </row>
    <row r="36541" spans="3:4">
      <c r="C36541"/>
      <c r="D36541" s="47"/>
    </row>
    <row r="36542" spans="3:4">
      <c r="C36542"/>
      <c r="D36542" s="47"/>
    </row>
    <row r="36543" spans="3:4">
      <c r="C36543"/>
      <c r="D36543" s="47"/>
    </row>
    <row r="36544" spans="3:4">
      <c r="C36544"/>
      <c r="D36544" s="47"/>
    </row>
    <row r="36545" spans="3:4">
      <c r="C36545"/>
      <c r="D36545" s="47"/>
    </row>
    <row r="36546" spans="3:4">
      <c r="C36546"/>
      <c r="D36546" s="47"/>
    </row>
    <row r="36547" spans="3:4">
      <c r="C36547"/>
      <c r="D36547" s="47"/>
    </row>
    <row r="36548" spans="3:4">
      <c r="C36548"/>
      <c r="D36548" s="47"/>
    </row>
    <row r="36549" spans="3:4">
      <c r="C36549"/>
      <c r="D36549" s="47"/>
    </row>
    <row r="36550" spans="3:4">
      <c r="C36550"/>
      <c r="D36550" s="47"/>
    </row>
    <row r="36551" spans="3:4">
      <c r="C36551"/>
      <c r="D36551" s="47"/>
    </row>
    <row r="36552" spans="3:4">
      <c r="C36552"/>
      <c r="D36552" s="47"/>
    </row>
    <row r="36553" spans="3:4">
      <c r="C36553"/>
      <c r="D36553" s="47"/>
    </row>
    <row r="36554" spans="3:4">
      <c r="C36554"/>
      <c r="D36554" s="47"/>
    </row>
    <row r="36555" spans="3:4">
      <c r="C36555"/>
      <c r="D36555" s="47"/>
    </row>
    <row r="36556" spans="3:4">
      <c r="C36556"/>
      <c r="D36556" s="47"/>
    </row>
    <row r="36557" spans="3:4">
      <c r="C36557"/>
      <c r="D36557" s="47"/>
    </row>
    <row r="36558" spans="3:4">
      <c r="C36558"/>
      <c r="D36558" s="47"/>
    </row>
    <row r="36559" spans="3:4">
      <c r="C36559"/>
      <c r="D36559" s="47"/>
    </row>
    <row r="36560" spans="3:4">
      <c r="C36560"/>
      <c r="D36560" s="47"/>
    </row>
    <row r="36561" spans="3:4">
      <c r="C36561"/>
      <c r="D36561" s="47"/>
    </row>
    <row r="36562" spans="3:4">
      <c r="C36562"/>
      <c r="D36562" s="47"/>
    </row>
    <row r="36563" spans="3:4">
      <c r="C36563"/>
      <c r="D36563" s="47"/>
    </row>
    <row r="36564" spans="3:4">
      <c r="C36564"/>
      <c r="D36564" s="47"/>
    </row>
    <row r="36565" spans="3:4">
      <c r="C36565"/>
      <c r="D36565" s="47"/>
    </row>
    <row r="36566" spans="3:4">
      <c r="C36566"/>
      <c r="D36566" s="47"/>
    </row>
    <row r="36567" spans="3:4">
      <c r="C36567"/>
      <c r="D36567" s="47"/>
    </row>
    <row r="36568" spans="3:4">
      <c r="C36568"/>
      <c r="D36568" s="47"/>
    </row>
    <row r="36569" spans="3:4">
      <c r="C36569"/>
      <c r="D36569" s="47"/>
    </row>
    <row r="36570" spans="3:4">
      <c r="C36570"/>
      <c r="D36570" s="47"/>
    </row>
    <row r="36571" spans="3:4">
      <c r="C36571"/>
      <c r="D36571" s="47"/>
    </row>
    <row r="36572" spans="3:4">
      <c r="C36572"/>
      <c r="D36572" s="47"/>
    </row>
    <row r="36573" spans="3:4">
      <c r="C36573"/>
      <c r="D36573" s="47"/>
    </row>
    <row r="36574" spans="3:4">
      <c r="C36574"/>
      <c r="D36574" s="47"/>
    </row>
    <row r="36575" spans="3:4">
      <c r="C36575"/>
      <c r="D36575" s="47"/>
    </row>
    <row r="36576" spans="3:4">
      <c r="C36576"/>
      <c r="D36576" s="47"/>
    </row>
    <row r="36577" spans="3:4">
      <c r="C36577"/>
      <c r="D36577" s="47"/>
    </row>
    <row r="36578" spans="3:4">
      <c r="C36578"/>
      <c r="D36578" s="47"/>
    </row>
    <row r="36579" spans="3:4">
      <c r="C36579"/>
      <c r="D36579" s="47"/>
    </row>
    <row r="36580" spans="3:4">
      <c r="C36580"/>
      <c r="D36580" s="47"/>
    </row>
    <row r="36581" spans="3:4">
      <c r="C36581"/>
      <c r="D36581" s="47"/>
    </row>
    <row r="36582" spans="3:4">
      <c r="C36582"/>
      <c r="D36582" s="47"/>
    </row>
    <row r="36583" spans="3:4">
      <c r="C36583"/>
      <c r="D36583" s="47"/>
    </row>
    <row r="36584" spans="3:4">
      <c r="C36584"/>
      <c r="D36584" s="47"/>
    </row>
    <row r="36585" spans="3:4">
      <c r="C36585"/>
      <c r="D36585" s="47"/>
    </row>
    <row r="36586" spans="3:4">
      <c r="C36586"/>
      <c r="D36586" s="47"/>
    </row>
    <row r="36587" spans="3:4">
      <c r="C36587"/>
      <c r="D36587" s="47"/>
    </row>
    <row r="36588" spans="3:4">
      <c r="C36588"/>
      <c r="D36588" s="47"/>
    </row>
    <row r="36589" spans="3:4">
      <c r="C36589"/>
      <c r="D36589" s="47"/>
    </row>
    <row r="36590" spans="3:4">
      <c r="C36590"/>
      <c r="D36590" s="47"/>
    </row>
    <row r="36591" spans="3:4">
      <c r="C36591"/>
      <c r="D36591" s="47"/>
    </row>
    <row r="36592" spans="3:4">
      <c r="C36592"/>
      <c r="D36592" s="47"/>
    </row>
    <row r="36593" spans="3:4">
      <c r="C36593"/>
      <c r="D36593" s="47"/>
    </row>
    <row r="36594" spans="3:4">
      <c r="C36594"/>
      <c r="D36594" s="47"/>
    </row>
    <row r="36595" spans="3:4">
      <c r="C36595"/>
      <c r="D36595" s="47"/>
    </row>
    <row r="36596" spans="3:4">
      <c r="C36596"/>
      <c r="D36596" s="47"/>
    </row>
    <row r="36597" spans="3:4">
      <c r="C36597"/>
      <c r="D36597" s="47"/>
    </row>
    <row r="36598" spans="3:4">
      <c r="C36598"/>
      <c r="D36598" s="47"/>
    </row>
    <row r="36599" spans="3:4">
      <c r="C36599"/>
      <c r="D36599" s="47"/>
    </row>
    <row r="36600" spans="3:4">
      <c r="C36600"/>
      <c r="D36600" s="47"/>
    </row>
    <row r="36601" spans="3:4">
      <c r="C36601"/>
      <c r="D36601" s="47"/>
    </row>
    <row r="36602" spans="3:4">
      <c r="C36602"/>
      <c r="D36602" s="47"/>
    </row>
    <row r="36603" spans="3:4">
      <c r="C36603"/>
      <c r="D36603" s="47"/>
    </row>
    <row r="36604" spans="3:4">
      <c r="C36604"/>
      <c r="D36604" s="47"/>
    </row>
    <row r="36605" spans="3:4">
      <c r="C36605"/>
      <c r="D36605" s="47"/>
    </row>
    <row r="36606" spans="3:4">
      <c r="C36606"/>
      <c r="D36606" s="47"/>
    </row>
    <row r="36607" spans="3:4">
      <c r="C36607"/>
      <c r="D36607" s="47"/>
    </row>
    <row r="36608" spans="3:4">
      <c r="C36608"/>
      <c r="D36608" s="47"/>
    </row>
    <row r="36609" spans="3:4">
      <c r="C36609"/>
      <c r="D36609" s="47"/>
    </row>
    <row r="36610" spans="3:4">
      <c r="C36610"/>
      <c r="D36610" s="47"/>
    </row>
    <row r="36611" spans="3:4">
      <c r="C36611"/>
      <c r="D36611" s="47"/>
    </row>
    <row r="36612" spans="3:4">
      <c r="C36612"/>
      <c r="D36612" s="47"/>
    </row>
    <row r="36613" spans="3:4">
      <c r="C36613"/>
      <c r="D36613" s="47"/>
    </row>
    <row r="36614" spans="3:4">
      <c r="C36614"/>
      <c r="D36614" s="47"/>
    </row>
    <row r="36615" spans="3:4">
      <c r="C36615"/>
      <c r="D36615" s="47"/>
    </row>
    <row r="36616" spans="3:4">
      <c r="C36616"/>
      <c r="D36616" s="47"/>
    </row>
    <row r="36617" spans="3:4">
      <c r="C36617"/>
      <c r="D36617" s="47"/>
    </row>
    <row r="36618" spans="3:4">
      <c r="C36618"/>
      <c r="D36618" s="47"/>
    </row>
    <row r="36619" spans="3:4">
      <c r="C36619"/>
      <c r="D36619" s="47"/>
    </row>
    <row r="36620" spans="3:4">
      <c r="C36620"/>
      <c r="D36620" s="47"/>
    </row>
    <row r="36621" spans="3:4">
      <c r="C36621"/>
      <c r="D36621" s="47"/>
    </row>
    <row r="36622" spans="3:4">
      <c r="C36622"/>
      <c r="D36622" s="47"/>
    </row>
    <row r="36623" spans="3:4">
      <c r="C36623"/>
      <c r="D36623" s="47"/>
    </row>
    <row r="36624" spans="3:4">
      <c r="C36624"/>
      <c r="D36624" s="47"/>
    </row>
    <row r="36625" spans="3:4">
      <c r="C36625"/>
      <c r="D36625" s="47"/>
    </row>
    <row r="36626" spans="3:4">
      <c r="C36626"/>
      <c r="D36626" s="47"/>
    </row>
    <row r="36627" spans="3:4">
      <c r="C36627"/>
      <c r="D36627" s="47"/>
    </row>
    <row r="36628" spans="3:4">
      <c r="C36628"/>
      <c r="D36628" s="47"/>
    </row>
    <row r="36629" spans="3:4">
      <c r="C36629"/>
      <c r="D36629" s="47"/>
    </row>
    <row r="36630" spans="3:4">
      <c r="C36630"/>
      <c r="D36630" s="47"/>
    </row>
    <row r="36631" spans="3:4">
      <c r="C36631"/>
      <c r="D36631" s="47"/>
    </row>
    <row r="36632" spans="3:4">
      <c r="C36632"/>
      <c r="D36632" s="47"/>
    </row>
    <row r="36633" spans="3:4">
      <c r="C36633"/>
      <c r="D36633" s="47"/>
    </row>
    <row r="36634" spans="3:4">
      <c r="C36634"/>
      <c r="D36634" s="47"/>
    </row>
    <row r="36635" spans="3:4">
      <c r="C36635"/>
      <c r="D36635" s="47"/>
    </row>
    <row r="36636" spans="3:4">
      <c r="C36636"/>
      <c r="D36636" s="47"/>
    </row>
    <row r="36637" spans="3:4">
      <c r="C36637"/>
      <c r="D36637" s="47"/>
    </row>
    <row r="36638" spans="3:4">
      <c r="C36638"/>
      <c r="D36638" s="47"/>
    </row>
    <row r="36639" spans="3:4">
      <c r="C36639"/>
      <c r="D36639" s="47"/>
    </row>
    <row r="36640" spans="3:4">
      <c r="C36640"/>
      <c r="D36640" s="47"/>
    </row>
    <row r="36641" spans="3:4">
      <c r="C36641"/>
      <c r="D36641" s="47"/>
    </row>
    <row r="36642" spans="3:4">
      <c r="C36642"/>
      <c r="D36642" s="47"/>
    </row>
    <row r="36643" spans="3:4">
      <c r="C36643"/>
      <c r="D36643" s="47"/>
    </row>
    <row r="36644" spans="3:4">
      <c r="C36644"/>
      <c r="D36644" s="47"/>
    </row>
    <row r="36645" spans="3:4">
      <c r="C36645"/>
      <c r="D36645" s="47"/>
    </row>
    <row r="36646" spans="3:4">
      <c r="C36646"/>
      <c r="D36646" s="47"/>
    </row>
    <row r="36647" spans="3:4">
      <c r="C36647"/>
      <c r="D36647" s="47"/>
    </row>
    <row r="36648" spans="3:4">
      <c r="C36648"/>
      <c r="D36648" s="47"/>
    </row>
    <row r="36649" spans="3:4">
      <c r="C36649"/>
      <c r="D36649" s="47"/>
    </row>
    <row r="36650" spans="3:4">
      <c r="C36650"/>
      <c r="D36650" s="47"/>
    </row>
    <row r="36651" spans="3:4">
      <c r="C36651"/>
      <c r="D36651" s="47"/>
    </row>
    <row r="36652" spans="3:4">
      <c r="C36652"/>
      <c r="D36652" s="47"/>
    </row>
    <row r="36653" spans="3:4">
      <c r="C36653"/>
      <c r="D36653" s="47"/>
    </row>
    <row r="36654" spans="3:4">
      <c r="C36654"/>
      <c r="D36654" s="47"/>
    </row>
    <row r="36655" spans="3:4">
      <c r="C36655"/>
      <c r="D36655" s="47"/>
    </row>
    <row r="36656" spans="3:4">
      <c r="C36656"/>
      <c r="D36656" s="47"/>
    </row>
    <row r="36657" spans="3:4">
      <c r="C36657"/>
      <c r="D36657" s="47"/>
    </row>
    <row r="36658" spans="3:4">
      <c r="C36658"/>
      <c r="D36658" s="47"/>
    </row>
    <row r="36659" spans="3:4">
      <c r="C36659"/>
      <c r="D36659" s="47"/>
    </row>
    <row r="36660" spans="3:4">
      <c r="C36660"/>
      <c r="D36660" s="47"/>
    </row>
    <row r="36661" spans="3:4">
      <c r="C36661"/>
      <c r="D36661" s="47"/>
    </row>
    <row r="36662" spans="3:4">
      <c r="C36662"/>
      <c r="D36662" s="47"/>
    </row>
    <row r="36663" spans="3:4">
      <c r="C36663"/>
      <c r="D36663" s="47"/>
    </row>
    <row r="36664" spans="3:4">
      <c r="C36664"/>
      <c r="D36664" s="47"/>
    </row>
    <row r="36665" spans="3:4">
      <c r="C36665"/>
      <c r="D36665" s="47"/>
    </row>
    <row r="36666" spans="3:4">
      <c r="C36666"/>
      <c r="D36666" s="47"/>
    </row>
    <row r="36667" spans="3:4">
      <c r="C36667"/>
      <c r="D36667" s="47"/>
    </row>
    <row r="36668" spans="3:4">
      <c r="C36668"/>
      <c r="D36668" s="47"/>
    </row>
    <row r="36669" spans="3:4">
      <c r="C36669"/>
      <c r="D36669" s="47"/>
    </row>
    <row r="36670" spans="3:4">
      <c r="C36670"/>
      <c r="D36670" s="47"/>
    </row>
    <row r="36671" spans="3:4">
      <c r="C36671"/>
      <c r="D36671" s="47"/>
    </row>
    <row r="36672" spans="3:4">
      <c r="C36672"/>
      <c r="D36672" s="47"/>
    </row>
    <row r="36673" spans="3:4">
      <c r="C36673"/>
      <c r="D36673" s="47"/>
    </row>
    <row r="36674" spans="3:4">
      <c r="C36674"/>
      <c r="D36674" s="47"/>
    </row>
    <row r="36675" spans="3:4">
      <c r="C36675"/>
      <c r="D36675" s="47"/>
    </row>
    <row r="36676" spans="3:4">
      <c r="C36676"/>
      <c r="D36676" s="47"/>
    </row>
    <row r="36677" spans="3:4">
      <c r="C36677"/>
      <c r="D36677" s="47"/>
    </row>
    <row r="36678" spans="3:4">
      <c r="C36678"/>
      <c r="D36678" s="47"/>
    </row>
    <row r="36679" spans="3:4">
      <c r="C36679"/>
      <c r="D36679" s="47"/>
    </row>
    <row r="36680" spans="3:4">
      <c r="C36680"/>
      <c r="D36680" s="47"/>
    </row>
    <row r="36681" spans="3:4">
      <c r="C36681"/>
      <c r="D36681" s="47"/>
    </row>
    <row r="36682" spans="3:4">
      <c r="C36682"/>
      <c r="D36682" s="47"/>
    </row>
    <row r="36683" spans="3:4">
      <c r="C36683"/>
      <c r="D36683" s="47"/>
    </row>
    <row r="36684" spans="3:4">
      <c r="C36684"/>
      <c r="D36684" s="47"/>
    </row>
    <row r="36685" spans="3:4">
      <c r="C36685"/>
      <c r="D36685" s="47"/>
    </row>
    <row r="36686" spans="3:4">
      <c r="C36686"/>
      <c r="D36686" s="47"/>
    </row>
    <row r="36687" spans="3:4">
      <c r="C36687"/>
      <c r="D36687" s="47"/>
    </row>
    <row r="36688" spans="3:4">
      <c r="C36688"/>
      <c r="D36688" s="47"/>
    </row>
    <row r="36689" spans="3:4">
      <c r="C36689"/>
      <c r="D36689" s="47"/>
    </row>
    <row r="36690" spans="3:4">
      <c r="C36690"/>
      <c r="D36690" s="47"/>
    </row>
    <row r="36691" spans="3:4">
      <c r="C36691"/>
      <c r="D36691" s="47"/>
    </row>
    <row r="36692" spans="3:4">
      <c r="C36692"/>
      <c r="D36692" s="47"/>
    </row>
    <row r="36693" spans="3:4">
      <c r="C36693"/>
      <c r="D36693" s="47"/>
    </row>
    <row r="36694" spans="3:4">
      <c r="C36694"/>
      <c r="D36694" s="47"/>
    </row>
    <row r="36695" spans="3:4">
      <c r="C36695"/>
      <c r="D36695" s="47"/>
    </row>
    <row r="36696" spans="3:4">
      <c r="C36696"/>
      <c r="D36696" s="47"/>
    </row>
    <row r="36697" spans="3:4">
      <c r="C36697"/>
      <c r="D36697" s="47"/>
    </row>
    <row r="36698" spans="3:4">
      <c r="C36698"/>
      <c r="D36698" s="47"/>
    </row>
    <row r="36699" spans="3:4">
      <c r="C36699"/>
      <c r="D36699" s="47"/>
    </row>
    <row r="36700" spans="3:4">
      <c r="C36700"/>
      <c r="D36700" s="47"/>
    </row>
    <row r="36701" spans="3:4">
      <c r="C36701"/>
      <c r="D36701" s="47"/>
    </row>
    <row r="36702" spans="3:4">
      <c r="C36702"/>
      <c r="D36702" s="47"/>
    </row>
    <row r="36703" spans="3:4">
      <c r="C36703"/>
      <c r="D36703" s="47"/>
    </row>
    <row r="36704" spans="3:4">
      <c r="C36704"/>
      <c r="D36704" s="47"/>
    </row>
    <row r="36705" spans="3:4">
      <c r="C36705"/>
      <c r="D36705" s="47"/>
    </row>
    <row r="36706" spans="3:4">
      <c r="C36706"/>
      <c r="D36706" s="47"/>
    </row>
    <row r="36707" spans="3:4">
      <c r="C36707"/>
      <c r="D36707" s="47"/>
    </row>
    <row r="36708" spans="3:4">
      <c r="C36708"/>
      <c r="D36708" s="47"/>
    </row>
    <row r="36709" spans="3:4">
      <c r="C36709"/>
      <c r="D36709" s="47"/>
    </row>
    <row r="36710" spans="3:4">
      <c r="C36710"/>
      <c r="D36710" s="47"/>
    </row>
    <row r="36711" spans="3:4">
      <c r="C36711"/>
      <c r="D36711" s="47"/>
    </row>
    <row r="36712" spans="3:4">
      <c r="C36712"/>
      <c r="D36712" s="47"/>
    </row>
    <row r="36713" spans="3:4">
      <c r="C36713"/>
      <c r="D36713" s="47"/>
    </row>
    <row r="36714" spans="3:4">
      <c r="C36714"/>
      <c r="D36714" s="47"/>
    </row>
    <row r="36715" spans="3:4">
      <c r="C36715"/>
      <c r="D36715" s="47"/>
    </row>
    <row r="36716" spans="3:4">
      <c r="C36716"/>
      <c r="D36716" s="47"/>
    </row>
    <row r="36717" spans="3:4">
      <c r="C36717"/>
      <c r="D36717" s="47"/>
    </row>
    <row r="36718" spans="3:4">
      <c r="C36718"/>
      <c r="D36718" s="47"/>
    </row>
    <row r="36719" spans="3:4">
      <c r="C36719"/>
      <c r="D36719" s="47"/>
    </row>
    <row r="36720" spans="3:4">
      <c r="C36720"/>
      <c r="D36720" s="47"/>
    </row>
    <row r="36721" spans="3:4">
      <c r="C36721"/>
      <c r="D36721" s="47"/>
    </row>
    <row r="36722" spans="3:4">
      <c r="C36722"/>
      <c r="D36722" s="47"/>
    </row>
    <row r="36723" spans="3:4">
      <c r="C36723"/>
      <c r="D36723" s="47"/>
    </row>
    <row r="36724" spans="3:4">
      <c r="C36724"/>
      <c r="D36724" s="47"/>
    </row>
    <row r="36725" spans="3:4">
      <c r="C36725"/>
      <c r="D36725" s="47"/>
    </row>
    <row r="36726" spans="3:4">
      <c r="C36726"/>
      <c r="D36726" s="47"/>
    </row>
    <row r="36727" spans="3:4">
      <c r="C36727"/>
      <c r="D36727" s="47"/>
    </row>
    <row r="36728" spans="3:4">
      <c r="C36728"/>
      <c r="D36728" s="47"/>
    </row>
    <row r="36729" spans="3:4">
      <c r="C36729"/>
      <c r="D36729" s="47"/>
    </row>
    <row r="36730" spans="3:4">
      <c r="C36730"/>
      <c r="D36730" s="47"/>
    </row>
    <row r="36731" spans="3:4">
      <c r="C36731"/>
      <c r="D36731" s="47"/>
    </row>
    <row r="36732" spans="3:4">
      <c r="C36732"/>
      <c r="D36732" s="47"/>
    </row>
    <row r="36733" spans="3:4">
      <c r="C36733"/>
      <c r="D36733" s="47"/>
    </row>
    <row r="36734" spans="3:4">
      <c r="C36734"/>
      <c r="D36734" s="47"/>
    </row>
    <row r="36735" spans="3:4">
      <c r="C36735"/>
      <c r="D36735" s="47"/>
    </row>
    <row r="36736" spans="3:4">
      <c r="C36736"/>
      <c r="D36736" s="47"/>
    </row>
    <row r="36737" spans="3:4">
      <c r="C36737"/>
      <c r="D36737" s="47"/>
    </row>
    <row r="36738" spans="3:4">
      <c r="C36738"/>
      <c r="D36738" s="47"/>
    </row>
    <row r="36739" spans="3:4">
      <c r="C36739"/>
      <c r="D36739" s="47"/>
    </row>
    <row r="36740" spans="3:4">
      <c r="C36740"/>
      <c r="D36740" s="47"/>
    </row>
    <row r="36741" spans="3:4">
      <c r="C36741"/>
      <c r="D36741" s="47"/>
    </row>
    <row r="36742" spans="3:4">
      <c r="C36742"/>
      <c r="D36742" s="47"/>
    </row>
    <row r="36743" spans="3:4">
      <c r="C36743"/>
      <c r="D36743" s="47"/>
    </row>
    <row r="36744" spans="3:4">
      <c r="C36744"/>
      <c r="D36744" s="47"/>
    </row>
    <row r="36745" spans="3:4">
      <c r="C36745"/>
      <c r="D36745" s="47"/>
    </row>
    <row r="36746" spans="3:4">
      <c r="C36746"/>
      <c r="D36746" s="47"/>
    </row>
    <row r="36747" spans="3:4">
      <c r="C36747"/>
      <c r="D36747" s="47"/>
    </row>
    <row r="36748" spans="3:4">
      <c r="C36748"/>
      <c r="D36748" s="47"/>
    </row>
    <row r="36749" spans="3:4">
      <c r="C36749"/>
      <c r="D36749" s="47"/>
    </row>
    <row r="36750" spans="3:4">
      <c r="C36750"/>
      <c r="D36750" s="47"/>
    </row>
    <row r="36751" spans="3:4">
      <c r="C36751"/>
      <c r="D36751" s="47"/>
    </row>
    <row r="36752" spans="3:4">
      <c r="C36752"/>
      <c r="D36752" s="47"/>
    </row>
    <row r="36753" spans="3:4">
      <c r="C36753"/>
      <c r="D36753" s="47"/>
    </row>
    <row r="36754" spans="3:4">
      <c r="C36754"/>
      <c r="D36754" s="47"/>
    </row>
    <row r="36755" spans="3:4">
      <c r="C36755"/>
      <c r="D36755" s="47"/>
    </row>
    <row r="36756" spans="3:4">
      <c r="C36756"/>
      <c r="D36756" s="47"/>
    </row>
    <row r="36757" spans="3:4">
      <c r="C36757"/>
      <c r="D36757" s="47"/>
    </row>
    <row r="36758" spans="3:4">
      <c r="C36758"/>
      <c r="D36758" s="47"/>
    </row>
    <row r="36759" spans="3:4">
      <c r="C36759"/>
      <c r="D36759" s="47"/>
    </row>
    <row r="36760" spans="3:4">
      <c r="C36760"/>
      <c r="D36760" s="47"/>
    </row>
    <row r="36761" spans="3:4">
      <c r="C36761"/>
      <c r="D36761" s="47"/>
    </row>
    <row r="36762" spans="3:4">
      <c r="C36762"/>
      <c r="D36762" s="47"/>
    </row>
    <row r="36763" spans="3:4">
      <c r="C36763"/>
      <c r="D36763" s="47"/>
    </row>
    <row r="36764" spans="3:4">
      <c r="C36764"/>
      <c r="D36764" s="47"/>
    </row>
    <row r="36765" spans="3:4">
      <c r="C36765"/>
      <c r="D36765" s="47"/>
    </row>
    <row r="36766" spans="3:4">
      <c r="C36766"/>
      <c r="D36766" s="47"/>
    </row>
    <row r="36767" spans="3:4">
      <c r="C36767"/>
      <c r="D36767" s="47"/>
    </row>
    <row r="36768" spans="3:4">
      <c r="C36768"/>
      <c r="D36768" s="47"/>
    </row>
    <row r="36769" spans="3:4">
      <c r="C36769"/>
      <c r="D36769" s="47"/>
    </row>
    <row r="36770" spans="3:4">
      <c r="C36770"/>
      <c r="D36770" s="47"/>
    </row>
    <row r="36771" spans="3:4">
      <c r="C36771"/>
      <c r="D36771" s="47"/>
    </row>
    <row r="36772" spans="3:4">
      <c r="C36772"/>
      <c r="D36772" s="47"/>
    </row>
    <row r="36773" spans="3:4">
      <c r="C36773"/>
      <c r="D36773" s="47"/>
    </row>
    <row r="36774" spans="3:4">
      <c r="C36774"/>
      <c r="D36774" s="47"/>
    </row>
    <row r="36775" spans="3:4">
      <c r="C36775"/>
      <c r="D36775" s="47"/>
    </row>
    <row r="36776" spans="3:4">
      <c r="C36776"/>
      <c r="D36776" s="47"/>
    </row>
    <row r="36777" spans="3:4">
      <c r="C36777"/>
      <c r="D36777" s="47"/>
    </row>
    <row r="36778" spans="3:4">
      <c r="C36778"/>
      <c r="D36778" s="47"/>
    </row>
    <row r="36779" spans="3:4">
      <c r="C36779"/>
      <c r="D36779" s="47"/>
    </row>
    <row r="36780" spans="3:4">
      <c r="C36780"/>
      <c r="D36780" s="47"/>
    </row>
    <row r="36781" spans="3:4">
      <c r="C36781"/>
      <c r="D36781" s="47"/>
    </row>
    <row r="36782" spans="3:4">
      <c r="C36782"/>
      <c r="D36782" s="47"/>
    </row>
    <row r="36783" spans="3:4">
      <c r="C36783"/>
      <c r="D36783" s="47"/>
    </row>
    <row r="36784" spans="3:4">
      <c r="C36784"/>
      <c r="D36784" s="47"/>
    </row>
    <row r="36785" spans="3:4">
      <c r="C36785"/>
      <c r="D36785" s="47"/>
    </row>
    <row r="36786" spans="3:4">
      <c r="C36786"/>
      <c r="D36786" s="47"/>
    </row>
    <row r="36787" spans="3:4">
      <c r="C36787"/>
      <c r="D36787" s="47"/>
    </row>
    <row r="36788" spans="3:4">
      <c r="C36788"/>
      <c r="D36788" s="47"/>
    </row>
    <row r="36789" spans="3:4">
      <c r="C36789"/>
      <c r="D36789" s="47"/>
    </row>
    <row r="36790" spans="3:4">
      <c r="C36790"/>
      <c r="D36790" s="47"/>
    </row>
    <row r="36791" spans="3:4">
      <c r="C36791"/>
      <c r="D36791" s="47"/>
    </row>
    <row r="36792" spans="3:4">
      <c r="C36792"/>
      <c r="D36792" s="47"/>
    </row>
    <row r="36793" spans="3:4">
      <c r="C36793"/>
      <c r="D36793" s="47"/>
    </row>
    <row r="36794" spans="3:4">
      <c r="C36794"/>
      <c r="D36794" s="47"/>
    </row>
    <row r="36795" spans="3:4">
      <c r="C36795"/>
      <c r="D36795" s="47"/>
    </row>
    <row r="36796" spans="3:4">
      <c r="C36796"/>
      <c r="D36796" s="47"/>
    </row>
    <row r="36797" spans="3:4">
      <c r="C36797"/>
      <c r="D36797" s="47"/>
    </row>
    <row r="36798" spans="3:4">
      <c r="C36798"/>
      <c r="D36798" s="47"/>
    </row>
    <row r="36799" spans="3:4">
      <c r="C36799"/>
      <c r="D36799" s="47"/>
    </row>
    <row r="36800" spans="3:4">
      <c r="C36800"/>
      <c r="D36800" s="47"/>
    </row>
    <row r="36801" spans="3:4">
      <c r="C36801"/>
      <c r="D36801" s="47"/>
    </row>
    <row r="36802" spans="3:4">
      <c r="C36802"/>
      <c r="D36802" s="47"/>
    </row>
    <row r="36803" spans="3:4">
      <c r="C36803"/>
      <c r="D36803" s="47"/>
    </row>
    <row r="36804" spans="3:4">
      <c r="C36804"/>
      <c r="D36804" s="47"/>
    </row>
    <row r="36805" spans="3:4">
      <c r="C36805"/>
      <c r="D36805" s="47"/>
    </row>
    <row r="36806" spans="3:4">
      <c r="C36806"/>
      <c r="D36806" s="47"/>
    </row>
    <row r="36807" spans="3:4">
      <c r="C36807"/>
      <c r="D36807" s="47"/>
    </row>
    <row r="36808" spans="3:4">
      <c r="C36808"/>
      <c r="D36808" s="47"/>
    </row>
    <row r="36809" spans="3:4">
      <c r="C36809"/>
      <c r="D36809" s="47"/>
    </row>
    <row r="36810" spans="3:4">
      <c r="C36810"/>
      <c r="D36810" s="47"/>
    </row>
    <row r="36811" spans="3:4">
      <c r="C36811"/>
      <c r="D36811" s="47"/>
    </row>
    <row r="36812" spans="3:4">
      <c r="C36812"/>
      <c r="D36812" s="47"/>
    </row>
    <row r="36813" spans="3:4">
      <c r="C36813"/>
      <c r="D36813" s="47"/>
    </row>
    <row r="36814" spans="3:4">
      <c r="C36814"/>
      <c r="D36814" s="47"/>
    </row>
    <row r="36815" spans="3:4">
      <c r="C36815"/>
      <c r="D36815" s="47"/>
    </row>
    <row r="36816" spans="3:4">
      <c r="C36816"/>
      <c r="D36816" s="47"/>
    </row>
    <row r="36817" spans="3:4">
      <c r="C36817"/>
      <c r="D36817" s="47"/>
    </row>
    <row r="36818" spans="3:4">
      <c r="C36818"/>
      <c r="D36818" s="47"/>
    </row>
    <row r="36819" spans="3:4">
      <c r="C36819"/>
      <c r="D36819" s="47"/>
    </row>
    <row r="36820" spans="3:4">
      <c r="C36820"/>
      <c r="D36820" s="47"/>
    </row>
    <row r="36821" spans="3:4">
      <c r="C36821"/>
      <c r="D36821" s="47"/>
    </row>
    <row r="36822" spans="3:4">
      <c r="C36822"/>
      <c r="D36822" s="47"/>
    </row>
    <row r="36823" spans="3:4">
      <c r="C36823"/>
      <c r="D36823" s="47"/>
    </row>
    <row r="36824" spans="3:4">
      <c r="C36824"/>
      <c r="D36824" s="47"/>
    </row>
    <row r="36825" spans="3:4">
      <c r="C36825"/>
      <c r="D36825" s="47"/>
    </row>
    <row r="36826" spans="3:4">
      <c r="C36826"/>
      <c r="D36826" s="47"/>
    </row>
    <row r="36827" spans="3:4">
      <c r="C36827"/>
      <c r="D36827" s="47"/>
    </row>
    <row r="36828" spans="3:4">
      <c r="C36828"/>
      <c r="D36828" s="47"/>
    </row>
    <row r="36829" spans="3:4">
      <c r="C36829"/>
      <c r="D36829" s="47"/>
    </row>
    <row r="36830" spans="3:4">
      <c r="C36830"/>
      <c r="D36830" s="47"/>
    </row>
    <row r="36831" spans="3:4">
      <c r="C36831"/>
      <c r="D36831" s="47"/>
    </row>
    <row r="36832" spans="3:4">
      <c r="C36832"/>
      <c r="D36832" s="47"/>
    </row>
    <row r="36833" spans="3:4">
      <c r="C36833"/>
      <c r="D36833" s="47"/>
    </row>
    <row r="36834" spans="3:4">
      <c r="C36834"/>
      <c r="D36834" s="47"/>
    </row>
    <row r="36835" spans="3:4">
      <c r="C36835"/>
      <c r="D36835" s="47"/>
    </row>
    <row r="36836" spans="3:4">
      <c r="C36836"/>
      <c r="D36836" s="47"/>
    </row>
    <row r="36837" spans="3:4">
      <c r="C36837"/>
      <c r="D36837" s="47"/>
    </row>
    <row r="36838" spans="3:4">
      <c r="C36838"/>
      <c r="D36838" s="47"/>
    </row>
    <row r="36839" spans="3:4">
      <c r="C36839"/>
      <c r="D36839" s="47"/>
    </row>
    <row r="36840" spans="3:4">
      <c r="C36840"/>
      <c r="D36840" s="47"/>
    </row>
    <row r="36841" spans="3:4">
      <c r="C36841"/>
      <c r="D36841" s="47"/>
    </row>
    <row r="36842" spans="3:4">
      <c r="C36842"/>
      <c r="D36842" s="47"/>
    </row>
    <row r="36843" spans="3:4">
      <c r="C36843"/>
      <c r="D36843" s="47"/>
    </row>
    <row r="36844" spans="3:4">
      <c r="C36844"/>
      <c r="D36844" s="47"/>
    </row>
    <row r="36845" spans="3:4">
      <c r="C36845"/>
      <c r="D36845" s="47"/>
    </row>
    <row r="36846" spans="3:4">
      <c r="C36846"/>
      <c r="D36846" s="47"/>
    </row>
    <row r="36847" spans="3:4">
      <c r="C36847"/>
      <c r="D36847" s="47"/>
    </row>
    <row r="36848" spans="3:4">
      <c r="C36848"/>
      <c r="D36848" s="47"/>
    </row>
    <row r="36849" spans="3:4">
      <c r="C36849"/>
      <c r="D36849" s="47"/>
    </row>
    <row r="36850" spans="3:4">
      <c r="C36850"/>
      <c r="D36850" s="47"/>
    </row>
    <row r="36851" spans="3:4">
      <c r="C36851"/>
      <c r="D36851" s="47"/>
    </row>
    <row r="36852" spans="3:4">
      <c r="C36852"/>
      <c r="D36852" s="47"/>
    </row>
    <row r="36853" spans="3:4">
      <c r="C36853"/>
      <c r="D36853" s="47"/>
    </row>
    <row r="36854" spans="3:4">
      <c r="C36854"/>
      <c r="D36854" s="47"/>
    </row>
    <row r="36855" spans="3:4">
      <c r="C36855"/>
      <c r="D36855" s="47"/>
    </row>
    <row r="36856" spans="3:4">
      <c r="C36856"/>
      <c r="D36856" s="47"/>
    </row>
    <row r="36857" spans="3:4">
      <c r="C36857"/>
      <c r="D36857" s="47"/>
    </row>
    <row r="36858" spans="3:4">
      <c r="C36858"/>
      <c r="D36858" s="47"/>
    </row>
    <row r="36859" spans="3:4">
      <c r="C36859"/>
      <c r="D36859" s="47"/>
    </row>
    <row r="36860" spans="3:4">
      <c r="C36860"/>
      <c r="D36860" s="47"/>
    </row>
    <row r="36861" spans="3:4">
      <c r="C36861"/>
      <c r="D36861" s="47"/>
    </row>
    <row r="36862" spans="3:4">
      <c r="C36862"/>
      <c r="D36862" s="47"/>
    </row>
    <row r="36863" spans="3:4">
      <c r="C36863"/>
      <c r="D36863" s="47"/>
    </row>
    <row r="36864" spans="3:4">
      <c r="C36864"/>
      <c r="D36864" s="47"/>
    </row>
    <row r="36865" spans="3:4">
      <c r="C36865"/>
      <c r="D36865" s="47"/>
    </row>
    <row r="36866" spans="3:4">
      <c r="C36866"/>
      <c r="D36866" s="47"/>
    </row>
    <row r="36867" spans="3:4">
      <c r="C36867"/>
      <c r="D36867" s="47"/>
    </row>
    <row r="36868" spans="3:4">
      <c r="C36868"/>
      <c r="D36868" s="47"/>
    </row>
    <row r="36869" spans="3:4">
      <c r="C36869"/>
      <c r="D36869" s="47"/>
    </row>
    <row r="36870" spans="3:4">
      <c r="C36870"/>
      <c r="D36870" s="47"/>
    </row>
    <row r="36871" spans="3:4">
      <c r="C36871"/>
      <c r="D36871" s="47"/>
    </row>
    <row r="36872" spans="3:4">
      <c r="C36872"/>
      <c r="D36872" s="47"/>
    </row>
    <row r="36873" spans="3:4">
      <c r="C36873"/>
      <c r="D36873" s="47"/>
    </row>
    <row r="36874" spans="3:4">
      <c r="C36874"/>
      <c r="D36874" s="47"/>
    </row>
    <row r="36875" spans="3:4">
      <c r="C36875"/>
      <c r="D36875" s="47"/>
    </row>
    <row r="36876" spans="3:4">
      <c r="C36876"/>
      <c r="D36876" s="47"/>
    </row>
    <row r="36877" spans="3:4">
      <c r="C36877"/>
      <c r="D36877" s="47"/>
    </row>
    <row r="36878" spans="3:4">
      <c r="C36878"/>
      <c r="D36878" s="47"/>
    </row>
    <row r="36879" spans="3:4">
      <c r="C36879"/>
      <c r="D36879" s="47"/>
    </row>
    <row r="36880" spans="3:4">
      <c r="C36880"/>
      <c r="D36880" s="47"/>
    </row>
    <row r="36881" spans="3:4">
      <c r="C36881"/>
      <c r="D36881" s="47"/>
    </row>
    <row r="36882" spans="3:4">
      <c r="C36882"/>
      <c r="D36882" s="47"/>
    </row>
    <row r="36883" spans="3:4">
      <c r="C36883"/>
      <c r="D36883" s="47"/>
    </row>
    <row r="36884" spans="3:4">
      <c r="C36884"/>
      <c r="D36884" s="47"/>
    </row>
    <row r="36885" spans="3:4">
      <c r="C36885"/>
      <c r="D36885" s="47"/>
    </row>
    <row r="36886" spans="3:4">
      <c r="C36886"/>
      <c r="D36886" s="47"/>
    </row>
    <row r="36887" spans="3:4">
      <c r="C36887"/>
      <c r="D36887" s="47"/>
    </row>
    <row r="36888" spans="3:4">
      <c r="C36888"/>
      <c r="D36888" s="47"/>
    </row>
    <row r="36889" spans="3:4">
      <c r="C36889"/>
      <c r="D36889" s="47"/>
    </row>
    <row r="36890" spans="3:4">
      <c r="C36890"/>
      <c r="D36890" s="47"/>
    </row>
    <row r="36891" spans="3:4">
      <c r="C36891"/>
      <c r="D36891" s="47"/>
    </row>
    <row r="36892" spans="3:4">
      <c r="C36892"/>
      <c r="D36892" s="47"/>
    </row>
    <row r="36893" spans="3:4">
      <c r="C36893"/>
      <c r="D36893" s="47"/>
    </row>
    <row r="36894" spans="3:4">
      <c r="C36894"/>
      <c r="D36894" s="47"/>
    </row>
    <row r="36895" spans="3:4">
      <c r="C36895"/>
      <c r="D36895" s="47"/>
    </row>
    <row r="36896" spans="3:4">
      <c r="C36896"/>
      <c r="D36896" s="47"/>
    </row>
    <row r="36897" spans="3:4">
      <c r="C36897"/>
      <c r="D36897" s="47"/>
    </row>
    <row r="36898" spans="3:4">
      <c r="C36898"/>
      <c r="D36898" s="47"/>
    </row>
    <row r="36899" spans="3:4">
      <c r="C36899"/>
      <c r="D36899" s="47"/>
    </row>
    <row r="36900" spans="3:4">
      <c r="C36900"/>
      <c r="D36900" s="47"/>
    </row>
    <row r="36901" spans="3:4">
      <c r="C36901"/>
      <c r="D36901" s="47"/>
    </row>
    <row r="36902" spans="3:4">
      <c r="C36902"/>
      <c r="D36902" s="47"/>
    </row>
    <row r="36903" spans="3:4">
      <c r="C36903"/>
      <c r="D36903" s="47"/>
    </row>
    <row r="36904" spans="3:4">
      <c r="C36904"/>
      <c r="D36904" s="47"/>
    </row>
    <row r="36905" spans="3:4">
      <c r="C36905"/>
      <c r="D36905" s="47"/>
    </row>
    <row r="36906" spans="3:4">
      <c r="C36906"/>
      <c r="D36906" s="47"/>
    </row>
    <row r="36907" spans="3:4">
      <c r="C36907"/>
      <c r="D36907" s="47"/>
    </row>
    <row r="36908" spans="3:4">
      <c r="C36908"/>
      <c r="D36908" s="47"/>
    </row>
    <row r="36909" spans="3:4">
      <c r="C36909"/>
      <c r="D36909" s="47"/>
    </row>
    <row r="36910" spans="3:4">
      <c r="C36910"/>
      <c r="D36910" s="47"/>
    </row>
    <row r="36911" spans="3:4">
      <c r="C36911"/>
      <c r="D36911" s="47"/>
    </row>
    <row r="36912" spans="3:4">
      <c r="C36912"/>
      <c r="D36912" s="47"/>
    </row>
    <row r="36913" spans="3:4">
      <c r="C36913"/>
      <c r="D36913" s="47"/>
    </row>
    <row r="36914" spans="3:4">
      <c r="C36914"/>
      <c r="D36914" s="47"/>
    </row>
    <row r="36915" spans="3:4">
      <c r="C36915"/>
      <c r="D36915" s="47"/>
    </row>
    <row r="36916" spans="3:4">
      <c r="C36916"/>
      <c r="D36916" s="47"/>
    </row>
    <row r="36917" spans="3:4">
      <c r="C36917"/>
      <c r="D36917" s="47"/>
    </row>
    <row r="36918" spans="3:4">
      <c r="C36918"/>
      <c r="D36918" s="47"/>
    </row>
    <row r="36919" spans="3:4">
      <c r="C36919"/>
      <c r="D36919" s="47"/>
    </row>
    <row r="36920" spans="3:4">
      <c r="C36920"/>
      <c r="D36920" s="47"/>
    </row>
    <row r="36921" spans="3:4">
      <c r="C36921"/>
      <c r="D36921" s="47"/>
    </row>
    <row r="36922" spans="3:4">
      <c r="C36922"/>
      <c r="D36922" s="47"/>
    </row>
    <row r="36923" spans="3:4">
      <c r="C36923"/>
      <c r="D36923" s="47"/>
    </row>
    <row r="36924" spans="3:4">
      <c r="C36924"/>
      <c r="D36924" s="47"/>
    </row>
    <row r="36925" spans="3:4">
      <c r="C36925"/>
      <c r="D36925" s="47"/>
    </row>
    <row r="36926" spans="3:4">
      <c r="C36926"/>
      <c r="D36926" s="47"/>
    </row>
    <row r="36927" spans="3:4">
      <c r="C36927"/>
      <c r="D36927" s="47"/>
    </row>
    <row r="36928" spans="3:4">
      <c r="C36928"/>
      <c r="D36928" s="47"/>
    </row>
    <row r="36929" spans="3:4">
      <c r="C36929"/>
      <c r="D36929" s="47"/>
    </row>
    <row r="36930" spans="3:4">
      <c r="C36930"/>
      <c r="D36930" s="47"/>
    </row>
    <row r="36931" spans="3:4">
      <c r="C36931"/>
      <c r="D36931" s="47"/>
    </row>
    <row r="36932" spans="3:4">
      <c r="C36932"/>
      <c r="D36932" s="47"/>
    </row>
    <row r="36933" spans="3:4">
      <c r="C36933"/>
      <c r="D36933" s="47"/>
    </row>
    <row r="36934" spans="3:4">
      <c r="C36934"/>
      <c r="D36934" s="47"/>
    </row>
    <row r="36935" spans="3:4">
      <c r="C36935"/>
      <c r="D36935" s="47"/>
    </row>
    <row r="36936" spans="3:4">
      <c r="C36936"/>
      <c r="D36936" s="47"/>
    </row>
    <row r="36937" spans="3:4">
      <c r="C36937"/>
      <c r="D36937" s="47"/>
    </row>
    <row r="36938" spans="3:4">
      <c r="C36938"/>
      <c r="D36938" s="47"/>
    </row>
    <row r="36939" spans="3:4">
      <c r="C36939"/>
      <c r="D36939" s="47"/>
    </row>
    <row r="36940" spans="3:4">
      <c r="C36940"/>
      <c r="D36940" s="47"/>
    </row>
    <row r="36941" spans="3:4">
      <c r="C36941"/>
      <c r="D36941" s="47"/>
    </row>
    <row r="36942" spans="3:4">
      <c r="C36942"/>
      <c r="D36942" s="47"/>
    </row>
    <row r="36943" spans="3:4">
      <c r="C36943"/>
      <c r="D36943" s="47"/>
    </row>
    <row r="36944" spans="3:4">
      <c r="C36944"/>
      <c r="D36944" s="47"/>
    </row>
    <row r="36945" spans="3:4">
      <c r="C36945"/>
      <c r="D36945" s="47"/>
    </row>
    <row r="36946" spans="3:4">
      <c r="C36946"/>
      <c r="D36946" s="47"/>
    </row>
    <row r="36947" spans="3:4">
      <c r="C36947"/>
      <c r="D36947" s="47"/>
    </row>
    <row r="36948" spans="3:4">
      <c r="C36948"/>
      <c r="D36948" s="47"/>
    </row>
    <row r="36949" spans="3:4">
      <c r="C36949"/>
      <c r="D36949" s="47"/>
    </row>
    <row r="36950" spans="3:4">
      <c r="C36950"/>
      <c r="D36950" s="47"/>
    </row>
    <row r="36951" spans="3:4">
      <c r="C36951"/>
      <c r="D36951" s="47"/>
    </row>
    <row r="36952" spans="3:4">
      <c r="C36952"/>
      <c r="D36952" s="47"/>
    </row>
    <row r="36953" spans="3:4">
      <c r="C36953"/>
      <c r="D36953" s="47"/>
    </row>
    <row r="36954" spans="3:4">
      <c r="C36954"/>
      <c r="D36954" s="47"/>
    </row>
    <row r="36955" spans="3:4">
      <c r="C36955"/>
      <c r="D36955" s="47"/>
    </row>
    <row r="36956" spans="3:4">
      <c r="C36956"/>
      <c r="D36956" s="47"/>
    </row>
    <row r="36957" spans="3:4">
      <c r="C36957"/>
      <c r="D36957" s="47"/>
    </row>
    <row r="36958" spans="3:4">
      <c r="C36958"/>
      <c r="D36958" s="47"/>
    </row>
    <row r="36959" spans="3:4">
      <c r="C36959"/>
      <c r="D36959" s="47"/>
    </row>
    <row r="36960" spans="3:4">
      <c r="C36960"/>
      <c r="D36960" s="47"/>
    </row>
    <row r="36961" spans="3:4">
      <c r="C36961"/>
      <c r="D36961" s="47"/>
    </row>
    <row r="36962" spans="3:4">
      <c r="C36962"/>
      <c r="D36962" s="47"/>
    </row>
    <row r="36963" spans="3:4">
      <c r="C36963"/>
      <c r="D36963" s="47"/>
    </row>
    <row r="36964" spans="3:4">
      <c r="C36964"/>
      <c r="D36964" s="47"/>
    </row>
    <row r="36965" spans="3:4">
      <c r="C36965"/>
      <c r="D36965" s="47"/>
    </row>
    <row r="36966" spans="3:4">
      <c r="C36966"/>
      <c r="D36966" s="47"/>
    </row>
    <row r="36967" spans="3:4">
      <c r="C36967"/>
      <c r="D36967" s="47"/>
    </row>
    <row r="36968" spans="3:4">
      <c r="C36968"/>
      <c r="D36968" s="47"/>
    </row>
    <row r="36969" spans="3:4">
      <c r="C36969"/>
      <c r="D36969" s="47"/>
    </row>
    <row r="36970" spans="3:4">
      <c r="C36970"/>
      <c r="D36970" s="47"/>
    </row>
    <row r="36971" spans="3:4">
      <c r="C36971"/>
      <c r="D36971" s="47"/>
    </row>
    <row r="36972" spans="3:4">
      <c r="C36972"/>
      <c r="D36972" s="47"/>
    </row>
    <row r="36973" spans="3:4">
      <c r="C36973"/>
      <c r="D36973" s="47"/>
    </row>
    <row r="36974" spans="3:4">
      <c r="C36974"/>
      <c r="D36974" s="47"/>
    </row>
    <row r="36975" spans="3:4">
      <c r="C36975"/>
      <c r="D36975" s="47"/>
    </row>
    <row r="36976" spans="3:4">
      <c r="C36976"/>
      <c r="D36976" s="47"/>
    </row>
    <row r="36977" spans="3:4">
      <c r="C36977"/>
      <c r="D36977" s="47"/>
    </row>
    <row r="36978" spans="3:4">
      <c r="C36978"/>
      <c r="D36978" s="47"/>
    </row>
    <row r="36979" spans="3:4">
      <c r="C36979"/>
      <c r="D36979" s="47"/>
    </row>
    <row r="36980" spans="3:4">
      <c r="C36980"/>
      <c r="D36980" s="47"/>
    </row>
    <row r="36981" spans="3:4">
      <c r="C36981"/>
      <c r="D36981" s="47"/>
    </row>
    <row r="36982" spans="3:4">
      <c r="C36982"/>
      <c r="D36982" s="47"/>
    </row>
    <row r="36983" spans="3:4">
      <c r="C36983"/>
      <c r="D36983" s="47"/>
    </row>
    <row r="36984" spans="3:4">
      <c r="C36984"/>
      <c r="D36984" s="47"/>
    </row>
    <row r="36985" spans="3:4">
      <c r="C36985"/>
      <c r="D36985" s="47"/>
    </row>
    <row r="36986" spans="3:4">
      <c r="C36986"/>
      <c r="D36986" s="47"/>
    </row>
    <row r="36987" spans="3:4">
      <c r="C36987"/>
      <c r="D36987" s="47"/>
    </row>
    <row r="36988" spans="3:4">
      <c r="C36988"/>
      <c r="D36988" s="47"/>
    </row>
    <row r="36989" spans="3:4">
      <c r="C36989"/>
      <c r="D36989" s="47"/>
    </row>
    <row r="36990" spans="3:4">
      <c r="C36990"/>
      <c r="D36990" s="47"/>
    </row>
    <row r="36991" spans="3:4">
      <c r="C36991"/>
      <c r="D36991" s="47"/>
    </row>
    <row r="36992" spans="3:4">
      <c r="C36992"/>
      <c r="D36992" s="47"/>
    </row>
    <row r="36993" spans="3:4">
      <c r="C36993"/>
      <c r="D36993" s="47"/>
    </row>
    <row r="36994" spans="3:4">
      <c r="C36994"/>
      <c r="D36994" s="47"/>
    </row>
    <row r="36995" spans="3:4">
      <c r="C36995"/>
      <c r="D36995" s="47"/>
    </row>
    <row r="36996" spans="3:4">
      <c r="C36996"/>
      <c r="D36996" s="47"/>
    </row>
    <row r="36997" spans="3:4">
      <c r="C36997"/>
      <c r="D36997" s="47"/>
    </row>
    <row r="36998" spans="3:4">
      <c r="C36998"/>
      <c r="D36998" s="47"/>
    </row>
    <row r="36999" spans="3:4">
      <c r="C36999"/>
      <c r="D36999" s="47"/>
    </row>
    <row r="37000" spans="3:4">
      <c r="C37000"/>
      <c r="D37000" s="47"/>
    </row>
    <row r="37001" spans="3:4">
      <c r="C37001"/>
      <c r="D37001" s="47"/>
    </row>
    <row r="37002" spans="3:4">
      <c r="C37002"/>
      <c r="D37002" s="47"/>
    </row>
    <row r="37003" spans="3:4">
      <c r="C37003"/>
      <c r="D37003" s="47"/>
    </row>
    <row r="37004" spans="3:4">
      <c r="C37004"/>
      <c r="D37004" s="47"/>
    </row>
    <row r="37005" spans="3:4">
      <c r="C37005"/>
      <c r="D37005" s="47"/>
    </row>
    <row r="37006" spans="3:4">
      <c r="C37006"/>
      <c r="D37006" s="47"/>
    </row>
    <row r="37007" spans="3:4">
      <c r="C37007"/>
      <c r="D37007" s="47"/>
    </row>
    <row r="37008" spans="3:4">
      <c r="C37008"/>
      <c r="D37008" s="47"/>
    </row>
    <row r="37009" spans="3:4">
      <c r="C37009"/>
      <c r="D37009" s="47"/>
    </row>
    <row r="37010" spans="3:4">
      <c r="C37010"/>
      <c r="D37010" s="47"/>
    </row>
    <row r="37011" spans="3:4">
      <c r="C37011"/>
      <c r="D37011" s="47"/>
    </row>
    <row r="37012" spans="3:4">
      <c r="C37012"/>
      <c r="D37012" s="47"/>
    </row>
    <row r="37013" spans="3:4">
      <c r="C37013"/>
      <c r="D37013" s="47"/>
    </row>
    <row r="37014" spans="3:4">
      <c r="C37014"/>
      <c r="D37014" s="47"/>
    </row>
    <row r="37015" spans="3:4">
      <c r="C37015"/>
      <c r="D37015" s="47"/>
    </row>
    <row r="37016" spans="3:4">
      <c r="C37016"/>
      <c r="D37016" s="47"/>
    </row>
    <row r="37017" spans="3:4">
      <c r="C37017"/>
      <c r="D37017" s="47"/>
    </row>
    <row r="37018" spans="3:4">
      <c r="C37018"/>
      <c r="D37018" s="47"/>
    </row>
    <row r="37019" spans="3:4">
      <c r="C37019"/>
      <c r="D37019" s="47"/>
    </row>
    <row r="37020" spans="3:4">
      <c r="C37020"/>
      <c r="D37020" s="47"/>
    </row>
    <row r="37021" spans="3:4">
      <c r="C37021"/>
      <c r="D37021" s="47"/>
    </row>
    <row r="37022" spans="3:4">
      <c r="C37022"/>
      <c r="D37022" s="47"/>
    </row>
    <row r="37023" spans="3:4">
      <c r="C37023"/>
      <c r="D37023" s="47"/>
    </row>
    <row r="37024" spans="3:4">
      <c r="C37024"/>
      <c r="D37024" s="47"/>
    </row>
    <row r="37025" spans="3:4">
      <c r="C37025"/>
      <c r="D37025" s="47"/>
    </row>
    <row r="37026" spans="3:4">
      <c r="C37026"/>
      <c r="D37026" s="47"/>
    </row>
    <row r="37027" spans="3:4">
      <c r="C37027"/>
      <c r="D37027" s="47"/>
    </row>
    <row r="37028" spans="3:4">
      <c r="C37028"/>
      <c r="D37028" s="47"/>
    </row>
    <row r="37029" spans="3:4">
      <c r="C37029"/>
      <c r="D37029" s="47"/>
    </row>
    <row r="37030" spans="3:4">
      <c r="C37030"/>
      <c r="D37030" s="47"/>
    </row>
    <row r="37031" spans="3:4">
      <c r="C37031"/>
      <c r="D37031" s="47"/>
    </row>
    <row r="37032" spans="3:4">
      <c r="C37032"/>
      <c r="D37032" s="47"/>
    </row>
    <row r="37033" spans="3:4">
      <c r="C37033"/>
      <c r="D37033" s="47"/>
    </row>
    <row r="37034" spans="3:4">
      <c r="C37034"/>
      <c r="D37034" s="47"/>
    </row>
    <row r="37035" spans="3:4">
      <c r="C37035"/>
      <c r="D37035" s="47"/>
    </row>
    <row r="37036" spans="3:4">
      <c r="C37036"/>
      <c r="D37036" s="47"/>
    </row>
    <row r="37037" spans="3:4">
      <c r="C37037"/>
      <c r="D37037" s="47"/>
    </row>
    <row r="37038" spans="3:4">
      <c r="C37038"/>
      <c r="D37038" s="47"/>
    </row>
    <row r="37039" spans="3:4">
      <c r="C37039"/>
      <c r="D37039" s="47"/>
    </row>
    <row r="37040" spans="3:4">
      <c r="C37040"/>
      <c r="D37040" s="47"/>
    </row>
    <row r="37041" spans="3:4">
      <c r="C37041"/>
      <c r="D37041" s="47"/>
    </row>
    <row r="37042" spans="3:4">
      <c r="C37042"/>
      <c r="D37042" s="47"/>
    </row>
    <row r="37043" spans="3:4">
      <c r="C37043"/>
      <c r="D37043" s="47"/>
    </row>
    <row r="37044" spans="3:4">
      <c r="C37044"/>
      <c r="D37044" s="47"/>
    </row>
    <row r="37045" spans="3:4">
      <c r="C37045"/>
      <c r="D37045" s="47"/>
    </row>
    <row r="37046" spans="3:4">
      <c r="C37046"/>
      <c r="D37046" s="47"/>
    </row>
    <row r="37047" spans="3:4">
      <c r="C37047"/>
      <c r="D37047" s="47"/>
    </row>
    <row r="37048" spans="3:4">
      <c r="C37048"/>
      <c r="D37048" s="47"/>
    </row>
    <row r="37049" spans="3:4">
      <c r="C37049"/>
      <c r="D37049" s="47"/>
    </row>
    <row r="37050" spans="3:4">
      <c r="C37050"/>
      <c r="D37050" s="47"/>
    </row>
    <row r="37051" spans="3:4">
      <c r="C37051"/>
      <c r="D37051" s="47"/>
    </row>
    <row r="37052" spans="3:4">
      <c r="C37052"/>
      <c r="D37052" s="47"/>
    </row>
    <row r="37053" spans="3:4">
      <c r="C37053"/>
      <c r="D37053" s="47"/>
    </row>
    <row r="37054" spans="3:4">
      <c r="C37054"/>
      <c r="D37054" s="47"/>
    </row>
    <row r="37055" spans="3:4">
      <c r="C37055"/>
      <c r="D37055" s="47"/>
    </row>
    <row r="37056" spans="3:4">
      <c r="C37056"/>
      <c r="D37056" s="47"/>
    </row>
    <row r="37057" spans="3:4">
      <c r="C37057"/>
      <c r="D37057" s="47"/>
    </row>
    <row r="37058" spans="3:4">
      <c r="C37058"/>
      <c r="D37058" s="47"/>
    </row>
    <row r="37059" spans="3:4">
      <c r="C37059"/>
      <c r="D37059" s="47"/>
    </row>
    <row r="37060" spans="3:4">
      <c r="C37060"/>
      <c r="D37060" s="47"/>
    </row>
    <row r="37061" spans="3:4">
      <c r="C37061"/>
      <c r="D37061" s="47"/>
    </row>
    <row r="37062" spans="3:4">
      <c r="C37062"/>
      <c r="D37062" s="47"/>
    </row>
    <row r="37063" spans="3:4">
      <c r="C37063"/>
      <c r="D37063" s="47"/>
    </row>
    <row r="37064" spans="3:4">
      <c r="C37064"/>
      <c r="D37064" s="47"/>
    </row>
    <row r="37065" spans="3:4">
      <c r="C37065"/>
      <c r="D37065" s="47"/>
    </row>
    <row r="37066" spans="3:4">
      <c r="C37066"/>
      <c r="D37066" s="47"/>
    </row>
    <row r="37067" spans="3:4">
      <c r="C37067"/>
      <c r="D37067" s="47"/>
    </row>
    <row r="37068" spans="3:4">
      <c r="C37068"/>
      <c r="D37068" s="47"/>
    </row>
    <row r="37069" spans="3:4">
      <c r="C37069"/>
      <c r="D37069" s="47"/>
    </row>
    <row r="37070" spans="3:4">
      <c r="C37070"/>
      <c r="D37070" s="47"/>
    </row>
    <row r="37071" spans="3:4">
      <c r="C37071"/>
      <c r="D37071" s="47"/>
    </row>
    <row r="37072" spans="3:4">
      <c r="C37072"/>
      <c r="D37072" s="47"/>
    </row>
    <row r="37073" spans="3:4">
      <c r="C37073"/>
      <c r="D37073" s="47"/>
    </row>
    <row r="37074" spans="3:4">
      <c r="C37074"/>
      <c r="D37074" s="47"/>
    </row>
    <row r="37075" spans="3:4">
      <c r="C37075"/>
      <c r="D37075" s="47"/>
    </row>
    <row r="37076" spans="3:4">
      <c r="C37076"/>
      <c r="D37076" s="47"/>
    </row>
    <row r="37077" spans="3:4">
      <c r="C37077"/>
      <c r="D37077" s="47"/>
    </row>
    <row r="37078" spans="3:4">
      <c r="C37078"/>
      <c r="D37078" s="47"/>
    </row>
    <row r="37079" spans="3:4">
      <c r="C37079"/>
      <c r="D37079" s="47"/>
    </row>
    <row r="37080" spans="3:4">
      <c r="C37080"/>
      <c r="D37080" s="47"/>
    </row>
    <row r="37081" spans="3:4">
      <c r="C37081"/>
      <c r="D37081" s="47"/>
    </row>
    <row r="37082" spans="3:4">
      <c r="C37082"/>
      <c r="D37082" s="47"/>
    </row>
    <row r="37083" spans="3:4">
      <c r="C37083"/>
      <c r="D37083" s="47"/>
    </row>
    <row r="37084" spans="3:4">
      <c r="C37084"/>
      <c r="D37084" s="47"/>
    </row>
    <row r="37085" spans="3:4">
      <c r="C37085"/>
      <c r="D37085" s="47"/>
    </row>
    <row r="37086" spans="3:4">
      <c r="C37086"/>
      <c r="D37086" s="47"/>
    </row>
    <row r="37087" spans="3:4">
      <c r="C37087"/>
      <c r="D37087" s="47"/>
    </row>
    <row r="37088" spans="3:4">
      <c r="C37088"/>
      <c r="D37088" s="47"/>
    </row>
    <row r="37089" spans="3:4">
      <c r="C37089"/>
      <c r="D37089" s="47"/>
    </row>
    <row r="37090" spans="3:4">
      <c r="C37090"/>
      <c r="D37090" s="47"/>
    </row>
    <row r="37091" spans="3:4">
      <c r="C37091"/>
      <c r="D37091" s="47"/>
    </row>
    <row r="37092" spans="3:4">
      <c r="C37092"/>
      <c r="D37092" s="47"/>
    </row>
    <row r="37093" spans="3:4">
      <c r="C37093"/>
      <c r="D37093" s="47"/>
    </row>
    <row r="37094" spans="3:4">
      <c r="C37094"/>
      <c r="D37094" s="47"/>
    </row>
    <row r="37095" spans="3:4">
      <c r="C37095"/>
      <c r="D37095" s="47"/>
    </row>
    <row r="37096" spans="3:4">
      <c r="C37096"/>
      <c r="D37096" s="47"/>
    </row>
    <row r="37097" spans="3:4">
      <c r="C37097"/>
      <c r="D37097" s="47"/>
    </row>
    <row r="37098" spans="3:4">
      <c r="C37098"/>
      <c r="D37098" s="47"/>
    </row>
    <row r="37099" spans="3:4">
      <c r="C37099"/>
      <c r="D37099" s="47"/>
    </row>
    <row r="37100" spans="3:4">
      <c r="C37100"/>
      <c r="D37100" s="47"/>
    </row>
    <row r="37101" spans="3:4">
      <c r="C37101"/>
      <c r="D37101" s="47"/>
    </row>
    <row r="37102" spans="3:4">
      <c r="C37102"/>
      <c r="D37102" s="47"/>
    </row>
    <row r="37103" spans="3:4">
      <c r="C37103"/>
      <c r="D37103" s="47"/>
    </row>
    <row r="37104" spans="3:4">
      <c r="C37104"/>
      <c r="D37104" s="47"/>
    </row>
    <row r="37105" spans="3:4">
      <c r="C37105"/>
      <c r="D37105" s="47"/>
    </row>
    <row r="37106" spans="3:4">
      <c r="C37106"/>
      <c r="D37106" s="47"/>
    </row>
    <row r="37107" spans="3:4">
      <c r="C37107"/>
      <c r="D37107" s="47"/>
    </row>
    <row r="37108" spans="3:4">
      <c r="C37108"/>
      <c r="D37108" s="47"/>
    </row>
    <row r="37109" spans="3:4">
      <c r="C37109"/>
      <c r="D37109" s="47"/>
    </row>
    <row r="37110" spans="3:4">
      <c r="C37110"/>
      <c r="D37110" s="47"/>
    </row>
    <row r="37111" spans="3:4">
      <c r="C37111"/>
      <c r="D37111" s="47"/>
    </row>
    <row r="37112" spans="3:4">
      <c r="C37112"/>
      <c r="D37112" s="47"/>
    </row>
    <row r="37113" spans="3:4">
      <c r="C37113"/>
      <c r="D37113" s="47"/>
    </row>
    <row r="37114" spans="3:4">
      <c r="C37114"/>
      <c r="D37114" s="47"/>
    </row>
    <row r="37115" spans="3:4">
      <c r="C37115"/>
      <c r="D37115" s="47"/>
    </row>
    <row r="37116" spans="3:4">
      <c r="C37116"/>
      <c r="D37116" s="47"/>
    </row>
    <row r="37117" spans="3:4">
      <c r="C37117"/>
      <c r="D37117" s="47"/>
    </row>
    <row r="37118" spans="3:4">
      <c r="C37118"/>
      <c r="D37118" s="47"/>
    </row>
    <row r="37119" spans="3:4">
      <c r="C37119"/>
      <c r="D37119" s="47"/>
    </row>
    <row r="37120" spans="3:4">
      <c r="C37120"/>
      <c r="D37120" s="47"/>
    </row>
    <row r="37121" spans="3:4">
      <c r="C37121"/>
      <c r="D37121" s="47"/>
    </row>
    <row r="37122" spans="3:4">
      <c r="C37122"/>
      <c r="D37122" s="47"/>
    </row>
    <row r="37123" spans="3:4">
      <c r="C37123"/>
      <c r="D37123" s="47"/>
    </row>
    <row r="37124" spans="3:4">
      <c r="C37124"/>
      <c r="D37124" s="47"/>
    </row>
    <row r="37125" spans="3:4">
      <c r="C37125"/>
      <c r="D37125" s="47"/>
    </row>
    <row r="37126" spans="3:4">
      <c r="C37126"/>
      <c r="D37126" s="47"/>
    </row>
    <row r="37127" spans="3:4">
      <c r="C37127"/>
      <c r="D37127" s="47"/>
    </row>
    <row r="37128" spans="3:4">
      <c r="C37128"/>
      <c r="D37128" s="47"/>
    </row>
    <row r="37129" spans="3:4">
      <c r="C37129"/>
      <c r="D37129" s="47"/>
    </row>
    <row r="37130" spans="3:4">
      <c r="C37130"/>
      <c r="D37130" s="47"/>
    </row>
    <row r="37131" spans="3:4">
      <c r="C37131"/>
      <c r="D37131" s="47"/>
    </row>
    <row r="37132" spans="3:4">
      <c r="C37132"/>
      <c r="D37132" s="47"/>
    </row>
    <row r="37133" spans="3:4">
      <c r="C37133"/>
      <c r="D37133" s="47"/>
    </row>
    <row r="37134" spans="3:4">
      <c r="C37134"/>
      <c r="D37134" s="47"/>
    </row>
    <row r="37135" spans="3:4">
      <c r="C37135"/>
      <c r="D37135" s="47"/>
    </row>
    <row r="37136" spans="3:4">
      <c r="C37136"/>
      <c r="D37136" s="47"/>
    </row>
    <row r="37137" spans="3:4">
      <c r="C37137"/>
      <c r="D37137" s="47"/>
    </row>
    <row r="37138" spans="3:4">
      <c r="C37138"/>
      <c r="D37138" s="47"/>
    </row>
    <row r="37139" spans="3:4">
      <c r="C37139"/>
      <c r="D37139" s="47"/>
    </row>
    <row r="37140" spans="3:4">
      <c r="C37140"/>
      <c r="D37140" s="47"/>
    </row>
    <row r="37141" spans="3:4">
      <c r="C37141"/>
      <c r="D37141" s="47"/>
    </row>
    <row r="37142" spans="3:4">
      <c r="C37142"/>
      <c r="D37142" s="47"/>
    </row>
    <row r="37143" spans="3:4">
      <c r="C37143"/>
      <c r="D37143" s="47"/>
    </row>
    <row r="37144" spans="3:4">
      <c r="C37144"/>
      <c r="D37144" s="47"/>
    </row>
    <row r="37145" spans="3:4">
      <c r="C37145"/>
      <c r="D37145" s="47"/>
    </row>
    <row r="37146" spans="3:4">
      <c r="C37146"/>
      <c r="D37146" s="47"/>
    </row>
    <row r="37147" spans="3:4">
      <c r="C37147"/>
      <c r="D37147" s="47"/>
    </row>
    <row r="37148" spans="3:4">
      <c r="C37148"/>
      <c r="D37148" s="47"/>
    </row>
    <row r="37149" spans="3:4">
      <c r="C37149"/>
      <c r="D37149" s="47"/>
    </row>
    <row r="37150" spans="3:4">
      <c r="C37150"/>
      <c r="D37150" s="47"/>
    </row>
    <row r="37151" spans="3:4">
      <c r="C37151"/>
      <c r="D37151" s="47"/>
    </row>
    <row r="37152" spans="3:4">
      <c r="C37152"/>
      <c r="D37152" s="47"/>
    </row>
    <row r="37153" spans="3:4">
      <c r="C37153"/>
      <c r="D37153" s="47"/>
    </row>
    <row r="37154" spans="3:4">
      <c r="C37154"/>
      <c r="D37154" s="47"/>
    </row>
    <row r="37155" spans="3:4">
      <c r="C37155"/>
      <c r="D37155" s="47"/>
    </row>
    <row r="37156" spans="3:4">
      <c r="C37156"/>
      <c r="D37156" s="47"/>
    </row>
    <row r="37157" spans="3:4">
      <c r="C37157"/>
      <c r="D37157" s="47"/>
    </row>
    <row r="37158" spans="3:4">
      <c r="C37158"/>
      <c r="D37158" s="47"/>
    </row>
    <row r="37159" spans="3:4">
      <c r="C37159"/>
      <c r="D37159" s="47"/>
    </row>
    <row r="37160" spans="3:4">
      <c r="C37160"/>
      <c r="D37160" s="47"/>
    </row>
    <row r="37161" spans="3:4">
      <c r="C37161"/>
      <c r="D37161" s="47"/>
    </row>
    <row r="37162" spans="3:4">
      <c r="C37162"/>
      <c r="D37162" s="47"/>
    </row>
    <row r="37163" spans="3:4">
      <c r="C37163"/>
      <c r="D37163" s="47"/>
    </row>
    <row r="37164" spans="3:4">
      <c r="C37164"/>
      <c r="D37164" s="47"/>
    </row>
    <row r="37165" spans="3:4">
      <c r="C37165"/>
      <c r="D37165" s="47"/>
    </row>
    <row r="37166" spans="3:4">
      <c r="C37166"/>
      <c r="D37166" s="47"/>
    </row>
    <row r="37167" spans="3:4">
      <c r="C37167"/>
      <c r="D37167" s="47"/>
    </row>
    <row r="37168" spans="3:4">
      <c r="C37168"/>
      <c r="D37168" s="47"/>
    </row>
    <row r="37169" spans="3:4">
      <c r="C37169"/>
      <c r="D37169" s="47"/>
    </row>
    <row r="37170" spans="3:4">
      <c r="C37170"/>
      <c r="D37170" s="47"/>
    </row>
    <row r="37171" spans="3:4">
      <c r="C37171"/>
      <c r="D37171" s="47"/>
    </row>
    <row r="37172" spans="3:4">
      <c r="C37172"/>
      <c r="D37172" s="47"/>
    </row>
    <row r="37173" spans="3:4">
      <c r="C37173"/>
      <c r="D37173" s="47"/>
    </row>
    <row r="37174" spans="3:4">
      <c r="C37174"/>
      <c r="D37174" s="47"/>
    </row>
    <row r="37175" spans="3:4">
      <c r="C37175"/>
      <c r="D37175" s="47"/>
    </row>
    <row r="37176" spans="3:4">
      <c r="C37176"/>
      <c r="D37176" s="47"/>
    </row>
    <row r="37177" spans="3:4">
      <c r="C37177"/>
      <c r="D37177" s="47"/>
    </row>
    <row r="37178" spans="3:4">
      <c r="C37178"/>
      <c r="D37178" s="47"/>
    </row>
    <row r="37179" spans="3:4">
      <c r="C37179"/>
      <c r="D37179" s="47"/>
    </row>
    <row r="37180" spans="3:4">
      <c r="C37180"/>
      <c r="D37180" s="47"/>
    </row>
    <row r="37181" spans="3:4">
      <c r="C37181"/>
      <c r="D37181" s="47"/>
    </row>
    <row r="37182" spans="3:4">
      <c r="C37182"/>
      <c r="D37182" s="47"/>
    </row>
    <row r="37183" spans="3:4">
      <c r="C37183"/>
      <c r="D37183" s="47"/>
    </row>
    <row r="37184" spans="3:4">
      <c r="C37184"/>
      <c r="D37184" s="47"/>
    </row>
    <row r="37185" spans="3:4">
      <c r="C37185"/>
      <c r="D37185" s="47"/>
    </row>
    <row r="37186" spans="3:4">
      <c r="C37186"/>
      <c r="D37186" s="47"/>
    </row>
    <row r="37187" spans="3:4">
      <c r="C37187"/>
      <c r="D37187" s="47"/>
    </row>
    <row r="37188" spans="3:4">
      <c r="C37188"/>
      <c r="D37188" s="47"/>
    </row>
    <row r="37189" spans="3:4">
      <c r="C37189"/>
      <c r="D37189" s="47"/>
    </row>
    <row r="37190" spans="3:4">
      <c r="C37190"/>
      <c r="D37190" s="47"/>
    </row>
    <row r="37191" spans="3:4">
      <c r="C37191"/>
      <c r="D37191" s="47"/>
    </row>
    <row r="37192" spans="3:4">
      <c r="C37192"/>
      <c r="D37192" s="47"/>
    </row>
    <row r="37193" spans="3:4">
      <c r="C37193"/>
      <c r="D37193" s="47"/>
    </row>
    <row r="37194" spans="3:4">
      <c r="C37194"/>
      <c r="D37194" s="47"/>
    </row>
    <row r="37195" spans="3:4">
      <c r="C37195"/>
      <c r="D37195" s="47"/>
    </row>
    <row r="37196" spans="3:4">
      <c r="C37196"/>
      <c r="D37196" s="47"/>
    </row>
    <row r="37197" spans="3:4">
      <c r="C37197"/>
      <c r="D37197" s="47"/>
    </row>
    <row r="37198" spans="3:4">
      <c r="C37198"/>
      <c r="D37198" s="47"/>
    </row>
    <row r="37199" spans="3:4">
      <c r="C37199"/>
      <c r="D37199" s="47"/>
    </row>
    <row r="37200" spans="3:4">
      <c r="C37200"/>
      <c r="D37200" s="47"/>
    </row>
    <row r="37201" spans="3:4">
      <c r="C37201"/>
      <c r="D37201" s="47"/>
    </row>
    <row r="37202" spans="3:4">
      <c r="C37202"/>
      <c r="D37202" s="47"/>
    </row>
    <row r="37203" spans="3:4">
      <c r="C37203"/>
      <c r="D37203" s="47"/>
    </row>
    <row r="37204" spans="3:4">
      <c r="C37204"/>
      <c r="D37204" s="47"/>
    </row>
    <row r="37205" spans="3:4">
      <c r="C37205"/>
      <c r="D37205" s="47"/>
    </row>
    <row r="37206" spans="3:4">
      <c r="C37206"/>
      <c r="D37206" s="47"/>
    </row>
    <row r="37207" spans="3:4">
      <c r="C37207"/>
      <c r="D37207" s="47"/>
    </row>
    <row r="37208" spans="3:4">
      <c r="C37208"/>
      <c r="D37208" s="47"/>
    </row>
    <row r="37209" spans="3:4">
      <c r="C37209"/>
      <c r="D37209" s="47"/>
    </row>
    <row r="37210" spans="3:4">
      <c r="C37210"/>
      <c r="D37210" s="47"/>
    </row>
    <row r="37211" spans="3:4">
      <c r="C37211"/>
      <c r="D37211" s="47"/>
    </row>
    <row r="37212" spans="3:4">
      <c r="C37212"/>
      <c r="D37212" s="47"/>
    </row>
    <row r="37213" spans="3:4">
      <c r="C37213"/>
      <c r="D37213" s="47"/>
    </row>
    <row r="37214" spans="3:4">
      <c r="C37214"/>
      <c r="D37214" s="47"/>
    </row>
    <row r="37215" spans="3:4">
      <c r="C37215"/>
      <c r="D37215" s="47"/>
    </row>
    <row r="37216" spans="3:4">
      <c r="C37216"/>
      <c r="D37216" s="47"/>
    </row>
    <row r="37217" spans="3:4">
      <c r="C37217"/>
      <c r="D37217" s="47"/>
    </row>
    <row r="37218" spans="3:4">
      <c r="C37218"/>
      <c r="D37218" s="47"/>
    </row>
    <row r="37219" spans="3:4">
      <c r="C37219"/>
      <c r="D37219" s="47"/>
    </row>
    <row r="37220" spans="3:4">
      <c r="C37220"/>
      <c r="D37220" s="47"/>
    </row>
    <row r="37221" spans="3:4">
      <c r="C37221"/>
      <c r="D37221" s="47"/>
    </row>
    <row r="37222" spans="3:4">
      <c r="C37222"/>
      <c r="D37222" s="47"/>
    </row>
    <row r="37223" spans="3:4">
      <c r="C37223"/>
      <c r="D37223" s="47"/>
    </row>
    <row r="37224" spans="3:4">
      <c r="C37224"/>
      <c r="D37224" s="47"/>
    </row>
    <row r="37225" spans="3:4">
      <c r="C37225"/>
      <c r="D37225" s="47"/>
    </row>
    <row r="37226" spans="3:4">
      <c r="C37226"/>
      <c r="D37226" s="47"/>
    </row>
    <row r="37227" spans="3:4">
      <c r="C37227"/>
      <c r="D37227" s="47"/>
    </row>
    <row r="37228" spans="3:4">
      <c r="C37228"/>
      <c r="D37228" s="47"/>
    </row>
    <row r="37229" spans="3:4">
      <c r="C37229"/>
      <c r="D37229" s="47"/>
    </row>
    <row r="37230" spans="3:4">
      <c r="C37230"/>
      <c r="D37230" s="47"/>
    </row>
    <row r="37231" spans="3:4">
      <c r="C37231"/>
      <c r="D37231" s="47"/>
    </row>
    <row r="37232" spans="3:4">
      <c r="C37232"/>
      <c r="D37232" s="47"/>
    </row>
    <row r="37233" spans="3:4">
      <c r="C37233"/>
      <c r="D37233" s="47"/>
    </row>
    <row r="37234" spans="3:4">
      <c r="C37234"/>
      <c r="D37234" s="47"/>
    </row>
    <row r="37235" spans="3:4">
      <c r="C37235"/>
      <c r="D37235" s="47"/>
    </row>
    <row r="37236" spans="3:4">
      <c r="C37236"/>
      <c r="D37236" s="47"/>
    </row>
    <row r="37237" spans="3:4">
      <c r="C37237"/>
      <c r="D37237" s="47"/>
    </row>
    <row r="37238" spans="3:4">
      <c r="C37238"/>
      <c r="D37238" s="47"/>
    </row>
    <row r="37239" spans="3:4">
      <c r="C37239"/>
      <c r="D37239" s="47"/>
    </row>
    <row r="37240" spans="3:4">
      <c r="C37240"/>
      <c r="D37240" s="47"/>
    </row>
    <row r="37241" spans="3:4">
      <c r="C37241"/>
      <c r="D37241" s="47"/>
    </row>
    <row r="37242" spans="3:4">
      <c r="C37242"/>
      <c r="D37242" s="47"/>
    </row>
    <row r="37243" spans="3:4">
      <c r="C37243"/>
      <c r="D37243" s="47"/>
    </row>
    <row r="37244" spans="3:4">
      <c r="C37244"/>
      <c r="D37244" s="47"/>
    </row>
    <row r="37245" spans="3:4">
      <c r="C37245"/>
      <c r="D37245" s="47"/>
    </row>
    <row r="37246" spans="3:4">
      <c r="C37246"/>
      <c r="D37246" s="47"/>
    </row>
    <row r="37247" spans="3:4">
      <c r="C37247"/>
      <c r="D37247" s="47"/>
    </row>
    <row r="37248" spans="3:4">
      <c r="C37248"/>
      <c r="D37248" s="47"/>
    </row>
    <row r="37249" spans="3:4">
      <c r="C37249"/>
      <c r="D37249" s="47"/>
    </row>
    <row r="37250" spans="3:4">
      <c r="C37250"/>
      <c r="D37250" s="47"/>
    </row>
    <row r="37251" spans="3:4">
      <c r="C37251"/>
      <c r="D37251" s="47"/>
    </row>
    <row r="37252" spans="3:4">
      <c r="C37252"/>
      <c r="D37252" s="47"/>
    </row>
    <row r="37253" spans="3:4">
      <c r="C37253"/>
      <c r="D37253" s="47"/>
    </row>
    <row r="37254" spans="3:4">
      <c r="C37254"/>
      <c r="D37254" s="47"/>
    </row>
    <row r="37255" spans="3:4">
      <c r="C37255"/>
      <c r="D37255" s="47"/>
    </row>
    <row r="37256" spans="3:4">
      <c r="C37256"/>
      <c r="D37256" s="47"/>
    </row>
    <row r="37257" spans="3:4">
      <c r="C37257"/>
      <c r="D37257" s="47"/>
    </row>
    <row r="37258" spans="3:4">
      <c r="C37258"/>
      <c r="D37258" s="47"/>
    </row>
    <row r="37259" spans="3:4">
      <c r="C37259"/>
      <c r="D37259" s="47"/>
    </row>
    <row r="37260" spans="3:4">
      <c r="C37260"/>
      <c r="D37260" s="47"/>
    </row>
    <row r="37261" spans="3:4">
      <c r="C37261"/>
      <c r="D37261" s="47"/>
    </row>
    <row r="37262" spans="3:4">
      <c r="C37262"/>
      <c r="D37262" s="47"/>
    </row>
    <row r="37263" spans="3:4">
      <c r="C37263"/>
      <c r="D37263" s="47"/>
    </row>
    <row r="37264" spans="3:4">
      <c r="C37264"/>
      <c r="D37264" s="47"/>
    </row>
    <row r="37265" spans="3:4">
      <c r="C37265"/>
      <c r="D37265" s="47"/>
    </row>
    <row r="37266" spans="3:4">
      <c r="C37266"/>
      <c r="D37266" s="47"/>
    </row>
    <row r="37267" spans="3:4">
      <c r="C37267"/>
      <c r="D37267" s="47"/>
    </row>
    <row r="37268" spans="3:4">
      <c r="C37268"/>
      <c r="D37268" s="47"/>
    </row>
    <row r="37269" spans="3:4">
      <c r="C37269"/>
      <c r="D37269" s="47"/>
    </row>
    <row r="37270" spans="3:4">
      <c r="C37270"/>
      <c r="D37270" s="47"/>
    </row>
    <row r="37271" spans="3:4">
      <c r="C37271"/>
      <c r="D37271" s="47"/>
    </row>
    <row r="37272" spans="3:4">
      <c r="C37272"/>
      <c r="D37272" s="47"/>
    </row>
    <row r="37273" spans="3:4">
      <c r="C37273"/>
      <c r="D37273" s="47"/>
    </row>
    <row r="37274" spans="3:4">
      <c r="C37274"/>
      <c r="D37274" s="47"/>
    </row>
    <row r="37275" spans="3:4">
      <c r="C37275"/>
      <c r="D37275" s="47"/>
    </row>
    <row r="37276" spans="3:4">
      <c r="C37276"/>
      <c r="D37276" s="47"/>
    </row>
    <row r="37277" spans="3:4">
      <c r="C37277"/>
      <c r="D37277" s="47"/>
    </row>
    <row r="37278" spans="3:4">
      <c r="C37278"/>
      <c r="D37278" s="47"/>
    </row>
    <row r="37279" spans="3:4">
      <c r="C37279"/>
      <c r="D37279" s="47"/>
    </row>
    <row r="37280" spans="3:4">
      <c r="C37280"/>
      <c r="D37280" s="47"/>
    </row>
    <row r="37281" spans="3:4">
      <c r="C37281"/>
      <c r="D37281" s="47"/>
    </row>
    <row r="37282" spans="3:4">
      <c r="C37282"/>
      <c r="D37282" s="47"/>
    </row>
    <row r="37283" spans="3:4">
      <c r="C37283"/>
      <c r="D37283" s="47"/>
    </row>
    <row r="37284" spans="3:4">
      <c r="C37284"/>
      <c r="D37284" s="47"/>
    </row>
    <row r="37285" spans="3:4">
      <c r="C37285"/>
      <c r="D37285" s="47"/>
    </row>
    <row r="37286" spans="3:4">
      <c r="C37286"/>
      <c r="D37286" s="47"/>
    </row>
    <row r="37287" spans="3:4">
      <c r="C37287"/>
      <c r="D37287" s="47"/>
    </row>
    <row r="37288" spans="3:4">
      <c r="C37288"/>
      <c r="D37288" s="47"/>
    </row>
    <row r="37289" spans="3:4">
      <c r="C37289"/>
      <c r="D37289" s="47"/>
    </row>
    <row r="37290" spans="3:4">
      <c r="C37290"/>
      <c r="D37290" s="47"/>
    </row>
    <row r="37291" spans="3:4">
      <c r="C37291"/>
      <c r="D37291" s="47"/>
    </row>
    <row r="37292" spans="3:4">
      <c r="C37292"/>
      <c r="D37292" s="47"/>
    </row>
    <row r="37293" spans="3:4">
      <c r="C37293"/>
      <c r="D37293" s="47"/>
    </row>
    <row r="37294" spans="3:4">
      <c r="C37294"/>
      <c r="D37294" s="47"/>
    </row>
    <row r="37295" spans="3:4">
      <c r="C37295"/>
      <c r="D37295" s="47"/>
    </row>
    <row r="37296" spans="3:4">
      <c r="C37296"/>
      <c r="D37296" s="47"/>
    </row>
    <row r="37297" spans="3:4">
      <c r="C37297"/>
      <c r="D37297" s="47"/>
    </row>
    <row r="37298" spans="3:4">
      <c r="C37298"/>
      <c r="D37298" s="47"/>
    </row>
    <row r="37299" spans="3:4">
      <c r="C37299"/>
      <c r="D37299" s="47"/>
    </row>
    <row r="37300" spans="3:4">
      <c r="C37300"/>
      <c r="D37300" s="47"/>
    </row>
    <row r="37301" spans="3:4">
      <c r="C37301"/>
      <c r="D37301" s="47"/>
    </row>
    <row r="37302" spans="3:4">
      <c r="C37302"/>
      <c r="D37302" s="47"/>
    </row>
    <row r="37303" spans="3:4">
      <c r="C37303"/>
      <c r="D37303" s="47"/>
    </row>
    <row r="37304" spans="3:4">
      <c r="C37304"/>
      <c r="D37304" s="47"/>
    </row>
    <row r="37305" spans="3:4">
      <c r="C37305"/>
      <c r="D37305" s="47"/>
    </row>
    <row r="37306" spans="3:4">
      <c r="C37306"/>
      <c r="D37306" s="47"/>
    </row>
    <row r="37307" spans="3:4">
      <c r="C37307"/>
      <c r="D37307" s="47"/>
    </row>
    <row r="37308" spans="3:4">
      <c r="C37308"/>
      <c r="D37308" s="47"/>
    </row>
    <row r="37309" spans="3:4">
      <c r="C37309"/>
      <c r="D37309" s="47"/>
    </row>
    <row r="37310" spans="3:4">
      <c r="C37310"/>
      <c r="D37310" s="47"/>
    </row>
    <row r="37311" spans="3:4">
      <c r="C37311"/>
      <c r="D37311" s="47"/>
    </row>
    <row r="37312" spans="3:4">
      <c r="C37312"/>
      <c r="D37312" s="47"/>
    </row>
    <row r="37313" spans="3:4">
      <c r="C37313"/>
      <c r="D37313" s="47"/>
    </row>
    <row r="37314" spans="3:4">
      <c r="C37314"/>
      <c r="D37314" s="47"/>
    </row>
    <row r="37315" spans="3:4">
      <c r="C37315"/>
      <c r="D37315" s="47"/>
    </row>
    <row r="37316" spans="3:4">
      <c r="C37316"/>
      <c r="D37316" s="47"/>
    </row>
    <row r="37317" spans="3:4">
      <c r="C37317"/>
      <c r="D37317" s="47"/>
    </row>
    <row r="37318" spans="3:4">
      <c r="C37318"/>
      <c r="D37318" s="47"/>
    </row>
    <row r="37319" spans="3:4">
      <c r="C37319"/>
      <c r="D37319" s="47"/>
    </row>
    <row r="37320" spans="3:4">
      <c r="C37320"/>
      <c r="D37320" s="47"/>
    </row>
    <row r="37321" spans="3:4">
      <c r="C37321"/>
      <c r="D37321" s="47"/>
    </row>
    <row r="37322" spans="3:4">
      <c r="C37322"/>
      <c r="D37322" s="47"/>
    </row>
    <row r="37323" spans="3:4">
      <c r="C37323"/>
      <c r="D37323" s="47"/>
    </row>
    <row r="37324" spans="3:4">
      <c r="C37324"/>
      <c r="D37324" s="47"/>
    </row>
    <row r="37325" spans="3:4">
      <c r="C37325"/>
      <c r="D37325" s="47"/>
    </row>
    <row r="37326" spans="3:4">
      <c r="C37326"/>
      <c r="D37326" s="47"/>
    </row>
    <row r="37327" spans="3:4">
      <c r="C37327"/>
      <c r="D37327" s="47"/>
    </row>
    <row r="37328" spans="3:4">
      <c r="C37328"/>
      <c r="D37328" s="47"/>
    </row>
    <row r="37329" spans="3:4">
      <c r="C37329"/>
      <c r="D37329" s="47"/>
    </row>
    <row r="37330" spans="3:4">
      <c r="C37330"/>
      <c r="D37330" s="47"/>
    </row>
    <row r="37331" spans="3:4">
      <c r="C37331"/>
      <c r="D37331" s="47"/>
    </row>
    <row r="37332" spans="3:4">
      <c r="C37332"/>
      <c r="D37332" s="47"/>
    </row>
    <row r="37333" spans="3:4">
      <c r="C37333"/>
      <c r="D37333" s="47"/>
    </row>
    <row r="37334" spans="3:4">
      <c r="C37334"/>
      <c r="D37334" s="47"/>
    </row>
    <row r="37335" spans="3:4">
      <c r="C37335"/>
      <c r="D37335" s="47"/>
    </row>
    <row r="37336" spans="3:4">
      <c r="C37336"/>
      <c r="D37336" s="47"/>
    </row>
    <row r="37337" spans="3:4">
      <c r="C37337"/>
      <c r="D37337" s="47"/>
    </row>
    <row r="37338" spans="3:4">
      <c r="C37338"/>
      <c r="D37338" s="47"/>
    </row>
    <row r="37339" spans="3:4">
      <c r="C37339"/>
      <c r="D37339" s="47"/>
    </row>
    <row r="37340" spans="3:4">
      <c r="C37340"/>
      <c r="D37340" s="47"/>
    </row>
    <row r="37341" spans="3:4">
      <c r="C37341"/>
      <c r="D37341" s="47"/>
    </row>
    <row r="37342" spans="3:4">
      <c r="C37342"/>
      <c r="D37342" s="47"/>
    </row>
    <row r="37343" spans="3:4">
      <c r="C37343"/>
      <c r="D37343" s="47"/>
    </row>
    <row r="37344" spans="3:4">
      <c r="C37344"/>
      <c r="D37344" s="47"/>
    </row>
    <row r="37345" spans="3:4">
      <c r="C37345"/>
      <c r="D37345" s="47"/>
    </row>
    <row r="37346" spans="3:4">
      <c r="C37346"/>
      <c r="D37346" s="47"/>
    </row>
    <row r="37347" spans="3:4">
      <c r="C37347"/>
      <c r="D37347" s="47"/>
    </row>
    <row r="37348" spans="3:4">
      <c r="C37348"/>
      <c r="D37348" s="47"/>
    </row>
    <row r="37349" spans="3:4">
      <c r="C37349"/>
      <c r="D37349" s="47"/>
    </row>
    <row r="37350" spans="3:4">
      <c r="C37350"/>
      <c r="D37350" s="47"/>
    </row>
    <row r="37351" spans="3:4">
      <c r="C37351"/>
      <c r="D37351" s="47"/>
    </row>
    <row r="37352" spans="3:4">
      <c r="C37352"/>
      <c r="D37352" s="47"/>
    </row>
    <row r="37353" spans="3:4">
      <c r="C37353"/>
      <c r="D37353" s="47"/>
    </row>
    <row r="37354" spans="3:4">
      <c r="C37354"/>
      <c r="D37354" s="47"/>
    </row>
    <row r="37355" spans="3:4">
      <c r="C37355"/>
      <c r="D37355" s="47"/>
    </row>
    <row r="37356" spans="3:4">
      <c r="C37356"/>
      <c r="D37356" s="47"/>
    </row>
    <row r="37357" spans="3:4">
      <c r="C37357"/>
      <c r="D37357" s="47"/>
    </row>
    <row r="37358" spans="3:4">
      <c r="C37358"/>
      <c r="D37358" s="47"/>
    </row>
    <row r="37359" spans="3:4">
      <c r="C37359"/>
      <c r="D37359" s="47"/>
    </row>
    <row r="37360" spans="3:4">
      <c r="C37360"/>
      <c r="D37360" s="47"/>
    </row>
    <row r="37361" spans="3:4">
      <c r="C37361"/>
      <c r="D37361" s="47"/>
    </row>
    <row r="37362" spans="3:4">
      <c r="C37362"/>
      <c r="D37362" s="47"/>
    </row>
    <row r="37363" spans="3:4">
      <c r="C37363"/>
      <c r="D37363" s="47"/>
    </row>
    <row r="37364" spans="3:4">
      <c r="C37364"/>
      <c r="D37364" s="47"/>
    </row>
    <row r="37365" spans="3:4">
      <c r="C37365"/>
      <c r="D37365" s="47"/>
    </row>
    <row r="37366" spans="3:4">
      <c r="C37366"/>
      <c r="D37366" s="47"/>
    </row>
    <row r="37367" spans="3:4">
      <c r="C37367"/>
      <c r="D37367" s="47"/>
    </row>
    <row r="37368" spans="3:4">
      <c r="C37368"/>
      <c r="D37368" s="47"/>
    </row>
    <row r="37369" spans="3:4">
      <c r="C37369"/>
      <c r="D37369" s="47"/>
    </row>
    <row r="37370" spans="3:4">
      <c r="C37370"/>
      <c r="D37370" s="47"/>
    </row>
    <row r="37371" spans="3:4">
      <c r="C37371"/>
      <c r="D37371" s="47"/>
    </row>
    <row r="37372" spans="3:4">
      <c r="C37372"/>
      <c r="D37372" s="47"/>
    </row>
    <row r="37373" spans="3:4">
      <c r="C37373"/>
      <c r="D37373" s="47"/>
    </row>
    <row r="37374" spans="3:4">
      <c r="C37374"/>
      <c r="D37374" s="47"/>
    </row>
    <row r="37375" spans="3:4">
      <c r="C37375"/>
      <c r="D37375" s="47"/>
    </row>
    <row r="37376" spans="3:4">
      <c r="C37376"/>
      <c r="D37376" s="47"/>
    </row>
    <row r="37377" spans="3:4">
      <c r="C37377"/>
      <c r="D37377" s="47"/>
    </row>
    <row r="37378" spans="3:4">
      <c r="C37378"/>
      <c r="D37378" s="47"/>
    </row>
    <row r="37379" spans="3:4">
      <c r="C37379"/>
      <c r="D37379" s="47"/>
    </row>
    <row r="37380" spans="3:4">
      <c r="C37380"/>
      <c r="D37380" s="47"/>
    </row>
    <row r="37381" spans="3:4">
      <c r="C37381"/>
      <c r="D37381" s="47"/>
    </row>
    <row r="37382" spans="3:4">
      <c r="C37382"/>
      <c r="D37382" s="47"/>
    </row>
    <row r="37383" spans="3:4">
      <c r="C37383"/>
      <c r="D37383" s="47"/>
    </row>
    <row r="37384" spans="3:4">
      <c r="C37384"/>
      <c r="D37384" s="47"/>
    </row>
    <row r="37385" spans="3:4">
      <c r="C37385"/>
      <c r="D37385" s="47"/>
    </row>
    <row r="37386" spans="3:4">
      <c r="C37386"/>
      <c r="D37386" s="47"/>
    </row>
    <row r="37387" spans="3:4">
      <c r="C37387"/>
      <c r="D37387" s="47"/>
    </row>
    <row r="37388" spans="3:4">
      <c r="C37388"/>
      <c r="D37388" s="47"/>
    </row>
    <row r="37389" spans="3:4">
      <c r="C37389"/>
      <c r="D37389" s="47"/>
    </row>
    <row r="37390" spans="3:4">
      <c r="C37390"/>
      <c r="D37390" s="47"/>
    </row>
    <row r="37391" spans="3:4">
      <c r="C37391"/>
      <c r="D37391" s="47"/>
    </row>
    <row r="37392" spans="3:4">
      <c r="C37392"/>
      <c r="D37392" s="47"/>
    </row>
    <row r="37393" spans="3:4">
      <c r="C37393"/>
      <c r="D37393" s="47"/>
    </row>
    <row r="37394" spans="3:4">
      <c r="C37394"/>
      <c r="D37394" s="47"/>
    </row>
    <row r="37395" spans="3:4">
      <c r="C37395"/>
      <c r="D37395" s="47"/>
    </row>
    <row r="37396" spans="3:4">
      <c r="C37396"/>
      <c r="D37396" s="47"/>
    </row>
    <row r="37397" spans="3:4">
      <c r="C37397"/>
      <c r="D37397" s="47"/>
    </row>
    <row r="37398" spans="3:4">
      <c r="C37398"/>
      <c r="D37398" s="47"/>
    </row>
    <row r="37399" spans="3:4">
      <c r="C37399"/>
      <c r="D37399" s="47"/>
    </row>
    <row r="37400" spans="3:4">
      <c r="C37400"/>
      <c r="D37400" s="47"/>
    </row>
    <row r="37401" spans="3:4">
      <c r="C37401"/>
      <c r="D37401" s="47"/>
    </row>
    <row r="37402" spans="3:4">
      <c r="C37402"/>
      <c r="D37402" s="47"/>
    </row>
    <row r="37403" spans="3:4">
      <c r="C37403"/>
      <c r="D37403" s="47"/>
    </row>
    <row r="37404" spans="3:4">
      <c r="C37404"/>
      <c r="D37404" s="47"/>
    </row>
    <row r="37405" spans="3:4">
      <c r="C37405"/>
      <c r="D37405" s="47"/>
    </row>
    <row r="37406" spans="3:4">
      <c r="C37406"/>
      <c r="D37406" s="47"/>
    </row>
    <row r="37407" spans="3:4">
      <c r="C37407"/>
      <c r="D37407" s="47"/>
    </row>
    <row r="37408" spans="3:4">
      <c r="C37408"/>
      <c r="D37408" s="47"/>
    </row>
    <row r="37409" spans="3:4">
      <c r="C37409"/>
      <c r="D37409" s="47"/>
    </row>
    <row r="37410" spans="3:4">
      <c r="C37410"/>
      <c r="D37410" s="47"/>
    </row>
    <row r="37411" spans="3:4">
      <c r="C37411"/>
      <c r="D37411" s="47"/>
    </row>
    <row r="37412" spans="3:4">
      <c r="C37412"/>
      <c r="D37412" s="47"/>
    </row>
    <row r="37413" spans="3:4">
      <c r="C37413"/>
      <c r="D37413" s="47"/>
    </row>
    <row r="37414" spans="3:4">
      <c r="C37414"/>
      <c r="D37414" s="47"/>
    </row>
    <row r="37415" spans="3:4">
      <c r="C37415"/>
      <c r="D37415" s="47"/>
    </row>
    <row r="37416" spans="3:4">
      <c r="C37416"/>
      <c r="D37416" s="47"/>
    </row>
    <row r="37417" spans="3:4">
      <c r="C37417"/>
      <c r="D37417" s="47"/>
    </row>
    <row r="37418" spans="3:4">
      <c r="C37418"/>
      <c r="D37418" s="47"/>
    </row>
    <row r="37419" spans="3:4">
      <c r="C37419"/>
      <c r="D37419" s="47"/>
    </row>
    <row r="37420" spans="3:4">
      <c r="C37420"/>
      <c r="D37420" s="47"/>
    </row>
    <row r="37421" spans="3:4">
      <c r="C37421"/>
      <c r="D37421" s="47"/>
    </row>
    <row r="37422" spans="3:4">
      <c r="C37422"/>
      <c r="D37422" s="47"/>
    </row>
    <row r="37423" spans="3:4">
      <c r="C37423"/>
      <c r="D37423" s="47"/>
    </row>
    <row r="37424" spans="3:4">
      <c r="C37424"/>
      <c r="D37424" s="47"/>
    </row>
    <row r="37425" spans="3:4">
      <c r="C37425"/>
      <c r="D37425" s="47"/>
    </row>
    <row r="37426" spans="3:4">
      <c r="C37426"/>
      <c r="D37426" s="47"/>
    </row>
    <row r="37427" spans="3:4">
      <c r="C37427"/>
      <c r="D37427" s="47"/>
    </row>
    <row r="37428" spans="3:4">
      <c r="C37428"/>
      <c r="D37428" s="47"/>
    </row>
    <row r="37429" spans="3:4">
      <c r="C37429"/>
      <c r="D37429" s="47"/>
    </row>
    <row r="37430" spans="3:4">
      <c r="C37430"/>
      <c r="D37430" s="47"/>
    </row>
    <row r="37431" spans="3:4">
      <c r="C37431"/>
      <c r="D37431" s="47"/>
    </row>
    <row r="37432" spans="3:4">
      <c r="C37432"/>
      <c r="D37432" s="47"/>
    </row>
    <row r="37433" spans="3:4">
      <c r="C37433"/>
      <c r="D37433" s="47"/>
    </row>
    <row r="37434" spans="3:4">
      <c r="C37434"/>
      <c r="D37434" s="47"/>
    </row>
    <row r="37435" spans="3:4">
      <c r="C37435"/>
      <c r="D37435" s="47"/>
    </row>
    <row r="37436" spans="3:4">
      <c r="C37436"/>
      <c r="D37436" s="47"/>
    </row>
    <row r="37437" spans="3:4">
      <c r="C37437"/>
      <c r="D37437" s="47"/>
    </row>
    <row r="37438" spans="3:4">
      <c r="C37438"/>
      <c r="D37438" s="47"/>
    </row>
    <row r="37439" spans="3:4">
      <c r="C37439"/>
      <c r="D37439" s="47"/>
    </row>
    <row r="37440" spans="3:4">
      <c r="C37440"/>
      <c r="D37440" s="47"/>
    </row>
    <row r="37441" spans="3:4">
      <c r="C37441"/>
      <c r="D37441" s="47"/>
    </row>
    <row r="37442" spans="3:4">
      <c r="C37442"/>
      <c r="D37442" s="47"/>
    </row>
    <row r="37443" spans="3:4">
      <c r="C37443"/>
      <c r="D37443" s="47"/>
    </row>
    <row r="37444" spans="3:4">
      <c r="C37444"/>
      <c r="D37444" s="47"/>
    </row>
    <row r="37445" spans="3:4">
      <c r="C37445"/>
      <c r="D37445" s="47"/>
    </row>
    <row r="37446" spans="3:4">
      <c r="C37446"/>
      <c r="D37446" s="47"/>
    </row>
    <row r="37447" spans="3:4">
      <c r="C37447"/>
      <c r="D37447" s="47"/>
    </row>
    <row r="37448" spans="3:4">
      <c r="C37448"/>
      <c r="D37448" s="47"/>
    </row>
    <row r="37449" spans="3:4">
      <c r="C37449"/>
      <c r="D37449" s="47"/>
    </row>
    <row r="37450" spans="3:4">
      <c r="C37450"/>
      <c r="D37450" s="47"/>
    </row>
    <row r="37451" spans="3:4">
      <c r="C37451"/>
      <c r="D37451" s="47"/>
    </row>
    <row r="37452" spans="3:4">
      <c r="C37452"/>
      <c r="D37452" s="47"/>
    </row>
    <row r="37453" spans="3:4">
      <c r="C37453"/>
      <c r="D37453" s="47"/>
    </row>
    <row r="37454" spans="3:4">
      <c r="C37454"/>
      <c r="D37454" s="47"/>
    </row>
    <row r="37455" spans="3:4">
      <c r="C37455"/>
      <c r="D37455" s="47"/>
    </row>
    <row r="37456" spans="3:4">
      <c r="C37456"/>
      <c r="D37456" s="47"/>
    </row>
    <row r="37457" spans="3:4">
      <c r="C37457"/>
      <c r="D37457" s="47"/>
    </row>
    <row r="37458" spans="3:4">
      <c r="C37458"/>
      <c r="D37458" s="47"/>
    </row>
    <row r="37459" spans="3:4">
      <c r="C37459"/>
      <c r="D37459" s="47"/>
    </row>
    <row r="37460" spans="3:4">
      <c r="C37460"/>
      <c r="D37460" s="47"/>
    </row>
    <row r="37461" spans="3:4">
      <c r="C37461"/>
      <c r="D37461" s="47"/>
    </row>
    <row r="37462" spans="3:4">
      <c r="C37462"/>
      <c r="D37462" s="47"/>
    </row>
    <row r="37463" spans="3:4">
      <c r="C37463"/>
      <c r="D37463" s="47"/>
    </row>
    <row r="37464" spans="3:4">
      <c r="C37464"/>
      <c r="D37464" s="47"/>
    </row>
    <row r="37465" spans="3:4">
      <c r="C37465"/>
      <c r="D37465" s="47"/>
    </row>
    <row r="37466" spans="3:4">
      <c r="C37466"/>
      <c r="D37466" s="47"/>
    </row>
    <row r="37467" spans="3:4">
      <c r="C37467"/>
      <c r="D37467" s="47"/>
    </row>
    <row r="37468" spans="3:4">
      <c r="C37468"/>
      <c r="D37468" s="47"/>
    </row>
    <row r="37469" spans="3:4">
      <c r="C37469"/>
      <c r="D37469" s="47"/>
    </row>
    <row r="37470" spans="3:4">
      <c r="C37470"/>
      <c r="D37470" s="47"/>
    </row>
    <row r="37471" spans="3:4">
      <c r="C37471"/>
      <c r="D37471" s="47"/>
    </row>
    <row r="37472" spans="3:4">
      <c r="C37472"/>
      <c r="D37472" s="47"/>
    </row>
    <row r="37473" spans="3:4">
      <c r="C37473"/>
      <c r="D37473" s="47"/>
    </row>
    <row r="37474" spans="3:4">
      <c r="C37474"/>
      <c r="D37474" s="47"/>
    </row>
    <row r="37475" spans="3:4">
      <c r="C37475"/>
      <c r="D37475" s="47"/>
    </row>
    <row r="37476" spans="3:4">
      <c r="C37476"/>
      <c r="D37476" s="47"/>
    </row>
    <row r="37477" spans="3:4">
      <c r="C37477"/>
      <c r="D37477" s="47"/>
    </row>
    <row r="37478" spans="3:4">
      <c r="C37478"/>
      <c r="D37478" s="47"/>
    </row>
    <row r="37479" spans="3:4">
      <c r="C37479"/>
      <c r="D37479" s="47"/>
    </row>
    <row r="37480" spans="3:4">
      <c r="C37480"/>
      <c r="D37480" s="47"/>
    </row>
    <row r="37481" spans="3:4">
      <c r="C37481"/>
      <c r="D37481" s="47"/>
    </row>
    <row r="37482" spans="3:4">
      <c r="C37482"/>
      <c r="D37482" s="47"/>
    </row>
    <row r="37483" spans="3:4">
      <c r="C37483"/>
      <c r="D37483" s="47"/>
    </row>
    <row r="37484" spans="3:4">
      <c r="C37484"/>
      <c r="D37484" s="47"/>
    </row>
    <row r="37485" spans="3:4">
      <c r="C37485"/>
      <c r="D37485" s="47"/>
    </row>
    <row r="37486" spans="3:4">
      <c r="C37486"/>
      <c r="D37486" s="47"/>
    </row>
    <row r="37487" spans="3:4">
      <c r="C37487"/>
      <c r="D37487" s="47"/>
    </row>
    <row r="37488" spans="3:4">
      <c r="C37488"/>
      <c r="D37488" s="47"/>
    </row>
    <row r="37489" spans="3:4">
      <c r="C37489"/>
      <c r="D37489" s="47"/>
    </row>
    <row r="37490" spans="3:4">
      <c r="C37490"/>
      <c r="D37490" s="47"/>
    </row>
    <row r="37491" spans="3:4">
      <c r="C37491"/>
      <c r="D37491" s="47"/>
    </row>
    <row r="37492" spans="3:4">
      <c r="C37492"/>
      <c r="D37492" s="47"/>
    </row>
    <row r="37493" spans="3:4">
      <c r="C37493"/>
      <c r="D37493" s="47"/>
    </row>
    <row r="37494" spans="3:4">
      <c r="C37494"/>
      <c r="D37494" s="47"/>
    </row>
    <row r="37495" spans="3:4">
      <c r="C37495"/>
      <c r="D37495" s="47"/>
    </row>
    <row r="37496" spans="3:4">
      <c r="C37496"/>
      <c r="D37496" s="47"/>
    </row>
    <row r="37497" spans="3:4">
      <c r="C37497"/>
      <c r="D37497" s="47"/>
    </row>
    <row r="37498" spans="3:4">
      <c r="C37498"/>
      <c r="D37498" s="47"/>
    </row>
    <row r="37499" spans="3:4">
      <c r="C37499"/>
      <c r="D37499" s="47"/>
    </row>
    <row r="37500" spans="3:4">
      <c r="C37500"/>
      <c r="D37500" s="47"/>
    </row>
    <row r="37501" spans="3:4">
      <c r="C37501"/>
      <c r="D37501" s="47"/>
    </row>
    <row r="37502" spans="3:4">
      <c r="C37502"/>
      <c r="D37502" s="47"/>
    </row>
    <row r="37503" spans="3:4">
      <c r="C37503"/>
      <c r="D37503" s="47"/>
    </row>
    <row r="37504" spans="3:4">
      <c r="C37504"/>
      <c r="D37504" s="47"/>
    </row>
    <row r="37505" spans="3:4">
      <c r="C37505"/>
      <c r="D37505" s="47"/>
    </row>
    <row r="37506" spans="3:4">
      <c r="C37506"/>
      <c r="D37506" s="47"/>
    </row>
    <row r="37507" spans="3:4">
      <c r="C37507"/>
      <c r="D37507" s="47"/>
    </row>
    <row r="37508" spans="3:4">
      <c r="C37508"/>
      <c r="D37508" s="47"/>
    </row>
    <row r="37509" spans="3:4">
      <c r="C37509"/>
      <c r="D37509" s="47"/>
    </row>
    <row r="37510" spans="3:4">
      <c r="C37510"/>
      <c r="D37510" s="47"/>
    </row>
    <row r="37511" spans="3:4">
      <c r="C37511"/>
      <c r="D37511" s="47"/>
    </row>
    <row r="37512" spans="3:4">
      <c r="C37512"/>
      <c r="D37512" s="47"/>
    </row>
    <row r="37513" spans="3:4">
      <c r="C37513"/>
      <c r="D37513" s="47"/>
    </row>
    <row r="37514" spans="3:4">
      <c r="C37514"/>
      <c r="D37514" s="47"/>
    </row>
    <row r="37515" spans="3:4">
      <c r="C37515"/>
      <c r="D37515" s="47"/>
    </row>
    <row r="37516" spans="3:4">
      <c r="C37516"/>
      <c r="D37516" s="47"/>
    </row>
    <row r="37517" spans="3:4">
      <c r="C37517"/>
      <c r="D37517" s="47"/>
    </row>
    <row r="37518" spans="3:4">
      <c r="C37518"/>
      <c r="D37518" s="47"/>
    </row>
    <row r="37519" spans="3:4">
      <c r="C37519"/>
      <c r="D37519" s="47"/>
    </row>
    <row r="37520" spans="3:4">
      <c r="C37520"/>
      <c r="D37520" s="47"/>
    </row>
    <row r="37521" spans="3:4">
      <c r="C37521"/>
      <c r="D37521" s="47"/>
    </row>
    <row r="37522" spans="3:4">
      <c r="C37522"/>
      <c r="D37522" s="47"/>
    </row>
    <row r="37523" spans="3:4">
      <c r="C37523"/>
      <c r="D37523" s="47"/>
    </row>
    <row r="37524" spans="3:4">
      <c r="C37524"/>
      <c r="D37524" s="47"/>
    </row>
    <row r="37525" spans="3:4">
      <c r="C37525"/>
      <c r="D37525" s="47"/>
    </row>
    <row r="37526" spans="3:4">
      <c r="C37526"/>
      <c r="D37526" s="47"/>
    </row>
    <row r="37527" spans="3:4">
      <c r="C37527"/>
      <c r="D37527" s="47"/>
    </row>
    <row r="37528" spans="3:4">
      <c r="C37528"/>
      <c r="D37528" s="47"/>
    </row>
    <row r="37529" spans="3:4">
      <c r="C37529"/>
      <c r="D37529" s="47"/>
    </row>
    <row r="37530" spans="3:4">
      <c r="C37530"/>
      <c r="D37530" s="47"/>
    </row>
    <row r="37531" spans="3:4">
      <c r="C37531"/>
      <c r="D37531" s="47"/>
    </row>
    <row r="37532" spans="3:4">
      <c r="C37532"/>
      <c r="D37532" s="47"/>
    </row>
    <row r="37533" spans="3:4">
      <c r="C37533"/>
      <c r="D37533" s="47"/>
    </row>
    <row r="37534" spans="3:4">
      <c r="C37534"/>
      <c r="D37534" s="47"/>
    </row>
    <row r="37535" spans="3:4">
      <c r="C37535"/>
      <c r="D37535" s="47"/>
    </row>
    <row r="37536" spans="3:4">
      <c r="C37536"/>
      <c r="D37536" s="47"/>
    </row>
    <row r="37537" spans="3:4">
      <c r="C37537"/>
      <c r="D37537" s="47"/>
    </row>
    <row r="37538" spans="3:4">
      <c r="C37538"/>
      <c r="D37538" s="47"/>
    </row>
    <row r="37539" spans="3:4">
      <c r="C37539"/>
      <c r="D37539" s="47"/>
    </row>
    <row r="37540" spans="3:4">
      <c r="C37540"/>
      <c r="D37540" s="47"/>
    </row>
    <row r="37541" spans="3:4">
      <c r="C37541"/>
      <c r="D37541" s="47"/>
    </row>
    <row r="37542" spans="3:4">
      <c r="C37542"/>
      <c r="D37542" s="47"/>
    </row>
    <row r="37543" spans="3:4">
      <c r="C37543"/>
      <c r="D37543" s="47"/>
    </row>
    <row r="37544" spans="3:4">
      <c r="C37544"/>
      <c r="D37544" s="47"/>
    </row>
    <row r="37545" spans="3:4">
      <c r="C37545"/>
      <c r="D37545" s="47"/>
    </row>
    <row r="37546" spans="3:4">
      <c r="C37546"/>
      <c r="D37546" s="47"/>
    </row>
    <row r="37547" spans="3:4">
      <c r="C37547"/>
      <c r="D37547" s="47"/>
    </row>
    <row r="37548" spans="3:4">
      <c r="C37548"/>
      <c r="D37548" s="47"/>
    </row>
    <row r="37549" spans="3:4">
      <c r="C37549"/>
      <c r="D37549" s="47"/>
    </row>
    <row r="37550" spans="3:4">
      <c r="C37550"/>
      <c r="D37550" s="47"/>
    </row>
    <row r="37551" spans="3:4">
      <c r="C37551"/>
      <c r="D37551" s="47"/>
    </row>
    <row r="37552" spans="3:4">
      <c r="C37552"/>
      <c r="D37552" s="47"/>
    </row>
    <row r="37553" spans="3:4">
      <c r="C37553"/>
      <c r="D37553" s="47"/>
    </row>
    <row r="37554" spans="3:4">
      <c r="C37554"/>
      <c r="D37554" s="47"/>
    </row>
    <row r="37555" spans="3:4">
      <c r="C37555"/>
      <c r="D37555" s="47"/>
    </row>
    <row r="37556" spans="3:4">
      <c r="C37556"/>
      <c r="D37556" s="47"/>
    </row>
    <row r="37557" spans="3:4">
      <c r="C37557"/>
      <c r="D37557" s="47"/>
    </row>
    <row r="37558" spans="3:4">
      <c r="C37558"/>
      <c r="D37558" s="47"/>
    </row>
    <row r="37559" spans="3:4">
      <c r="C37559"/>
      <c r="D37559" s="47"/>
    </row>
    <row r="37560" spans="3:4">
      <c r="C37560"/>
      <c r="D37560" s="47"/>
    </row>
    <row r="37561" spans="3:4">
      <c r="C37561"/>
      <c r="D37561" s="47"/>
    </row>
    <row r="37562" spans="3:4">
      <c r="C37562"/>
      <c r="D37562" s="47"/>
    </row>
    <row r="37563" spans="3:4">
      <c r="C37563"/>
      <c r="D37563" s="47"/>
    </row>
    <row r="37564" spans="3:4">
      <c r="C37564"/>
      <c r="D37564" s="47"/>
    </row>
    <row r="37565" spans="3:4">
      <c r="C37565"/>
      <c r="D37565" s="47"/>
    </row>
    <row r="37566" spans="3:4">
      <c r="C37566"/>
      <c r="D37566" s="47"/>
    </row>
    <row r="37567" spans="3:4">
      <c r="C37567"/>
      <c r="D37567" s="47"/>
    </row>
    <row r="37568" spans="3:4">
      <c r="C37568"/>
      <c r="D37568" s="47"/>
    </row>
    <row r="37569" spans="3:4">
      <c r="C37569"/>
      <c r="D37569" s="47"/>
    </row>
    <row r="37570" spans="3:4">
      <c r="C37570"/>
      <c r="D37570" s="47"/>
    </row>
    <row r="37571" spans="3:4">
      <c r="C37571"/>
      <c r="D37571" s="47"/>
    </row>
    <row r="37572" spans="3:4">
      <c r="C37572"/>
      <c r="D37572" s="47"/>
    </row>
    <row r="37573" spans="3:4">
      <c r="C37573"/>
      <c r="D37573" s="47"/>
    </row>
    <row r="37574" spans="3:4">
      <c r="C37574"/>
      <c r="D37574" s="47"/>
    </row>
    <row r="37575" spans="3:4">
      <c r="C37575"/>
      <c r="D37575" s="47"/>
    </row>
    <row r="37576" spans="3:4">
      <c r="C37576"/>
      <c r="D37576" s="47"/>
    </row>
    <row r="37577" spans="3:4">
      <c r="C37577"/>
      <c r="D37577" s="47"/>
    </row>
    <row r="37578" spans="3:4">
      <c r="C37578"/>
      <c r="D37578" s="47"/>
    </row>
    <row r="37579" spans="3:4">
      <c r="C37579"/>
      <c r="D37579" s="47"/>
    </row>
    <row r="37580" spans="3:4">
      <c r="C37580"/>
      <c r="D37580" s="47"/>
    </row>
    <row r="37581" spans="3:4">
      <c r="C37581"/>
      <c r="D37581" s="47"/>
    </row>
    <row r="37582" spans="3:4">
      <c r="C37582"/>
      <c r="D37582" s="47"/>
    </row>
    <row r="37583" spans="3:4">
      <c r="C37583"/>
      <c r="D37583" s="47"/>
    </row>
    <row r="37584" spans="3:4">
      <c r="C37584"/>
      <c r="D37584" s="47"/>
    </row>
    <row r="37585" spans="3:4">
      <c r="C37585"/>
      <c r="D37585" s="47"/>
    </row>
    <row r="37586" spans="3:4">
      <c r="C37586"/>
      <c r="D37586" s="47"/>
    </row>
    <row r="37587" spans="3:4">
      <c r="C37587"/>
      <c r="D37587" s="47"/>
    </row>
    <row r="37588" spans="3:4">
      <c r="C37588"/>
      <c r="D37588" s="47"/>
    </row>
    <row r="37589" spans="3:4">
      <c r="C37589"/>
      <c r="D37589" s="47"/>
    </row>
    <row r="37590" spans="3:4">
      <c r="C37590"/>
      <c r="D37590" s="47"/>
    </row>
    <row r="37591" spans="3:4">
      <c r="C37591"/>
      <c r="D37591" s="47"/>
    </row>
    <row r="37592" spans="3:4">
      <c r="C37592"/>
      <c r="D37592" s="47"/>
    </row>
    <row r="37593" spans="3:4">
      <c r="C37593"/>
      <c r="D37593" s="47"/>
    </row>
    <row r="37594" spans="3:4">
      <c r="C37594"/>
      <c r="D37594" s="47"/>
    </row>
    <row r="37595" spans="3:4">
      <c r="C37595"/>
      <c r="D37595" s="47"/>
    </row>
    <row r="37596" spans="3:4">
      <c r="C37596"/>
      <c r="D37596" s="47"/>
    </row>
    <row r="37597" spans="3:4">
      <c r="C37597"/>
      <c r="D37597" s="47"/>
    </row>
    <row r="37598" spans="3:4">
      <c r="C37598"/>
      <c r="D37598" s="47"/>
    </row>
    <row r="37599" spans="3:4">
      <c r="C37599"/>
      <c r="D37599" s="47"/>
    </row>
    <row r="37600" spans="3:4">
      <c r="C37600"/>
      <c r="D37600" s="47"/>
    </row>
    <row r="37601" spans="3:4">
      <c r="C37601"/>
      <c r="D37601" s="47"/>
    </row>
    <row r="37602" spans="3:4">
      <c r="C37602"/>
      <c r="D37602" s="47"/>
    </row>
    <row r="37603" spans="3:4">
      <c r="C37603"/>
      <c r="D37603" s="47"/>
    </row>
    <row r="37604" spans="3:4">
      <c r="C37604"/>
      <c r="D37604" s="47"/>
    </row>
    <row r="37605" spans="3:4">
      <c r="C37605"/>
      <c r="D37605" s="47"/>
    </row>
    <row r="37606" spans="3:4">
      <c r="C37606"/>
      <c r="D37606" s="47"/>
    </row>
    <row r="37607" spans="3:4">
      <c r="C37607"/>
      <c r="D37607" s="47"/>
    </row>
    <row r="37608" spans="3:4">
      <c r="C37608"/>
      <c r="D37608" s="47"/>
    </row>
    <row r="37609" spans="3:4">
      <c r="C37609"/>
      <c r="D37609" s="47"/>
    </row>
    <row r="37610" spans="3:4">
      <c r="C37610"/>
      <c r="D37610" s="47"/>
    </row>
    <row r="37611" spans="3:4">
      <c r="C37611"/>
      <c r="D37611" s="47"/>
    </row>
    <row r="37612" spans="3:4">
      <c r="C37612"/>
      <c r="D37612" s="47"/>
    </row>
    <row r="37613" spans="3:4">
      <c r="C37613"/>
      <c r="D37613" s="47"/>
    </row>
    <row r="37614" spans="3:4">
      <c r="C37614"/>
      <c r="D37614" s="47"/>
    </row>
    <row r="37615" spans="3:4">
      <c r="C37615"/>
      <c r="D37615" s="47"/>
    </row>
    <row r="37616" spans="3:4">
      <c r="C37616"/>
      <c r="D37616" s="47"/>
    </row>
    <row r="37617" spans="3:4">
      <c r="C37617"/>
      <c r="D37617" s="47"/>
    </row>
    <row r="37618" spans="3:4">
      <c r="C37618"/>
      <c r="D37618" s="47"/>
    </row>
    <row r="37619" spans="3:4">
      <c r="C37619"/>
      <c r="D37619" s="47"/>
    </row>
    <row r="37620" spans="3:4">
      <c r="C37620"/>
      <c r="D37620" s="47"/>
    </row>
    <row r="37621" spans="3:4">
      <c r="C37621"/>
      <c r="D37621" s="47"/>
    </row>
    <row r="37622" spans="3:4">
      <c r="C37622"/>
      <c r="D37622" s="47"/>
    </row>
    <row r="37623" spans="3:4">
      <c r="C37623"/>
      <c r="D37623" s="47"/>
    </row>
    <row r="37624" spans="3:4">
      <c r="C37624"/>
      <c r="D37624" s="47"/>
    </row>
    <row r="37625" spans="3:4">
      <c r="C37625"/>
      <c r="D37625" s="47"/>
    </row>
    <row r="37626" spans="3:4">
      <c r="C37626"/>
      <c r="D37626" s="47"/>
    </row>
    <row r="37627" spans="3:4">
      <c r="C37627"/>
      <c r="D37627" s="47"/>
    </row>
    <row r="37628" spans="3:4">
      <c r="C37628"/>
      <c r="D37628" s="47"/>
    </row>
    <row r="37629" spans="3:4">
      <c r="C37629"/>
      <c r="D37629" s="47"/>
    </row>
    <row r="37630" spans="3:4">
      <c r="C37630"/>
      <c r="D37630" s="47"/>
    </row>
    <row r="37631" spans="3:4">
      <c r="C37631"/>
      <c r="D37631" s="47"/>
    </row>
    <row r="37632" spans="3:4">
      <c r="C37632"/>
      <c r="D37632" s="47"/>
    </row>
    <row r="37633" spans="3:4">
      <c r="C37633"/>
      <c r="D37633" s="47"/>
    </row>
    <row r="37634" spans="3:4">
      <c r="C37634"/>
      <c r="D37634" s="47"/>
    </row>
    <row r="37635" spans="3:4">
      <c r="C37635"/>
      <c r="D37635" s="47"/>
    </row>
    <row r="37636" spans="3:4">
      <c r="C37636"/>
      <c r="D37636" s="47"/>
    </row>
    <row r="37637" spans="3:4">
      <c r="C37637"/>
      <c r="D37637" s="47"/>
    </row>
    <row r="37638" spans="3:4">
      <c r="C37638"/>
      <c r="D37638" s="47"/>
    </row>
    <row r="37639" spans="3:4">
      <c r="C37639"/>
      <c r="D37639" s="47"/>
    </row>
    <row r="37640" spans="3:4">
      <c r="C37640"/>
      <c r="D37640" s="47"/>
    </row>
    <row r="37641" spans="3:4">
      <c r="C37641"/>
      <c r="D37641" s="47"/>
    </row>
    <row r="37642" spans="3:4">
      <c r="C37642"/>
      <c r="D37642" s="47"/>
    </row>
    <row r="37643" spans="3:4">
      <c r="C37643"/>
      <c r="D37643" s="47"/>
    </row>
    <row r="37644" spans="3:4">
      <c r="C37644"/>
      <c r="D37644" s="47"/>
    </row>
    <row r="37645" spans="3:4">
      <c r="C37645"/>
      <c r="D37645" s="47"/>
    </row>
    <row r="37646" spans="3:4">
      <c r="C37646"/>
      <c r="D37646" s="47"/>
    </row>
    <row r="37647" spans="3:4">
      <c r="C37647"/>
      <c r="D37647" s="47"/>
    </row>
    <row r="37648" spans="3:4">
      <c r="C37648"/>
      <c r="D37648" s="47"/>
    </row>
    <row r="37649" spans="3:4">
      <c r="C37649"/>
      <c r="D37649" s="47"/>
    </row>
    <row r="37650" spans="3:4">
      <c r="C37650"/>
      <c r="D37650" s="47"/>
    </row>
    <row r="37651" spans="3:4">
      <c r="C37651"/>
      <c r="D37651" s="47"/>
    </row>
    <row r="37652" spans="3:4">
      <c r="C37652"/>
      <c r="D37652" s="47"/>
    </row>
    <row r="37653" spans="3:4">
      <c r="C37653"/>
      <c r="D37653" s="47"/>
    </row>
    <row r="37654" spans="3:4">
      <c r="C37654"/>
      <c r="D37654" s="47"/>
    </row>
    <row r="37655" spans="3:4">
      <c r="C37655"/>
      <c r="D37655" s="47"/>
    </row>
    <row r="37656" spans="3:4">
      <c r="C37656"/>
      <c r="D37656" s="47"/>
    </row>
    <row r="37657" spans="3:4">
      <c r="C37657"/>
      <c r="D37657" s="47"/>
    </row>
    <row r="37658" spans="3:4">
      <c r="C37658"/>
      <c r="D37658" s="47"/>
    </row>
    <row r="37659" spans="3:4">
      <c r="C37659"/>
      <c r="D37659" s="47"/>
    </row>
    <row r="37660" spans="3:4">
      <c r="C37660"/>
      <c r="D37660" s="47"/>
    </row>
    <row r="37661" spans="3:4">
      <c r="C37661"/>
      <c r="D37661" s="47"/>
    </row>
    <row r="37662" spans="3:4">
      <c r="C37662"/>
      <c r="D37662" s="47"/>
    </row>
    <row r="37663" spans="3:4">
      <c r="C37663"/>
      <c r="D37663" s="47"/>
    </row>
    <row r="37664" spans="3:4">
      <c r="C37664"/>
      <c r="D37664" s="47"/>
    </row>
    <row r="37665" spans="3:4">
      <c r="C37665"/>
      <c r="D37665" s="47"/>
    </row>
    <row r="37666" spans="3:4">
      <c r="C37666"/>
      <c r="D37666" s="47"/>
    </row>
    <row r="37667" spans="3:4">
      <c r="C37667"/>
      <c r="D37667" s="47"/>
    </row>
    <row r="37668" spans="3:4">
      <c r="C37668"/>
      <c r="D37668" s="47"/>
    </row>
    <row r="37669" spans="3:4">
      <c r="C37669"/>
      <c r="D37669" s="47"/>
    </row>
    <row r="37670" spans="3:4">
      <c r="C37670"/>
      <c r="D37670" s="47"/>
    </row>
    <row r="37671" spans="3:4">
      <c r="C37671"/>
      <c r="D37671" s="47"/>
    </row>
    <row r="37672" spans="3:4">
      <c r="C37672"/>
      <c r="D37672" s="47"/>
    </row>
    <row r="37673" spans="3:4">
      <c r="C37673"/>
      <c r="D37673" s="47"/>
    </row>
    <row r="37674" spans="3:4">
      <c r="C37674"/>
      <c r="D37674" s="47"/>
    </row>
    <row r="37675" spans="3:4">
      <c r="C37675"/>
      <c r="D37675" s="47"/>
    </row>
    <row r="37676" spans="3:4">
      <c r="C37676"/>
      <c r="D37676" s="47"/>
    </row>
    <row r="37677" spans="3:4">
      <c r="C37677"/>
      <c r="D37677" s="47"/>
    </row>
    <row r="37678" spans="3:4">
      <c r="C37678"/>
      <c r="D37678" s="47"/>
    </row>
    <row r="37679" spans="3:4">
      <c r="C37679"/>
      <c r="D37679" s="47"/>
    </row>
    <row r="37680" spans="3:4">
      <c r="C37680"/>
      <c r="D37680" s="47"/>
    </row>
    <row r="37681" spans="3:4">
      <c r="C37681"/>
      <c r="D37681" s="47"/>
    </row>
    <row r="37682" spans="3:4">
      <c r="C37682"/>
      <c r="D37682" s="47"/>
    </row>
    <row r="37683" spans="3:4">
      <c r="C37683"/>
      <c r="D37683" s="47"/>
    </row>
    <row r="37684" spans="3:4">
      <c r="C37684"/>
      <c r="D37684" s="47"/>
    </row>
    <row r="37685" spans="3:4">
      <c r="C37685"/>
      <c r="D37685" s="47"/>
    </row>
    <row r="37686" spans="3:4">
      <c r="C37686"/>
      <c r="D37686" s="47"/>
    </row>
    <row r="37687" spans="3:4">
      <c r="C37687"/>
      <c r="D37687" s="47"/>
    </row>
    <row r="37688" spans="3:4">
      <c r="C37688"/>
      <c r="D37688" s="47"/>
    </row>
    <row r="37689" spans="3:4">
      <c r="C37689"/>
      <c r="D37689" s="47"/>
    </row>
    <row r="37690" spans="3:4">
      <c r="C37690"/>
      <c r="D37690" s="47"/>
    </row>
    <row r="37691" spans="3:4">
      <c r="C37691"/>
      <c r="D37691" s="47"/>
    </row>
    <row r="37692" spans="3:4">
      <c r="C37692"/>
      <c r="D37692" s="47"/>
    </row>
    <row r="37693" spans="3:4">
      <c r="C37693"/>
      <c r="D37693" s="47"/>
    </row>
    <row r="37694" spans="3:4">
      <c r="C37694"/>
      <c r="D37694" s="47"/>
    </row>
    <row r="37695" spans="3:4">
      <c r="C37695"/>
      <c r="D37695" s="47"/>
    </row>
    <row r="37696" spans="3:4">
      <c r="C37696"/>
      <c r="D37696" s="47"/>
    </row>
    <row r="37697" spans="3:4">
      <c r="C37697"/>
      <c r="D37697" s="47"/>
    </row>
    <row r="37698" spans="3:4">
      <c r="C37698"/>
      <c r="D37698" s="47"/>
    </row>
    <row r="37699" spans="3:4">
      <c r="C37699"/>
      <c r="D37699" s="47"/>
    </row>
    <row r="37700" spans="3:4">
      <c r="C37700"/>
      <c r="D37700" s="47"/>
    </row>
    <row r="37701" spans="3:4">
      <c r="C37701"/>
      <c r="D37701" s="47"/>
    </row>
    <row r="37702" spans="3:4">
      <c r="C37702"/>
      <c r="D37702" s="47"/>
    </row>
    <row r="37703" spans="3:4">
      <c r="C37703"/>
      <c r="D37703" s="47"/>
    </row>
    <row r="37704" spans="3:4">
      <c r="C37704"/>
      <c r="D37704" s="47"/>
    </row>
    <row r="37705" spans="3:4">
      <c r="C37705"/>
      <c r="D37705" s="47"/>
    </row>
    <row r="37706" spans="3:4">
      <c r="C37706"/>
      <c r="D37706" s="47"/>
    </row>
    <row r="37707" spans="3:4">
      <c r="C37707"/>
      <c r="D37707" s="47"/>
    </row>
    <row r="37708" spans="3:4">
      <c r="C37708"/>
      <c r="D37708" s="47"/>
    </row>
    <row r="37709" spans="3:4">
      <c r="C37709"/>
      <c r="D37709" s="47"/>
    </row>
    <row r="37710" spans="3:4">
      <c r="C37710"/>
      <c r="D37710" s="47"/>
    </row>
    <row r="37711" spans="3:4">
      <c r="C37711"/>
      <c r="D37711" s="47"/>
    </row>
    <row r="37712" spans="3:4">
      <c r="C37712"/>
      <c r="D37712" s="47"/>
    </row>
    <row r="37713" spans="3:4">
      <c r="C37713"/>
      <c r="D37713" s="47"/>
    </row>
    <row r="37714" spans="3:4">
      <c r="C37714"/>
      <c r="D37714" s="47"/>
    </row>
    <row r="37715" spans="3:4">
      <c r="C37715"/>
      <c r="D37715" s="47"/>
    </row>
    <row r="37716" spans="3:4">
      <c r="C37716"/>
      <c r="D37716" s="47"/>
    </row>
    <row r="37717" spans="3:4">
      <c r="C37717"/>
      <c r="D37717" s="47"/>
    </row>
    <row r="37718" spans="3:4">
      <c r="C37718"/>
      <c r="D37718" s="47"/>
    </row>
    <row r="37719" spans="3:4">
      <c r="C37719"/>
      <c r="D37719" s="47"/>
    </row>
    <row r="37720" spans="3:4">
      <c r="C37720"/>
      <c r="D37720" s="47"/>
    </row>
    <row r="37721" spans="3:4">
      <c r="C37721"/>
      <c r="D37721" s="47"/>
    </row>
    <row r="37722" spans="3:4">
      <c r="C37722"/>
      <c r="D37722" s="47"/>
    </row>
    <row r="37723" spans="3:4">
      <c r="C37723"/>
      <c r="D37723" s="47"/>
    </row>
    <row r="37724" spans="3:4">
      <c r="C37724"/>
      <c r="D37724" s="47"/>
    </row>
    <row r="37725" spans="3:4">
      <c r="C37725"/>
      <c r="D37725" s="47"/>
    </row>
    <row r="37726" spans="3:4">
      <c r="C37726"/>
      <c r="D37726" s="47"/>
    </row>
    <row r="37727" spans="3:4">
      <c r="C37727"/>
      <c r="D37727" s="47"/>
    </row>
    <row r="37728" spans="3:4">
      <c r="C37728"/>
      <c r="D37728" s="47"/>
    </row>
    <row r="37729" spans="3:4">
      <c r="C37729"/>
      <c r="D37729" s="47"/>
    </row>
    <row r="37730" spans="3:4">
      <c r="C37730"/>
      <c r="D37730" s="47"/>
    </row>
    <row r="37731" spans="3:4">
      <c r="C37731"/>
      <c r="D37731" s="47"/>
    </row>
    <row r="37732" spans="3:4">
      <c r="C37732"/>
      <c r="D37732" s="47"/>
    </row>
    <row r="37733" spans="3:4">
      <c r="C37733"/>
      <c r="D37733" s="47"/>
    </row>
    <row r="37734" spans="3:4">
      <c r="C37734"/>
      <c r="D37734" s="47"/>
    </row>
    <row r="37735" spans="3:4">
      <c r="C37735"/>
      <c r="D37735" s="47"/>
    </row>
    <row r="37736" spans="3:4">
      <c r="C37736"/>
      <c r="D37736" s="47"/>
    </row>
    <row r="37737" spans="3:4">
      <c r="C37737"/>
      <c r="D37737" s="47"/>
    </row>
    <row r="37738" spans="3:4">
      <c r="C37738"/>
      <c r="D37738" s="47"/>
    </row>
    <row r="37739" spans="3:4">
      <c r="C37739"/>
      <c r="D37739" s="47"/>
    </row>
    <row r="37740" spans="3:4">
      <c r="C37740"/>
      <c r="D37740" s="47"/>
    </row>
    <row r="37741" spans="3:4">
      <c r="C37741"/>
      <c r="D37741" s="47"/>
    </row>
    <row r="37742" spans="3:4">
      <c r="C37742"/>
      <c r="D37742" s="47"/>
    </row>
    <row r="37743" spans="3:4">
      <c r="C37743"/>
      <c r="D37743" s="47"/>
    </row>
    <row r="37744" spans="3:4">
      <c r="C37744"/>
      <c r="D37744" s="47"/>
    </row>
    <row r="37745" spans="3:4">
      <c r="C37745"/>
      <c r="D37745" s="47"/>
    </row>
    <row r="37746" spans="3:4">
      <c r="C37746"/>
      <c r="D37746" s="47"/>
    </row>
    <row r="37747" spans="3:4">
      <c r="C37747"/>
      <c r="D37747" s="47"/>
    </row>
    <row r="37748" spans="3:4">
      <c r="C37748"/>
      <c r="D37748" s="47"/>
    </row>
    <row r="37749" spans="3:4">
      <c r="C37749"/>
      <c r="D37749" s="47"/>
    </row>
    <row r="37750" spans="3:4">
      <c r="C37750"/>
      <c r="D37750" s="47"/>
    </row>
    <row r="37751" spans="3:4">
      <c r="C37751"/>
      <c r="D37751" s="47"/>
    </row>
    <row r="37752" spans="3:4">
      <c r="C37752"/>
      <c r="D37752" s="47"/>
    </row>
    <row r="37753" spans="3:4">
      <c r="C37753"/>
      <c r="D37753" s="47"/>
    </row>
    <row r="37754" spans="3:4">
      <c r="C37754"/>
      <c r="D37754" s="47"/>
    </row>
    <row r="37755" spans="3:4">
      <c r="C37755"/>
      <c r="D37755" s="47"/>
    </row>
    <row r="37756" spans="3:4">
      <c r="C37756"/>
      <c r="D37756" s="47"/>
    </row>
    <row r="37757" spans="3:4">
      <c r="C37757"/>
      <c r="D37757" s="47"/>
    </row>
    <row r="37758" spans="3:4">
      <c r="C37758"/>
      <c r="D37758" s="47"/>
    </row>
    <row r="37759" spans="3:4">
      <c r="C37759"/>
      <c r="D37759" s="47"/>
    </row>
    <row r="37760" spans="3:4">
      <c r="C37760"/>
      <c r="D37760" s="47"/>
    </row>
    <row r="37761" spans="3:4">
      <c r="C37761"/>
      <c r="D37761" s="47"/>
    </row>
    <row r="37762" spans="3:4">
      <c r="C37762"/>
      <c r="D37762" s="47"/>
    </row>
    <row r="37763" spans="3:4">
      <c r="C37763"/>
      <c r="D37763" s="47"/>
    </row>
    <row r="37764" spans="3:4">
      <c r="C37764"/>
      <c r="D37764" s="47"/>
    </row>
    <row r="37765" spans="3:4">
      <c r="C37765"/>
      <c r="D37765" s="47"/>
    </row>
    <row r="37766" spans="3:4">
      <c r="C37766"/>
      <c r="D37766" s="47"/>
    </row>
    <row r="37767" spans="3:4">
      <c r="C37767"/>
      <c r="D37767" s="47"/>
    </row>
    <row r="37768" spans="3:4">
      <c r="C37768"/>
      <c r="D37768" s="47"/>
    </row>
    <row r="37769" spans="3:4">
      <c r="C37769"/>
      <c r="D37769" s="47"/>
    </row>
    <row r="37770" spans="3:4">
      <c r="C37770"/>
      <c r="D37770" s="47"/>
    </row>
    <row r="37771" spans="3:4">
      <c r="C37771"/>
      <c r="D37771" s="47"/>
    </row>
    <row r="37772" spans="3:4">
      <c r="C37772"/>
      <c r="D37772" s="47"/>
    </row>
    <row r="37773" spans="3:4">
      <c r="C37773"/>
      <c r="D37773" s="47"/>
    </row>
    <row r="37774" spans="3:4">
      <c r="C37774"/>
      <c r="D37774" s="47"/>
    </row>
    <row r="37775" spans="3:4">
      <c r="C37775"/>
      <c r="D37775" s="47"/>
    </row>
    <row r="37776" spans="3:4">
      <c r="C37776"/>
      <c r="D37776" s="47"/>
    </row>
    <row r="37777" spans="3:4">
      <c r="C37777"/>
      <c r="D37777" s="47"/>
    </row>
    <row r="37778" spans="3:4">
      <c r="C37778"/>
      <c r="D37778" s="47"/>
    </row>
    <row r="37779" spans="3:4">
      <c r="C37779"/>
      <c r="D37779" s="47"/>
    </row>
    <row r="37780" spans="3:4">
      <c r="C37780"/>
      <c r="D37780" s="47"/>
    </row>
    <row r="37781" spans="3:4">
      <c r="C37781"/>
      <c r="D37781" s="47"/>
    </row>
    <row r="37782" spans="3:4">
      <c r="C37782"/>
      <c r="D37782" s="47"/>
    </row>
    <row r="37783" spans="3:4">
      <c r="C37783"/>
      <c r="D37783" s="47"/>
    </row>
    <row r="37784" spans="3:4">
      <c r="C37784"/>
      <c r="D37784" s="47"/>
    </row>
    <row r="37785" spans="3:4">
      <c r="C37785"/>
      <c r="D37785" s="47"/>
    </row>
    <row r="37786" spans="3:4">
      <c r="C37786"/>
      <c r="D37786" s="47"/>
    </row>
    <row r="37787" spans="3:4">
      <c r="C37787"/>
      <c r="D37787" s="47"/>
    </row>
    <row r="37788" spans="3:4">
      <c r="C37788"/>
      <c r="D37788" s="47"/>
    </row>
    <row r="37789" spans="3:4">
      <c r="C37789"/>
      <c r="D37789" s="47"/>
    </row>
    <row r="37790" spans="3:4">
      <c r="C37790"/>
      <c r="D37790" s="47"/>
    </row>
    <row r="37791" spans="3:4">
      <c r="C37791"/>
      <c r="D37791" s="47"/>
    </row>
    <row r="37792" spans="3:4">
      <c r="C37792"/>
      <c r="D37792" s="47"/>
    </row>
    <row r="37793" spans="3:4">
      <c r="C37793"/>
      <c r="D37793" s="47"/>
    </row>
    <row r="37794" spans="3:4">
      <c r="C37794"/>
      <c r="D37794" s="47"/>
    </row>
    <row r="37795" spans="3:4">
      <c r="C37795"/>
      <c r="D37795" s="47"/>
    </row>
    <row r="37796" spans="3:4">
      <c r="C37796"/>
      <c r="D37796" s="47"/>
    </row>
    <row r="37797" spans="3:4">
      <c r="C37797"/>
      <c r="D37797" s="47"/>
    </row>
    <row r="37798" spans="3:4">
      <c r="C37798"/>
      <c r="D37798" s="47"/>
    </row>
    <row r="37799" spans="3:4">
      <c r="C37799"/>
      <c r="D37799" s="47"/>
    </row>
    <row r="37800" spans="3:4">
      <c r="C37800"/>
      <c r="D37800" s="47"/>
    </row>
    <row r="37801" spans="3:4">
      <c r="C37801"/>
      <c r="D37801" s="47"/>
    </row>
    <row r="37802" spans="3:4">
      <c r="C37802"/>
      <c r="D37802" s="47"/>
    </row>
    <row r="37803" spans="3:4">
      <c r="C37803"/>
      <c r="D37803" s="47"/>
    </row>
    <row r="37804" spans="3:4">
      <c r="C37804"/>
      <c r="D37804" s="47"/>
    </row>
    <row r="37805" spans="3:4">
      <c r="C37805"/>
      <c r="D37805" s="47"/>
    </row>
    <row r="37806" spans="3:4">
      <c r="C37806"/>
      <c r="D37806" s="47"/>
    </row>
    <row r="37807" spans="3:4">
      <c r="C37807"/>
      <c r="D37807" s="47"/>
    </row>
    <row r="37808" spans="3:4">
      <c r="C37808"/>
      <c r="D37808" s="47"/>
    </row>
    <row r="37809" spans="3:4">
      <c r="C37809"/>
      <c r="D37809" s="47"/>
    </row>
    <row r="37810" spans="3:4">
      <c r="C37810"/>
      <c r="D37810" s="47"/>
    </row>
    <row r="37811" spans="3:4">
      <c r="C37811"/>
      <c r="D37811" s="47"/>
    </row>
    <row r="37812" spans="3:4">
      <c r="C37812"/>
      <c r="D37812" s="47"/>
    </row>
    <row r="37813" spans="3:4">
      <c r="C37813"/>
      <c r="D37813" s="47"/>
    </row>
    <row r="37814" spans="3:4">
      <c r="C37814"/>
      <c r="D37814" s="47"/>
    </row>
    <row r="37815" spans="3:4">
      <c r="C37815"/>
      <c r="D37815" s="47"/>
    </row>
    <row r="37816" spans="3:4">
      <c r="C37816"/>
      <c r="D37816" s="47"/>
    </row>
    <row r="37817" spans="3:4">
      <c r="C37817"/>
      <c r="D37817" s="47"/>
    </row>
    <row r="37818" spans="3:4">
      <c r="C37818"/>
      <c r="D37818" s="47"/>
    </row>
    <row r="37819" spans="3:4">
      <c r="C37819"/>
      <c r="D37819" s="47"/>
    </row>
    <row r="37820" spans="3:4">
      <c r="C37820"/>
      <c r="D37820" s="47"/>
    </row>
    <row r="37821" spans="3:4">
      <c r="C37821"/>
      <c r="D37821" s="47"/>
    </row>
    <row r="37822" spans="3:4">
      <c r="C37822"/>
      <c r="D37822" s="47"/>
    </row>
    <row r="37823" spans="3:4">
      <c r="C37823"/>
      <c r="D37823" s="47"/>
    </row>
    <row r="37824" spans="3:4">
      <c r="C37824"/>
      <c r="D37824" s="47"/>
    </row>
    <row r="37825" spans="3:4">
      <c r="C37825"/>
      <c r="D37825" s="47"/>
    </row>
    <row r="37826" spans="3:4">
      <c r="C37826"/>
      <c r="D37826" s="47"/>
    </row>
    <row r="37827" spans="3:4">
      <c r="C37827"/>
      <c r="D37827" s="47"/>
    </row>
    <row r="37828" spans="3:4">
      <c r="C37828"/>
      <c r="D37828" s="47"/>
    </row>
    <row r="37829" spans="3:4">
      <c r="C37829"/>
      <c r="D37829" s="47"/>
    </row>
    <row r="37830" spans="3:4">
      <c r="C37830"/>
      <c r="D37830" s="47"/>
    </row>
    <row r="37831" spans="3:4">
      <c r="C37831"/>
      <c r="D37831" s="47"/>
    </row>
    <row r="37832" spans="3:4">
      <c r="C37832"/>
      <c r="D37832" s="47"/>
    </row>
    <row r="37833" spans="3:4">
      <c r="C37833"/>
      <c r="D37833" s="47"/>
    </row>
    <row r="37834" spans="3:4">
      <c r="C37834"/>
      <c r="D37834" s="47"/>
    </row>
    <row r="37835" spans="3:4">
      <c r="C37835"/>
      <c r="D37835" s="47"/>
    </row>
    <row r="37836" spans="3:4">
      <c r="C37836"/>
      <c r="D37836" s="47"/>
    </row>
    <row r="37837" spans="3:4">
      <c r="C37837"/>
      <c r="D37837" s="47"/>
    </row>
    <row r="37838" spans="3:4">
      <c r="C37838"/>
      <c r="D37838" s="47"/>
    </row>
    <row r="37839" spans="3:4">
      <c r="C37839"/>
      <c r="D37839" s="47"/>
    </row>
    <row r="37840" spans="3:4">
      <c r="C37840"/>
      <c r="D37840" s="47"/>
    </row>
    <row r="37841" spans="3:4">
      <c r="C37841"/>
      <c r="D37841" s="47"/>
    </row>
    <row r="37842" spans="3:4">
      <c r="C37842"/>
      <c r="D37842" s="47"/>
    </row>
    <row r="37843" spans="3:4">
      <c r="C37843"/>
      <c r="D37843" s="47"/>
    </row>
    <row r="37844" spans="3:4">
      <c r="C37844"/>
      <c r="D37844" s="47"/>
    </row>
    <row r="37845" spans="3:4">
      <c r="C37845"/>
      <c r="D37845" s="47"/>
    </row>
    <row r="37846" spans="3:4">
      <c r="C37846"/>
      <c r="D37846" s="47"/>
    </row>
    <row r="37847" spans="3:4">
      <c r="C37847"/>
      <c r="D37847" s="47"/>
    </row>
    <row r="37848" spans="3:4">
      <c r="C37848"/>
      <c r="D37848" s="47"/>
    </row>
    <row r="37849" spans="3:4">
      <c r="C37849"/>
      <c r="D37849" s="47"/>
    </row>
    <row r="37850" spans="3:4">
      <c r="C37850"/>
      <c r="D37850" s="47"/>
    </row>
    <row r="37851" spans="3:4">
      <c r="C37851"/>
      <c r="D37851" s="47"/>
    </row>
    <row r="37852" spans="3:4">
      <c r="C37852"/>
      <c r="D37852" s="47"/>
    </row>
    <row r="37853" spans="3:4">
      <c r="C37853"/>
      <c r="D37853" s="47"/>
    </row>
    <row r="37854" spans="3:4">
      <c r="C37854"/>
      <c r="D37854" s="47"/>
    </row>
    <row r="37855" spans="3:4">
      <c r="C37855"/>
      <c r="D37855" s="47"/>
    </row>
    <row r="37856" spans="3:4">
      <c r="C37856"/>
      <c r="D37856" s="47"/>
    </row>
    <row r="37857" spans="3:4">
      <c r="C37857"/>
      <c r="D37857" s="47"/>
    </row>
    <row r="37858" spans="3:4">
      <c r="C37858"/>
      <c r="D37858" s="47"/>
    </row>
    <row r="37859" spans="3:4">
      <c r="C37859"/>
      <c r="D37859" s="47"/>
    </row>
    <row r="37860" spans="3:4">
      <c r="C37860"/>
      <c r="D37860" s="47"/>
    </row>
    <row r="37861" spans="3:4">
      <c r="C37861"/>
      <c r="D37861" s="47"/>
    </row>
    <row r="37862" spans="3:4">
      <c r="C37862"/>
      <c r="D37862" s="47"/>
    </row>
    <row r="37863" spans="3:4">
      <c r="C37863"/>
      <c r="D37863" s="47"/>
    </row>
    <row r="37864" spans="3:4">
      <c r="C37864"/>
      <c r="D37864" s="47"/>
    </row>
    <row r="37865" spans="3:4">
      <c r="C37865"/>
      <c r="D37865" s="47"/>
    </row>
    <row r="37866" spans="3:4">
      <c r="C37866"/>
      <c r="D37866" s="47"/>
    </row>
    <row r="37867" spans="3:4">
      <c r="C37867"/>
      <c r="D37867" s="47"/>
    </row>
    <row r="37868" spans="3:4">
      <c r="C37868"/>
      <c r="D37868" s="47"/>
    </row>
    <row r="37869" spans="3:4">
      <c r="C37869"/>
      <c r="D37869" s="47"/>
    </row>
    <row r="37870" spans="3:4">
      <c r="C37870"/>
      <c r="D37870" s="47"/>
    </row>
    <row r="37871" spans="3:4">
      <c r="C37871"/>
      <c r="D37871" s="47"/>
    </row>
    <row r="37872" spans="3:4">
      <c r="C37872"/>
      <c r="D37872" s="47"/>
    </row>
    <row r="37873" spans="3:4">
      <c r="C37873"/>
      <c r="D37873" s="47"/>
    </row>
    <row r="37874" spans="3:4">
      <c r="C37874"/>
      <c r="D37874" s="47"/>
    </row>
    <row r="37875" spans="3:4">
      <c r="C37875"/>
      <c r="D37875" s="47"/>
    </row>
    <row r="37876" spans="3:4">
      <c r="C37876"/>
      <c r="D37876" s="47"/>
    </row>
    <row r="37877" spans="3:4">
      <c r="C37877"/>
      <c r="D37877" s="47"/>
    </row>
    <row r="37878" spans="3:4">
      <c r="C37878"/>
      <c r="D37878" s="47"/>
    </row>
    <row r="37879" spans="3:4">
      <c r="C37879"/>
      <c r="D37879" s="47"/>
    </row>
    <row r="37880" spans="3:4">
      <c r="C37880"/>
      <c r="D37880" s="47"/>
    </row>
    <row r="37881" spans="3:4">
      <c r="C37881"/>
      <c r="D37881" s="47"/>
    </row>
    <row r="37882" spans="3:4">
      <c r="C37882"/>
      <c r="D37882" s="47"/>
    </row>
    <row r="37883" spans="3:4">
      <c r="C37883"/>
      <c r="D37883" s="47"/>
    </row>
    <row r="37884" spans="3:4">
      <c r="C37884"/>
      <c r="D37884" s="47"/>
    </row>
    <row r="37885" spans="3:4">
      <c r="C37885"/>
      <c r="D37885" s="47"/>
    </row>
    <row r="37886" spans="3:4">
      <c r="C37886"/>
      <c r="D37886" s="47"/>
    </row>
    <row r="37887" spans="3:4">
      <c r="C37887"/>
      <c r="D37887" s="47"/>
    </row>
    <row r="37888" spans="3:4">
      <c r="C37888"/>
      <c r="D37888" s="47"/>
    </row>
    <row r="37889" spans="3:4">
      <c r="C37889"/>
      <c r="D37889" s="47"/>
    </row>
    <row r="37890" spans="3:4">
      <c r="C37890"/>
      <c r="D37890" s="47"/>
    </row>
    <row r="37891" spans="3:4">
      <c r="C37891"/>
      <c r="D37891" s="47"/>
    </row>
    <row r="37892" spans="3:4">
      <c r="C37892"/>
      <c r="D37892" s="47"/>
    </row>
    <row r="37893" spans="3:4">
      <c r="C37893"/>
      <c r="D37893" s="47"/>
    </row>
    <row r="37894" spans="3:4">
      <c r="C37894"/>
      <c r="D37894" s="47"/>
    </row>
    <row r="37895" spans="3:4">
      <c r="C37895"/>
      <c r="D37895" s="47"/>
    </row>
    <row r="37896" spans="3:4">
      <c r="C37896"/>
      <c r="D37896" s="47"/>
    </row>
    <row r="37897" spans="3:4">
      <c r="C37897"/>
      <c r="D37897" s="47"/>
    </row>
    <row r="37898" spans="3:4">
      <c r="C37898"/>
      <c r="D37898" s="47"/>
    </row>
    <row r="37899" spans="3:4">
      <c r="C37899"/>
      <c r="D37899" s="47"/>
    </row>
    <row r="37900" spans="3:4">
      <c r="C37900"/>
      <c r="D37900" s="47"/>
    </row>
    <row r="37901" spans="3:4">
      <c r="C37901"/>
      <c r="D37901" s="47"/>
    </row>
    <row r="37902" spans="3:4">
      <c r="C37902"/>
      <c r="D37902" s="47"/>
    </row>
    <row r="37903" spans="3:4">
      <c r="C37903"/>
      <c r="D37903" s="47"/>
    </row>
    <row r="37904" spans="3:4">
      <c r="C37904"/>
      <c r="D37904" s="47"/>
    </row>
    <row r="37905" spans="3:4">
      <c r="C37905"/>
      <c r="D37905" s="47"/>
    </row>
    <row r="37906" spans="3:4">
      <c r="C37906"/>
      <c r="D37906" s="47"/>
    </row>
    <row r="37907" spans="3:4">
      <c r="C37907"/>
      <c r="D37907" s="47"/>
    </row>
    <row r="37908" spans="3:4">
      <c r="C37908"/>
      <c r="D37908" s="47"/>
    </row>
    <row r="37909" spans="3:4">
      <c r="C37909"/>
      <c r="D37909" s="47"/>
    </row>
    <row r="37910" spans="3:4">
      <c r="C37910"/>
      <c r="D37910" s="47"/>
    </row>
    <row r="37911" spans="3:4">
      <c r="C37911"/>
      <c r="D37911" s="47"/>
    </row>
    <row r="37912" spans="3:4">
      <c r="C37912"/>
      <c r="D37912" s="47"/>
    </row>
    <row r="37913" spans="3:4">
      <c r="C37913"/>
      <c r="D37913" s="47"/>
    </row>
    <row r="37914" spans="3:4">
      <c r="C37914"/>
      <c r="D37914" s="47"/>
    </row>
    <row r="37915" spans="3:4">
      <c r="C37915"/>
      <c r="D37915" s="47"/>
    </row>
    <row r="37916" spans="3:4">
      <c r="C37916"/>
      <c r="D37916" s="47"/>
    </row>
    <row r="37917" spans="3:4">
      <c r="C37917"/>
      <c r="D37917" s="47"/>
    </row>
    <row r="37918" spans="3:4">
      <c r="C37918"/>
      <c r="D37918" s="47"/>
    </row>
    <row r="37919" spans="3:4">
      <c r="C37919"/>
      <c r="D37919" s="47"/>
    </row>
    <row r="37920" spans="3:4">
      <c r="C37920"/>
      <c r="D37920" s="47"/>
    </row>
    <row r="37921" spans="3:4">
      <c r="C37921"/>
      <c r="D37921" s="47"/>
    </row>
    <row r="37922" spans="3:4">
      <c r="C37922"/>
      <c r="D37922" s="47"/>
    </row>
    <row r="37923" spans="3:4">
      <c r="C37923"/>
      <c r="D37923" s="47"/>
    </row>
    <row r="37924" spans="3:4">
      <c r="C37924"/>
      <c r="D37924" s="47"/>
    </row>
    <row r="37925" spans="3:4">
      <c r="C37925"/>
      <c r="D37925" s="47"/>
    </row>
    <row r="37926" spans="3:4">
      <c r="C37926"/>
      <c r="D37926" s="47"/>
    </row>
    <row r="37927" spans="3:4">
      <c r="C37927"/>
      <c r="D37927" s="47"/>
    </row>
    <row r="37928" spans="3:4">
      <c r="C37928"/>
      <c r="D37928" s="47"/>
    </row>
    <row r="37929" spans="3:4">
      <c r="C37929"/>
      <c r="D37929" s="47"/>
    </row>
    <row r="37930" spans="3:4">
      <c r="C37930"/>
      <c r="D37930" s="47"/>
    </row>
    <row r="37931" spans="3:4">
      <c r="C37931"/>
      <c r="D37931" s="47"/>
    </row>
    <row r="37932" spans="3:4">
      <c r="C37932"/>
      <c r="D37932" s="47"/>
    </row>
    <row r="37933" spans="3:4">
      <c r="C37933"/>
      <c r="D37933" s="47"/>
    </row>
    <row r="37934" spans="3:4">
      <c r="C37934"/>
      <c r="D37934" s="47"/>
    </row>
    <row r="37935" spans="3:4">
      <c r="C37935"/>
      <c r="D37935" s="47"/>
    </row>
    <row r="37936" spans="3:4">
      <c r="C37936"/>
      <c r="D37936" s="47"/>
    </row>
    <row r="37937" spans="3:4">
      <c r="C37937"/>
      <c r="D37937" s="47"/>
    </row>
    <row r="37938" spans="3:4">
      <c r="C37938"/>
      <c r="D37938" s="47"/>
    </row>
    <row r="37939" spans="3:4">
      <c r="C37939"/>
      <c r="D37939" s="47"/>
    </row>
    <row r="37940" spans="3:4">
      <c r="C37940"/>
      <c r="D37940" s="47"/>
    </row>
    <row r="37941" spans="3:4">
      <c r="C37941"/>
      <c r="D37941" s="47"/>
    </row>
    <row r="37942" spans="3:4">
      <c r="C37942"/>
      <c r="D37942" s="47"/>
    </row>
    <row r="37943" spans="3:4">
      <c r="C37943"/>
      <c r="D37943" s="47"/>
    </row>
    <row r="37944" spans="3:4">
      <c r="C37944"/>
      <c r="D37944" s="47"/>
    </row>
    <row r="37945" spans="3:4">
      <c r="C37945"/>
      <c r="D37945" s="47"/>
    </row>
    <row r="37946" spans="3:4">
      <c r="C37946"/>
      <c r="D37946" s="47"/>
    </row>
    <row r="37947" spans="3:4">
      <c r="C37947"/>
      <c r="D37947" s="47"/>
    </row>
    <row r="37948" spans="3:4">
      <c r="C37948"/>
      <c r="D37948" s="47"/>
    </row>
    <row r="37949" spans="3:4">
      <c r="C37949"/>
      <c r="D37949" s="47"/>
    </row>
    <row r="37950" spans="3:4">
      <c r="C37950"/>
      <c r="D37950" s="47"/>
    </row>
    <row r="37951" spans="3:4">
      <c r="C37951"/>
      <c r="D37951" s="47"/>
    </row>
    <row r="37952" spans="3:4">
      <c r="C37952"/>
      <c r="D37952" s="47"/>
    </row>
    <row r="37953" spans="3:4">
      <c r="C37953"/>
      <c r="D37953" s="47"/>
    </row>
    <row r="37954" spans="3:4">
      <c r="C37954"/>
      <c r="D37954" s="47"/>
    </row>
    <row r="37955" spans="3:4">
      <c r="C37955"/>
      <c r="D37955" s="47"/>
    </row>
    <row r="37956" spans="3:4">
      <c r="C37956"/>
      <c r="D37956" s="47"/>
    </row>
    <row r="37957" spans="3:4">
      <c r="C37957"/>
      <c r="D37957" s="47"/>
    </row>
    <row r="37958" spans="3:4">
      <c r="C37958"/>
      <c r="D37958" s="47"/>
    </row>
    <row r="37959" spans="3:4">
      <c r="C37959"/>
      <c r="D37959" s="47"/>
    </row>
    <row r="37960" spans="3:4">
      <c r="C37960"/>
      <c r="D37960" s="47"/>
    </row>
    <row r="37961" spans="3:4">
      <c r="C37961"/>
      <c r="D37961" s="47"/>
    </row>
    <row r="37962" spans="3:4">
      <c r="C37962"/>
      <c r="D37962" s="47"/>
    </row>
    <row r="37963" spans="3:4">
      <c r="C37963"/>
      <c r="D37963" s="47"/>
    </row>
    <row r="37964" spans="3:4">
      <c r="C37964"/>
      <c r="D37964" s="47"/>
    </row>
    <row r="37965" spans="3:4">
      <c r="C37965"/>
      <c r="D37965" s="47"/>
    </row>
    <row r="37966" spans="3:4">
      <c r="C37966"/>
      <c r="D37966" s="47"/>
    </row>
    <row r="37967" spans="3:4">
      <c r="C37967"/>
      <c r="D37967" s="47"/>
    </row>
    <row r="37968" spans="3:4">
      <c r="C37968"/>
      <c r="D37968" s="47"/>
    </row>
    <row r="37969" spans="3:4">
      <c r="C37969"/>
      <c r="D37969" s="47"/>
    </row>
    <row r="37970" spans="3:4">
      <c r="C37970"/>
      <c r="D37970" s="47"/>
    </row>
    <row r="37971" spans="3:4">
      <c r="C37971"/>
      <c r="D37971" s="47"/>
    </row>
    <row r="37972" spans="3:4">
      <c r="C37972"/>
      <c r="D37972" s="47"/>
    </row>
    <row r="37973" spans="3:4">
      <c r="C37973"/>
      <c r="D37973" s="47"/>
    </row>
    <row r="37974" spans="3:4">
      <c r="C37974"/>
      <c r="D37974" s="47"/>
    </row>
    <row r="37975" spans="3:4">
      <c r="C37975"/>
      <c r="D37975" s="47"/>
    </row>
    <row r="37976" spans="3:4">
      <c r="C37976"/>
      <c r="D37976" s="47"/>
    </row>
    <row r="37977" spans="3:4">
      <c r="C37977"/>
      <c r="D37977" s="47"/>
    </row>
    <row r="37978" spans="3:4">
      <c r="C37978"/>
      <c r="D37978" s="47"/>
    </row>
    <row r="37979" spans="3:4">
      <c r="C37979"/>
      <c r="D37979" s="47"/>
    </row>
    <row r="37980" spans="3:4">
      <c r="C37980"/>
      <c r="D37980" s="47"/>
    </row>
    <row r="37981" spans="3:4">
      <c r="C37981"/>
      <c r="D37981" s="47"/>
    </row>
    <row r="37982" spans="3:4">
      <c r="C37982"/>
      <c r="D37982" s="47"/>
    </row>
    <row r="37983" spans="3:4">
      <c r="C37983"/>
      <c r="D37983" s="47"/>
    </row>
    <row r="37984" spans="3:4">
      <c r="C37984"/>
      <c r="D37984" s="47"/>
    </row>
    <row r="37985" spans="3:4">
      <c r="C37985"/>
      <c r="D37985" s="47"/>
    </row>
    <row r="37986" spans="3:4">
      <c r="C37986"/>
      <c r="D37986" s="47"/>
    </row>
    <row r="37987" spans="3:4">
      <c r="C37987"/>
      <c r="D37987" s="47"/>
    </row>
    <row r="37988" spans="3:4">
      <c r="C37988"/>
      <c r="D37988" s="47"/>
    </row>
    <row r="37989" spans="3:4">
      <c r="C37989"/>
      <c r="D37989" s="47"/>
    </row>
    <row r="37990" spans="3:4">
      <c r="C37990"/>
      <c r="D37990" s="47"/>
    </row>
    <row r="37991" spans="3:4">
      <c r="C37991"/>
      <c r="D37991" s="47"/>
    </row>
    <row r="37992" spans="3:4">
      <c r="C37992"/>
      <c r="D37992" s="47"/>
    </row>
    <row r="37993" spans="3:4">
      <c r="C37993"/>
      <c r="D37993" s="47"/>
    </row>
    <row r="37994" spans="3:4">
      <c r="C37994"/>
      <c r="D37994" s="47"/>
    </row>
    <row r="37995" spans="3:4">
      <c r="C37995"/>
      <c r="D37995" s="47"/>
    </row>
    <row r="37996" spans="3:4">
      <c r="C37996"/>
      <c r="D37996" s="47"/>
    </row>
    <row r="37997" spans="3:4">
      <c r="C37997"/>
      <c r="D37997" s="47"/>
    </row>
    <row r="37998" spans="3:4">
      <c r="C37998"/>
      <c r="D37998" s="47"/>
    </row>
    <row r="37999" spans="3:4">
      <c r="C37999"/>
      <c r="D37999" s="47"/>
    </row>
    <row r="38000" spans="3:4">
      <c r="C38000"/>
      <c r="D38000" s="47"/>
    </row>
    <row r="38001" spans="3:4">
      <c r="C38001"/>
      <c r="D38001" s="47"/>
    </row>
    <row r="38002" spans="3:4">
      <c r="C38002"/>
      <c r="D38002" s="47"/>
    </row>
    <row r="38003" spans="3:4">
      <c r="C38003"/>
      <c r="D38003" s="47"/>
    </row>
    <row r="38004" spans="3:4">
      <c r="C38004"/>
      <c r="D38004" s="47"/>
    </row>
    <row r="38005" spans="3:4">
      <c r="C38005"/>
      <c r="D38005" s="47"/>
    </row>
    <row r="38006" spans="3:4">
      <c r="C38006"/>
      <c r="D38006" s="47"/>
    </row>
    <row r="38007" spans="3:4">
      <c r="C38007"/>
      <c r="D38007" s="47"/>
    </row>
    <row r="38008" spans="3:4">
      <c r="C38008"/>
      <c r="D38008" s="47"/>
    </row>
    <row r="38009" spans="3:4">
      <c r="C38009"/>
      <c r="D38009" s="47"/>
    </row>
    <row r="38010" spans="3:4">
      <c r="C38010"/>
      <c r="D38010" s="47"/>
    </row>
    <row r="38011" spans="3:4">
      <c r="C38011"/>
      <c r="D38011" s="47"/>
    </row>
    <row r="38012" spans="3:4">
      <c r="C38012"/>
      <c r="D38012" s="47"/>
    </row>
    <row r="38013" spans="3:4">
      <c r="C38013"/>
      <c r="D38013" s="47"/>
    </row>
    <row r="38014" spans="3:4">
      <c r="C38014"/>
      <c r="D38014" s="47"/>
    </row>
    <row r="38015" spans="3:4">
      <c r="C38015"/>
      <c r="D38015" s="47"/>
    </row>
    <row r="38016" spans="3:4">
      <c r="C38016"/>
      <c r="D38016" s="47"/>
    </row>
    <row r="38017" spans="3:4">
      <c r="C38017"/>
      <c r="D38017" s="47"/>
    </row>
    <row r="38018" spans="3:4">
      <c r="C38018"/>
      <c r="D38018" s="47"/>
    </row>
    <row r="38019" spans="3:4">
      <c r="C38019"/>
      <c r="D38019" s="47"/>
    </row>
    <row r="38020" spans="3:4">
      <c r="C38020"/>
      <c r="D38020" s="47"/>
    </row>
    <row r="38021" spans="3:4">
      <c r="C38021"/>
      <c r="D38021" s="47"/>
    </row>
    <row r="38022" spans="3:4">
      <c r="C38022"/>
      <c r="D38022" s="47"/>
    </row>
    <row r="38023" spans="3:4">
      <c r="C38023"/>
      <c r="D38023" s="47"/>
    </row>
    <row r="38024" spans="3:4">
      <c r="C38024"/>
      <c r="D38024" s="47"/>
    </row>
    <row r="38025" spans="3:4">
      <c r="C38025"/>
      <c r="D38025" s="47"/>
    </row>
    <row r="38026" spans="3:4">
      <c r="C38026"/>
      <c r="D38026" s="47"/>
    </row>
    <row r="38027" spans="3:4">
      <c r="C38027"/>
      <c r="D38027" s="47"/>
    </row>
    <row r="38028" spans="3:4">
      <c r="C38028"/>
      <c r="D38028" s="47"/>
    </row>
    <row r="38029" spans="3:4">
      <c r="C38029"/>
      <c r="D38029" s="47"/>
    </row>
    <row r="38030" spans="3:4">
      <c r="C38030"/>
      <c r="D38030" s="47"/>
    </row>
    <row r="38031" spans="3:4">
      <c r="C38031"/>
      <c r="D38031" s="47"/>
    </row>
    <row r="38032" spans="3:4">
      <c r="C38032"/>
      <c r="D38032" s="47"/>
    </row>
    <row r="38033" spans="3:4">
      <c r="C38033"/>
      <c r="D38033" s="47"/>
    </row>
    <row r="38034" spans="3:4">
      <c r="C38034"/>
      <c r="D38034" s="47"/>
    </row>
    <row r="38035" spans="3:4">
      <c r="C38035"/>
      <c r="D38035" s="47"/>
    </row>
    <row r="38036" spans="3:4">
      <c r="C38036"/>
      <c r="D38036" s="47"/>
    </row>
    <row r="38037" spans="3:4">
      <c r="C38037"/>
      <c r="D38037" s="47"/>
    </row>
    <row r="38038" spans="3:4">
      <c r="C38038"/>
      <c r="D38038" s="47"/>
    </row>
    <row r="38039" spans="3:4">
      <c r="C38039"/>
      <c r="D38039" s="47"/>
    </row>
    <row r="38040" spans="3:4">
      <c r="C38040"/>
      <c r="D38040" s="47"/>
    </row>
    <row r="38041" spans="3:4">
      <c r="C38041"/>
      <c r="D38041" s="47"/>
    </row>
    <row r="38042" spans="3:4">
      <c r="C38042"/>
      <c r="D38042" s="47"/>
    </row>
    <row r="38043" spans="3:4">
      <c r="C38043"/>
      <c r="D38043" s="47"/>
    </row>
    <row r="38044" spans="3:4">
      <c r="C38044"/>
      <c r="D38044" s="47"/>
    </row>
    <row r="38045" spans="3:4">
      <c r="C38045"/>
      <c r="D38045" s="47"/>
    </row>
    <row r="38046" spans="3:4">
      <c r="C38046"/>
      <c r="D38046" s="47"/>
    </row>
    <row r="38047" spans="3:4">
      <c r="C38047"/>
      <c r="D38047" s="47"/>
    </row>
    <row r="38048" spans="3:4">
      <c r="C38048"/>
      <c r="D38048" s="47"/>
    </row>
    <row r="38049" spans="3:4">
      <c r="C38049"/>
      <c r="D38049" s="47"/>
    </row>
    <row r="38050" spans="3:4">
      <c r="C38050"/>
      <c r="D38050" s="47"/>
    </row>
    <row r="38051" spans="3:4">
      <c r="C38051"/>
      <c r="D38051" s="47"/>
    </row>
    <row r="38052" spans="3:4">
      <c r="C38052"/>
      <c r="D38052" s="47"/>
    </row>
    <row r="38053" spans="3:4">
      <c r="C38053"/>
      <c r="D38053" s="47"/>
    </row>
    <row r="38054" spans="3:4">
      <c r="C38054"/>
      <c r="D38054" s="47"/>
    </row>
    <row r="38055" spans="3:4">
      <c r="C38055"/>
      <c r="D38055" s="47"/>
    </row>
    <row r="38056" spans="3:4">
      <c r="C38056"/>
      <c r="D38056" s="47"/>
    </row>
    <row r="38057" spans="3:4">
      <c r="C38057"/>
      <c r="D38057" s="47"/>
    </row>
    <row r="38058" spans="3:4">
      <c r="C38058"/>
      <c r="D38058" s="47"/>
    </row>
    <row r="38059" spans="3:4">
      <c r="C38059"/>
      <c r="D38059" s="47"/>
    </row>
    <row r="38060" spans="3:4">
      <c r="C38060"/>
      <c r="D38060" s="47"/>
    </row>
    <row r="38061" spans="3:4">
      <c r="C38061"/>
      <c r="D38061" s="47"/>
    </row>
    <row r="38062" spans="3:4">
      <c r="C38062"/>
      <c r="D38062" s="47"/>
    </row>
    <row r="38063" spans="3:4">
      <c r="C38063"/>
      <c r="D38063" s="47"/>
    </row>
    <row r="38064" spans="3:4">
      <c r="C38064"/>
      <c r="D38064" s="47"/>
    </row>
    <row r="38065" spans="3:4">
      <c r="C38065"/>
      <c r="D38065" s="47"/>
    </row>
    <row r="38066" spans="3:4">
      <c r="C38066"/>
      <c r="D38066" s="47"/>
    </row>
    <row r="38067" spans="3:4">
      <c r="C38067"/>
      <c r="D38067" s="47"/>
    </row>
    <row r="38068" spans="3:4">
      <c r="C38068"/>
      <c r="D38068" s="47"/>
    </row>
    <row r="38069" spans="3:4">
      <c r="C38069"/>
      <c r="D38069" s="47"/>
    </row>
    <row r="38070" spans="3:4">
      <c r="C38070"/>
      <c r="D38070" s="47"/>
    </row>
    <row r="38071" spans="3:4">
      <c r="C38071"/>
      <c r="D38071" s="47"/>
    </row>
    <row r="38072" spans="3:4">
      <c r="C38072"/>
      <c r="D38072" s="47"/>
    </row>
    <row r="38073" spans="3:4">
      <c r="C38073"/>
      <c r="D38073" s="47"/>
    </row>
    <row r="38074" spans="3:4">
      <c r="C38074"/>
      <c r="D38074" s="47"/>
    </row>
    <row r="38075" spans="3:4">
      <c r="C38075"/>
      <c r="D38075" s="47"/>
    </row>
    <row r="38076" spans="3:4">
      <c r="C38076"/>
      <c r="D38076" s="47"/>
    </row>
    <row r="38077" spans="3:4">
      <c r="C38077"/>
      <c r="D38077" s="47"/>
    </row>
    <row r="38078" spans="3:4">
      <c r="C38078"/>
      <c r="D38078" s="47"/>
    </row>
    <row r="38079" spans="3:4">
      <c r="C38079"/>
      <c r="D38079" s="47"/>
    </row>
    <row r="38080" spans="3:4">
      <c r="C38080"/>
      <c r="D38080" s="47"/>
    </row>
    <row r="38081" spans="3:4">
      <c r="C38081"/>
      <c r="D38081" s="47"/>
    </row>
    <row r="38082" spans="3:4">
      <c r="C38082"/>
      <c r="D38082" s="47"/>
    </row>
    <row r="38083" spans="3:4">
      <c r="C38083"/>
      <c r="D38083" s="47"/>
    </row>
    <row r="38084" spans="3:4">
      <c r="C38084"/>
      <c r="D38084" s="47"/>
    </row>
    <row r="38085" spans="3:4">
      <c r="C38085"/>
      <c r="D38085" s="47"/>
    </row>
    <row r="38086" spans="3:4">
      <c r="C38086"/>
      <c r="D38086" s="47"/>
    </row>
    <row r="38087" spans="3:4">
      <c r="C38087"/>
      <c r="D38087" s="47"/>
    </row>
    <row r="38088" spans="3:4">
      <c r="C38088"/>
      <c r="D38088" s="47"/>
    </row>
    <row r="38089" spans="3:4">
      <c r="C38089"/>
      <c r="D38089" s="47"/>
    </row>
    <row r="38090" spans="3:4">
      <c r="C38090"/>
      <c r="D38090" s="47"/>
    </row>
    <row r="38091" spans="3:4">
      <c r="C38091"/>
      <c r="D38091" s="47"/>
    </row>
    <row r="38092" spans="3:4">
      <c r="C38092"/>
      <c r="D38092" s="47"/>
    </row>
    <row r="38093" spans="3:4">
      <c r="C38093"/>
      <c r="D38093" s="47"/>
    </row>
    <row r="38094" spans="3:4">
      <c r="C38094"/>
      <c r="D38094" s="47"/>
    </row>
    <row r="38095" spans="3:4">
      <c r="C38095"/>
      <c r="D38095" s="47"/>
    </row>
    <row r="38096" spans="3:4">
      <c r="C38096"/>
      <c r="D38096" s="47"/>
    </row>
    <row r="38097" spans="3:4">
      <c r="C38097"/>
      <c r="D38097" s="47"/>
    </row>
    <row r="38098" spans="3:4">
      <c r="C38098"/>
      <c r="D38098" s="47"/>
    </row>
    <row r="38099" spans="3:4">
      <c r="C38099"/>
      <c r="D38099" s="47"/>
    </row>
    <row r="38100" spans="3:4">
      <c r="C38100"/>
      <c r="D38100" s="47"/>
    </row>
    <row r="38101" spans="3:4">
      <c r="C38101"/>
      <c r="D38101" s="47"/>
    </row>
    <row r="38102" spans="3:4">
      <c r="C38102"/>
      <c r="D38102" s="47"/>
    </row>
    <row r="38103" spans="3:4">
      <c r="C38103"/>
      <c r="D38103" s="47"/>
    </row>
    <row r="38104" spans="3:4">
      <c r="C38104"/>
      <c r="D38104" s="47"/>
    </row>
    <row r="38105" spans="3:4">
      <c r="C38105"/>
      <c r="D38105" s="47"/>
    </row>
    <row r="38106" spans="3:4">
      <c r="C38106"/>
      <c r="D38106" s="47"/>
    </row>
    <row r="38107" spans="3:4">
      <c r="C38107"/>
      <c r="D38107" s="47"/>
    </row>
    <row r="38108" spans="3:4">
      <c r="C38108"/>
      <c r="D38108" s="47"/>
    </row>
    <row r="38109" spans="3:4">
      <c r="C38109"/>
      <c r="D38109" s="47"/>
    </row>
    <row r="38110" spans="3:4">
      <c r="C38110"/>
      <c r="D38110" s="47"/>
    </row>
    <row r="38111" spans="3:4">
      <c r="C38111"/>
      <c r="D38111" s="47"/>
    </row>
    <row r="38112" spans="3:4">
      <c r="C38112"/>
      <c r="D38112" s="47"/>
    </row>
    <row r="38113" spans="3:4">
      <c r="C38113"/>
      <c r="D38113" s="47"/>
    </row>
    <row r="38114" spans="3:4">
      <c r="C38114"/>
      <c r="D38114" s="47"/>
    </row>
    <row r="38115" spans="3:4">
      <c r="C38115"/>
      <c r="D38115" s="47"/>
    </row>
    <row r="38116" spans="3:4">
      <c r="C38116"/>
      <c r="D38116" s="47"/>
    </row>
    <row r="38117" spans="3:4">
      <c r="C38117"/>
      <c r="D38117" s="47"/>
    </row>
    <row r="38118" spans="3:4">
      <c r="C38118"/>
      <c r="D38118" s="47"/>
    </row>
    <row r="38119" spans="3:4">
      <c r="C38119"/>
      <c r="D38119" s="47"/>
    </row>
    <row r="38120" spans="3:4">
      <c r="C38120"/>
      <c r="D38120" s="47"/>
    </row>
    <row r="38121" spans="3:4">
      <c r="C38121"/>
      <c r="D38121" s="47"/>
    </row>
    <row r="38122" spans="3:4">
      <c r="C38122"/>
      <c r="D38122" s="47"/>
    </row>
    <row r="38123" spans="3:4">
      <c r="C38123"/>
      <c r="D38123" s="47"/>
    </row>
    <row r="38124" spans="3:4">
      <c r="C38124"/>
      <c r="D38124" s="47"/>
    </row>
    <row r="38125" spans="3:4">
      <c r="C38125"/>
      <c r="D38125" s="47"/>
    </row>
    <row r="38126" spans="3:4">
      <c r="C38126"/>
      <c r="D38126" s="47"/>
    </row>
    <row r="38127" spans="3:4">
      <c r="C38127"/>
      <c r="D38127" s="47"/>
    </row>
    <row r="38128" spans="3:4">
      <c r="C38128"/>
      <c r="D38128" s="47"/>
    </row>
    <row r="38129" spans="3:4">
      <c r="C38129"/>
      <c r="D38129" s="47"/>
    </row>
    <row r="38130" spans="3:4">
      <c r="C38130"/>
      <c r="D38130" s="47"/>
    </row>
    <row r="38131" spans="3:4">
      <c r="C38131"/>
      <c r="D38131" s="47"/>
    </row>
    <row r="38132" spans="3:4">
      <c r="C38132"/>
      <c r="D38132" s="47"/>
    </row>
    <row r="38133" spans="3:4">
      <c r="C38133"/>
      <c r="D38133" s="47"/>
    </row>
    <row r="38134" spans="3:4">
      <c r="C38134"/>
      <c r="D38134" s="47"/>
    </row>
    <row r="38135" spans="3:4">
      <c r="C38135"/>
      <c r="D38135" s="47"/>
    </row>
    <row r="38136" spans="3:4">
      <c r="C38136"/>
      <c r="D38136" s="47"/>
    </row>
    <row r="38137" spans="3:4">
      <c r="C38137"/>
      <c r="D38137" s="47"/>
    </row>
    <row r="38138" spans="3:4">
      <c r="C38138"/>
      <c r="D38138" s="47"/>
    </row>
    <row r="38139" spans="3:4">
      <c r="C38139"/>
      <c r="D38139" s="47"/>
    </row>
    <row r="38140" spans="3:4">
      <c r="C38140"/>
      <c r="D38140" s="47"/>
    </row>
    <row r="38141" spans="3:4">
      <c r="C38141"/>
      <c r="D38141" s="47"/>
    </row>
    <row r="38142" spans="3:4">
      <c r="C38142"/>
      <c r="D38142" s="47"/>
    </row>
    <row r="38143" spans="3:4">
      <c r="C38143"/>
      <c r="D38143" s="47"/>
    </row>
    <row r="38144" spans="3:4">
      <c r="C38144"/>
      <c r="D38144" s="47"/>
    </row>
    <row r="38145" spans="3:4">
      <c r="C38145"/>
      <c r="D38145" s="47"/>
    </row>
    <row r="38146" spans="3:4">
      <c r="C38146"/>
      <c r="D38146" s="47"/>
    </row>
    <row r="38147" spans="3:4">
      <c r="C38147"/>
      <c r="D38147" s="47"/>
    </row>
    <row r="38148" spans="3:4">
      <c r="C38148"/>
      <c r="D38148" s="47"/>
    </row>
    <row r="38149" spans="3:4">
      <c r="C38149"/>
      <c r="D38149" s="47"/>
    </row>
    <row r="38150" spans="3:4">
      <c r="C38150"/>
      <c r="D38150" s="47"/>
    </row>
    <row r="38151" spans="3:4">
      <c r="C38151"/>
      <c r="D38151" s="47"/>
    </row>
    <row r="38152" spans="3:4">
      <c r="C38152"/>
      <c r="D38152" s="47"/>
    </row>
    <row r="38153" spans="3:4">
      <c r="C38153"/>
      <c r="D38153" s="47"/>
    </row>
    <row r="38154" spans="3:4">
      <c r="C38154"/>
      <c r="D38154" s="47"/>
    </row>
    <row r="38155" spans="3:4">
      <c r="C38155"/>
      <c r="D38155" s="47"/>
    </row>
    <row r="38156" spans="3:4">
      <c r="C38156"/>
      <c r="D38156" s="47"/>
    </row>
    <row r="38157" spans="3:4">
      <c r="C38157"/>
      <c r="D38157" s="47"/>
    </row>
    <row r="38158" spans="3:4">
      <c r="C38158"/>
      <c r="D38158" s="47"/>
    </row>
    <row r="38159" spans="3:4">
      <c r="C38159"/>
      <c r="D38159" s="47"/>
    </row>
    <row r="38160" spans="3:4">
      <c r="C38160"/>
      <c r="D38160" s="47"/>
    </row>
    <row r="38161" spans="3:4">
      <c r="C38161"/>
      <c r="D38161" s="47"/>
    </row>
    <row r="38162" spans="3:4">
      <c r="C38162"/>
      <c r="D38162" s="47"/>
    </row>
    <row r="38163" spans="3:4">
      <c r="C38163"/>
      <c r="D38163" s="47"/>
    </row>
    <row r="38164" spans="3:4">
      <c r="C38164"/>
      <c r="D38164" s="47"/>
    </row>
    <row r="38165" spans="3:4">
      <c r="C38165"/>
      <c r="D38165" s="47"/>
    </row>
    <row r="38166" spans="3:4">
      <c r="C38166"/>
      <c r="D38166" s="47"/>
    </row>
    <row r="38167" spans="3:4">
      <c r="C38167"/>
      <c r="D38167" s="47"/>
    </row>
    <row r="38168" spans="3:4">
      <c r="C38168"/>
      <c r="D38168" s="47"/>
    </row>
    <row r="38169" spans="3:4">
      <c r="C38169"/>
      <c r="D38169" s="47"/>
    </row>
    <row r="38170" spans="3:4">
      <c r="C38170"/>
      <c r="D38170" s="47"/>
    </row>
    <row r="38171" spans="3:4">
      <c r="C38171"/>
      <c r="D38171" s="47"/>
    </row>
    <row r="38172" spans="3:4">
      <c r="C38172"/>
      <c r="D38172" s="47"/>
    </row>
    <row r="38173" spans="3:4">
      <c r="C38173"/>
      <c r="D38173" s="47"/>
    </row>
    <row r="38174" spans="3:4">
      <c r="C38174"/>
      <c r="D38174" s="47"/>
    </row>
    <row r="38175" spans="3:4">
      <c r="C38175"/>
      <c r="D38175" s="47"/>
    </row>
    <row r="38176" spans="3:4">
      <c r="C38176"/>
      <c r="D38176" s="47"/>
    </row>
    <row r="38177" spans="3:4">
      <c r="C38177"/>
      <c r="D38177" s="47"/>
    </row>
    <row r="38178" spans="3:4">
      <c r="C38178"/>
      <c r="D38178" s="47"/>
    </row>
    <row r="38179" spans="3:4">
      <c r="C38179"/>
      <c r="D38179" s="47"/>
    </row>
    <row r="38180" spans="3:4">
      <c r="C38180"/>
      <c r="D38180" s="47"/>
    </row>
    <row r="38181" spans="3:4">
      <c r="C38181"/>
      <c r="D38181" s="47"/>
    </row>
    <row r="38182" spans="3:4">
      <c r="C38182"/>
      <c r="D38182" s="47"/>
    </row>
    <row r="38183" spans="3:4">
      <c r="C38183"/>
      <c r="D38183" s="47"/>
    </row>
    <row r="38184" spans="3:4">
      <c r="C38184"/>
      <c r="D38184" s="47"/>
    </row>
    <row r="38185" spans="3:4">
      <c r="C38185"/>
      <c r="D38185" s="47"/>
    </row>
    <row r="38186" spans="3:4">
      <c r="C38186"/>
      <c r="D38186" s="47"/>
    </row>
    <row r="38187" spans="3:4">
      <c r="C38187"/>
      <c r="D38187" s="47"/>
    </row>
    <row r="38188" spans="3:4">
      <c r="C38188"/>
      <c r="D38188" s="47"/>
    </row>
    <row r="38189" spans="3:4">
      <c r="C38189"/>
      <c r="D38189" s="47"/>
    </row>
    <row r="38190" spans="3:4">
      <c r="C38190"/>
      <c r="D38190" s="47"/>
    </row>
    <row r="38191" spans="3:4">
      <c r="C38191"/>
      <c r="D38191" s="47"/>
    </row>
    <row r="38192" spans="3:4">
      <c r="C38192"/>
      <c r="D38192" s="47"/>
    </row>
    <row r="38193" spans="3:4">
      <c r="C38193"/>
      <c r="D38193" s="47"/>
    </row>
    <row r="38194" spans="3:4">
      <c r="C38194"/>
      <c r="D38194" s="47"/>
    </row>
    <row r="38195" spans="3:4">
      <c r="C38195"/>
      <c r="D38195" s="47"/>
    </row>
    <row r="38196" spans="3:4">
      <c r="C38196"/>
      <c r="D38196" s="47"/>
    </row>
    <row r="38197" spans="3:4">
      <c r="C38197"/>
      <c r="D38197" s="47"/>
    </row>
    <row r="38198" spans="3:4">
      <c r="C38198"/>
      <c r="D38198" s="47"/>
    </row>
    <row r="38199" spans="3:4">
      <c r="C38199"/>
      <c r="D38199" s="47"/>
    </row>
    <row r="38200" spans="3:4">
      <c r="C38200"/>
      <c r="D38200" s="47"/>
    </row>
    <row r="38201" spans="3:4">
      <c r="C38201"/>
      <c r="D38201" s="47"/>
    </row>
    <row r="38202" spans="3:4">
      <c r="C38202"/>
      <c r="D38202" s="47"/>
    </row>
    <row r="38203" spans="3:4">
      <c r="C38203"/>
      <c r="D38203" s="47"/>
    </row>
    <row r="38204" spans="3:4">
      <c r="C38204"/>
      <c r="D38204" s="47"/>
    </row>
    <row r="38205" spans="3:4">
      <c r="C38205"/>
      <c r="D38205" s="47"/>
    </row>
    <row r="38206" spans="3:4">
      <c r="C38206"/>
      <c r="D38206" s="47"/>
    </row>
    <row r="38207" spans="3:4">
      <c r="C38207"/>
      <c r="D38207" s="47"/>
    </row>
    <row r="38208" spans="3:4">
      <c r="C38208"/>
      <c r="D38208" s="47"/>
    </row>
    <row r="38209" spans="3:4">
      <c r="C38209"/>
      <c r="D38209" s="47"/>
    </row>
    <row r="38210" spans="3:4">
      <c r="C38210"/>
      <c r="D38210" s="47"/>
    </row>
    <row r="38211" spans="3:4">
      <c r="C38211"/>
      <c r="D38211" s="47"/>
    </row>
    <row r="38212" spans="3:4">
      <c r="C38212"/>
      <c r="D38212" s="47"/>
    </row>
    <row r="38213" spans="3:4">
      <c r="C38213"/>
      <c r="D38213" s="47"/>
    </row>
    <row r="38214" spans="3:4">
      <c r="C38214"/>
      <c r="D38214" s="47"/>
    </row>
    <row r="38215" spans="3:4">
      <c r="C38215"/>
      <c r="D38215" s="47"/>
    </row>
    <row r="38216" spans="3:4">
      <c r="C38216"/>
      <c r="D38216" s="47"/>
    </row>
    <row r="38217" spans="3:4">
      <c r="C38217"/>
      <c r="D38217" s="47"/>
    </row>
    <row r="38218" spans="3:4">
      <c r="C38218"/>
      <c r="D38218" s="47"/>
    </row>
    <row r="38219" spans="3:4">
      <c r="C38219"/>
      <c r="D38219" s="47"/>
    </row>
    <row r="38220" spans="3:4">
      <c r="C38220"/>
      <c r="D38220" s="47"/>
    </row>
    <row r="38221" spans="3:4">
      <c r="C38221"/>
      <c r="D38221" s="47"/>
    </row>
    <row r="38222" spans="3:4">
      <c r="C38222"/>
      <c r="D38222" s="47"/>
    </row>
    <row r="38223" spans="3:4">
      <c r="C38223"/>
      <c r="D38223" s="47"/>
    </row>
    <row r="38224" spans="3:4">
      <c r="C38224"/>
      <c r="D38224" s="47"/>
    </row>
    <row r="38225" spans="3:4">
      <c r="C38225"/>
      <c r="D38225" s="47"/>
    </row>
    <row r="38226" spans="3:4">
      <c r="C38226"/>
      <c r="D38226" s="47"/>
    </row>
    <row r="38227" spans="3:4">
      <c r="C38227"/>
      <c r="D38227" s="47"/>
    </row>
    <row r="38228" spans="3:4">
      <c r="C38228"/>
      <c r="D38228" s="47"/>
    </row>
    <row r="38229" spans="3:4">
      <c r="C38229"/>
      <c r="D38229" s="47"/>
    </row>
    <row r="38230" spans="3:4">
      <c r="C38230"/>
      <c r="D38230" s="47"/>
    </row>
    <row r="38231" spans="3:4">
      <c r="C38231"/>
      <c r="D38231" s="47"/>
    </row>
    <row r="38232" spans="3:4">
      <c r="C38232"/>
      <c r="D38232" s="47"/>
    </row>
    <row r="38233" spans="3:4">
      <c r="C38233"/>
      <c r="D38233" s="47"/>
    </row>
    <row r="38234" spans="3:4">
      <c r="C38234"/>
      <c r="D38234" s="47"/>
    </row>
    <row r="38235" spans="3:4">
      <c r="C38235"/>
      <c r="D38235" s="47"/>
    </row>
    <row r="38236" spans="3:4">
      <c r="C38236"/>
      <c r="D38236" s="47"/>
    </row>
    <row r="38237" spans="3:4">
      <c r="C38237"/>
      <c r="D38237" s="47"/>
    </row>
    <row r="38238" spans="3:4">
      <c r="C38238"/>
      <c r="D38238" s="47"/>
    </row>
    <row r="38239" spans="3:4">
      <c r="C38239"/>
      <c r="D38239" s="47"/>
    </row>
    <row r="38240" spans="3:4">
      <c r="C38240"/>
      <c r="D38240" s="47"/>
    </row>
    <row r="38241" spans="3:4">
      <c r="C38241"/>
      <c r="D38241" s="47"/>
    </row>
    <row r="38242" spans="3:4">
      <c r="C38242"/>
      <c r="D38242" s="47"/>
    </row>
    <row r="38243" spans="3:4">
      <c r="C38243"/>
      <c r="D38243" s="47"/>
    </row>
    <row r="38244" spans="3:4">
      <c r="C38244"/>
      <c r="D38244" s="47"/>
    </row>
    <row r="38245" spans="3:4">
      <c r="C38245"/>
      <c r="D38245" s="47"/>
    </row>
    <row r="38246" spans="3:4">
      <c r="C38246"/>
      <c r="D38246" s="47"/>
    </row>
    <row r="38247" spans="3:4">
      <c r="C38247"/>
      <c r="D38247" s="47"/>
    </row>
    <row r="38248" spans="3:4">
      <c r="C38248"/>
      <c r="D38248" s="47"/>
    </row>
    <row r="38249" spans="3:4">
      <c r="C38249"/>
      <c r="D38249" s="47"/>
    </row>
    <row r="38250" spans="3:4">
      <c r="C38250"/>
      <c r="D38250" s="47"/>
    </row>
    <row r="38251" spans="3:4">
      <c r="C38251"/>
      <c r="D38251" s="47"/>
    </row>
    <row r="38252" spans="3:4">
      <c r="C38252"/>
      <c r="D38252" s="47"/>
    </row>
    <row r="38253" spans="3:4">
      <c r="C38253"/>
      <c r="D38253" s="47"/>
    </row>
    <row r="38254" spans="3:4">
      <c r="C38254"/>
      <c r="D38254" s="47"/>
    </row>
    <row r="38255" spans="3:4">
      <c r="C38255"/>
      <c r="D38255" s="47"/>
    </row>
    <row r="38256" spans="3:4">
      <c r="C38256"/>
      <c r="D38256" s="47"/>
    </row>
    <row r="38257" spans="3:4">
      <c r="C38257"/>
      <c r="D38257" s="47"/>
    </row>
    <row r="38258" spans="3:4">
      <c r="C38258"/>
      <c r="D38258" s="47"/>
    </row>
    <row r="38259" spans="3:4">
      <c r="C38259"/>
      <c r="D38259" s="47"/>
    </row>
    <row r="38260" spans="3:4">
      <c r="C38260"/>
      <c r="D38260" s="47"/>
    </row>
    <row r="38261" spans="3:4">
      <c r="C38261"/>
      <c r="D38261" s="47"/>
    </row>
    <row r="38262" spans="3:4">
      <c r="C38262"/>
      <c r="D38262" s="47"/>
    </row>
    <row r="38263" spans="3:4">
      <c r="C38263"/>
      <c r="D38263" s="47"/>
    </row>
    <row r="38264" spans="3:4">
      <c r="C38264"/>
      <c r="D38264" s="47"/>
    </row>
    <row r="38265" spans="3:4">
      <c r="C38265"/>
      <c r="D38265" s="47"/>
    </row>
    <row r="38266" spans="3:4">
      <c r="C38266"/>
      <c r="D38266" s="47"/>
    </row>
    <row r="38267" spans="3:4">
      <c r="C38267"/>
      <c r="D38267" s="47"/>
    </row>
    <row r="38268" spans="3:4">
      <c r="C38268"/>
      <c r="D38268" s="47"/>
    </row>
    <row r="38269" spans="3:4">
      <c r="C38269"/>
      <c r="D38269" s="47"/>
    </row>
    <row r="38270" spans="3:4">
      <c r="C38270"/>
      <c r="D38270" s="47"/>
    </row>
    <row r="38271" spans="3:4">
      <c r="C38271"/>
      <c r="D38271" s="47"/>
    </row>
    <row r="38272" spans="3:4">
      <c r="C38272"/>
      <c r="D38272" s="47"/>
    </row>
    <row r="38273" spans="3:4">
      <c r="C38273"/>
      <c r="D38273" s="47"/>
    </row>
    <row r="38274" spans="3:4">
      <c r="C38274"/>
      <c r="D38274" s="47"/>
    </row>
    <row r="38275" spans="3:4">
      <c r="C38275"/>
      <c r="D38275" s="47"/>
    </row>
    <row r="38276" spans="3:4">
      <c r="C38276"/>
      <c r="D38276" s="47"/>
    </row>
    <row r="38277" spans="3:4">
      <c r="C38277"/>
      <c r="D38277" s="47"/>
    </row>
    <row r="38278" spans="3:4">
      <c r="C38278"/>
      <c r="D38278" s="47"/>
    </row>
    <row r="38279" spans="3:4">
      <c r="C38279"/>
      <c r="D38279" s="47"/>
    </row>
    <row r="38280" spans="3:4">
      <c r="C38280"/>
      <c r="D38280" s="47"/>
    </row>
    <row r="38281" spans="3:4">
      <c r="C38281"/>
      <c r="D38281" s="47"/>
    </row>
    <row r="38282" spans="3:4">
      <c r="C38282"/>
      <c r="D38282" s="47"/>
    </row>
    <row r="38283" spans="3:4">
      <c r="C38283"/>
      <c r="D38283" s="47"/>
    </row>
    <row r="38284" spans="3:4">
      <c r="C38284"/>
      <c r="D38284" s="47"/>
    </row>
    <row r="38285" spans="3:4">
      <c r="C38285"/>
      <c r="D38285" s="47"/>
    </row>
    <row r="38286" spans="3:4">
      <c r="C38286"/>
      <c r="D38286" s="47"/>
    </row>
    <row r="38287" spans="3:4">
      <c r="C38287"/>
      <c r="D38287" s="47"/>
    </row>
    <row r="38288" spans="3:4">
      <c r="C38288"/>
      <c r="D38288" s="47"/>
    </row>
    <row r="38289" spans="3:4">
      <c r="C38289"/>
      <c r="D38289" s="47"/>
    </row>
    <row r="38290" spans="3:4">
      <c r="C38290"/>
      <c r="D38290" s="47"/>
    </row>
    <row r="38291" spans="3:4">
      <c r="C38291"/>
      <c r="D38291" s="47"/>
    </row>
    <row r="38292" spans="3:4">
      <c r="C38292"/>
      <c r="D38292" s="47"/>
    </row>
    <row r="38293" spans="3:4">
      <c r="C38293"/>
      <c r="D38293" s="47"/>
    </row>
    <row r="38294" spans="3:4">
      <c r="C38294"/>
      <c r="D38294" s="47"/>
    </row>
    <row r="38295" spans="3:4">
      <c r="C38295"/>
      <c r="D38295" s="47"/>
    </row>
    <row r="38296" spans="3:4">
      <c r="C38296"/>
      <c r="D38296" s="47"/>
    </row>
    <row r="38297" spans="3:4">
      <c r="C38297"/>
      <c r="D38297" s="47"/>
    </row>
    <row r="38298" spans="3:4">
      <c r="C38298"/>
      <c r="D38298" s="47"/>
    </row>
    <row r="38299" spans="3:4">
      <c r="C38299"/>
      <c r="D38299" s="47"/>
    </row>
    <row r="38300" spans="3:4">
      <c r="C38300"/>
      <c r="D38300" s="47"/>
    </row>
    <row r="38301" spans="3:4">
      <c r="C38301"/>
      <c r="D38301" s="47"/>
    </row>
    <row r="38302" spans="3:4">
      <c r="C38302"/>
      <c r="D38302" s="47"/>
    </row>
    <row r="38303" spans="3:4">
      <c r="C38303"/>
      <c r="D38303" s="47"/>
    </row>
    <row r="38304" spans="3:4">
      <c r="C38304"/>
      <c r="D38304" s="47"/>
    </row>
    <row r="38305" spans="3:4">
      <c r="C38305"/>
      <c r="D38305" s="47"/>
    </row>
    <row r="38306" spans="3:4">
      <c r="C38306"/>
      <c r="D38306" s="47"/>
    </row>
    <row r="38307" spans="3:4">
      <c r="C38307"/>
      <c r="D38307" s="47"/>
    </row>
    <row r="38308" spans="3:4">
      <c r="C38308"/>
      <c r="D38308" s="47"/>
    </row>
    <row r="38309" spans="3:4">
      <c r="C38309"/>
      <c r="D38309" s="47"/>
    </row>
    <row r="38310" spans="3:4">
      <c r="C38310"/>
      <c r="D38310" s="47"/>
    </row>
    <row r="38311" spans="3:4">
      <c r="C38311"/>
      <c r="D38311" s="47"/>
    </row>
    <row r="38312" spans="3:4">
      <c r="C38312"/>
      <c r="D38312" s="47"/>
    </row>
    <row r="38313" spans="3:4">
      <c r="C38313"/>
      <c r="D38313" s="47"/>
    </row>
    <row r="38314" spans="3:4">
      <c r="C38314"/>
      <c r="D38314" s="47"/>
    </row>
    <row r="38315" spans="3:4">
      <c r="C38315"/>
      <c r="D38315" s="47"/>
    </row>
    <row r="38316" spans="3:4">
      <c r="C38316"/>
      <c r="D38316" s="47"/>
    </row>
    <row r="38317" spans="3:4">
      <c r="C38317"/>
      <c r="D38317" s="47"/>
    </row>
    <row r="38318" spans="3:4">
      <c r="C38318"/>
      <c r="D38318" s="47"/>
    </row>
    <row r="38319" spans="3:4">
      <c r="C38319"/>
      <c r="D38319" s="47"/>
    </row>
    <row r="38320" spans="3:4">
      <c r="C38320"/>
      <c r="D38320" s="47"/>
    </row>
    <row r="38321" spans="3:4">
      <c r="C38321"/>
      <c r="D38321" s="47"/>
    </row>
    <row r="38322" spans="3:4">
      <c r="C38322"/>
      <c r="D38322" s="47"/>
    </row>
    <row r="38323" spans="3:4">
      <c r="C38323"/>
      <c r="D38323" s="47"/>
    </row>
    <row r="38324" spans="3:4">
      <c r="C38324"/>
      <c r="D38324" s="47"/>
    </row>
    <row r="38325" spans="3:4">
      <c r="C38325"/>
      <c r="D38325" s="47"/>
    </row>
    <row r="38326" spans="3:4">
      <c r="C38326"/>
      <c r="D38326" s="47"/>
    </row>
    <row r="38327" spans="3:4">
      <c r="C38327"/>
      <c r="D38327" s="47"/>
    </row>
    <row r="38328" spans="3:4">
      <c r="C38328"/>
      <c r="D38328" s="47"/>
    </row>
    <row r="38329" spans="3:4">
      <c r="C38329"/>
      <c r="D38329" s="47"/>
    </row>
    <row r="38330" spans="3:4">
      <c r="C38330"/>
      <c r="D38330" s="47"/>
    </row>
    <row r="38331" spans="3:4">
      <c r="C38331"/>
      <c r="D38331" s="47"/>
    </row>
    <row r="38332" spans="3:4">
      <c r="C38332"/>
      <c r="D38332" s="47"/>
    </row>
    <row r="38333" spans="3:4">
      <c r="C38333"/>
      <c r="D38333" s="47"/>
    </row>
    <row r="38334" spans="3:4">
      <c r="C38334"/>
      <c r="D38334" s="47"/>
    </row>
    <row r="38335" spans="3:4">
      <c r="C38335"/>
      <c r="D38335" s="47"/>
    </row>
    <row r="38336" spans="3:4">
      <c r="C38336"/>
      <c r="D38336" s="47"/>
    </row>
    <row r="38337" spans="3:4">
      <c r="C38337"/>
      <c r="D38337" s="47"/>
    </row>
    <row r="38338" spans="3:4">
      <c r="C38338"/>
      <c r="D38338" s="47"/>
    </row>
    <row r="38339" spans="3:4">
      <c r="C38339"/>
      <c r="D38339" s="47"/>
    </row>
    <row r="38340" spans="3:4">
      <c r="C38340"/>
      <c r="D38340" s="47"/>
    </row>
    <row r="38341" spans="3:4">
      <c r="C38341"/>
      <c r="D38341" s="47"/>
    </row>
    <row r="38342" spans="3:4">
      <c r="C38342"/>
      <c r="D38342" s="47"/>
    </row>
    <row r="38343" spans="3:4">
      <c r="C38343"/>
      <c r="D38343" s="47"/>
    </row>
    <row r="38344" spans="3:4">
      <c r="C38344"/>
      <c r="D38344" s="47"/>
    </row>
    <row r="38345" spans="3:4">
      <c r="C38345"/>
      <c r="D38345" s="47"/>
    </row>
    <row r="38346" spans="3:4">
      <c r="C38346"/>
      <c r="D38346" s="47"/>
    </row>
    <row r="38347" spans="3:4">
      <c r="C38347"/>
      <c r="D38347" s="47"/>
    </row>
    <row r="38348" spans="3:4">
      <c r="C38348"/>
      <c r="D38348" s="47"/>
    </row>
    <row r="38349" spans="3:4">
      <c r="C38349"/>
      <c r="D38349" s="47"/>
    </row>
    <row r="38350" spans="3:4">
      <c r="C38350"/>
      <c r="D38350" s="47"/>
    </row>
    <row r="38351" spans="3:4">
      <c r="C38351"/>
      <c r="D38351" s="47"/>
    </row>
    <row r="38352" spans="3:4">
      <c r="C38352"/>
      <c r="D38352" s="47"/>
    </row>
    <row r="38353" spans="3:4">
      <c r="C38353"/>
      <c r="D38353" s="47"/>
    </row>
    <row r="38354" spans="3:4">
      <c r="C38354"/>
      <c r="D38354" s="47"/>
    </row>
    <row r="38355" spans="3:4">
      <c r="C38355"/>
      <c r="D38355" s="47"/>
    </row>
    <row r="38356" spans="3:4">
      <c r="C38356"/>
      <c r="D38356" s="47"/>
    </row>
    <row r="38357" spans="3:4">
      <c r="C38357"/>
      <c r="D38357" s="47"/>
    </row>
    <row r="38358" spans="3:4">
      <c r="C38358"/>
      <c r="D38358" s="47"/>
    </row>
    <row r="38359" spans="3:4">
      <c r="C38359"/>
      <c r="D38359" s="47"/>
    </row>
    <row r="38360" spans="3:4">
      <c r="C38360"/>
      <c r="D38360" s="47"/>
    </row>
    <row r="38361" spans="3:4">
      <c r="C38361"/>
      <c r="D38361" s="47"/>
    </row>
    <row r="38362" spans="3:4">
      <c r="C38362"/>
      <c r="D38362" s="47"/>
    </row>
    <row r="38363" spans="3:4">
      <c r="C38363"/>
      <c r="D38363" s="47"/>
    </row>
    <row r="38364" spans="3:4">
      <c r="C38364"/>
      <c r="D38364" s="47"/>
    </row>
    <row r="38365" spans="3:4">
      <c r="C38365"/>
      <c r="D38365" s="47"/>
    </row>
    <row r="38366" spans="3:4">
      <c r="C38366"/>
      <c r="D38366" s="47"/>
    </row>
    <row r="38367" spans="3:4">
      <c r="C38367"/>
      <c r="D38367" s="47"/>
    </row>
    <row r="38368" spans="3:4">
      <c r="C38368"/>
      <c r="D38368" s="47"/>
    </row>
    <row r="38369" spans="3:4">
      <c r="C38369"/>
      <c r="D38369" s="47"/>
    </row>
    <row r="38370" spans="3:4">
      <c r="C38370"/>
      <c r="D38370" s="47"/>
    </row>
    <row r="38371" spans="3:4">
      <c r="C38371"/>
      <c r="D38371" s="47"/>
    </row>
    <row r="38372" spans="3:4">
      <c r="C38372"/>
      <c r="D38372" s="47"/>
    </row>
    <row r="38373" spans="3:4">
      <c r="C38373"/>
      <c r="D38373" s="47"/>
    </row>
    <row r="38374" spans="3:4">
      <c r="C38374"/>
      <c r="D38374" s="47"/>
    </row>
    <row r="38375" spans="3:4">
      <c r="C38375"/>
      <c r="D38375" s="47"/>
    </row>
    <row r="38376" spans="3:4">
      <c r="C38376"/>
      <c r="D38376" s="47"/>
    </row>
    <row r="38377" spans="3:4">
      <c r="C38377"/>
      <c r="D38377" s="47"/>
    </row>
    <row r="38378" spans="3:4">
      <c r="C38378"/>
      <c r="D38378" s="47"/>
    </row>
    <row r="38379" spans="3:4">
      <c r="C38379"/>
      <c r="D38379" s="47"/>
    </row>
    <row r="38380" spans="3:4">
      <c r="C38380"/>
      <c r="D38380" s="47"/>
    </row>
    <row r="38381" spans="3:4">
      <c r="C38381"/>
      <c r="D38381" s="47"/>
    </row>
    <row r="38382" spans="3:4">
      <c r="C38382"/>
      <c r="D38382" s="47"/>
    </row>
    <row r="38383" spans="3:4">
      <c r="C38383"/>
      <c r="D38383" s="47"/>
    </row>
    <row r="38384" spans="3:4">
      <c r="C38384"/>
      <c r="D38384" s="47"/>
    </row>
    <row r="38385" spans="3:4">
      <c r="C38385"/>
      <c r="D38385" s="47"/>
    </row>
    <row r="38386" spans="3:4">
      <c r="C38386"/>
      <c r="D38386" s="47"/>
    </row>
    <row r="38387" spans="3:4">
      <c r="C38387"/>
      <c r="D38387" s="47"/>
    </row>
    <row r="38388" spans="3:4">
      <c r="C38388"/>
      <c r="D38388" s="47"/>
    </row>
    <row r="38389" spans="3:4">
      <c r="C38389"/>
      <c r="D38389" s="47"/>
    </row>
    <row r="38390" spans="3:4">
      <c r="C38390"/>
      <c r="D38390" s="47"/>
    </row>
    <row r="38391" spans="3:4">
      <c r="C38391"/>
      <c r="D38391" s="47"/>
    </row>
    <row r="38392" spans="3:4">
      <c r="C38392"/>
      <c r="D38392" s="47"/>
    </row>
    <row r="38393" spans="3:4">
      <c r="C38393"/>
      <c r="D38393" s="47"/>
    </row>
    <row r="38394" spans="3:4">
      <c r="C38394"/>
      <c r="D38394" s="47"/>
    </row>
    <row r="38395" spans="3:4">
      <c r="C38395"/>
      <c r="D38395" s="47"/>
    </row>
    <row r="38396" spans="3:4">
      <c r="C38396"/>
      <c r="D38396" s="47"/>
    </row>
    <row r="38397" spans="3:4">
      <c r="C38397"/>
      <c r="D38397" s="47"/>
    </row>
    <row r="38398" spans="3:4">
      <c r="C38398"/>
      <c r="D38398" s="47"/>
    </row>
    <row r="38399" spans="3:4">
      <c r="C38399"/>
      <c r="D38399" s="47"/>
    </row>
    <row r="38400" spans="3:4">
      <c r="C38400"/>
      <c r="D38400" s="47"/>
    </row>
    <row r="38401" spans="3:4">
      <c r="C38401"/>
      <c r="D38401" s="47"/>
    </row>
    <row r="38402" spans="3:4">
      <c r="C38402"/>
      <c r="D38402" s="47"/>
    </row>
    <row r="38403" spans="3:4">
      <c r="C38403"/>
      <c r="D38403" s="47"/>
    </row>
    <row r="38404" spans="3:4">
      <c r="C38404"/>
      <c r="D38404" s="47"/>
    </row>
    <row r="38405" spans="3:4">
      <c r="C38405"/>
      <c r="D38405" s="47"/>
    </row>
    <row r="38406" spans="3:4">
      <c r="C38406"/>
      <c r="D38406" s="47"/>
    </row>
    <row r="38407" spans="3:4">
      <c r="C38407"/>
      <c r="D38407" s="47"/>
    </row>
    <row r="38408" spans="3:4">
      <c r="C38408"/>
      <c r="D38408" s="47"/>
    </row>
    <row r="38409" spans="3:4">
      <c r="C38409"/>
      <c r="D38409" s="47"/>
    </row>
    <row r="38410" spans="3:4">
      <c r="C38410"/>
      <c r="D38410" s="47"/>
    </row>
    <row r="38411" spans="3:4">
      <c r="C38411"/>
      <c r="D38411" s="47"/>
    </row>
    <row r="38412" spans="3:4">
      <c r="C38412"/>
      <c r="D38412" s="47"/>
    </row>
    <row r="38413" spans="3:4">
      <c r="C38413"/>
      <c r="D38413" s="47"/>
    </row>
    <row r="38414" spans="3:4">
      <c r="C38414"/>
      <c r="D38414" s="47"/>
    </row>
    <row r="38415" spans="3:4">
      <c r="C38415"/>
      <c r="D38415" s="47"/>
    </row>
    <row r="38416" spans="3:4">
      <c r="C38416"/>
      <c r="D38416" s="47"/>
    </row>
    <row r="38417" spans="3:4">
      <c r="C38417"/>
      <c r="D38417" s="47"/>
    </row>
    <row r="38418" spans="3:4">
      <c r="C38418"/>
      <c r="D38418" s="47"/>
    </row>
    <row r="38419" spans="3:4">
      <c r="C38419"/>
      <c r="D38419" s="47"/>
    </row>
    <row r="38420" spans="3:4">
      <c r="C38420"/>
      <c r="D38420" s="47"/>
    </row>
    <row r="38421" spans="3:4">
      <c r="C38421"/>
      <c r="D38421" s="47"/>
    </row>
    <row r="38422" spans="3:4">
      <c r="C38422"/>
      <c r="D38422" s="47"/>
    </row>
    <row r="38423" spans="3:4">
      <c r="C38423"/>
      <c r="D38423" s="47"/>
    </row>
    <row r="38424" spans="3:4">
      <c r="C38424"/>
      <c r="D38424" s="47"/>
    </row>
    <row r="38425" spans="3:4">
      <c r="C38425"/>
      <c r="D38425" s="47"/>
    </row>
    <row r="38426" spans="3:4">
      <c r="C38426"/>
      <c r="D38426" s="47"/>
    </row>
    <row r="38427" spans="3:4">
      <c r="C38427"/>
      <c r="D38427" s="47"/>
    </row>
    <row r="38428" spans="3:4">
      <c r="C38428"/>
      <c r="D38428" s="47"/>
    </row>
    <row r="38429" spans="3:4">
      <c r="C38429"/>
      <c r="D38429" s="47"/>
    </row>
    <row r="38430" spans="3:4">
      <c r="C38430"/>
      <c r="D38430" s="47"/>
    </row>
    <row r="38431" spans="3:4">
      <c r="C38431"/>
      <c r="D38431" s="47"/>
    </row>
    <row r="38432" spans="3:4">
      <c r="C38432"/>
      <c r="D38432" s="47"/>
    </row>
    <row r="38433" spans="3:4">
      <c r="C38433"/>
      <c r="D38433" s="47"/>
    </row>
    <row r="38434" spans="3:4">
      <c r="C38434"/>
      <c r="D38434" s="47"/>
    </row>
    <row r="38435" spans="3:4">
      <c r="C38435"/>
      <c r="D38435" s="47"/>
    </row>
    <row r="38436" spans="3:4">
      <c r="C38436"/>
      <c r="D38436" s="47"/>
    </row>
    <row r="38437" spans="3:4">
      <c r="C38437"/>
      <c r="D38437" s="47"/>
    </row>
    <row r="38438" spans="3:4">
      <c r="C38438"/>
      <c r="D38438" s="47"/>
    </row>
    <row r="38439" spans="3:4">
      <c r="C38439"/>
      <c r="D38439" s="47"/>
    </row>
    <row r="38440" spans="3:4">
      <c r="C38440"/>
      <c r="D38440" s="47"/>
    </row>
    <row r="38441" spans="3:4">
      <c r="C38441"/>
      <c r="D38441" s="47"/>
    </row>
    <row r="38442" spans="3:4">
      <c r="C38442"/>
      <c r="D38442" s="47"/>
    </row>
    <row r="38443" spans="3:4">
      <c r="C38443"/>
      <c r="D38443" s="47"/>
    </row>
    <row r="38444" spans="3:4">
      <c r="C38444"/>
      <c r="D38444" s="47"/>
    </row>
    <row r="38445" spans="3:4">
      <c r="C38445"/>
      <c r="D38445" s="47"/>
    </row>
    <row r="38446" spans="3:4">
      <c r="C38446"/>
      <c r="D38446" s="47"/>
    </row>
    <row r="38447" spans="3:4">
      <c r="C38447"/>
      <c r="D38447" s="47"/>
    </row>
    <row r="38448" spans="3:4">
      <c r="C38448"/>
      <c r="D38448" s="47"/>
    </row>
    <row r="38449" spans="3:4">
      <c r="C38449"/>
      <c r="D38449" s="47"/>
    </row>
    <row r="38450" spans="3:4">
      <c r="C38450"/>
      <c r="D38450" s="47"/>
    </row>
    <row r="38451" spans="3:4">
      <c r="C38451"/>
      <c r="D38451" s="47"/>
    </row>
    <row r="38452" spans="3:4">
      <c r="C38452"/>
      <c r="D38452" s="47"/>
    </row>
    <row r="38453" spans="3:4">
      <c r="C38453"/>
      <c r="D38453" s="47"/>
    </row>
    <row r="38454" spans="3:4">
      <c r="C38454"/>
      <c r="D38454" s="47"/>
    </row>
    <row r="38455" spans="3:4">
      <c r="C38455"/>
      <c r="D38455" s="47"/>
    </row>
    <row r="38456" spans="3:4">
      <c r="C38456"/>
      <c r="D38456" s="47"/>
    </row>
    <row r="38457" spans="3:4">
      <c r="C38457"/>
      <c r="D38457" s="47"/>
    </row>
    <row r="38458" spans="3:4">
      <c r="C38458"/>
      <c r="D38458" s="47"/>
    </row>
    <row r="38459" spans="3:4">
      <c r="C38459"/>
      <c r="D38459" s="47"/>
    </row>
    <row r="38460" spans="3:4">
      <c r="C38460"/>
      <c r="D38460" s="47"/>
    </row>
    <row r="38461" spans="3:4">
      <c r="C38461"/>
      <c r="D38461" s="47"/>
    </row>
    <row r="38462" spans="3:4">
      <c r="C38462"/>
      <c r="D38462" s="47"/>
    </row>
    <row r="38463" spans="3:4">
      <c r="C38463"/>
      <c r="D38463" s="47"/>
    </row>
    <row r="38464" spans="3:4">
      <c r="C38464"/>
      <c r="D38464" s="47"/>
    </row>
    <row r="38465" spans="3:4">
      <c r="C38465"/>
      <c r="D38465" s="47"/>
    </row>
    <row r="38466" spans="3:4">
      <c r="C38466"/>
      <c r="D38466" s="47"/>
    </row>
    <row r="38467" spans="3:4">
      <c r="C38467"/>
      <c r="D38467" s="47"/>
    </row>
    <row r="38468" spans="3:4">
      <c r="C38468"/>
      <c r="D38468" s="47"/>
    </row>
    <row r="38469" spans="3:4">
      <c r="C38469"/>
      <c r="D38469" s="47"/>
    </row>
    <row r="38470" spans="3:4">
      <c r="C38470"/>
      <c r="D38470" s="47"/>
    </row>
    <row r="38471" spans="3:4">
      <c r="C38471"/>
      <c r="D38471" s="47"/>
    </row>
    <row r="38472" spans="3:4">
      <c r="C38472"/>
      <c r="D38472" s="47"/>
    </row>
    <row r="38473" spans="3:4">
      <c r="C38473"/>
      <c r="D38473" s="47"/>
    </row>
    <row r="38474" spans="3:4">
      <c r="C38474"/>
      <c r="D38474" s="47"/>
    </row>
    <row r="38475" spans="3:4">
      <c r="C38475"/>
      <c r="D38475" s="47"/>
    </row>
    <row r="38476" spans="3:4">
      <c r="C38476"/>
      <c r="D38476" s="47"/>
    </row>
    <row r="38477" spans="3:4">
      <c r="C38477"/>
      <c r="D38477" s="47"/>
    </row>
    <row r="38478" spans="3:4">
      <c r="C38478"/>
      <c r="D38478" s="47"/>
    </row>
    <row r="38479" spans="3:4">
      <c r="C38479"/>
      <c r="D38479" s="47"/>
    </row>
    <row r="38480" spans="3:4">
      <c r="C38480"/>
      <c r="D38480" s="47"/>
    </row>
    <row r="38481" spans="3:4">
      <c r="C38481"/>
      <c r="D38481" s="47"/>
    </row>
    <row r="38482" spans="3:4">
      <c r="C38482"/>
      <c r="D38482" s="47"/>
    </row>
    <row r="38483" spans="3:4">
      <c r="C38483"/>
      <c r="D38483" s="47"/>
    </row>
    <row r="38484" spans="3:4">
      <c r="C38484"/>
      <c r="D38484" s="47"/>
    </row>
    <row r="38485" spans="3:4">
      <c r="C38485"/>
      <c r="D38485" s="47"/>
    </row>
    <row r="38486" spans="3:4">
      <c r="C38486"/>
      <c r="D38486" s="47"/>
    </row>
    <row r="38487" spans="3:4">
      <c r="C38487"/>
      <c r="D38487" s="47"/>
    </row>
    <row r="38488" spans="3:4">
      <c r="C38488"/>
      <c r="D38488" s="47"/>
    </row>
    <row r="38489" spans="3:4">
      <c r="C38489"/>
      <c r="D38489" s="47"/>
    </row>
    <row r="38490" spans="3:4">
      <c r="C38490"/>
      <c r="D38490" s="47"/>
    </row>
    <row r="38491" spans="3:4">
      <c r="C38491"/>
      <c r="D38491" s="47"/>
    </row>
    <row r="38492" spans="3:4">
      <c r="C38492"/>
      <c r="D38492" s="47"/>
    </row>
    <row r="38493" spans="3:4">
      <c r="C38493"/>
      <c r="D38493" s="47"/>
    </row>
    <row r="38494" spans="3:4">
      <c r="C38494"/>
      <c r="D38494" s="47"/>
    </row>
    <row r="38495" spans="3:4">
      <c r="C38495"/>
      <c r="D38495" s="47"/>
    </row>
    <row r="38496" spans="3:4">
      <c r="C38496"/>
      <c r="D38496" s="47"/>
    </row>
    <row r="38497" spans="3:4">
      <c r="C38497"/>
      <c r="D38497" s="47"/>
    </row>
    <row r="38498" spans="3:4">
      <c r="C38498"/>
      <c r="D38498" s="47"/>
    </row>
    <row r="38499" spans="3:4">
      <c r="C38499"/>
      <c r="D38499" s="47"/>
    </row>
    <row r="38500" spans="3:4">
      <c r="C38500"/>
      <c r="D38500" s="47"/>
    </row>
    <row r="38501" spans="3:4">
      <c r="C38501"/>
      <c r="D38501" s="47"/>
    </row>
    <row r="38502" spans="3:4">
      <c r="C38502"/>
      <c r="D38502" s="47"/>
    </row>
    <row r="38503" spans="3:4">
      <c r="C38503"/>
      <c r="D38503" s="47"/>
    </row>
    <row r="38504" spans="3:4">
      <c r="C38504"/>
      <c r="D38504" s="47"/>
    </row>
    <row r="38505" spans="3:4">
      <c r="C38505"/>
      <c r="D38505" s="47"/>
    </row>
    <row r="38506" spans="3:4">
      <c r="C38506"/>
      <c r="D38506" s="47"/>
    </row>
    <row r="38507" spans="3:4">
      <c r="C38507"/>
      <c r="D38507" s="47"/>
    </row>
    <row r="38508" spans="3:4">
      <c r="C38508"/>
      <c r="D38508" s="47"/>
    </row>
    <row r="38509" spans="3:4">
      <c r="C38509"/>
      <c r="D38509" s="47"/>
    </row>
    <row r="38510" spans="3:4">
      <c r="C38510"/>
      <c r="D38510" s="47"/>
    </row>
    <row r="38511" spans="3:4">
      <c r="C38511"/>
      <c r="D38511" s="47"/>
    </row>
    <row r="38512" spans="3:4">
      <c r="C38512"/>
      <c r="D38512" s="47"/>
    </row>
    <row r="38513" spans="3:4">
      <c r="C38513"/>
      <c r="D38513" s="47"/>
    </row>
    <row r="38514" spans="3:4">
      <c r="C38514"/>
      <c r="D38514" s="47"/>
    </row>
    <row r="38515" spans="3:4">
      <c r="C38515"/>
      <c r="D38515" s="47"/>
    </row>
    <row r="38516" spans="3:4">
      <c r="C38516"/>
      <c r="D38516" s="47"/>
    </row>
    <row r="38517" spans="3:4">
      <c r="C38517"/>
      <c r="D38517" s="47"/>
    </row>
    <row r="38518" spans="3:4">
      <c r="C38518"/>
      <c r="D38518" s="47"/>
    </row>
    <row r="38519" spans="3:4">
      <c r="C38519"/>
      <c r="D38519" s="47"/>
    </row>
    <row r="38520" spans="3:4">
      <c r="C38520"/>
      <c r="D38520" s="47"/>
    </row>
    <row r="38521" spans="3:4">
      <c r="C38521"/>
      <c r="D38521" s="47"/>
    </row>
    <row r="38522" spans="3:4">
      <c r="C38522"/>
      <c r="D38522" s="47"/>
    </row>
    <row r="38523" spans="3:4">
      <c r="C38523"/>
      <c r="D38523" s="47"/>
    </row>
    <row r="38524" spans="3:4">
      <c r="C38524"/>
      <c r="D38524" s="47"/>
    </row>
    <row r="38525" spans="3:4">
      <c r="C38525"/>
      <c r="D38525" s="47"/>
    </row>
    <row r="38526" spans="3:4">
      <c r="C38526"/>
      <c r="D38526" s="47"/>
    </row>
    <row r="38527" spans="3:4">
      <c r="C38527"/>
      <c r="D38527" s="47"/>
    </row>
    <row r="38528" spans="3:4">
      <c r="C38528"/>
      <c r="D38528" s="47"/>
    </row>
    <row r="38529" spans="3:4">
      <c r="C38529"/>
      <c r="D38529" s="47"/>
    </row>
    <row r="38530" spans="3:4">
      <c r="C38530"/>
      <c r="D38530" s="47"/>
    </row>
    <row r="38531" spans="3:4">
      <c r="C38531"/>
      <c r="D38531" s="47"/>
    </row>
    <row r="38532" spans="3:4">
      <c r="C38532"/>
      <c r="D38532" s="47"/>
    </row>
    <row r="38533" spans="3:4">
      <c r="C38533"/>
      <c r="D38533" s="47"/>
    </row>
    <row r="38534" spans="3:4">
      <c r="C38534"/>
      <c r="D38534" s="47"/>
    </row>
    <row r="38535" spans="3:4">
      <c r="C38535"/>
      <c r="D38535" s="47"/>
    </row>
    <row r="38536" spans="3:4">
      <c r="C38536"/>
      <c r="D38536" s="47"/>
    </row>
    <row r="38537" spans="3:4">
      <c r="C38537"/>
      <c r="D38537" s="47"/>
    </row>
    <row r="38538" spans="3:4">
      <c r="C38538"/>
      <c r="D38538" s="47"/>
    </row>
    <row r="38539" spans="3:4">
      <c r="C38539"/>
      <c r="D38539" s="47"/>
    </row>
    <row r="38540" spans="3:4">
      <c r="C38540"/>
      <c r="D38540" s="47"/>
    </row>
    <row r="38541" spans="3:4">
      <c r="C38541"/>
      <c r="D38541" s="47"/>
    </row>
    <row r="38542" spans="3:4">
      <c r="C38542"/>
      <c r="D38542" s="47"/>
    </row>
    <row r="38543" spans="3:4">
      <c r="C38543"/>
      <c r="D38543" s="47"/>
    </row>
    <row r="38544" spans="3:4">
      <c r="C38544"/>
      <c r="D38544" s="47"/>
    </row>
    <row r="38545" spans="3:4">
      <c r="C38545"/>
      <c r="D38545" s="47"/>
    </row>
    <row r="38546" spans="3:4">
      <c r="C38546"/>
      <c r="D38546" s="47"/>
    </row>
    <row r="38547" spans="3:4">
      <c r="C38547"/>
      <c r="D38547" s="47"/>
    </row>
    <row r="38548" spans="3:4">
      <c r="C38548"/>
      <c r="D38548" s="47"/>
    </row>
    <row r="38549" spans="3:4">
      <c r="C38549"/>
      <c r="D38549" s="47"/>
    </row>
    <row r="38550" spans="3:4">
      <c r="C38550"/>
      <c r="D38550" s="47"/>
    </row>
    <row r="38551" spans="3:4">
      <c r="C38551"/>
      <c r="D38551" s="47"/>
    </row>
    <row r="38552" spans="3:4">
      <c r="C38552"/>
      <c r="D38552" s="47"/>
    </row>
    <row r="38553" spans="3:4">
      <c r="C38553"/>
      <c r="D38553" s="47"/>
    </row>
    <row r="38554" spans="3:4">
      <c r="C38554"/>
      <c r="D38554" s="47"/>
    </row>
    <row r="38555" spans="3:4">
      <c r="C38555"/>
      <c r="D38555" s="47"/>
    </row>
    <row r="38556" spans="3:4">
      <c r="C38556"/>
      <c r="D38556" s="47"/>
    </row>
    <row r="38557" spans="3:4">
      <c r="C38557"/>
      <c r="D38557" s="47"/>
    </row>
    <row r="38558" spans="3:4">
      <c r="C38558"/>
      <c r="D38558" s="47"/>
    </row>
    <row r="38559" spans="3:4">
      <c r="C38559"/>
      <c r="D38559" s="47"/>
    </row>
    <row r="38560" spans="3:4">
      <c r="C38560"/>
      <c r="D38560" s="47"/>
    </row>
    <row r="38561" spans="3:4">
      <c r="C38561"/>
      <c r="D38561" s="47"/>
    </row>
    <row r="38562" spans="3:4">
      <c r="C38562"/>
      <c r="D38562" s="47"/>
    </row>
    <row r="38563" spans="3:4">
      <c r="C38563"/>
      <c r="D38563" s="47"/>
    </row>
    <row r="38564" spans="3:4">
      <c r="C38564"/>
      <c r="D38564" s="47"/>
    </row>
    <row r="38565" spans="3:4">
      <c r="C38565"/>
      <c r="D38565" s="47"/>
    </row>
    <row r="38566" spans="3:4">
      <c r="C38566"/>
      <c r="D38566" s="47"/>
    </row>
    <row r="38567" spans="3:4">
      <c r="C38567"/>
      <c r="D38567" s="47"/>
    </row>
    <row r="38568" spans="3:4">
      <c r="C38568"/>
      <c r="D38568" s="47"/>
    </row>
    <row r="38569" spans="3:4">
      <c r="C38569"/>
      <c r="D38569" s="47"/>
    </row>
    <row r="38570" spans="3:4">
      <c r="C38570"/>
      <c r="D38570" s="47"/>
    </row>
    <row r="38571" spans="3:4">
      <c r="C38571"/>
      <c r="D38571" s="47"/>
    </row>
    <row r="38572" spans="3:4">
      <c r="C38572"/>
      <c r="D38572" s="47"/>
    </row>
    <row r="38573" spans="3:4">
      <c r="C38573"/>
      <c r="D38573" s="47"/>
    </row>
    <row r="38574" spans="3:4">
      <c r="C38574"/>
      <c r="D38574" s="47"/>
    </row>
    <row r="38575" spans="3:4">
      <c r="C38575"/>
      <c r="D38575" s="47"/>
    </row>
    <row r="38576" spans="3:4">
      <c r="C38576"/>
      <c r="D38576" s="47"/>
    </row>
    <row r="38577" spans="3:4">
      <c r="C38577"/>
      <c r="D38577" s="47"/>
    </row>
    <row r="38578" spans="3:4">
      <c r="C38578"/>
      <c r="D38578" s="47"/>
    </row>
    <row r="38579" spans="3:4">
      <c r="C38579"/>
      <c r="D38579" s="47"/>
    </row>
    <row r="38580" spans="3:4">
      <c r="C38580"/>
      <c r="D38580" s="47"/>
    </row>
    <row r="38581" spans="3:4">
      <c r="C38581"/>
      <c r="D38581" s="47"/>
    </row>
    <row r="38582" spans="3:4">
      <c r="C38582"/>
      <c r="D38582" s="47"/>
    </row>
    <row r="38583" spans="3:4">
      <c r="C38583"/>
      <c r="D38583" s="47"/>
    </row>
    <row r="38584" spans="3:4">
      <c r="C38584"/>
      <c r="D38584" s="47"/>
    </row>
    <row r="38585" spans="3:4">
      <c r="C38585"/>
      <c r="D38585" s="47"/>
    </row>
    <row r="38586" spans="3:4">
      <c r="C38586"/>
      <c r="D38586" s="47"/>
    </row>
    <row r="38587" spans="3:4">
      <c r="C38587"/>
      <c r="D38587" s="47"/>
    </row>
    <row r="38588" spans="3:4">
      <c r="C38588"/>
      <c r="D38588" s="47"/>
    </row>
    <row r="38589" spans="3:4">
      <c r="C38589"/>
      <c r="D38589" s="47"/>
    </row>
    <row r="38590" spans="3:4">
      <c r="C38590"/>
      <c r="D38590" s="47"/>
    </row>
    <row r="38591" spans="3:4">
      <c r="C38591"/>
      <c r="D38591" s="47"/>
    </row>
    <row r="38592" spans="3:4">
      <c r="C38592"/>
      <c r="D38592" s="47"/>
    </row>
    <row r="38593" spans="3:4">
      <c r="C38593"/>
      <c r="D38593" s="47"/>
    </row>
    <row r="38594" spans="3:4">
      <c r="C38594"/>
      <c r="D38594" s="47"/>
    </row>
    <row r="38595" spans="3:4">
      <c r="C38595"/>
      <c r="D38595" s="47"/>
    </row>
    <row r="38596" spans="3:4">
      <c r="C38596"/>
      <c r="D38596" s="47"/>
    </row>
    <row r="38597" spans="3:4">
      <c r="C38597"/>
      <c r="D38597" s="47"/>
    </row>
    <row r="38598" spans="3:4">
      <c r="C38598"/>
      <c r="D38598" s="47"/>
    </row>
    <row r="38599" spans="3:4">
      <c r="C38599"/>
      <c r="D38599" s="47"/>
    </row>
    <row r="38600" spans="3:4">
      <c r="C38600"/>
      <c r="D38600" s="47"/>
    </row>
    <row r="38601" spans="3:4">
      <c r="C38601"/>
      <c r="D38601" s="47"/>
    </row>
    <row r="38602" spans="3:4">
      <c r="C38602"/>
      <c r="D38602" s="47"/>
    </row>
    <row r="38603" spans="3:4">
      <c r="C38603"/>
      <c r="D38603" s="47"/>
    </row>
    <row r="38604" spans="3:4">
      <c r="C38604"/>
      <c r="D38604" s="47"/>
    </row>
    <row r="38605" spans="3:4">
      <c r="C38605"/>
      <c r="D38605" s="47"/>
    </row>
    <row r="38606" spans="3:4">
      <c r="C38606"/>
      <c r="D38606" s="47"/>
    </row>
    <row r="38607" spans="3:4">
      <c r="C38607"/>
      <c r="D38607" s="47"/>
    </row>
    <row r="38608" spans="3:4">
      <c r="C38608"/>
      <c r="D38608" s="47"/>
    </row>
    <row r="38609" spans="3:4">
      <c r="C38609"/>
      <c r="D38609" s="47"/>
    </row>
    <row r="38610" spans="3:4">
      <c r="C38610"/>
      <c r="D38610" s="47"/>
    </row>
    <row r="38611" spans="3:4">
      <c r="C38611"/>
      <c r="D38611" s="47"/>
    </row>
    <row r="38612" spans="3:4">
      <c r="C38612"/>
      <c r="D38612" s="47"/>
    </row>
    <row r="38613" spans="3:4">
      <c r="C38613"/>
      <c r="D38613" s="47"/>
    </row>
    <row r="38614" spans="3:4">
      <c r="C38614"/>
      <c r="D38614" s="47"/>
    </row>
    <row r="38615" spans="3:4">
      <c r="C38615"/>
      <c r="D38615" s="47"/>
    </row>
    <row r="38616" spans="3:4">
      <c r="C38616"/>
      <c r="D38616" s="47"/>
    </row>
    <row r="38617" spans="3:4">
      <c r="C38617"/>
      <c r="D38617" s="47"/>
    </row>
    <row r="38618" spans="3:4">
      <c r="C38618"/>
      <c r="D38618" s="47"/>
    </row>
    <row r="38619" spans="3:4">
      <c r="C38619"/>
      <c r="D38619" s="47"/>
    </row>
    <row r="38620" spans="3:4">
      <c r="C38620"/>
      <c r="D38620" s="47"/>
    </row>
    <row r="38621" spans="3:4">
      <c r="C38621"/>
      <c r="D38621" s="47"/>
    </row>
    <row r="38622" spans="3:4">
      <c r="C38622"/>
      <c r="D38622" s="47"/>
    </row>
    <row r="38623" spans="3:4">
      <c r="C38623"/>
      <c r="D38623" s="47"/>
    </row>
    <row r="38624" spans="3:4">
      <c r="C38624"/>
      <c r="D38624" s="47"/>
    </row>
    <row r="38625" spans="3:4">
      <c r="C38625"/>
      <c r="D38625" s="47"/>
    </row>
    <row r="38626" spans="3:4">
      <c r="C38626"/>
      <c r="D38626" s="47"/>
    </row>
    <row r="38627" spans="3:4">
      <c r="C38627"/>
      <c r="D38627" s="47"/>
    </row>
    <row r="38628" spans="3:4">
      <c r="C38628"/>
      <c r="D38628" s="47"/>
    </row>
    <row r="38629" spans="3:4">
      <c r="C38629"/>
      <c r="D38629" s="47"/>
    </row>
    <row r="38630" spans="3:4">
      <c r="C38630"/>
      <c r="D38630" s="47"/>
    </row>
    <row r="38631" spans="3:4">
      <c r="C38631"/>
      <c r="D38631" s="47"/>
    </row>
    <row r="38632" spans="3:4">
      <c r="C38632"/>
      <c r="D38632" s="47"/>
    </row>
    <row r="38633" spans="3:4">
      <c r="C38633"/>
      <c r="D38633" s="47"/>
    </row>
    <row r="38634" spans="3:4">
      <c r="C38634"/>
      <c r="D38634" s="47"/>
    </row>
    <row r="38635" spans="3:4">
      <c r="C38635"/>
      <c r="D38635" s="47"/>
    </row>
    <row r="38636" spans="3:4">
      <c r="C38636"/>
      <c r="D38636" s="47"/>
    </row>
    <row r="38637" spans="3:4">
      <c r="C38637"/>
      <c r="D38637" s="47"/>
    </row>
    <row r="38638" spans="3:4">
      <c r="C38638"/>
      <c r="D38638" s="47"/>
    </row>
    <row r="38639" spans="3:4">
      <c r="C38639"/>
      <c r="D38639" s="47"/>
    </row>
    <row r="38640" spans="3:4">
      <c r="C38640"/>
      <c r="D38640" s="47"/>
    </row>
    <row r="38641" spans="3:4">
      <c r="C38641"/>
      <c r="D38641" s="47"/>
    </row>
    <row r="38642" spans="3:4">
      <c r="C38642"/>
      <c r="D38642" s="47"/>
    </row>
    <row r="38643" spans="3:4">
      <c r="C38643"/>
      <c r="D38643" s="47"/>
    </row>
    <row r="38644" spans="3:4">
      <c r="C38644"/>
      <c r="D38644" s="47"/>
    </row>
    <row r="38645" spans="3:4">
      <c r="C38645"/>
      <c r="D38645" s="47"/>
    </row>
    <row r="38646" spans="3:4">
      <c r="C38646"/>
      <c r="D38646" s="47"/>
    </row>
    <row r="38647" spans="3:4">
      <c r="C38647"/>
      <c r="D38647" s="47"/>
    </row>
    <row r="38648" spans="3:4">
      <c r="C38648"/>
      <c r="D38648" s="47"/>
    </row>
    <row r="38649" spans="3:4">
      <c r="C38649"/>
      <c r="D38649" s="47"/>
    </row>
    <row r="38650" spans="3:4">
      <c r="C38650"/>
      <c r="D38650" s="47"/>
    </row>
    <row r="38651" spans="3:4">
      <c r="C38651"/>
      <c r="D38651" s="47"/>
    </row>
    <row r="38652" spans="3:4">
      <c r="C38652"/>
      <c r="D38652" s="47"/>
    </row>
    <row r="38653" spans="3:4">
      <c r="C38653"/>
      <c r="D38653" s="47"/>
    </row>
    <row r="38654" spans="3:4">
      <c r="C38654"/>
      <c r="D38654" s="47"/>
    </row>
    <row r="38655" spans="3:4">
      <c r="C38655"/>
      <c r="D38655" s="47"/>
    </row>
    <row r="38656" spans="3:4">
      <c r="C38656"/>
      <c r="D38656" s="47"/>
    </row>
    <row r="38657" spans="3:4">
      <c r="C38657"/>
      <c r="D38657" s="47"/>
    </row>
    <row r="38658" spans="3:4">
      <c r="C38658"/>
      <c r="D38658" s="47"/>
    </row>
    <row r="38659" spans="3:4">
      <c r="C38659"/>
      <c r="D38659" s="47"/>
    </row>
    <row r="38660" spans="3:4">
      <c r="C38660"/>
      <c r="D38660" s="47"/>
    </row>
    <row r="38661" spans="3:4">
      <c r="C38661"/>
      <c r="D38661" s="47"/>
    </row>
    <row r="38662" spans="3:4">
      <c r="C38662"/>
      <c r="D38662" s="47"/>
    </row>
    <row r="38663" spans="3:4">
      <c r="C38663"/>
      <c r="D38663" s="47"/>
    </row>
    <row r="38664" spans="3:4">
      <c r="C38664"/>
      <c r="D38664" s="47"/>
    </row>
    <row r="38665" spans="3:4">
      <c r="C38665"/>
      <c r="D38665" s="47"/>
    </row>
    <row r="38666" spans="3:4">
      <c r="C38666"/>
      <c r="D38666" s="47"/>
    </row>
    <row r="38667" spans="3:4">
      <c r="C38667"/>
      <c r="D38667" s="47"/>
    </row>
    <row r="38668" spans="3:4">
      <c r="C38668"/>
      <c r="D38668" s="47"/>
    </row>
    <row r="38669" spans="3:4">
      <c r="C38669"/>
      <c r="D38669" s="47"/>
    </row>
    <row r="38670" spans="3:4">
      <c r="C38670"/>
      <c r="D38670" s="47"/>
    </row>
    <row r="38671" spans="3:4">
      <c r="C38671"/>
      <c r="D38671" s="47"/>
    </row>
    <row r="38672" spans="3:4">
      <c r="C38672"/>
      <c r="D38672" s="47"/>
    </row>
    <row r="38673" spans="3:4">
      <c r="C38673"/>
      <c r="D38673" s="47"/>
    </row>
    <row r="38674" spans="3:4">
      <c r="C38674"/>
      <c r="D38674" s="47"/>
    </row>
    <row r="38675" spans="3:4">
      <c r="C38675"/>
      <c r="D38675" s="47"/>
    </row>
    <row r="38676" spans="3:4">
      <c r="C38676"/>
      <c r="D38676" s="47"/>
    </row>
    <row r="38677" spans="3:4">
      <c r="C38677"/>
      <c r="D38677" s="47"/>
    </row>
    <row r="38678" spans="3:4">
      <c r="C38678"/>
      <c r="D38678" s="47"/>
    </row>
    <row r="38679" spans="3:4">
      <c r="C38679"/>
      <c r="D38679" s="47"/>
    </row>
    <row r="38680" spans="3:4">
      <c r="C38680"/>
      <c r="D38680" s="47"/>
    </row>
    <row r="38681" spans="3:4">
      <c r="C38681"/>
      <c r="D38681" s="47"/>
    </row>
    <row r="38682" spans="3:4">
      <c r="C38682"/>
      <c r="D38682" s="47"/>
    </row>
    <row r="38683" spans="3:4">
      <c r="C38683"/>
      <c r="D38683" s="47"/>
    </row>
    <row r="38684" spans="3:4">
      <c r="C38684"/>
      <c r="D38684" s="47"/>
    </row>
    <row r="38685" spans="3:4">
      <c r="C38685"/>
      <c r="D38685" s="47"/>
    </row>
    <row r="38686" spans="3:4">
      <c r="C38686"/>
      <c r="D38686" s="47"/>
    </row>
    <row r="38687" spans="3:4">
      <c r="C38687"/>
      <c r="D38687" s="47"/>
    </row>
    <row r="38688" spans="3:4">
      <c r="C38688"/>
      <c r="D38688" s="47"/>
    </row>
    <row r="38689" spans="3:4">
      <c r="C38689"/>
      <c r="D38689" s="47"/>
    </row>
    <row r="38690" spans="3:4">
      <c r="C38690"/>
      <c r="D38690" s="47"/>
    </row>
    <row r="38691" spans="3:4">
      <c r="C38691"/>
      <c r="D38691" s="47"/>
    </row>
    <row r="38692" spans="3:4">
      <c r="C38692"/>
      <c r="D38692" s="47"/>
    </row>
    <row r="38693" spans="3:4">
      <c r="C38693"/>
      <c r="D38693" s="47"/>
    </row>
    <row r="38694" spans="3:4">
      <c r="C38694"/>
      <c r="D38694" s="47"/>
    </row>
    <row r="38695" spans="3:4">
      <c r="C38695"/>
      <c r="D38695" s="47"/>
    </row>
    <row r="38696" spans="3:4">
      <c r="C38696"/>
      <c r="D38696" s="47"/>
    </row>
    <row r="38697" spans="3:4">
      <c r="C38697"/>
      <c r="D38697" s="47"/>
    </row>
    <row r="38698" spans="3:4">
      <c r="C38698"/>
      <c r="D38698" s="47"/>
    </row>
    <row r="38699" spans="3:4">
      <c r="C38699"/>
      <c r="D38699" s="47"/>
    </row>
    <row r="38700" spans="3:4">
      <c r="C38700"/>
      <c r="D38700" s="47"/>
    </row>
    <row r="38701" spans="3:4">
      <c r="C38701"/>
      <c r="D38701" s="47"/>
    </row>
    <row r="38702" spans="3:4">
      <c r="C38702"/>
      <c r="D38702" s="47"/>
    </row>
    <row r="38703" spans="3:4">
      <c r="C38703"/>
      <c r="D38703" s="47"/>
    </row>
    <row r="38704" spans="3:4">
      <c r="C38704"/>
      <c r="D38704" s="47"/>
    </row>
    <row r="38705" spans="3:4">
      <c r="C38705"/>
      <c r="D38705" s="47"/>
    </row>
    <row r="38706" spans="3:4">
      <c r="C38706"/>
      <c r="D38706" s="47"/>
    </row>
    <row r="38707" spans="3:4">
      <c r="C38707"/>
      <c r="D38707" s="47"/>
    </row>
    <row r="38708" spans="3:4">
      <c r="C38708"/>
      <c r="D38708" s="47"/>
    </row>
    <row r="38709" spans="3:4">
      <c r="C38709"/>
      <c r="D38709" s="47"/>
    </row>
    <row r="38710" spans="3:4">
      <c r="C38710"/>
      <c r="D38710" s="47"/>
    </row>
    <row r="38711" spans="3:4">
      <c r="C38711"/>
      <c r="D38711" s="47"/>
    </row>
    <row r="38712" spans="3:4">
      <c r="C38712"/>
      <c r="D38712" s="47"/>
    </row>
    <row r="38713" spans="3:4">
      <c r="C38713"/>
      <c r="D38713" s="47"/>
    </row>
    <row r="38714" spans="3:4">
      <c r="C38714"/>
      <c r="D38714" s="47"/>
    </row>
    <row r="38715" spans="3:4">
      <c r="C38715"/>
      <c r="D38715" s="47"/>
    </row>
    <row r="38716" spans="3:4">
      <c r="C38716"/>
      <c r="D38716" s="47"/>
    </row>
    <row r="38717" spans="3:4">
      <c r="C38717"/>
      <c r="D38717" s="47"/>
    </row>
    <row r="38718" spans="3:4">
      <c r="C38718"/>
      <c r="D38718" s="47"/>
    </row>
    <row r="38719" spans="3:4">
      <c r="C38719"/>
      <c r="D38719" s="47"/>
    </row>
    <row r="38720" spans="3:4">
      <c r="C38720"/>
      <c r="D38720" s="47"/>
    </row>
    <row r="38721" spans="3:4">
      <c r="C38721"/>
      <c r="D38721" s="47"/>
    </row>
    <row r="38722" spans="3:4">
      <c r="C38722"/>
      <c r="D38722" s="47"/>
    </row>
    <row r="38723" spans="3:4">
      <c r="C38723"/>
      <c r="D38723" s="47"/>
    </row>
    <row r="38724" spans="3:4">
      <c r="C38724"/>
      <c r="D38724" s="47"/>
    </row>
    <row r="38725" spans="3:4">
      <c r="C38725"/>
      <c r="D38725" s="47"/>
    </row>
    <row r="38726" spans="3:4">
      <c r="C38726"/>
      <c r="D38726" s="47"/>
    </row>
    <row r="38727" spans="3:4">
      <c r="C38727"/>
      <c r="D38727" s="47"/>
    </row>
    <row r="38728" spans="3:4">
      <c r="C38728"/>
      <c r="D38728" s="47"/>
    </row>
    <row r="38729" spans="3:4">
      <c r="C38729"/>
      <c r="D38729" s="47"/>
    </row>
    <row r="38730" spans="3:4">
      <c r="C38730"/>
      <c r="D38730" s="47"/>
    </row>
    <row r="38731" spans="3:4">
      <c r="C38731"/>
      <c r="D38731" s="47"/>
    </row>
    <row r="38732" spans="3:4">
      <c r="C38732"/>
      <c r="D38732" s="47"/>
    </row>
    <row r="38733" spans="3:4">
      <c r="C38733"/>
      <c r="D38733" s="47"/>
    </row>
    <row r="38734" spans="3:4">
      <c r="C38734"/>
      <c r="D38734" s="47"/>
    </row>
    <row r="38735" spans="3:4">
      <c r="C38735"/>
      <c r="D38735" s="47"/>
    </row>
    <row r="38736" spans="3:4">
      <c r="C38736"/>
      <c r="D38736" s="47"/>
    </row>
    <row r="38737" spans="3:4">
      <c r="C38737"/>
      <c r="D38737" s="47"/>
    </row>
    <row r="38738" spans="3:4">
      <c r="C38738"/>
      <c r="D38738" s="47"/>
    </row>
    <row r="38739" spans="3:4">
      <c r="C38739"/>
      <c r="D38739" s="47"/>
    </row>
    <row r="38740" spans="3:4">
      <c r="C38740"/>
      <c r="D38740" s="47"/>
    </row>
    <row r="38741" spans="3:4">
      <c r="C38741"/>
      <c r="D38741" s="47"/>
    </row>
    <row r="38742" spans="3:4">
      <c r="C38742"/>
      <c r="D38742" s="47"/>
    </row>
    <row r="38743" spans="3:4">
      <c r="C38743"/>
      <c r="D38743" s="47"/>
    </row>
    <row r="38744" spans="3:4">
      <c r="C38744"/>
      <c r="D38744" s="47"/>
    </row>
    <row r="38745" spans="3:4">
      <c r="C38745"/>
      <c r="D38745" s="47"/>
    </row>
    <row r="38746" spans="3:4">
      <c r="C38746"/>
      <c r="D38746" s="47"/>
    </row>
    <row r="38747" spans="3:4">
      <c r="C38747"/>
      <c r="D38747" s="47"/>
    </row>
    <row r="38748" spans="3:4">
      <c r="C38748"/>
      <c r="D38748" s="47"/>
    </row>
    <row r="38749" spans="3:4">
      <c r="C38749"/>
      <c r="D38749" s="47"/>
    </row>
    <row r="38750" spans="3:4">
      <c r="C38750"/>
      <c r="D38750" s="47"/>
    </row>
    <row r="38751" spans="3:4">
      <c r="C38751"/>
      <c r="D38751" s="47"/>
    </row>
    <row r="38752" spans="3:4">
      <c r="C38752"/>
      <c r="D38752" s="47"/>
    </row>
    <row r="38753" spans="3:4">
      <c r="C38753"/>
      <c r="D38753" s="47"/>
    </row>
    <row r="38754" spans="3:4">
      <c r="C38754"/>
      <c r="D38754" s="47"/>
    </row>
    <row r="38755" spans="3:4">
      <c r="C38755"/>
      <c r="D38755" s="47"/>
    </row>
    <row r="38756" spans="3:4">
      <c r="C38756"/>
      <c r="D38756" s="47"/>
    </row>
    <row r="38757" spans="3:4">
      <c r="C38757"/>
      <c r="D38757" s="47"/>
    </row>
    <row r="38758" spans="3:4">
      <c r="C38758"/>
      <c r="D38758" s="47"/>
    </row>
    <row r="38759" spans="3:4">
      <c r="C38759"/>
      <c r="D38759" s="47"/>
    </row>
    <row r="38760" spans="3:4">
      <c r="C38760"/>
      <c r="D38760" s="47"/>
    </row>
    <row r="38761" spans="3:4">
      <c r="C38761"/>
      <c r="D38761" s="47"/>
    </row>
    <row r="38762" spans="3:4">
      <c r="C38762"/>
      <c r="D38762" s="47"/>
    </row>
    <row r="38763" spans="3:4">
      <c r="C38763"/>
      <c r="D38763" s="47"/>
    </row>
    <row r="38764" spans="3:4">
      <c r="C38764"/>
      <c r="D38764" s="47"/>
    </row>
    <row r="38765" spans="3:4">
      <c r="C38765"/>
      <c r="D38765" s="47"/>
    </row>
    <row r="38766" spans="3:4">
      <c r="C38766"/>
      <c r="D38766" s="47"/>
    </row>
    <row r="38767" spans="3:4">
      <c r="C38767"/>
      <c r="D38767" s="47"/>
    </row>
    <row r="38768" spans="3:4">
      <c r="C38768"/>
      <c r="D38768" s="47"/>
    </row>
    <row r="38769" spans="3:4">
      <c r="C38769"/>
      <c r="D38769" s="47"/>
    </row>
    <row r="38770" spans="3:4">
      <c r="C38770"/>
      <c r="D38770" s="47"/>
    </row>
    <row r="38771" spans="3:4">
      <c r="C38771"/>
      <c r="D38771" s="47"/>
    </row>
    <row r="38772" spans="3:4">
      <c r="C38772"/>
      <c r="D38772" s="47"/>
    </row>
    <row r="38773" spans="3:4">
      <c r="C38773"/>
      <c r="D38773" s="47"/>
    </row>
    <row r="38774" spans="3:4">
      <c r="C38774"/>
      <c r="D38774" s="47"/>
    </row>
    <row r="38775" spans="3:4">
      <c r="C38775"/>
      <c r="D38775" s="47"/>
    </row>
    <row r="38776" spans="3:4">
      <c r="C38776"/>
      <c r="D38776" s="47"/>
    </row>
    <row r="38777" spans="3:4">
      <c r="C38777"/>
      <c r="D38777" s="47"/>
    </row>
    <row r="38778" spans="3:4">
      <c r="C38778"/>
      <c r="D38778" s="47"/>
    </row>
    <row r="38779" spans="3:4">
      <c r="C38779"/>
      <c r="D38779" s="47"/>
    </row>
    <row r="38780" spans="3:4">
      <c r="C38780"/>
      <c r="D38780" s="47"/>
    </row>
    <row r="38781" spans="3:4">
      <c r="C38781"/>
      <c r="D38781" s="47"/>
    </row>
    <row r="38782" spans="3:4">
      <c r="C38782"/>
      <c r="D38782" s="47"/>
    </row>
    <row r="38783" spans="3:4">
      <c r="C38783"/>
      <c r="D38783" s="47"/>
    </row>
    <row r="38784" spans="3:4">
      <c r="C38784"/>
      <c r="D38784" s="47"/>
    </row>
    <row r="38785" spans="3:4">
      <c r="C38785"/>
      <c r="D38785" s="47"/>
    </row>
    <row r="38786" spans="3:4">
      <c r="C38786"/>
      <c r="D38786" s="47"/>
    </row>
    <row r="38787" spans="3:4">
      <c r="C38787"/>
      <c r="D38787" s="47"/>
    </row>
    <row r="38788" spans="3:4">
      <c r="C38788"/>
      <c r="D38788" s="47"/>
    </row>
    <row r="38789" spans="3:4">
      <c r="C38789"/>
      <c r="D38789" s="47"/>
    </row>
    <row r="38790" spans="3:4">
      <c r="C38790"/>
      <c r="D38790" s="47"/>
    </row>
    <row r="38791" spans="3:4">
      <c r="C38791"/>
      <c r="D38791" s="47"/>
    </row>
    <row r="38792" spans="3:4">
      <c r="C38792"/>
      <c r="D38792" s="47"/>
    </row>
    <row r="38793" spans="3:4">
      <c r="C38793"/>
      <c r="D38793" s="47"/>
    </row>
    <row r="38794" spans="3:4">
      <c r="C38794"/>
      <c r="D38794" s="47"/>
    </row>
    <row r="38795" spans="3:4">
      <c r="C38795"/>
      <c r="D38795" s="47"/>
    </row>
    <row r="38796" spans="3:4">
      <c r="C38796"/>
      <c r="D38796" s="47"/>
    </row>
    <row r="38797" spans="3:4">
      <c r="C38797"/>
      <c r="D38797" s="47"/>
    </row>
    <row r="38798" spans="3:4">
      <c r="C38798"/>
      <c r="D38798" s="47"/>
    </row>
    <row r="38799" spans="3:4">
      <c r="C38799"/>
      <c r="D38799" s="47"/>
    </row>
    <row r="38800" spans="3:4">
      <c r="C38800"/>
      <c r="D38800" s="47"/>
    </row>
    <row r="38801" spans="3:4">
      <c r="C38801"/>
      <c r="D38801" s="47"/>
    </row>
    <row r="38802" spans="3:4">
      <c r="C38802"/>
      <c r="D38802" s="47"/>
    </row>
    <row r="38803" spans="3:4">
      <c r="C38803"/>
      <c r="D38803" s="47"/>
    </row>
    <row r="38804" spans="3:4">
      <c r="C38804"/>
      <c r="D38804" s="47"/>
    </row>
    <row r="38805" spans="3:4">
      <c r="C38805"/>
      <c r="D38805" s="47"/>
    </row>
    <row r="38806" spans="3:4">
      <c r="C38806"/>
      <c r="D38806" s="47"/>
    </row>
    <row r="38807" spans="3:4">
      <c r="C38807"/>
      <c r="D38807" s="47"/>
    </row>
    <row r="38808" spans="3:4">
      <c r="C38808"/>
      <c r="D38808" s="47"/>
    </row>
    <row r="38809" spans="3:4">
      <c r="C38809"/>
      <c r="D38809" s="47"/>
    </row>
    <row r="38810" spans="3:4">
      <c r="C38810"/>
      <c r="D38810" s="47"/>
    </row>
    <row r="38811" spans="3:4">
      <c r="C38811"/>
      <c r="D38811" s="47"/>
    </row>
    <row r="38812" spans="3:4">
      <c r="C38812"/>
      <c r="D38812" s="47"/>
    </row>
    <row r="38813" spans="3:4">
      <c r="C38813"/>
      <c r="D38813" s="47"/>
    </row>
    <row r="38814" spans="3:4">
      <c r="C38814"/>
      <c r="D38814" s="47"/>
    </row>
    <row r="38815" spans="3:4">
      <c r="C38815"/>
      <c r="D38815" s="47"/>
    </row>
    <row r="38816" spans="3:4">
      <c r="C38816"/>
      <c r="D38816" s="47"/>
    </row>
    <row r="38817" spans="3:4">
      <c r="C38817"/>
      <c r="D38817" s="47"/>
    </row>
    <row r="38818" spans="3:4">
      <c r="C38818"/>
      <c r="D38818" s="47"/>
    </row>
    <row r="38819" spans="3:4">
      <c r="C38819"/>
      <c r="D38819" s="47"/>
    </row>
    <row r="38820" spans="3:4">
      <c r="C38820"/>
      <c r="D38820" s="47"/>
    </row>
    <row r="38821" spans="3:4">
      <c r="C38821"/>
      <c r="D38821" s="47"/>
    </row>
    <row r="38822" spans="3:4">
      <c r="C38822"/>
      <c r="D38822" s="47"/>
    </row>
    <row r="38823" spans="3:4">
      <c r="C38823"/>
      <c r="D38823" s="47"/>
    </row>
    <row r="38824" spans="3:4">
      <c r="C38824"/>
      <c r="D38824" s="47"/>
    </row>
    <row r="38825" spans="3:4">
      <c r="C38825"/>
      <c r="D38825" s="47"/>
    </row>
    <row r="38826" spans="3:4">
      <c r="C38826"/>
      <c r="D38826" s="47"/>
    </row>
    <row r="38827" spans="3:4">
      <c r="C38827"/>
      <c r="D38827" s="47"/>
    </row>
    <row r="38828" spans="3:4">
      <c r="C38828"/>
      <c r="D38828" s="47"/>
    </row>
    <row r="38829" spans="3:4">
      <c r="C38829"/>
      <c r="D38829" s="47"/>
    </row>
    <row r="38830" spans="3:4">
      <c r="C38830"/>
      <c r="D38830" s="47"/>
    </row>
    <row r="38831" spans="3:4">
      <c r="C38831"/>
      <c r="D38831" s="47"/>
    </row>
    <row r="38832" spans="3:4">
      <c r="C38832"/>
      <c r="D38832" s="47"/>
    </row>
    <row r="38833" spans="3:4">
      <c r="C38833"/>
      <c r="D38833" s="47"/>
    </row>
    <row r="38834" spans="3:4">
      <c r="C38834"/>
      <c r="D38834" s="47"/>
    </row>
    <row r="38835" spans="3:4">
      <c r="C38835"/>
      <c r="D38835" s="47"/>
    </row>
    <row r="38836" spans="3:4">
      <c r="C38836"/>
      <c r="D38836" s="47"/>
    </row>
    <row r="38837" spans="3:4">
      <c r="C38837"/>
      <c r="D38837" s="47"/>
    </row>
    <row r="38838" spans="3:4">
      <c r="C38838"/>
      <c r="D38838" s="47"/>
    </row>
    <row r="38839" spans="3:4">
      <c r="C38839"/>
      <c r="D38839" s="47"/>
    </row>
    <row r="38840" spans="3:4">
      <c r="C38840"/>
      <c r="D38840" s="47"/>
    </row>
    <row r="38841" spans="3:4">
      <c r="C38841"/>
      <c r="D38841" s="47"/>
    </row>
    <row r="38842" spans="3:4">
      <c r="C38842"/>
      <c r="D38842" s="47"/>
    </row>
    <row r="38843" spans="3:4">
      <c r="C38843"/>
      <c r="D38843" s="47"/>
    </row>
    <row r="38844" spans="3:4">
      <c r="C38844"/>
      <c r="D38844" s="47"/>
    </row>
    <row r="38845" spans="3:4">
      <c r="C38845"/>
      <c r="D38845" s="47"/>
    </row>
    <row r="38846" spans="3:4">
      <c r="C38846"/>
      <c r="D38846" s="47"/>
    </row>
    <row r="38847" spans="3:4">
      <c r="C38847"/>
      <c r="D38847" s="47"/>
    </row>
    <row r="38848" spans="3:4">
      <c r="C38848"/>
      <c r="D38848" s="47"/>
    </row>
    <row r="38849" spans="3:4">
      <c r="C38849"/>
      <c r="D38849" s="47"/>
    </row>
    <row r="38850" spans="3:4">
      <c r="C38850"/>
      <c r="D38850" s="47"/>
    </row>
    <row r="38851" spans="3:4">
      <c r="C38851"/>
      <c r="D38851" s="47"/>
    </row>
    <row r="38852" spans="3:4">
      <c r="C38852"/>
      <c r="D38852" s="47"/>
    </row>
    <row r="38853" spans="3:4">
      <c r="C38853"/>
      <c r="D38853" s="47"/>
    </row>
    <row r="38854" spans="3:4">
      <c r="C38854"/>
      <c r="D38854" s="47"/>
    </row>
    <row r="38855" spans="3:4">
      <c r="C38855"/>
      <c r="D38855" s="47"/>
    </row>
    <row r="38856" spans="3:4">
      <c r="C38856"/>
      <c r="D38856" s="47"/>
    </row>
    <row r="38857" spans="3:4">
      <c r="C38857"/>
      <c r="D38857" s="47"/>
    </row>
    <row r="38858" spans="3:4">
      <c r="C38858"/>
      <c r="D38858" s="47"/>
    </row>
    <row r="38859" spans="3:4">
      <c r="C38859"/>
      <c r="D38859" s="47"/>
    </row>
    <row r="38860" spans="3:4">
      <c r="C38860"/>
      <c r="D38860" s="47"/>
    </row>
    <row r="38861" spans="3:4">
      <c r="C38861"/>
      <c r="D38861" s="47"/>
    </row>
    <row r="38862" spans="3:4">
      <c r="C38862"/>
      <c r="D38862" s="47"/>
    </row>
    <row r="38863" spans="3:4">
      <c r="C38863"/>
      <c r="D38863" s="47"/>
    </row>
    <row r="38864" spans="3:4">
      <c r="C38864"/>
      <c r="D38864" s="47"/>
    </row>
    <row r="38865" spans="3:4">
      <c r="C38865"/>
      <c r="D38865" s="47"/>
    </row>
    <row r="38866" spans="3:4">
      <c r="C38866"/>
      <c r="D38866" s="47"/>
    </row>
    <row r="38867" spans="3:4">
      <c r="C38867"/>
      <c r="D38867" s="47"/>
    </row>
    <row r="38868" spans="3:4">
      <c r="C38868"/>
      <c r="D38868" s="47"/>
    </row>
    <row r="38869" spans="3:4">
      <c r="C38869"/>
      <c r="D38869" s="47"/>
    </row>
    <row r="38870" spans="3:4">
      <c r="C38870"/>
      <c r="D38870" s="47"/>
    </row>
    <row r="38871" spans="3:4">
      <c r="C38871"/>
      <c r="D38871" s="47"/>
    </row>
    <row r="38872" spans="3:4">
      <c r="C38872"/>
      <c r="D38872" s="47"/>
    </row>
    <row r="38873" spans="3:4">
      <c r="C38873"/>
      <c r="D38873" s="47"/>
    </row>
    <row r="38874" spans="3:4">
      <c r="C38874"/>
      <c r="D38874" s="47"/>
    </row>
    <row r="38875" spans="3:4">
      <c r="C38875"/>
      <c r="D38875" s="47"/>
    </row>
    <row r="38876" spans="3:4">
      <c r="C38876"/>
      <c r="D38876" s="47"/>
    </row>
    <row r="38877" spans="3:4">
      <c r="C38877"/>
      <c r="D38877" s="47"/>
    </row>
    <row r="38878" spans="3:4">
      <c r="C38878"/>
      <c r="D38878" s="47"/>
    </row>
    <row r="38879" spans="3:4">
      <c r="C38879"/>
      <c r="D38879" s="47"/>
    </row>
    <row r="38880" spans="3:4">
      <c r="C38880"/>
      <c r="D38880" s="47"/>
    </row>
    <row r="38881" spans="3:4">
      <c r="C38881"/>
      <c r="D38881" s="47"/>
    </row>
    <row r="38882" spans="3:4">
      <c r="C38882"/>
      <c r="D38882" s="47"/>
    </row>
    <row r="38883" spans="3:4">
      <c r="C38883"/>
      <c r="D38883" s="47"/>
    </row>
    <row r="38884" spans="3:4">
      <c r="C38884"/>
      <c r="D38884" s="47"/>
    </row>
    <row r="38885" spans="3:4">
      <c r="C38885"/>
      <c r="D38885" s="47"/>
    </row>
    <row r="38886" spans="3:4">
      <c r="C38886"/>
      <c r="D38886" s="47"/>
    </row>
    <row r="38887" spans="3:4">
      <c r="C38887"/>
      <c r="D38887" s="47"/>
    </row>
    <row r="38888" spans="3:4">
      <c r="C38888"/>
      <c r="D38888" s="47"/>
    </row>
    <row r="38889" spans="3:4">
      <c r="C38889"/>
      <c r="D38889" s="47"/>
    </row>
    <row r="38890" spans="3:4">
      <c r="C38890"/>
      <c r="D38890" s="47"/>
    </row>
    <row r="38891" spans="3:4">
      <c r="C38891"/>
      <c r="D38891" s="47"/>
    </row>
    <row r="38892" spans="3:4">
      <c r="C38892"/>
      <c r="D38892" s="47"/>
    </row>
    <row r="38893" spans="3:4">
      <c r="C38893"/>
      <c r="D38893" s="47"/>
    </row>
    <row r="38894" spans="3:4">
      <c r="C38894"/>
      <c r="D38894" s="47"/>
    </row>
    <row r="38895" spans="3:4">
      <c r="C38895"/>
      <c r="D38895" s="47"/>
    </row>
    <row r="38896" spans="3:4">
      <c r="C38896"/>
      <c r="D38896" s="47"/>
    </row>
    <row r="38897" spans="3:4">
      <c r="C38897"/>
      <c r="D38897" s="47"/>
    </row>
    <row r="38898" spans="3:4">
      <c r="C38898"/>
      <c r="D38898" s="47"/>
    </row>
    <row r="38899" spans="3:4">
      <c r="C38899"/>
      <c r="D38899" s="47"/>
    </row>
    <row r="38900" spans="3:4">
      <c r="C38900"/>
      <c r="D38900" s="47"/>
    </row>
    <row r="38901" spans="3:4">
      <c r="C38901"/>
      <c r="D38901" s="47"/>
    </row>
    <row r="38902" spans="3:4">
      <c r="C38902"/>
      <c r="D38902" s="47"/>
    </row>
    <row r="38903" spans="3:4">
      <c r="C38903"/>
      <c r="D38903" s="47"/>
    </row>
    <row r="38904" spans="3:4">
      <c r="C38904"/>
      <c r="D38904" s="47"/>
    </row>
    <row r="38905" spans="3:4">
      <c r="C38905"/>
      <c r="D38905" s="47"/>
    </row>
    <row r="38906" spans="3:4">
      <c r="C38906"/>
      <c r="D38906" s="47"/>
    </row>
    <row r="38907" spans="3:4">
      <c r="C38907"/>
      <c r="D38907" s="47"/>
    </row>
    <row r="38908" spans="3:4">
      <c r="C38908"/>
      <c r="D38908" s="47"/>
    </row>
    <row r="38909" spans="3:4">
      <c r="C38909"/>
      <c r="D38909" s="47"/>
    </row>
    <row r="38910" spans="3:4">
      <c r="C38910"/>
      <c r="D38910" s="47"/>
    </row>
    <row r="38911" spans="3:4">
      <c r="C38911"/>
      <c r="D38911" s="47"/>
    </row>
    <row r="38912" spans="3:4">
      <c r="C38912"/>
      <c r="D38912" s="47"/>
    </row>
    <row r="38913" spans="3:4">
      <c r="C38913"/>
      <c r="D38913" s="47"/>
    </row>
    <row r="38914" spans="3:4">
      <c r="C38914"/>
      <c r="D38914" s="47"/>
    </row>
    <row r="38915" spans="3:4">
      <c r="C38915"/>
      <c r="D38915" s="47"/>
    </row>
    <row r="38916" spans="3:4">
      <c r="C38916"/>
      <c r="D38916" s="47"/>
    </row>
    <row r="38917" spans="3:4">
      <c r="C38917"/>
      <c r="D38917" s="47"/>
    </row>
    <row r="38918" spans="3:4">
      <c r="C38918"/>
      <c r="D38918" s="47"/>
    </row>
    <row r="38919" spans="3:4">
      <c r="C38919"/>
      <c r="D38919" s="47"/>
    </row>
    <row r="38920" spans="3:4">
      <c r="C38920"/>
      <c r="D38920" s="47"/>
    </row>
    <row r="38921" spans="3:4">
      <c r="C38921"/>
      <c r="D38921" s="47"/>
    </row>
    <row r="38922" spans="3:4">
      <c r="C38922"/>
      <c r="D38922" s="47"/>
    </row>
    <row r="38923" spans="3:4">
      <c r="C38923"/>
      <c r="D38923" s="47"/>
    </row>
    <row r="38924" spans="3:4">
      <c r="C38924"/>
      <c r="D38924" s="47"/>
    </row>
    <row r="38925" spans="3:4">
      <c r="C38925"/>
      <c r="D38925" s="47"/>
    </row>
    <row r="38926" spans="3:4">
      <c r="C38926"/>
      <c r="D38926" s="47"/>
    </row>
    <row r="38927" spans="3:4">
      <c r="C38927"/>
      <c r="D38927" s="47"/>
    </row>
    <row r="38928" spans="3:4">
      <c r="C38928"/>
      <c r="D38928" s="47"/>
    </row>
    <row r="38929" spans="3:4">
      <c r="C38929"/>
      <c r="D38929" s="47"/>
    </row>
    <row r="38930" spans="3:4">
      <c r="C38930"/>
      <c r="D38930" s="47"/>
    </row>
    <row r="38931" spans="3:4">
      <c r="C38931"/>
      <c r="D38931" s="47"/>
    </row>
    <row r="38932" spans="3:4">
      <c r="C38932"/>
      <c r="D38932" s="47"/>
    </row>
    <row r="38933" spans="3:4">
      <c r="C38933"/>
      <c r="D38933" s="47"/>
    </row>
    <row r="38934" spans="3:4">
      <c r="C38934"/>
      <c r="D38934" s="47"/>
    </row>
    <row r="38935" spans="3:4">
      <c r="C38935"/>
      <c r="D38935" s="47"/>
    </row>
    <row r="38936" spans="3:4">
      <c r="C38936"/>
      <c r="D38936" s="47"/>
    </row>
    <row r="38937" spans="3:4">
      <c r="C38937"/>
      <c r="D38937" s="47"/>
    </row>
    <row r="38938" spans="3:4">
      <c r="C38938"/>
      <c r="D38938" s="47"/>
    </row>
    <row r="38939" spans="3:4">
      <c r="C38939"/>
      <c r="D38939" s="47"/>
    </row>
    <row r="38940" spans="3:4">
      <c r="C38940"/>
      <c r="D38940" s="47"/>
    </row>
    <row r="38941" spans="3:4">
      <c r="C38941"/>
      <c r="D38941" s="47"/>
    </row>
    <row r="38942" spans="3:4">
      <c r="C38942"/>
      <c r="D38942" s="47"/>
    </row>
    <row r="38943" spans="3:4">
      <c r="C38943"/>
      <c r="D38943" s="47"/>
    </row>
    <row r="38944" spans="3:4">
      <c r="C38944"/>
      <c r="D38944" s="47"/>
    </row>
    <row r="38945" spans="3:4">
      <c r="C38945"/>
      <c r="D38945" s="47"/>
    </row>
    <row r="38946" spans="3:4">
      <c r="C38946"/>
      <c r="D38946" s="47"/>
    </row>
    <row r="38947" spans="3:4">
      <c r="C38947"/>
      <c r="D38947" s="47"/>
    </row>
    <row r="38948" spans="3:4">
      <c r="C38948"/>
      <c r="D38948" s="47"/>
    </row>
    <row r="38949" spans="3:4">
      <c r="C38949"/>
      <c r="D38949" s="47"/>
    </row>
    <row r="38950" spans="3:4">
      <c r="C38950"/>
      <c r="D38950" s="47"/>
    </row>
    <row r="38951" spans="3:4">
      <c r="C38951"/>
      <c r="D38951" s="47"/>
    </row>
    <row r="38952" spans="3:4">
      <c r="C38952"/>
      <c r="D38952" s="47"/>
    </row>
    <row r="38953" spans="3:4">
      <c r="C38953"/>
      <c r="D38953" s="47"/>
    </row>
    <row r="38954" spans="3:4">
      <c r="C38954"/>
      <c r="D38954" s="47"/>
    </row>
    <row r="38955" spans="3:4">
      <c r="C38955"/>
      <c r="D38955" s="47"/>
    </row>
    <row r="38956" spans="3:4">
      <c r="C38956"/>
      <c r="D38956" s="47"/>
    </row>
    <row r="38957" spans="3:4">
      <c r="C38957"/>
      <c r="D38957" s="47"/>
    </row>
    <row r="38958" spans="3:4">
      <c r="C38958"/>
      <c r="D38958" s="47"/>
    </row>
    <row r="38959" spans="3:4">
      <c r="C38959"/>
      <c r="D38959" s="47"/>
    </row>
    <row r="38960" spans="3:4">
      <c r="C38960"/>
      <c r="D38960" s="47"/>
    </row>
    <row r="38961" spans="3:4">
      <c r="C38961"/>
      <c r="D38961" s="47"/>
    </row>
    <row r="38962" spans="3:4">
      <c r="C38962"/>
      <c r="D38962" s="47"/>
    </row>
    <row r="38963" spans="3:4">
      <c r="C38963"/>
      <c r="D38963" s="47"/>
    </row>
    <row r="38964" spans="3:4">
      <c r="C38964"/>
      <c r="D38964" s="47"/>
    </row>
    <row r="38965" spans="3:4">
      <c r="C38965"/>
      <c r="D38965" s="47"/>
    </row>
    <row r="38966" spans="3:4">
      <c r="C38966"/>
      <c r="D38966" s="47"/>
    </row>
    <row r="38967" spans="3:4">
      <c r="C38967"/>
      <c r="D38967" s="47"/>
    </row>
    <row r="38968" spans="3:4">
      <c r="C38968"/>
      <c r="D38968" s="47"/>
    </row>
    <row r="38969" spans="3:4">
      <c r="C38969"/>
      <c r="D38969" s="47"/>
    </row>
    <row r="38970" spans="3:4">
      <c r="C38970"/>
      <c r="D38970" s="47"/>
    </row>
    <row r="38971" spans="3:4">
      <c r="C38971"/>
      <c r="D38971" s="47"/>
    </row>
    <row r="38972" spans="3:4">
      <c r="C38972"/>
      <c r="D38972" s="47"/>
    </row>
    <row r="38973" spans="3:4">
      <c r="C38973"/>
      <c r="D38973" s="47"/>
    </row>
    <row r="38974" spans="3:4">
      <c r="C38974"/>
      <c r="D38974" s="47"/>
    </row>
    <row r="38975" spans="3:4">
      <c r="C38975"/>
      <c r="D38975" s="47"/>
    </row>
    <row r="38976" spans="3:4">
      <c r="C38976"/>
      <c r="D38976" s="47"/>
    </row>
    <row r="38977" spans="3:4">
      <c r="C38977"/>
      <c r="D38977" s="47"/>
    </row>
    <row r="38978" spans="3:4">
      <c r="C38978"/>
      <c r="D38978" s="47"/>
    </row>
    <row r="38979" spans="3:4">
      <c r="C38979"/>
      <c r="D38979" s="47"/>
    </row>
    <row r="38980" spans="3:4">
      <c r="C38980"/>
      <c r="D38980" s="47"/>
    </row>
    <row r="38981" spans="3:4">
      <c r="C38981"/>
      <c r="D38981" s="47"/>
    </row>
    <row r="38982" spans="3:4">
      <c r="C38982"/>
      <c r="D38982" s="47"/>
    </row>
    <row r="38983" spans="3:4">
      <c r="C38983"/>
      <c r="D38983" s="47"/>
    </row>
    <row r="38984" spans="3:4">
      <c r="C38984"/>
      <c r="D38984" s="47"/>
    </row>
    <row r="38985" spans="3:4">
      <c r="C38985"/>
      <c r="D38985" s="47"/>
    </row>
    <row r="38986" spans="3:4">
      <c r="C38986"/>
      <c r="D38986" s="47"/>
    </row>
    <row r="38987" spans="3:4">
      <c r="C38987"/>
      <c r="D38987" s="47"/>
    </row>
    <row r="38988" spans="3:4">
      <c r="C38988"/>
      <c r="D38988" s="47"/>
    </row>
    <row r="38989" spans="3:4">
      <c r="C38989"/>
      <c r="D38989" s="47"/>
    </row>
    <row r="38990" spans="3:4">
      <c r="C38990"/>
      <c r="D38990" s="47"/>
    </row>
    <row r="38991" spans="3:4">
      <c r="C38991"/>
      <c r="D38991" s="47"/>
    </row>
    <row r="38992" spans="3:4">
      <c r="C38992"/>
      <c r="D38992" s="47"/>
    </row>
    <row r="38993" spans="3:4">
      <c r="C38993"/>
      <c r="D38993" s="47"/>
    </row>
    <row r="38994" spans="3:4">
      <c r="C38994"/>
      <c r="D38994" s="47"/>
    </row>
    <row r="38995" spans="3:4">
      <c r="C38995"/>
      <c r="D38995" s="47"/>
    </row>
    <row r="38996" spans="3:4">
      <c r="C38996"/>
      <c r="D38996" s="47"/>
    </row>
    <row r="38997" spans="3:4">
      <c r="C38997"/>
      <c r="D38997" s="47"/>
    </row>
    <row r="38998" spans="3:4">
      <c r="C38998"/>
      <c r="D38998" s="47"/>
    </row>
    <row r="38999" spans="3:4">
      <c r="C38999"/>
      <c r="D38999" s="47"/>
    </row>
    <row r="39000" spans="3:4">
      <c r="C39000"/>
      <c r="D39000" s="47"/>
    </row>
    <row r="39001" spans="3:4">
      <c r="C39001"/>
      <c r="D39001" s="47"/>
    </row>
    <row r="39002" spans="3:4">
      <c r="C39002"/>
      <c r="D39002" s="47"/>
    </row>
    <row r="39003" spans="3:4">
      <c r="C39003"/>
      <c r="D39003" s="47"/>
    </row>
    <row r="39004" spans="3:4">
      <c r="C39004"/>
      <c r="D39004" s="47"/>
    </row>
    <row r="39005" spans="3:4">
      <c r="C39005"/>
      <c r="D39005" s="47"/>
    </row>
    <row r="39006" spans="3:4">
      <c r="C39006"/>
      <c r="D39006" s="47"/>
    </row>
    <row r="39007" spans="3:4">
      <c r="C39007"/>
      <c r="D39007" s="47"/>
    </row>
    <row r="39008" spans="3:4">
      <c r="C39008"/>
      <c r="D39008" s="47"/>
    </row>
    <row r="39009" spans="3:4">
      <c r="C39009"/>
      <c r="D39009" s="47"/>
    </row>
    <row r="39010" spans="3:4">
      <c r="C39010"/>
      <c r="D39010" s="47"/>
    </row>
    <row r="39011" spans="3:4">
      <c r="C39011"/>
      <c r="D39011" s="47"/>
    </row>
    <row r="39012" spans="3:4">
      <c r="C39012"/>
      <c r="D39012" s="47"/>
    </row>
    <row r="39013" spans="3:4">
      <c r="C39013"/>
      <c r="D39013" s="47"/>
    </row>
    <row r="39014" spans="3:4">
      <c r="C39014"/>
      <c r="D39014" s="47"/>
    </row>
    <row r="39015" spans="3:4">
      <c r="C39015"/>
      <c r="D39015" s="47"/>
    </row>
    <row r="39016" spans="3:4">
      <c r="C39016"/>
      <c r="D39016" s="47"/>
    </row>
    <row r="39017" spans="3:4">
      <c r="C39017"/>
      <c r="D39017" s="47"/>
    </row>
    <row r="39018" spans="3:4">
      <c r="C39018"/>
      <c r="D39018" s="47"/>
    </row>
    <row r="39019" spans="3:4">
      <c r="C39019"/>
      <c r="D39019" s="47"/>
    </row>
    <row r="39020" spans="3:4">
      <c r="C39020"/>
      <c r="D39020" s="47"/>
    </row>
    <row r="39021" spans="3:4">
      <c r="C39021"/>
      <c r="D39021" s="47"/>
    </row>
    <row r="39022" spans="3:4">
      <c r="C39022"/>
      <c r="D39022" s="47"/>
    </row>
    <row r="39023" spans="3:4">
      <c r="C39023"/>
      <c r="D39023" s="47"/>
    </row>
    <row r="39024" spans="3:4">
      <c r="C39024"/>
      <c r="D39024" s="47"/>
    </row>
    <row r="39025" spans="3:4">
      <c r="C39025"/>
      <c r="D39025" s="47"/>
    </row>
    <row r="39026" spans="3:4">
      <c r="C39026"/>
      <c r="D39026" s="47"/>
    </row>
    <row r="39027" spans="3:4">
      <c r="C39027"/>
      <c r="D39027" s="47"/>
    </row>
    <row r="39028" spans="3:4">
      <c r="C39028"/>
      <c r="D39028" s="47"/>
    </row>
    <row r="39029" spans="3:4">
      <c r="C39029"/>
      <c r="D39029" s="47"/>
    </row>
    <row r="39030" spans="3:4">
      <c r="C39030"/>
      <c r="D39030" s="47"/>
    </row>
    <row r="39031" spans="3:4">
      <c r="C39031"/>
      <c r="D39031" s="47"/>
    </row>
    <row r="39032" spans="3:4">
      <c r="C39032"/>
      <c r="D39032" s="47"/>
    </row>
    <row r="39033" spans="3:4">
      <c r="C39033"/>
      <c r="D39033" s="47"/>
    </row>
    <row r="39034" spans="3:4">
      <c r="C39034"/>
      <c r="D39034" s="47"/>
    </row>
    <row r="39035" spans="3:4">
      <c r="C39035"/>
      <c r="D39035" s="47"/>
    </row>
    <row r="39036" spans="3:4">
      <c r="C39036"/>
      <c r="D39036" s="47"/>
    </row>
    <row r="39037" spans="3:4">
      <c r="C39037"/>
      <c r="D39037" s="47"/>
    </row>
    <row r="39038" spans="3:4">
      <c r="C39038"/>
      <c r="D39038" s="47"/>
    </row>
    <row r="39039" spans="3:4">
      <c r="C39039"/>
      <c r="D39039" s="47"/>
    </row>
    <row r="39040" spans="3:4">
      <c r="C39040"/>
      <c r="D39040" s="47"/>
    </row>
    <row r="39041" spans="3:4">
      <c r="C39041"/>
      <c r="D39041" s="47"/>
    </row>
    <row r="39042" spans="3:4">
      <c r="C39042"/>
      <c r="D39042" s="47"/>
    </row>
    <row r="39043" spans="3:4">
      <c r="C39043"/>
      <c r="D39043" s="47"/>
    </row>
    <row r="39044" spans="3:4">
      <c r="C39044"/>
      <c r="D39044" s="47"/>
    </row>
    <row r="39045" spans="3:4">
      <c r="C39045"/>
      <c r="D39045" s="47"/>
    </row>
    <row r="39046" spans="3:4">
      <c r="C39046"/>
      <c r="D39046" s="47"/>
    </row>
    <row r="39047" spans="3:4">
      <c r="C39047"/>
      <c r="D39047" s="47"/>
    </row>
    <row r="39048" spans="3:4">
      <c r="C39048"/>
      <c r="D39048" s="47"/>
    </row>
    <row r="39049" spans="3:4">
      <c r="C39049"/>
      <c r="D39049" s="47"/>
    </row>
    <row r="39050" spans="3:4">
      <c r="C39050"/>
      <c r="D39050" s="47"/>
    </row>
    <row r="39051" spans="3:4">
      <c r="C39051"/>
      <c r="D39051" s="47"/>
    </row>
    <row r="39052" spans="3:4">
      <c r="C39052"/>
      <c r="D39052" s="47"/>
    </row>
    <row r="39053" spans="3:4">
      <c r="C39053"/>
      <c r="D39053" s="47"/>
    </row>
    <row r="39054" spans="3:4">
      <c r="C39054"/>
      <c r="D39054" s="47"/>
    </row>
    <row r="39055" spans="3:4">
      <c r="C39055"/>
      <c r="D39055" s="47"/>
    </row>
    <row r="39056" spans="3:4">
      <c r="C39056"/>
      <c r="D39056" s="47"/>
    </row>
    <row r="39057" spans="3:4">
      <c r="C39057"/>
      <c r="D39057" s="47"/>
    </row>
    <row r="39058" spans="3:4">
      <c r="C39058"/>
      <c r="D39058" s="47"/>
    </row>
    <row r="39059" spans="3:4">
      <c r="C39059"/>
      <c r="D39059" s="47"/>
    </row>
    <row r="39060" spans="3:4">
      <c r="C39060"/>
      <c r="D39060" s="47"/>
    </row>
    <row r="39061" spans="3:4">
      <c r="C39061"/>
      <c r="D39061" s="47"/>
    </row>
    <row r="39062" spans="3:4">
      <c r="C39062"/>
      <c r="D39062" s="47"/>
    </row>
    <row r="39063" spans="3:4">
      <c r="C39063"/>
      <c r="D39063" s="47"/>
    </row>
    <row r="39064" spans="3:4">
      <c r="C39064"/>
      <c r="D39064" s="47"/>
    </row>
    <row r="39065" spans="3:4">
      <c r="C39065"/>
      <c r="D39065" s="47"/>
    </row>
    <row r="39066" spans="3:4">
      <c r="C39066"/>
      <c r="D39066" s="47"/>
    </row>
    <row r="39067" spans="3:4">
      <c r="C39067"/>
      <c r="D39067" s="47"/>
    </row>
    <row r="39068" spans="3:4">
      <c r="C39068"/>
      <c r="D39068" s="47"/>
    </row>
    <row r="39069" spans="3:4">
      <c r="C39069"/>
      <c r="D39069" s="47"/>
    </row>
    <row r="39070" spans="3:4">
      <c r="C39070"/>
      <c r="D39070" s="47"/>
    </row>
    <row r="39071" spans="3:4">
      <c r="C39071"/>
      <c r="D39071" s="47"/>
    </row>
    <row r="39072" spans="3:4">
      <c r="C39072"/>
      <c r="D39072" s="47"/>
    </row>
    <row r="39073" spans="3:4">
      <c r="C39073"/>
      <c r="D39073" s="47"/>
    </row>
    <row r="39074" spans="3:4">
      <c r="C39074"/>
      <c r="D39074" s="47"/>
    </row>
    <row r="39075" spans="3:4">
      <c r="C39075"/>
      <c r="D39075" s="47"/>
    </row>
    <row r="39076" spans="3:4">
      <c r="C39076"/>
      <c r="D39076" s="47"/>
    </row>
    <row r="39077" spans="3:4">
      <c r="C39077"/>
      <c r="D39077" s="47"/>
    </row>
    <row r="39078" spans="3:4">
      <c r="C39078"/>
      <c r="D39078" s="47"/>
    </row>
    <row r="39079" spans="3:4">
      <c r="C39079"/>
      <c r="D39079" s="47"/>
    </row>
    <row r="39080" spans="3:4">
      <c r="C39080"/>
      <c r="D39080" s="47"/>
    </row>
    <row r="39081" spans="3:4">
      <c r="C39081"/>
      <c r="D39081" s="47"/>
    </row>
    <row r="39082" spans="3:4">
      <c r="C39082"/>
      <c r="D39082" s="47"/>
    </row>
    <row r="39083" spans="3:4">
      <c r="C39083"/>
      <c r="D39083" s="47"/>
    </row>
    <row r="39084" spans="3:4">
      <c r="C39084"/>
      <c r="D39084" s="47"/>
    </row>
    <row r="39085" spans="3:4">
      <c r="C39085"/>
      <c r="D39085" s="47"/>
    </row>
    <row r="39086" spans="3:4">
      <c r="C39086"/>
      <c r="D39086" s="47"/>
    </row>
    <row r="39087" spans="3:4">
      <c r="C39087"/>
      <c r="D39087" s="47"/>
    </row>
    <row r="39088" spans="3:4">
      <c r="C39088"/>
      <c r="D39088" s="47"/>
    </row>
    <row r="39089" spans="3:4">
      <c r="C39089"/>
      <c r="D39089" s="47"/>
    </row>
    <row r="39090" spans="3:4">
      <c r="C39090"/>
      <c r="D39090" s="47"/>
    </row>
    <row r="39091" spans="3:4">
      <c r="C39091"/>
      <c r="D39091" s="47"/>
    </row>
    <row r="39092" spans="3:4">
      <c r="C39092"/>
      <c r="D39092" s="47"/>
    </row>
    <row r="39093" spans="3:4">
      <c r="C39093"/>
      <c r="D39093" s="47"/>
    </row>
    <row r="39094" spans="3:4">
      <c r="C39094"/>
      <c r="D39094" s="47"/>
    </row>
    <row r="39095" spans="3:4">
      <c r="C39095"/>
      <c r="D39095" s="47"/>
    </row>
    <row r="39096" spans="3:4">
      <c r="C39096"/>
      <c r="D39096" s="47"/>
    </row>
    <row r="39097" spans="3:4">
      <c r="C39097"/>
      <c r="D39097" s="47"/>
    </row>
    <row r="39098" spans="3:4">
      <c r="C39098"/>
      <c r="D39098" s="47"/>
    </row>
    <row r="39099" spans="3:4">
      <c r="C39099"/>
      <c r="D39099" s="47"/>
    </row>
    <row r="39100" spans="3:4">
      <c r="C39100"/>
      <c r="D39100" s="47"/>
    </row>
    <row r="39101" spans="3:4">
      <c r="C39101"/>
      <c r="D39101" s="47"/>
    </row>
    <row r="39102" spans="3:4">
      <c r="C39102"/>
      <c r="D39102" s="47"/>
    </row>
    <row r="39103" spans="3:4">
      <c r="C39103"/>
      <c r="D39103" s="47"/>
    </row>
    <row r="39104" spans="3:4">
      <c r="C39104"/>
      <c r="D39104" s="47"/>
    </row>
    <row r="39105" spans="3:4">
      <c r="C39105"/>
      <c r="D39105" s="47"/>
    </row>
    <row r="39106" spans="3:4">
      <c r="C39106"/>
      <c r="D39106" s="47"/>
    </row>
    <row r="39107" spans="3:4">
      <c r="C39107"/>
      <c r="D39107" s="47"/>
    </row>
    <row r="39108" spans="3:4">
      <c r="C39108"/>
      <c r="D39108" s="47"/>
    </row>
    <row r="39109" spans="3:4">
      <c r="C39109"/>
      <c r="D39109" s="47"/>
    </row>
    <row r="39110" spans="3:4">
      <c r="C39110"/>
      <c r="D39110" s="47"/>
    </row>
    <row r="39111" spans="3:4">
      <c r="C39111"/>
      <c r="D39111" s="47"/>
    </row>
    <row r="39112" spans="3:4">
      <c r="C39112"/>
      <c r="D39112" s="47"/>
    </row>
    <row r="39113" spans="3:4">
      <c r="C39113"/>
      <c r="D39113" s="47"/>
    </row>
    <row r="39114" spans="3:4">
      <c r="C39114"/>
      <c r="D39114" s="47"/>
    </row>
    <row r="39115" spans="3:4">
      <c r="C39115"/>
      <c r="D39115" s="47"/>
    </row>
    <row r="39116" spans="3:4">
      <c r="C39116"/>
      <c r="D39116" s="47"/>
    </row>
    <row r="39117" spans="3:4">
      <c r="C39117"/>
      <c r="D39117" s="47"/>
    </row>
    <row r="39118" spans="3:4">
      <c r="C39118"/>
      <c r="D39118" s="47"/>
    </row>
    <row r="39119" spans="3:4">
      <c r="C39119"/>
      <c r="D39119" s="47"/>
    </row>
    <row r="39120" spans="3:4">
      <c r="C39120"/>
      <c r="D39120" s="47"/>
    </row>
    <row r="39121" spans="3:4">
      <c r="C39121"/>
      <c r="D39121" s="47"/>
    </row>
    <row r="39122" spans="3:4">
      <c r="C39122"/>
      <c r="D39122" s="47"/>
    </row>
    <row r="39123" spans="3:4">
      <c r="C39123"/>
      <c r="D39123" s="47"/>
    </row>
    <row r="39124" spans="3:4">
      <c r="C39124"/>
      <c r="D39124" s="47"/>
    </row>
    <row r="39125" spans="3:4">
      <c r="C39125"/>
      <c r="D39125" s="47"/>
    </row>
    <row r="39126" spans="3:4">
      <c r="C39126"/>
      <c r="D39126" s="47"/>
    </row>
    <row r="39127" spans="3:4">
      <c r="C39127"/>
      <c r="D39127" s="47"/>
    </row>
    <row r="39128" spans="3:4">
      <c r="C39128"/>
      <c r="D39128" s="47"/>
    </row>
    <row r="39129" spans="3:4">
      <c r="C39129"/>
      <c r="D39129" s="47"/>
    </row>
    <row r="39130" spans="3:4">
      <c r="C39130"/>
      <c r="D39130" s="47"/>
    </row>
    <row r="39131" spans="3:4">
      <c r="C39131"/>
      <c r="D39131" s="47"/>
    </row>
    <row r="39132" spans="3:4">
      <c r="C39132"/>
      <c r="D39132" s="47"/>
    </row>
    <row r="39133" spans="3:4">
      <c r="C39133"/>
      <c r="D39133" s="47"/>
    </row>
    <row r="39134" spans="3:4">
      <c r="C39134"/>
      <c r="D39134" s="47"/>
    </row>
    <row r="39135" spans="3:4">
      <c r="C39135"/>
      <c r="D39135" s="47"/>
    </row>
    <row r="39136" spans="3:4">
      <c r="C39136"/>
      <c r="D39136" s="47"/>
    </row>
    <row r="39137" spans="3:4">
      <c r="C39137"/>
      <c r="D39137" s="47"/>
    </row>
    <row r="39138" spans="3:4">
      <c r="C39138"/>
      <c r="D39138" s="47"/>
    </row>
    <row r="39139" spans="3:4">
      <c r="C39139"/>
      <c r="D39139" s="47"/>
    </row>
    <row r="39140" spans="3:4">
      <c r="C39140"/>
      <c r="D39140" s="47"/>
    </row>
    <row r="39141" spans="3:4">
      <c r="C39141"/>
      <c r="D39141" s="47"/>
    </row>
    <row r="39142" spans="3:4">
      <c r="C39142"/>
      <c r="D39142" s="47"/>
    </row>
    <row r="39143" spans="3:4">
      <c r="C39143"/>
      <c r="D39143" s="47"/>
    </row>
    <row r="39144" spans="3:4">
      <c r="C39144"/>
      <c r="D39144" s="47"/>
    </row>
    <row r="39145" spans="3:4">
      <c r="C39145"/>
      <c r="D39145" s="47"/>
    </row>
    <row r="39146" spans="3:4">
      <c r="C39146"/>
      <c r="D39146" s="47"/>
    </row>
    <row r="39147" spans="3:4">
      <c r="C39147"/>
      <c r="D39147" s="47"/>
    </row>
    <row r="39148" spans="3:4">
      <c r="C39148"/>
      <c r="D39148" s="47"/>
    </row>
    <row r="39149" spans="3:4">
      <c r="C39149"/>
      <c r="D39149" s="47"/>
    </row>
    <row r="39150" spans="3:4">
      <c r="C39150"/>
      <c r="D39150" s="47"/>
    </row>
    <row r="39151" spans="3:4">
      <c r="C39151"/>
      <c r="D39151" s="47"/>
    </row>
    <row r="39152" spans="3:4">
      <c r="C39152"/>
      <c r="D39152" s="47"/>
    </row>
    <row r="39153" spans="3:4">
      <c r="C39153"/>
      <c r="D39153" s="47"/>
    </row>
    <row r="39154" spans="3:4">
      <c r="C39154"/>
      <c r="D39154" s="47"/>
    </row>
    <row r="39155" spans="3:4">
      <c r="C39155"/>
      <c r="D39155" s="47"/>
    </row>
    <row r="39156" spans="3:4">
      <c r="C39156"/>
      <c r="D39156" s="47"/>
    </row>
    <row r="39157" spans="3:4">
      <c r="C39157"/>
      <c r="D39157" s="47"/>
    </row>
    <row r="39158" spans="3:4">
      <c r="C39158"/>
      <c r="D39158" s="47"/>
    </row>
    <row r="39159" spans="3:4">
      <c r="C39159"/>
      <c r="D39159" s="47"/>
    </row>
    <row r="39160" spans="3:4">
      <c r="C39160"/>
      <c r="D39160" s="47"/>
    </row>
    <row r="39161" spans="3:4">
      <c r="C39161"/>
      <c r="D39161" s="47"/>
    </row>
    <row r="39162" spans="3:4">
      <c r="C39162"/>
      <c r="D39162" s="47"/>
    </row>
    <row r="39163" spans="3:4">
      <c r="C39163"/>
      <c r="D39163" s="47"/>
    </row>
    <row r="39164" spans="3:4">
      <c r="C39164"/>
      <c r="D39164" s="47"/>
    </row>
    <row r="39165" spans="3:4">
      <c r="C39165"/>
      <c r="D39165" s="47"/>
    </row>
    <row r="39166" spans="3:4">
      <c r="C39166"/>
      <c r="D39166" s="47"/>
    </row>
    <row r="39167" spans="3:4">
      <c r="C39167"/>
      <c r="D39167" s="47"/>
    </row>
    <row r="39168" spans="3:4">
      <c r="C39168"/>
      <c r="D39168" s="47"/>
    </row>
    <row r="39169" spans="3:4">
      <c r="C39169"/>
      <c r="D39169" s="47"/>
    </row>
    <row r="39170" spans="3:4">
      <c r="C39170"/>
      <c r="D39170" s="47"/>
    </row>
    <row r="39171" spans="3:4">
      <c r="C39171"/>
      <c r="D39171" s="47"/>
    </row>
    <row r="39172" spans="3:4">
      <c r="C39172"/>
      <c r="D39172" s="47"/>
    </row>
    <row r="39173" spans="3:4">
      <c r="C39173"/>
      <c r="D39173" s="47"/>
    </row>
    <row r="39174" spans="3:4">
      <c r="C39174"/>
      <c r="D39174" s="47"/>
    </row>
    <row r="39175" spans="3:4">
      <c r="C39175"/>
      <c r="D39175" s="47"/>
    </row>
    <row r="39176" spans="3:4">
      <c r="C39176"/>
      <c r="D39176" s="47"/>
    </row>
    <row r="39177" spans="3:4">
      <c r="C39177"/>
      <c r="D39177" s="47"/>
    </row>
    <row r="39178" spans="3:4">
      <c r="C39178"/>
      <c r="D39178" s="47"/>
    </row>
    <row r="39179" spans="3:4">
      <c r="C39179"/>
      <c r="D39179" s="47"/>
    </row>
    <row r="39180" spans="3:4">
      <c r="C39180"/>
      <c r="D39180" s="47"/>
    </row>
    <row r="39181" spans="3:4">
      <c r="C39181"/>
      <c r="D39181" s="47"/>
    </row>
    <row r="39182" spans="3:4">
      <c r="C39182"/>
      <c r="D39182" s="47"/>
    </row>
    <row r="39183" spans="3:4">
      <c r="C39183"/>
      <c r="D39183" s="47"/>
    </row>
    <row r="39184" spans="3:4">
      <c r="C39184"/>
      <c r="D39184" s="47"/>
    </row>
    <row r="39185" spans="3:4">
      <c r="C39185"/>
      <c r="D39185" s="47"/>
    </row>
    <row r="39186" spans="3:4">
      <c r="C39186"/>
      <c r="D39186" s="47"/>
    </row>
    <row r="39187" spans="3:4">
      <c r="C39187"/>
      <c r="D39187" s="47"/>
    </row>
    <row r="39188" spans="3:4">
      <c r="C39188"/>
      <c r="D39188" s="47"/>
    </row>
    <row r="39189" spans="3:4">
      <c r="C39189"/>
      <c r="D39189" s="47"/>
    </row>
    <row r="39190" spans="3:4">
      <c r="C39190"/>
      <c r="D39190" s="47"/>
    </row>
    <row r="39191" spans="3:4">
      <c r="C39191"/>
      <c r="D39191" s="47"/>
    </row>
    <row r="39192" spans="3:4">
      <c r="C39192"/>
      <c r="D39192" s="47"/>
    </row>
    <row r="39193" spans="3:4">
      <c r="C39193"/>
      <c r="D39193" s="47"/>
    </row>
    <row r="39194" spans="3:4">
      <c r="C39194"/>
      <c r="D39194" s="47"/>
    </row>
    <row r="39195" spans="3:4">
      <c r="C39195"/>
      <c r="D39195" s="47"/>
    </row>
    <row r="39196" spans="3:4">
      <c r="C39196"/>
      <c r="D39196" s="47"/>
    </row>
    <row r="39197" spans="3:4">
      <c r="C39197"/>
      <c r="D39197" s="47"/>
    </row>
    <row r="39198" spans="3:4">
      <c r="C39198"/>
      <c r="D39198" s="47"/>
    </row>
    <row r="39199" spans="3:4">
      <c r="C39199"/>
      <c r="D39199" s="47"/>
    </row>
    <row r="39200" spans="3:4">
      <c r="C39200"/>
      <c r="D39200" s="47"/>
    </row>
    <row r="39201" spans="3:4">
      <c r="C39201"/>
      <c r="D39201" s="47"/>
    </row>
    <row r="39202" spans="3:4">
      <c r="C39202"/>
      <c r="D39202" s="47"/>
    </row>
    <row r="39203" spans="3:4">
      <c r="C39203"/>
      <c r="D39203" s="47"/>
    </row>
    <row r="39204" spans="3:4">
      <c r="C39204"/>
      <c r="D39204" s="47"/>
    </row>
    <row r="39205" spans="3:4">
      <c r="C39205"/>
      <c r="D39205" s="47"/>
    </row>
    <row r="39206" spans="3:4">
      <c r="C39206"/>
      <c r="D39206" s="47"/>
    </row>
    <row r="39207" spans="3:4">
      <c r="C39207"/>
      <c r="D39207" s="47"/>
    </row>
    <row r="39208" spans="3:4">
      <c r="C39208"/>
      <c r="D39208" s="47"/>
    </row>
    <row r="39209" spans="3:4">
      <c r="C39209"/>
      <c r="D39209" s="47"/>
    </row>
    <row r="39210" spans="3:4">
      <c r="C39210"/>
      <c r="D39210" s="47"/>
    </row>
    <row r="39211" spans="3:4">
      <c r="C39211"/>
      <c r="D39211" s="47"/>
    </row>
    <row r="39212" spans="3:4">
      <c r="C39212"/>
      <c r="D39212" s="47"/>
    </row>
    <row r="39213" spans="3:4">
      <c r="C39213"/>
      <c r="D39213" s="47"/>
    </row>
    <row r="39214" spans="3:4">
      <c r="C39214"/>
      <c r="D39214" s="47"/>
    </row>
    <row r="39215" spans="3:4">
      <c r="C39215"/>
      <c r="D39215" s="47"/>
    </row>
    <row r="39216" spans="3:4">
      <c r="C39216"/>
      <c r="D39216" s="47"/>
    </row>
    <row r="39217" spans="3:4">
      <c r="C39217"/>
      <c r="D39217" s="47"/>
    </row>
    <row r="39218" spans="3:4">
      <c r="C39218"/>
      <c r="D39218" s="47"/>
    </row>
    <row r="39219" spans="3:4">
      <c r="C39219"/>
      <c r="D39219" s="47"/>
    </row>
    <row r="39220" spans="3:4">
      <c r="C39220"/>
      <c r="D39220" s="47"/>
    </row>
    <row r="39221" spans="3:4">
      <c r="C39221"/>
      <c r="D39221" s="47"/>
    </row>
    <row r="39222" spans="3:4">
      <c r="C39222"/>
      <c r="D39222" s="47"/>
    </row>
    <row r="39223" spans="3:4">
      <c r="C39223"/>
      <c r="D39223" s="47"/>
    </row>
    <row r="39224" spans="3:4">
      <c r="C39224"/>
      <c r="D39224" s="47"/>
    </row>
    <row r="39225" spans="3:4">
      <c r="C39225"/>
      <c r="D39225" s="47"/>
    </row>
    <row r="39226" spans="3:4">
      <c r="C39226"/>
      <c r="D39226" s="47"/>
    </row>
    <row r="39227" spans="3:4">
      <c r="C39227"/>
      <c r="D39227" s="47"/>
    </row>
    <row r="39228" spans="3:4">
      <c r="C39228"/>
      <c r="D39228" s="47"/>
    </row>
    <row r="39229" spans="3:4">
      <c r="C39229"/>
      <c r="D39229" s="47"/>
    </row>
    <row r="39230" spans="3:4">
      <c r="C39230"/>
      <c r="D39230" s="47"/>
    </row>
    <row r="39231" spans="3:4">
      <c r="C39231"/>
      <c r="D39231" s="47"/>
    </row>
    <row r="39232" spans="3:4">
      <c r="C39232"/>
      <c r="D39232" s="47"/>
    </row>
    <row r="39233" spans="3:4">
      <c r="C39233"/>
      <c r="D39233" s="47"/>
    </row>
    <row r="39234" spans="3:4">
      <c r="C39234"/>
      <c r="D39234" s="47"/>
    </row>
    <row r="39235" spans="3:4">
      <c r="C39235"/>
      <c r="D39235" s="47"/>
    </row>
    <row r="39236" spans="3:4">
      <c r="C39236"/>
      <c r="D39236" s="47"/>
    </row>
    <row r="39237" spans="3:4">
      <c r="C39237"/>
      <c r="D39237" s="47"/>
    </row>
    <row r="39238" spans="3:4">
      <c r="C39238"/>
      <c r="D39238" s="47"/>
    </row>
    <row r="39239" spans="3:4">
      <c r="C39239"/>
      <c r="D39239" s="47"/>
    </row>
    <row r="39240" spans="3:4">
      <c r="C39240"/>
      <c r="D39240" s="47"/>
    </row>
    <row r="39241" spans="3:4">
      <c r="C39241"/>
      <c r="D39241" s="47"/>
    </row>
    <row r="39242" spans="3:4">
      <c r="C39242"/>
      <c r="D39242" s="47"/>
    </row>
    <row r="39243" spans="3:4">
      <c r="C39243"/>
      <c r="D39243" s="47"/>
    </row>
    <row r="39244" spans="3:4">
      <c r="C39244"/>
      <c r="D39244" s="47"/>
    </row>
    <row r="39245" spans="3:4">
      <c r="C39245"/>
      <c r="D39245" s="47"/>
    </row>
    <row r="39246" spans="3:4">
      <c r="C39246"/>
      <c r="D39246" s="47"/>
    </row>
    <row r="39247" spans="3:4">
      <c r="C39247"/>
      <c r="D39247" s="47"/>
    </row>
    <row r="39248" spans="3:4">
      <c r="C39248"/>
      <c r="D39248" s="47"/>
    </row>
    <row r="39249" spans="3:4">
      <c r="C39249"/>
      <c r="D39249" s="47"/>
    </row>
    <row r="39250" spans="3:4">
      <c r="C39250"/>
      <c r="D39250" s="47"/>
    </row>
    <row r="39251" spans="3:4">
      <c r="C39251"/>
      <c r="D39251" s="47"/>
    </row>
    <row r="39252" spans="3:4">
      <c r="C39252"/>
      <c r="D39252" s="47"/>
    </row>
    <row r="39253" spans="3:4">
      <c r="C39253"/>
      <c r="D39253" s="47"/>
    </row>
    <row r="39254" spans="3:4">
      <c r="C39254"/>
      <c r="D39254" s="47"/>
    </row>
    <row r="39255" spans="3:4">
      <c r="C39255"/>
      <c r="D39255" s="47"/>
    </row>
    <row r="39256" spans="3:4">
      <c r="C39256"/>
      <c r="D39256" s="47"/>
    </row>
    <row r="39257" spans="3:4">
      <c r="C39257"/>
      <c r="D39257" s="47"/>
    </row>
    <row r="39258" spans="3:4">
      <c r="C39258"/>
      <c r="D39258" s="47"/>
    </row>
    <row r="39259" spans="3:4">
      <c r="C39259"/>
      <c r="D39259" s="47"/>
    </row>
    <row r="39260" spans="3:4">
      <c r="C39260"/>
      <c r="D39260" s="47"/>
    </row>
    <row r="39261" spans="3:4">
      <c r="C39261"/>
      <c r="D39261" s="47"/>
    </row>
    <row r="39262" spans="3:4">
      <c r="C39262"/>
      <c r="D39262" s="47"/>
    </row>
    <row r="39263" spans="3:4">
      <c r="C39263"/>
      <c r="D39263" s="47"/>
    </row>
    <row r="39264" spans="3:4">
      <c r="C39264"/>
      <c r="D39264" s="47"/>
    </row>
    <row r="39265" spans="3:4">
      <c r="C39265"/>
      <c r="D39265" s="47"/>
    </row>
    <row r="39266" spans="3:4">
      <c r="C39266"/>
      <c r="D39266" s="47"/>
    </row>
    <row r="39267" spans="3:4">
      <c r="C39267"/>
      <c r="D39267" s="47"/>
    </row>
    <row r="39268" spans="3:4">
      <c r="C39268"/>
      <c r="D39268" s="47"/>
    </row>
    <row r="39269" spans="3:4">
      <c r="C39269"/>
      <c r="D39269" s="47"/>
    </row>
    <row r="39270" spans="3:4">
      <c r="C39270"/>
      <c r="D39270" s="47"/>
    </row>
    <row r="39271" spans="3:4">
      <c r="C39271"/>
      <c r="D39271" s="47"/>
    </row>
    <row r="39272" spans="3:4">
      <c r="C39272"/>
      <c r="D39272" s="47"/>
    </row>
    <row r="39273" spans="3:4">
      <c r="C39273"/>
      <c r="D39273" s="47"/>
    </row>
    <row r="39274" spans="3:4">
      <c r="C39274"/>
      <c r="D39274" s="47"/>
    </row>
    <row r="39275" spans="3:4">
      <c r="C39275"/>
      <c r="D39275" s="47"/>
    </row>
    <row r="39276" spans="3:4">
      <c r="C39276"/>
      <c r="D39276" s="47"/>
    </row>
    <row r="39277" spans="3:4">
      <c r="C39277"/>
      <c r="D39277" s="47"/>
    </row>
    <row r="39278" spans="3:4">
      <c r="C39278"/>
      <c r="D39278" s="47"/>
    </row>
    <row r="39279" spans="3:4">
      <c r="C39279"/>
      <c r="D39279" s="47"/>
    </row>
    <row r="39280" spans="3:4">
      <c r="C39280"/>
      <c r="D39280" s="47"/>
    </row>
    <row r="39281" spans="3:4">
      <c r="C39281"/>
      <c r="D39281" s="47"/>
    </row>
    <row r="39282" spans="3:4">
      <c r="C39282"/>
      <c r="D39282" s="47"/>
    </row>
    <row r="39283" spans="3:4">
      <c r="C39283"/>
      <c r="D39283" s="47"/>
    </row>
    <row r="39284" spans="3:4">
      <c r="C39284"/>
      <c r="D39284" s="47"/>
    </row>
    <row r="39285" spans="3:4">
      <c r="C39285"/>
      <c r="D39285" s="47"/>
    </row>
    <row r="39286" spans="3:4">
      <c r="C39286"/>
      <c r="D39286" s="47"/>
    </row>
    <row r="39287" spans="3:4">
      <c r="C39287"/>
      <c r="D39287" s="47"/>
    </row>
    <row r="39288" spans="3:4">
      <c r="C39288"/>
      <c r="D39288" s="47"/>
    </row>
    <row r="39289" spans="3:4">
      <c r="C39289"/>
      <c r="D39289" s="47"/>
    </row>
    <row r="39290" spans="3:4">
      <c r="C39290"/>
      <c r="D39290" s="47"/>
    </row>
    <row r="39291" spans="3:4">
      <c r="C39291"/>
      <c r="D39291" s="47"/>
    </row>
    <row r="39292" spans="3:4">
      <c r="C39292"/>
      <c r="D39292" s="47"/>
    </row>
    <row r="39293" spans="3:4">
      <c r="C39293"/>
      <c r="D39293" s="47"/>
    </row>
    <row r="39294" spans="3:4">
      <c r="C39294"/>
      <c r="D39294" s="47"/>
    </row>
    <row r="39295" spans="3:4">
      <c r="C39295"/>
      <c r="D39295" s="47"/>
    </row>
    <row r="39296" spans="3:4">
      <c r="C39296"/>
      <c r="D39296" s="47"/>
    </row>
    <row r="39297" spans="3:4">
      <c r="C39297"/>
      <c r="D39297" s="47"/>
    </row>
    <row r="39298" spans="3:4">
      <c r="C39298"/>
      <c r="D39298" s="47"/>
    </row>
    <row r="39299" spans="3:4">
      <c r="C39299"/>
      <c r="D39299" s="47"/>
    </row>
    <row r="39300" spans="3:4">
      <c r="C39300"/>
      <c r="D39300" s="47"/>
    </row>
    <row r="39301" spans="3:4">
      <c r="C39301"/>
      <c r="D39301" s="47"/>
    </row>
    <row r="39302" spans="3:4">
      <c r="C39302"/>
      <c r="D39302" s="47"/>
    </row>
    <row r="39303" spans="3:4">
      <c r="C39303"/>
      <c r="D39303" s="47"/>
    </row>
    <row r="39304" spans="3:4">
      <c r="C39304"/>
      <c r="D39304" s="47"/>
    </row>
    <row r="39305" spans="3:4">
      <c r="C39305"/>
      <c r="D39305" s="47"/>
    </row>
    <row r="39306" spans="3:4">
      <c r="C39306"/>
      <c r="D39306" s="47"/>
    </row>
    <row r="39307" spans="3:4">
      <c r="C39307"/>
      <c r="D39307" s="47"/>
    </row>
    <row r="39308" spans="3:4">
      <c r="C39308"/>
      <c r="D39308" s="47"/>
    </row>
    <row r="39309" spans="3:4">
      <c r="C39309"/>
      <c r="D39309" s="47"/>
    </row>
    <row r="39310" spans="3:4">
      <c r="C39310"/>
      <c r="D39310" s="47"/>
    </row>
    <row r="39311" spans="3:4">
      <c r="C39311"/>
      <c r="D39311" s="47"/>
    </row>
    <row r="39312" spans="3:4">
      <c r="C39312"/>
      <c r="D39312" s="47"/>
    </row>
    <row r="39313" spans="3:4">
      <c r="C39313"/>
      <c r="D39313" s="47"/>
    </row>
    <row r="39314" spans="3:4">
      <c r="C39314"/>
      <c r="D39314" s="47"/>
    </row>
    <row r="39315" spans="3:4">
      <c r="C39315"/>
      <c r="D39315" s="47"/>
    </row>
    <row r="39316" spans="3:4">
      <c r="C39316"/>
      <c r="D39316" s="47"/>
    </row>
    <row r="39317" spans="3:4">
      <c r="C39317"/>
      <c r="D39317" s="47"/>
    </row>
    <row r="39318" spans="3:4">
      <c r="C39318"/>
      <c r="D39318" s="47"/>
    </row>
    <row r="39319" spans="3:4">
      <c r="C39319"/>
      <c r="D39319" s="47"/>
    </row>
    <row r="39320" spans="3:4">
      <c r="C39320"/>
      <c r="D39320" s="47"/>
    </row>
    <row r="39321" spans="3:4">
      <c r="C39321"/>
      <c r="D39321" s="47"/>
    </row>
    <row r="39322" spans="3:4">
      <c r="C39322"/>
      <c r="D39322" s="47"/>
    </row>
    <row r="39323" spans="3:4">
      <c r="C39323"/>
      <c r="D39323" s="47"/>
    </row>
    <row r="39324" spans="3:4">
      <c r="C39324"/>
      <c r="D39324" s="47"/>
    </row>
    <row r="39325" spans="3:4">
      <c r="C39325"/>
      <c r="D39325" s="47"/>
    </row>
    <row r="39326" spans="3:4">
      <c r="C39326"/>
      <c r="D39326" s="47"/>
    </row>
    <row r="39327" spans="3:4">
      <c r="C39327"/>
      <c r="D39327" s="47"/>
    </row>
    <row r="39328" spans="3:4">
      <c r="C39328"/>
      <c r="D39328" s="47"/>
    </row>
    <row r="39329" spans="3:4">
      <c r="C39329"/>
      <c r="D39329" s="47"/>
    </row>
    <row r="39330" spans="3:4">
      <c r="C39330"/>
      <c r="D39330" s="47"/>
    </row>
    <row r="39331" spans="3:4">
      <c r="C39331"/>
      <c r="D39331" s="47"/>
    </row>
    <row r="39332" spans="3:4">
      <c r="C39332"/>
      <c r="D39332" s="47"/>
    </row>
    <row r="39333" spans="3:4">
      <c r="C39333"/>
      <c r="D39333" s="47"/>
    </row>
    <row r="39334" spans="3:4">
      <c r="C39334"/>
      <c r="D39334" s="47"/>
    </row>
    <row r="39335" spans="3:4">
      <c r="C39335"/>
      <c r="D39335" s="47"/>
    </row>
    <row r="39336" spans="3:4">
      <c r="C39336"/>
      <c r="D39336" s="47"/>
    </row>
    <row r="39337" spans="3:4">
      <c r="C39337"/>
      <c r="D39337" s="47"/>
    </row>
    <row r="39338" spans="3:4">
      <c r="C39338"/>
      <c r="D39338" s="47"/>
    </row>
    <row r="39339" spans="3:4">
      <c r="C39339"/>
      <c r="D39339" s="47"/>
    </row>
    <row r="39340" spans="3:4">
      <c r="C39340"/>
      <c r="D39340" s="47"/>
    </row>
    <row r="39341" spans="3:4">
      <c r="C39341"/>
      <c r="D39341" s="47"/>
    </row>
    <row r="39342" spans="3:4">
      <c r="C39342"/>
      <c r="D39342" s="47"/>
    </row>
    <row r="39343" spans="3:4">
      <c r="C39343"/>
      <c r="D39343" s="47"/>
    </row>
    <row r="39344" spans="3:4">
      <c r="C39344"/>
      <c r="D39344" s="47"/>
    </row>
    <row r="39345" spans="3:4">
      <c r="C39345"/>
      <c r="D39345" s="47"/>
    </row>
    <row r="39346" spans="3:4">
      <c r="C39346"/>
      <c r="D39346" s="47"/>
    </row>
    <row r="39347" spans="3:4">
      <c r="C39347"/>
      <c r="D39347" s="47"/>
    </row>
    <row r="39348" spans="3:4">
      <c r="C39348"/>
      <c r="D39348" s="47"/>
    </row>
    <row r="39349" spans="3:4">
      <c r="C39349"/>
      <c r="D39349" s="47"/>
    </row>
    <row r="39350" spans="3:4">
      <c r="C39350"/>
      <c r="D39350" s="47"/>
    </row>
    <row r="39351" spans="3:4">
      <c r="C39351"/>
      <c r="D39351" s="47"/>
    </row>
    <row r="39352" spans="3:4">
      <c r="C39352"/>
      <c r="D39352" s="47"/>
    </row>
    <row r="39353" spans="3:4">
      <c r="C39353"/>
      <c r="D39353" s="47"/>
    </row>
    <row r="39354" spans="3:4">
      <c r="C39354"/>
      <c r="D39354" s="47"/>
    </row>
    <row r="39355" spans="3:4">
      <c r="C39355"/>
      <c r="D39355" s="47"/>
    </row>
    <row r="39356" spans="3:4">
      <c r="C39356"/>
      <c r="D39356" s="47"/>
    </row>
    <row r="39357" spans="3:4">
      <c r="C39357"/>
      <c r="D39357" s="47"/>
    </row>
    <row r="39358" spans="3:4">
      <c r="C39358"/>
      <c r="D39358" s="47"/>
    </row>
    <row r="39359" spans="3:4">
      <c r="C39359"/>
      <c r="D39359" s="47"/>
    </row>
    <row r="39360" spans="3:4">
      <c r="C39360"/>
      <c r="D39360" s="47"/>
    </row>
    <row r="39361" spans="3:4">
      <c r="C39361"/>
      <c r="D39361" s="47"/>
    </row>
    <row r="39362" spans="3:4">
      <c r="C39362"/>
      <c r="D39362" s="47"/>
    </row>
    <row r="39363" spans="3:4">
      <c r="C39363"/>
      <c r="D39363" s="47"/>
    </row>
    <row r="39364" spans="3:4">
      <c r="C39364"/>
      <c r="D39364" s="47"/>
    </row>
    <row r="39365" spans="3:4">
      <c r="C39365"/>
      <c r="D39365" s="47"/>
    </row>
    <row r="39366" spans="3:4">
      <c r="C39366"/>
      <c r="D39366" s="47"/>
    </row>
    <row r="39367" spans="3:4">
      <c r="C39367"/>
      <c r="D39367" s="47"/>
    </row>
    <row r="39368" spans="3:4">
      <c r="C39368"/>
      <c r="D39368" s="47"/>
    </row>
    <row r="39369" spans="3:4">
      <c r="C39369"/>
      <c r="D39369" s="47"/>
    </row>
    <row r="39370" spans="3:4">
      <c r="C39370"/>
      <c r="D39370" s="47"/>
    </row>
    <row r="39371" spans="3:4">
      <c r="C39371"/>
      <c r="D39371" s="47"/>
    </row>
    <row r="39372" spans="3:4">
      <c r="C39372"/>
      <c r="D39372" s="47"/>
    </row>
    <row r="39373" spans="3:4">
      <c r="C39373"/>
      <c r="D39373" s="47"/>
    </row>
    <row r="39374" spans="3:4">
      <c r="C39374"/>
      <c r="D39374" s="47"/>
    </row>
    <row r="39375" spans="3:4">
      <c r="C39375"/>
      <c r="D39375" s="47"/>
    </row>
    <row r="39376" spans="3:4">
      <c r="C39376"/>
      <c r="D39376" s="47"/>
    </row>
    <row r="39377" spans="3:4">
      <c r="C39377"/>
      <c r="D39377" s="47"/>
    </row>
    <row r="39378" spans="3:4">
      <c r="C39378"/>
      <c r="D39378" s="47"/>
    </row>
    <row r="39379" spans="3:4">
      <c r="C39379"/>
      <c r="D39379" s="47"/>
    </row>
    <row r="39380" spans="3:4">
      <c r="C39380"/>
      <c r="D39380" s="47"/>
    </row>
    <row r="39381" spans="3:4">
      <c r="C39381"/>
      <c r="D39381" s="47"/>
    </row>
    <row r="39382" spans="3:4">
      <c r="C39382"/>
      <c r="D39382" s="47"/>
    </row>
    <row r="39383" spans="3:4">
      <c r="C39383"/>
      <c r="D39383" s="47"/>
    </row>
    <row r="39384" spans="3:4">
      <c r="C39384"/>
      <c r="D39384" s="47"/>
    </row>
    <row r="39385" spans="3:4">
      <c r="C39385"/>
      <c r="D39385" s="47"/>
    </row>
    <row r="39386" spans="3:4">
      <c r="C39386"/>
      <c r="D39386" s="47"/>
    </row>
    <row r="39387" spans="3:4">
      <c r="C39387"/>
      <c r="D39387" s="47"/>
    </row>
    <row r="39388" spans="3:4">
      <c r="C39388"/>
      <c r="D39388" s="47"/>
    </row>
    <row r="39389" spans="3:4">
      <c r="C39389"/>
      <c r="D39389" s="47"/>
    </row>
    <row r="39390" spans="3:4">
      <c r="C39390"/>
      <c r="D39390" s="47"/>
    </row>
    <row r="39391" spans="3:4">
      <c r="C39391"/>
      <c r="D39391" s="47"/>
    </row>
    <row r="39392" spans="3:4">
      <c r="C39392"/>
      <c r="D39392" s="47"/>
    </row>
    <row r="39393" spans="3:4">
      <c r="C39393"/>
      <c r="D39393" s="47"/>
    </row>
    <row r="39394" spans="3:4">
      <c r="C39394"/>
      <c r="D39394" s="47"/>
    </row>
    <row r="39395" spans="3:4">
      <c r="C39395"/>
      <c r="D39395" s="47"/>
    </row>
    <row r="39396" spans="3:4">
      <c r="C39396"/>
      <c r="D39396" s="47"/>
    </row>
    <row r="39397" spans="3:4">
      <c r="C39397"/>
      <c r="D39397" s="47"/>
    </row>
    <row r="39398" spans="3:4">
      <c r="C39398"/>
      <c r="D39398" s="47"/>
    </row>
    <row r="39399" spans="3:4">
      <c r="C39399"/>
      <c r="D39399" s="47"/>
    </row>
    <row r="39400" spans="3:4">
      <c r="C39400"/>
      <c r="D39400" s="47"/>
    </row>
    <row r="39401" spans="3:4">
      <c r="C39401"/>
      <c r="D39401" s="47"/>
    </row>
    <row r="39402" spans="3:4">
      <c r="C39402"/>
      <c r="D39402" s="47"/>
    </row>
    <row r="39403" spans="3:4">
      <c r="C39403"/>
      <c r="D39403" s="47"/>
    </row>
    <row r="39404" spans="3:4">
      <c r="C39404"/>
      <c r="D39404" s="47"/>
    </row>
    <row r="39405" spans="3:4">
      <c r="C39405"/>
      <c r="D39405" s="47"/>
    </row>
    <row r="39406" spans="3:4">
      <c r="C39406"/>
      <c r="D39406" s="47"/>
    </row>
    <row r="39407" spans="3:4">
      <c r="C39407"/>
      <c r="D39407" s="47"/>
    </row>
    <row r="39408" spans="3:4">
      <c r="C39408"/>
      <c r="D39408" s="47"/>
    </row>
    <row r="39409" spans="3:4">
      <c r="C39409"/>
      <c r="D39409" s="47"/>
    </row>
    <row r="39410" spans="3:4">
      <c r="C39410"/>
      <c r="D39410" s="47"/>
    </row>
    <row r="39411" spans="3:4">
      <c r="C39411"/>
      <c r="D39411" s="47"/>
    </row>
    <row r="39412" spans="3:4">
      <c r="C39412"/>
      <c r="D39412" s="47"/>
    </row>
    <row r="39413" spans="3:4">
      <c r="C39413"/>
      <c r="D39413" s="47"/>
    </row>
    <row r="39414" spans="3:4">
      <c r="C39414"/>
      <c r="D39414" s="47"/>
    </row>
    <row r="39415" spans="3:4">
      <c r="C39415"/>
      <c r="D39415" s="47"/>
    </row>
    <row r="39416" spans="3:4">
      <c r="C39416"/>
      <c r="D39416" s="47"/>
    </row>
    <row r="39417" spans="3:4">
      <c r="C39417"/>
      <c r="D39417" s="47"/>
    </row>
    <row r="39418" spans="3:4">
      <c r="C39418"/>
      <c r="D39418" s="47"/>
    </row>
    <row r="39419" spans="3:4">
      <c r="C39419"/>
      <c r="D39419" s="47"/>
    </row>
    <row r="39420" spans="3:4">
      <c r="C39420"/>
      <c r="D39420" s="47"/>
    </row>
    <row r="39421" spans="3:4">
      <c r="C39421"/>
      <c r="D39421" s="47"/>
    </row>
    <row r="39422" spans="3:4">
      <c r="C39422"/>
      <c r="D39422" s="47"/>
    </row>
    <row r="39423" spans="3:4">
      <c r="C39423"/>
      <c r="D39423" s="47"/>
    </row>
    <row r="39424" spans="3:4">
      <c r="C39424"/>
      <c r="D39424" s="47"/>
    </row>
    <row r="39425" spans="3:4">
      <c r="C39425"/>
      <c r="D39425" s="47"/>
    </row>
    <row r="39426" spans="3:4">
      <c r="C39426"/>
      <c r="D39426" s="47"/>
    </row>
    <row r="39427" spans="3:4">
      <c r="C39427"/>
      <c r="D39427" s="47"/>
    </row>
    <row r="39428" spans="3:4">
      <c r="C39428"/>
      <c r="D39428" s="47"/>
    </row>
    <row r="39429" spans="3:4">
      <c r="C39429"/>
      <c r="D39429" s="47"/>
    </row>
    <row r="39430" spans="3:4">
      <c r="C39430"/>
      <c r="D39430" s="47"/>
    </row>
    <row r="39431" spans="3:4">
      <c r="C39431"/>
      <c r="D39431" s="47"/>
    </row>
    <row r="39432" spans="3:4">
      <c r="C39432"/>
      <c r="D39432" s="47"/>
    </row>
    <row r="39433" spans="3:4">
      <c r="C39433"/>
      <c r="D39433" s="47"/>
    </row>
    <row r="39434" spans="3:4">
      <c r="C39434"/>
      <c r="D39434" s="47"/>
    </row>
    <row r="39435" spans="3:4">
      <c r="C39435"/>
      <c r="D39435" s="47"/>
    </row>
    <row r="39436" spans="3:4">
      <c r="C39436"/>
      <c r="D39436" s="47"/>
    </row>
    <row r="39437" spans="3:4">
      <c r="C39437"/>
      <c r="D39437" s="47"/>
    </row>
    <row r="39438" spans="3:4">
      <c r="C39438"/>
      <c r="D39438" s="47"/>
    </row>
    <row r="39439" spans="3:4">
      <c r="C39439"/>
      <c r="D39439" s="47"/>
    </row>
    <row r="39440" spans="3:4">
      <c r="C39440"/>
      <c r="D39440" s="47"/>
    </row>
    <row r="39441" spans="3:4">
      <c r="C39441"/>
      <c r="D39441" s="47"/>
    </row>
    <row r="39442" spans="3:4">
      <c r="C39442"/>
      <c r="D39442" s="47"/>
    </row>
    <row r="39443" spans="3:4">
      <c r="C39443"/>
      <c r="D39443" s="47"/>
    </row>
    <row r="39444" spans="3:4">
      <c r="C39444"/>
      <c r="D39444" s="47"/>
    </row>
    <row r="39445" spans="3:4">
      <c r="C39445"/>
      <c r="D39445" s="47"/>
    </row>
    <row r="39446" spans="3:4">
      <c r="C39446"/>
      <c r="D39446" s="47"/>
    </row>
    <row r="39447" spans="3:4">
      <c r="C39447"/>
      <c r="D39447" s="47"/>
    </row>
    <row r="39448" spans="3:4">
      <c r="C39448"/>
      <c r="D39448" s="47"/>
    </row>
    <row r="39449" spans="3:4">
      <c r="C39449"/>
      <c r="D39449" s="47"/>
    </row>
    <row r="39450" spans="3:4">
      <c r="C39450"/>
      <c r="D39450" s="47"/>
    </row>
    <row r="39451" spans="3:4">
      <c r="C39451"/>
      <c r="D39451" s="47"/>
    </row>
    <row r="39452" spans="3:4">
      <c r="C39452"/>
      <c r="D39452" s="47"/>
    </row>
    <row r="39453" spans="3:4">
      <c r="C39453"/>
      <c r="D39453" s="47"/>
    </row>
    <row r="39454" spans="3:4">
      <c r="C39454"/>
      <c r="D39454" s="47"/>
    </row>
    <row r="39455" spans="3:4">
      <c r="C39455"/>
      <c r="D39455" s="47"/>
    </row>
    <row r="39456" spans="3:4">
      <c r="C39456"/>
      <c r="D39456" s="47"/>
    </row>
    <row r="39457" spans="3:4">
      <c r="C39457"/>
      <c r="D39457" s="47"/>
    </row>
    <row r="39458" spans="3:4">
      <c r="C39458"/>
      <c r="D39458" s="47"/>
    </row>
    <row r="39459" spans="3:4">
      <c r="C39459"/>
      <c r="D39459" s="47"/>
    </row>
    <row r="39460" spans="3:4">
      <c r="C39460"/>
      <c r="D39460" s="47"/>
    </row>
    <row r="39461" spans="3:4">
      <c r="C39461"/>
      <c r="D39461" s="47"/>
    </row>
    <row r="39462" spans="3:4">
      <c r="C39462"/>
      <c r="D39462" s="47"/>
    </row>
    <row r="39463" spans="3:4">
      <c r="C39463"/>
      <c r="D39463" s="47"/>
    </row>
    <row r="39464" spans="3:4">
      <c r="C39464"/>
      <c r="D39464" s="47"/>
    </row>
    <row r="39465" spans="3:4">
      <c r="C39465"/>
      <c r="D39465" s="47"/>
    </row>
    <row r="39466" spans="3:4">
      <c r="C39466"/>
      <c r="D39466" s="47"/>
    </row>
    <row r="39467" spans="3:4">
      <c r="C39467"/>
      <c r="D39467" s="47"/>
    </row>
    <row r="39468" spans="3:4">
      <c r="C39468"/>
      <c r="D39468" s="47"/>
    </row>
    <row r="39469" spans="3:4">
      <c r="C39469"/>
      <c r="D39469" s="47"/>
    </row>
    <row r="39470" spans="3:4">
      <c r="C39470"/>
      <c r="D39470" s="47"/>
    </row>
    <row r="39471" spans="3:4">
      <c r="C39471"/>
      <c r="D39471" s="47"/>
    </row>
    <row r="39472" spans="3:4">
      <c r="C39472"/>
      <c r="D39472" s="47"/>
    </row>
    <row r="39473" spans="3:4">
      <c r="C39473"/>
      <c r="D39473" s="47"/>
    </row>
    <row r="39474" spans="3:4">
      <c r="C39474"/>
      <c r="D39474" s="47"/>
    </row>
    <row r="39475" spans="3:4">
      <c r="C39475"/>
      <c r="D39475" s="47"/>
    </row>
    <row r="39476" spans="3:4">
      <c r="C39476"/>
      <c r="D39476" s="47"/>
    </row>
    <row r="39477" spans="3:4">
      <c r="C39477"/>
      <c r="D39477" s="47"/>
    </row>
    <row r="39478" spans="3:4">
      <c r="C39478"/>
      <c r="D39478" s="47"/>
    </row>
    <row r="39479" spans="3:4">
      <c r="C39479"/>
      <c r="D39479" s="47"/>
    </row>
    <row r="39480" spans="3:4">
      <c r="C39480"/>
      <c r="D39480" s="47"/>
    </row>
    <row r="39481" spans="3:4">
      <c r="C39481"/>
      <c r="D39481" s="47"/>
    </row>
    <row r="39482" spans="3:4">
      <c r="C39482"/>
      <c r="D39482" s="47"/>
    </row>
    <row r="39483" spans="3:4">
      <c r="C39483"/>
      <c r="D39483" s="47"/>
    </row>
    <row r="39484" spans="3:4">
      <c r="C39484"/>
      <c r="D39484" s="47"/>
    </row>
    <row r="39485" spans="3:4">
      <c r="C39485"/>
      <c r="D39485" s="47"/>
    </row>
    <row r="39486" spans="3:4">
      <c r="C39486"/>
      <c r="D39486" s="47"/>
    </row>
    <row r="39487" spans="3:4">
      <c r="C39487"/>
      <c r="D39487" s="47"/>
    </row>
    <row r="39488" spans="3:4">
      <c r="C39488"/>
      <c r="D39488" s="47"/>
    </row>
    <row r="39489" spans="3:4">
      <c r="C39489"/>
      <c r="D39489" s="47"/>
    </row>
    <row r="39490" spans="3:4">
      <c r="C39490"/>
      <c r="D39490" s="47"/>
    </row>
    <row r="39491" spans="3:4">
      <c r="C39491"/>
      <c r="D39491" s="47"/>
    </row>
    <row r="39492" spans="3:4">
      <c r="C39492"/>
      <c r="D39492" s="47"/>
    </row>
    <row r="39493" spans="3:4">
      <c r="C39493"/>
      <c r="D39493" s="47"/>
    </row>
    <row r="39494" spans="3:4">
      <c r="C39494"/>
      <c r="D39494" s="47"/>
    </row>
    <row r="39495" spans="3:4">
      <c r="C39495"/>
      <c r="D39495" s="47"/>
    </row>
    <row r="39496" spans="3:4">
      <c r="C39496"/>
      <c r="D39496" s="47"/>
    </row>
    <row r="39497" spans="3:4">
      <c r="C39497"/>
      <c r="D39497" s="47"/>
    </row>
    <row r="39498" spans="3:4">
      <c r="C39498"/>
      <c r="D39498" s="47"/>
    </row>
    <row r="39499" spans="3:4">
      <c r="C39499"/>
      <c r="D39499" s="47"/>
    </row>
    <row r="39500" spans="3:4">
      <c r="C39500"/>
      <c r="D39500" s="47"/>
    </row>
    <row r="39501" spans="3:4">
      <c r="C39501"/>
      <c r="D39501" s="47"/>
    </row>
    <row r="39502" spans="3:4">
      <c r="C39502"/>
      <c r="D39502" s="47"/>
    </row>
    <row r="39503" spans="3:4">
      <c r="C39503"/>
      <c r="D39503" s="47"/>
    </row>
    <row r="39504" spans="3:4">
      <c r="C39504"/>
      <c r="D39504" s="47"/>
    </row>
    <row r="39505" spans="3:4">
      <c r="C39505"/>
      <c r="D39505" s="47"/>
    </row>
    <row r="39506" spans="3:4">
      <c r="C39506"/>
      <c r="D39506" s="47"/>
    </row>
    <row r="39507" spans="3:4">
      <c r="C39507"/>
      <c r="D39507" s="47"/>
    </row>
    <row r="39508" spans="3:4">
      <c r="C39508"/>
      <c r="D39508" s="47"/>
    </row>
    <row r="39509" spans="3:4">
      <c r="C39509"/>
      <c r="D39509" s="47"/>
    </row>
    <row r="39510" spans="3:4">
      <c r="C39510"/>
      <c r="D39510" s="47"/>
    </row>
    <row r="39511" spans="3:4">
      <c r="C39511"/>
      <c r="D39511" s="47"/>
    </row>
    <row r="39512" spans="3:4">
      <c r="C39512"/>
      <c r="D39512" s="47"/>
    </row>
    <row r="39513" spans="3:4">
      <c r="C39513"/>
      <c r="D39513" s="47"/>
    </row>
    <row r="39514" spans="3:4">
      <c r="C39514"/>
      <c r="D39514" s="47"/>
    </row>
    <row r="39515" spans="3:4">
      <c r="C39515"/>
      <c r="D39515" s="47"/>
    </row>
    <row r="39516" spans="3:4">
      <c r="C39516"/>
      <c r="D39516" s="47"/>
    </row>
    <row r="39517" spans="3:4">
      <c r="C39517"/>
      <c r="D39517" s="47"/>
    </row>
    <row r="39518" spans="3:4">
      <c r="C39518"/>
      <c r="D39518" s="47"/>
    </row>
    <row r="39519" spans="3:4">
      <c r="C39519"/>
      <c r="D39519" s="47"/>
    </row>
    <row r="39520" spans="3:4">
      <c r="C39520"/>
      <c r="D39520" s="47"/>
    </row>
    <row r="39521" spans="3:4">
      <c r="C39521"/>
      <c r="D39521" s="47"/>
    </row>
    <row r="39522" spans="3:4">
      <c r="C39522"/>
      <c r="D39522" s="47"/>
    </row>
    <row r="39523" spans="3:4">
      <c r="C39523"/>
      <c r="D39523" s="47"/>
    </row>
    <row r="39524" spans="3:4">
      <c r="C39524"/>
      <c r="D39524" s="47"/>
    </row>
    <row r="39525" spans="3:4">
      <c r="C39525"/>
      <c r="D39525" s="47"/>
    </row>
    <row r="39526" spans="3:4">
      <c r="C39526"/>
      <c r="D39526" s="47"/>
    </row>
    <row r="39527" spans="3:4">
      <c r="C39527"/>
      <c r="D39527" s="47"/>
    </row>
    <row r="39528" spans="3:4">
      <c r="C39528"/>
      <c r="D39528" s="47"/>
    </row>
    <row r="39529" spans="3:4">
      <c r="C39529"/>
      <c r="D39529" s="47"/>
    </row>
    <row r="39530" spans="3:4">
      <c r="C39530"/>
      <c r="D39530" s="47"/>
    </row>
    <row r="39531" spans="3:4">
      <c r="C39531"/>
      <c r="D39531" s="47"/>
    </row>
    <row r="39532" spans="3:4">
      <c r="C39532"/>
      <c r="D39532" s="47"/>
    </row>
    <row r="39533" spans="3:4">
      <c r="C39533"/>
      <c r="D39533" s="47"/>
    </row>
    <row r="39534" spans="3:4">
      <c r="C39534"/>
      <c r="D39534" s="47"/>
    </row>
    <row r="39535" spans="3:4">
      <c r="C39535"/>
      <c r="D39535" s="47"/>
    </row>
    <row r="39536" spans="3:4">
      <c r="C39536"/>
      <c r="D39536" s="47"/>
    </row>
    <row r="39537" spans="3:4">
      <c r="C39537"/>
      <c r="D39537" s="47"/>
    </row>
    <row r="39538" spans="3:4">
      <c r="C39538"/>
      <c r="D39538" s="47"/>
    </row>
    <row r="39539" spans="3:4">
      <c r="C39539"/>
      <c r="D39539" s="47"/>
    </row>
    <row r="39540" spans="3:4">
      <c r="C39540"/>
      <c r="D39540" s="47"/>
    </row>
    <row r="39541" spans="3:4">
      <c r="C39541"/>
      <c r="D39541" s="47"/>
    </row>
    <row r="39542" spans="3:4">
      <c r="C39542"/>
      <c r="D39542" s="47"/>
    </row>
    <row r="39543" spans="3:4">
      <c r="C39543"/>
      <c r="D39543" s="47"/>
    </row>
    <row r="39544" spans="3:4">
      <c r="C39544"/>
      <c r="D39544" s="47"/>
    </row>
    <row r="39545" spans="3:4">
      <c r="C39545"/>
      <c r="D39545" s="47"/>
    </row>
    <row r="39546" spans="3:4">
      <c r="C39546"/>
      <c r="D39546" s="47"/>
    </row>
    <row r="39547" spans="3:4">
      <c r="C39547"/>
      <c r="D39547" s="47"/>
    </row>
    <row r="39548" spans="3:4">
      <c r="C39548"/>
      <c r="D39548" s="47"/>
    </row>
    <row r="39549" spans="3:4">
      <c r="C39549"/>
      <c r="D39549" s="47"/>
    </row>
    <row r="39550" spans="3:4">
      <c r="C39550"/>
      <c r="D39550" s="47"/>
    </row>
    <row r="39551" spans="3:4">
      <c r="C39551"/>
      <c r="D39551" s="47"/>
    </row>
    <row r="39552" spans="3:4">
      <c r="C39552"/>
      <c r="D39552" s="47"/>
    </row>
    <row r="39553" spans="3:4">
      <c r="C39553"/>
      <c r="D39553" s="47"/>
    </row>
    <row r="39554" spans="3:4">
      <c r="C39554"/>
      <c r="D39554" s="47"/>
    </row>
    <row r="39555" spans="3:4">
      <c r="C39555"/>
      <c r="D39555" s="47"/>
    </row>
    <row r="39556" spans="3:4">
      <c r="C39556"/>
      <c r="D39556" s="47"/>
    </row>
    <row r="39557" spans="3:4">
      <c r="C39557"/>
      <c r="D39557" s="47"/>
    </row>
    <row r="39558" spans="3:4">
      <c r="C39558"/>
      <c r="D39558" s="47"/>
    </row>
    <row r="39559" spans="3:4">
      <c r="C39559"/>
      <c r="D39559" s="47"/>
    </row>
    <row r="39560" spans="3:4">
      <c r="C39560"/>
      <c r="D39560" s="47"/>
    </row>
    <row r="39561" spans="3:4">
      <c r="C39561"/>
      <c r="D39561" s="47"/>
    </row>
    <row r="39562" spans="3:4">
      <c r="C39562"/>
      <c r="D39562" s="47"/>
    </row>
    <row r="39563" spans="3:4">
      <c r="C39563"/>
      <c r="D39563" s="47"/>
    </row>
    <row r="39564" spans="3:4">
      <c r="C39564"/>
      <c r="D39564" s="47"/>
    </row>
    <row r="39565" spans="3:4">
      <c r="C39565"/>
      <c r="D39565" s="47"/>
    </row>
    <row r="39566" spans="3:4">
      <c r="C39566"/>
      <c r="D39566" s="47"/>
    </row>
    <row r="39567" spans="3:4">
      <c r="C39567"/>
      <c r="D39567" s="47"/>
    </row>
    <row r="39568" spans="3:4">
      <c r="C39568"/>
      <c r="D39568" s="47"/>
    </row>
    <row r="39569" spans="3:4">
      <c r="C39569"/>
      <c r="D39569" s="47"/>
    </row>
    <row r="39570" spans="3:4">
      <c r="C39570"/>
      <c r="D39570" s="47"/>
    </row>
    <row r="39571" spans="3:4">
      <c r="C39571"/>
      <c r="D39571" s="47"/>
    </row>
    <row r="39572" spans="3:4">
      <c r="C39572"/>
      <c r="D39572" s="47"/>
    </row>
    <row r="39573" spans="3:4">
      <c r="C39573"/>
      <c r="D39573" s="47"/>
    </row>
    <row r="39574" spans="3:4">
      <c r="C39574"/>
      <c r="D39574" s="47"/>
    </row>
    <row r="39575" spans="3:4">
      <c r="C39575"/>
      <c r="D39575" s="47"/>
    </row>
    <row r="39576" spans="3:4">
      <c r="C39576"/>
      <c r="D39576" s="47"/>
    </row>
    <row r="39577" spans="3:4">
      <c r="C39577"/>
      <c r="D39577" s="47"/>
    </row>
    <row r="39578" spans="3:4">
      <c r="C39578"/>
      <c r="D39578" s="47"/>
    </row>
    <row r="39579" spans="3:4">
      <c r="C39579"/>
      <c r="D39579" s="47"/>
    </row>
    <row r="39580" spans="3:4">
      <c r="C39580"/>
      <c r="D39580" s="47"/>
    </row>
    <row r="39581" spans="3:4">
      <c r="C39581"/>
      <c r="D39581" s="47"/>
    </row>
    <row r="39582" spans="3:4">
      <c r="C39582"/>
      <c r="D39582" s="47"/>
    </row>
    <row r="39583" spans="3:4">
      <c r="C39583"/>
      <c r="D39583" s="47"/>
    </row>
    <row r="39584" spans="3:4">
      <c r="C39584"/>
      <c r="D39584" s="47"/>
    </row>
    <row r="39585" spans="3:4">
      <c r="C39585"/>
      <c r="D39585" s="47"/>
    </row>
    <row r="39586" spans="3:4">
      <c r="C39586"/>
      <c r="D39586" s="47"/>
    </row>
    <row r="39587" spans="3:4">
      <c r="C39587"/>
      <c r="D39587" s="47"/>
    </row>
    <row r="39588" spans="3:4">
      <c r="C39588"/>
      <c r="D39588" s="47"/>
    </row>
    <row r="39589" spans="3:4">
      <c r="C39589"/>
      <c r="D39589" s="47"/>
    </row>
    <row r="39590" spans="3:4">
      <c r="C39590"/>
      <c r="D39590" s="47"/>
    </row>
    <row r="39591" spans="3:4">
      <c r="C39591"/>
      <c r="D39591" s="47"/>
    </row>
    <row r="39592" spans="3:4">
      <c r="C39592"/>
      <c r="D39592" s="47"/>
    </row>
    <row r="39593" spans="3:4">
      <c r="C39593"/>
      <c r="D39593" s="47"/>
    </row>
    <row r="39594" spans="3:4">
      <c r="C39594"/>
      <c r="D39594" s="47"/>
    </row>
    <row r="39595" spans="3:4">
      <c r="C39595"/>
      <c r="D39595" s="47"/>
    </row>
    <row r="39596" spans="3:4">
      <c r="C39596"/>
      <c r="D39596" s="47"/>
    </row>
    <row r="39597" spans="3:4">
      <c r="C39597"/>
      <c r="D39597" s="47"/>
    </row>
    <row r="39598" spans="3:4">
      <c r="C39598"/>
      <c r="D39598" s="47"/>
    </row>
    <row r="39599" spans="3:4">
      <c r="C39599"/>
      <c r="D39599" s="47"/>
    </row>
    <row r="39600" spans="3:4">
      <c r="C39600"/>
      <c r="D39600" s="47"/>
    </row>
    <row r="39601" spans="3:4">
      <c r="C39601"/>
      <c r="D39601" s="47"/>
    </row>
    <row r="39602" spans="3:4">
      <c r="C39602"/>
      <c r="D39602" s="47"/>
    </row>
    <row r="39603" spans="3:4">
      <c r="C39603"/>
      <c r="D39603" s="47"/>
    </row>
    <row r="39604" spans="3:4">
      <c r="C39604"/>
      <c r="D39604" s="47"/>
    </row>
    <row r="39605" spans="3:4">
      <c r="C39605"/>
      <c r="D39605" s="47"/>
    </row>
    <row r="39606" spans="3:4">
      <c r="C39606"/>
      <c r="D39606" s="47"/>
    </row>
    <row r="39607" spans="3:4">
      <c r="C39607"/>
      <c r="D39607" s="47"/>
    </row>
    <row r="39608" spans="3:4">
      <c r="C39608"/>
      <c r="D39608" s="47"/>
    </row>
    <row r="39609" spans="3:4">
      <c r="C39609"/>
      <c r="D39609" s="47"/>
    </row>
    <row r="39610" spans="3:4">
      <c r="C39610"/>
      <c r="D39610" s="47"/>
    </row>
    <row r="39611" spans="3:4">
      <c r="C39611"/>
      <c r="D39611" s="47"/>
    </row>
    <row r="39612" spans="3:4">
      <c r="C39612"/>
      <c r="D39612" s="47"/>
    </row>
    <row r="39613" spans="3:4">
      <c r="C39613"/>
      <c r="D39613" s="47"/>
    </row>
    <row r="39614" spans="3:4">
      <c r="C39614"/>
      <c r="D39614" s="47"/>
    </row>
    <row r="39615" spans="3:4">
      <c r="C39615"/>
      <c r="D39615" s="47"/>
    </row>
    <row r="39616" spans="3:4">
      <c r="C39616"/>
      <c r="D39616" s="47"/>
    </row>
    <row r="39617" spans="3:4">
      <c r="C39617"/>
      <c r="D39617" s="47"/>
    </row>
    <row r="39618" spans="3:4">
      <c r="C39618"/>
      <c r="D39618" s="47"/>
    </row>
    <row r="39619" spans="3:4">
      <c r="C39619"/>
      <c r="D39619" s="47"/>
    </row>
    <row r="39620" spans="3:4">
      <c r="C39620"/>
      <c r="D39620" s="47"/>
    </row>
    <row r="39621" spans="3:4">
      <c r="C39621"/>
      <c r="D39621" s="47"/>
    </row>
    <row r="39622" spans="3:4">
      <c r="C39622"/>
      <c r="D39622" s="47"/>
    </row>
    <row r="39623" spans="3:4">
      <c r="C39623"/>
      <c r="D39623" s="47"/>
    </row>
    <row r="39624" spans="3:4">
      <c r="C39624"/>
      <c r="D39624" s="47"/>
    </row>
    <row r="39625" spans="3:4">
      <c r="C39625"/>
      <c r="D39625" s="47"/>
    </row>
    <row r="39626" spans="3:4">
      <c r="C39626"/>
      <c r="D39626" s="47"/>
    </row>
    <row r="39627" spans="3:4">
      <c r="C39627"/>
      <c r="D39627" s="47"/>
    </row>
    <row r="39628" spans="3:4">
      <c r="C39628"/>
      <c r="D39628" s="47"/>
    </row>
    <row r="39629" spans="3:4">
      <c r="C39629"/>
      <c r="D39629" s="47"/>
    </row>
    <row r="39630" spans="3:4">
      <c r="C39630"/>
      <c r="D39630" s="47"/>
    </row>
    <row r="39631" spans="3:4">
      <c r="C39631"/>
      <c r="D39631" s="47"/>
    </row>
    <row r="39632" spans="3:4">
      <c r="C39632"/>
      <c r="D39632" s="47"/>
    </row>
    <row r="39633" spans="3:4">
      <c r="C39633"/>
      <c r="D39633" s="47"/>
    </row>
    <row r="39634" spans="3:4">
      <c r="C39634"/>
      <c r="D39634" s="47"/>
    </row>
    <row r="39635" spans="3:4">
      <c r="C39635"/>
      <c r="D39635" s="47"/>
    </row>
    <row r="39636" spans="3:4">
      <c r="C39636"/>
      <c r="D39636" s="47"/>
    </row>
    <row r="39637" spans="3:4">
      <c r="C39637"/>
      <c r="D39637" s="47"/>
    </row>
    <row r="39638" spans="3:4">
      <c r="C39638"/>
      <c r="D39638" s="47"/>
    </row>
    <row r="39639" spans="3:4">
      <c r="C39639"/>
      <c r="D39639" s="47"/>
    </row>
    <row r="39640" spans="3:4">
      <c r="C39640"/>
      <c r="D39640" s="47"/>
    </row>
    <row r="39641" spans="3:4">
      <c r="C39641"/>
      <c r="D39641" s="47"/>
    </row>
    <row r="39642" spans="3:4">
      <c r="C39642"/>
      <c r="D39642" s="47"/>
    </row>
    <row r="39643" spans="3:4">
      <c r="C39643"/>
      <c r="D39643" s="47"/>
    </row>
    <row r="39644" spans="3:4">
      <c r="C39644"/>
      <c r="D39644" s="47"/>
    </row>
    <row r="39645" spans="3:4">
      <c r="C39645"/>
      <c r="D39645" s="47"/>
    </row>
    <row r="39646" spans="3:4">
      <c r="C39646"/>
      <c r="D39646" s="47"/>
    </row>
    <row r="39647" spans="3:4">
      <c r="C39647"/>
      <c r="D39647" s="47"/>
    </row>
    <row r="39648" spans="3:4">
      <c r="C39648"/>
      <c r="D39648" s="47"/>
    </row>
    <row r="39649" spans="3:4">
      <c r="C39649"/>
      <c r="D39649" s="47"/>
    </row>
    <row r="39650" spans="3:4">
      <c r="C39650"/>
      <c r="D39650" s="47"/>
    </row>
    <row r="39651" spans="3:4">
      <c r="C39651"/>
      <c r="D39651" s="47"/>
    </row>
    <row r="39652" spans="3:4">
      <c r="C39652"/>
      <c r="D39652" s="47"/>
    </row>
    <row r="39653" spans="3:4">
      <c r="C39653"/>
      <c r="D39653" s="47"/>
    </row>
    <row r="39654" spans="3:4">
      <c r="C39654"/>
      <c r="D39654" s="47"/>
    </row>
    <row r="39655" spans="3:4">
      <c r="C39655"/>
      <c r="D39655" s="47"/>
    </row>
    <row r="39656" spans="3:4">
      <c r="C39656"/>
      <c r="D39656" s="47"/>
    </row>
    <row r="39657" spans="3:4">
      <c r="C39657"/>
      <c r="D39657" s="47"/>
    </row>
    <row r="39658" spans="3:4">
      <c r="C39658"/>
      <c r="D39658" s="47"/>
    </row>
    <row r="39659" spans="3:4">
      <c r="C39659"/>
      <c r="D39659" s="47"/>
    </row>
    <row r="39660" spans="3:4">
      <c r="C39660"/>
      <c r="D39660" s="47"/>
    </row>
    <row r="39661" spans="3:4">
      <c r="C39661"/>
      <c r="D39661" s="47"/>
    </row>
    <row r="39662" spans="3:4">
      <c r="C39662"/>
      <c r="D39662" s="47"/>
    </row>
    <row r="39663" spans="3:4">
      <c r="C39663"/>
      <c r="D39663" s="47"/>
    </row>
    <row r="39664" spans="3:4">
      <c r="C39664"/>
      <c r="D39664" s="47"/>
    </row>
    <row r="39665" spans="3:4">
      <c r="C39665"/>
      <c r="D39665" s="47"/>
    </row>
    <row r="39666" spans="3:4">
      <c r="C39666"/>
      <c r="D39666" s="47"/>
    </row>
    <row r="39667" spans="3:4">
      <c r="C39667"/>
      <c r="D39667" s="47"/>
    </row>
    <row r="39668" spans="3:4">
      <c r="C39668"/>
      <c r="D39668" s="47"/>
    </row>
    <row r="39669" spans="3:4">
      <c r="C39669"/>
      <c r="D39669" s="47"/>
    </row>
    <row r="39670" spans="3:4">
      <c r="C39670"/>
      <c r="D39670" s="47"/>
    </row>
    <row r="39671" spans="3:4">
      <c r="C39671"/>
      <c r="D39671" s="47"/>
    </row>
    <row r="39672" spans="3:4">
      <c r="C39672"/>
      <c r="D39672" s="47"/>
    </row>
    <row r="39673" spans="3:4">
      <c r="C39673"/>
      <c r="D39673" s="47"/>
    </row>
    <row r="39674" spans="3:4">
      <c r="C39674"/>
      <c r="D39674" s="47"/>
    </row>
    <row r="39675" spans="3:4">
      <c r="C39675"/>
      <c r="D39675" s="47"/>
    </row>
    <row r="39676" spans="3:4">
      <c r="C39676"/>
      <c r="D39676" s="47"/>
    </row>
    <row r="39677" spans="3:4">
      <c r="C39677"/>
      <c r="D39677" s="47"/>
    </row>
    <row r="39678" spans="3:4">
      <c r="C39678"/>
      <c r="D39678" s="47"/>
    </row>
    <row r="39679" spans="3:4">
      <c r="C39679"/>
      <c r="D39679" s="47"/>
    </row>
    <row r="39680" spans="3:4">
      <c r="C39680"/>
      <c r="D39680" s="47"/>
    </row>
    <row r="39681" spans="3:4">
      <c r="C39681"/>
      <c r="D39681" s="47"/>
    </row>
    <row r="39682" spans="3:4">
      <c r="C39682"/>
      <c r="D39682" s="47"/>
    </row>
    <row r="39683" spans="3:4">
      <c r="C39683"/>
      <c r="D39683" s="47"/>
    </row>
    <row r="39684" spans="3:4">
      <c r="C39684"/>
      <c r="D39684" s="47"/>
    </row>
    <row r="39685" spans="3:4">
      <c r="C39685"/>
      <c r="D39685" s="47"/>
    </row>
    <row r="39686" spans="3:4">
      <c r="C39686"/>
      <c r="D39686" s="47"/>
    </row>
    <row r="39687" spans="3:4">
      <c r="C39687"/>
      <c r="D39687" s="47"/>
    </row>
    <row r="39688" spans="3:4">
      <c r="C39688"/>
      <c r="D39688" s="47"/>
    </row>
    <row r="39689" spans="3:4">
      <c r="C39689"/>
      <c r="D39689" s="47"/>
    </row>
    <row r="39690" spans="3:4">
      <c r="C39690"/>
      <c r="D39690" s="47"/>
    </row>
    <row r="39691" spans="3:4">
      <c r="C39691"/>
      <c r="D39691" s="47"/>
    </row>
    <row r="39692" spans="3:4">
      <c r="C39692"/>
      <c r="D39692" s="47"/>
    </row>
    <row r="39693" spans="3:4">
      <c r="C39693"/>
      <c r="D39693" s="47"/>
    </row>
    <row r="39694" spans="3:4">
      <c r="C39694"/>
      <c r="D39694" s="47"/>
    </row>
    <row r="39695" spans="3:4">
      <c r="C39695"/>
      <c r="D39695" s="47"/>
    </row>
    <row r="39696" spans="3:4">
      <c r="C39696"/>
      <c r="D39696" s="47"/>
    </row>
    <row r="39697" spans="3:4">
      <c r="C39697"/>
      <c r="D39697" s="47"/>
    </row>
    <row r="39698" spans="3:4">
      <c r="C39698"/>
      <c r="D39698" s="47"/>
    </row>
    <row r="39699" spans="3:4">
      <c r="C39699"/>
      <c r="D39699" s="47"/>
    </row>
    <row r="39700" spans="3:4">
      <c r="C39700"/>
      <c r="D39700" s="47"/>
    </row>
    <row r="39701" spans="3:4">
      <c r="C39701"/>
      <c r="D39701" s="47"/>
    </row>
    <row r="39702" spans="3:4">
      <c r="C39702"/>
      <c r="D39702" s="47"/>
    </row>
    <row r="39703" spans="3:4">
      <c r="C39703"/>
      <c r="D39703" s="47"/>
    </row>
    <row r="39704" spans="3:4">
      <c r="C39704"/>
      <c r="D39704" s="47"/>
    </row>
    <row r="39705" spans="3:4">
      <c r="C39705"/>
      <c r="D39705" s="47"/>
    </row>
    <row r="39706" spans="3:4">
      <c r="C39706"/>
      <c r="D39706" s="47"/>
    </row>
    <row r="39707" spans="3:4">
      <c r="C39707"/>
      <c r="D39707" s="47"/>
    </row>
    <row r="39708" spans="3:4">
      <c r="C39708"/>
      <c r="D39708" s="47"/>
    </row>
    <row r="39709" spans="3:4">
      <c r="C39709"/>
      <c r="D39709" s="47"/>
    </row>
    <row r="39710" spans="3:4">
      <c r="C39710"/>
      <c r="D39710" s="47"/>
    </row>
    <row r="39711" spans="3:4">
      <c r="C39711"/>
      <c r="D39711" s="47"/>
    </row>
    <row r="39712" spans="3:4">
      <c r="C39712"/>
      <c r="D39712" s="47"/>
    </row>
    <row r="39713" spans="3:4">
      <c r="C39713"/>
      <c r="D39713" s="47"/>
    </row>
    <row r="39714" spans="3:4">
      <c r="C39714"/>
      <c r="D39714" s="47"/>
    </row>
    <row r="39715" spans="3:4">
      <c r="C39715"/>
      <c r="D39715" s="47"/>
    </row>
    <row r="39716" spans="3:4">
      <c r="C39716"/>
      <c r="D39716" s="47"/>
    </row>
    <row r="39717" spans="3:4">
      <c r="C39717"/>
      <c r="D39717" s="47"/>
    </row>
    <row r="39718" spans="3:4">
      <c r="C39718"/>
      <c r="D39718" s="47"/>
    </row>
    <row r="39719" spans="3:4">
      <c r="C39719"/>
      <c r="D39719" s="47"/>
    </row>
    <row r="39720" spans="3:4">
      <c r="C39720"/>
      <c r="D39720" s="47"/>
    </row>
    <row r="39721" spans="3:4">
      <c r="C39721"/>
      <c r="D39721" s="47"/>
    </row>
    <row r="39722" spans="3:4">
      <c r="C39722"/>
      <c r="D39722" s="47"/>
    </row>
    <row r="39723" spans="3:4">
      <c r="C39723"/>
      <c r="D39723" s="47"/>
    </row>
    <row r="39724" spans="3:4">
      <c r="C39724"/>
      <c r="D39724" s="47"/>
    </row>
    <row r="39725" spans="3:4">
      <c r="C39725"/>
      <c r="D39725" s="47"/>
    </row>
    <row r="39726" spans="3:4">
      <c r="C39726"/>
      <c r="D39726" s="47"/>
    </row>
    <row r="39727" spans="3:4">
      <c r="C39727"/>
      <c r="D39727" s="47"/>
    </row>
    <row r="39728" spans="3:4">
      <c r="C39728"/>
      <c r="D39728" s="47"/>
    </row>
    <row r="39729" spans="3:4">
      <c r="C39729"/>
      <c r="D39729" s="47"/>
    </row>
    <row r="39730" spans="3:4">
      <c r="C39730"/>
      <c r="D39730" s="47"/>
    </row>
    <row r="39731" spans="3:4">
      <c r="C39731"/>
      <c r="D39731" s="47"/>
    </row>
    <row r="39732" spans="3:4">
      <c r="C39732"/>
      <c r="D39732" s="47"/>
    </row>
    <row r="39733" spans="3:4">
      <c r="C39733"/>
      <c r="D39733" s="47"/>
    </row>
    <row r="39734" spans="3:4">
      <c r="C39734"/>
      <c r="D39734" s="47"/>
    </row>
    <row r="39735" spans="3:4">
      <c r="C39735"/>
      <c r="D39735" s="47"/>
    </row>
    <row r="39736" spans="3:4">
      <c r="C39736"/>
      <c r="D39736" s="47"/>
    </row>
    <row r="39737" spans="3:4">
      <c r="C39737"/>
      <c r="D39737" s="47"/>
    </row>
    <row r="39738" spans="3:4">
      <c r="C39738"/>
      <c r="D39738" s="47"/>
    </row>
    <row r="39739" spans="3:4">
      <c r="C39739"/>
      <c r="D39739" s="47"/>
    </row>
    <row r="39740" spans="3:4">
      <c r="C39740"/>
      <c r="D39740" s="47"/>
    </row>
    <row r="39741" spans="3:4">
      <c r="C39741"/>
      <c r="D39741" s="47"/>
    </row>
    <row r="39742" spans="3:4">
      <c r="C39742"/>
      <c r="D39742" s="47"/>
    </row>
    <row r="39743" spans="3:4">
      <c r="C39743"/>
      <c r="D39743" s="47"/>
    </row>
    <row r="39744" spans="3:4">
      <c r="C39744"/>
      <c r="D39744" s="47"/>
    </row>
    <row r="39745" spans="3:4">
      <c r="C39745"/>
      <c r="D39745" s="47"/>
    </row>
    <row r="39746" spans="3:4">
      <c r="C39746"/>
      <c r="D39746" s="47"/>
    </row>
    <row r="39747" spans="3:4">
      <c r="C39747"/>
      <c r="D39747" s="47"/>
    </row>
    <row r="39748" spans="3:4">
      <c r="C39748"/>
      <c r="D39748" s="47"/>
    </row>
    <row r="39749" spans="3:4">
      <c r="C39749"/>
      <c r="D39749" s="47"/>
    </row>
    <row r="39750" spans="3:4">
      <c r="C39750"/>
      <c r="D39750" s="47"/>
    </row>
    <row r="39751" spans="3:4">
      <c r="C39751"/>
      <c r="D39751" s="47"/>
    </row>
    <row r="39752" spans="3:4">
      <c r="C39752"/>
      <c r="D39752" s="47"/>
    </row>
    <row r="39753" spans="3:4">
      <c r="C39753"/>
      <c r="D39753" s="47"/>
    </row>
    <row r="39754" spans="3:4">
      <c r="C39754"/>
      <c r="D39754" s="47"/>
    </row>
    <row r="39755" spans="3:4">
      <c r="C39755"/>
      <c r="D39755" s="47"/>
    </row>
    <row r="39756" spans="3:4">
      <c r="C39756"/>
      <c r="D39756" s="47"/>
    </row>
    <row r="39757" spans="3:4">
      <c r="C39757"/>
      <c r="D39757" s="47"/>
    </row>
    <row r="39758" spans="3:4">
      <c r="C39758"/>
      <c r="D39758" s="47"/>
    </row>
    <row r="39759" spans="3:4">
      <c r="C39759"/>
      <c r="D39759" s="47"/>
    </row>
    <row r="39760" spans="3:4">
      <c r="C39760"/>
      <c r="D39760" s="47"/>
    </row>
    <row r="39761" spans="3:4">
      <c r="C39761"/>
      <c r="D39761" s="47"/>
    </row>
    <row r="39762" spans="3:4">
      <c r="C39762"/>
      <c r="D39762" s="47"/>
    </row>
    <row r="39763" spans="3:4">
      <c r="C39763"/>
      <c r="D39763" s="47"/>
    </row>
    <row r="39764" spans="3:4">
      <c r="C39764"/>
      <c r="D39764" s="47"/>
    </row>
    <row r="39765" spans="3:4">
      <c r="C39765"/>
      <c r="D39765" s="47"/>
    </row>
    <row r="39766" spans="3:4">
      <c r="C39766"/>
      <c r="D39766" s="47"/>
    </row>
    <row r="39767" spans="3:4">
      <c r="C39767"/>
      <c r="D39767" s="47"/>
    </row>
    <row r="39768" spans="3:4">
      <c r="C39768"/>
      <c r="D39768" s="47"/>
    </row>
    <row r="39769" spans="3:4">
      <c r="C39769"/>
      <c r="D39769" s="47"/>
    </row>
    <row r="39770" spans="3:4">
      <c r="C39770"/>
      <c r="D39770" s="47"/>
    </row>
    <row r="39771" spans="3:4">
      <c r="C39771"/>
      <c r="D39771" s="47"/>
    </row>
    <row r="39772" spans="3:4">
      <c r="C39772"/>
      <c r="D39772" s="47"/>
    </row>
    <row r="39773" spans="3:4">
      <c r="C39773"/>
      <c r="D39773" s="47"/>
    </row>
    <row r="39774" spans="3:4">
      <c r="C39774"/>
      <c r="D39774" s="47"/>
    </row>
    <row r="39775" spans="3:4">
      <c r="C39775"/>
      <c r="D39775" s="47"/>
    </row>
    <row r="39776" spans="3:4">
      <c r="C39776"/>
      <c r="D39776" s="47"/>
    </row>
    <row r="39777" spans="3:4">
      <c r="C39777"/>
      <c r="D39777" s="47"/>
    </row>
    <row r="39778" spans="3:4">
      <c r="C39778"/>
      <c r="D39778" s="47"/>
    </row>
    <row r="39779" spans="3:4">
      <c r="C39779"/>
      <c r="D39779" s="47"/>
    </row>
    <row r="39780" spans="3:4">
      <c r="C39780"/>
      <c r="D39780" s="47"/>
    </row>
    <row r="39781" spans="3:4">
      <c r="C39781"/>
      <c r="D39781" s="47"/>
    </row>
    <row r="39782" spans="3:4">
      <c r="C39782"/>
      <c r="D39782" s="47"/>
    </row>
    <row r="39783" spans="3:4">
      <c r="C39783"/>
      <c r="D39783" s="47"/>
    </row>
    <row r="39784" spans="3:4">
      <c r="C39784"/>
      <c r="D39784" s="47"/>
    </row>
    <row r="39785" spans="3:4">
      <c r="C39785"/>
      <c r="D39785" s="47"/>
    </row>
    <row r="39786" spans="3:4">
      <c r="C39786"/>
      <c r="D39786" s="47"/>
    </row>
    <row r="39787" spans="3:4">
      <c r="C39787"/>
      <c r="D39787" s="47"/>
    </row>
    <row r="39788" spans="3:4">
      <c r="C39788"/>
      <c r="D39788" s="47"/>
    </row>
    <row r="39789" spans="3:4">
      <c r="C39789"/>
      <c r="D39789" s="47"/>
    </row>
    <row r="39790" spans="3:4">
      <c r="C39790"/>
      <c r="D39790" s="47"/>
    </row>
    <row r="39791" spans="3:4">
      <c r="C39791"/>
      <c r="D39791" s="47"/>
    </row>
    <row r="39792" spans="3:4">
      <c r="C39792"/>
      <c r="D39792" s="47"/>
    </row>
    <row r="39793" spans="3:4">
      <c r="C39793"/>
      <c r="D39793" s="47"/>
    </row>
    <row r="39794" spans="3:4">
      <c r="C39794"/>
      <c r="D39794" s="47"/>
    </row>
    <row r="39795" spans="3:4">
      <c r="C39795"/>
      <c r="D39795" s="47"/>
    </row>
    <row r="39796" spans="3:4">
      <c r="C39796"/>
      <c r="D39796" s="47"/>
    </row>
    <row r="39797" spans="3:4">
      <c r="C39797"/>
      <c r="D39797" s="47"/>
    </row>
    <row r="39798" spans="3:4">
      <c r="C39798"/>
      <c r="D39798" s="47"/>
    </row>
    <row r="39799" spans="3:4">
      <c r="C39799"/>
      <c r="D39799" s="47"/>
    </row>
    <row r="39800" spans="3:4">
      <c r="C39800"/>
      <c r="D39800" s="47"/>
    </row>
    <row r="39801" spans="3:4">
      <c r="C39801"/>
      <c r="D39801" s="47"/>
    </row>
    <row r="39802" spans="3:4">
      <c r="C39802"/>
      <c r="D39802" s="47"/>
    </row>
    <row r="39803" spans="3:4">
      <c r="C39803"/>
      <c r="D39803" s="47"/>
    </row>
    <row r="39804" spans="3:4">
      <c r="C39804"/>
      <c r="D39804" s="47"/>
    </row>
    <row r="39805" spans="3:4">
      <c r="C39805"/>
      <c r="D39805" s="47"/>
    </row>
    <row r="39806" spans="3:4">
      <c r="C39806"/>
      <c r="D39806" s="47"/>
    </row>
    <row r="39807" spans="3:4">
      <c r="C39807"/>
      <c r="D39807" s="47"/>
    </row>
    <row r="39808" spans="3:4">
      <c r="C39808"/>
      <c r="D39808" s="47"/>
    </row>
    <row r="39809" spans="3:4">
      <c r="C39809"/>
      <c r="D39809" s="47"/>
    </row>
    <row r="39810" spans="3:4">
      <c r="C39810"/>
      <c r="D39810" s="47"/>
    </row>
    <row r="39811" spans="3:4">
      <c r="C39811"/>
      <c r="D39811" s="47"/>
    </row>
    <row r="39812" spans="3:4">
      <c r="C39812"/>
      <c r="D39812" s="47"/>
    </row>
    <row r="39813" spans="3:4">
      <c r="C39813"/>
      <c r="D39813" s="47"/>
    </row>
    <row r="39814" spans="3:4">
      <c r="C39814"/>
      <c r="D39814" s="47"/>
    </row>
    <row r="39815" spans="3:4">
      <c r="C39815"/>
      <c r="D39815" s="47"/>
    </row>
    <row r="39816" spans="3:4">
      <c r="C39816"/>
      <c r="D39816" s="47"/>
    </row>
    <row r="39817" spans="3:4">
      <c r="C39817"/>
      <c r="D39817" s="47"/>
    </row>
    <row r="39818" spans="3:4">
      <c r="C39818"/>
      <c r="D39818" s="47"/>
    </row>
    <row r="39819" spans="3:4">
      <c r="C39819"/>
      <c r="D39819" s="47"/>
    </row>
    <row r="39820" spans="3:4">
      <c r="C39820"/>
      <c r="D39820" s="47"/>
    </row>
    <row r="39821" spans="3:4">
      <c r="C39821"/>
      <c r="D39821" s="47"/>
    </row>
    <row r="39822" spans="3:4">
      <c r="C39822"/>
      <c r="D39822" s="47"/>
    </row>
    <row r="39823" spans="3:4">
      <c r="C39823"/>
      <c r="D39823" s="47"/>
    </row>
    <row r="39824" spans="3:4">
      <c r="C39824"/>
      <c r="D39824" s="47"/>
    </row>
    <row r="39825" spans="3:4">
      <c r="C39825"/>
      <c r="D39825" s="47"/>
    </row>
    <row r="39826" spans="3:4">
      <c r="C39826"/>
      <c r="D39826" s="47"/>
    </row>
    <row r="39827" spans="3:4">
      <c r="C39827"/>
      <c r="D39827" s="47"/>
    </row>
    <row r="39828" spans="3:4">
      <c r="C39828"/>
      <c r="D39828" s="47"/>
    </row>
    <row r="39829" spans="3:4">
      <c r="C39829"/>
      <c r="D39829" s="47"/>
    </row>
    <row r="39830" spans="3:4">
      <c r="C39830"/>
      <c r="D39830" s="47"/>
    </row>
    <row r="39831" spans="3:4">
      <c r="C39831"/>
      <c r="D39831" s="47"/>
    </row>
    <row r="39832" spans="3:4">
      <c r="C39832"/>
      <c r="D39832" s="47"/>
    </row>
    <row r="39833" spans="3:4">
      <c r="C39833"/>
      <c r="D39833" s="47"/>
    </row>
    <row r="39834" spans="3:4">
      <c r="C39834"/>
      <c r="D39834" s="47"/>
    </row>
    <row r="39835" spans="3:4">
      <c r="C39835"/>
      <c r="D39835" s="47"/>
    </row>
    <row r="39836" spans="3:4">
      <c r="C39836"/>
      <c r="D39836" s="47"/>
    </row>
    <row r="39837" spans="3:4">
      <c r="C39837"/>
      <c r="D39837" s="47"/>
    </row>
    <row r="39838" spans="3:4">
      <c r="C39838"/>
      <c r="D39838" s="47"/>
    </row>
    <row r="39839" spans="3:4">
      <c r="C39839"/>
      <c r="D39839" s="47"/>
    </row>
    <row r="39840" spans="3:4">
      <c r="C39840"/>
      <c r="D39840" s="47"/>
    </row>
    <row r="39841" spans="3:4">
      <c r="C39841"/>
      <c r="D39841" s="47"/>
    </row>
    <row r="39842" spans="3:4">
      <c r="C39842"/>
      <c r="D39842" s="47"/>
    </row>
    <row r="39843" spans="3:4">
      <c r="C39843"/>
      <c r="D39843" s="47"/>
    </row>
    <row r="39844" spans="3:4">
      <c r="C39844"/>
      <c r="D39844" s="47"/>
    </row>
    <row r="39845" spans="3:4">
      <c r="C39845"/>
      <c r="D39845" s="47"/>
    </row>
    <row r="39846" spans="3:4">
      <c r="C39846"/>
      <c r="D39846" s="47"/>
    </row>
    <row r="39847" spans="3:4">
      <c r="C39847"/>
      <c r="D39847" s="47"/>
    </row>
    <row r="39848" spans="3:4">
      <c r="C39848"/>
      <c r="D39848" s="47"/>
    </row>
    <row r="39849" spans="3:4">
      <c r="C39849"/>
      <c r="D39849" s="47"/>
    </row>
    <row r="39850" spans="3:4">
      <c r="C39850"/>
      <c r="D39850" s="47"/>
    </row>
    <row r="39851" spans="3:4">
      <c r="C39851"/>
      <c r="D39851" s="47"/>
    </row>
    <row r="39852" spans="3:4">
      <c r="C39852"/>
      <c r="D39852" s="47"/>
    </row>
    <row r="39853" spans="3:4">
      <c r="C39853"/>
      <c r="D39853" s="47"/>
    </row>
    <row r="39854" spans="3:4">
      <c r="C39854"/>
      <c r="D39854" s="47"/>
    </row>
    <row r="39855" spans="3:4">
      <c r="C39855"/>
      <c r="D39855" s="47"/>
    </row>
    <row r="39856" spans="3:4">
      <c r="C39856"/>
      <c r="D39856" s="47"/>
    </row>
    <row r="39857" spans="3:4">
      <c r="C39857"/>
      <c r="D39857" s="47"/>
    </row>
    <row r="39858" spans="3:4">
      <c r="C39858"/>
      <c r="D39858" s="47"/>
    </row>
    <row r="39859" spans="3:4">
      <c r="C39859"/>
      <c r="D39859" s="47"/>
    </row>
    <row r="39860" spans="3:4">
      <c r="C39860"/>
      <c r="D39860" s="47"/>
    </row>
    <row r="39861" spans="3:4">
      <c r="C39861"/>
      <c r="D39861" s="47"/>
    </row>
    <row r="39862" spans="3:4">
      <c r="C39862"/>
      <c r="D39862" s="47"/>
    </row>
    <row r="39863" spans="3:4">
      <c r="C39863"/>
      <c r="D39863" s="47"/>
    </row>
    <row r="39864" spans="3:4">
      <c r="C39864"/>
      <c r="D39864" s="47"/>
    </row>
    <row r="39865" spans="3:4">
      <c r="C39865"/>
      <c r="D39865" s="47"/>
    </row>
    <row r="39866" spans="3:4">
      <c r="C39866"/>
      <c r="D39866" s="47"/>
    </row>
    <row r="39867" spans="3:4">
      <c r="C39867"/>
      <c r="D39867" s="47"/>
    </row>
    <row r="39868" spans="3:4">
      <c r="C39868"/>
      <c r="D39868" s="47"/>
    </row>
    <row r="39869" spans="3:4">
      <c r="C39869"/>
      <c r="D39869" s="47"/>
    </row>
    <row r="39870" spans="3:4">
      <c r="C39870"/>
      <c r="D39870" s="47"/>
    </row>
    <row r="39871" spans="3:4">
      <c r="C39871"/>
      <c r="D39871" s="47"/>
    </row>
    <row r="39872" spans="3:4">
      <c r="C39872"/>
      <c r="D39872" s="47"/>
    </row>
    <row r="39873" spans="3:4">
      <c r="C39873"/>
      <c r="D39873" s="47"/>
    </row>
    <row r="39874" spans="3:4">
      <c r="C39874"/>
      <c r="D39874" s="47"/>
    </row>
    <row r="39875" spans="3:4">
      <c r="C39875"/>
      <c r="D39875" s="47"/>
    </row>
    <row r="39876" spans="3:4">
      <c r="C39876"/>
      <c r="D39876" s="47"/>
    </row>
    <row r="39877" spans="3:4">
      <c r="C39877"/>
      <c r="D39877" s="47"/>
    </row>
    <row r="39878" spans="3:4">
      <c r="C39878"/>
      <c r="D39878" s="47"/>
    </row>
    <row r="39879" spans="3:4">
      <c r="C39879"/>
      <c r="D39879" s="47"/>
    </row>
    <row r="39880" spans="3:4">
      <c r="C39880"/>
      <c r="D39880" s="47"/>
    </row>
    <row r="39881" spans="3:4">
      <c r="C39881"/>
      <c r="D39881" s="47"/>
    </row>
    <row r="39882" spans="3:4">
      <c r="C39882"/>
      <c r="D39882" s="47"/>
    </row>
    <row r="39883" spans="3:4">
      <c r="C39883"/>
      <c r="D39883" s="47"/>
    </row>
    <row r="39884" spans="3:4">
      <c r="C39884"/>
      <c r="D39884" s="47"/>
    </row>
    <row r="39885" spans="3:4">
      <c r="C39885"/>
      <c r="D39885" s="47"/>
    </row>
    <row r="39886" spans="3:4">
      <c r="C39886"/>
      <c r="D39886" s="47"/>
    </row>
    <row r="39887" spans="3:4">
      <c r="C39887"/>
      <c r="D39887" s="47"/>
    </row>
    <row r="39888" spans="3:4">
      <c r="C39888"/>
      <c r="D39888" s="47"/>
    </row>
    <row r="39889" spans="3:4">
      <c r="C39889"/>
      <c r="D39889" s="47"/>
    </row>
    <row r="39890" spans="3:4">
      <c r="C39890"/>
      <c r="D39890" s="47"/>
    </row>
    <row r="39891" spans="3:4">
      <c r="C39891"/>
      <c r="D39891" s="47"/>
    </row>
    <row r="39892" spans="3:4">
      <c r="C39892"/>
      <c r="D39892" s="47"/>
    </row>
    <row r="39893" spans="3:4">
      <c r="C39893"/>
      <c r="D39893" s="47"/>
    </row>
    <row r="39894" spans="3:4">
      <c r="C39894"/>
      <c r="D39894" s="47"/>
    </row>
    <row r="39895" spans="3:4">
      <c r="C39895"/>
      <c r="D39895" s="47"/>
    </row>
    <row r="39896" spans="3:4">
      <c r="C39896"/>
      <c r="D39896" s="47"/>
    </row>
    <row r="39897" spans="3:4">
      <c r="C39897"/>
      <c r="D39897" s="47"/>
    </row>
    <row r="39898" spans="3:4">
      <c r="C39898"/>
      <c r="D39898" s="47"/>
    </row>
    <row r="39899" spans="3:4">
      <c r="C39899"/>
      <c r="D39899" s="47"/>
    </row>
    <row r="39900" spans="3:4">
      <c r="C39900"/>
      <c r="D39900" s="47"/>
    </row>
    <row r="39901" spans="3:4">
      <c r="C39901"/>
      <c r="D39901" s="47"/>
    </row>
    <row r="39902" spans="3:4">
      <c r="C39902"/>
      <c r="D39902" s="47"/>
    </row>
    <row r="39903" spans="3:4">
      <c r="C39903"/>
      <c r="D39903" s="47"/>
    </row>
    <row r="39904" spans="3:4">
      <c r="C39904"/>
      <c r="D39904" s="47"/>
    </row>
    <row r="39905" spans="3:4">
      <c r="C39905"/>
      <c r="D39905" s="47"/>
    </row>
    <row r="39906" spans="3:4">
      <c r="C39906"/>
      <c r="D39906" s="47"/>
    </row>
    <row r="39907" spans="3:4">
      <c r="C39907"/>
      <c r="D39907" s="47"/>
    </row>
    <row r="39908" spans="3:4">
      <c r="C39908"/>
      <c r="D39908" s="47"/>
    </row>
    <row r="39909" spans="3:4">
      <c r="C39909"/>
      <c r="D39909" s="47"/>
    </row>
    <row r="39910" spans="3:4">
      <c r="C39910"/>
      <c r="D39910" s="47"/>
    </row>
    <row r="39911" spans="3:4">
      <c r="C39911"/>
      <c r="D39911" s="47"/>
    </row>
    <row r="39912" spans="3:4">
      <c r="C39912"/>
      <c r="D39912" s="47"/>
    </row>
    <row r="39913" spans="3:4">
      <c r="C39913"/>
      <c r="D39913" s="47"/>
    </row>
    <row r="39914" spans="3:4">
      <c r="C39914"/>
      <c r="D39914" s="47"/>
    </row>
    <row r="39915" spans="3:4">
      <c r="C39915"/>
      <c r="D39915" s="47"/>
    </row>
    <row r="39916" spans="3:4">
      <c r="C39916"/>
      <c r="D39916" s="47"/>
    </row>
    <row r="39917" spans="3:4">
      <c r="C39917"/>
      <c r="D39917" s="47"/>
    </row>
    <row r="39918" spans="3:4">
      <c r="C39918"/>
      <c r="D39918" s="47"/>
    </row>
    <row r="39919" spans="3:4">
      <c r="C39919"/>
      <c r="D39919" s="47"/>
    </row>
    <row r="39920" spans="3:4">
      <c r="C39920"/>
      <c r="D39920" s="47"/>
    </row>
    <row r="39921" spans="3:4">
      <c r="C39921"/>
      <c r="D39921" s="47"/>
    </row>
    <row r="39922" spans="3:4">
      <c r="C39922"/>
      <c r="D39922" s="47"/>
    </row>
    <row r="39923" spans="3:4">
      <c r="C39923"/>
      <c r="D39923" s="47"/>
    </row>
    <row r="39924" spans="3:4">
      <c r="C39924"/>
      <c r="D39924" s="47"/>
    </row>
    <row r="39925" spans="3:4">
      <c r="C39925"/>
      <c r="D39925" s="47"/>
    </row>
    <row r="39926" spans="3:4">
      <c r="C39926"/>
      <c r="D39926" s="47"/>
    </row>
    <row r="39927" spans="3:4">
      <c r="C39927"/>
      <c r="D39927" s="47"/>
    </row>
    <row r="39928" spans="3:4">
      <c r="C39928"/>
      <c r="D39928" s="47"/>
    </row>
    <row r="39929" spans="3:4">
      <c r="C39929"/>
      <c r="D39929" s="47"/>
    </row>
    <row r="39930" spans="3:4">
      <c r="C39930"/>
      <c r="D39930" s="47"/>
    </row>
    <row r="39931" spans="3:4">
      <c r="C39931"/>
      <c r="D39931" s="47"/>
    </row>
    <row r="39932" spans="3:4">
      <c r="C39932"/>
      <c r="D39932" s="47"/>
    </row>
    <row r="39933" spans="3:4">
      <c r="C39933"/>
      <c r="D39933" s="47"/>
    </row>
    <row r="39934" spans="3:4">
      <c r="C39934"/>
      <c r="D39934" s="47"/>
    </row>
    <row r="39935" spans="3:4">
      <c r="C39935"/>
      <c r="D39935" s="47"/>
    </row>
    <row r="39936" spans="3:4">
      <c r="C39936"/>
      <c r="D39936" s="47"/>
    </row>
    <row r="39937" spans="3:4">
      <c r="C39937"/>
      <c r="D39937" s="47"/>
    </row>
    <row r="39938" spans="3:4">
      <c r="C39938"/>
      <c r="D39938" s="47"/>
    </row>
    <row r="39939" spans="3:4">
      <c r="C39939"/>
      <c r="D39939" s="47"/>
    </row>
    <row r="39940" spans="3:4">
      <c r="C39940"/>
      <c r="D39940" s="47"/>
    </row>
    <row r="39941" spans="3:4">
      <c r="C39941"/>
      <c r="D39941" s="47"/>
    </row>
    <row r="39942" spans="3:4">
      <c r="C39942"/>
      <c r="D39942" s="47"/>
    </row>
    <row r="39943" spans="3:4">
      <c r="C39943"/>
      <c r="D39943" s="47"/>
    </row>
    <row r="39944" spans="3:4">
      <c r="C39944"/>
      <c r="D39944" s="47"/>
    </row>
    <row r="39945" spans="3:4">
      <c r="C39945"/>
      <c r="D39945" s="47"/>
    </row>
    <row r="39946" spans="3:4">
      <c r="C39946"/>
      <c r="D39946" s="47"/>
    </row>
    <row r="39947" spans="3:4">
      <c r="C39947"/>
      <c r="D39947" s="47"/>
    </row>
    <row r="39948" spans="3:4">
      <c r="C39948"/>
      <c r="D39948" s="47"/>
    </row>
    <row r="39949" spans="3:4">
      <c r="C39949"/>
      <c r="D39949" s="47"/>
    </row>
    <row r="39950" spans="3:4">
      <c r="C39950"/>
      <c r="D39950" s="47"/>
    </row>
    <row r="39951" spans="3:4">
      <c r="C39951"/>
      <c r="D39951" s="47"/>
    </row>
    <row r="39952" spans="3:4">
      <c r="C39952"/>
      <c r="D39952" s="47"/>
    </row>
    <row r="39953" spans="3:4">
      <c r="C39953"/>
      <c r="D39953" s="47"/>
    </row>
    <row r="39954" spans="3:4">
      <c r="C39954"/>
      <c r="D39954" s="47"/>
    </row>
    <row r="39955" spans="3:4">
      <c r="C39955"/>
      <c r="D39955" s="47"/>
    </row>
    <row r="39956" spans="3:4">
      <c r="C39956"/>
      <c r="D39956" s="47"/>
    </row>
    <row r="39957" spans="3:4">
      <c r="C39957"/>
      <c r="D39957" s="47"/>
    </row>
    <row r="39958" spans="3:4">
      <c r="C39958"/>
      <c r="D39958" s="47"/>
    </row>
    <row r="39959" spans="3:4">
      <c r="C39959"/>
      <c r="D39959" s="47"/>
    </row>
    <row r="39960" spans="3:4">
      <c r="C39960"/>
      <c r="D39960" s="47"/>
    </row>
    <row r="39961" spans="3:4">
      <c r="C39961"/>
      <c r="D39961" s="47"/>
    </row>
    <row r="39962" spans="3:4">
      <c r="C39962"/>
      <c r="D39962" s="47"/>
    </row>
    <row r="39963" spans="3:4">
      <c r="C39963"/>
      <c r="D39963" s="47"/>
    </row>
    <row r="39964" spans="3:4">
      <c r="C39964"/>
      <c r="D39964" s="47"/>
    </row>
    <row r="39965" spans="3:4">
      <c r="C39965"/>
      <c r="D39965" s="47"/>
    </row>
    <row r="39966" spans="3:4">
      <c r="C39966"/>
      <c r="D39966" s="47"/>
    </row>
    <row r="39967" spans="3:4">
      <c r="C39967"/>
      <c r="D39967" s="47"/>
    </row>
    <row r="39968" spans="3:4">
      <c r="C39968"/>
      <c r="D39968" s="47"/>
    </row>
    <row r="39969" spans="3:4">
      <c r="C39969"/>
      <c r="D39969" s="47"/>
    </row>
    <row r="39970" spans="3:4">
      <c r="C39970"/>
      <c r="D39970" s="47"/>
    </row>
    <row r="39971" spans="3:4">
      <c r="C39971"/>
      <c r="D39971" s="47"/>
    </row>
    <row r="39972" spans="3:4">
      <c r="C39972"/>
      <c r="D39972" s="47"/>
    </row>
    <row r="39973" spans="3:4">
      <c r="C39973"/>
      <c r="D39973" s="47"/>
    </row>
    <row r="39974" spans="3:4">
      <c r="C39974"/>
      <c r="D39974" s="47"/>
    </row>
    <row r="39975" spans="3:4">
      <c r="C39975"/>
      <c r="D39975" s="47"/>
    </row>
    <row r="39976" spans="3:4">
      <c r="C39976"/>
      <c r="D39976" s="47"/>
    </row>
    <row r="39977" spans="3:4">
      <c r="C39977"/>
      <c r="D39977" s="47"/>
    </row>
    <row r="39978" spans="3:4">
      <c r="C39978"/>
      <c r="D39978" s="47"/>
    </row>
    <row r="39979" spans="3:4">
      <c r="C39979"/>
      <c r="D39979" s="47"/>
    </row>
    <row r="39980" spans="3:4">
      <c r="C39980"/>
      <c r="D39980" s="47"/>
    </row>
    <row r="39981" spans="3:4">
      <c r="C39981"/>
      <c r="D39981" s="47"/>
    </row>
    <row r="39982" spans="3:4">
      <c r="C39982"/>
      <c r="D39982" s="47"/>
    </row>
    <row r="39983" spans="3:4">
      <c r="C39983"/>
      <c r="D39983" s="47"/>
    </row>
    <row r="39984" spans="3:4">
      <c r="C39984"/>
      <c r="D39984" s="47"/>
    </row>
    <row r="39985" spans="3:4">
      <c r="C39985"/>
      <c r="D39985" s="47"/>
    </row>
    <row r="39986" spans="3:4">
      <c r="C39986"/>
      <c r="D39986" s="47"/>
    </row>
    <row r="39987" spans="3:4">
      <c r="C39987"/>
      <c r="D39987" s="47"/>
    </row>
    <row r="39988" spans="3:4">
      <c r="C39988"/>
      <c r="D39988" s="47"/>
    </row>
    <row r="39989" spans="3:4">
      <c r="C39989"/>
      <c r="D39989" s="47"/>
    </row>
    <row r="39990" spans="3:4">
      <c r="C39990"/>
      <c r="D39990" s="47"/>
    </row>
    <row r="39991" spans="3:4">
      <c r="C39991"/>
      <c r="D39991" s="47"/>
    </row>
    <row r="39992" spans="3:4">
      <c r="C39992"/>
      <c r="D39992" s="47"/>
    </row>
    <row r="39993" spans="3:4">
      <c r="C39993"/>
      <c r="D39993" s="47"/>
    </row>
    <row r="39994" spans="3:4">
      <c r="C39994"/>
      <c r="D39994" s="47"/>
    </row>
    <row r="39995" spans="3:4">
      <c r="C39995"/>
      <c r="D39995" s="47"/>
    </row>
    <row r="39996" spans="3:4">
      <c r="C39996"/>
      <c r="D39996" s="47"/>
    </row>
    <row r="39997" spans="3:4">
      <c r="C39997"/>
      <c r="D39997" s="47"/>
    </row>
    <row r="39998" spans="3:4">
      <c r="C39998"/>
      <c r="D39998" s="47"/>
    </row>
    <row r="39999" spans="3:4">
      <c r="C39999"/>
      <c r="D39999" s="47"/>
    </row>
    <row r="40000" spans="3:4">
      <c r="C40000"/>
      <c r="D40000" s="47"/>
    </row>
    <row r="40001" spans="3:4">
      <c r="C40001"/>
      <c r="D40001" s="47"/>
    </row>
    <row r="40002" spans="3:4">
      <c r="C40002"/>
      <c r="D40002" s="47"/>
    </row>
    <row r="40003" spans="3:4">
      <c r="C40003"/>
      <c r="D40003" s="47"/>
    </row>
    <row r="40004" spans="3:4">
      <c r="C40004"/>
      <c r="D40004" s="47"/>
    </row>
    <row r="40005" spans="3:4">
      <c r="C40005"/>
      <c r="D40005" s="47"/>
    </row>
    <row r="40006" spans="3:4">
      <c r="C40006"/>
      <c r="D40006" s="47"/>
    </row>
    <row r="40007" spans="3:4">
      <c r="C40007"/>
      <c r="D40007" s="47"/>
    </row>
    <row r="40008" spans="3:4">
      <c r="C40008"/>
      <c r="D40008" s="47"/>
    </row>
    <row r="40009" spans="3:4">
      <c r="C40009"/>
      <c r="D40009" s="47"/>
    </row>
    <row r="40010" spans="3:4">
      <c r="C40010"/>
      <c r="D40010" s="47"/>
    </row>
    <row r="40011" spans="3:4">
      <c r="C40011"/>
      <c r="D40011" s="47"/>
    </row>
    <row r="40012" spans="3:4">
      <c r="C40012"/>
      <c r="D40012" s="47"/>
    </row>
    <row r="40013" spans="3:4">
      <c r="C40013"/>
      <c r="D40013" s="47"/>
    </row>
    <row r="40014" spans="3:4">
      <c r="C40014"/>
      <c r="D40014" s="47"/>
    </row>
    <row r="40015" spans="3:4">
      <c r="C40015"/>
      <c r="D40015" s="47"/>
    </row>
    <row r="40016" spans="3:4">
      <c r="C40016"/>
      <c r="D40016" s="47"/>
    </row>
    <row r="40017" spans="3:4">
      <c r="C40017"/>
      <c r="D40017" s="47"/>
    </row>
    <row r="40018" spans="3:4">
      <c r="C40018"/>
      <c r="D40018" s="47"/>
    </row>
    <row r="40019" spans="3:4">
      <c r="C40019"/>
      <c r="D40019" s="47"/>
    </row>
    <row r="40020" spans="3:4">
      <c r="C40020"/>
      <c r="D40020" s="47"/>
    </row>
    <row r="40021" spans="3:4">
      <c r="C40021"/>
      <c r="D40021" s="47"/>
    </row>
    <row r="40022" spans="3:4">
      <c r="C40022"/>
      <c r="D40022" s="47"/>
    </row>
    <row r="40023" spans="3:4">
      <c r="C40023"/>
      <c r="D40023" s="47"/>
    </row>
    <row r="40024" spans="3:4">
      <c r="C40024"/>
      <c r="D40024" s="47"/>
    </row>
    <row r="40025" spans="3:4">
      <c r="C40025"/>
      <c r="D40025" s="47"/>
    </row>
    <row r="40026" spans="3:4">
      <c r="C40026"/>
      <c r="D40026" s="47"/>
    </row>
    <row r="40027" spans="3:4">
      <c r="C40027"/>
      <c r="D40027" s="47"/>
    </row>
    <row r="40028" spans="3:4">
      <c r="C40028"/>
      <c r="D40028" s="47"/>
    </row>
    <row r="40029" spans="3:4">
      <c r="C40029"/>
      <c r="D40029" s="47"/>
    </row>
    <row r="40030" spans="3:4">
      <c r="C40030"/>
      <c r="D40030" s="47"/>
    </row>
    <row r="40031" spans="3:4">
      <c r="C40031"/>
      <c r="D40031" s="47"/>
    </row>
    <row r="40032" spans="3:4">
      <c r="C40032"/>
      <c r="D40032" s="47"/>
    </row>
    <row r="40033" spans="3:4">
      <c r="C40033"/>
      <c r="D40033" s="47"/>
    </row>
    <row r="40034" spans="3:4">
      <c r="C40034"/>
      <c r="D40034" s="47"/>
    </row>
    <row r="40035" spans="3:4">
      <c r="C40035"/>
      <c r="D40035" s="47"/>
    </row>
    <row r="40036" spans="3:4">
      <c r="C40036"/>
      <c r="D40036" s="47"/>
    </row>
    <row r="40037" spans="3:4">
      <c r="C40037"/>
      <c r="D40037" s="47"/>
    </row>
    <row r="40038" spans="3:4">
      <c r="C40038"/>
      <c r="D40038" s="47"/>
    </row>
    <row r="40039" spans="3:4">
      <c r="C40039"/>
      <c r="D40039" s="47"/>
    </row>
    <row r="40040" spans="3:4">
      <c r="C40040"/>
      <c r="D40040" s="47"/>
    </row>
    <row r="40041" spans="3:4">
      <c r="C40041"/>
      <c r="D40041" s="47"/>
    </row>
    <row r="40042" spans="3:4">
      <c r="C40042"/>
      <c r="D40042" s="47"/>
    </row>
    <row r="40043" spans="3:4">
      <c r="C40043"/>
      <c r="D40043" s="47"/>
    </row>
    <row r="40044" spans="3:4">
      <c r="C40044"/>
      <c r="D40044" s="47"/>
    </row>
    <row r="40045" spans="3:4">
      <c r="C40045"/>
      <c r="D40045" s="47"/>
    </row>
    <row r="40046" spans="3:4">
      <c r="C40046"/>
      <c r="D40046" s="47"/>
    </row>
    <row r="40047" spans="3:4">
      <c r="C40047"/>
      <c r="D40047" s="47"/>
    </row>
    <row r="40048" spans="3:4">
      <c r="C40048"/>
      <c r="D40048" s="47"/>
    </row>
    <row r="40049" spans="3:4">
      <c r="C40049"/>
      <c r="D40049" s="47"/>
    </row>
    <row r="40050" spans="3:4">
      <c r="C40050"/>
      <c r="D40050" s="47"/>
    </row>
    <row r="40051" spans="3:4">
      <c r="C40051"/>
      <c r="D40051" s="47"/>
    </row>
    <row r="40052" spans="3:4">
      <c r="C40052"/>
      <c r="D40052" s="47"/>
    </row>
    <row r="40053" spans="3:4">
      <c r="C40053"/>
      <c r="D40053" s="47"/>
    </row>
    <row r="40054" spans="3:4">
      <c r="C40054"/>
      <c r="D40054" s="47"/>
    </row>
    <row r="40055" spans="3:4">
      <c r="C40055"/>
      <c r="D40055" s="47"/>
    </row>
    <row r="40056" spans="3:4">
      <c r="C40056"/>
      <c r="D40056" s="47"/>
    </row>
    <row r="40057" spans="3:4">
      <c r="C40057"/>
      <c r="D40057" s="47"/>
    </row>
    <row r="40058" spans="3:4">
      <c r="C40058"/>
      <c r="D40058" s="47"/>
    </row>
    <row r="40059" spans="3:4">
      <c r="C40059"/>
      <c r="D40059" s="47"/>
    </row>
    <row r="40060" spans="3:4">
      <c r="C40060"/>
      <c r="D40060" s="47"/>
    </row>
    <row r="40061" spans="3:4">
      <c r="C40061"/>
      <c r="D40061" s="47"/>
    </row>
    <row r="40062" spans="3:4">
      <c r="C40062"/>
      <c r="D40062" s="47"/>
    </row>
    <row r="40063" spans="3:4">
      <c r="C40063"/>
      <c r="D40063" s="47"/>
    </row>
    <row r="40064" spans="3:4">
      <c r="C40064"/>
      <c r="D40064" s="47"/>
    </row>
    <row r="40065" spans="3:4">
      <c r="C40065"/>
      <c r="D40065" s="47"/>
    </row>
    <row r="40066" spans="3:4">
      <c r="C40066"/>
      <c r="D40066" s="47"/>
    </row>
    <row r="40067" spans="3:4">
      <c r="C40067"/>
      <c r="D40067" s="47"/>
    </row>
    <row r="40068" spans="3:4">
      <c r="C40068"/>
      <c r="D40068" s="47"/>
    </row>
    <row r="40069" spans="3:4">
      <c r="C40069"/>
      <c r="D40069" s="47"/>
    </row>
    <row r="40070" spans="3:4">
      <c r="C40070"/>
      <c r="D40070" s="47"/>
    </row>
    <row r="40071" spans="3:4">
      <c r="C40071"/>
      <c r="D40071" s="47"/>
    </row>
    <row r="40072" spans="3:4">
      <c r="C40072"/>
      <c r="D40072" s="47"/>
    </row>
    <row r="40073" spans="3:4">
      <c r="C40073"/>
      <c r="D40073" s="47"/>
    </row>
    <row r="40074" spans="3:4">
      <c r="C40074"/>
      <c r="D40074" s="47"/>
    </row>
    <row r="40075" spans="3:4">
      <c r="C40075"/>
      <c r="D40075" s="47"/>
    </row>
    <row r="40076" spans="3:4">
      <c r="C40076"/>
      <c r="D40076" s="47"/>
    </row>
    <row r="40077" spans="3:4">
      <c r="C40077"/>
      <c r="D40077" s="47"/>
    </row>
    <row r="40078" spans="3:4">
      <c r="C40078"/>
      <c r="D40078" s="47"/>
    </row>
    <row r="40079" spans="3:4">
      <c r="C40079"/>
      <c r="D40079" s="47"/>
    </row>
    <row r="40080" spans="3:4">
      <c r="C40080"/>
      <c r="D40080" s="47"/>
    </row>
    <row r="40081" spans="3:4">
      <c r="C40081"/>
      <c r="D40081" s="47"/>
    </row>
    <row r="40082" spans="3:4">
      <c r="C40082"/>
      <c r="D40082" s="47"/>
    </row>
    <row r="40083" spans="3:4">
      <c r="C40083"/>
      <c r="D40083" s="47"/>
    </row>
    <row r="40084" spans="3:4">
      <c r="C40084"/>
      <c r="D40084" s="47"/>
    </row>
    <row r="40085" spans="3:4">
      <c r="C40085"/>
      <c r="D40085" s="47"/>
    </row>
    <row r="40086" spans="3:4">
      <c r="C40086"/>
      <c r="D40086" s="47"/>
    </row>
    <row r="40087" spans="3:4">
      <c r="C40087"/>
      <c r="D40087" s="47"/>
    </row>
    <row r="40088" spans="3:4">
      <c r="C40088"/>
      <c r="D40088" s="47"/>
    </row>
    <row r="40089" spans="3:4">
      <c r="C40089"/>
      <c r="D40089" s="47"/>
    </row>
    <row r="40090" spans="3:4">
      <c r="C40090"/>
      <c r="D40090" s="47"/>
    </row>
    <row r="40091" spans="3:4">
      <c r="C40091"/>
      <c r="D40091" s="47"/>
    </row>
    <row r="40092" spans="3:4">
      <c r="C40092"/>
      <c r="D40092" s="47"/>
    </row>
    <row r="40093" spans="3:4">
      <c r="C40093"/>
      <c r="D40093" s="47"/>
    </row>
    <row r="40094" spans="3:4">
      <c r="C40094"/>
      <c r="D40094" s="47"/>
    </row>
    <row r="40095" spans="3:4">
      <c r="C40095"/>
      <c r="D40095" s="47"/>
    </row>
    <row r="40096" spans="3:4">
      <c r="C40096"/>
      <c r="D40096" s="47"/>
    </row>
    <row r="40097" spans="3:4">
      <c r="C40097"/>
      <c r="D40097" s="47"/>
    </row>
    <row r="40098" spans="3:4">
      <c r="C40098"/>
      <c r="D40098" s="47"/>
    </row>
    <row r="40099" spans="3:4">
      <c r="C40099"/>
      <c r="D40099" s="47"/>
    </row>
    <row r="40100" spans="3:4">
      <c r="C40100"/>
      <c r="D40100" s="47"/>
    </row>
    <row r="40101" spans="3:4">
      <c r="C40101"/>
      <c r="D40101" s="47"/>
    </row>
    <row r="40102" spans="3:4">
      <c r="C40102"/>
      <c r="D40102" s="47"/>
    </row>
    <row r="40103" spans="3:4">
      <c r="C40103"/>
      <c r="D40103" s="47"/>
    </row>
    <row r="40104" spans="3:4">
      <c r="C40104"/>
      <c r="D40104" s="47"/>
    </row>
    <row r="40105" spans="3:4">
      <c r="C40105"/>
      <c r="D40105" s="47"/>
    </row>
    <row r="40106" spans="3:4">
      <c r="C40106"/>
      <c r="D40106" s="47"/>
    </row>
    <row r="40107" spans="3:4">
      <c r="C40107"/>
      <c r="D40107" s="47"/>
    </row>
    <row r="40108" spans="3:4">
      <c r="C40108"/>
      <c r="D40108" s="47"/>
    </row>
    <row r="40109" spans="3:4">
      <c r="C40109"/>
      <c r="D40109" s="47"/>
    </row>
    <row r="40110" spans="3:4">
      <c r="C40110"/>
      <c r="D40110" s="47"/>
    </row>
    <row r="40111" spans="3:4">
      <c r="C40111"/>
      <c r="D40111" s="47"/>
    </row>
    <row r="40112" spans="3:4">
      <c r="C40112"/>
      <c r="D40112" s="47"/>
    </row>
    <row r="40113" spans="3:4">
      <c r="C40113"/>
      <c r="D40113" s="47"/>
    </row>
    <row r="40114" spans="3:4">
      <c r="C40114"/>
      <c r="D40114" s="47"/>
    </row>
    <row r="40115" spans="3:4">
      <c r="C40115"/>
      <c r="D40115" s="47"/>
    </row>
    <row r="40116" spans="3:4">
      <c r="C40116"/>
      <c r="D40116" s="47"/>
    </row>
    <row r="40117" spans="3:4">
      <c r="C40117"/>
      <c r="D40117" s="47"/>
    </row>
    <row r="40118" spans="3:4">
      <c r="C40118"/>
      <c r="D40118" s="47"/>
    </row>
    <row r="40119" spans="3:4">
      <c r="C40119"/>
      <c r="D40119" s="47"/>
    </row>
    <row r="40120" spans="3:4">
      <c r="C40120"/>
      <c r="D40120" s="47"/>
    </row>
    <row r="40121" spans="3:4">
      <c r="C40121"/>
      <c r="D40121" s="47"/>
    </row>
    <row r="40122" spans="3:4">
      <c r="C40122"/>
      <c r="D40122" s="47"/>
    </row>
    <row r="40123" spans="3:4">
      <c r="C40123"/>
      <c r="D40123" s="47"/>
    </row>
    <row r="40124" spans="3:4">
      <c r="C40124"/>
      <c r="D40124" s="47"/>
    </row>
    <row r="40125" spans="3:4">
      <c r="C40125"/>
      <c r="D40125" s="47"/>
    </row>
    <row r="40126" spans="3:4">
      <c r="C40126"/>
      <c r="D40126" s="47"/>
    </row>
    <row r="40127" spans="3:4">
      <c r="C40127"/>
      <c r="D40127" s="47"/>
    </row>
    <row r="40128" spans="3:4">
      <c r="C40128"/>
      <c r="D40128" s="47"/>
    </row>
    <row r="40129" spans="3:4">
      <c r="C40129"/>
      <c r="D40129" s="47"/>
    </row>
    <row r="40130" spans="3:4">
      <c r="C40130"/>
      <c r="D40130" s="47"/>
    </row>
    <row r="40131" spans="3:4">
      <c r="C40131"/>
      <c r="D40131" s="47"/>
    </row>
    <row r="40132" spans="3:4">
      <c r="C40132"/>
      <c r="D40132" s="47"/>
    </row>
    <row r="40133" spans="3:4">
      <c r="C40133"/>
      <c r="D40133" s="47"/>
    </row>
    <row r="40134" spans="3:4">
      <c r="C40134"/>
      <c r="D40134" s="47"/>
    </row>
    <row r="40135" spans="3:4">
      <c r="C40135"/>
      <c r="D40135" s="47"/>
    </row>
    <row r="40136" spans="3:4">
      <c r="C40136"/>
      <c r="D40136" s="47"/>
    </row>
    <row r="40137" spans="3:4">
      <c r="C40137"/>
      <c r="D40137" s="47"/>
    </row>
    <row r="40138" spans="3:4">
      <c r="C40138"/>
      <c r="D40138" s="47"/>
    </row>
    <row r="40139" spans="3:4">
      <c r="C40139"/>
      <c r="D40139" s="47"/>
    </row>
    <row r="40140" spans="3:4">
      <c r="C40140"/>
      <c r="D40140" s="47"/>
    </row>
    <row r="40141" spans="3:4">
      <c r="C40141"/>
      <c r="D40141" s="47"/>
    </row>
    <row r="40142" spans="3:4">
      <c r="C40142"/>
      <c r="D40142" s="47"/>
    </row>
    <row r="40143" spans="3:4">
      <c r="C40143"/>
      <c r="D40143" s="47"/>
    </row>
    <row r="40144" spans="3:4">
      <c r="C40144"/>
      <c r="D40144" s="47"/>
    </row>
    <row r="40145" spans="3:4">
      <c r="C40145"/>
      <c r="D40145" s="47"/>
    </row>
    <row r="40146" spans="3:4">
      <c r="C40146"/>
      <c r="D40146" s="47"/>
    </row>
    <row r="40147" spans="3:4">
      <c r="C40147"/>
      <c r="D40147" s="47"/>
    </row>
    <row r="40148" spans="3:4">
      <c r="C40148"/>
      <c r="D40148" s="47"/>
    </row>
    <row r="40149" spans="3:4">
      <c r="C40149"/>
      <c r="D40149" s="47"/>
    </row>
    <row r="40150" spans="3:4">
      <c r="C40150"/>
      <c r="D40150" s="47"/>
    </row>
    <row r="40151" spans="3:4">
      <c r="C40151"/>
      <c r="D40151" s="47"/>
    </row>
    <row r="40152" spans="3:4">
      <c r="C40152"/>
      <c r="D40152" s="47"/>
    </row>
    <row r="40153" spans="3:4">
      <c r="C40153"/>
      <c r="D40153" s="47"/>
    </row>
    <row r="40154" spans="3:4">
      <c r="C40154"/>
      <c r="D40154" s="47"/>
    </row>
    <row r="40155" spans="3:4">
      <c r="C40155"/>
      <c r="D40155" s="47"/>
    </row>
    <row r="40156" spans="3:4">
      <c r="C40156"/>
      <c r="D40156" s="47"/>
    </row>
    <row r="40157" spans="3:4">
      <c r="C40157"/>
      <c r="D40157" s="47"/>
    </row>
    <row r="40158" spans="3:4">
      <c r="C40158"/>
      <c r="D40158" s="47"/>
    </row>
    <row r="40159" spans="3:4">
      <c r="C40159"/>
      <c r="D40159" s="47"/>
    </row>
    <row r="40160" spans="3:4">
      <c r="C40160"/>
      <c r="D40160" s="47"/>
    </row>
    <row r="40161" spans="3:4">
      <c r="C40161"/>
      <c r="D40161" s="47"/>
    </row>
    <row r="40162" spans="3:4">
      <c r="C40162"/>
      <c r="D40162" s="47"/>
    </row>
    <row r="40163" spans="3:4">
      <c r="C40163"/>
      <c r="D40163" s="47"/>
    </row>
    <row r="40164" spans="3:4">
      <c r="C40164"/>
      <c r="D40164" s="47"/>
    </row>
    <row r="40165" spans="3:4">
      <c r="C40165"/>
      <c r="D40165" s="47"/>
    </row>
    <row r="40166" spans="3:4">
      <c r="C40166"/>
      <c r="D40166" s="47"/>
    </row>
    <row r="40167" spans="3:4">
      <c r="C40167"/>
      <c r="D40167" s="47"/>
    </row>
    <row r="40168" spans="3:4">
      <c r="C40168"/>
      <c r="D40168" s="47"/>
    </row>
    <row r="40169" spans="3:4">
      <c r="C40169"/>
      <c r="D40169" s="47"/>
    </row>
    <row r="40170" spans="3:4">
      <c r="C40170"/>
      <c r="D40170" s="47"/>
    </row>
    <row r="40171" spans="3:4">
      <c r="C40171"/>
      <c r="D40171" s="47"/>
    </row>
    <row r="40172" spans="3:4">
      <c r="C40172"/>
      <c r="D40172" s="47"/>
    </row>
    <row r="40173" spans="3:4">
      <c r="C40173"/>
      <c r="D40173" s="47"/>
    </row>
    <row r="40174" spans="3:4">
      <c r="C40174"/>
      <c r="D40174" s="47"/>
    </row>
    <row r="40175" spans="3:4">
      <c r="C40175"/>
      <c r="D40175" s="47"/>
    </row>
    <row r="40176" spans="3:4">
      <c r="C40176"/>
      <c r="D40176" s="47"/>
    </row>
    <row r="40177" spans="3:4">
      <c r="C40177"/>
      <c r="D40177" s="47"/>
    </row>
    <row r="40178" spans="3:4">
      <c r="C40178"/>
      <c r="D40178" s="47"/>
    </row>
    <row r="40179" spans="3:4">
      <c r="C40179"/>
      <c r="D40179" s="47"/>
    </row>
    <row r="40180" spans="3:4">
      <c r="C40180"/>
      <c r="D40180" s="47"/>
    </row>
    <row r="40181" spans="3:4">
      <c r="C40181"/>
      <c r="D40181" s="47"/>
    </row>
    <row r="40182" spans="3:4">
      <c r="C40182"/>
      <c r="D40182" s="47"/>
    </row>
    <row r="40183" spans="3:4">
      <c r="C40183"/>
      <c r="D40183" s="47"/>
    </row>
    <row r="40184" spans="3:4">
      <c r="C40184"/>
      <c r="D40184" s="47"/>
    </row>
    <row r="40185" spans="3:4">
      <c r="C40185"/>
      <c r="D40185" s="47"/>
    </row>
    <row r="40186" spans="3:4">
      <c r="C40186"/>
      <c r="D40186" s="47"/>
    </row>
    <row r="40187" spans="3:4">
      <c r="C40187"/>
      <c r="D40187" s="47"/>
    </row>
    <row r="40188" spans="3:4">
      <c r="C40188"/>
      <c r="D40188" s="47"/>
    </row>
    <row r="40189" spans="3:4">
      <c r="C40189"/>
      <c r="D40189" s="47"/>
    </row>
    <row r="40190" spans="3:4">
      <c r="C40190"/>
      <c r="D40190" s="47"/>
    </row>
    <row r="40191" spans="3:4">
      <c r="C40191"/>
      <c r="D40191" s="47"/>
    </row>
    <row r="40192" spans="3:4">
      <c r="C40192"/>
      <c r="D40192" s="47"/>
    </row>
    <row r="40193" spans="3:4">
      <c r="C40193"/>
      <c r="D40193" s="47"/>
    </row>
    <row r="40194" spans="3:4">
      <c r="C40194"/>
      <c r="D40194" s="47"/>
    </row>
    <row r="40195" spans="3:4">
      <c r="C40195"/>
      <c r="D40195" s="47"/>
    </row>
    <row r="40196" spans="3:4">
      <c r="C40196"/>
      <c r="D40196" s="47"/>
    </row>
    <row r="40197" spans="3:4">
      <c r="C40197"/>
      <c r="D40197" s="47"/>
    </row>
    <row r="40198" spans="3:4">
      <c r="C40198"/>
      <c r="D40198" s="47"/>
    </row>
    <row r="40199" spans="3:4">
      <c r="C40199"/>
      <c r="D40199" s="47"/>
    </row>
    <row r="40200" spans="3:4">
      <c r="C40200"/>
      <c r="D40200" s="47"/>
    </row>
    <row r="40201" spans="3:4">
      <c r="C40201"/>
      <c r="D40201" s="47"/>
    </row>
    <row r="40202" spans="3:4">
      <c r="C40202"/>
      <c r="D40202" s="47"/>
    </row>
    <row r="40203" spans="3:4">
      <c r="C40203"/>
      <c r="D40203" s="47"/>
    </row>
    <row r="40204" spans="3:4">
      <c r="C40204"/>
      <c r="D40204" s="47"/>
    </row>
    <row r="40205" spans="3:4">
      <c r="C40205"/>
      <c r="D40205" s="47"/>
    </row>
    <row r="40206" spans="3:4">
      <c r="C40206"/>
      <c r="D40206" s="47"/>
    </row>
    <row r="40207" spans="3:4">
      <c r="C40207"/>
      <c r="D40207" s="47"/>
    </row>
    <row r="40208" spans="3:4">
      <c r="C40208"/>
      <c r="D40208" s="47"/>
    </row>
    <row r="40209" spans="3:4">
      <c r="C40209"/>
      <c r="D40209" s="47"/>
    </row>
    <row r="40210" spans="3:4">
      <c r="C40210"/>
      <c r="D40210" s="47"/>
    </row>
    <row r="40211" spans="3:4">
      <c r="C40211"/>
      <c r="D40211" s="47"/>
    </row>
    <row r="40212" spans="3:4">
      <c r="C40212"/>
      <c r="D40212" s="47"/>
    </row>
    <row r="40213" spans="3:4">
      <c r="C40213"/>
      <c r="D40213" s="47"/>
    </row>
    <row r="40214" spans="3:4">
      <c r="C40214"/>
      <c r="D40214" s="47"/>
    </row>
    <row r="40215" spans="3:4">
      <c r="C40215"/>
      <c r="D40215" s="47"/>
    </row>
    <row r="40216" spans="3:4">
      <c r="C40216"/>
      <c r="D40216" s="47"/>
    </row>
    <row r="40217" spans="3:4">
      <c r="C40217"/>
      <c r="D40217" s="47"/>
    </row>
    <row r="40218" spans="3:4">
      <c r="C40218"/>
      <c r="D40218" s="47"/>
    </row>
    <row r="40219" spans="3:4">
      <c r="C40219"/>
      <c r="D40219" s="47"/>
    </row>
    <row r="40220" spans="3:4">
      <c r="C40220"/>
      <c r="D40220" s="47"/>
    </row>
    <row r="40221" spans="3:4">
      <c r="C40221"/>
      <c r="D40221" s="47"/>
    </row>
    <row r="40222" spans="3:4">
      <c r="C40222"/>
      <c r="D40222" s="47"/>
    </row>
    <row r="40223" spans="3:4">
      <c r="C40223"/>
      <c r="D40223" s="47"/>
    </row>
    <row r="40224" spans="3:4">
      <c r="C40224"/>
      <c r="D40224" s="47"/>
    </row>
    <row r="40225" spans="3:4">
      <c r="C40225"/>
      <c r="D40225" s="47"/>
    </row>
    <row r="40226" spans="3:4">
      <c r="C40226"/>
      <c r="D40226" s="47"/>
    </row>
    <row r="40227" spans="3:4">
      <c r="C40227"/>
      <c r="D40227" s="47"/>
    </row>
    <row r="40228" spans="3:4">
      <c r="C40228"/>
      <c r="D40228" s="47"/>
    </row>
    <row r="40229" spans="3:4">
      <c r="C40229"/>
      <c r="D40229" s="47"/>
    </row>
    <row r="40230" spans="3:4">
      <c r="C40230"/>
      <c r="D40230" s="47"/>
    </row>
    <row r="40231" spans="3:4">
      <c r="C40231"/>
      <c r="D40231" s="47"/>
    </row>
    <row r="40232" spans="3:4">
      <c r="C40232"/>
      <c r="D40232" s="47"/>
    </row>
    <row r="40233" spans="3:4">
      <c r="C40233"/>
      <c r="D40233" s="47"/>
    </row>
    <row r="40234" spans="3:4">
      <c r="C40234"/>
      <c r="D40234" s="47"/>
    </row>
    <row r="40235" spans="3:4">
      <c r="C40235"/>
      <c r="D40235" s="47"/>
    </row>
    <row r="40236" spans="3:4">
      <c r="C40236"/>
      <c r="D40236" s="47"/>
    </row>
    <row r="40237" spans="3:4">
      <c r="C40237"/>
      <c r="D40237" s="47"/>
    </row>
    <row r="40238" spans="3:4">
      <c r="C40238"/>
      <c r="D40238" s="47"/>
    </row>
    <row r="40239" spans="3:4">
      <c r="C40239"/>
      <c r="D40239" s="47"/>
    </row>
    <row r="40240" spans="3:4">
      <c r="C40240"/>
      <c r="D40240" s="47"/>
    </row>
    <row r="40241" spans="3:4">
      <c r="C40241"/>
      <c r="D40241" s="47"/>
    </row>
    <row r="40242" spans="3:4">
      <c r="C40242"/>
      <c r="D40242" s="47"/>
    </row>
    <row r="40243" spans="3:4">
      <c r="C40243"/>
      <c r="D40243" s="47"/>
    </row>
    <row r="40244" spans="3:4">
      <c r="C40244"/>
      <c r="D40244" s="47"/>
    </row>
    <row r="40245" spans="3:4">
      <c r="C40245"/>
      <c r="D40245" s="47"/>
    </row>
    <row r="40246" spans="3:4">
      <c r="C40246"/>
      <c r="D40246" s="47"/>
    </row>
    <row r="40247" spans="3:4">
      <c r="C40247"/>
      <c r="D40247" s="47"/>
    </row>
    <row r="40248" spans="3:4">
      <c r="C40248"/>
      <c r="D40248" s="47"/>
    </row>
    <row r="40249" spans="3:4">
      <c r="C40249"/>
      <c r="D40249" s="47"/>
    </row>
    <row r="40250" spans="3:4">
      <c r="C40250"/>
      <c r="D40250" s="47"/>
    </row>
    <row r="40251" spans="3:4">
      <c r="C40251"/>
      <c r="D40251" s="47"/>
    </row>
    <row r="40252" spans="3:4">
      <c r="C40252"/>
      <c r="D40252" s="47"/>
    </row>
    <row r="40253" spans="3:4">
      <c r="C40253"/>
      <c r="D40253" s="47"/>
    </row>
    <row r="40254" spans="3:4">
      <c r="C40254"/>
      <c r="D40254" s="47"/>
    </row>
    <row r="40255" spans="3:4">
      <c r="C40255"/>
      <c r="D40255" s="47"/>
    </row>
    <row r="40256" spans="3:4">
      <c r="C40256"/>
      <c r="D40256" s="47"/>
    </row>
    <row r="40257" spans="3:4">
      <c r="C40257"/>
      <c r="D40257" s="47"/>
    </row>
    <row r="40258" spans="3:4">
      <c r="C40258"/>
      <c r="D40258" s="47"/>
    </row>
    <row r="40259" spans="3:4">
      <c r="C40259"/>
      <c r="D40259" s="47"/>
    </row>
    <row r="40260" spans="3:4">
      <c r="C40260"/>
      <c r="D40260" s="47"/>
    </row>
    <row r="40261" spans="3:4">
      <c r="C40261"/>
      <c r="D40261" s="47"/>
    </row>
    <row r="40262" spans="3:4">
      <c r="C40262"/>
      <c r="D40262" s="47"/>
    </row>
    <row r="40263" spans="3:4">
      <c r="C40263"/>
      <c r="D40263" s="47"/>
    </row>
    <row r="40264" spans="3:4">
      <c r="C40264"/>
      <c r="D40264" s="47"/>
    </row>
    <row r="40265" spans="3:4">
      <c r="C40265"/>
      <c r="D40265" s="47"/>
    </row>
    <row r="40266" spans="3:4">
      <c r="C40266"/>
      <c r="D40266" s="47"/>
    </row>
    <row r="40267" spans="3:4">
      <c r="C40267"/>
      <c r="D40267" s="47"/>
    </row>
    <row r="40268" spans="3:4">
      <c r="C40268"/>
      <c r="D40268" s="47"/>
    </row>
    <row r="40269" spans="3:4">
      <c r="C40269"/>
      <c r="D40269" s="47"/>
    </row>
    <row r="40270" spans="3:4">
      <c r="C40270"/>
      <c r="D40270" s="47"/>
    </row>
    <row r="40271" spans="3:4">
      <c r="C40271"/>
      <c r="D40271" s="47"/>
    </row>
    <row r="40272" spans="3:4">
      <c r="C40272"/>
      <c r="D40272" s="47"/>
    </row>
    <row r="40273" spans="3:4">
      <c r="C40273"/>
      <c r="D40273" s="47"/>
    </row>
    <row r="40274" spans="3:4">
      <c r="C40274"/>
      <c r="D40274" s="47"/>
    </row>
    <row r="40275" spans="3:4">
      <c r="C40275"/>
      <c r="D40275" s="47"/>
    </row>
    <row r="40276" spans="3:4">
      <c r="C40276"/>
      <c r="D40276" s="47"/>
    </row>
    <row r="40277" spans="3:4">
      <c r="C40277"/>
      <c r="D40277" s="47"/>
    </row>
    <row r="40278" spans="3:4">
      <c r="C40278"/>
      <c r="D40278" s="47"/>
    </row>
    <row r="40279" spans="3:4">
      <c r="C40279"/>
      <c r="D40279" s="47"/>
    </row>
    <row r="40280" spans="3:4">
      <c r="C40280"/>
      <c r="D40280" s="47"/>
    </row>
    <row r="40281" spans="3:4">
      <c r="C40281"/>
      <c r="D40281" s="47"/>
    </row>
    <row r="40282" spans="3:4">
      <c r="C40282"/>
      <c r="D40282" s="47"/>
    </row>
    <row r="40283" spans="3:4">
      <c r="C40283"/>
      <c r="D40283" s="47"/>
    </row>
    <row r="40284" spans="3:4">
      <c r="C40284"/>
      <c r="D40284" s="47"/>
    </row>
    <row r="40285" spans="3:4">
      <c r="C40285"/>
      <c r="D40285" s="47"/>
    </row>
    <row r="40286" spans="3:4">
      <c r="C40286"/>
      <c r="D40286" s="47"/>
    </row>
    <row r="40287" spans="3:4">
      <c r="C40287"/>
      <c r="D40287" s="47"/>
    </row>
    <row r="40288" spans="3:4">
      <c r="C40288"/>
      <c r="D40288" s="47"/>
    </row>
    <row r="40289" spans="3:4">
      <c r="C40289"/>
      <c r="D40289" s="47"/>
    </row>
    <row r="40290" spans="3:4">
      <c r="C40290"/>
      <c r="D40290" s="47"/>
    </row>
    <row r="40291" spans="3:4">
      <c r="C40291"/>
      <c r="D40291" s="47"/>
    </row>
    <row r="40292" spans="3:4">
      <c r="C40292"/>
      <c r="D40292" s="47"/>
    </row>
    <row r="40293" spans="3:4">
      <c r="C40293"/>
      <c r="D40293" s="47"/>
    </row>
    <row r="40294" spans="3:4">
      <c r="C40294"/>
      <c r="D40294" s="47"/>
    </row>
    <row r="40295" spans="3:4">
      <c r="C40295"/>
      <c r="D40295" s="47"/>
    </row>
    <row r="40296" spans="3:4">
      <c r="C40296"/>
      <c r="D40296" s="47"/>
    </row>
    <row r="40297" spans="3:4">
      <c r="C40297"/>
      <c r="D40297" s="47"/>
    </row>
    <row r="40298" spans="3:4">
      <c r="C40298"/>
      <c r="D40298" s="47"/>
    </row>
    <row r="40299" spans="3:4">
      <c r="C40299"/>
      <c r="D40299" s="47"/>
    </row>
    <row r="40300" spans="3:4">
      <c r="C40300"/>
      <c r="D40300" s="47"/>
    </row>
    <row r="40301" spans="3:4">
      <c r="C40301"/>
      <c r="D40301" s="47"/>
    </row>
    <row r="40302" spans="3:4">
      <c r="C40302"/>
      <c r="D40302" s="47"/>
    </row>
    <row r="40303" spans="3:4">
      <c r="C40303"/>
      <c r="D40303" s="47"/>
    </row>
    <row r="40304" spans="3:4">
      <c r="C40304"/>
      <c r="D40304" s="47"/>
    </row>
    <row r="40305" spans="3:4">
      <c r="C40305"/>
      <c r="D40305" s="47"/>
    </row>
    <row r="40306" spans="3:4">
      <c r="C40306"/>
      <c r="D40306" s="47"/>
    </row>
    <row r="40307" spans="3:4">
      <c r="C40307"/>
      <c r="D40307" s="47"/>
    </row>
    <row r="40308" spans="3:4">
      <c r="C40308"/>
      <c r="D40308" s="47"/>
    </row>
    <row r="40309" spans="3:4">
      <c r="C40309"/>
      <c r="D40309" s="47"/>
    </row>
    <row r="40310" spans="3:4">
      <c r="C40310"/>
      <c r="D40310" s="47"/>
    </row>
    <row r="40311" spans="3:4">
      <c r="C40311"/>
      <c r="D40311" s="47"/>
    </row>
    <row r="40312" spans="3:4">
      <c r="C40312"/>
      <c r="D40312" s="47"/>
    </row>
    <row r="40313" spans="3:4">
      <c r="C40313"/>
      <c r="D40313" s="47"/>
    </row>
    <row r="40314" spans="3:4">
      <c r="C40314"/>
      <c r="D40314" s="47"/>
    </row>
    <row r="40315" spans="3:4">
      <c r="C40315"/>
      <c r="D40315" s="47"/>
    </row>
    <row r="40316" spans="3:4">
      <c r="C40316"/>
      <c r="D40316" s="47"/>
    </row>
    <row r="40317" spans="3:4">
      <c r="C40317"/>
      <c r="D40317" s="47"/>
    </row>
    <row r="40318" spans="3:4">
      <c r="C40318"/>
      <c r="D40318" s="47"/>
    </row>
    <row r="40319" spans="3:4">
      <c r="C40319"/>
      <c r="D40319" s="47"/>
    </row>
    <row r="40320" spans="3:4">
      <c r="C40320"/>
      <c r="D40320" s="47"/>
    </row>
    <row r="40321" spans="3:4">
      <c r="C40321"/>
      <c r="D40321" s="47"/>
    </row>
    <row r="40322" spans="3:4">
      <c r="C40322"/>
      <c r="D40322" s="47"/>
    </row>
    <row r="40323" spans="3:4">
      <c r="C40323"/>
      <c r="D40323" s="47"/>
    </row>
    <row r="40324" spans="3:4">
      <c r="C40324"/>
      <c r="D40324" s="47"/>
    </row>
    <row r="40325" spans="3:4">
      <c r="C40325"/>
      <c r="D40325" s="47"/>
    </row>
    <row r="40326" spans="3:4">
      <c r="C40326"/>
      <c r="D40326" s="47"/>
    </row>
    <row r="40327" spans="3:4">
      <c r="C40327"/>
      <c r="D40327" s="47"/>
    </row>
    <row r="40328" spans="3:4">
      <c r="C40328"/>
      <c r="D40328" s="47"/>
    </row>
    <row r="40329" spans="3:4">
      <c r="C40329"/>
      <c r="D40329" s="47"/>
    </row>
    <row r="40330" spans="3:4">
      <c r="C40330"/>
      <c r="D40330" s="47"/>
    </row>
    <row r="40331" spans="3:4">
      <c r="C40331"/>
      <c r="D40331" s="47"/>
    </row>
    <row r="40332" spans="3:4">
      <c r="C40332"/>
      <c r="D40332" s="47"/>
    </row>
    <row r="40333" spans="3:4">
      <c r="C40333"/>
      <c r="D40333" s="47"/>
    </row>
    <row r="40334" spans="3:4">
      <c r="C40334"/>
      <c r="D40334" s="47"/>
    </row>
    <row r="40335" spans="3:4">
      <c r="C40335"/>
      <c r="D40335" s="47"/>
    </row>
    <row r="40336" spans="3:4">
      <c r="C40336"/>
      <c r="D40336" s="47"/>
    </row>
    <row r="40337" spans="3:4">
      <c r="C40337"/>
      <c r="D40337" s="47"/>
    </row>
    <row r="40338" spans="3:4">
      <c r="C40338"/>
      <c r="D40338" s="47"/>
    </row>
    <row r="40339" spans="3:4">
      <c r="C40339"/>
      <c r="D40339" s="47"/>
    </row>
    <row r="40340" spans="3:4">
      <c r="C40340"/>
      <c r="D40340" s="47"/>
    </row>
    <row r="40341" spans="3:4">
      <c r="C40341"/>
      <c r="D40341" s="47"/>
    </row>
    <row r="40342" spans="3:4">
      <c r="C40342"/>
      <c r="D40342" s="47"/>
    </row>
    <row r="40343" spans="3:4">
      <c r="C40343"/>
      <c r="D40343" s="47"/>
    </row>
    <row r="40344" spans="3:4">
      <c r="C40344"/>
      <c r="D40344" s="47"/>
    </row>
    <row r="40345" spans="3:4">
      <c r="C40345"/>
      <c r="D40345" s="47"/>
    </row>
    <row r="40346" spans="3:4">
      <c r="C40346"/>
      <c r="D40346" s="47"/>
    </row>
    <row r="40347" spans="3:4">
      <c r="C40347"/>
      <c r="D40347" s="47"/>
    </row>
    <row r="40348" spans="3:4">
      <c r="C40348"/>
      <c r="D40348" s="47"/>
    </row>
    <row r="40349" spans="3:4">
      <c r="C40349"/>
      <c r="D40349" s="47"/>
    </row>
    <row r="40350" spans="3:4">
      <c r="C40350"/>
      <c r="D40350" s="47"/>
    </row>
    <row r="40351" spans="3:4">
      <c r="C40351"/>
      <c r="D40351" s="47"/>
    </row>
    <row r="40352" spans="3:4">
      <c r="C40352"/>
      <c r="D40352" s="47"/>
    </row>
    <row r="40353" spans="3:4">
      <c r="C40353"/>
      <c r="D40353" s="47"/>
    </row>
    <row r="40354" spans="3:4">
      <c r="C40354"/>
      <c r="D40354" s="47"/>
    </row>
    <row r="40355" spans="3:4">
      <c r="C40355"/>
      <c r="D40355" s="47"/>
    </row>
    <row r="40356" spans="3:4">
      <c r="C40356"/>
      <c r="D40356" s="47"/>
    </row>
    <row r="40357" spans="3:4">
      <c r="C40357"/>
      <c r="D40357" s="47"/>
    </row>
    <row r="40358" spans="3:4">
      <c r="C40358"/>
      <c r="D40358" s="47"/>
    </row>
    <row r="40359" spans="3:4">
      <c r="C40359"/>
      <c r="D40359" s="47"/>
    </row>
    <row r="40360" spans="3:4">
      <c r="C40360"/>
      <c r="D40360" s="47"/>
    </row>
    <row r="40361" spans="3:4">
      <c r="C40361"/>
      <c r="D40361" s="47"/>
    </row>
    <row r="40362" spans="3:4">
      <c r="C40362"/>
      <c r="D40362" s="47"/>
    </row>
    <row r="40363" spans="3:4">
      <c r="C40363"/>
      <c r="D40363" s="47"/>
    </row>
    <row r="40364" spans="3:4">
      <c r="C40364"/>
      <c r="D40364" s="47"/>
    </row>
    <row r="40365" spans="3:4">
      <c r="C40365"/>
      <c r="D40365" s="47"/>
    </row>
    <row r="40366" spans="3:4">
      <c r="C40366"/>
      <c r="D40366" s="47"/>
    </row>
    <row r="40367" spans="3:4">
      <c r="C40367"/>
      <c r="D40367" s="47"/>
    </row>
    <row r="40368" spans="3:4">
      <c r="C40368"/>
      <c r="D40368" s="47"/>
    </row>
    <row r="40369" spans="3:4">
      <c r="C40369"/>
      <c r="D40369" s="47"/>
    </row>
    <row r="40370" spans="3:4">
      <c r="C40370"/>
      <c r="D40370" s="47"/>
    </row>
    <row r="40371" spans="3:4">
      <c r="C40371"/>
      <c r="D40371" s="47"/>
    </row>
    <row r="40372" spans="3:4">
      <c r="C40372"/>
      <c r="D40372" s="47"/>
    </row>
    <row r="40373" spans="3:4">
      <c r="C40373"/>
      <c r="D40373" s="47"/>
    </row>
    <row r="40374" spans="3:4">
      <c r="C40374"/>
      <c r="D40374" s="47"/>
    </row>
    <row r="40375" spans="3:4">
      <c r="C40375"/>
      <c r="D40375" s="47"/>
    </row>
    <row r="40376" spans="3:4">
      <c r="C40376"/>
      <c r="D40376" s="47"/>
    </row>
    <row r="40377" spans="3:4">
      <c r="C40377"/>
      <c r="D40377" s="47"/>
    </row>
    <row r="40378" spans="3:4">
      <c r="C40378"/>
      <c r="D40378" s="47"/>
    </row>
    <row r="40379" spans="3:4">
      <c r="C40379"/>
      <c r="D40379" s="47"/>
    </row>
    <row r="40380" spans="3:4">
      <c r="C40380"/>
      <c r="D40380" s="47"/>
    </row>
    <row r="40381" spans="3:4">
      <c r="C40381"/>
      <c r="D40381" s="47"/>
    </row>
    <row r="40382" spans="3:4">
      <c r="C40382"/>
      <c r="D40382" s="47"/>
    </row>
    <row r="40383" spans="3:4">
      <c r="C40383"/>
      <c r="D40383" s="47"/>
    </row>
    <row r="40384" spans="3:4">
      <c r="C40384"/>
      <c r="D40384" s="47"/>
    </row>
    <row r="40385" spans="3:4">
      <c r="C40385"/>
      <c r="D40385" s="47"/>
    </row>
    <row r="40386" spans="3:4">
      <c r="C40386"/>
      <c r="D40386" s="47"/>
    </row>
    <row r="40387" spans="3:4">
      <c r="C40387"/>
      <c r="D40387" s="47"/>
    </row>
    <row r="40388" spans="3:4">
      <c r="C40388"/>
      <c r="D40388" s="47"/>
    </row>
    <row r="40389" spans="3:4">
      <c r="C40389"/>
      <c r="D40389" s="47"/>
    </row>
    <row r="40390" spans="3:4">
      <c r="C40390"/>
      <c r="D40390" s="47"/>
    </row>
    <row r="40391" spans="3:4">
      <c r="C40391"/>
      <c r="D40391" s="47"/>
    </row>
    <row r="40392" spans="3:4">
      <c r="C40392"/>
      <c r="D40392" s="47"/>
    </row>
    <row r="40393" spans="3:4">
      <c r="C40393"/>
      <c r="D40393" s="47"/>
    </row>
    <row r="40394" spans="3:4">
      <c r="C40394"/>
      <c r="D40394" s="47"/>
    </row>
    <row r="40395" spans="3:4">
      <c r="C40395"/>
      <c r="D40395" s="47"/>
    </row>
    <row r="40396" spans="3:4">
      <c r="C40396"/>
      <c r="D40396" s="47"/>
    </row>
    <row r="40397" spans="3:4">
      <c r="C40397"/>
      <c r="D40397" s="47"/>
    </row>
    <row r="40398" spans="3:4">
      <c r="C40398"/>
      <c r="D40398" s="47"/>
    </row>
    <row r="40399" spans="3:4">
      <c r="C40399"/>
      <c r="D40399" s="47"/>
    </row>
    <row r="40400" spans="3:4">
      <c r="C40400"/>
      <c r="D40400" s="47"/>
    </row>
    <row r="40401" spans="3:4">
      <c r="C40401"/>
      <c r="D40401" s="47"/>
    </row>
    <row r="40402" spans="3:4">
      <c r="C40402"/>
      <c r="D40402" s="47"/>
    </row>
    <row r="40403" spans="3:4">
      <c r="C40403"/>
      <c r="D40403" s="47"/>
    </row>
    <row r="40404" spans="3:4">
      <c r="C40404"/>
      <c r="D40404" s="47"/>
    </row>
    <row r="40405" spans="3:4">
      <c r="C40405"/>
      <c r="D40405" s="47"/>
    </row>
    <row r="40406" spans="3:4">
      <c r="C40406"/>
      <c r="D40406" s="47"/>
    </row>
    <row r="40407" spans="3:4">
      <c r="C40407"/>
      <c r="D40407" s="47"/>
    </row>
    <row r="40408" spans="3:4">
      <c r="C40408"/>
      <c r="D40408" s="47"/>
    </row>
    <row r="40409" spans="3:4">
      <c r="C40409"/>
      <c r="D40409" s="47"/>
    </row>
    <row r="40410" spans="3:4">
      <c r="C40410"/>
      <c r="D40410" s="47"/>
    </row>
    <row r="40411" spans="3:4">
      <c r="C40411"/>
      <c r="D40411" s="47"/>
    </row>
    <row r="40412" spans="3:4">
      <c r="C40412"/>
      <c r="D40412" s="47"/>
    </row>
    <row r="40413" spans="3:4">
      <c r="C40413"/>
      <c r="D40413" s="47"/>
    </row>
    <row r="40414" spans="3:4">
      <c r="C40414"/>
      <c r="D40414" s="47"/>
    </row>
    <row r="40415" spans="3:4">
      <c r="C40415"/>
      <c r="D40415" s="47"/>
    </row>
    <row r="40416" spans="3:4">
      <c r="C40416"/>
      <c r="D40416" s="47"/>
    </row>
    <row r="40417" spans="3:4">
      <c r="C40417"/>
      <c r="D40417" s="47"/>
    </row>
    <row r="40418" spans="3:4">
      <c r="C40418"/>
      <c r="D40418" s="47"/>
    </row>
    <row r="40419" spans="3:4">
      <c r="C40419"/>
      <c r="D40419" s="47"/>
    </row>
    <row r="40420" spans="3:4">
      <c r="C40420"/>
      <c r="D40420" s="47"/>
    </row>
    <row r="40421" spans="3:4">
      <c r="C40421"/>
      <c r="D40421" s="47"/>
    </row>
    <row r="40422" spans="3:4">
      <c r="C40422"/>
      <c r="D40422" s="47"/>
    </row>
    <row r="40423" spans="3:4">
      <c r="C40423"/>
      <c r="D40423" s="47"/>
    </row>
    <row r="40424" spans="3:4">
      <c r="C40424"/>
      <c r="D40424" s="47"/>
    </row>
    <row r="40425" spans="3:4">
      <c r="C40425"/>
      <c r="D40425" s="47"/>
    </row>
    <row r="40426" spans="3:4">
      <c r="C40426"/>
      <c r="D40426" s="47"/>
    </row>
    <row r="40427" spans="3:4">
      <c r="C40427"/>
      <c r="D40427" s="47"/>
    </row>
    <row r="40428" spans="3:4">
      <c r="C40428"/>
      <c r="D40428" s="47"/>
    </row>
    <row r="40429" spans="3:4">
      <c r="C40429"/>
      <c r="D40429" s="47"/>
    </row>
    <row r="40430" spans="3:4">
      <c r="C40430"/>
      <c r="D40430" s="47"/>
    </row>
    <row r="40431" spans="3:4">
      <c r="C40431"/>
      <c r="D40431" s="47"/>
    </row>
    <row r="40432" spans="3:4">
      <c r="C40432"/>
      <c r="D40432" s="47"/>
    </row>
    <row r="40433" spans="3:4">
      <c r="C40433"/>
      <c r="D40433" s="47"/>
    </row>
    <row r="40434" spans="3:4">
      <c r="C40434"/>
      <c r="D40434" s="47"/>
    </row>
    <row r="40435" spans="3:4">
      <c r="C40435"/>
      <c r="D40435" s="47"/>
    </row>
    <row r="40436" spans="3:4">
      <c r="C40436"/>
      <c r="D40436" s="47"/>
    </row>
    <row r="40437" spans="3:4">
      <c r="C40437"/>
      <c r="D40437" s="47"/>
    </row>
    <row r="40438" spans="3:4">
      <c r="C40438"/>
      <c r="D40438" s="47"/>
    </row>
    <row r="40439" spans="3:4">
      <c r="C40439"/>
      <c r="D40439" s="47"/>
    </row>
    <row r="40440" spans="3:4">
      <c r="C40440"/>
      <c r="D40440" s="47"/>
    </row>
    <row r="40441" spans="3:4">
      <c r="C40441"/>
      <c r="D40441" s="47"/>
    </row>
    <row r="40442" spans="3:4">
      <c r="C40442"/>
      <c r="D40442" s="47"/>
    </row>
    <row r="40443" spans="3:4">
      <c r="C40443"/>
      <c r="D40443" s="47"/>
    </row>
    <row r="40444" spans="3:4">
      <c r="C40444"/>
      <c r="D40444" s="47"/>
    </row>
    <row r="40445" spans="3:4">
      <c r="C40445"/>
      <c r="D40445" s="47"/>
    </row>
    <row r="40446" spans="3:4">
      <c r="C40446"/>
      <c r="D40446" s="47"/>
    </row>
    <row r="40447" spans="3:4">
      <c r="C40447"/>
      <c r="D40447" s="47"/>
    </row>
    <row r="40448" spans="3:4">
      <c r="C40448"/>
      <c r="D40448" s="47"/>
    </row>
    <row r="40449" spans="3:4">
      <c r="C40449"/>
      <c r="D40449" s="47"/>
    </row>
    <row r="40450" spans="3:4">
      <c r="C40450"/>
      <c r="D40450" s="47"/>
    </row>
    <row r="40451" spans="3:4">
      <c r="C40451"/>
      <c r="D40451" s="47"/>
    </row>
    <row r="40452" spans="3:4">
      <c r="C40452"/>
      <c r="D40452" s="47"/>
    </row>
    <row r="40453" spans="3:4">
      <c r="C40453"/>
      <c r="D40453" s="47"/>
    </row>
    <row r="40454" spans="3:4">
      <c r="C40454"/>
      <c r="D40454" s="47"/>
    </row>
    <row r="40455" spans="3:4">
      <c r="C40455"/>
      <c r="D40455" s="47"/>
    </row>
    <row r="40456" spans="3:4">
      <c r="C40456"/>
      <c r="D40456" s="47"/>
    </row>
    <row r="40457" spans="3:4">
      <c r="C40457"/>
      <c r="D40457" s="47"/>
    </row>
    <row r="40458" spans="3:4">
      <c r="C40458"/>
      <c r="D40458" s="47"/>
    </row>
    <row r="40459" spans="3:4">
      <c r="C40459"/>
      <c r="D40459" s="47"/>
    </row>
    <row r="40460" spans="3:4">
      <c r="C40460"/>
      <c r="D40460" s="47"/>
    </row>
    <row r="40461" spans="3:4">
      <c r="C40461"/>
      <c r="D40461" s="47"/>
    </row>
    <row r="40462" spans="3:4">
      <c r="C40462"/>
      <c r="D40462" s="47"/>
    </row>
    <row r="40463" spans="3:4">
      <c r="C40463"/>
      <c r="D40463" s="47"/>
    </row>
    <row r="40464" spans="3:4">
      <c r="C40464"/>
      <c r="D40464" s="47"/>
    </row>
    <row r="40465" spans="3:4">
      <c r="C40465"/>
      <c r="D40465" s="47"/>
    </row>
    <row r="40466" spans="3:4">
      <c r="C40466"/>
      <c r="D40466" s="47"/>
    </row>
    <row r="40467" spans="3:4">
      <c r="C40467"/>
      <c r="D40467" s="47"/>
    </row>
    <row r="40468" spans="3:4">
      <c r="C40468"/>
      <c r="D40468" s="47"/>
    </row>
    <row r="40469" spans="3:4">
      <c r="C40469"/>
      <c r="D40469" s="47"/>
    </row>
    <row r="40470" spans="3:4">
      <c r="C40470"/>
      <c r="D40470" s="47"/>
    </row>
    <row r="40471" spans="3:4">
      <c r="C40471"/>
      <c r="D40471" s="47"/>
    </row>
    <row r="40472" spans="3:4">
      <c r="C40472"/>
      <c r="D40472" s="47"/>
    </row>
    <row r="40473" spans="3:4">
      <c r="C40473"/>
      <c r="D40473" s="47"/>
    </row>
    <row r="40474" spans="3:4">
      <c r="C40474"/>
      <c r="D40474" s="47"/>
    </row>
    <row r="40475" spans="3:4">
      <c r="C40475"/>
      <c r="D40475" s="47"/>
    </row>
    <row r="40476" spans="3:4">
      <c r="C40476"/>
      <c r="D40476" s="47"/>
    </row>
    <row r="40477" spans="3:4">
      <c r="C40477"/>
      <c r="D40477" s="47"/>
    </row>
    <row r="40478" spans="3:4">
      <c r="C40478"/>
      <c r="D40478" s="47"/>
    </row>
    <row r="40479" spans="3:4">
      <c r="C40479"/>
      <c r="D40479" s="47"/>
    </row>
    <row r="40480" spans="3:4">
      <c r="C40480"/>
      <c r="D40480" s="47"/>
    </row>
    <row r="40481" spans="3:4">
      <c r="C40481"/>
      <c r="D40481" s="47"/>
    </row>
    <row r="40482" spans="3:4">
      <c r="C40482"/>
      <c r="D40482" s="47"/>
    </row>
    <row r="40483" spans="3:4">
      <c r="C40483"/>
      <c r="D40483" s="47"/>
    </row>
    <row r="40484" spans="3:4">
      <c r="C40484"/>
      <c r="D40484" s="47"/>
    </row>
    <row r="40485" spans="3:4">
      <c r="C40485"/>
      <c r="D40485" s="47"/>
    </row>
    <row r="40486" spans="3:4">
      <c r="C40486"/>
      <c r="D40486" s="47"/>
    </row>
    <row r="40487" spans="3:4">
      <c r="C40487"/>
      <c r="D40487" s="47"/>
    </row>
    <row r="40488" spans="3:4">
      <c r="C40488"/>
      <c r="D40488" s="47"/>
    </row>
    <row r="40489" spans="3:4">
      <c r="C40489"/>
      <c r="D40489" s="47"/>
    </row>
    <row r="40490" spans="3:4">
      <c r="C40490"/>
      <c r="D40490" s="47"/>
    </row>
    <row r="40491" spans="3:4">
      <c r="C40491"/>
      <c r="D40491" s="47"/>
    </row>
    <row r="40492" spans="3:4">
      <c r="C40492"/>
      <c r="D40492" s="47"/>
    </row>
    <row r="40493" spans="3:4">
      <c r="C40493"/>
      <c r="D40493" s="47"/>
    </row>
    <row r="40494" spans="3:4">
      <c r="C40494"/>
      <c r="D40494" s="47"/>
    </row>
    <row r="40495" spans="3:4">
      <c r="C40495"/>
      <c r="D40495" s="47"/>
    </row>
    <row r="40496" spans="3:4">
      <c r="C40496"/>
      <c r="D40496" s="47"/>
    </row>
    <row r="40497" spans="3:4">
      <c r="C40497"/>
      <c r="D40497" s="47"/>
    </row>
    <row r="40498" spans="3:4">
      <c r="C40498"/>
      <c r="D40498" s="47"/>
    </row>
    <row r="40499" spans="3:4">
      <c r="C40499"/>
      <c r="D40499" s="47"/>
    </row>
    <row r="40500" spans="3:4">
      <c r="C40500"/>
      <c r="D40500" s="47"/>
    </row>
    <row r="40501" spans="3:4">
      <c r="C40501"/>
      <c r="D40501" s="47"/>
    </row>
    <row r="40502" spans="3:4">
      <c r="C40502"/>
      <c r="D40502" s="47"/>
    </row>
    <row r="40503" spans="3:4">
      <c r="C40503"/>
      <c r="D40503" s="47"/>
    </row>
    <row r="40504" spans="3:4">
      <c r="C40504"/>
      <c r="D40504" s="47"/>
    </row>
    <row r="40505" spans="3:4">
      <c r="C40505"/>
      <c r="D40505" s="47"/>
    </row>
    <row r="40506" spans="3:4">
      <c r="C40506"/>
      <c r="D40506" s="47"/>
    </row>
    <row r="40507" spans="3:4">
      <c r="C40507"/>
      <c r="D40507" s="47"/>
    </row>
    <row r="40508" spans="3:4">
      <c r="C40508"/>
      <c r="D40508" s="47"/>
    </row>
    <row r="40509" spans="3:4">
      <c r="C40509"/>
      <c r="D40509" s="47"/>
    </row>
    <row r="40510" spans="3:4">
      <c r="C40510"/>
      <c r="D40510" s="47"/>
    </row>
    <row r="40511" spans="3:4">
      <c r="C40511"/>
      <c r="D40511" s="47"/>
    </row>
    <row r="40512" spans="3:4">
      <c r="C40512"/>
      <c r="D40512" s="47"/>
    </row>
    <row r="40513" spans="3:4">
      <c r="C40513"/>
      <c r="D40513" s="47"/>
    </row>
    <row r="40514" spans="3:4">
      <c r="C40514"/>
      <c r="D40514" s="47"/>
    </row>
    <row r="40515" spans="3:4">
      <c r="C40515"/>
      <c r="D40515" s="47"/>
    </row>
    <row r="40516" spans="3:4">
      <c r="C40516"/>
      <c r="D40516" s="47"/>
    </row>
    <row r="40517" spans="3:4">
      <c r="C40517"/>
      <c r="D40517" s="47"/>
    </row>
    <row r="40518" spans="3:4">
      <c r="C40518"/>
      <c r="D40518" s="47"/>
    </row>
    <row r="40519" spans="3:4">
      <c r="C40519"/>
      <c r="D40519" s="47"/>
    </row>
    <row r="40520" spans="3:4">
      <c r="C40520"/>
      <c r="D40520" s="47"/>
    </row>
    <row r="40521" spans="3:4">
      <c r="C40521"/>
      <c r="D40521" s="47"/>
    </row>
    <row r="40522" spans="3:4">
      <c r="C40522"/>
      <c r="D40522" s="47"/>
    </row>
    <row r="40523" spans="3:4">
      <c r="C40523"/>
      <c r="D40523" s="47"/>
    </row>
    <row r="40524" spans="3:4">
      <c r="C40524"/>
      <c r="D40524" s="47"/>
    </row>
    <row r="40525" spans="3:4">
      <c r="C40525"/>
      <c r="D40525" s="47"/>
    </row>
    <row r="40526" spans="3:4">
      <c r="C40526"/>
      <c r="D40526" s="47"/>
    </row>
    <row r="40527" spans="3:4">
      <c r="C40527"/>
      <c r="D40527" s="47"/>
    </row>
    <row r="40528" spans="3:4">
      <c r="C40528"/>
      <c r="D40528" s="47"/>
    </row>
    <row r="40529" spans="3:4">
      <c r="C40529"/>
      <c r="D40529" s="47"/>
    </row>
    <row r="40530" spans="3:4">
      <c r="C40530"/>
      <c r="D40530" s="47"/>
    </row>
    <row r="40531" spans="3:4">
      <c r="C40531"/>
      <c r="D40531" s="47"/>
    </row>
    <row r="40532" spans="3:4">
      <c r="C40532"/>
      <c r="D40532" s="47"/>
    </row>
    <row r="40533" spans="3:4">
      <c r="C40533"/>
      <c r="D40533" s="47"/>
    </row>
    <row r="40534" spans="3:4">
      <c r="C40534"/>
      <c r="D40534" s="47"/>
    </row>
    <row r="40535" spans="3:4">
      <c r="C40535"/>
      <c r="D40535" s="47"/>
    </row>
    <row r="40536" spans="3:4">
      <c r="C40536"/>
      <c r="D40536" s="47"/>
    </row>
    <row r="40537" spans="3:4">
      <c r="C40537"/>
      <c r="D40537" s="47"/>
    </row>
    <row r="40538" spans="3:4">
      <c r="C40538"/>
      <c r="D40538" s="47"/>
    </row>
    <row r="40539" spans="3:4">
      <c r="C40539"/>
      <c r="D40539" s="47"/>
    </row>
    <row r="40540" spans="3:4">
      <c r="C40540"/>
      <c r="D40540" s="47"/>
    </row>
    <row r="40541" spans="3:4">
      <c r="C40541"/>
      <c r="D40541" s="47"/>
    </row>
    <row r="40542" spans="3:4">
      <c r="C40542"/>
      <c r="D40542" s="47"/>
    </row>
    <row r="40543" spans="3:4">
      <c r="C40543"/>
      <c r="D40543" s="47"/>
    </row>
    <row r="40544" spans="3:4">
      <c r="C40544"/>
      <c r="D40544" s="47"/>
    </row>
    <row r="40545" spans="3:4">
      <c r="C40545"/>
      <c r="D40545" s="47"/>
    </row>
    <row r="40546" spans="3:4">
      <c r="C40546"/>
      <c r="D40546" s="47"/>
    </row>
    <row r="40547" spans="3:4">
      <c r="C40547"/>
      <c r="D40547" s="47"/>
    </row>
    <row r="40548" spans="3:4">
      <c r="C40548"/>
      <c r="D40548" s="47"/>
    </row>
    <row r="40549" spans="3:4">
      <c r="C40549"/>
      <c r="D40549" s="47"/>
    </row>
    <row r="40550" spans="3:4">
      <c r="C40550"/>
      <c r="D40550" s="47"/>
    </row>
    <row r="40551" spans="3:4">
      <c r="C40551"/>
      <c r="D40551" s="47"/>
    </row>
    <row r="40552" spans="3:4">
      <c r="C40552"/>
      <c r="D40552" s="47"/>
    </row>
    <row r="40553" spans="3:4">
      <c r="C40553"/>
      <c r="D40553" s="47"/>
    </row>
    <row r="40554" spans="3:4">
      <c r="C40554"/>
      <c r="D40554" s="47"/>
    </row>
    <row r="40555" spans="3:4">
      <c r="C40555"/>
      <c r="D40555" s="47"/>
    </row>
    <row r="40556" spans="3:4">
      <c r="C40556"/>
      <c r="D40556" s="47"/>
    </row>
    <row r="40557" spans="3:4">
      <c r="C40557"/>
      <c r="D40557" s="47"/>
    </row>
    <row r="40558" spans="3:4">
      <c r="C40558"/>
      <c r="D40558" s="47"/>
    </row>
    <row r="40559" spans="3:4">
      <c r="C40559"/>
      <c r="D40559" s="47"/>
    </row>
    <row r="40560" spans="3:4">
      <c r="C40560"/>
      <c r="D40560" s="47"/>
    </row>
    <row r="40561" spans="3:4">
      <c r="C40561"/>
      <c r="D40561" s="47"/>
    </row>
    <row r="40562" spans="3:4">
      <c r="C40562"/>
      <c r="D40562" s="47"/>
    </row>
    <row r="40563" spans="3:4">
      <c r="C40563"/>
      <c r="D40563" s="47"/>
    </row>
    <row r="40564" spans="3:4">
      <c r="C40564"/>
      <c r="D40564" s="47"/>
    </row>
    <row r="40565" spans="3:4">
      <c r="C40565"/>
      <c r="D40565" s="47"/>
    </row>
    <row r="40566" spans="3:4">
      <c r="C40566"/>
      <c r="D40566" s="47"/>
    </row>
    <row r="40567" spans="3:4">
      <c r="C40567"/>
      <c r="D40567" s="47"/>
    </row>
    <row r="40568" spans="3:4">
      <c r="C40568"/>
      <c r="D40568" s="47"/>
    </row>
    <row r="40569" spans="3:4">
      <c r="C40569"/>
      <c r="D40569" s="47"/>
    </row>
    <row r="40570" spans="3:4">
      <c r="C40570"/>
      <c r="D40570" s="47"/>
    </row>
    <row r="40571" spans="3:4">
      <c r="C40571"/>
      <c r="D40571" s="47"/>
    </row>
    <row r="40572" spans="3:4">
      <c r="C40572"/>
      <c r="D40572" s="47"/>
    </row>
    <row r="40573" spans="3:4">
      <c r="C40573"/>
      <c r="D40573" s="47"/>
    </row>
    <row r="40574" spans="3:4">
      <c r="C40574"/>
      <c r="D40574" s="47"/>
    </row>
    <row r="40575" spans="3:4">
      <c r="C40575"/>
      <c r="D40575" s="47"/>
    </row>
    <row r="40576" spans="3:4">
      <c r="C40576"/>
      <c r="D40576" s="47"/>
    </row>
    <row r="40577" spans="3:4">
      <c r="C40577"/>
      <c r="D40577" s="47"/>
    </row>
    <row r="40578" spans="3:4">
      <c r="C40578"/>
      <c r="D40578" s="47"/>
    </row>
    <row r="40579" spans="3:4">
      <c r="C40579"/>
      <c r="D40579" s="47"/>
    </row>
    <row r="40580" spans="3:4">
      <c r="C40580"/>
      <c r="D40580" s="47"/>
    </row>
    <row r="40581" spans="3:4">
      <c r="C40581"/>
      <c r="D40581" s="47"/>
    </row>
    <row r="40582" spans="3:4">
      <c r="C40582"/>
      <c r="D40582" s="47"/>
    </row>
    <row r="40583" spans="3:4">
      <c r="C40583"/>
      <c r="D40583" s="47"/>
    </row>
    <row r="40584" spans="3:4">
      <c r="C40584"/>
      <c r="D40584" s="47"/>
    </row>
    <row r="40585" spans="3:4">
      <c r="C40585"/>
      <c r="D40585" s="47"/>
    </row>
    <row r="40586" spans="3:4">
      <c r="C40586"/>
      <c r="D40586" s="47"/>
    </row>
    <row r="40587" spans="3:4">
      <c r="C40587"/>
      <c r="D40587" s="47"/>
    </row>
    <row r="40588" spans="3:4">
      <c r="C40588"/>
      <c r="D40588" s="47"/>
    </row>
    <row r="40589" spans="3:4">
      <c r="C40589"/>
      <c r="D40589" s="47"/>
    </row>
    <row r="40590" spans="3:4">
      <c r="C40590"/>
      <c r="D40590" s="47"/>
    </row>
    <row r="40591" spans="3:4">
      <c r="C40591"/>
      <c r="D40591" s="47"/>
    </row>
    <row r="40592" spans="3:4">
      <c r="C40592"/>
      <c r="D40592" s="47"/>
    </row>
    <row r="40593" spans="3:4">
      <c r="C40593"/>
      <c r="D40593" s="47"/>
    </row>
    <row r="40594" spans="3:4">
      <c r="C40594"/>
      <c r="D40594" s="47"/>
    </row>
    <row r="40595" spans="3:4">
      <c r="C40595"/>
      <c r="D40595" s="47"/>
    </row>
    <row r="40596" spans="3:4">
      <c r="C40596"/>
      <c r="D40596" s="47"/>
    </row>
    <row r="40597" spans="3:4">
      <c r="C40597"/>
      <c r="D40597" s="47"/>
    </row>
    <row r="40598" spans="3:4">
      <c r="C40598"/>
      <c r="D40598" s="47"/>
    </row>
    <row r="40599" spans="3:4">
      <c r="C40599"/>
      <c r="D40599" s="47"/>
    </row>
    <row r="40600" spans="3:4">
      <c r="C40600"/>
      <c r="D40600" s="47"/>
    </row>
    <row r="40601" spans="3:4">
      <c r="C40601"/>
      <c r="D40601" s="47"/>
    </row>
    <row r="40602" spans="3:4">
      <c r="C40602"/>
      <c r="D40602" s="47"/>
    </row>
    <row r="40603" spans="3:4">
      <c r="C40603"/>
      <c r="D40603" s="47"/>
    </row>
    <row r="40604" spans="3:4">
      <c r="C40604"/>
      <c r="D40604" s="47"/>
    </row>
    <row r="40605" spans="3:4">
      <c r="C40605"/>
      <c r="D40605" s="47"/>
    </row>
    <row r="40606" spans="3:4">
      <c r="C40606"/>
      <c r="D40606" s="47"/>
    </row>
    <row r="40607" spans="3:4">
      <c r="C40607"/>
      <c r="D40607" s="47"/>
    </row>
    <row r="40608" spans="3:4">
      <c r="C40608"/>
      <c r="D40608" s="47"/>
    </row>
    <row r="40609" spans="3:4">
      <c r="C40609"/>
      <c r="D40609" s="47"/>
    </row>
    <row r="40610" spans="3:4">
      <c r="C40610"/>
      <c r="D40610" s="47"/>
    </row>
    <row r="40611" spans="3:4">
      <c r="C40611"/>
      <c r="D40611" s="47"/>
    </row>
    <row r="40612" spans="3:4">
      <c r="C40612"/>
      <c r="D40612" s="47"/>
    </row>
    <row r="40613" spans="3:4">
      <c r="C40613"/>
      <c r="D40613" s="47"/>
    </row>
    <row r="40614" spans="3:4">
      <c r="C40614"/>
      <c r="D40614" s="47"/>
    </row>
    <row r="40615" spans="3:4">
      <c r="C40615"/>
      <c r="D40615" s="47"/>
    </row>
    <row r="40616" spans="3:4">
      <c r="C40616"/>
      <c r="D40616" s="47"/>
    </row>
    <row r="40617" spans="3:4">
      <c r="C40617"/>
      <c r="D40617" s="47"/>
    </row>
    <row r="40618" spans="3:4">
      <c r="C40618"/>
      <c r="D40618" s="47"/>
    </row>
    <row r="40619" spans="3:4">
      <c r="C40619"/>
      <c r="D40619" s="47"/>
    </row>
    <row r="40620" spans="3:4">
      <c r="C40620"/>
      <c r="D40620" s="47"/>
    </row>
    <row r="40621" spans="3:4">
      <c r="C40621"/>
      <c r="D40621" s="47"/>
    </row>
    <row r="40622" spans="3:4">
      <c r="C40622"/>
      <c r="D40622" s="47"/>
    </row>
    <row r="40623" spans="3:4">
      <c r="C40623"/>
      <c r="D40623" s="47"/>
    </row>
    <row r="40624" spans="3:4">
      <c r="C40624"/>
      <c r="D40624" s="47"/>
    </row>
    <row r="40625" spans="3:4">
      <c r="C40625"/>
      <c r="D40625" s="47"/>
    </row>
    <row r="40626" spans="3:4">
      <c r="C40626"/>
      <c r="D40626" s="47"/>
    </row>
    <row r="40627" spans="3:4">
      <c r="C40627"/>
      <c r="D40627" s="47"/>
    </row>
    <row r="40628" spans="3:4">
      <c r="C40628"/>
      <c r="D40628" s="47"/>
    </row>
    <row r="40629" spans="3:4">
      <c r="C40629"/>
      <c r="D40629" s="47"/>
    </row>
    <row r="40630" spans="3:4">
      <c r="C40630"/>
      <c r="D40630" s="47"/>
    </row>
    <row r="40631" spans="3:4">
      <c r="C40631"/>
      <c r="D40631" s="47"/>
    </row>
    <row r="40632" spans="3:4">
      <c r="C40632"/>
      <c r="D40632" s="47"/>
    </row>
    <row r="40633" spans="3:4">
      <c r="C40633"/>
      <c r="D40633" s="47"/>
    </row>
    <row r="40634" spans="3:4">
      <c r="C40634"/>
      <c r="D40634" s="47"/>
    </row>
    <row r="40635" spans="3:4">
      <c r="C40635"/>
      <c r="D40635" s="47"/>
    </row>
    <row r="40636" spans="3:4">
      <c r="C40636"/>
      <c r="D40636" s="47"/>
    </row>
    <row r="40637" spans="3:4">
      <c r="C40637"/>
      <c r="D40637" s="47"/>
    </row>
    <row r="40638" spans="3:4">
      <c r="C40638"/>
      <c r="D40638" s="47"/>
    </row>
    <row r="40639" spans="3:4">
      <c r="C40639"/>
      <c r="D40639" s="47"/>
    </row>
    <row r="40640" spans="3:4">
      <c r="C40640"/>
      <c r="D40640" s="47"/>
    </row>
    <row r="40641" spans="3:4">
      <c r="C40641"/>
      <c r="D40641" s="47"/>
    </row>
    <row r="40642" spans="3:4">
      <c r="C40642"/>
      <c r="D40642" s="47"/>
    </row>
    <row r="40643" spans="3:4">
      <c r="C40643"/>
      <c r="D40643" s="47"/>
    </row>
    <row r="40644" spans="3:4">
      <c r="C40644"/>
      <c r="D40644" s="47"/>
    </row>
    <row r="40645" spans="3:4">
      <c r="C40645"/>
      <c r="D40645" s="47"/>
    </row>
    <row r="40646" spans="3:4">
      <c r="C40646"/>
      <c r="D40646" s="47"/>
    </row>
    <row r="40647" spans="3:4">
      <c r="C40647"/>
      <c r="D40647" s="47"/>
    </row>
    <row r="40648" spans="3:4">
      <c r="C40648"/>
      <c r="D40648" s="47"/>
    </row>
    <row r="40649" spans="3:4">
      <c r="C40649"/>
      <c r="D40649" s="47"/>
    </row>
    <row r="40650" spans="3:4">
      <c r="C40650"/>
      <c r="D40650" s="47"/>
    </row>
    <row r="40651" spans="3:4">
      <c r="C40651"/>
      <c r="D40651" s="47"/>
    </row>
    <row r="40652" spans="3:4">
      <c r="C40652"/>
      <c r="D40652" s="47"/>
    </row>
    <row r="40653" spans="3:4">
      <c r="C40653"/>
      <c r="D40653" s="47"/>
    </row>
    <row r="40654" spans="3:4">
      <c r="C40654"/>
      <c r="D40654" s="47"/>
    </row>
    <row r="40655" spans="3:4">
      <c r="C40655"/>
      <c r="D40655" s="47"/>
    </row>
    <row r="40656" spans="3:4">
      <c r="C40656"/>
      <c r="D40656" s="47"/>
    </row>
    <row r="40657" spans="3:4">
      <c r="C40657"/>
      <c r="D40657" s="47"/>
    </row>
    <row r="40658" spans="3:4">
      <c r="C40658"/>
      <c r="D40658" s="47"/>
    </row>
    <row r="40659" spans="3:4">
      <c r="C40659"/>
      <c r="D40659" s="47"/>
    </row>
    <row r="40660" spans="3:4">
      <c r="C40660"/>
      <c r="D40660" s="47"/>
    </row>
    <row r="40661" spans="3:4">
      <c r="C40661"/>
      <c r="D40661" s="47"/>
    </row>
    <row r="40662" spans="3:4">
      <c r="C40662"/>
      <c r="D40662" s="47"/>
    </row>
    <row r="40663" spans="3:4">
      <c r="C40663"/>
      <c r="D40663" s="47"/>
    </row>
    <row r="40664" spans="3:4">
      <c r="C40664"/>
      <c r="D40664" s="47"/>
    </row>
    <row r="40665" spans="3:4">
      <c r="C40665"/>
      <c r="D40665" s="47"/>
    </row>
    <row r="40666" spans="3:4">
      <c r="C40666"/>
      <c r="D40666" s="47"/>
    </row>
    <row r="40667" spans="3:4">
      <c r="C40667"/>
      <c r="D40667" s="47"/>
    </row>
    <row r="40668" spans="3:4">
      <c r="C40668"/>
      <c r="D40668" s="47"/>
    </row>
    <row r="40669" spans="3:4">
      <c r="C40669"/>
      <c r="D40669" s="47"/>
    </row>
    <row r="40670" spans="3:4">
      <c r="C40670"/>
      <c r="D40670" s="47"/>
    </row>
    <row r="40671" spans="3:4">
      <c r="C40671"/>
      <c r="D40671" s="47"/>
    </row>
    <row r="40672" spans="3:4">
      <c r="C40672"/>
      <c r="D40672" s="47"/>
    </row>
    <row r="40673" spans="3:4">
      <c r="C40673"/>
      <c r="D40673" s="47"/>
    </row>
    <row r="40674" spans="3:4">
      <c r="C40674"/>
      <c r="D40674" s="47"/>
    </row>
    <row r="40675" spans="3:4">
      <c r="C40675"/>
      <c r="D40675" s="47"/>
    </row>
    <row r="40676" spans="3:4">
      <c r="C40676"/>
      <c r="D40676" s="47"/>
    </row>
    <row r="40677" spans="3:4">
      <c r="C40677"/>
      <c r="D40677" s="47"/>
    </row>
    <row r="40678" spans="3:4">
      <c r="C40678"/>
      <c r="D40678" s="47"/>
    </row>
    <row r="40679" spans="3:4">
      <c r="C40679"/>
      <c r="D40679" s="47"/>
    </row>
    <row r="40680" spans="3:4">
      <c r="C40680"/>
      <c r="D40680" s="47"/>
    </row>
    <row r="40681" spans="3:4">
      <c r="C40681"/>
      <c r="D40681" s="47"/>
    </row>
    <row r="40682" spans="3:4">
      <c r="C40682"/>
      <c r="D40682" s="47"/>
    </row>
    <row r="40683" spans="3:4">
      <c r="C40683"/>
      <c r="D40683" s="47"/>
    </row>
    <row r="40684" spans="3:4">
      <c r="C40684"/>
      <c r="D40684" s="47"/>
    </row>
    <row r="40685" spans="3:4">
      <c r="C40685"/>
      <c r="D40685" s="47"/>
    </row>
    <row r="40686" spans="3:4">
      <c r="C40686"/>
      <c r="D40686" s="47"/>
    </row>
    <row r="40687" spans="3:4">
      <c r="C40687"/>
      <c r="D40687" s="47"/>
    </row>
    <row r="40688" spans="3:4">
      <c r="C40688"/>
      <c r="D40688" s="47"/>
    </row>
    <row r="40689" spans="3:4">
      <c r="C40689"/>
      <c r="D40689" s="47"/>
    </row>
    <row r="40690" spans="3:4">
      <c r="C40690"/>
      <c r="D40690" s="47"/>
    </row>
    <row r="40691" spans="3:4">
      <c r="C40691"/>
      <c r="D40691" s="47"/>
    </row>
    <row r="40692" spans="3:4">
      <c r="C40692"/>
      <c r="D40692" s="47"/>
    </row>
    <row r="40693" spans="3:4">
      <c r="C40693"/>
      <c r="D40693" s="47"/>
    </row>
    <row r="40694" spans="3:4">
      <c r="C40694"/>
      <c r="D40694" s="47"/>
    </row>
    <row r="40695" spans="3:4">
      <c r="C40695"/>
      <c r="D40695" s="47"/>
    </row>
    <row r="40696" spans="3:4">
      <c r="C40696"/>
      <c r="D40696" s="47"/>
    </row>
    <row r="40697" spans="3:4">
      <c r="C40697"/>
      <c r="D40697" s="47"/>
    </row>
    <row r="40698" spans="3:4">
      <c r="C40698"/>
      <c r="D40698" s="47"/>
    </row>
    <row r="40699" spans="3:4">
      <c r="C40699"/>
      <c r="D40699" s="47"/>
    </row>
    <row r="40700" spans="3:4">
      <c r="C40700"/>
      <c r="D40700" s="47"/>
    </row>
    <row r="40701" spans="3:4">
      <c r="C40701"/>
      <c r="D40701" s="47"/>
    </row>
    <row r="40702" spans="3:4">
      <c r="C40702"/>
      <c r="D40702" s="47"/>
    </row>
    <row r="40703" spans="3:4">
      <c r="C40703"/>
      <c r="D40703" s="47"/>
    </row>
    <row r="40704" spans="3:4">
      <c r="C40704"/>
      <c r="D40704" s="47"/>
    </row>
    <row r="40705" spans="3:4">
      <c r="C40705"/>
      <c r="D40705" s="47"/>
    </row>
    <row r="40706" spans="3:4">
      <c r="C40706"/>
      <c r="D40706" s="47"/>
    </row>
    <row r="40707" spans="3:4">
      <c r="C40707"/>
      <c r="D40707" s="47"/>
    </row>
    <row r="40708" spans="3:4">
      <c r="C40708"/>
      <c r="D40708" s="47"/>
    </row>
    <row r="40709" spans="3:4">
      <c r="C40709"/>
      <c r="D40709" s="47"/>
    </row>
    <row r="40710" spans="3:4">
      <c r="C40710"/>
      <c r="D40710" s="47"/>
    </row>
    <row r="40711" spans="3:4">
      <c r="C40711"/>
      <c r="D40711" s="47"/>
    </row>
    <row r="40712" spans="3:4">
      <c r="C40712"/>
      <c r="D40712" s="47"/>
    </row>
    <row r="40713" spans="3:4">
      <c r="C40713"/>
      <c r="D40713" s="47"/>
    </row>
    <row r="40714" spans="3:4">
      <c r="C40714"/>
      <c r="D40714" s="47"/>
    </row>
    <row r="40715" spans="3:4">
      <c r="C40715"/>
      <c r="D40715" s="47"/>
    </row>
    <row r="40716" spans="3:4">
      <c r="C40716"/>
      <c r="D40716" s="47"/>
    </row>
    <row r="40717" spans="3:4">
      <c r="C40717"/>
      <c r="D40717" s="47"/>
    </row>
    <row r="40718" spans="3:4">
      <c r="C40718"/>
      <c r="D40718" s="47"/>
    </row>
    <row r="40719" spans="3:4">
      <c r="C40719"/>
      <c r="D40719" s="47"/>
    </row>
    <row r="40720" spans="3:4">
      <c r="C40720"/>
      <c r="D40720" s="47"/>
    </row>
    <row r="40721" spans="3:4">
      <c r="C40721"/>
      <c r="D40721" s="47"/>
    </row>
    <row r="40722" spans="3:4">
      <c r="C40722"/>
      <c r="D40722" s="47"/>
    </row>
    <row r="40723" spans="3:4">
      <c r="C40723"/>
      <c r="D40723" s="47"/>
    </row>
    <row r="40724" spans="3:4">
      <c r="C40724"/>
      <c r="D40724" s="47"/>
    </row>
    <row r="40725" spans="3:4">
      <c r="C40725"/>
      <c r="D40725" s="47"/>
    </row>
    <row r="40726" spans="3:4">
      <c r="C40726"/>
      <c r="D40726" s="47"/>
    </row>
    <row r="40727" spans="3:4">
      <c r="C40727"/>
      <c r="D40727" s="47"/>
    </row>
    <row r="40728" spans="3:4">
      <c r="C40728"/>
      <c r="D40728" s="47"/>
    </row>
    <row r="40729" spans="3:4">
      <c r="C40729"/>
      <c r="D40729" s="47"/>
    </row>
    <row r="40730" spans="3:4">
      <c r="C40730"/>
      <c r="D40730" s="47"/>
    </row>
    <row r="40731" spans="3:4">
      <c r="C40731"/>
      <c r="D40731" s="47"/>
    </row>
    <row r="40732" spans="3:4">
      <c r="C40732"/>
      <c r="D40732" s="47"/>
    </row>
    <row r="40733" spans="3:4">
      <c r="C40733"/>
      <c r="D40733" s="47"/>
    </row>
    <row r="40734" spans="3:4">
      <c r="C40734"/>
      <c r="D40734" s="47"/>
    </row>
    <row r="40735" spans="3:4">
      <c r="C40735"/>
      <c r="D40735" s="47"/>
    </row>
    <row r="40736" spans="3:4">
      <c r="C40736"/>
      <c r="D40736" s="47"/>
    </row>
    <row r="40737" spans="3:4">
      <c r="C40737"/>
      <c r="D40737" s="47"/>
    </row>
    <row r="40738" spans="3:4">
      <c r="C40738"/>
      <c r="D40738" s="47"/>
    </row>
    <row r="40739" spans="3:4">
      <c r="C40739"/>
      <c r="D40739" s="47"/>
    </row>
    <row r="40740" spans="3:4">
      <c r="C40740"/>
      <c r="D40740" s="47"/>
    </row>
    <row r="40741" spans="3:4">
      <c r="C40741"/>
      <c r="D40741" s="47"/>
    </row>
    <row r="40742" spans="3:4">
      <c r="C40742"/>
      <c r="D40742" s="47"/>
    </row>
    <row r="40743" spans="3:4">
      <c r="C40743"/>
      <c r="D40743" s="47"/>
    </row>
    <row r="40744" spans="3:4">
      <c r="C40744"/>
      <c r="D40744" s="47"/>
    </row>
    <row r="40745" spans="3:4">
      <c r="C40745"/>
      <c r="D40745" s="47"/>
    </row>
    <row r="40746" spans="3:4">
      <c r="C40746"/>
      <c r="D40746" s="47"/>
    </row>
    <row r="40747" spans="3:4">
      <c r="C40747"/>
      <c r="D40747" s="47"/>
    </row>
    <row r="40748" spans="3:4">
      <c r="C40748"/>
      <c r="D40748" s="47"/>
    </row>
    <row r="40749" spans="3:4">
      <c r="C40749"/>
      <c r="D40749" s="47"/>
    </row>
    <row r="40750" spans="3:4">
      <c r="C40750"/>
      <c r="D40750" s="47"/>
    </row>
    <row r="40751" spans="3:4">
      <c r="C40751"/>
      <c r="D40751" s="47"/>
    </row>
    <row r="40752" spans="3:4">
      <c r="C40752"/>
      <c r="D40752" s="47"/>
    </row>
    <row r="40753" spans="3:4">
      <c r="C40753"/>
      <c r="D40753" s="47"/>
    </row>
    <row r="40754" spans="3:4">
      <c r="C40754"/>
      <c r="D40754" s="47"/>
    </row>
    <row r="40755" spans="3:4">
      <c r="C40755"/>
      <c r="D40755" s="47"/>
    </row>
    <row r="40756" spans="3:4">
      <c r="C40756"/>
      <c r="D40756" s="47"/>
    </row>
    <row r="40757" spans="3:4">
      <c r="C40757"/>
      <c r="D40757" s="47"/>
    </row>
    <row r="40758" spans="3:4">
      <c r="C40758"/>
      <c r="D40758" s="47"/>
    </row>
    <row r="40759" spans="3:4">
      <c r="C40759"/>
      <c r="D40759" s="47"/>
    </row>
    <row r="40760" spans="3:4">
      <c r="C40760"/>
      <c r="D40760" s="47"/>
    </row>
    <row r="40761" spans="3:4">
      <c r="C40761"/>
      <c r="D40761" s="47"/>
    </row>
    <row r="40762" spans="3:4">
      <c r="C40762"/>
      <c r="D40762" s="47"/>
    </row>
    <row r="40763" spans="3:4">
      <c r="C40763"/>
      <c r="D40763" s="47"/>
    </row>
    <row r="40764" spans="3:4">
      <c r="C40764"/>
      <c r="D40764" s="47"/>
    </row>
    <row r="40765" spans="3:4">
      <c r="C40765"/>
      <c r="D40765" s="47"/>
    </row>
    <row r="40766" spans="3:4">
      <c r="C40766"/>
      <c r="D40766" s="47"/>
    </row>
    <row r="40767" spans="3:4">
      <c r="C40767"/>
      <c r="D40767" s="47"/>
    </row>
    <row r="40768" spans="3:4">
      <c r="C40768"/>
      <c r="D40768" s="47"/>
    </row>
    <row r="40769" spans="3:4">
      <c r="C40769"/>
      <c r="D40769" s="47"/>
    </row>
    <row r="40770" spans="3:4">
      <c r="C40770"/>
      <c r="D40770" s="47"/>
    </row>
    <row r="40771" spans="3:4">
      <c r="C40771"/>
      <c r="D40771" s="47"/>
    </row>
    <row r="40772" spans="3:4">
      <c r="C40772"/>
      <c r="D40772" s="47"/>
    </row>
    <row r="40773" spans="3:4">
      <c r="C40773"/>
      <c r="D40773" s="47"/>
    </row>
    <row r="40774" spans="3:4">
      <c r="C40774"/>
      <c r="D40774" s="47"/>
    </row>
    <row r="40775" spans="3:4">
      <c r="C40775"/>
      <c r="D40775" s="47"/>
    </row>
    <row r="40776" spans="3:4">
      <c r="C40776"/>
      <c r="D40776" s="47"/>
    </row>
    <row r="40777" spans="3:4">
      <c r="C40777"/>
      <c r="D40777" s="47"/>
    </row>
    <row r="40778" spans="3:4">
      <c r="C40778"/>
      <c r="D40778" s="47"/>
    </row>
    <row r="40779" spans="3:4">
      <c r="C40779"/>
      <c r="D40779" s="47"/>
    </row>
    <row r="40780" spans="3:4">
      <c r="C40780"/>
      <c r="D40780" s="47"/>
    </row>
    <row r="40781" spans="3:4">
      <c r="C40781"/>
      <c r="D40781" s="47"/>
    </row>
    <row r="40782" spans="3:4">
      <c r="C40782"/>
      <c r="D40782" s="47"/>
    </row>
    <row r="40783" spans="3:4">
      <c r="C40783"/>
      <c r="D40783" s="47"/>
    </row>
    <row r="40784" spans="3:4">
      <c r="C40784"/>
      <c r="D40784" s="47"/>
    </row>
    <row r="40785" spans="3:4">
      <c r="C40785"/>
      <c r="D40785" s="47"/>
    </row>
    <row r="40786" spans="3:4">
      <c r="C40786"/>
      <c r="D40786" s="47"/>
    </row>
    <row r="40787" spans="3:4">
      <c r="C40787"/>
      <c r="D40787" s="47"/>
    </row>
    <row r="40788" spans="3:4">
      <c r="C40788"/>
      <c r="D40788" s="47"/>
    </row>
    <row r="40789" spans="3:4">
      <c r="C40789"/>
      <c r="D40789" s="47"/>
    </row>
    <row r="40790" spans="3:4">
      <c r="C40790"/>
      <c r="D40790" s="47"/>
    </row>
    <row r="40791" spans="3:4">
      <c r="C40791"/>
      <c r="D40791" s="47"/>
    </row>
    <row r="40792" spans="3:4">
      <c r="C40792"/>
      <c r="D40792" s="47"/>
    </row>
    <row r="40793" spans="3:4">
      <c r="C40793"/>
      <c r="D40793" s="47"/>
    </row>
    <row r="40794" spans="3:4">
      <c r="C40794"/>
      <c r="D40794" s="47"/>
    </row>
    <row r="40795" spans="3:4">
      <c r="C40795"/>
      <c r="D40795" s="47"/>
    </row>
    <row r="40796" spans="3:4">
      <c r="C40796"/>
      <c r="D40796" s="47"/>
    </row>
    <row r="40797" spans="3:4">
      <c r="C40797"/>
      <c r="D40797" s="47"/>
    </row>
    <row r="40798" spans="3:4">
      <c r="C40798"/>
      <c r="D40798" s="47"/>
    </row>
    <row r="40799" spans="3:4">
      <c r="C40799"/>
      <c r="D40799" s="47"/>
    </row>
    <row r="40800" spans="3:4">
      <c r="C40800"/>
      <c r="D40800" s="47"/>
    </row>
    <row r="40801" spans="3:4">
      <c r="C40801"/>
      <c r="D40801" s="47"/>
    </row>
    <row r="40802" spans="3:4">
      <c r="C40802"/>
      <c r="D40802" s="47"/>
    </row>
    <row r="40803" spans="3:4">
      <c r="C40803"/>
      <c r="D40803" s="47"/>
    </row>
    <row r="40804" spans="3:4">
      <c r="C40804"/>
      <c r="D40804" s="47"/>
    </row>
    <row r="40805" spans="3:4">
      <c r="C40805"/>
      <c r="D40805" s="47"/>
    </row>
    <row r="40806" spans="3:4">
      <c r="C40806"/>
      <c r="D40806" s="47"/>
    </row>
    <row r="40807" spans="3:4">
      <c r="C40807"/>
      <c r="D40807" s="47"/>
    </row>
    <row r="40808" spans="3:4">
      <c r="C40808"/>
      <c r="D40808" s="47"/>
    </row>
    <row r="40809" spans="3:4">
      <c r="C40809"/>
      <c r="D40809" s="47"/>
    </row>
    <row r="40810" spans="3:4">
      <c r="C40810"/>
      <c r="D40810" s="47"/>
    </row>
    <row r="40811" spans="3:4">
      <c r="C40811"/>
      <c r="D40811" s="47"/>
    </row>
    <row r="40812" spans="3:4">
      <c r="C40812"/>
      <c r="D40812" s="47"/>
    </row>
    <row r="40813" spans="3:4">
      <c r="C40813"/>
      <c r="D40813" s="47"/>
    </row>
    <row r="40814" spans="3:4">
      <c r="C40814"/>
      <c r="D40814" s="47"/>
    </row>
    <row r="40815" spans="3:4">
      <c r="C40815"/>
      <c r="D40815" s="47"/>
    </row>
    <row r="40816" spans="3:4">
      <c r="C40816"/>
      <c r="D40816" s="47"/>
    </row>
    <row r="40817" spans="3:4">
      <c r="C40817"/>
      <c r="D40817" s="47"/>
    </row>
    <row r="40818" spans="3:4">
      <c r="C40818"/>
      <c r="D40818" s="47"/>
    </row>
    <row r="40819" spans="3:4">
      <c r="C40819"/>
      <c r="D40819" s="47"/>
    </row>
    <row r="40820" spans="3:4">
      <c r="C40820"/>
      <c r="D40820" s="47"/>
    </row>
    <row r="40821" spans="3:4">
      <c r="C40821"/>
      <c r="D40821" s="47"/>
    </row>
    <row r="40822" spans="3:4">
      <c r="C40822"/>
      <c r="D40822" s="47"/>
    </row>
    <row r="40823" spans="3:4">
      <c r="C40823"/>
      <c r="D40823" s="47"/>
    </row>
    <row r="40824" spans="3:4">
      <c r="C40824"/>
      <c r="D40824" s="47"/>
    </row>
    <row r="40825" spans="3:4">
      <c r="C40825"/>
      <c r="D40825" s="47"/>
    </row>
    <row r="40826" spans="3:4">
      <c r="C40826"/>
      <c r="D40826" s="47"/>
    </row>
    <row r="40827" spans="3:4">
      <c r="C40827"/>
      <c r="D40827" s="47"/>
    </row>
    <row r="40828" spans="3:4">
      <c r="C40828"/>
      <c r="D40828" s="47"/>
    </row>
    <row r="40829" spans="3:4">
      <c r="C40829"/>
      <c r="D40829" s="47"/>
    </row>
    <row r="40830" spans="3:4">
      <c r="C40830"/>
      <c r="D40830" s="47"/>
    </row>
    <row r="40831" spans="3:4">
      <c r="C40831"/>
      <c r="D40831" s="47"/>
    </row>
    <row r="40832" spans="3:4">
      <c r="C40832"/>
      <c r="D40832" s="47"/>
    </row>
    <row r="40833" spans="3:4">
      <c r="C40833"/>
      <c r="D40833" s="47"/>
    </row>
    <row r="40834" spans="3:4">
      <c r="C40834"/>
      <c r="D40834" s="47"/>
    </row>
    <row r="40835" spans="3:4">
      <c r="C40835"/>
      <c r="D40835" s="47"/>
    </row>
    <row r="40836" spans="3:4">
      <c r="C40836"/>
      <c r="D40836" s="47"/>
    </row>
    <row r="40837" spans="3:4">
      <c r="C40837"/>
      <c r="D40837" s="47"/>
    </row>
    <row r="40838" spans="3:4">
      <c r="C40838"/>
      <c r="D40838" s="47"/>
    </row>
    <row r="40839" spans="3:4">
      <c r="C40839"/>
      <c r="D40839" s="47"/>
    </row>
    <row r="40840" spans="3:4">
      <c r="C40840"/>
      <c r="D40840" s="47"/>
    </row>
    <row r="40841" spans="3:4">
      <c r="C40841"/>
      <c r="D40841" s="47"/>
    </row>
    <row r="40842" spans="3:4">
      <c r="C40842"/>
      <c r="D40842" s="47"/>
    </row>
    <row r="40843" spans="3:4">
      <c r="C40843"/>
      <c r="D40843" s="47"/>
    </row>
    <row r="40844" spans="3:4">
      <c r="C40844"/>
      <c r="D40844" s="47"/>
    </row>
    <row r="40845" spans="3:4">
      <c r="C40845"/>
      <c r="D40845" s="47"/>
    </row>
    <row r="40846" spans="3:4">
      <c r="C40846"/>
      <c r="D40846" s="47"/>
    </row>
    <row r="40847" spans="3:4">
      <c r="C40847"/>
      <c r="D40847" s="47"/>
    </row>
    <row r="40848" spans="3:4">
      <c r="C40848"/>
      <c r="D40848" s="47"/>
    </row>
    <row r="40849" spans="3:4">
      <c r="C40849"/>
      <c r="D40849" s="47"/>
    </row>
    <row r="40850" spans="3:4">
      <c r="C40850"/>
      <c r="D40850" s="47"/>
    </row>
    <row r="40851" spans="3:4">
      <c r="C40851"/>
      <c r="D40851" s="47"/>
    </row>
    <row r="40852" spans="3:4">
      <c r="C40852"/>
      <c r="D40852" s="47"/>
    </row>
    <row r="40853" spans="3:4">
      <c r="C40853"/>
      <c r="D40853" s="47"/>
    </row>
    <row r="40854" spans="3:4">
      <c r="C40854"/>
      <c r="D40854" s="47"/>
    </row>
    <row r="40855" spans="3:4">
      <c r="C40855"/>
      <c r="D40855" s="47"/>
    </row>
    <row r="40856" spans="3:4">
      <c r="C40856"/>
      <c r="D40856" s="47"/>
    </row>
    <row r="40857" spans="3:4">
      <c r="C40857"/>
      <c r="D40857" s="47"/>
    </row>
    <row r="40858" spans="3:4">
      <c r="C40858"/>
      <c r="D40858" s="47"/>
    </row>
    <row r="40859" spans="3:4">
      <c r="C40859"/>
      <c r="D40859" s="47"/>
    </row>
    <row r="40860" spans="3:4">
      <c r="C40860"/>
      <c r="D40860" s="47"/>
    </row>
    <row r="40861" spans="3:4">
      <c r="C40861"/>
      <c r="D40861" s="47"/>
    </row>
    <row r="40862" spans="3:4">
      <c r="C40862"/>
      <c r="D40862" s="47"/>
    </row>
    <row r="40863" spans="3:4">
      <c r="C40863"/>
      <c r="D40863" s="47"/>
    </row>
    <row r="40864" spans="3:4">
      <c r="C40864"/>
      <c r="D40864" s="47"/>
    </row>
    <row r="40865" spans="3:4">
      <c r="C40865"/>
      <c r="D40865" s="47"/>
    </row>
    <row r="40866" spans="3:4">
      <c r="C40866"/>
      <c r="D40866" s="47"/>
    </row>
    <row r="40867" spans="3:4">
      <c r="C40867"/>
      <c r="D40867" s="47"/>
    </row>
    <row r="40868" spans="3:4">
      <c r="C40868"/>
      <c r="D40868" s="47"/>
    </row>
    <row r="40869" spans="3:4">
      <c r="C40869"/>
      <c r="D40869" s="47"/>
    </row>
    <row r="40870" spans="3:4">
      <c r="C40870"/>
      <c r="D40870" s="47"/>
    </row>
    <row r="40871" spans="3:4">
      <c r="C40871"/>
      <c r="D40871" s="47"/>
    </row>
    <row r="40872" spans="3:4">
      <c r="C40872"/>
      <c r="D40872" s="47"/>
    </row>
    <row r="40873" spans="3:4">
      <c r="C40873"/>
      <c r="D40873" s="47"/>
    </row>
    <row r="40874" spans="3:4">
      <c r="C40874"/>
      <c r="D40874" s="47"/>
    </row>
    <row r="40875" spans="3:4">
      <c r="C40875"/>
      <c r="D40875" s="47"/>
    </row>
    <row r="40876" spans="3:4">
      <c r="C40876"/>
      <c r="D40876" s="47"/>
    </row>
    <row r="40877" spans="3:4">
      <c r="C40877"/>
      <c r="D40877" s="47"/>
    </row>
    <row r="40878" spans="3:4">
      <c r="C40878"/>
      <c r="D40878" s="47"/>
    </row>
    <row r="40879" spans="3:4">
      <c r="C40879"/>
      <c r="D40879" s="47"/>
    </row>
    <row r="40880" spans="3:4">
      <c r="C40880"/>
      <c r="D40880" s="47"/>
    </row>
    <row r="40881" spans="3:4">
      <c r="C40881"/>
      <c r="D40881" s="47"/>
    </row>
    <row r="40882" spans="3:4">
      <c r="C40882"/>
      <c r="D40882" s="47"/>
    </row>
    <row r="40883" spans="3:4">
      <c r="C40883"/>
      <c r="D40883" s="47"/>
    </row>
    <row r="40884" spans="3:4">
      <c r="C40884"/>
      <c r="D40884" s="47"/>
    </row>
    <row r="40885" spans="3:4">
      <c r="C40885"/>
      <c r="D40885" s="47"/>
    </row>
    <row r="40886" spans="3:4">
      <c r="C40886"/>
      <c r="D40886" s="47"/>
    </row>
    <row r="40887" spans="3:4">
      <c r="C40887"/>
      <c r="D40887" s="47"/>
    </row>
    <row r="40888" spans="3:4">
      <c r="C40888"/>
      <c r="D40888" s="47"/>
    </row>
    <row r="40889" spans="3:4">
      <c r="C40889"/>
      <c r="D40889" s="47"/>
    </row>
    <row r="40890" spans="3:4">
      <c r="C40890"/>
      <c r="D40890" s="47"/>
    </row>
    <row r="40891" spans="3:4">
      <c r="C40891"/>
      <c r="D40891" s="47"/>
    </row>
    <row r="40892" spans="3:4">
      <c r="C40892"/>
      <c r="D40892" s="47"/>
    </row>
    <row r="40893" spans="3:4">
      <c r="C40893"/>
      <c r="D40893" s="47"/>
    </row>
    <row r="40894" spans="3:4">
      <c r="C40894"/>
      <c r="D40894" s="47"/>
    </row>
    <row r="40895" spans="3:4">
      <c r="C40895"/>
      <c r="D40895" s="47"/>
    </row>
    <row r="40896" spans="3:4">
      <c r="C40896"/>
      <c r="D40896" s="47"/>
    </row>
    <row r="40897" spans="3:4">
      <c r="C40897"/>
      <c r="D40897" s="47"/>
    </row>
    <row r="40898" spans="3:4">
      <c r="C40898"/>
      <c r="D40898" s="47"/>
    </row>
    <row r="40899" spans="3:4">
      <c r="C40899"/>
      <c r="D40899" s="47"/>
    </row>
    <row r="40900" spans="3:4">
      <c r="C40900"/>
      <c r="D40900" s="47"/>
    </row>
    <row r="40901" spans="3:4">
      <c r="C40901"/>
      <c r="D40901" s="47"/>
    </row>
    <row r="40902" spans="3:4">
      <c r="C40902"/>
      <c r="D40902" s="47"/>
    </row>
    <row r="40903" spans="3:4">
      <c r="C40903"/>
      <c r="D40903" s="47"/>
    </row>
    <row r="40904" spans="3:4">
      <c r="C40904"/>
      <c r="D40904" s="47"/>
    </row>
    <row r="40905" spans="3:4">
      <c r="C40905"/>
      <c r="D40905" s="47"/>
    </row>
    <row r="40906" spans="3:4">
      <c r="C40906"/>
      <c r="D40906" s="47"/>
    </row>
    <row r="40907" spans="3:4">
      <c r="C40907"/>
      <c r="D40907" s="47"/>
    </row>
    <row r="40908" spans="3:4">
      <c r="C40908"/>
      <c r="D40908" s="47"/>
    </row>
    <row r="40909" spans="3:4">
      <c r="C40909"/>
      <c r="D40909" s="47"/>
    </row>
    <row r="40910" spans="3:4">
      <c r="C40910"/>
      <c r="D40910" s="47"/>
    </row>
    <row r="40911" spans="3:4">
      <c r="C40911"/>
      <c r="D40911" s="47"/>
    </row>
    <row r="40912" spans="3:4">
      <c r="C40912"/>
      <c r="D40912" s="47"/>
    </row>
    <row r="40913" spans="3:4">
      <c r="C40913"/>
      <c r="D40913" s="47"/>
    </row>
    <row r="40914" spans="3:4">
      <c r="C40914"/>
      <c r="D40914" s="47"/>
    </row>
    <row r="40915" spans="3:4">
      <c r="C40915"/>
      <c r="D40915" s="47"/>
    </row>
    <row r="40916" spans="3:4">
      <c r="C40916"/>
      <c r="D40916" s="47"/>
    </row>
    <row r="40917" spans="3:4">
      <c r="C40917"/>
      <c r="D40917" s="47"/>
    </row>
    <row r="40918" spans="3:4">
      <c r="C40918"/>
      <c r="D40918" s="47"/>
    </row>
    <row r="40919" spans="3:4">
      <c r="C40919"/>
      <c r="D40919" s="47"/>
    </row>
    <row r="40920" spans="3:4">
      <c r="C40920"/>
      <c r="D40920" s="47"/>
    </row>
    <row r="40921" spans="3:4">
      <c r="C40921"/>
      <c r="D40921" s="47"/>
    </row>
    <row r="40922" spans="3:4">
      <c r="C40922"/>
      <c r="D40922" s="47"/>
    </row>
    <row r="40923" spans="3:4">
      <c r="C40923"/>
      <c r="D40923" s="47"/>
    </row>
    <row r="40924" spans="3:4">
      <c r="C40924"/>
      <c r="D40924" s="47"/>
    </row>
    <row r="40925" spans="3:4">
      <c r="C40925"/>
      <c r="D40925" s="47"/>
    </row>
    <row r="40926" spans="3:4">
      <c r="C40926"/>
      <c r="D40926" s="47"/>
    </row>
    <row r="40927" spans="3:4">
      <c r="C40927"/>
      <c r="D40927" s="47"/>
    </row>
    <row r="40928" spans="3:4">
      <c r="C40928"/>
      <c r="D40928" s="47"/>
    </row>
    <row r="40929" spans="3:4">
      <c r="C40929"/>
      <c r="D40929" s="47"/>
    </row>
    <row r="40930" spans="3:4">
      <c r="C40930"/>
      <c r="D40930" s="47"/>
    </row>
    <row r="40931" spans="3:4">
      <c r="C40931"/>
      <c r="D40931" s="47"/>
    </row>
    <row r="40932" spans="3:4">
      <c r="C40932"/>
      <c r="D40932" s="47"/>
    </row>
    <row r="40933" spans="3:4">
      <c r="C40933"/>
      <c r="D40933" s="47"/>
    </row>
    <row r="40934" spans="3:4">
      <c r="C40934"/>
      <c r="D40934" s="47"/>
    </row>
    <row r="40935" spans="3:4">
      <c r="C40935"/>
      <c r="D40935" s="47"/>
    </row>
    <row r="40936" spans="3:4">
      <c r="C40936"/>
      <c r="D40936" s="47"/>
    </row>
    <row r="40937" spans="3:4">
      <c r="C40937"/>
      <c r="D40937" s="47"/>
    </row>
    <row r="40938" spans="3:4">
      <c r="C40938"/>
      <c r="D40938" s="47"/>
    </row>
    <row r="40939" spans="3:4">
      <c r="C40939"/>
      <c r="D40939" s="47"/>
    </row>
    <row r="40940" spans="3:4">
      <c r="C40940"/>
      <c r="D40940" s="47"/>
    </row>
    <row r="40941" spans="3:4">
      <c r="C40941"/>
      <c r="D40941" s="47"/>
    </row>
    <row r="40942" spans="3:4">
      <c r="C40942"/>
      <c r="D40942" s="47"/>
    </row>
    <row r="40943" spans="3:4">
      <c r="C40943"/>
      <c r="D40943" s="47"/>
    </row>
    <row r="40944" spans="3:4">
      <c r="C40944"/>
      <c r="D40944" s="47"/>
    </row>
    <row r="40945" spans="3:4">
      <c r="C40945"/>
      <c r="D40945" s="47"/>
    </row>
    <row r="40946" spans="3:4">
      <c r="C40946"/>
      <c r="D40946" s="47"/>
    </row>
    <row r="40947" spans="3:4">
      <c r="C40947"/>
      <c r="D40947" s="47"/>
    </row>
    <row r="40948" spans="3:4">
      <c r="C40948"/>
      <c r="D40948" s="47"/>
    </row>
    <row r="40949" spans="3:4">
      <c r="C40949"/>
      <c r="D40949" s="47"/>
    </row>
    <row r="40950" spans="3:4">
      <c r="C40950"/>
      <c r="D40950" s="47"/>
    </row>
    <row r="40951" spans="3:4">
      <c r="C40951"/>
      <c r="D40951" s="47"/>
    </row>
    <row r="40952" spans="3:4">
      <c r="C40952"/>
      <c r="D40952" s="47"/>
    </row>
    <row r="40953" spans="3:4">
      <c r="C40953"/>
      <c r="D40953" s="47"/>
    </row>
    <row r="40954" spans="3:4">
      <c r="C40954"/>
      <c r="D40954" s="47"/>
    </row>
    <row r="40955" spans="3:4">
      <c r="C40955"/>
      <c r="D40955" s="47"/>
    </row>
    <row r="40956" spans="3:4">
      <c r="C40956"/>
      <c r="D40956" s="47"/>
    </row>
    <row r="40957" spans="3:4">
      <c r="C40957"/>
      <c r="D40957" s="47"/>
    </row>
    <row r="40958" spans="3:4">
      <c r="C40958"/>
      <c r="D40958" s="47"/>
    </row>
    <row r="40959" spans="3:4">
      <c r="C40959"/>
      <c r="D40959" s="47"/>
    </row>
    <row r="40960" spans="3:4">
      <c r="C40960"/>
      <c r="D40960" s="47"/>
    </row>
    <row r="40961" spans="3:4">
      <c r="C40961"/>
      <c r="D40961" s="47"/>
    </row>
    <row r="40962" spans="3:4">
      <c r="C40962"/>
      <c r="D40962" s="47"/>
    </row>
    <row r="40963" spans="3:4">
      <c r="C40963"/>
      <c r="D40963" s="47"/>
    </row>
    <row r="40964" spans="3:4">
      <c r="C40964"/>
      <c r="D40964" s="47"/>
    </row>
    <row r="40965" spans="3:4">
      <c r="C40965"/>
      <c r="D40965" s="47"/>
    </row>
    <row r="40966" spans="3:4">
      <c r="C40966"/>
      <c r="D40966" s="47"/>
    </row>
    <row r="40967" spans="3:4">
      <c r="C40967"/>
      <c r="D40967" s="47"/>
    </row>
    <row r="40968" spans="3:4">
      <c r="C40968"/>
      <c r="D40968" s="47"/>
    </row>
    <row r="40969" spans="3:4">
      <c r="C40969"/>
      <c r="D40969" s="47"/>
    </row>
    <row r="40970" spans="3:4">
      <c r="C40970"/>
      <c r="D40970" s="47"/>
    </row>
    <row r="40971" spans="3:4">
      <c r="C40971"/>
      <c r="D40971" s="47"/>
    </row>
    <row r="40972" spans="3:4">
      <c r="C40972"/>
      <c r="D40972" s="47"/>
    </row>
    <row r="40973" spans="3:4">
      <c r="C40973"/>
      <c r="D40973" s="47"/>
    </row>
    <row r="40974" spans="3:4">
      <c r="C40974"/>
      <c r="D40974" s="47"/>
    </row>
    <row r="40975" spans="3:4">
      <c r="C40975"/>
      <c r="D40975" s="47"/>
    </row>
    <row r="40976" spans="3:4">
      <c r="C40976"/>
      <c r="D40976" s="47"/>
    </row>
    <row r="40977" spans="3:4">
      <c r="C40977"/>
      <c r="D40977" s="47"/>
    </row>
    <row r="40978" spans="3:4">
      <c r="C40978"/>
      <c r="D40978" s="47"/>
    </row>
    <row r="40979" spans="3:4">
      <c r="C40979"/>
      <c r="D40979" s="47"/>
    </row>
    <row r="40980" spans="3:4">
      <c r="C40980"/>
      <c r="D40980" s="47"/>
    </row>
    <row r="40981" spans="3:4">
      <c r="C40981"/>
      <c r="D40981" s="47"/>
    </row>
    <row r="40982" spans="3:4">
      <c r="C40982"/>
      <c r="D40982" s="47"/>
    </row>
    <row r="40983" spans="3:4">
      <c r="C40983"/>
      <c r="D40983" s="47"/>
    </row>
    <row r="40984" spans="3:4">
      <c r="C40984"/>
      <c r="D40984" s="47"/>
    </row>
    <row r="40985" spans="3:4">
      <c r="C40985"/>
      <c r="D40985" s="47"/>
    </row>
    <row r="40986" spans="3:4">
      <c r="C40986"/>
      <c r="D40986" s="47"/>
    </row>
    <row r="40987" spans="3:4">
      <c r="C40987"/>
      <c r="D40987" s="47"/>
    </row>
    <row r="40988" spans="3:4">
      <c r="C40988"/>
      <c r="D40988" s="47"/>
    </row>
    <row r="40989" spans="3:4">
      <c r="C40989"/>
      <c r="D40989" s="47"/>
    </row>
    <row r="40990" spans="3:4">
      <c r="C40990"/>
      <c r="D40990" s="47"/>
    </row>
    <row r="40991" spans="3:4">
      <c r="C40991"/>
      <c r="D40991" s="47"/>
    </row>
    <row r="40992" spans="3:4">
      <c r="C40992"/>
      <c r="D40992" s="47"/>
    </row>
    <row r="40993" spans="3:4">
      <c r="C40993"/>
      <c r="D40993" s="47"/>
    </row>
    <row r="40994" spans="3:4">
      <c r="C40994"/>
      <c r="D40994" s="47"/>
    </row>
    <row r="40995" spans="3:4">
      <c r="C40995"/>
      <c r="D40995" s="47"/>
    </row>
    <row r="40996" spans="3:4">
      <c r="C40996"/>
      <c r="D40996" s="47"/>
    </row>
    <row r="40997" spans="3:4">
      <c r="C40997"/>
      <c r="D40997" s="47"/>
    </row>
    <row r="40998" spans="3:4">
      <c r="C40998"/>
      <c r="D40998" s="47"/>
    </row>
    <row r="40999" spans="3:4">
      <c r="C40999"/>
      <c r="D40999" s="47"/>
    </row>
    <row r="41000" spans="3:4">
      <c r="C41000"/>
      <c r="D41000" s="47"/>
    </row>
    <row r="41001" spans="3:4">
      <c r="C41001"/>
      <c r="D41001" s="47"/>
    </row>
    <row r="41002" spans="3:4">
      <c r="C41002"/>
      <c r="D41002" s="47"/>
    </row>
    <row r="41003" spans="3:4">
      <c r="C41003"/>
      <c r="D41003" s="47"/>
    </row>
    <row r="41004" spans="3:4">
      <c r="C41004"/>
      <c r="D41004" s="47"/>
    </row>
    <row r="41005" spans="3:4">
      <c r="C41005"/>
      <c r="D41005" s="47"/>
    </row>
    <row r="41006" spans="3:4">
      <c r="C41006"/>
      <c r="D41006" s="47"/>
    </row>
    <row r="41007" spans="3:4">
      <c r="C41007"/>
      <c r="D41007" s="47"/>
    </row>
    <row r="41008" spans="3:4">
      <c r="C41008"/>
      <c r="D41008" s="47"/>
    </row>
    <row r="41009" spans="3:4">
      <c r="C41009"/>
      <c r="D41009" s="47"/>
    </row>
    <row r="41010" spans="3:4">
      <c r="C41010"/>
      <c r="D41010" s="47"/>
    </row>
    <row r="41011" spans="3:4">
      <c r="C41011"/>
      <c r="D41011" s="47"/>
    </row>
    <row r="41012" spans="3:4">
      <c r="C41012"/>
      <c r="D41012" s="47"/>
    </row>
    <row r="41013" spans="3:4">
      <c r="C41013"/>
      <c r="D41013" s="47"/>
    </row>
    <row r="41014" spans="3:4">
      <c r="C41014"/>
      <c r="D41014" s="47"/>
    </row>
    <row r="41015" spans="3:4">
      <c r="C41015"/>
      <c r="D41015" s="47"/>
    </row>
    <row r="41016" spans="3:4">
      <c r="C41016"/>
      <c r="D41016" s="47"/>
    </row>
    <row r="41017" spans="3:4">
      <c r="C41017"/>
      <c r="D41017" s="47"/>
    </row>
    <row r="41018" spans="3:4">
      <c r="C41018"/>
      <c r="D41018" s="47"/>
    </row>
    <row r="41019" spans="3:4">
      <c r="C41019"/>
      <c r="D41019" s="47"/>
    </row>
    <row r="41020" spans="3:4">
      <c r="C41020"/>
      <c r="D41020" s="47"/>
    </row>
    <row r="41021" spans="3:4">
      <c r="C41021"/>
      <c r="D41021" s="47"/>
    </row>
    <row r="41022" spans="3:4">
      <c r="C41022"/>
      <c r="D41022" s="47"/>
    </row>
    <row r="41023" spans="3:4">
      <c r="C41023"/>
      <c r="D41023" s="47"/>
    </row>
    <row r="41024" spans="3:4">
      <c r="C41024"/>
      <c r="D41024" s="47"/>
    </row>
    <row r="41025" spans="3:4">
      <c r="C41025"/>
      <c r="D41025" s="47"/>
    </row>
    <row r="41026" spans="3:4">
      <c r="C41026"/>
      <c r="D41026" s="47"/>
    </row>
    <row r="41027" spans="3:4">
      <c r="C41027"/>
      <c r="D41027" s="47"/>
    </row>
    <row r="41028" spans="3:4">
      <c r="C41028"/>
      <c r="D41028" s="47"/>
    </row>
    <row r="41029" spans="3:4">
      <c r="C41029"/>
      <c r="D41029" s="47"/>
    </row>
    <row r="41030" spans="3:4">
      <c r="C41030"/>
      <c r="D41030" s="47"/>
    </row>
    <row r="41031" spans="3:4">
      <c r="C41031"/>
      <c r="D41031" s="47"/>
    </row>
    <row r="41032" spans="3:4">
      <c r="C41032"/>
      <c r="D41032" s="47"/>
    </row>
    <row r="41033" spans="3:4">
      <c r="C41033"/>
      <c r="D41033" s="47"/>
    </row>
    <row r="41034" spans="3:4">
      <c r="C41034"/>
      <c r="D41034" s="47"/>
    </row>
    <row r="41035" spans="3:4">
      <c r="C41035"/>
      <c r="D41035" s="47"/>
    </row>
    <row r="41036" spans="3:4">
      <c r="C41036"/>
      <c r="D41036" s="47"/>
    </row>
    <row r="41037" spans="3:4">
      <c r="C41037"/>
      <c r="D41037" s="47"/>
    </row>
    <row r="41038" spans="3:4">
      <c r="C41038"/>
      <c r="D41038" s="47"/>
    </row>
    <row r="41039" spans="3:4">
      <c r="C41039"/>
      <c r="D41039" s="47"/>
    </row>
    <row r="41040" spans="3:4">
      <c r="C41040"/>
      <c r="D41040" s="47"/>
    </row>
    <row r="41041" spans="3:4">
      <c r="C41041"/>
      <c r="D41041" s="47"/>
    </row>
    <row r="41042" spans="3:4">
      <c r="C41042"/>
      <c r="D41042" s="47"/>
    </row>
    <row r="41043" spans="3:4">
      <c r="C41043"/>
      <c r="D41043" s="47"/>
    </row>
    <row r="41044" spans="3:4">
      <c r="C41044"/>
      <c r="D41044" s="47"/>
    </row>
    <row r="41045" spans="3:4">
      <c r="C41045"/>
      <c r="D41045" s="47"/>
    </row>
    <row r="41046" spans="3:4">
      <c r="C41046"/>
      <c r="D41046" s="47"/>
    </row>
    <row r="41047" spans="3:4">
      <c r="C41047"/>
      <c r="D41047" s="47"/>
    </row>
    <row r="41048" spans="3:4">
      <c r="C41048"/>
      <c r="D41048" s="47"/>
    </row>
    <row r="41049" spans="3:4">
      <c r="C41049"/>
      <c r="D41049" s="47"/>
    </row>
    <row r="41050" spans="3:4">
      <c r="C41050"/>
      <c r="D41050" s="47"/>
    </row>
    <row r="41051" spans="3:4">
      <c r="C41051"/>
      <c r="D41051" s="47"/>
    </row>
    <row r="41052" spans="3:4">
      <c r="C41052"/>
      <c r="D41052" s="47"/>
    </row>
    <row r="41053" spans="3:4">
      <c r="C41053"/>
      <c r="D41053" s="47"/>
    </row>
    <row r="41054" spans="3:4">
      <c r="C41054"/>
      <c r="D41054" s="47"/>
    </row>
    <row r="41055" spans="3:4">
      <c r="C41055"/>
      <c r="D41055" s="47"/>
    </row>
    <row r="41056" spans="3:4">
      <c r="C41056"/>
      <c r="D41056" s="47"/>
    </row>
    <row r="41057" spans="3:4">
      <c r="C41057"/>
      <c r="D41057" s="47"/>
    </row>
    <row r="41058" spans="3:4">
      <c r="C41058"/>
      <c r="D41058" s="47"/>
    </row>
    <row r="41059" spans="3:4">
      <c r="C41059"/>
      <c r="D41059" s="47"/>
    </row>
    <row r="41060" spans="3:4">
      <c r="C41060"/>
      <c r="D41060" s="47"/>
    </row>
    <row r="41061" spans="3:4">
      <c r="C41061"/>
      <c r="D41061" s="47"/>
    </row>
    <row r="41062" spans="3:4">
      <c r="C41062"/>
      <c r="D41062" s="47"/>
    </row>
    <row r="41063" spans="3:4">
      <c r="C41063"/>
      <c r="D41063" s="47"/>
    </row>
    <row r="41064" spans="3:4">
      <c r="C41064"/>
      <c r="D41064" s="47"/>
    </row>
    <row r="41065" spans="3:4">
      <c r="C41065"/>
      <c r="D41065" s="47"/>
    </row>
    <row r="41066" spans="3:4">
      <c r="C41066"/>
      <c r="D41066" s="47"/>
    </row>
    <row r="41067" spans="3:4">
      <c r="C41067"/>
      <c r="D41067" s="47"/>
    </row>
    <row r="41068" spans="3:4">
      <c r="C41068"/>
      <c r="D41068" s="47"/>
    </row>
    <row r="41069" spans="3:4">
      <c r="C41069"/>
      <c r="D41069" s="47"/>
    </row>
    <row r="41070" spans="3:4">
      <c r="C41070"/>
      <c r="D41070" s="47"/>
    </row>
    <row r="41071" spans="3:4">
      <c r="C41071"/>
      <c r="D41071" s="47"/>
    </row>
    <row r="41072" spans="3:4">
      <c r="C41072"/>
      <c r="D41072" s="47"/>
    </row>
    <row r="41073" spans="3:4">
      <c r="C41073"/>
      <c r="D41073" s="47"/>
    </row>
    <row r="41074" spans="3:4">
      <c r="C41074"/>
      <c r="D41074" s="47"/>
    </row>
    <row r="41075" spans="3:4">
      <c r="C41075"/>
      <c r="D41075" s="47"/>
    </row>
    <row r="41076" spans="3:4">
      <c r="C41076"/>
      <c r="D41076" s="47"/>
    </row>
    <row r="41077" spans="3:4">
      <c r="C41077"/>
      <c r="D41077" s="47"/>
    </row>
    <row r="41078" spans="3:4">
      <c r="C41078"/>
      <c r="D41078" s="47"/>
    </row>
    <row r="41079" spans="3:4">
      <c r="C41079"/>
      <c r="D41079" s="47"/>
    </row>
    <row r="41080" spans="3:4">
      <c r="C41080"/>
      <c r="D41080" s="47"/>
    </row>
    <row r="41081" spans="3:4">
      <c r="C41081"/>
      <c r="D41081" s="47"/>
    </row>
    <row r="41082" spans="3:4">
      <c r="C41082"/>
      <c r="D41082" s="47"/>
    </row>
    <row r="41083" spans="3:4">
      <c r="C41083"/>
      <c r="D41083" s="47"/>
    </row>
    <row r="41084" spans="3:4">
      <c r="C41084"/>
      <c r="D41084" s="47"/>
    </row>
    <row r="41085" spans="3:4">
      <c r="C41085"/>
      <c r="D41085" s="47"/>
    </row>
    <row r="41086" spans="3:4">
      <c r="C41086"/>
      <c r="D41086" s="47"/>
    </row>
    <row r="41087" spans="3:4">
      <c r="C41087"/>
      <c r="D41087" s="47"/>
    </row>
    <row r="41088" spans="3:4">
      <c r="C41088"/>
      <c r="D41088" s="47"/>
    </row>
    <row r="41089" spans="3:4">
      <c r="C41089"/>
      <c r="D41089" s="47"/>
    </row>
    <row r="41090" spans="3:4">
      <c r="C41090"/>
      <c r="D41090" s="47"/>
    </row>
    <row r="41091" spans="3:4">
      <c r="C41091"/>
      <c r="D41091" s="47"/>
    </row>
    <row r="41092" spans="3:4">
      <c r="C41092"/>
      <c r="D41092" s="47"/>
    </row>
    <row r="41093" spans="3:4">
      <c r="C41093"/>
      <c r="D41093" s="47"/>
    </row>
    <row r="41094" spans="3:4">
      <c r="C41094"/>
      <c r="D41094" s="47"/>
    </row>
    <row r="41095" spans="3:4">
      <c r="C41095"/>
      <c r="D41095" s="47"/>
    </row>
    <row r="41096" spans="3:4">
      <c r="C41096"/>
      <c r="D41096" s="47"/>
    </row>
    <row r="41097" spans="3:4">
      <c r="C41097"/>
      <c r="D41097" s="47"/>
    </row>
    <row r="41098" spans="3:4">
      <c r="C41098"/>
      <c r="D41098" s="47"/>
    </row>
    <row r="41099" spans="3:4">
      <c r="C41099"/>
      <c r="D41099" s="47"/>
    </row>
    <row r="41100" spans="3:4">
      <c r="C41100"/>
      <c r="D41100" s="47"/>
    </row>
    <row r="41101" spans="3:4">
      <c r="C41101"/>
      <c r="D41101" s="47"/>
    </row>
    <row r="41102" spans="3:4">
      <c r="C41102"/>
      <c r="D41102" s="47"/>
    </row>
    <row r="41103" spans="3:4">
      <c r="C41103"/>
      <c r="D41103" s="47"/>
    </row>
    <row r="41104" spans="3:4">
      <c r="C41104"/>
      <c r="D41104" s="47"/>
    </row>
    <row r="41105" spans="3:4">
      <c r="C41105"/>
      <c r="D41105" s="47"/>
    </row>
    <row r="41106" spans="3:4">
      <c r="C41106"/>
      <c r="D41106" s="47"/>
    </row>
    <row r="41107" spans="3:4">
      <c r="C41107"/>
      <c r="D41107" s="47"/>
    </row>
    <row r="41108" spans="3:4">
      <c r="C41108"/>
      <c r="D41108" s="47"/>
    </row>
    <row r="41109" spans="3:4">
      <c r="C41109"/>
      <c r="D41109" s="47"/>
    </row>
    <row r="41110" spans="3:4">
      <c r="C41110"/>
      <c r="D41110" s="47"/>
    </row>
    <row r="41111" spans="3:4">
      <c r="C41111"/>
      <c r="D41111" s="47"/>
    </row>
    <row r="41112" spans="3:4">
      <c r="C41112"/>
      <c r="D41112" s="47"/>
    </row>
    <row r="41113" spans="3:4">
      <c r="C41113"/>
      <c r="D41113" s="47"/>
    </row>
    <row r="41114" spans="3:4">
      <c r="C41114"/>
      <c r="D41114" s="47"/>
    </row>
    <row r="41115" spans="3:4">
      <c r="C41115"/>
      <c r="D41115" s="47"/>
    </row>
    <row r="41116" spans="3:4">
      <c r="C41116"/>
      <c r="D41116" s="47"/>
    </row>
    <row r="41117" spans="3:4">
      <c r="C41117"/>
      <c r="D41117" s="47"/>
    </row>
    <row r="41118" spans="3:4">
      <c r="C41118"/>
      <c r="D41118" s="47"/>
    </row>
    <row r="41119" spans="3:4">
      <c r="C41119"/>
      <c r="D41119" s="47"/>
    </row>
    <row r="41120" spans="3:4">
      <c r="C41120"/>
      <c r="D41120" s="47"/>
    </row>
    <row r="41121" spans="3:4">
      <c r="C41121"/>
      <c r="D41121" s="47"/>
    </row>
    <row r="41122" spans="3:4">
      <c r="C41122"/>
      <c r="D41122" s="47"/>
    </row>
    <row r="41123" spans="3:4">
      <c r="C41123"/>
      <c r="D41123" s="47"/>
    </row>
    <row r="41124" spans="3:4">
      <c r="C41124"/>
      <c r="D41124" s="47"/>
    </row>
    <row r="41125" spans="3:4">
      <c r="C41125"/>
      <c r="D41125" s="47"/>
    </row>
    <row r="41126" spans="3:4">
      <c r="C41126"/>
      <c r="D41126" s="47"/>
    </row>
    <row r="41127" spans="3:4">
      <c r="C41127"/>
      <c r="D41127" s="47"/>
    </row>
    <row r="41128" spans="3:4">
      <c r="C41128"/>
      <c r="D41128" s="47"/>
    </row>
    <row r="41129" spans="3:4">
      <c r="C41129"/>
      <c r="D41129" s="47"/>
    </row>
    <row r="41130" spans="3:4">
      <c r="C41130"/>
      <c r="D41130" s="47"/>
    </row>
    <row r="41131" spans="3:4">
      <c r="C41131"/>
      <c r="D41131" s="47"/>
    </row>
    <row r="41132" spans="3:4">
      <c r="C41132"/>
      <c r="D41132" s="47"/>
    </row>
    <row r="41133" spans="3:4">
      <c r="C41133"/>
      <c r="D41133" s="47"/>
    </row>
    <row r="41134" spans="3:4">
      <c r="C41134"/>
      <c r="D41134" s="47"/>
    </row>
    <row r="41135" spans="3:4">
      <c r="C41135"/>
      <c r="D41135" s="47"/>
    </row>
    <row r="41136" spans="3:4">
      <c r="C41136"/>
      <c r="D41136" s="47"/>
    </row>
    <row r="41137" spans="3:4">
      <c r="C41137"/>
      <c r="D41137" s="47"/>
    </row>
    <row r="41138" spans="3:4">
      <c r="C41138"/>
      <c r="D41138" s="47"/>
    </row>
    <row r="41139" spans="3:4">
      <c r="C41139"/>
      <c r="D41139" s="47"/>
    </row>
    <row r="41140" spans="3:4">
      <c r="C41140"/>
      <c r="D41140" s="47"/>
    </row>
    <row r="41141" spans="3:4">
      <c r="C41141"/>
      <c r="D41141" s="47"/>
    </row>
    <row r="41142" spans="3:4">
      <c r="C41142"/>
      <c r="D41142" s="47"/>
    </row>
    <row r="41143" spans="3:4">
      <c r="C41143"/>
      <c r="D41143" s="47"/>
    </row>
    <row r="41144" spans="3:4">
      <c r="C41144"/>
      <c r="D41144" s="47"/>
    </row>
    <row r="41145" spans="3:4">
      <c r="C41145"/>
      <c r="D41145" s="47"/>
    </row>
    <row r="41146" spans="3:4">
      <c r="C41146"/>
      <c r="D41146" s="47"/>
    </row>
    <row r="41147" spans="3:4">
      <c r="C41147"/>
      <c r="D41147" s="47"/>
    </row>
    <row r="41148" spans="3:4">
      <c r="C41148"/>
      <c r="D41148" s="47"/>
    </row>
    <row r="41149" spans="3:4">
      <c r="C41149"/>
      <c r="D41149" s="47"/>
    </row>
    <row r="41150" spans="3:4">
      <c r="C41150"/>
      <c r="D41150" s="47"/>
    </row>
    <row r="41151" spans="3:4">
      <c r="C41151"/>
      <c r="D41151" s="47"/>
    </row>
    <row r="41152" spans="3:4">
      <c r="C41152"/>
      <c r="D41152" s="47"/>
    </row>
    <row r="41153" spans="3:4">
      <c r="C41153"/>
      <c r="D41153" s="47"/>
    </row>
    <row r="41154" spans="3:4">
      <c r="C41154"/>
      <c r="D41154" s="47"/>
    </row>
    <row r="41155" spans="3:4">
      <c r="C41155"/>
      <c r="D41155" s="47"/>
    </row>
    <row r="41156" spans="3:4">
      <c r="C41156"/>
      <c r="D41156" s="47"/>
    </row>
    <row r="41157" spans="3:4">
      <c r="C41157"/>
      <c r="D41157" s="47"/>
    </row>
    <row r="41158" spans="3:4">
      <c r="C41158"/>
      <c r="D41158" s="47"/>
    </row>
    <row r="41159" spans="3:4">
      <c r="C41159"/>
      <c r="D41159" s="47"/>
    </row>
    <row r="41160" spans="3:4">
      <c r="C41160"/>
      <c r="D41160" s="47"/>
    </row>
    <row r="41161" spans="3:4">
      <c r="C41161"/>
      <c r="D41161" s="47"/>
    </row>
    <row r="41162" spans="3:4">
      <c r="C41162"/>
      <c r="D41162" s="47"/>
    </row>
    <row r="41163" spans="3:4">
      <c r="C41163"/>
      <c r="D41163" s="47"/>
    </row>
    <row r="41164" spans="3:4">
      <c r="C41164"/>
      <c r="D41164" s="47"/>
    </row>
    <row r="41165" spans="3:4">
      <c r="C41165"/>
      <c r="D41165" s="47"/>
    </row>
    <row r="41166" spans="3:4">
      <c r="C41166"/>
      <c r="D41166" s="47"/>
    </row>
    <row r="41167" spans="3:4">
      <c r="C41167"/>
      <c r="D41167" s="47"/>
    </row>
    <row r="41168" spans="3:4">
      <c r="C41168"/>
      <c r="D41168" s="47"/>
    </row>
    <row r="41169" spans="3:4">
      <c r="C41169"/>
      <c r="D41169" s="47"/>
    </row>
    <row r="41170" spans="3:4">
      <c r="C41170"/>
      <c r="D41170" s="47"/>
    </row>
    <row r="41171" spans="3:4">
      <c r="C41171"/>
      <c r="D41171" s="47"/>
    </row>
    <row r="41172" spans="3:4">
      <c r="C41172"/>
      <c r="D41172" s="47"/>
    </row>
    <row r="41173" spans="3:4">
      <c r="C41173"/>
      <c r="D41173" s="47"/>
    </row>
    <row r="41174" spans="3:4">
      <c r="C41174"/>
      <c r="D41174" s="47"/>
    </row>
    <row r="41175" spans="3:4">
      <c r="C41175"/>
      <c r="D41175" s="47"/>
    </row>
    <row r="41176" spans="3:4">
      <c r="C41176"/>
      <c r="D41176" s="47"/>
    </row>
    <row r="41177" spans="3:4">
      <c r="C41177"/>
      <c r="D41177" s="47"/>
    </row>
    <row r="41178" spans="3:4">
      <c r="C41178"/>
      <c r="D41178" s="47"/>
    </row>
    <row r="41179" spans="3:4">
      <c r="C41179"/>
      <c r="D41179" s="47"/>
    </row>
    <row r="41180" spans="3:4">
      <c r="C41180"/>
      <c r="D41180" s="47"/>
    </row>
    <row r="41181" spans="3:4">
      <c r="C41181"/>
      <c r="D41181" s="47"/>
    </row>
    <row r="41182" spans="3:4">
      <c r="C41182"/>
      <c r="D41182" s="47"/>
    </row>
    <row r="41183" spans="3:4">
      <c r="C41183"/>
      <c r="D41183" s="47"/>
    </row>
    <row r="41184" spans="3:4">
      <c r="C41184"/>
      <c r="D41184" s="47"/>
    </row>
    <row r="41185" spans="3:4">
      <c r="C41185"/>
      <c r="D41185" s="47"/>
    </row>
    <row r="41186" spans="3:4">
      <c r="C41186"/>
      <c r="D41186" s="47"/>
    </row>
    <row r="41187" spans="3:4">
      <c r="C41187"/>
      <c r="D41187" s="47"/>
    </row>
    <row r="41188" spans="3:4">
      <c r="C41188"/>
      <c r="D41188" s="47"/>
    </row>
    <row r="41189" spans="3:4">
      <c r="C41189"/>
      <c r="D41189" s="47"/>
    </row>
    <row r="41190" spans="3:4">
      <c r="C41190"/>
      <c r="D41190" s="47"/>
    </row>
    <row r="41191" spans="3:4">
      <c r="C41191"/>
      <c r="D41191" s="47"/>
    </row>
    <row r="41192" spans="3:4">
      <c r="C41192"/>
      <c r="D41192" s="47"/>
    </row>
    <row r="41193" spans="3:4">
      <c r="C41193"/>
      <c r="D41193" s="47"/>
    </row>
    <row r="41194" spans="3:4">
      <c r="C41194"/>
      <c r="D41194" s="47"/>
    </row>
    <row r="41195" spans="3:4">
      <c r="C41195"/>
      <c r="D41195" s="47"/>
    </row>
    <row r="41196" spans="3:4">
      <c r="C41196"/>
      <c r="D41196" s="47"/>
    </row>
    <row r="41197" spans="3:4">
      <c r="C41197"/>
      <c r="D41197" s="47"/>
    </row>
    <row r="41198" spans="3:4">
      <c r="C41198"/>
      <c r="D41198" s="47"/>
    </row>
    <row r="41199" spans="3:4">
      <c r="C41199"/>
      <c r="D41199" s="47"/>
    </row>
    <row r="41200" spans="3:4">
      <c r="C41200"/>
      <c r="D41200" s="47"/>
    </row>
    <row r="41201" spans="3:4">
      <c r="C41201"/>
      <c r="D41201" s="47"/>
    </row>
    <row r="41202" spans="3:4">
      <c r="C41202"/>
      <c r="D41202" s="47"/>
    </row>
    <row r="41203" spans="3:4">
      <c r="C41203"/>
      <c r="D41203" s="47"/>
    </row>
    <row r="41204" spans="3:4">
      <c r="C41204"/>
      <c r="D41204" s="47"/>
    </row>
    <row r="41205" spans="3:4">
      <c r="C41205"/>
      <c r="D41205" s="47"/>
    </row>
    <row r="41206" spans="3:4">
      <c r="C41206"/>
      <c r="D41206" s="47"/>
    </row>
    <row r="41207" spans="3:4">
      <c r="C41207"/>
      <c r="D41207" s="47"/>
    </row>
    <row r="41208" spans="3:4">
      <c r="C41208"/>
      <c r="D41208" s="47"/>
    </row>
    <row r="41209" spans="3:4">
      <c r="C41209"/>
      <c r="D41209" s="47"/>
    </row>
    <row r="41210" spans="3:4">
      <c r="C41210"/>
      <c r="D41210" s="47"/>
    </row>
    <row r="41211" spans="3:4">
      <c r="C41211"/>
      <c r="D41211" s="47"/>
    </row>
    <row r="41212" spans="3:4">
      <c r="C41212"/>
      <c r="D41212" s="47"/>
    </row>
    <row r="41213" spans="3:4">
      <c r="C41213"/>
      <c r="D41213" s="47"/>
    </row>
    <row r="41214" spans="3:4">
      <c r="C41214"/>
      <c r="D41214" s="47"/>
    </row>
    <row r="41215" spans="3:4">
      <c r="C41215"/>
      <c r="D41215" s="47"/>
    </row>
    <row r="41216" spans="3:4">
      <c r="C41216"/>
      <c r="D41216" s="47"/>
    </row>
    <row r="41217" spans="3:4">
      <c r="C41217"/>
      <c r="D41217" s="47"/>
    </row>
    <row r="41218" spans="3:4">
      <c r="C41218"/>
      <c r="D41218" s="47"/>
    </row>
    <row r="41219" spans="3:4">
      <c r="C41219"/>
      <c r="D41219" s="47"/>
    </row>
    <row r="41220" spans="3:4">
      <c r="C41220"/>
      <c r="D41220" s="47"/>
    </row>
    <row r="41221" spans="3:4">
      <c r="C41221"/>
      <c r="D41221" s="47"/>
    </row>
    <row r="41222" spans="3:4">
      <c r="C41222"/>
      <c r="D41222" s="47"/>
    </row>
    <row r="41223" spans="3:4">
      <c r="C41223"/>
      <c r="D41223" s="47"/>
    </row>
    <row r="41224" spans="3:4">
      <c r="C41224"/>
      <c r="D41224" s="47"/>
    </row>
    <row r="41225" spans="3:4">
      <c r="C41225"/>
      <c r="D41225" s="47"/>
    </row>
    <row r="41226" spans="3:4">
      <c r="C41226"/>
      <c r="D41226" s="47"/>
    </row>
    <row r="41227" spans="3:4">
      <c r="C41227"/>
      <c r="D41227" s="47"/>
    </row>
    <row r="41228" spans="3:4">
      <c r="C41228"/>
      <c r="D41228" s="47"/>
    </row>
    <row r="41229" spans="3:4">
      <c r="C41229"/>
      <c r="D41229" s="47"/>
    </row>
    <row r="41230" spans="3:4">
      <c r="C41230"/>
      <c r="D41230" s="47"/>
    </row>
    <row r="41231" spans="3:4">
      <c r="C41231"/>
      <c r="D41231" s="47"/>
    </row>
    <row r="41232" spans="3:4">
      <c r="C41232"/>
      <c r="D41232" s="47"/>
    </row>
    <row r="41233" spans="3:4">
      <c r="C41233"/>
      <c r="D41233" s="47"/>
    </row>
    <row r="41234" spans="3:4">
      <c r="C41234"/>
      <c r="D41234" s="47"/>
    </row>
    <row r="41235" spans="3:4">
      <c r="C41235"/>
      <c r="D41235" s="47"/>
    </row>
    <row r="41236" spans="3:4">
      <c r="C41236"/>
      <c r="D41236" s="47"/>
    </row>
    <row r="41237" spans="3:4">
      <c r="C41237"/>
      <c r="D41237" s="47"/>
    </row>
    <row r="41238" spans="3:4">
      <c r="C41238"/>
      <c r="D41238" s="47"/>
    </row>
    <row r="41239" spans="3:4">
      <c r="C41239"/>
      <c r="D41239" s="47"/>
    </row>
    <row r="41240" spans="3:4">
      <c r="C41240"/>
      <c r="D41240" s="47"/>
    </row>
    <row r="41241" spans="3:4">
      <c r="C41241"/>
      <c r="D41241" s="47"/>
    </row>
    <row r="41242" spans="3:4">
      <c r="C41242"/>
      <c r="D41242" s="47"/>
    </row>
    <row r="41243" spans="3:4">
      <c r="C41243"/>
      <c r="D41243" s="47"/>
    </row>
    <row r="41244" spans="3:4">
      <c r="C41244"/>
      <c r="D41244" s="47"/>
    </row>
    <row r="41245" spans="3:4">
      <c r="C41245"/>
      <c r="D41245" s="47"/>
    </row>
    <row r="41246" spans="3:4">
      <c r="C41246"/>
      <c r="D41246" s="47"/>
    </row>
    <row r="41247" spans="3:4">
      <c r="C41247"/>
      <c r="D41247" s="47"/>
    </row>
    <row r="41248" spans="3:4">
      <c r="C41248"/>
      <c r="D41248" s="47"/>
    </row>
    <row r="41249" spans="3:4">
      <c r="C41249"/>
      <c r="D41249" s="47"/>
    </row>
    <row r="41250" spans="3:4">
      <c r="C41250"/>
      <c r="D41250" s="47"/>
    </row>
    <row r="41251" spans="3:4">
      <c r="C41251"/>
      <c r="D41251" s="47"/>
    </row>
    <row r="41252" spans="3:4">
      <c r="C41252"/>
      <c r="D41252" s="47"/>
    </row>
    <row r="41253" spans="3:4">
      <c r="C41253"/>
      <c r="D41253" s="47"/>
    </row>
    <row r="41254" spans="3:4">
      <c r="C41254"/>
      <c r="D41254" s="47"/>
    </row>
    <row r="41255" spans="3:4">
      <c r="C41255"/>
      <c r="D41255" s="47"/>
    </row>
    <row r="41256" spans="3:4">
      <c r="C41256"/>
      <c r="D41256" s="47"/>
    </row>
    <row r="41257" spans="3:4">
      <c r="C41257"/>
      <c r="D41257" s="47"/>
    </row>
    <row r="41258" spans="3:4">
      <c r="C41258"/>
      <c r="D41258" s="47"/>
    </row>
    <row r="41259" spans="3:4">
      <c r="C41259"/>
      <c r="D41259" s="47"/>
    </row>
    <row r="41260" spans="3:4">
      <c r="C41260"/>
      <c r="D41260" s="47"/>
    </row>
    <row r="41261" spans="3:4">
      <c r="C41261"/>
      <c r="D41261" s="47"/>
    </row>
    <row r="41262" spans="3:4">
      <c r="C41262"/>
      <c r="D41262" s="47"/>
    </row>
    <row r="41263" spans="3:4">
      <c r="C41263"/>
      <c r="D41263" s="47"/>
    </row>
    <row r="41264" spans="3:4">
      <c r="C41264"/>
      <c r="D41264" s="47"/>
    </row>
    <row r="41265" spans="3:4">
      <c r="C41265"/>
      <c r="D41265" s="47"/>
    </row>
    <row r="41266" spans="3:4">
      <c r="C41266"/>
      <c r="D41266" s="47"/>
    </row>
    <row r="41267" spans="3:4">
      <c r="C41267"/>
      <c r="D41267" s="47"/>
    </row>
    <row r="41268" spans="3:4">
      <c r="C41268"/>
      <c r="D41268" s="47"/>
    </row>
    <row r="41269" spans="3:4">
      <c r="C41269"/>
      <c r="D41269" s="47"/>
    </row>
    <row r="41270" spans="3:4">
      <c r="C41270"/>
      <c r="D41270" s="47"/>
    </row>
    <row r="41271" spans="3:4">
      <c r="C41271"/>
      <c r="D41271" s="47"/>
    </row>
    <row r="41272" spans="3:4">
      <c r="C41272"/>
      <c r="D41272" s="47"/>
    </row>
    <row r="41273" spans="3:4">
      <c r="C41273"/>
      <c r="D41273" s="47"/>
    </row>
    <row r="41274" spans="3:4">
      <c r="C41274"/>
      <c r="D41274" s="47"/>
    </row>
    <row r="41275" spans="3:4">
      <c r="C41275"/>
      <c r="D41275" s="47"/>
    </row>
    <row r="41276" spans="3:4">
      <c r="C41276"/>
      <c r="D41276" s="47"/>
    </row>
    <row r="41277" spans="3:4">
      <c r="C41277"/>
      <c r="D41277" s="47"/>
    </row>
    <row r="41278" spans="3:4">
      <c r="C41278"/>
      <c r="D41278" s="47"/>
    </row>
    <row r="41279" spans="3:4">
      <c r="C41279"/>
      <c r="D41279" s="47"/>
    </row>
    <row r="41280" spans="3:4">
      <c r="C41280"/>
      <c r="D41280" s="47"/>
    </row>
    <row r="41281" spans="3:4">
      <c r="C41281"/>
      <c r="D41281" s="47"/>
    </row>
    <row r="41282" spans="3:4">
      <c r="C41282"/>
      <c r="D41282" s="47"/>
    </row>
    <row r="41283" spans="3:4">
      <c r="C41283"/>
      <c r="D41283" s="47"/>
    </row>
    <row r="41284" spans="3:4">
      <c r="C41284"/>
      <c r="D41284" s="47"/>
    </row>
    <row r="41285" spans="3:4">
      <c r="C41285"/>
      <c r="D41285" s="47"/>
    </row>
    <row r="41286" spans="3:4">
      <c r="C41286"/>
      <c r="D41286" s="47"/>
    </row>
    <row r="41287" spans="3:4">
      <c r="C41287"/>
      <c r="D41287" s="47"/>
    </row>
    <row r="41288" spans="3:4">
      <c r="C41288"/>
      <c r="D41288" s="47"/>
    </row>
    <row r="41289" spans="3:4">
      <c r="C41289"/>
      <c r="D41289" s="47"/>
    </row>
    <row r="41290" spans="3:4">
      <c r="C41290"/>
      <c r="D41290" s="47"/>
    </row>
    <row r="41291" spans="3:4">
      <c r="C41291"/>
      <c r="D41291" s="47"/>
    </row>
    <row r="41292" spans="3:4">
      <c r="C41292"/>
      <c r="D41292" s="47"/>
    </row>
    <row r="41293" spans="3:4">
      <c r="C41293"/>
      <c r="D41293" s="47"/>
    </row>
    <row r="41294" spans="3:4">
      <c r="C41294"/>
      <c r="D41294" s="47"/>
    </row>
    <row r="41295" spans="3:4">
      <c r="C41295"/>
      <c r="D41295" s="47"/>
    </row>
    <row r="41296" spans="3:4">
      <c r="C41296"/>
      <c r="D41296" s="47"/>
    </row>
    <row r="41297" spans="3:4">
      <c r="C41297"/>
      <c r="D41297" s="47"/>
    </row>
    <row r="41298" spans="3:4">
      <c r="C41298"/>
      <c r="D41298" s="47"/>
    </row>
    <row r="41299" spans="3:4">
      <c r="C41299"/>
      <c r="D41299" s="47"/>
    </row>
    <row r="41300" spans="3:4">
      <c r="C41300"/>
      <c r="D41300" s="47"/>
    </row>
    <row r="41301" spans="3:4">
      <c r="C41301"/>
      <c r="D41301" s="47"/>
    </row>
    <row r="41302" spans="3:4">
      <c r="C41302"/>
      <c r="D41302" s="47"/>
    </row>
    <row r="41303" spans="3:4">
      <c r="C41303"/>
      <c r="D41303" s="47"/>
    </row>
    <row r="41304" spans="3:4">
      <c r="C41304"/>
      <c r="D41304" s="47"/>
    </row>
    <row r="41305" spans="3:4">
      <c r="C41305"/>
      <c r="D41305" s="47"/>
    </row>
    <row r="41306" spans="3:4">
      <c r="C41306"/>
      <c r="D41306" s="47"/>
    </row>
    <row r="41307" spans="3:4">
      <c r="C41307"/>
      <c r="D41307" s="47"/>
    </row>
    <row r="41308" spans="3:4">
      <c r="C41308"/>
      <c r="D41308" s="47"/>
    </row>
    <row r="41309" spans="3:4">
      <c r="C41309"/>
      <c r="D41309" s="47"/>
    </row>
    <row r="41310" spans="3:4">
      <c r="C41310"/>
      <c r="D41310" s="47"/>
    </row>
    <row r="41311" spans="3:4">
      <c r="C41311"/>
      <c r="D41311" s="47"/>
    </row>
    <row r="41312" spans="3:4">
      <c r="C41312"/>
      <c r="D41312" s="47"/>
    </row>
    <row r="41313" spans="3:4">
      <c r="C41313"/>
      <c r="D41313" s="47"/>
    </row>
    <row r="41314" spans="3:4">
      <c r="C41314"/>
      <c r="D41314" s="47"/>
    </row>
    <row r="41315" spans="3:4">
      <c r="C41315"/>
      <c r="D41315" s="47"/>
    </row>
    <row r="41316" spans="3:4">
      <c r="C41316"/>
      <c r="D41316" s="47"/>
    </row>
    <row r="41317" spans="3:4">
      <c r="C41317"/>
      <c r="D41317" s="47"/>
    </row>
    <row r="41318" spans="3:4">
      <c r="C41318"/>
      <c r="D41318" s="47"/>
    </row>
    <row r="41319" spans="3:4">
      <c r="C41319"/>
      <c r="D41319" s="47"/>
    </row>
    <row r="41320" spans="3:4">
      <c r="C41320"/>
      <c r="D41320" s="47"/>
    </row>
    <row r="41321" spans="3:4">
      <c r="C41321"/>
      <c r="D41321" s="47"/>
    </row>
    <row r="41322" spans="3:4">
      <c r="C41322"/>
      <c r="D41322" s="47"/>
    </row>
    <row r="41323" spans="3:4">
      <c r="C41323"/>
      <c r="D41323" s="47"/>
    </row>
    <row r="41324" spans="3:4">
      <c r="C41324"/>
      <c r="D41324" s="47"/>
    </row>
    <row r="41325" spans="3:4">
      <c r="C41325"/>
      <c r="D41325" s="47"/>
    </row>
    <row r="41326" spans="3:4">
      <c r="C41326"/>
      <c r="D41326" s="47"/>
    </row>
    <row r="41327" spans="3:4">
      <c r="C41327"/>
      <c r="D41327" s="47"/>
    </row>
    <row r="41328" spans="3:4">
      <c r="C41328"/>
      <c r="D41328" s="47"/>
    </row>
    <row r="41329" spans="3:4">
      <c r="C41329"/>
      <c r="D41329" s="47"/>
    </row>
    <row r="41330" spans="3:4">
      <c r="C41330"/>
      <c r="D41330" s="47"/>
    </row>
    <row r="41331" spans="3:4">
      <c r="C41331"/>
      <c r="D41331" s="47"/>
    </row>
    <row r="41332" spans="3:4">
      <c r="C41332"/>
      <c r="D41332" s="47"/>
    </row>
    <row r="41333" spans="3:4">
      <c r="C41333"/>
      <c r="D41333" s="47"/>
    </row>
    <row r="41334" spans="3:4">
      <c r="C41334"/>
      <c r="D41334" s="47"/>
    </row>
    <row r="41335" spans="3:4">
      <c r="C41335"/>
      <c r="D41335" s="47"/>
    </row>
    <row r="41336" spans="3:4">
      <c r="C41336"/>
      <c r="D41336" s="47"/>
    </row>
    <row r="41337" spans="3:4">
      <c r="C41337"/>
      <c r="D41337" s="47"/>
    </row>
    <row r="41338" spans="3:4">
      <c r="C41338"/>
      <c r="D41338" s="47"/>
    </row>
    <row r="41339" spans="3:4">
      <c r="C41339"/>
      <c r="D41339" s="47"/>
    </row>
    <row r="41340" spans="3:4">
      <c r="C41340"/>
      <c r="D41340" s="47"/>
    </row>
    <row r="41341" spans="3:4">
      <c r="C41341"/>
      <c r="D41341" s="47"/>
    </row>
    <row r="41342" spans="3:4">
      <c r="C41342"/>
      <c r="D41342" s="47"/>
    </row>
    <row r="41343" spans="3:4">
      <c r="C41343"/>
      <c r="D41343" s="47"/>
    </row>
    <row r="41344" spans="3:4">
      <c r="C41344"/>
      <c r="D41344" s="47"/>
    </row>
    <row r="41345" spans="3:4">
      <c r="C41345"/>
      <c r="D41345" s="47"/>
    </row>
    <row r="41346" spans="3:4">
      <c r="C41346"/>
      <c r="D41346" s="47"/>
    </row>
    <row r="41347" spans="3:4">
      <c r="C41347"/>
      <c r="D41347" s="47"/>
    </row>
    <row r="41348" spans="3:4">
      <c r="C41348"/>
      <c r="D41348" s="47"/>
    </row>
    <row r="41349" spans="3:4">
      <c r="C41349"/>
      <c r="D41349" s="47"/>
    </row>
    <row r="41350" spans="3:4">
      <c r="C41350"/>
      <c r="D41350" s="47"/>
    </row>
    <row r="41351" spans="3:4">
      <c r="C41351"/>
      <c r="D41351" s="47"/>
    </row>
    <row r="41352" spans="3:4">
      <c r="C41352"/>
      <c r="D41352" s="47"/>
    </row>
    <row r="41353" spans="3:4">
      <c r="C41353"/>
      <c r="D41353" s="47"/>
    </row>
    <row r="41354" spans="3:4">
      <c r="C41354"/>
      <c r="D41354" s="47"/>
    </row>
    <row r="41355" spans="3:4">
      <c r="C41355"/>
      <c r="D41355" s="47"/>
    </row>
    <row r="41356" spans="3:4">
      <c r="C41356"/>
      <c r="D41356" s="47"/>
    </row>
    <row r="41357" spans="3:4">
      <c r="C41357"/>
      <c r="D41357" s="47"/>
    </row>
    <row r="41358" spans="3:4">
      <c r="C41358"/>
      <c r="D41358" s="47"/>
    </row>
    <row r="41359" spans="3:4">
      <c r="C41359"/>
      <c r="D41359" s="47"/>
    </row>
    <row r="41360" spans="3:4">
      <c r="C41360"/>
      <c r="D41360" s="47"/>
    </row>
    <row r="41361" spans="3:4">
      <c r="C41361"/>
      <c r="D41361" s="47"/>
    </row>
    <row r="41362" spans="3:4">
      <c r="C41362"/>
      <c r="D41362" s="47"/>
    </row>
    <row r="41363" spans="3:4">
      <c r="C41363"/>
      <c r="D41363" s="47"/>
    </row>
    <row r="41364" spans="3:4">
      <c r="C41364"/>
      <c r="D41364" s="47"/>
    </row>
    <row r="41365" spans="3:4">
      <c r="C41365"/>
      <c r="D41365" s="47"/>
    </row>
    <row r="41366" spans="3:4">
      <c r="C41366"/>
      <c r="D41366" s="47"/>
    </row>
    <row r="41367" spans="3:4">
      <c r="C41367"/>
      <c r="D41367" s="47"/>
    </row>
    <row r="41368" spans="3:4">
      <c r="C41368"/>
      <c r="D41368" s="47"/>
    </row>
    <row r="41369" spans="3:4">
      <c r="C41369"/>
      <c r="D41369" s="47"/>
    </row>
    <row r="41370" spans="3:4">
      <c r="C41370"/>
      <c r="D41370" s="47"/>
    </row>
    <row r="41371" spans="3:4">
      <c r="C41371"/>
      <c r="D41371" s="47"/>
    </row>
    <row r="41372" spans="3:4">
      <c r="C41372"/>
      <c r="D41372" s="47"/>
    </row>
    <row r="41373" spans="3:4">
      <c r="C41373"/>
      <c r="D41373" s="47"/>
    </row>
    <row r="41374" spans="3:4">
      <c r="C41374"/>
      <c r="D41374" s="47"/>
    </row>
    <row r="41375" spans="3:4">
      <c r="C41375"/>
      <c r="D41375" s="47"/>
    </row>
    <row r="41376" spans="3:4">
      <c r="C41376"/>
      <c r="D41376" s="47"/>
    </row>
    <row r="41377" spans="3:4">
      <c r="C41377"/>
      <c r="D41377" s="47"/>
    </row>
    <row r="41378" spans="3:4">
      <c r="C41378"/>
      <c r="D41378" s="47"/>
    </row>
    <row r="41379" spans="3:4">
      <c r="C41379"/>
      <c r="D41379" s="47"/>
    </row>
    <row r="41380" spans="3:4">
      <c r="C41380"/>
      <c r="D41380" s="47"/>
    </row>
    <row r="41381" spans="3:4">
      <c r="C41381"/>
      <c r="D41381" s="47"/>
    </row>
    <row r="41382" spans="3:4">
      <c r="C41382"/>
      <c r="D41382" s="47"/>
    </row>
    <row r="41383" spans="3:4">
      <c r="C41383"/>
      <c r="D41383" s="47"/>
    </row>
    <row r="41384" spans="3:4">
      <c r="C41384"/>
      <c r="D41384" s="47"/>
    </row>
    <row r="41385" spans="3:4">
      <c r="C41385"/>
      <c r="D41385" s="47"/>
    </row>
    <row r="41386" spans="3:4">
      <c r="C41386"/>
      <c r="D41386" s="47"/>
    </row>
    <row r="41387" spans="3:4">
      <c r="C41387"/>
      <c r="D41387" s="47"/>
    </row>
    <row r="41388" spans="3:4">
      <c r="C41388"/>
      <c r="D41388" s="47"/>
    </row>
    <row r="41389" spans="3:4">
      <c r="C41389"/>
      <c r="D41389" s="47"/>
    </row>
    <row r="41390" spans="3:4">
      <c r="C41390"/>
      <c r="D41390" s="47"/>
    </row>
    <row r="41391" spans="3:4">
      <c r="C41391"/>
      <c r="D41391" s="47"/>
    </row>
    <row r="41392" spans="3:4">
      <c r="C41392"/>
      <c r="D41392" s="47"/>
    </row>
    <row r="41393" spans="3:4">
      <c r="C41393"/>
      <c r="D41393" s="47"/>
    </row>
    <row r="41394" spans="3:4">
      <c r="C41394"/>
      <c r="D41394" s="47"/>
    </row>
    <row r="41395" spans="3:4">
      <c r="C41395"/>
      <c r="D41395" s="47"/>
    </row>
    <row r="41396" spans="3:4">
      <c r="C41396"/>
      <c r="D41396" s="47"/>
    </row>
    <row r="41397" spans="3:4">
      <c r="C41397"/>
      <c r="D41397" s="47"/>
    </row>
    <row r="41398" spans="3:4">
      <c r="C41398"/>
      <c r="D41398" s="47"/>
    </row>
    <row r="41399" spans="3:4">
      <c r="C41399"/>
      <c r="D41399" s="47"/>
    </row>
    <row r="41400" spans="3:4">
      <c r="C41400"/>
      <c r="D41400" s="47"/>
    </row>
    <row r="41401" spans="3:4">
      <c r="C41401"/>
      <c r="D41401" s="47"/>
    </row>
    <row r="41402" spans="3:4">
      <c r="C41402"/>
      <c r="D41402" s="47"/>
    </row>
    <row r="41403" spans="3:4">
      <c r="C41403"/>
      <c r="D41403" s="47"/>
    </row>
    <row r="41404" spans="3:4">
      <c r="C41404"/>
      <c r="D41404" s="47"/>
    </row>
    <row r="41405" spans="3:4">
      <c r="C41405"/>
      <c r="D41405" s="47"/>
    </row>
    <row r="41406" spans="3:4">
      <c r="C41406"/>
      <c r="D41406" s="47"/>
    </row>
    <row r="41407" spans="3:4">
      <c r="C41407"/>
      <c r="D41407" s="47"/>
    </row>
    <row r="41408" spans="3:4">
      <c r="C41408"/>
      <c r="D41408" s="47"/>
    </row>
    <row r="41409" spans="3:4">
      <c r="C41409"/>
      <c r="D41409" s="47"/>
    </row>
    <row r="41410" spans="3:4">
      <c r="C41410"/>
      <c r="D41410" s="47"/>
    </row>
    <row r="41411" spans="3:4">
      <c r="C41411"/>
      <c r="D41411" s="47"/>
    </row>
    <row r="41412" spans="3:4">
      <c r="C41412"/>
      <c r="D41412" s="47"/>
    </row>
    <row r="41413" spans="3:4">
      <c r="C41413"/>
      <c r="D41413" s="47"/>
    </row>
    <row r="41414" spans="3:4">
      <c r="C41414"/>
      <c r="D41414" s="47"/>
    </row>
    <row r="41415" spans="3:4">
      <c r="C41415"/>
      <c r="D41415" s="47"/>
    </row>
    <row r="41416" spans="3:4">
      <c r="C41416"/>
      <c r="D41416" s="47"/>
    </row>
    <row r="41417" spans="3:4">
      <c r="C41417"/>
      <c r="D41417" s="47"/>
    </row>
    <row r="41418" spans="3:4">
      <c r="C41418"/>
      <c r="D41418" s="47"/>
    </row>
    <row r="41419" spans="3:4">
      <c r="C41419"/>
      <c r="D41419" s="47"/>
    </row>
    <row r="41420" spans="3:4">
      <c r="C41420"/>
      <c r="D41420" s="47"/>
    </row>
    <row r="41421" spans="3:4">
      <c r="C41421"/>
      <c r="D41421" s="47"/>
    </row>
    <row r="41422" spans="3:4">
      <c r="C41422"/>
      <c r="D41422" s="47"/>
    </row>
    <row r="41423" spans="3:4">
      <c r="C41423"/>
      <c r="D41423" s="47"/>
    </row>
    <row r="41424" spans="3:4">
      <c r="C41424"/>
      <c r="D41424" s="47"/>
    </row>
    <row r="41425" spans="3:4">
      <c r="C41425"/>
      <c r="D41425" s="47"/>
    </row>
    <row r="41426" spans="3:4">
      <c r="C41426"/>
      <c r="D41426" s="47"/>
    </row>
    <row r="41427" spans="3:4">
      <c r="C41427"/>
      <c r="D41427" s="47"/>
    </row>
    <row r="41428" spans="3:4">
      <c r="C41428"/>
      <c r="D41428" s="47"/>
    </row>
    <row r="41429" spans="3:4">
      <c r="C41429"/>
      <c r="D41429" s="47"/>
    </row>
    <row r="41430" spans="3:4">
      <c r="C41430"/>
      <c r="D41430" s="47"/>
    </row>
    <row r="41431" spans="3:4">
      <c r="C41431"/>
      <c r="D41431" s="47"/>
    </row>
    <row r="41432" spans="3:4">
      <c r="C41432"/>
      <c r="D41432" s="47"/>
    </row>
    <row r="41433" spans="3:4">
      <c r="C41433"/>
      <c r="D41433" s="47"/>
    </row>
    <row r="41434" spans="3:4">
      <c r="C41434"/>
      <c r="D41434" s="47"/>
    </row>
    <row r="41435" spans="3:4">
      <c r="C41435"/>
      <c r="D41435" s="47"/>
    </row>
    <row r="41436" spans="3:4">
      <c r="C41436"/>
      <c r="D41436" s="47"/>
    </row>
    <row r="41437" spans="3:4">
      <c r="C41437"/>
      <c r="D41437" s="47"/>
    </row>
    <row r="41438" spans="3:4">
      <c r="C41438"/>
      <c r="D41438" s="47"/>
    </row>
    <row r="41439" spans="3:4">
      <c r="C41439"/>
      <c r="D41439" s="47"/>
    </row>
    <row r="41440" spans="3:4">
      <c r="C41440"/>
      <c r="D41440" s="47"/>
    </row>
    <row r="41441" spans="3:4">
      <c r="C41441"/>
      <c r="D41441" s="47"/>
    </row>
    <row r="41442" spans="3:4">
      <c r="C41442"/>
      <c r="D41442" s="47"/>
    </row>
    <row r="41443" spans="3:4">
      <c r="C41443"/>
      <c r="D41443" s="47"/>
    </row>
    <row r="41444" spans="3:4">
      <c r="C41444"/>
      <c r="D41444" s="47"/>
    </row>
    <row r="41445" spans="3:4">
      <c r="C41445"/>
      <c r="D41445" s="47"/>
    </row>
    <row r="41446" spans="3:4">
      <c r="C41446"/>
      <c r="D41446" s="47"/>
    </row>
    <row r="41447" spans="3:4">
      <c r="C41447"/>
      <c r="D41447" s="47"/>
    </row>
    <row r="41448" spans="3:4">
      <c r="C41448"/>
      <c r="D41448" s="47"/>
    </row>
    <row r="41449" spans="3:4">
      <c r="C41449"/>
      <c r="D41449" s="47"/>
    </row>
    <row r="41450" spans="3:4">
      <c r="C41450"/>
      <c r="D41450" s="47"/>
    </row>
    <row r="41451" spans="3:4">
      <c r="C41451"/>
      <c r="D41451" s="47"/>
    </row>
    <row r="41452" spans="3:4">
      <c r="C41452"/>
      <c r="D41452" s="47"/>
    </row>
    <row r="41453" spans="3:4">
      <c r="C41453"/>
      <c r="D41453" s="47"/>
    </row>
    <row r="41454" spans="3:4">
      <c r="C41454"/>
      <c r="D41454" s="47"/>
    </row>
    <row r="41455" spans="3:4">
      <c r="C41455"/>
      <c r="D41455" s="47"/>
    </row>
    <row r="41456" spans="3:4">
      <c r="C41456"/>
      <c r="D41456" s="47"/>
    </row>
    <row r="41457" spans="3:4">
      <c r="C41457"/>
      <c r="D41457" s="47"/>
    </row>
    <row r="41458" spans="3:4">
      <c r="C41458"/>
      <c r="D41458" s="47"/>
    </row>
    <row r="41459" spans="3:4">
      <c r="C41459"/>
      <c r="D41459" s="47"/>
    </row>
    <row r="41460" spans="3:4">
      <c r="C41460"/>
      <c r="D41460" s="47"/>
    </row>
    <row r="41461" spans="3:4">
      <c r="C41461"/>
      <c r="D41461" s="47"/>
    </row>
    <row r="41462" spans="3:4">
      <c r="C41462"/>
      <c r="D41462" s="47"/>
    </row>
    <row r="41463" spans="3:4">
      <c r="C41463"/>
      <c r="D41463" s="47"/>
    </row>
    <row r="41464" spans="3:4">
      <c r="C41464"/>
      <c r="D41464" s="47"/>
    </row>
    <row r="41465" spans="3:4">
      <c r="C41465"/>
      <c r="D41465" s="47"/>
    </row>
    <row r="41466" spans="3:4">
      <c r="C41466"/>
      <c r="D41466" s="47"/>
    </row>
    <row r="41467" spans="3:4">
      <c r="C41467"/>
      <c r="D41467" s="47"/>
    </row>
    <row r="41468" spans="3:4">
      <c r="C41468"/>
      <c r="D41468" s="47"/>
    </row>
    <row r="41469" spans="3:4">
      <c r="C41469"/>
      <c r="D41469" s="47"/>
    </row>
    <row r="41470" spans="3:4">
      <c r="C41470"/>
      <c r="D41470" s="47"/>
    </row>
    <row r="41471" spans="3:4">
      <c r="C41471"/>
      <c r="D41471" s="47"/>
    </row>
    <row r="41472" spans="3:4">
      <c r="C41472"/>
      <c r="D41472" s="47"/>
    </row>
    <row r="41473" spans="3:4">
      <c r="C41473"/>
      <c r="D41473" s="47"/>
    </row>
    <row r="41474" spans="3:4">
      <c r="C41474"/>
      <c r="D41474" s="47"/>
    </row>
    <row r="41475" spans="3:4">
      <c r="C41475"/>
      <c r="D41475" s="47"/>
    </row>
    <row r="41476" spans="3:4">
      <c r="C41476"/>
      <c r="D41476" s="47"/>
    </row>
    <row r="41477" spans="3:4">
      <c r="C41477"/>
      <c r="D41477" s="47"/>
    </row>
    <row r="41478" spans="3:4">
      <c r="C41478"/>
      <c r="D41478" s="47"/>
    </row>
    <row r="41479" spans="3:4">
      <c r="C41479"/>
      <c r="D41479" s="47"/>
    </row>
    <row r="41480" spans="3:4">
      <c r="C41480"/>
      <c r="D41480" s="47"/>
    </row>
    <row r="41481" spans="3:4">
      <c r="C41481"/>
      <c r="D41481" s="47"/>
    </row>
    <row r="41482" spans="3:4">
      <c r="C41482"/>
      <c r="D41482" s="47"/>
    </row>
    <row r="41483" spans="3:4">
      <c r="C41483"/>
      <c r="D41483" s="47"/>
    </row>
    <row r="41484" spans="3:4">
      <c r="C41484"/>
      <c r="D41484" s="47"/>
    </row>
    <row r="41485" spans="3:4">
      <c r="C41485"/>
      <c r="D41485" s="47"/>
    </row>
    <row r="41486" spans="3:4">
      <c r="C41486"/>
      <c r="D41486" s="47"/>
    </row>
    <row r="41487" spans="3:4">
      <c r="C41487"/>
      <c r="D41487" s="47"/>
    </row>
    <row r="41488" spans="3:4">
      <c r="C41488"/>
      <c r="D41488" s="47"/>
    </row>
    <row r="41489" spans="3:4">
      <c r="C41489"/>
      <c r="D41489" s="47"/>
    </row>
    <row r="41490" spans="3:4">
      <c r="C41490"/>
      <c r="D41490" s="47"/>
    </row>
    <row r="41491" spans="3:4">
      <c r="C41491"/>
      <c r="D41491" s="47"/>
    </row>
    <row r="41492" spans="3:4">
      <c r="C41492"/>
      <c r="D41492" s="47"/>
    </row>
    <row r="41493" spans="3:4">
      <c r="C41493"/>
      <c r="D41493" s="47"/>
    </row>
    <row r="41494" spans="3:4">
      <c r="C41494"/>
      <c r="D41494" s="47"/>
    </row>
    <row r="41495" spans="3:4">
      <c r="C41495"/>
      <c r="D41495" s="47"/>
    </row>
    <row r="41496" spans="3:4">
      <c r="C41496"/>
      <c r="D41496" s="47"/>
    </row>
    <row r="41497" spans="3:4">
      <c r="C41497"/>
      <c r="D41497" s="47"/>
    </row>
    <row r="41498" spans="3:4">
      <c r="C41498"/>
      <c r="D41498" s="47"/>
    </row>
    <row r="41499" spans="3:4">
      <c r="C41499"/>
      <c r="D41499" s="47"/>
    </row>
    <row r="41500" spans="3:4">
      <c r="C41500"/>
      <c r="D41500" s="47"/>
    </row>
    <row r="41501" spans="3:4">
      <c r="C41501"/>
      <c r="D41501" s="47"/>
    </row>
    <row r="41502" spans="3:4">
      <c r="C41502"/>
      <c r="D41502" s="47"/>
    </row>
    <row r="41503" spans="3:4">
      <c r="C41503"/>
      <c r="D41503" s="47"/>
    </row>
    <row r="41504" spans="3:4">
      <c r="C41504"/>
      <c r="D41504" s="47"/>
    </row>
    <row r="41505" spans="3:4">
      <c r="C41505"/>
      <c r="D41505" s="47"/>
    </row>
    <row r="41506" spans="3:4">
      <c r="C41506"/>
      <c r="D41506" s="47"/>
    </row>
    <row r="41507" spans="3:4">
      <c r="C41507"/>
      <c r="D41507" s="47"/>
    </row>
    <row r="41508" spans="3:4">
      <c r="C41508"/>
      <c r="D41508" s="47"/>
    </row>
    <row r="41509" spans="3:4">
      <c r="C41509"/>
      <c r="D41509" s="47"/>
    </row>
    <row r="41510" spans="3:4">
      <c r="C41510"/>
      <c r="D41510" s="47"/>
    </row>
    <row r="41511" spans="3:4">
      <c r="C41511"/>
      <c r="D41511" s="47"/>
    </row>
    <row r="41512" spans="3:4">
      <c r="C41512"/>
      <c r="D41512" s="47"/>
    </row>
    <row r="41513" spans="3:4">
      <c r="C41513"/>
      <c r="D41513" s="47"/>
    </row>
    <row r="41514" spans="3:4">
      <c r="C41514"/>
      <c r="D41514" s="47"/>
    </row>
    <row r="41515" spans="3:4">
      <c r="C41515"/>
      <c r="D41515" s="47"/>
    </row>
    <row r="41516" spans="3:4">
      <c r="C41516"/>
      <c r="D41516" s="47"/>
    </row>
    <row r="41517" spans="3:4">
      <c r="C41517"/>
      <c r="D41517" s="47"/>
    </row>
    <row r="41518" spans="3:4">
      <c r="C41518"/>
      <c r="D41518" s="47"/>
    </row>
    <row r="41519" spans="3:4">
      <c r="C41519"/>
      <c r="D41519" s="47"/>
    </row>
    <row r="41520" spans="3:4">
      <c r="C41520"/>
      <c r="D41520" s="47"/>
    </row>
    <row r="41521" spans="3:4">
      <c r="C41521"/>
      <c r="D41521" s="47"/>
    </row>
    <row r="41522" spans="3:4">
      <c r="C41522"/>
      <c r="D41522" s="47"/>
    </row>
    <row r="41523" spans="3:4">
      <c r="C41523"/>
      <c r="D41523" s="47"/>
    </row>
    <row r="41524" spans="3:4">
      <c r="C41524"/>
      <c r="D41524" s="47"/>
    </row>
    <row r="41525" spans="3:4">
      <c r="C41525"/>
      <c r="D41525" s="47"/>
    </row>
    <row r="41526" spans="3:4">
      <c r="C41526"/>
      <c r="D41526" s="47"/>
    </row>
    <row r="41527" spans="3:4">
      <c r="C41527"/>
      <c r="D41527" s="47"/>
    </row>
    <row r="41528" spans="3:4">
      <c r="C41528"/>
      <c r="D41528" s="47"/>
    </row>
    <row r="41529" spans="3:4">
      <c r="C41529"/>
      <c r="D41529" s="47"/>
    </row>
    <row r="41530" spans="3:4">
      <c r="C41530"/>
      <c r="D41530" s="47"/>
    </row>
    <row r="41531" spans="3:4">
      <c r="C41531"/>
      <c r="D41531" s="47"/>
    </row>
    <row r="41532" spans="3:4">
      <c r="C41532"/>
      <c r="D41532" s="47"/>
    </row>
    <row r="41533" spans="3:4">
      <c r="C41533"/>
      <c r="D41533" s="47"/>
    </row>
    <row r="41534" spans="3:4">
      <c r="C41534"/>
      <c r="D41534" s="47"/>
    </row>
    <row r="41535" spans="3:4">
      <c r="C41535"/>
      <c r="D41535" s="47"/>
    </row>
    <row r="41536" spans="3:4">
      <c r="C41536"/>
      <c r="D41536" s="47"/>
    </row>
    <row r="41537" spans="3:4">
      <c r="C41537"/>
      <c r="D41537" s="47"/>
    </row>
    <row r="41538" spans="3:4">
      <c r="C41538"/>
      <c r="D41538" s="47"/>
    </row>
    <row r="41539" spans="3:4">
      <c r="C41539"/>
      <c r="D41539" s="47"/>
    </row>
    <row r="41540" spans="3:4">
      <c r="C41540"/>
      <c r="D41540" s="47"/>
    </row>
    <row r="41541" spans="3:4">
      <c r="C41541"/>
      <c r="D41541" s="47"/>
    </row>
    <row r="41542" spans="3:4">
      <c r="C41542"/>
      <c r="D41542" s="47"/>
    </row>
    <row r="41543" spans="3:4">
      <c r="C41543"/>
      <c r="D41543" s="47"/>
    </row>
    <row r="41544" spans="3:4">
      <c r="C41544"/>
      <c r="D41544" s="47"/>
    </row>
    <row r="41545" spans="3:4">
      <c r="C41545"/>
      <c r="D41545" s="47"/>
    </row>
    <row r="41546" spans="3:4">
      <c r="C41546"/>
      <c r="D41546" s="47"/>
    </row>
    <row r="41547" spans="3:4">
      <c r="C41547"/>
      <c r="D41547" s="47"/>
    </row>
    <row r="41548" spans="3:4">
      <c r="C41548"/>
      <c r="D41548" s="47"/>
    </row>
    <row r="41549" spans="3:4">
      <c r="C41549"/>
      <c r="D41549" s="47"/>
    </row>
    <row r="41550" spans="3:4">
      <c r="C41550"/>
      <c r="D41550" s="47"/>
    </row>
    <row r="41551" spans="3:4">
      <c r="C41551"/>
      <c r="D41551" s="47"/>
    </row>
    <row r="41552" spans="3:4">
      <c r="C41552"/>
      <c r="D41552" s="47"/>
    </row>
    <row r="41553" spans="3:4">
      <c r="C41553"/>
      <c r="D41553" s="47"/>
    </row>
    <row r="41554" spans="3:4">
      <c r="C41554"/>
      <c r="D41554" s="47"/>
    </row>
    <row r="41555" spans="3:4">
      <c r="C41555"/>
      <c r="D41555" s="47"/>
    </row>
    <row r="41556" spans="3:4">
      <c r="C41556"/>
      <c r="D41556" s="47"/>
    </row>
    <row r="41557" spans="3:4">
      <c r="C41557"/>
      <c r="D41557" s="47"/>
    </row>
    <row r="41558" spans="3:4">
      <c r="C41558"/>
      <c r="D41558" s="47"/>
    </row>
    <row r="41559" spans="3:4">
      <c r="C41559"/>
      <c r="D41559" s="47"/>
    </row>
    <row r="41560" spans="3:4">
      <c r="C41560"/>
      <c r="D41560" s="47"/>
    </row>
    <row r="41561" spans="3:4">
      <c r="C41561"/>
      <c r="D41561" s="47"/>
    </row>
    <row r="41562" spans="3:4">
      <c r="C41562"/>
      <c r="D41562" s="47"/>
    </row>
    <row r="41563" spans="3:4">
      <c r="C41563"/>
      <c r="D41563" s="47"/>
    </row>
    <row r="41564" spans="3:4">
      <c r="C41564"/>
      <c r="D41564" s="47"/>
    </row>
    <row r="41565" spans="3:4">
      <c r="C41565"/>
      <c r="D41565" s="47"/>
    </row>
    <row r="41566" spans="3:4">
      <c r="C41566"/>
      <c r="D41566" s="47"/>
    </row>
    <row r="41567" spans="3:4">
      <c r="C41567"/>
      <c r="D41567" s="47"/>
    </row>
    <row r="41568" spans="3:4">
      <c r="C41568"/>
      <c r="D41568" s="47"/>
    </row>
    <row r="41569" spans="3:4">
      <c r="C41569"/>
      <c r="D41569" s="47"/>
    </row>
    <row r="41570" spans="3:4">
      <c r="C41570"/>
      <c r="D41570" s="47"/>
    </row>
    <row r="41571" spans="3:4">
      <c r="C41571"/>
      <c r="D41571" s="47"/>
    </row>
    <row r="41572" spans="3:4">
      <c r="C41572"/>
      <c r="D41572" s="47"/>
    </row>
    <row r="41573" spans="3:4">
      <c r="C41573"/>
      <c r="D41573" s="47"/>
    </row>
    <row r="41574" spans="3:4">
      <c r="C41574"/>
      <c r="D41574" s="47"/>
    </row>
    <row r="41575" spans="3:4">
      <c r="C41575"/>
      <c r="D41575" s="47"/>
    </row>
    <row r="41576" spans="3:4">
      <c r="C41576"/>
      <c r="D41576" s="47"/>
    </row>
    <row r="41577" spans="3:4">
      <c r="C41577"/>
      <c r="D41577" s="47"/>
    </row>
    <row r="41578" spans="3:4">
      <c r="C41578"/>
      <c r="D41578" s="47"/>
    </row>
    <row r="41579" spans="3:4">
      <c r="C41579"/>
      <c r="D41579" s="47"/>
    </row>
    <row r="41580" spans="3:4">
      <c r="C41580"/>
      <c r="D41580" s="47"/>
    </row>
    <row r="41581" spans="3:4">
      <c r="C41581"/>
      <c r="D41581" s="47"/>
    </row>
    <row r="41582" spans="3:4">
      <c r="C41582"/>
      <c r="D41582" s="47"/>
    </row>
    <row r="41583" spans="3:4">
      <c r="C41583"/>
      <c r="D41583" s="47"/>
    </row>
    <row r="41584" spans="3:4">
      <c r="C41584"/>
      <c r="D41584" s="47"/>
    </row>
    <row r="41585" spans="3:4">
      <c r="C41585"/>
      <c r="D41585" s="47"/>
    </row>
    <row r="41586" spans="3:4">
      <c r="C41586"/>
      <c r="D41586" s="47"/>
    </row>
    <row r="41587" spans="3:4">
      <c r="C41587"/>
      <c r="D41587" s="47"/>
    </row>
    <row r="41588" spans="3:4">
      <c r="C41588"/>
      <c r="D41588" s="47"/>
    </row>
    <row r="41589" spans="3:4">
      <c r="C41589"/>
      <c r="D41589" s="47"/>
    </row>
    <row r="41590" spans="3:4">
      <c r="C41590"/>
      <c r="D41590" s="47"/>
    </row>
    <row r="41591" spans="3:4">
      <c r="C41591"/>
      <c r="D41591" s="47"/>
    </row>
    <row r="41592" spans="3:4">
      <c r="C41592"/>
      <c r="D41592" s="47"/>
    </row>
    <row r="41593" spans="3:4">
      <c r="C41593"/>
      <c r="D41593" s="47"/>
    </row>
    <row r="41594" spans="3:4">
      <c r="C41594"/>
      <c r="D41594" s="47"/>
    </row>
    <row r="41595" spans="3:4">
      <c r="C41595"/>
      <c r="D41595" s="47"/>
    </row>
    <row r="41596" spans="3:4">
      <c r="C41596"/>
      <c r="D41596" s="47"/>
    </row>
    <row r="41597" spans="3:4">
      <c r="C41597"/>
      <c r="D41597" s="47"/>
    </row>
    <row r="41598" spans="3:4">
      <c r="C41598"/>
      <c r="D41598" s="47"/>
    </row>
    <row r="41599" spans="3:4">
      <c r="C41599"/>
      <c r="D41599" s="47"/>
    </row>
    <row r="41600" spans="3:4">
      <c r="C41600"/>
      <c r="D41600" s="47"/>
    </row>
    <row r="41601" spans="3:4">
      <c r="C41601"/>
      <c r="D41601" s="47"/>
    </row>
    <row r="41602" spans="3:4">
      <c r="C41602"/>
      <c r="D41602" s="47"/>
    </row>
    <row r="41603" spans="3:4">
      <c r="C41603"/>
      <c r="D41603" s="47"/>
    </row>
    <row r="41604" spans="3:4">
      <c r="C41604"/>
      <c r="D41604" s="47"/>
    </row>
    <row r="41605" spans="3:4">
      <c r="C41605"/>
      <c r="D41605" s="47"/>
    </row>
    <row r="41606" spans="3:4">
      <c r="C41606"/>
      <c r="D41606" s="47"/>
    </row>
    <row r="41607" spans="3:4">
      <c r="C41607"/>
      <c r="D41607" s="47"/>
    </row>
    <row r="41608" spans="3:4">
      <c r="C41608"/>
      <c r="D41608" s="47"/>
    </row>
    <row r="41609" spans="3:4">
      <c r="C41609"/>
      <c r="D41609" s="47"/>
    </row>
    <row r="41610" spans="3:4">
      <c r="C41610"/>
      <c r="D41610" s="47"/>
    </row>
    <row r="41611" spans="3:4">
      <c r="C41611"/>
      <c r="D41611" s="47"/>
    </row>
    <row r="41612" spans="3:4">
      <c r="C41612"/>
      <c r="D41612" s="47"/>
    </row>
    <row r="41613" spans="3:4">
      <c r="C41613"/>
      <c r="D41613" s="47"/>
    </row>
    <row r="41614" spans="3:4">
      <c r="C41614"/>
      <c r="D41614" s="47"/>
    </row>
    <row r="41615" spans="3:4">
      <c r="C41615"/>
      <c r="D41615" s="47"/>
    </row>
    <row r="41616" spans="3:4">
      <c r="C41616"/>
      <c r="D41616" s="47"/>
    </row>
    <row r="41617" spans="3:4">
      <c r="C41617"/>
      <c r="D41617" s="47"/>
    </row>
    <row r="41618" spans="3:4">
      <c r="C41618"/>
      <c r="D41618" s="47"/>
    </row>
    <row r="41619" spans="3:4">
      <c r="C41619"/>
      <c r="D41619" s="47"/>
    </row>
    <row r="41620" spans="3:4">
      <c r="C41620"/>
      <c r="D41620" s="47"/>
    </row>
    <row r="41621" spans="3:4">
      <c r="C41621"/>
      <c r="D41621" s="47"/>
    </row>
    <row r="41622" spans="3:4">
      <c r="C41622"/>
      <c r="D41622" s="47"/>
    </row>
    <row r="41623" spans="3:4">
      <c r="C41623"/>
      <c r="D41623" s="47"/>
    </row>
    <row r="41624" spans="3:4">
      <c r="C41624"/>
      <c r="D41624" s="47"/>
    </row>
    <row r="41625" spans="3:4">
      <c r="C41625"/>
      <c r="D41625" s="47"/>
    </row>
    <row r="41626" spans="3:4">
      <c r="C41626"/>
      <c r="D41626" s="47"/>
    </row>
    <row r="41627" spans="3:4">
      <c r="C41627"/>
      <c r="D41627" s="47"/>
    </row>
    <row r="41628" spans="3:4">
      <c r="C41628"/>
      <c r="D41628" s="47"/>
    </row>
    <row r="41629" spans="3:4">
      <c r="C41629"/>
      <c r="D41629" s="47"/>
    </row>
    <row r="41630" spans="3:4">
      <c r="C41630"/>
      <c r="D41630" s="47"/>
    </row>
    <row r="41631" spans="3:4">
      <c r="C41631"/>
      <c r="D41631" s="47"/>
    </row>
    <row r="41632" spans="3:4">
      <c r="C41632"/>
      <c r="D41632" s="47"/>
    </row>
    <row r="41633" spans="3:4">
      <c r="C41633"/>
      <c r="D41633" s="47"/>
    </row>
    <row r="41634" spans="3:4">
      <c r="C41634"/>
      <c r="D41634" s="47"/>
    </row>
    <row r="41635" spans="3:4">
      <c r="C41635"/>
      <c r="D41635" s="47"/>
    </row>
    <row r="41636" spans="3:4">
      <c r="C41636"/>
      <c r="D41636" s="47"/>
    </row>
    <row r="41637" spans="3:4">
      <c r="C41637"/>
      <c r="D41637" s="47"/>
    </row>
    <row r="41638" spans="3:4">
      <c r="C41638"/>
      <c r="D41638" s="47"/>
    </row>
    <row r="41639" spans="3:4">
      <c r="C41639"/>
      <c r="D41639" s="47"/>
    </row>
    <row r="41640" spans="3:4">
      <c r="C41640"/>
      <c r="D41640" s="47"/>
    </row>
    <row r="41641" spans="3:4">
      <c r="C41641"/>
      <c r="D41641" s="47"/>
    </row>
    <row r="41642" spans="3:4">
      <c r="C41642"/>
      <c r="D41642" s="47"/>
    </row>
    <row r="41643" spans="3:4">
      <c r="C41643"/>
      <c r="D41643" s="47"/>
    </row>
    <row r="41644" spans="3:4">
      <c r="C41644"/>
      <c r="D41644" s="47"/>
    </row>
    <row r="41645" spans="3:4">
      <c r="C41645"/>
      <c r="D41645" s="47"/>
    </row>
    <row r="41646" spans="3:4">
      <c r="C41646"/>
      <c r="D41646" s="47"/>
    </row>
    <row r="41647" spans="3:4">
      <c r="C41647"/>
      <c r="D41647" s="47"/>
    </row>
    <row r="41648" spans="3:4">
      <c r="C41648"/>
      <c r="D41648" s="47"/>
    </row>
    <row r="41649" spans="3:4">
      <c r="C41649"/>
      <c r="D41649" s="47"/>
    </row>
    <row r="41650" spans="3:4">
      <c r="C41650"/>
      <c r="D41650" s="47"/>
    </row>
    <row r="41651" spans="3:4">
      <c r="C41651"/>
      <c r="D41651" s="47"/>
    </row>
    <row r="41652" spans="3:4">
      <c r="C41652"/>
      <c r="D41652" s="47"/>
    </row>
    <row r="41653" spans="3:4">
      <c r="C41653"/>
      <c r="D41653" s="47"/>
    </row>
    <row r="41654" spans="3:4">
      <c r="C41654"/>
      <c r="D41654" s="47"/>
    </row>
    <row r="41655" spans="3:4">
      <c r="C41655"/>
      <c r="D41655" s="47"/>
    </row>
    <row r="41656" spans="3:4">
      <c r="C41656"/>
      <c r="D41656" s="47"/>
    </row>
    <row r="41657" spans="3:4">
      <c r="C41657"/>
      <c r="D41657" s="47"/>
    </row>
    <row r="41658" spans="3:4">
      <c r="C41658"/>
      <c r="D41658" s="47"/>
    </row>
    <row r="41659" spans="3:4">
      <c r="C41659"/>
      <c r="D41659" s="47"/>
    </row>
    <row r="41660" spans="3:4">
      <c r="C41660"/>
      <c r="D41660" s="47"/>
    </row>
    <row r="41661" spans="3:4">
      <c r="C41661"/>
      <c r="D41661" s="47"/>
    </row>
    <row r="41662" spans="3:4">
      <c r="C41662"/>
      <c r="D41662" s="47"/>
    </row>
    <row r="41663" spans="3:4">
      <c r="C41663"/>
      <c r="D41663" s="47"/>
    </row>
    <row r="41664" spans="3:4">
      <c r="C41664"/>
      <c r="D41664" s="47"/>
    </row>
    <row r="41665" spans="3:4">
      <c r="C41665"/>
      <c r="D41665" s="47"/>
    </row>
    <row r="41666" spans="3:4">
      <c r="C41666"/>
      <c r="D41666" s="47"/>
    </row>
    <row r="41667" spans="3:4">
      <c r="C41667"/>
      <c r="D41667" s="47"/>
    </row>
    <row r="41668" spans="3:4">
      <c r="C41668"/>
      <c r="D41668" s="47"/>
    </row>
    <row r="41669" spans="3:4">
      <c r="C41669"/>
      <c r="D41669" s="47"/>
    </row>
    <row r="41670" spans="3:4">
      <c r="C41670"/>
      <c r="D41670" s="47"/>
    </row>
    <row r="41671" spans="3:4">
      <c r="C41671"/>
      <c r="D41671" s="47"/>
    </row>
    <row r="41672" spans="3:4">
      <c r="C41672"/>
      <c r="D41672" s="47"/>
    </row>
    <row r="41673" spans="3:4">
      <c r="C41673"/>
      <c r="D41673" s="47"/>
    </row>
    <row r="41674" spans="3:4">
      <c r="C41674"/>
      <c r="D41674" s="47"/>
    </row>
    <row r="41675" spans="3:4">
      <c r="C41675"/>
      <c r="D41675" s="47"/>
    </row>
    <row r="41676" spans="3:4">
      <c r="C41676"/>
      <c r="D41676" s="47"/>
    </row>
    <row r="41677" spans="3:4">
      <c r="C41677"/>
      <c r="D41677" s="47"/>
    </row>
    <row r="41678" spans="3:4">
      <c r="C41678"/>
      <c r="D41678" s="47"/>
    </row>
    <row r="41679" spans="3:4">
      <c r="C41679"/>
      <c r="D41679" s="47"/>
    </row>
    <row r="41680" spans="3:4">
      <c r="C41680"/>
      <c r="D41680" s="47"/>
    </row>
    <row r="41681" spans="3:4">
      <c r="C41681"/>
      <c r="D41681" s="47"/>
    </row>
    <row r="41682" spans="3:4">
      <c r="C41682"/>
      <c r="D41682" s="47"/>
    </row>
    <row r="41683" spans="3:4">
      <c r="C41683"/>
      <c r="D41683" s="47"/>
    </row>
    <row r="41684" spans="3:4">
      <c r="C41684"/>
      <c r="D41684" s="47"/>
    </row>
    <row r="41685" spans="3:4">
      <c r="C41685"/>
      <c r="D41685" s="47"/>
    </row>
    <row r="41686" spans="3:4">
      <c r="C41686"/>
      <c r="D41686" s="47"/>
    </row>
    <row r="41687" spans="3:4">
      <c r="C41687"/>
      <c r="D41687" s="47"/>
    </row>
    <row r="41688" spans="3:4">
      <c r="C41688"/>
      <c r="D41688" s="47"/>
    </row>
    <row r="41689" spans="3:4">
      <c r="C41689"/>
      <c r="D41689" s="47"/>
    </row>
    <row r="41690" spans="3:4">
      <c r="C41690"/>
      <c r="D41690" s="47"/>
    </row>
    <row r="41691" spans="3:4">
      <c r="C41691"/>
      <c r="D41691" s="47"/>
    </row>
    <row r="41692" spans="3:4">
      <c r="C41692"/>
      <c r="D41692" s="47"/>
    </row>
    <row r="41693" spans="3:4">
      <c r="C41693"/>
      <c r="D41693" s="47"/>
    </row>
    <row r="41694" spans="3:4">
      <c r="C41694"/>
      <c r="D41694" s="47"/>
    </row>
    <row r="41695" spans="3:4">
      <c r="C41695"/>
      <c r="D41695" s="47"/>
    </row>
    <row r="41696" spans="3:4">
      <c r="C41696"/>
      <c r="D41696" s="47"/>
    </row>
    <row r="41697" spans="3:4">
      <c r="C41697"/>
      <c r="D41697" s="47"/>
    </row>
    <row r="41698" spans="3:4">
      <c r="C41698"/>
      <c r="D41698" s="47"/>
    </row>
    <row r="41699" spans="3:4">
      <c r="C41699"/>
      <c r="D41699" s="47"/>
    </row>
    <row r="41700" spans="3:4">
      <c r="C41700"/>
      <c r="D41700" s="47"/>
    </row>
    <row r="41701" spans="3:4">
      <c r="C41701"/>
      <c r="D41701" s="47"/>
    </row>
    <row r="41702" spans="3:4">
      <c r="C41702"/>
      <c r="D41702" s="47"/>
    </row>
    <row r="41703" spans="3:4">
      <c r="C41703"/>
      <c r="D41703" s="47"/>
    </row>
    <row r="41704" spans="3:4">
      <c r="C41704"/>
      <c r="D41704" s="47"/>
    </row>
    <row r="41705" spans="3:4">
      <c r="C41705"/>
      <c r="D41705" s="47"/>
    </row>
    <row r="41706" spans="3:4">
      <c r="C41706"/>
      <c r="D41706" s="47"/>
    </row>
    <row r="41707" spans="3:4">
      <c r="C41707"/>
      <c r="D41707" s="47"/>
    </row>
    <row r="41708" spans="3:4">
      <c r="C41708"/>
      <c r="D41708" s="47"/>
    </row>
    <row r="41709" spans="3:4">
      <c r="C41709"/>
      <c r="D41709" s="47"/>
    </row>
    <row r="41710" spans="3:4">
      <c r="C41710"/>
      <c r="D41710" s="47"/>
    </row>
    <row r="41711" spans="3:4">
      <c r="C41711"/>
      <c r="D41711" s="47"/>
    </row>
    <row r="41712" spans="3:4">
      <c r="C41712"/>
      <c r="D41712" s="47"/>
    </row>
    <row r="41713" spans="3:4">
      <c r="C41713"/>
      <c r="D41713" s="47"/>
    </row>
    <row r="41714" spans="3:4">
      <c r="C41714"/>
      <c r="D41714" s="47"/>
    </row>
    <row r="41715" spans="3:4">
      <c r="C41715"/>
      <c r="D41715" s="47"/>
    </row>
    <row r="41716" spans="3:4">
      <c r="C41716"/>
      <c r="D41716" s="47"/>
    </row>
    <row r="41717" spans="3:4">
      <c r="C41717"/>
      <c r="D41717" s="47"/>
    </row>
    <row r="41718" spans="3:4">
      <c r="C41718"/>
      <c r="D41718" s="47"/>
    </row>
    <row r="41719" spans="3:4">
      <c r="C41719"/>
      <c r="D41719" s="47"/>
    </row>
    <row r="41720" spans="3:4">
      <c r="C41720"/>
      <c r="D41720" s="47"/>
    </row>
    <row r="41721" spans="3:4">
      <c r="C41721"/>
      <c r="D41721" s="47"/>
    </row>
    <row r="41722" spans="3:4">
      <c r="C41722"/>
      <c r="D41722" s="47"/>
    </row>
    <row r="41723" spans="3:4">
      <c r="C41723"/>
      <c r="D41723" s="47"/>
    </row>
    <row r="41724" spans="3:4">
      <c r="C41724"/>
      <c r="D41724" s="47"/>
    </row>
    <row r="41725" spans="3:4">
      <c r="C41725"/>
      <c r="D41725" s="47"/>
    </row>
    <row r="41726" spans="3:4">
      <c r="C41726"/>
      <c r="D41726" s="47"/>
    </row>
    <row r="41727" spans="3:4">
      <c r="C41727"/>
      <c r="D41727" s="47"/>
    </row>
    <row r="41728" spans="3:4">
      <c r="C41728"/>
      <c r="D41728" s="47"/>
    </row>
    <row r="41729" spans="3:4">
      <c r="C41729"/>
      <c r="D41729" s="47"/>
    </row>
    <row r="41730" spans="3:4">
      <c r="C41730"/>
      <c r="D41730" s="47"/>
    </row>
    <row r="41731" spans="3:4">
      <c r="C41731"/>
      <c r="D41731" s="47"/>
    </row>
    <row r="41732" spans="3:4">
      <c r="C41732"/>
      <c r="D41732" s="47"/>
    </row>
    <row r="41733" spans="3:4">
      <c r="C41733"/>
      <c r="D41733" s="47"/>
    </row>
    <row r="41734" spans="3:4">
      <c r="C41734"/>
      <c r="D41734" s="47"/>
    </row>
    <row r="41735" spans="3:4">
      <c r="C41735"/>
      <c r="D41735" s="47"/>
    </row>
    <row r="41736" spans="3:4">
      <c r="C41736"/>
      <c r="D41736" s="47"/>
    </row>
    <row r="41737" spans="3:4">
      <c r="C41737"/>
      <c r="D41737" s="47"/>
    </row>
    <row r="41738" spans="3:4">
      <c r="C41738"/>
      <c r="D41738" s="47"/>
    </row>
    <row r="41739" spans="3:4">
      <c r="C41739"/>
      <c r="D41739" s="47"/>
    </row>
    <row r="41740" spans="3:4">
      <c r="C41740"/>
      <c r="D41740" s="47"/>
    </row>
    <row r="41741" spans="3:4">
      <c r="C41741"/>
      <c r="D41741" s="47"/>
    </row>
    <row r="41742" spans="3:4">
      <c r="C41742"/>
      <c r="D41742" s="47"/>
    </row>
    <row r="41743" spans="3:4">
      <c r="C41743"/>
      <c r="D41743" s="47"/>
    </row>
    <row r="41744" spans="3:4">
      <c r="C41744"/>
      <c r="D41744" s="47"/>
    </row>
    <row r="41745" spans="3:4">
      <c r="C41745"/>
      <c r="D41745" s="47"/>
    </row>
    <row r="41746" spans="3:4">
      <c r="C41746"/>
      <c r="D41746" s="47"/>
    </row>
    <row r="41747" spans="3:4">
      <c r="C41747"/>
      <c r="D41747" s="47"/>
    </row>
    <row r="41748" spans="3:4">
      <c r="C41748"/>
      <c r="D41748" s="47"/>
    </row>
    <row r="41749" spans="3:4">
      <c r="C41749"/>
      <c r="D41749" s="47"/>
    </row>
    <row r="41750" spans="3:4">
      <c r="C41750"/>
      <c r="D41750" s="47"/>
    </row>
    <row r="41751" spans="3:4">
      <c r="C41751"/>
      <c r="D41751" s="47"/>
    </row>
    <row r="41752" spans="3:4">
      <c r="C41752"/>
      <c r="D41752" s="47"/>
    </row>
    <row r="41753" spans="3:4">
      <c r="C41753"/>
      <c r="D41753" s="47"/>
    </row>
    <row r="41754" spans="3:4">
      <c r="C41754"/>
      <c r="D41754" s="47"/>
    </row>
    <row r="41755" spans="3:4">
      <c r="C41755"/>
      <c r="D41755" s="47"/>
    </row>
    <row r="41756" spans="3:4">
      <c r="C41756"/>
      <c r="D41756" s="47"/>
    </row>
    <row r="41757" spans="3:4">
      <c r="C41757"/>
      <c r="D41757" s="47"/>
    </row>
    <row r="41758" spans="3:4">
      <c r="C41758"/>
      <c r="D41758" s="47"/>
    </row>
    <row r="41759" spans="3:4">
      <c r="C41759"/>
      <c r="D41759" s="47"/>
    </row>
    <row r="41760" spans="3:4">
      <c r="C41760"/>
      <c r="D41760" s="47"/>
    </row>
    <row r="41761" spans="3:4">
      <c r="C41761"/>
      <c r="D41761" s="47"/>
    </row>
    <row r="41762" spans="3:4">
      <c r="C41762"/>
      <c r="D41762" s="47"/>
    </row>
    <row r="41763" spans="3:4">
      <c r="C41763"/>
      <c r="D41763" s="47"/>
    </row>
    <row r="41764" spans="3:4">
      <c r="C41764"/>
      <c r="D41764" s="47"/>
    </row>
    <row r="41765" spans="3:4">
      <c r="C41765"/>
      <c r="D41765" s="47"/>
    </row>
    <row r="41766" spans="3:4">
      <c r="C41766"/>
      <c r="D41766" s="47"/>
    </row>
    <row r="41767" spans="3:4">
      <c r="C41767"/>
      <c r="D41767" s="47"/>
    </row>
    <row r="41768" spans="3:4">
      <c r="C41768"/>
      <c r="D41768" s="47"/>
    </row>
    <row r="41769" spans="3:4">
      <c r="C41769"/>
      <c r="D41769" s="47"/>
    </row>
    <row r="41770" spans="3:4">
      <c r="C41770"/>
      <c r="D41770" s="47"/>
    </row>
    <row r="41771" spans="3:4">
      <c r="C41771"/>
      <c r="D41771" s="47"/>
    </row>
    <row r="41772" spans="3:4">
      <c r="C41772"/>
      <c r="D41772" s="47"/>
    </row>
    <row r="41773" spans="3:4">
      <c r="C41773"/>
      <c r="D41773" s="47"/>
    </row>
    <row r="41774" spans="3:4">
      <c r="C41774"/>
      <c r="D41774" s="47"/>
    </row>
    <row r="41775" spans="3:4">
      <c r="C41775"/>
      <c r="D41775" s="47"/>
    </row>
    <row r="41776" spans="3:4">
      <c r="C41776"/>
      <c r="D41776" s="47"/>
    </row>
    <row r="41777" spans="3:4">
      <c r="C41777"/>
      <c r="D41777" s="47"/>
    </row>
    <row r="41778" spans="3:4">
      <c r="C41778"/>
      <c r="D41778" s="47"/>
    </row>
    <row r="41779" spans="3:4">
      <c r="C41779"/>
      <c r="D41779" s="47"/>
    </row>
    <row r="41780" spans="3:4">
      <c r="C41780"/>
      <c r="D41780" s="47"/>
    </row>
    <row r="41781" spans="3:4">
      <c r="C41781"/>
      <c r="D41781" s="47"/>
    </row>
    <row r="41782" spans="3:4">
      <c r="C41782"/>
      <c r="D41782" s="47"/>
    </row>
    <row r="41783" spans="3:4">
      <c r="C41783"/>
      <c r="D41783" s="47"/>
    </row>
    <row r="41784" spans="3:4">
      <c r="C41784"/>
      <c r="D41784" s="47"/>
    </row>
    <row r="41785" spans="3:4">
      <c r="C41785"/>
      <c r="D41785" s="47"/>
    </row>
    <row r="41786" spans="3:4">
      <c r="C41786"/>
      <c r="D41786" s="47"/>
    </row>
    <row r="41787" spans="3:4">
      <c r="C41787"/>
      <c r="D41787" s="47"/>
    </row>
    <row r="41788" spans="3:4">
      <c r="C41788"/>
      <c r="D41788" s="47"/>
    </row>
    <row r="41789" spans="3:4">
      <c r="C41789"/>
      <c r="D41789" s="47"/>
    </row>
    <row r="41790" spans="3:4">
      <c r="C41790"/>
      <c r="D41790" s="47"/>
    </row>
    <row r="41791" spans="3:4">
      <c r="C41791"/>
      <c r="D41791" s="47"/>
    </row>
    <row r="41792" spans="3:4">
      <c r="C41792"/>
      <c r="D41792" s="47"/>
    </row>
    <row r="41793" spans="3:4">
      <c r="C41793"/>
      <c r="D41793" s="47"/>
    </row>
    <row r="41794" spans="3:4">
      <c r="C41794"/>
      <c r="D41794" s="47"/>
    </row>
    <row r="41795" spans="3:4">
      <c r="C41795"/>
      <c r="D41795" s="47"/>
    </row>
    <row r="41796" spans="3:4">
      <c r="C41796"/>
      <c r="D41796" s="47"/>
    </row>
    <row r="41797" spans="3:4">
      <c r="C41797"/>
      <c r="D41797" s="47"/>
    </row>
    <row r="41798" spans="3:4">
      <c r="C41798"/>
      <c r="D41798" s="47"/>
    </row>
    <row r="41799" spans="3:4">
      <c r="C41799"/>
      <c r="D41799" s="47"/>
    </row>
    <row r="41800" spans="3:4">
      <c r="C41800"/>
      <c r="D41800" s="47"/>
    </row>
    <row r="41801" spans="3:4">
      <c r="C41801"/>
      <c r="D41801" s="47"/>
    </row>
    <row r="41802" spans="3:4">
      <c r="C41802"/>
      <c r="D41802" s="47"/>
    </row>
    <row r="41803" spans="3:4">
      <c r="C41803"/>
      <c r="D41803" s="47"/>
    </row>
    <row r="41804" spans="3:4">
      <c r="C41804"/>
      <c r="D41804" s="47"/>
    </row>
    <row r="41805" spans="3:4">
      <c r="C41805"/>
      <c r="D41805" s="47"/>
    </row>
    <row r="41806" spans="3:4">
      <c r="C41806"/>
      <c r="D41806" s="47"/>
    </row>
    <row r="41807" spans="3:4">
      <c r="C41807"/>
      <c r="D41807" s="47"/>
    </row>
    <row r="41808" spans="3:4">
      <c r="C41808"/>
      <c r="D41808" s="47"/>
    </row>
    <row r="41809" spans="3:4">
      <c r="C41809"/>
      <c r="D41809" s="47"/>
    </row>
    <row r="41810" spans="3:4">
      <c r="C41810"/>
      <c r="D41810" s="47"/>
    </row>
    <row r="41811" spans="3:4">
      <c r="C41811"/>
      <c r="D41811" s="47"/>
    </row>
    <row r="41812" spans="3:4">
      <c r="C41812"/>
      <c r="D41812" s="47"/>
    </row>
    <row r="41813" spans="3:4">
      <c r="C41813"/>
      <c r="D41813" s="47"/>
    </row>
    <row r="41814" spans="3:4">
      <c r="C41814"/>
      <c r="D41814" s="47"/>
    </row>
    <row r="41815" spans="3:4">
      <c r="C41815"/>
      <c r="D41815" s="47"/>
    </row>
    <row r="41816" spans="3:4">
      <c r="C41816"/>
      <c r="D41816" s="47"/>
    </row>
    <row r="41817" spans="3:4">
      <c r="C41817"/>
      <c r="D41817" s="47"/>
    </row>
    <row r="41818" spans="3:4">
      <c r="C41818"/>
      <c r="D41818" s="47"/>
    </row>
    <row r="41819" spans="3:4">
      <c r="C41819"/>
      <c r="D41819" s="47"/>
    </row>
    <row r="41820" spans="3:4">
      <c r="C41820"/>
      <c r="D41820" s="47"/>
    </row>
    <row r="41821" spans="3:4">
      <c r="C41821"/>
      <c r="D41821" s="47"/>
    </row>
    <row r="41822" spans="3:4">
      <c r="C41822"/>
      <c r="D41822" s="47"/>
    </row>
    <row r="41823" spans="3:4">
      <c r="C41823"/>
      <c r="D41823" s="47"/>
    </row>
    <row r="41824" spans="3:4">
      <c r="C41824"/>
      <c r="D41824" s="47"/>
    </row>
    <row r="41825" spans="3:4">
      <c r="C41825"/>
      <c r="D41825" s="47"/>
    </row>
    <row r="41826" spans="3:4">
      <c r="C41826"/>
      <c r="D41826" s="47"/>
    </row>
    <row r="41827" spans="3:4">
      <c r="C41827"/>
      <c r="D41827" s="47"/>
    </row>
    <row r="41828" spans="3:4">
      <c r="C41828"/>
      <c r="D41828" s="47"/>
    </row>
    <row r="41829" spans="3:4">
      <c r="C41829"/>
      <c r="D41829" s="47"/>
    </row>
    <row r="41830" spans="3:4">
      <c r="C41830"/>
      <c r="D41830" s="47"/>
    </row>
    <row r="41831" spans="3:4">
      <c r="C41831"/>
      <c r="D41831" s="47"/>
    </row>
    <row r="41832" spans="3:4">
      <c r="C41832"/>
      <c r="D41832" s="47"/>
    </row>
    <row r="41833" spans="3:4">
      <c r="C41833"/>
      <c r="D41833" s="47"/>
    </row>
    <row r="41834" spans="3:4">
      <c r="C41834"/>
      <c r="D41834" s="47"/>
    </row>
    <row r="41835" spans="3:4">
      <c r="C41835"/>
      <c r="D41835" s="47"/>
    </row>
    <row r="41836" spans="3:4">
      <c r="C41836"/>
      <c r="D41836" s="47"/>
    </row>
    <row r="41837" spans="3:4">
      <c r="C41837"/>
      <c r="D41837" s="47"/>
    </row>
    <row r="41838" spans="3:4">
      <c r="C41838"/>
      <c r="D41838" s="47"/>
    </row>
    <row r="41839" spans="3:4">
      <c r="C41839"/>
      <c r="D41839" s="47"/>
    </row>
    <row r="41840" spans="3:4">
      <c r="C41840"/>
      <c r="D41840" s="47"/>
    </row>
    <row r="41841" spans="3:4">
      <c r="C41841"/>
      <c r="D41841" s="47"/>
    </row>
    <row r="41842" spans="3:4">
      <c r="C41842"/>
      <c r="D41842" s="47"/>
    </row>
    <row r="41843" spans="3:4">
      <c r="C41843"/>
      <c r="D41843" s="47"/>
    </row>
    <row r="41844" spans="3:4">
      <c r="C41844"/>
      <c r="D41844" s="47"/>
    </row>
    <row r="41845" spans="3:4">
      <c r="C41845"/>
      <c r="D41845" s="47"/>
    </row>
    <row r="41846" spans="3:4">
      <c r="C41846"/>
      <c r="D41846" s="47"/>
    </row>
    <row r="41847" spans="3:4">
      <c r="C41847"/>
      <c r="D41847" s="47"/>
    </row>
    <row r="41848" spans="3:4">
      <c r="C41848"/>
      <c r="D41848" s="47"/>
    </row>
    <row r="41849" spans="3:4">
      <c r="C41849"/>
      <c r="D41849" s="47"/>
    </row>
    <row r="41850" spans="3:4">
      <c r="C41850"/>
      <c r="D41850" s="47"/>
    </row>
    <row r="41851" spans="3:4">
      <c r="C41851"/>
      <c r="D41851" s="47"/>
    </row>
    <row r="41852" spans="3:4">
      <c r="C41852"/>
      <c r="D41852" s="47"/>
    </row>
    <row r="41853" spans="3:4">
      <c r="C41853"/>
      <c r="D41853" s="47"/>
    </row>
    <row r="41854" spans="3:4">
      <c r="C41854"/>
      <c r="D41854" s="47"/>
    </row>
    <row r="41855" spans="3:4">
      <c r="C41855"/>
      <c r="D41855" s="47"/>
    </row>
    <row r="41856" spans="3:4">
      <c r="C41856"/>
      <c r="D41856" s="47"/>
    </row>
    <row r="41857" spans="3:4">
      <c r="C41857"/>
      <c r="D41857" s="47"/>
    </row>
    <row r="41858" spans="3:4">
      <c r="C41858"/>
      <c r="D41858" s="47"/>
    </row>
    <row r="41859" spans="3:4">
      <c r="C41859"/>
      <c r="D41859" s="47"/>
    </row>
    <row r="41860" spans="3:4">
      <c r="C41860"/>
      <c r="D41860" s="47"/>
    </row>
    <row r="41861" spans="3:4">
      <c r="C41861"/>
      <c r="D41861" s="47"/>
    </row>
    <row r="41862" spans="3:4">
      <c r="C41862"/>
      <c r="D41862" s="47"/>
    </row>
    <row r="41863" spans="3:4">
      <c r="C41863"/>
      <c r="D41863" s="47"/>
    </row>
    <row r="41864" spans="3:4">
      <c r="C41864"/>
      <c r="D41864" s="47"/>
    </row>
    <row r="41865" spans="3:4">
      <c r="C41865"/>
      <c r="D41865" s="47"/>
    </row>
    <row r="41866" spans="3:4">
      <c r="C41866"/>
      <c r="D41866" s="47"/>
    </row>
    <row r="41867" spans="3:4">
      <c r="C41867"/>
      <c r="D41867" s="47"/>
    </row>
    <row r="41868" spans="3:4">
      <c r="C41868"/>
      <c r="D41868" s="47"/>
    </row>
    <row r="41869" spans="3:4">
      <c r="C41869"/>
      <c r="D41869" s="47"/>
    </row>
    <row r="41870" spans="3:4">
      <c r="C41870"/>
      <c r="D41870" s="47"/>
    </row>
    <row r="41871" spans="3:4">
      <c r="C41871"/>
      <c r="D41871" s="47"/>
    </row>
    <row r="41872" spans="3:4">
      <c r="C41872"/>
      <c r="D41872" s="47"/>
    </row>
    <row r="41873" spans="3:4">
      <c r="C41873"/>
      <c r="D41873" s="47"/>
    </row>
    <row r="41874" spans="3:4">
      <c r="C41874"/>
      <c r="D41874" s="47"/>
    </row>
    <row r="41875" spans="3:4">
      <c r="C41875"/>
      <c r="D41875" s="47"/>
    </row>
    <row r="41876" spans="3:4">
      <c r="C41876"/>
      <c r="D41876" s="47"/>
    </row>
    <row r="41877" spans="3:4">
      <c r="C41877"/>
      <c r="D41877" s="47"/>
    </row>
    <row r="41878" spans="3:4">
      <c r="C41878"/>
      <c r="D41878" s="47"/>
    </row>
    <row r="41879" spans="3:4">
      <c r="C41879"/>
      <c r="D41879" s="47"/>
    </row>
    <row r="41880" spans="3:4">
      <c r="C41880"/>
      <c r="D41880" s="47"/>
    </row>
    <row r="41881" spans="3:4">
      <c r="C41881"/>
      <c r="D41881" s="47"/>
    </row>
    <row r="41882" spans="3:4">
      <c r="C41882"/>
      <c r="D41882" s="47"/>
    </row>
    <row r="41883" spans="3:4">
      <c r="C41883"/>
      <c r="D41883" s="47"/>
    </row>
    <row r="41884" spans="3:4">
      <c r="C41884"/>
      <c r="D41884" s="47"/>
    </row>
    <row r="41885" spans="3:4">
      <c r="C41885"/>
      <c r="D41885" s="47"/>
    </row>
    <row r="41886" spans="3:4">
      <c r="C41886"/>
      <c r="D41886" s="47"/>
    </row>
    <row r="41887" spans="3:4">
      <c r="C41887"/>
      <c r="D41887" s="47"/>
    </row>
    <row r="41888" spans="3:4">
      <c r="C41888"/>
      <c r="D41888" s="47"/>
    </row>
    <row r="41889" spans="3:4">
      <c r="C41889"/>
      <c r="D41889" s="47"/>
    </row>
    <row r="41890" spans="3:4">
      <c r="C41890"/>
      <c r="D41890" s="47"/>
    </row>
    <row r="41891" spans="3:4">
      <c r="C41891"/>
      <c r="D41891" s="47"/>
    </row>
    <row r="41892" spans="3:4">
      <c r="C41892"/>
      <c r="D41892" s="47"/>
    </row>
    <row r="41893" spans="3:4">
      <c r="C41893"/>
      <c r="D41893" s="47"/>
    </row>
    <row r="41894" spans="3:4">
      <c r="C41894"/>
      <c r="D41894" s="47"/>
    </row>
    <row r="41895" spans="3:4">
      <c r="C41895"/>
      <c r="D41895" s="47"/>
    </row>
    <row r="41896" spans="3:4">
      <c r="C41896"/>
      <c r="D41896" s="47"/>
    </row>
    <row r="41897" spans="3:4">
      <c r="C41897"/>
      <c r="D41897" s="47"/>
    </row>
    <row r="41898" spans="3:4">
      <c r="C41898"/>
      <c r="D41898" s="47"/>
    </row>
    <row r="41899" spans="3:4">
      <c r="C41899"/>
      <c r="D41899" s="47"/>
    </row>
    <row r="41900" spans="3:4">
      <c r="C41900"/>
      <c r="D41900" s="47"/>
    </row>
    <row r="41901" spans="3:4">
      <c r="C41901"/>
      <c r="D41901" s="47"/>
    </row>
    <row r="41902" spans="3:4">
      <c r="C41902"/>
      <c r="D41902" s="47"/>
    </row>
    <row r="41903" spans="3:4">
      <c r="C41903"/>
      <c r="D41903" s="47"/>
    </row>
    <row r="41904" spans="3:4">
      <c r="C41904"/>
      <c r="D41904" s="47"/>
    </row>
    <row r="41905" spans="3:4">
      <c r="C41905"/>
      <c r="D41905" s="47"/>
    </row>
    <row r="41906" spans="3:4">
      <c r="C41906"/>
      <c r="D41906" s="47"/>
    </row>
    <row r="41907" spans="3:4">
      <c r="C41907"/>
      <c r="D41907" s="47"/>
    </row>
    <row r="41908" spans="3:4">
      <c r="C41908"/>
      <c r="D41908" s="47"/>
    </row>
    <row r="41909" spans="3:4">
      <c r="C41909"/>
      <c r="D41909" s="47"/>
    </row>
    <row r="41910" spans="3:4">
      <c r="C41910"/>
      <c r="D41910" s="47"/>
    </row>
    <row r="41911" spans="3:4">
      <c r="C41911"/>
      <c r="D41911" s="47"/>
    </row>
    <row r="41912" spans="3:4">
      <c r="C41912"/>
      <c r="D41912" s="47"/>
    </row>
    <row r="41913" spans="3:4">
      <c r="C41913"/>
      <c r="D41913" s="47"/>
    </row>
    <row r="41914" spans="3:4">
      <c r="C41914"/>
      <c r="D41914" s="47"/>
    </row>
    <row r="41915" spans="3:4">
      <c r="C41915"/>
      <c r="D41915" s="47"/>
    </row>
    <row r="41916" spans="3:4">
      <c r="C41916"/>
      <c r="D41916" s="47"/>
    </row>
    <row r="41917" spans="3:4">
      <c r="C41917"/>
      <c r="D41917" s="47"/>
    </row>
    <row r="41918" spans="3:4">
      <c r="C41918"/>
      <c r="D41918" s="47"/>
    </row>
    <row r="41919" spans="3:4">
      <c r="C41919"/>
      <c r="D41919" s="47"/>
    </row>
    <row r="41920" spans="3:4">
      <c r="C41920"/>
      <c r="D41920" s="47"/>
    </row>
    <row r="41921" spans="3:4">
      <c r="C41921"/>
      <c r="D41921" s="47"/>
    </row>
    <row r="41922" spans="3:4">
      <c r="C41922"/>
      <c r="D41922" s="47"/>
    </row>
    <row r="41923" spans="3:4">
      <c r="C41923"/>
      <c r="D41923" s="47"/>
    </row>
    <row r="41924" spans="3:4">
      <c r="C41924"/>
      <c r="D41924" s="47"/>
    </row>
    <row r="41925" spans="3:4">
      <c r="C41925"/>
      <c r="D41925" s="47"/>
    </row>
    <row r="41926" spans="3:4">
      <c r="C41926"/>
      <c r="D41926" s="47"/>
    </row>
    <row r="41927" spans="3:4">
      <c r="C41927"/>
      <c r="D41927" s="47"/>
    </row>
    <row r="41928" spans="3:4">
      <c r="C41928"/>
      <c r="D41928" s="47"/>
    </row>
    <row r="41929" spans="3:4">
      <c r="C41929"/>
      <c r="D41929" s="47"/>
    </row>
    <row r="41930" spans="3:4">
      <c r="C41930"/>
      <c r="D41930" s="47"/>
    </row>
    <row r="41931" spans="3:4">
      <c r="C41931"/>
      <c r="D41931" s="47"/>
    </row>
    <row r="41932" spans="3:4">
      <c r="C41932"/>
      <c r="D41932" s="47"/>
    </row>
    <row r="41933" spans="3:4">
      <c r="C41933"/>
      <c r="D41933" s="47"/>
    </row>
    <row r="41934" spans="3:4">
      <c r="C41934"/>
      <c r="D41934" s="47"/>
    </row>
    <row r="41935" spans="3:4">
      <c r="C41935"/>
      <c r="D41935" s="47"/>
    </row>
    <row r="41936" spans="3:4">
      <c r="C41936"/>
      <c r="D41936" s="47"/>
    </row>
    <row r="41937" spans="3:4">
      <c r="C41937"/>
      <c r="D41937" s="47"/>
    </row>
    <row r="41938" spans="3:4">
      <c r="C41938"/>
      <c r="D41938" s="47"/>
    </row>
    <row r="41939" spans="3:4">
      <c r="C41939"/>
      <c r="D41939" s="47"/>
    </row>
    <row r="41940" spans="3:4">
      <c r="C41940"/>
      <c r="D41940" s="47"/>
    </row>
    <row r="41941" spans="3:4">
      <c r="C41941"/>
      <c r="D41941" s="47"/>
    </row>
    <row r="41942" spans="3:4">
      <c r="C41942"/>
      <c r="D41942" s="47"/>
    </row>
    <row r="41943" spans="3:4">
      <c r="C41943"/>
      <c r="D41943" s="47"/>
    </row>
    <row r="41944" spans="3:4">
      <c r="C41944"/>
      <c r="D41944" s="47"/>
    </row>
    <row r="41945" spans="3:4">
      <c r="C41945"/>
      <c r="D41945" s="47"/>
    </row>
    <row r="41946" spans="3:4">
      <c r="C41946"/>
      <c r="D41946" s="47"/>
    </row>
    <row r="41947" spans="3:4">
      <c r="C41947"/>
      <c r="D41947" s="47"/>
    </row>
    <row r="41948" spans="3:4">
      <c r="C41948"/>
      <c r="D41948" s="47"/>
    </row>
    <row r="41949" spans="3:4">
      <c r="C41949"/>
      <c r="D41949" s="47"/>
    </row>
    <row r="41950" spans="3:4">
      <c r="C41950"/>
      <c r="D41950" s="47"/>
    </row>
    <row r="41951" spans="3:4">
      <c r="C41951"/>
      <c r="D41951" s="47"/>
    </row>
    <row r="41952" spans="3:4">
      <c r="C41952"/>
      <c r="D41952" s="47"/>
    </row>
    <row r="41953" spans="3:4">
      <c r="C41953"/>
      <c r="D41953" s="47"/>
    </row>
    <row r="41954" spans="3:4">
      <c r="C41954"/>
      <c r="D41954" s="47"/>
    </row>
    <row r="41955" spans="3:4">
      <c r="C41955"/>
      <c r="D41955" s="47"/>
    </row>
    <row r="41956" spans="3:4">
      <c r="C41956"/>
      <c r="D41956" s="47"/>
    </row>
    <row r="41957" spans="3:4">
      <c r="C41957"/>
      <c r="D41957" s="47"/>
    </row>
    <row r="41958" spans="3:4">
      <c r="C41958"/>
      <c r="D41958" s="47"/>
    </row>
    <row r="41959" spans="3:4">
      <c r="C41959"/>
      <c r="D41959" s="47"/>
    </row>
    <row r="41960" spans="3:4">
      <c r="C41960"/>
      <c r="D41960" s="47"/>
    </row>
    <row r="41961" spans="3:4">
      <c r="C41961"/>
      <c r="D41961" s="47"/>
    </row>
    <row r="41962" spans="3:4">
      <c r="C41962"/>
      <c r="D41962" s="47"/>
    </row>
    <row r="41963" spans="3:4">
      <c r="C41963"/>
      <c r="D41963" s="47"/>
    </row>
    <row r="41964" spans="3:4">
      <c r="C41964"/>
      <c r="D41964" s="47"/>
    </row>
    <row r="41965" spans="3:4">
      <c r="C41965"/>
      <c r="D41965" s="47"/>
    </row>
    <row r="41966" spans="3:4">
      <c r="C41966"/>
      <c r="D41966" s="47"/>
    </row>
    <row r="41967" spans="3:4">
      <c r="C41967"/>
      <c r="D41967" s="47"/>
    </row>
    <row r="41968" spans="3:4">
      <c r="C41968"/>
      <c r="D41968" s="47"/>
    </row>
    <row r="41969" spans="3:4">
      <c r="C41969"/>
      <c r="D41969" s="47"/>
    </row>
    <row r="41970" spans="3:4">
      <c r="C41970"/>
      <c r="D41970" s="47"/>
    </row>
    <row r="41971" spans="3:4">
      <c r="C41971"/>
      <c r="D41971" s="47"/>
    </row>
    <row r="41972" spans="3:4">
      <c r="C41972"/>
      <c r="D41972" s="47"/>
    </row>
    <row r="41973" spans="3:4">
      <c r="C41973"/>
      <c r="D41973" s="47"/>
    </row>
    <row r="41974" spans="3:4">
      <c r="C41974"/>
      <c r="D41974" s="47"/>
    </row>
    <row r="41975" spans="3:4">
      <c r="C41975"/>
      <c r="D41975" s="47"/>
    </row>
    <row r="41976" spans="3:4">
      <c r="C41976"/>
      <c r="D41976" s="47"/>
    </row>
    <row r="41977" spans="3:4">
      <c r="C41977"/>
      <c r="D41977" s="47"/>
    </row>
    <row r="41978" spans="3:4">
      <c r="C41978"/>
      <c r="D41978" s="47"/>
    </row>
    <row r="41979" spans="3:4">
      <c r="C41979"/>
      <c r="D41979" s="47"/>
    </row>
    <row r="41980" spans="3:4">
      <c r="C41980"/>
      <c r="D41980" s="47"/>
    </row>
    <row r="41981" spans="3:4">
      <c r="C41981"/>
      <c r="D41981" s="47"/>
    </row>
    <row r="41982" spans="3:4">
      <c r="C41982"/>
      <c r="D41982" s="47"/>
    </row>
    <row r="41983" spans="3:4">
      <c r="C41983"/>
      <c r="D41983" s="47"/>
    </row>
    <row r="41984" spans="3:4">
      <c r="C41984"/>
      <c r="D41984" s="47"/>
    </row>
    <row r="41985" spans="3:4">
      <c r="C41985"/>
      <c r="D41985" s="47"/>
    </row>
    <row r="41986" spans="3:4">
      <c r="C41986"/>
      <c r="D41986" s="47"/>
    </row>
    <row r="41987" spans="3:4">
      <c r="C41987"/>
      <c r="D41987" s="47"/>
    </row>
    <row r="41988" spans="3:4">
      <c r="C41988"/>
      <c r="D41988" s="47"/>
    </row>
    <row r="41989" spans="3:4">
      <c r="C41989"/>
      <c r="D41989" s="47"/>
    </row>
    <row r="41990" spans="3:4">
      <c r="C41990"/>
      <c r="D41990" s="47"/>
    </row>
    <row r="41991" spans="3:4">
      <c r="C41991"/>
      <c r="D41991" s="47"/>
    </row>
    <row r="41992" spans="3:4">
      <c r="C41992"/>
      <c r="D41992" s="47"/>
    </row>
    <row r="41993" spans="3:4">
      <c r="C41993"/>
      <c r="D41993" s="47"/>
    </row>
    <row r="41994" spans="3:4">
      <c r="C41994"/>
      <c r="D41994" s="47"/>
    </row>
    <row r="41995" spans="3:4">
      <c r="C41995"/>
      <c r="D41995" s="47"/>
    </row>
    <row r="41996" spans="3:4">
      <c r="C41996"/>
      <c r="D41996" s="47"/>
    </row>
    <row r="41997" spans="3:4">
      <c r="C41997"/>
      <c r="D41997" s="47"/>
    </row>
    <row r="41998" spans="3:4">
      <c r="C41998"/>
      <c r="D41998" s="47"/>
    </row>
    <row r="41999" spans="3:4">
      <c r="C41999"/>
      <c r="D41999" s="47"/>
    </row>
    <row r="42000" spans="3:4">
      <c r="C42000"/>
      <c r="D42000" s="47"/>
    </row>
    <row r="42001" spans="3:4">
      <c r="C42001"/>
      <c r="D42001" s="47"/>
    </row>
    <row r="42002" spans="3:4">
      <c r="C42002"/>
      <c r="D42002" s="47"/>
    </row>
    <row r="42003" spans="3:4">
      <c r="C42003"/>
      <c r="D42003" s="47"/>
    </row>
    <row r="42004" spans="3:4">
      <c r="C42004"/>
      <c r="D42004" s="47"/>
    </row>
    <row r="42005" spans="3:4">
      <c r="C42005"/>
      <c r="D42005" s="47"/>
    </row>
    <row r="42006" spans="3:4">
      <c r="C42006"/>
      <c r="D42006" s="47"/>
    </row>
    <row r="42007" spans="3:4">
      <c r="C42007"/>
      <c r="D42007" s="47"/>
    </row>
    <row r="42008" spans="3:4">
      <c r="C42008"/>
      <c r="D42008" s="47"/>
    </row>
    <row r="42009" spans="3:4">
      <c r="C42009"/>
      <c r="D42009" s="47"/>
    </row>
    <row r="42010" spans="3:4">
      <c r="C42010"/>
      <c r="D42010" s="47"/>
    </row>
    <row r="42011" spans="3:4">
      <c r="C42011"/>
      <c r="D42011" s="47"/>
    </row>
    <row r="42012" spans="3:4">
      <c r="C42012"/>
      <c r="D42012" s="47"/>
    </row>
    <row r="42013" spans="3:4">
      <c r="C42013"/>
      <c r="D42013" s="47"/>
    </row>
    <row r="42014" spans="3:4">
      <c r="C42014"/>
      <c r="D42014" s="47"/>
    </row>
    <row r="42015" spans="3:4">
      <c r="C42015"/>
      <c r="D42015" s="47"/>
    </row>
    <row r="42016" spans="3:4">
      <c r="C42016"/>
      <c r="D42016" s="47"/>
    </row>
    <row r="42017" spans="3:4">
      <c r="C42017"/>
      <c r="D42017" s="47"/>
    </row>
    <row r="42018" spans="3:4">
      <c r="C42018"/>
      <c r="D42018" s="47"/>
    </row>
    <row r="42019" spans="3:4">
      <c r="C42019"/>
      <c r="D42019" s="47"/>
    </row>
    <row r="42020" spans="3:4">
      <c r="C42020"/>
      <c r="D42020" s="47"/>
    </row>
    <row r="42021" spans="3:4">
      <c r="C42021"/>
      <c r="D42021" s="47"/>
    </row>
    <row r="42022" spans="3:4">
      <c r="C42022"/>
      <c r="D42022" s="47"/>
    </row>
    <row r="42023" spans="3:4">
      <c r="C42023"/>
      <c r="D42023" s="47"/>
    </row>
    <row r="42024" spans="3:4">
      <c r="C42024"/>
      <c r="D42024" s="47"/>
    </row>
    <row r="42025" spans="3:4">
      <c r="C42025"/>
      <c r="D42025" s="47"/>
    </row>
    <row r="42026" spans="3:4">
      <c r="C42026"/>
      <c r="D42026" s="47"/>
    </row>
    <row r="42027" spans="3:4">
      <c r="C42027"/>
      <c r="D42027" s="47"/>
    </row>
    <row r="42028" spans="3:4">
      <c r="C42028"/>
      <c r="D42028" s="47"/>
    </row>
    <row r="42029" spans="3:4">
      <c r="C42029"/>
      <c r="D42029" s="47"/>
    </row>
    <row r="42030" spans="3:4">
      <c r="C42030"/>
      <c r="D42030" s="47"/>
    </row>
    <row r="42031" spans="3:4">
      <c r="C42031"/>
      <c r="D42031" s="47"/>
    </row>
    <row r="42032" spans="3:4">
      <c r="C42032"/>
      <c r="D42032" s="47"/>
    </row>
    <row r="42033" spans="3:4">
      <c r="C42033"/>
      <c r="D42033" s="47"/>
    </row>
    <row r="42034" spans="3:4">
      <c r="C42034"/>
      <c r="D42034" s="47"/>
    </row>
    <row r="42035" spans="3:4">
      <c r="C42035"/>
      <c r="D42035" s="47"/>
    </row>
    <row r="42036" spans="3:4">
      <c r="C42036"/>
      <c r="D42036" s="47"/>
    </row>
    <row r="42037" spans="3:4">
      <c r="C42037"/>
      <c r="D42037" s="47"/>
    </row>
    <row r="42038" spans="3:4">
      <c r="C42038"/>
      <c r="D42038" s="47"/>
    </row>
    <row r="42039" spans="3:4">
      <c r="C42039"/>
      <c r="D42039" s="47"/>
    </row>
    <row r="42040" spans="3:4">
      <c r="C42040"/>
      <c r="D42040" s="47"/>
    </row>
    <row r="42041" spans="3:4">
      <c r="C42041"/>
      <c r="D42041" s="47"/>
    </row>
    <row r="42042" spans="3:4">
      <c r="C42042"/>
      <c r="D42042" s="47"/>
    </row>
    <row r="42043" spans="3:4">
      <c r="C42043"/>
      <c r="D42043" s="47"/>
    </row>
    <row r="42044" spans="3:4">
      <c r="C42044"/>
      <c r="D42044" s="47"/>
    </row>
    <row r="42045" spans="3:4">
      <c r="C42045"/>
      <c r="D42045" s="47"/>
    </row>
    <row r="42046" spans="3:4">
      <c r="C42046"/>
      <c r="D42046" s="47"/>
    </row>
    <row r="42047" spans="3:4">
      <c r="C42047"/>
      <c r="D42047" s="47"/>
    </row>
    <row r="42048" spans="3:4">
      <c r="C42048"/>
      <c r="D42048" s="47"/>
    </row>
    <row r="42049" spans="3:4">
      <c r="C42049"/>
      <c r="D42049" s="47"/>
    </row>
    <row r="42050" spans="3:4">
      <c r="C42050"/>
      <c r="D42050" s="47"/>
    </row>
    <row r="42051" spans="3:4">
      <c r="C42051"/>
      <c r="D42051" s="47"/>
    </row>
    <row r="42052" spans="3:4">
      <c r="C42052"/>
      <c r="D42052" s="47"/>
    </row>
    <row r="42053" spans="3:4">
      <c r="C42053"/>
      <c r="D42053" s="47"/>
    </row>
    <row r="42054" spans="3:4">
      <c r="C42054"/>
      <c r="D42054" s="47"/>
    </row>
    <row r="42055" spans="3:4">
      <c r="C42055"/>
      <c r="D42055" s="47"/>
    </row>
    <row r="42056" spans="3:4">
      <c r="C42056"/>
      <c r="D42056" s="47"/>
    </row>
    <row r="42057" spans="3:4">
      <c r="C42057"/>
      <c r="D42057" s="47"/>
    </row>
    <row r="42058" spans="3:4">
      <c r="C42058"/>
      <c r="D42058" s="47"/>
    </row>
    <row r="42059" spans="3:4">
      <c r="C42059"/>
      <c r="D42059" s="47"/>
    </row>
    <row r="42060" spans="3:4">
      <c r="C42060"/>
      <c r="D42060" s="47"/>
    </row>
    <row r="42061" spans="3:4">
      <c r="C42061"/>
      <c r="D42061" s="47"/>
    </row>
    <row r="42062" spans="3:4">
      <c r="C42062"/>
      <c r="D42062" s="47"/>
    </row>
    <row r="42063" spans="3:4">
      <c r="C42063"/>
      <c r="D42063" s="47"/>
    </row>
    <row r="42064" spans="3:4">
      <c r="C42064"/>
      <c r="D42064" s="47"/>
    </row>
    <row r="42065" spans="3:4">
      <c r="C42065"/>
      <c r="D42065" s="47"/>
    </row>
    <row r="42066" spans="3:4">
      <c r="C42066"/>
      <c r="D42066" s="47"/>
    </row>
    <row r="42067" spans="3:4">
      <c r="C42067"/>
      <c r="D42067" s="47"/>
    </row>
    <row r="42068" spans="3:4">
      <c r="C42068"/>
      <c r="D42068" s="47"/>
    </row>
    <row r="42069" spans="3:4">
      <c r="C42069"/>
      <c r="D42069" s="47"/>
    </row>
    <row r="42070" spans="3:4">
      <c r="C42070"/>
      <c r="D42070" s="47"/>
    </row>
    <row r="42071" spans="3:4">
      <c r="C42071"/>
      <c r="D42071" s="47"/>
    </row>
    <row r="42072" spans="3:4">
      <c r="C42072"/>
      <c r="D42072" s="47"/>
    </row>
    <row r="42073" spans="3:4">
      <c r="C42073"/>
      <c r="D42073" s="47"/>
    </row>
    <row r="42074" spans="3:4">
      <c r="C42074"/>
      <c r="D42074" s="47"/>
    </row>
    <row r="42075" spans="3:4">
      <c r="C42075"/>
      <c r="D42075" s="47"/>
    </row>
    <row r="42076" spans="3:4">
      <c r="C42076"/>
      <c r="D42076" s="47"/>
    </row>
    <row r="42077" spans="3:4">
      <c r="C42077"/>
      <c r="D42077" s="47"/>
    </row>
    <row r="42078" spans="3:4">
      <c r="C42078"/>
      <c r="D42078" s="47"/>
    </row>
    <row r="42079" spans="3:4">
      <c r="C42079"/>
      <c r="D42079" s="47"/>
    </row>
    <row r="42080" spans="3:4">
      <c r="C42080"/>
      <c r="D42080" s="47"/>
    </row>
    <row r="42081" spans="3:4">
      <c r="C42081"/>
      <c r="D42081" s="47"/>
    </row>
    <row r="42082" spans="3:4">
      <c r="C42082"/>
      <c r="D42082" s="47"/>
    </row>
    <row r="42083" spans="3:4">
      <c r="C42083"/>
      <c r="D42083" s="47"/>
    </row>
    <row r="42084" spans="3:4">
      <c r="C42084"/>
      <c r="D42084" s="47"/>
    </row>
    <row r="42085" spans="3:4">
      <c r="C42085"/>
      <c r="D42085" s="47"/>
    </row>
    <row r="42086" spans="3:4">
      <c r="C42086"/>
      <c r="D42086" s="47"/>
    </row>
    <row r="42087" spans="3:4">
      <c r="C42087"/>
      <c r="D42087" s="47"/>
    </row>
    <row r="42088" spans="3:4">
      <c r="C42088"/>
      <c r="D42088" s="47"/>
    </row>
    <row r="42089" spans="3:4">
      <c r="C42089"/>
      <c r="D42089" s="47"/>
    </row>
    <row r="42090" spans="3:4">
      <c r="C42090"/>
      <c r="D42090" s="47"/>
    </row>
    <row r="42091" spans="3:4">
      <c r="C42091"/>
      <c r="D42091" s="47"/>
    </row>
    <row r="42092" spans="3:4">
      <c r="C42092"/>
      <c r="D42092" s="47"/>
    </row>
    <row r="42093" spans="3:4">
      <c r="C42093"/>
      <c r="D42093" s="47"/>
    </row>
    <row r="42094" spans="3:4">
      <c r="C42094"/>
      <c r="D42094" s="47"/>
    </row>
    <row r="42095" spans="3:4">
      <c r="C42095"/>
      <c r="D42095" s="47"/>
    </row>
    <row r="42096" spans="3:4">
      <c r="C42096"/>
      <c r="D42096" s="47"/>
    </row>
    <row r="42097" spans="3:4">
      <c r="C42097"/>
      <c r="D42097" s="47"/>
    </row>
    <row r="42098" spans="3:4">
      <c r="C42098"/>
      <c r="D42098" s="47"/>
    </row>
    <row r="42099" spans="3:4">
      <c r="C42099"/>
      <c r="D42099" s="47"/>
    </row>
    <row r="42100" spans="3:4">
      <c r="C42100"/>
      <c r="D42100" s="47"/>
    </row>
    <row r="42101" spans="3:4">
      <c r="C42101"/>
      <c r="D42101" s="47"/>
    </row>
    <row r="42102" spans="3:4">
      <c r="C42102"/>
      <c r="D42102" s="47"/>
    </row>
    <row r="42103" spans="3:4">
      <c r="C42103"/>
      <c r="D42103" s="47"/>
    </row>
    <row r="42104" spans="3:4">
      <c r="C42104"/>
      <c r="D42104" s="47"/>
    </row>
    <row r="42105" spans="3:4">
      <c r="C42105"/>
      <c r="D42105" s="47"/>
    </row>
    <row r="42106" spans="3:4">
      <c r="C42106"/>
      <c r="D42106" s="47"/>
    </row>
    <row r="42107" spans="3:4">
      <c r="C42107"/>
      <c r="D42107" s="47"/>
    </row>
    <row r="42108" spans="3:4">
      <c r="C42108"/>
      <c r="D42108" s="47"/>
    </row>
    <row r="42109" spans="3:4">
      <c r="C42109"/>
      <c r="D42109" s="47"/>
    </row>
    <row r="42110" spans="3:4">
      <c r="C42110"/>
      <c r="D42110" s="47"/>
    </row>
    <row r="42111" spans="3:4">
      <c r="C42111"/>
      <c r="D42111" s="47"/>
    </row>
    <row r="42112" spans="3:4">
      <c r="C42112"/>
      <c r="D42112" s="47"/>
    </row>
    <row r="42113" spans="3:4">
      <c r="C42113"/>
      <c r="D42113" s="47"/>
    </row>
    <row r="42114" spans="3:4">
      <c r="C42114"/>
      <c r="D42114" s="47"/>
    </row>
    <row r="42115" spans="3:4">
      <c r="C42115"/>
      <c r="D42115" s="47"/>
    </row>
    <row r="42116" spans="3:4">
      <c r="C42116"/>
      <c r="D42116" s="47"/>
    </row>
    <row r="42117" spans="3:4">
      <c r="C42117"/>
      <c r="D42117" s="47"/>
    </row>
    <row r="42118" spans="3:4">
      <c r="C42118"/>
      <c r="D42118" s="47"/>
    </row>
    <row r="42119" spans="3:4">
      <c r="C42119"/>
      <c r="D42119" s="47"/>
    </row>
    <row r="42120" spans="3:4">
      <c r="C42120"/>
      <c r="D42120" s="47"/>
    </row>
    <row r="42121" spans="3:4">
      <c r="C42121"/>
      <c r="D42121" s="47"/>
    </row>
    <row r="42122" spans="3:4">
      <c r="C42122"/>
      <c r="D42122" s="47"/>
    </row>
    <row r="42123" spans="3:4">
      <c r="C42123"/>
      <c r="D42123" s="47"/>
    </row>
    <row r="42124" spans="3:4">
      <c r="C42124"/>
      <c r="D42124" s="47"/>
    </row>
    <row r="42125" spans="3:4">
      <c r="C42125"/>
      <c r="D42125" s="47"/>
    </row>
    <row r="42126" spans="3:4">
      <c r="C42126"/>
      <c r="D42126" s="47"/>
    </row>
    <row r="42127" spans="3:4">
      <c r="C42127"/>
      <c r="D42127" s="47"/>
    </row>
    <row r="42128" spans="3:4">
      <c r="C42128"/>
      <c r="D42128" s="47"/>
    </row>
    <row r="42129" spans="3:4">
      <c r="C42129"/>
      <c r="D42129" s="47"/>
    </row>
    <row r="42130" spans="3:4">
      <c r="C42130"/>
      <c r="D42130" s="47"/>
    </row>
    <row r="42131" spans="3:4">
      <c r="C42131"/>
      <c r="D42131" s="47"/>
    </row>
    <row r="42132" spans="3:4">
      <c r="C42132"/>
      <c r="D42132" s="47"/>
    </row>
    <row r="42133" spans="3:4">
      <c r="C42133"/>
      <c r="D42133" s="47"/>
    </row>
    <row r="42134" spans="3:4">
      <c r="C42134"/>
      <c r="D42134" s="47"/>
    </row>
    <row r="42135" spans="3:4">
      <c r="C42135"/>
      <c r="D42135" s="47"/>
    </row>
    <row r="42136" spans="3:4">
      <c r="C42136"/>
      <c r="D42136" s="47"/>
    </row>
    <row r="42137" spans="3:4">
      <c r="C42137"/>
      <c r="D42137" s="47"/>
    </row>
    <row r="42138" spans="3:4">
      <c r="C42138"/>
      <c r="D42138" s="47"/>
    </row>
    <row r="42139" spans="3:4">
      <c r="C42139"/>
      <c r="D42139" s="47"/>
    </row>
    <row r="42140" spans="3:4">
      <c r="C42140"/>
      <c r="D42140" s="47"/>
    </row>
    <row r="42141" spans="3:4">
      <c r="C42141"/>
      <c r="D42141" s="47"/>
    </row>
    <row r="42142" spans="3:4">
      <c r="C42142"/>
      <c r="D42142" s="47"/>
    </row>
    <row r="42143" spans="3:4">
      <c r="C42143"/>
      <c r="D42143" s="47"/>
    </row>
    <row r="42144" spans="3:4">
      <c r="C42144"/>
      <c r="D42144" s="47"/>
    </row>
    <row r="42145" spans="3:4">
      <c r="C42145"/>
      <c r="D42145" s="47"/>
    </row>
    <row r="42146" spans="3:4">
      <c r="C42146"/>
      <c r="D42146" s="47"/>
    </row>
    <row r="42147" spans="3:4">
      <c r="C42147"/>
      <c r="D42147" s="47"/>
    </row>
    <row r="42148" spans="3:4">
      <c r="C42148"/>
      <c r="D42148" s="47"/>
    </row>
    <row r="42149" spans="3:4">
      <c r="C42149"/>
      <c r="D42149" s="47"/>
    </row>
    <row r="42150" spans="3:4">
      <c r="C42150"/>
      <c r="D42150" s="47"/>
    </row>
    <row r="42151" spans="3:4">
      <c r="C42151"/>
      <c r="D42151" s="47"/>
    </row>
    <row r="42152" spans="3:4">
      <c r="C42152"/>
      <c r="D42152" s="47"/>
    </row>
    <row r="42153" spans="3:4">
      <c r="C42153"/>
      <c r="D42153" s="47"/>
    </row>
    <row r="42154" spans="3:4">
      <c r="C42154"/>
      <c r="D42154" s="47"/>
    </row>
    <row r="42155" spans="3:4">
      <c r="C42155"/>
      <c r="D42155" s="47"/>
    </row>
    <row r="42156" spans="3:4">
      <c r="C42156"/>
      <c r="D42156" s="47"/>
    </row>
    <row r="42157" spans="3:4">
      <c r="C42157"/>
      <c r="D42157" s="47"/>
    </row>
    <row r="42158" spans="3:4">
      <c r="C42158"/>
      <c r="D42158" s="47"/>
    </row>
    <row r="42159" spans="3:4">
      <c r="C42159"/>
      <c r="D42159" s="47"/>
    </row>
    <row r="42160" spans="3:4">
      <c r="C42160"/>
      <c r="D42160" s="47"/>
    </row>
    <row r="42161" spans="3:4">
      <c r="C42161"/>
      <c r="D42161" s="47"/>
    </row>
    <row r="42162" spans="3:4">
      <c r="C42162"/>
      <c r="D42162" s="47"/>
    </row>
    <row r="42163" spans="3:4">
      <c r="C42163"/>
      <c r="D42163" s="47"/>
    </row>
    <row r="42164" spans="3:4">
      <c r="C42164"/>
      <c r="D42164" s="47"/>
    </row>
    <row r="42165" spans="3:4">
      <c r="C42165"/>
      <c r="D42165" s="47"/>
    </row>
    <row r="42166" spans="3:4">
      <c r="C42166"/>
      <c r="D42166" s="47"/>
    </row>
    <row r="42167" spans="3:4">
      <c r="C42167"/>
      <c r="D42167" s="47"/>
    </row>
    <row r="42168" spans="3:4">
      <c r="C42168"/>
      <c r="D42168" s="47"/>
    </row>
    <row r="42169" spans="3:4">
      <c r="C42169"/>
      <c r="D42169" s="47"/>
    </row>
    <row r="42170" spans="3:4">
      <c r="C42170"/>
      <c r="D42170" s="47"/>
    </row>
    <row r="42171" spans="3:4">
      <c r="C42171"/>
      <c r="D42171" s="47"/>
    </row>
    <row r="42172" spans="3:4">
      <c r="C42172"/>
      <c r="D42172" s="47"/>
    </row>
    <row r="42173" spans="3:4">
      <c r="C42173"/>
      <c r="D42173" s="47"/>
    </row>
    <row r="42174" spans="3:4">
      <c r="C42174"/>
      <c r="D42174" s="47"/>
    </row>
    <row r="42175" spans="3:4">
      <c r="C42175"/>
      <c r="D42175" s="47"/>
    </row>
    <row r="42176" spans="3:4">
      <c r="C42176"/>
      <c r="D42176" s="47"/>
    </row>
    <row r="42177" spans="3:4">
      <c r="C42177"/>
      <c r="D42177" s="47"/>
    </row>
    <row r="42178" spans="3:4">
      <c r="C42178"/>
      <c r="D42178" s="47"/>
    </row>
    <row r="42179" spans="3:4">
      <c r="C42179"/>
      <c r="D42179" s="47"/>
    </row>
    <row r="42180" spans="3:4">
      <c r="C42180"/>
      <c r="D42180" s="47"/>
    </row>
    <row r="42181" spans="3:4">
      <c r="C42181"/>
      <c r="D42181" s="47"/>
    </row>
    <row r="42182" spans="3:4">
      <c r="C42182"/>
      <c r="D42182" s="47"/>
    </row>
    <row r="42183" spans="3:4">
      <c r="C42183"/>
      <c r="D42183" s="47"/>
    </row>
    <row r="42184" spans="3:4">
      <c r="C42184"/>
      <c r="D42184" s="47"/>
    </row>
    <row r="42185" spans="3:4">
      <c r="C42185"/>
      <c r="D42185" s="47"/>
    </row>
    <row r="42186" spans="3:4">
      <c r="C42186"/>
      <c r="D42186" s="47"/>
    </row>
    <row r="42187" spans="3:4">
      <c r="C42187"/>
      <c r="D42187" s="47"/>
    </row>
    <row r="42188" spans="3:4">
      <c r="C42188"/>
      <c r="D42188" s="47"/>
    </row>
    <row r="42189" spans="3:4">
      <c r="C42189"/>
      <c r="D42189" s="47"/>
    </row>
    <row r="42190" spans="3:4">
      <c r="C42190"/>
      <c r="D42190" s="47"/>
    </row>
    <row r="42191" spans="3:4">
      <c r="C42191"/>
      <c r="D42191" s="47"/>
    </row>
    <row r="42192" spans="3:4">
      <c r="C42192"/>
      <c r="D42192" s="47"/>
    </row>
    <row r="42193" spans="3:4">
      <c r="C42193"/>
      <c r="D42193" s="47"/>
    </row>
    <row r="42194" spans="3:4">
      <c r="C42194"/>
      <c r="D42194" s="47"/>
    </row>
    <row r="42195" spans="3:4">
      <c r="C42195"/>
      <c r="D42195" s="47"/>
    </row>
    <row r="42196" spans="3:4">
      <c r="C42196"/>
      <c r="D42196" s="47"/>
    </row>
    <row r="42197" spans="3:4">
      <c r="C42197"/>
      <c r="D42197" s="47"/>
    </row>
    <row r="42198" spans="3:4">
      <c r="C42198"/>
      <c r="D42198" s="47"/>
    </row>
    <row r="42199" spans="3:4">
      <c r="C42199"/>
      <c r="D42199" s="47"/>
    </row>
    <row r="42200" spans="3:4">
      <c r="C42200"/>
      <c r="D42200" s="47"/>
    </row>
    <row r="42201" spans="3:4">
      <c r="C42201"/>
      <c r="D42201" s="47"/>
    </row>
    <row r="42202" spans="3:4">
      <c r="C42202"/>
      <c r="D42202" s="47"/>
    </row>
    <row r="42203" spans="3:4">
      <c r="C42203"/>
      <c r="D42203" s="47"/>
    </row>
    <row r="42204" spans="3:4">
      <c r="C42204"/>
      <c r="D42204" s="47"/>
    </row>
    <row r="42205" spans="3:4">
      <c r="C42205"/>
      <c r="D42205" s="47"/>
    </row>
    <row r="42206" spans="3:4">
      <c r="C42206"/>
      <c r="D42206" s="47"/>
    </row>
    <row r="42207" spans="3:4">
      <c r="C42207"/>
      <c r="D42207" s="47"/>
    </row>
    <row r="42208" spans="3:4">
      <c r="C42208"/>
      <c r="D42208" s="47"/>
    </row>
    <row r="42209" spans="3:4">
      <c r="C42209"/>
      <c r="D42209" s="47"/>
    </row>
    <row r="42210" spans="3:4">
      <c r="C42210"/>
      <c r="D42210" s="47"/>
    </row>
    <row r="42211" spans="3:4">
      <c r="C42211"/>
      <c r="D42211" s="47"/>
    </row>
    <row r="42212" spans="3:4">
      <c r="C42212"/>
      <c r="D42212" s="47"/>
    </row>
    <row r="42213" spans="3:4">
      <c r="C42213"/>
      <c r="D42213" s="47"/>
    </row>
    <row r="42214" spans="3:4">
      <c r="C42214"/>
      <c r="D42214" s="47"/>
    </row>
    <row r="42215" spans="3:4">
      <c r="C42215"/>
      <c r="D42215" s="47"/>
    </row>
    <row r="42216" spans="3:4">
      <c r="C42216"/>
      <c r="D42216" s="47"/>
    </row>
    <row r="42217" spans="3:4">
      <c r="C42217"/>
      <c r="D42217" s="47"/>
    </row>
    <row r="42218" spans="3:4">
      <c r="C42218"/>
      <c r="D42218" s="47"/>
    </row>
    <row r="42219" spans="3:4">
      <c r="C42219"/>
      <c r="D42219" s="47"/>
    </row>
    <row r="42220" spans="3:4">
      <c r="C42220"/>
      <c r="D42220" s="47"/>
    </row>
    <row r="42221" spans="3:4">
      <c r="C42221"/>
      <c r="D42221" s="47"/>
    </row>
    <row r="42222" spans="3:4">
      <c r="C42222"/>
      <c r="D42222" s="47"/>
    </row>
    <row r="42223" spans="3:4">
      <c r="C42223"/>
      <c r="D42223" s="47"/>
    </row>
    <row r="42224" spans="3:4">
      <c r="C42224"/>
      <c r="D42224" s="47"/>
    </row>
    <row r="42225" spans="3:4">
      <c r="C42225"/>
      <c r="D42225" s="47"/>
    </row>
    <row r="42226" spans="3:4">
      <c r="C42226"/>
      <c r="D42226" s="47"/>
    </row>
    <row r="42227" spans="3:4">
      <c r="C42227"/>
      <c r="D42227" s="47"/>
    </row>
    <row r="42228" spans="3:4">
      <c r="C42228"/>
      <c r="D42228" s="47"/>
    </row>
    <row r="42229" spans="3:4">
      <c r="C42229"/>
      <c r="D42229" s="47"/>
    </row>
    <row r="42230" spans="3:4">
      <c r="C42230"/>
      <c r="D42230" s="47"/>
    </row>
    <row r="42231" spans="3:4">
      <c r="C42231"/>
      <c r="D42231" s="47"/>
    </row>
    <row r="42232" spans="3:4">
      <c r="C42232"/>
      <c r="D42232" s="47"/>
    </row>
    <row r="42233" spans="3:4">
      <c r="C42233"/>
      <c r="D42233" s="47"/>
    </row>
    <row r="42234" spans="3:4">
      <c r="C42234"/>
      <c r="D42234" s="47"/>
    </row>
    <row r="42235" spans="3:4">
      <c r="C42235"/>
      <c r="D42235" s="47"/>
    </row>
    <row r="42236" spans="3:4">
      <c r="C42236"/>
      <c r="D42236" s="47"/>
    </row>
    <row r="42237" spans="3:4">
      <c r="C42237"/>
      <c r="D42237" s="47"/>
    </row>
    <row r="42238" spans="3:4">
      <c r="C42238"/>
      <c r="D42238" s="47"/>
    </row>
    <row r="42239" spans="3:4">
      <c r="C42239"/>
      <c r="D42239" s="47"/>
    </row>
    <row r="42240" spans="3:4">
      <c r="C42240"/>
      <c r="D42240" s="47"/>
    </row>
    <row r="42241" spans="3:4">
      <c r="C42241"/>
      <c r="D42241" s="47"/>
    </row>
    <row r="42242" spans="3:4">
      <c r="C42242"/>
      <c r="D42242" s="47"/>
    </row>
    <row r="42243" spans="3:4">
      <c r="C42243"/>
      <c r="D42243" s="47"/>
    </row>
    <row r="42244" spans="3:4">
      <c r="C42244"/>
      <c r="D42244" s="47"/>
    </row>
    <row r="42245" spans="3:4">
      <c r="C42245"/>
      <c r="D42245" s="47"/>
    </row>
    <row r="42246" spans="3:4">
      <c r="C42246"/>
      <c r="D42246" s="47"/>
    </row>
    <row r="42247" spans="3:4">
      <c r="C42247"/>
      <c r="D42247" s="47"/>
    </row>
    <row r="42248" spans="3:4">
      <c r="C42248"/>
      <c r="D42248" s="47"/>
    </row>
    <row r="42249" spans="3:4">
      <c r="C42249"/>
      <c r="D42249" s="47"/>
    </row>
    <row r="42250" spans="3:4">
      <c r="C42250"/>
      <c r="D42250" s="47"/>
    </row>
    <row r="42251" spans="3:4">
      <c r="C42251"/>
      <c r="D42251" s="47"/>
    </row>
    <row r="42252" spans="3:4">
      <c r="C42252"/>
      <c r="D42252" s="47"/>
    </row>
    <row r="42253" spans="3:4">
      <c r="C42253"/>
      <c r="D42253" s="47"/>
    </row>
    <row r="42254" spans="3:4">
      <c r="C42254"/>
      <c r="D42254" s="47"/>
    </row>
    <row r="42255" spans="3:4">
      <c r="C42255"/>
      <c r="D42255" s="47"/>
    </row>
    <row r="42256" spans="3:4">
      <c r="C42256"/>
      <c r="D42256" s="47"/>
    </row>
    <row r="42257" spans="3:4">
      <c r="C42257"/>
      <c r="D42257" s="47"/>
    </row>
    <row r="42258" spans="3:4">
      <c r="C42258"/>
      <c r="D42258" s="47"/>
    </row>
    <row r="42259" spans="3:4">
      <c r="C42259"/>
      <c r="D42259" s="47"/>
    </row>
    <row r="42260" spans="3:4">
      <c r="C42260"/>
      <c r="D42260" s="47"/>
    </row>
    <row r="42261" spans="3:4">
      <c r="C42261"/>
      <c r="D42261" s="47"/>
    </row>
    <row r="42262" spans="3:4">
      <c r="C42262"/>
      <c r="D42262" s="47"/>
    </row>
    <row r="42263" spans="3:4">
      <c r="C42263"/>
      <c r="D42263" s="47"/>
    </row>
    <row r="42264" spans="3:4">
      <c r="C42264"/>
      <c r="D42264" s="47"/>
    </row>
    <row r="42265" spans="3:4">
      <c r="C42265"/>
      <c r="D42265" s="47"/>
    </row>
    <row r="42266" spans="3:4">
      <c r="C42266"/>
      <c r="D42266" s="47"/>
    </row>
    <row r="42267" spans="3:4">
      <c r="C42267"/>
      <c r="D42267" s="47"/>
    </row>
    <row r="42268" spans="3:4">
      <c r="C42268"/>
      <c r="D42268" s="47"/>
    </row>
    <row r="42269" spans="3:4">
      <c r="C42269"/>
      <c r="D42269" s="47"/>
    </row>
    <row r="42270" spans="3:4">
      <c r="C42270"/>
      <c r="D42270" s="47"/>
    </row>
    <row r="42271" spans="3:4">
      <c r="C42271"/>
      <c r="D42271" s="47"/>
    </row>
    <row r="42272" spans="3:4">
      <c r="C42272"/>
      <c r="D42272" s="47"/>
    </row>
    <row r="42273" spans="3:4">
      <c r="C42273"/>
      <c r="D42273" s="47"/>
    </row>
    <row r="42274" spans="3:4">
      <c r="C42274"/>
      <c r="D42274" s="47"/>
    </row>
    <row r="42275" spans="3:4">
      <c r="C42275"/>
      <c r="D42275" s="47"/>
    </row>
    <row r="42276" spans="3:4">
      <c r="C42276"/>
      <c r="D42276" s="47"/>
    </row>
    <row r="42277" spans="3:4">
      <c r="C42277"/>
      <c r="D42277" s="47"/>
    </row>
    <row r="42278" spans="3:4">
      <c r="C42278"/>
      <c r="D42278" s="47"/>
    </row>
    <row r="42279" spans="3:4">
      <c r="C42279"/>
      <c r="D42279" s="47"/>
    </row>
    <row r="42280" spans="3:4">
      <c r="C42280"/>
      <c r="D42280" s="47"/>
    </row>
    <row r="42281" spans="3:4">
      <c r="C42281"/>
      <c r="D42281" s="47"/>
    </row>
    <row r="42282" spans="3:4">
      <c r="C42282"/>
      <c r="D42282" s="47"/>
    </row>
    <row r="42283" spans="3:4">
      <c r="C42283"/>
      <c r="D42283" s="47"/>
    </row>
    <row r="42284" spans="3:4">
      <c r="C42284"/>
      <c r="D42284" s="47"/>
    </row>
    <row r="42285" spans="3:4">
      <c r="C42285"/>
      <c r="D42285" s="47"/>
    </row>
    <row r="42286" spans="3:4">
      <c r="C42286"/>
      <c r="D42286" s="47"/>
    </row>
    <row r="42287" spans="3:4">
      <c r="C42287"/>
      <c r="D42287" s="47"/>
    </row>
    <row r="42288" spans="3:4">
      <c r="C42288"/>
      <c r="D42288" s="47"/>
    </row>
    <row r="42289" spans="3:4">
      <c r="C42289"/>
      <c r="D42289" s="47"/>
    </row>
    <row r="42290" spans="3:4">
      <c r="C42290"/>
      <c r="D42290" s="47"/>
    </row>
    <row r="42291" spans="3:4">
      <c r="C42291"/>
      <c r="D42291" s="47"/>
    </row>
    <row r="42292" spans="3:4">
      <c r="C42292"/>
      <c r="D42292" s="47"/>
    </row>
    <row r="42293" spans="3:4">
      <c r="C42293"/>
      <c r="D42293" s="47"/>
    </row>
    <row r="42294" spans="3:4">
      <c r="C42294"/>
      <c r="D42294" s="47"/>
    </row>
    <row r="42295" spans="3:4">
      <c r="C42295"/>
      <c r="D42295" s="47"/>
    </row>
    <row r="42296" spans="3:4">
      <c r="C42296"/>
      <c r="D42296" s="47"/>
    </row>
    <row r="42297" spans="3:4">
      <c r="C42297"/>
      <c r="D42297" s="47"/>
    </row>
    <row r="42298" spans="3:4">
      <c r="C42298"/>
      <c r="D42298" s="47"/>
    </row>
    <row r="42299" spans="3:4">
      <c r="C42299"/>
      <c r="D42299" s="47"/>
    </row>
    <row r="42300" spans="3:4">
      <c r="C42300"/>
      <c r="D42300" s="47"/>
    </row>
    <row r="42301" spans="3:4">
      <c r="C42301"/>
      <c r="D42301" s="47"/>
    </row>
    <row r="42302" spans="3:4">
      <c r="C42302"/>
      <c r="D42302" s="47"/>
    </row>
    <row r="42303" spans="3:4">
      <c r="C42303"/>
      <c r="D42303" s="47"/>
    </row>
    <row r="42304" spans="3:4">
      <c r="C42304"/>
      <c r="D42304" s="47"/>
    </row>
    <row r="42305" spans="3:4">
      <c r="C42305"/>
      <c r="D42305" s="47"/>
    </row>
    <row r="42306" spans="3:4">
      <c r="C42306"/>
      <c r="D42306" s="47"/>
    </row>
    <row r="42307" spans="3:4">
      <c r="C42307"/>
      <c r="D42307" s="47"/>
    </row>
    <row r="42308" spans="3:4">
      <c r="C42308"/>
      <c r="D42308" s="47"/>
    </row>
    <row r="42309" spans="3:4">
      <c r="C42309"/>
      <c r="D42309" s="47"/>
    </row>
    <row r="42310" spans="3:4">
      <c r="C42310"/>
      <c r="D42310" s="47"/>
    </row>
    <row r="42311" spans="3:4">
      <c r="C42311"/>
      <c r="D42311" s="47"/>
    </row>
    <row r="42312" spans="3:4">
      <c r="C42312"/>
      <c r="D42312" s="47"/>
    </row>
    <row r="42313" spans="3:4">
      <c r="C42313"/>
      <c r="D42313" s="47"/>
    </row>
    <row r="42314" spans="3:4">
      <c r="C42314"/>
      <c r="D42314" s="47"/>
    </row>
    <row r="42315" spans="3:4">
      <c r="C42315"/>
      <c r="D42315" s="47"/>
    </row>
    <row r="42316" spans="3:4">
      <c r="C42316"/>
      <c r="D42316" s="47"/>
    </row>
    <row r="42317" spans="3:4">
      <c r="C42317"/>
      <c r="D42317" s="47"/>
    </row>
    <row r="42318" spans="3:4">
      <c r="C42318"/>
      <c r="D42318" s="47"/>
    </row>
    <row r="42319" spans="3:4">
      <c r="C42319"/>
      <c r="D42319" s="47"/>
    </row>
    <row r="42320" spans="3:4">
      <c r="C42320"/>
      <c r="D42320" s="47"/>
    </row>
    <row r="42321" spans="3:4">
      <c r="C42321"/>
      <c r="D42321" s="47"/>
    </row>
    <row r="42322" spans="3:4">
      <c r="C42322"/>
      <c r="D42322" s="47"/>
    </row>
    <row r="42323" spans="3:4">
      <c r="C42323"/>
      <c r="D42323" s="47"/>
    </row>
    <row r="42324" spans="3:4">
      <c r="C42324"/>
      <c r="D42324" s="47"/>
    </row>
    <row r="42325" spans="3:4">
      <c r="C42325"/>
      <c r="D42325" s="47"/>
    </row>
    <row r="42326" spans="3:4">
      <c r="C42326"/>
      <c r="D42326" s="47"/>
    </row>
    <row r="42327" spans="3:4">
      <c r="C42327"/>
      <c r="D42327" s="47"/>
    </row>
    <row r="42328" spans="3:4">
      <c r="C42328"/>
      <c r="D42328" s="47"/>
    </row>
    <row r="42329" spans="3:4">
      <c r="C42329"/>
      <c r="D42329" s="47"/>
    </row>
    <row r="42330" spans="3:4">
      <c r="C42330"/>
      <c r="D42330" s="47"/>
    </row>
    <row r="42331" spans="3:4">
      <c r="C42331"/>
      <c r="D42331" s="47"/>
    </row>
    <row r="42332" spans="3:4">
      <c r="C42332"/>
      <c r="D42332" s="47"/>
    </row>
    <row r="42333" spans="3:4">
      <c r="C42333"/>
      <c r="D42333" s="47"/>
    </row>
    <row r="42334" spans="3:4">
      <c r="C42334"/>
      <c r="D42334" s="47"/>
    </row>
    <row r="42335" spans="3:4">
      <c r="C42335"/>
      <c r="D42335" s="47"/>
    </row>
    <row r="42336" spans="3:4">
      <c r="C42336"/>
      <c r="D42336" s="47"/>
    </row>
    <row r="42337" spans="3:4">
      <c r="C42337"/>
      <c r="D42337" s="47"/>
    </row>
    <row r="42338" spans="3:4">
      <c r="C42338"/>
      <c r="D42338" s="47"/>
    </row>
    <row r="42339" spans="3:4">
      <c r="C42339"/>
      <c r="D42339" s="47"/>
    </row>
    <row r="42340" spans="3:4">
      <c r="C42340"/>
      <c r="D42340" s="47"/>
    </row>
    <row r="42341" spans="3:4">
      <c r="C42341"/>
      <c r="D42341" s="47"/>
    </row>
    <row r="42342" spans="3:4">
      <c r="C42342"/>
      <c r="D42342" s="47"/>
    </row>
    <row r="42343" spans="3:4">
      <c r="C42343"/>
      <c r="D42343" s="47"/>
    </row>
    <row r="42344" spans="3:4">
      <c r="C42344"/>
      <c r="D42344" s="47"/>
    </row>
    <row r="42345" spans="3:4">
      <c r="C42345"/>
      <c r="D42345" s="47"/>
    </row>
    <row r="42346" spans="3:4">
      <c r="C42346"/>
      <c r="D42346" s="47"/>
    </row>
    <row r="42347" spans="3:4">
      <c r="C42347"/>
      <c r="D42347" s="47"/>
    </row>
    <row r="42348" spans="3:4">
      <c r="C42348"/>
      <c r="D42348" s="47"/>
    </row>
    <row r="42349" spans="3:4">
      <c r="C42349"/>
      <c r="D42349" s="47"/>
    </row>
    <row r="42350" spans="3:4">
      <c r="C42350"/>
      <c r="D42350" s="47"/>
    </row>
    <row r="42351" spans="3:4">
      <c r="C42351"/>
      <c r="D42351" s="47"/>
    </row>
    <row r="42352" spans="3:4">
      <c r="C42352"/>
      <c r="D42352" s="47"/>
    </row>
    <row r="42353" spans="3:4">
      <c r="C42353"/>
      <c r="D42353" s="47"/>
    </row>
    <row r="42354" spans="3:4">
      <c r="C42354"/>
      <c r="D42354" s="47"/>
    </row>
    <row r="42355" spans="3:4">
      <c r="C42355"/>
      <c r="D42355" s="47"/>
    </row>
    <row r="42356" spans="3:4">
      <c r="C42356"/>
      <c r="D42356" s="47"/>
    </row>
    <row r="42357" spans="3:4">
      <c r="C42357"/>
      <c r="D42357" s="47"/>
    </row>
    <row r="42358" spans="3:4">
      <c r="C42358"/>
      <c r="D42358" s="47"/>
    </row>
    <row r="42359" spans="3:4">
      <c r="C42359"/>
      <c r="D42359" s="47"/>
    </row>
    <row r="42360" spans="3:4">
      <c r="C42360"/>
      <c r="D42360" s="47"/>
    </row>
    <row r="42361" spans="3:4">
      <c r="C42361"/>
      <c r="D42361" s="47"/>
    </row>
    <row r="42362" spans="3:4">
      <c r="C42362"/>
      <c r="D42362" s="47"/>
    </row>
    <row r="42363" spans="3:4">
      <c r="C42363"/>
      <c r="D42363" s="47"/>
    </row>
    <row r="42364" spans="3:4">
      <c r="C42364"/>
      <c r="D42364" s="47"/>
    </row>
    <row r="42365" spans="3:4">
      <c r="C42365"/>
      <c r="D42365" s="47"/>
    </row>
    <row r="42366" spans="3:4">
      <c r="C42366"/>
      <c r="D42366" s="47"/>
    </row>
    <row r="42367" spans="3:4">
      <c r="C42367"/>
      <c r="D42367" s="47"/>
    </row>
    <row r="42368" spans="3:4">
      <c r="C42368"/>
      <c r="D42368" s="47"/>
    </row>
    <row r="42369" spans="3:4">
      <c r="C42369"/>
      <c r="D42369" s="47"/>
    </row>
    <row r="42370" spans="3:4">
      <c r="C42370"/>
      <c r="D42370" s="47"/>
    </row>
    <row r="42371" spans="3:4">
      <c r="C42371"/>
      <c r="D42371" s="47"/>
    </row>
    <row r="42372" spans="3:4">
      <c r="C42372"/>
      <c r="D42372" s="47"/>
    </row>
    <row r="42373" spans="3:4">
      <c r="C42373"/>
      <c r="D42373" s="47"/>
    </row>
    <row r="42374" spans="3:4">
      <c r="C42374"/>
      <c r="D42374" s="47"/>
    </row>
    <row r="42375" spans="3:4">
      <c r="C42375"/>
      <c r="D42375" s="47"/>
    </row>
    <row r="42376" spans="3:4">
      <c r="C42376"/>
      <c r="D42376" s="47"/>
    </row>
    <row r="42377" spans="3:4">
      <c r="C42377"/>
      <c r="D42377" s="47"/>
    </row>
    <row r="42378" spans="3:4">
      <c r="C42378"/>
      <c r="D42378" s="47"/>
    </row>
    <row r="42379" spans="3:4">
      <c r="C42379"/>
      <c r="D42379" s="47"/>
    </row>
    <row r="42380" spans="3:4">
      <c r="C42380"/>
      <c r="D42380" s="47"/>
    </row>
    <row r="42381" spans="3:4">
      <c r="C42381"/>
      <c r="D42381" s="47"/>
    </row>
    <row r="42382" spans="3:4">
      <c r="C42382"/>
      <c r="D42382" s="47"/>
    </row>
    <row r="42383" spans="3:4">
      <c r="C42383"/>
      <c r="D42383" s="47"/>
    </row>
    <row r="42384" spans="3:4">
      <c r="C42384"/>
      <c r="D42384" s="47"/>
    </row>
    <row r="42385" spans="3:4">
      <c r="C42385"/>
      <c r="D42385" s="47"/>
    </row>
    <row r="42386" spans="3:4">
      <c r="C42386"/>
      <c r="D42386" s="47"/>
    </row>
    <row r="42387" spans="3:4">
      <c r="C42387"/>
      <c r="D42387" s="47"/>
    </row>
    <row r="42388" spans="3:4">
      <c r="C42388"/>
      <c r="D42388" s="47"/>
    </row>
    <row r="42389" spans="3:4">
      <c r="C42389"/>
      <c r="D42389" s="47"/>
    </row>
    <row r="42390" spans="3:4">
      <c r="C42390"/>
      <c r="D42390" s="47"/>
    </row>
    <row r="42391" spans="3:4">
      <c r="C42391"/>
      <c r="D42391" s="47"/>
    </row>
    <row r="42392" spans="3:4">
      <c r="C42392"/>
      <c r="D42392" s="47"/>
    </row>
    <row r="42393" spans="3:4">
      <c r="C42393"/>
      <c r="D42393" s="47"/>
    </row>
    <row r="42394" spans="3:4">
      <c r="C42394"/>
      <c r="D42394" s="47"/>
    </row>
    <row r="42395" spans="3:4">
      <c r="C42395"/>
      <c r="D42395" s="47"/>
    </row>
    <row r="42396" spans="3:4">
      <c r="C42396"/>
      <c r="D42396" s="47"/>
    </row>
    <row r="42397" spans="3:4">
      <c r="C42397"/>
      <c r="D42397" s="47"/>
    </row>
    <row r="42398" spans="3:4">
      <c r="C42398"/>
      <c r="D42398" s="47"/>
    </row>
    <row r="42399" spans="3:4">
      <c r="C42399"/>
      <c r="D42399" s="47"/>
    </row>
    <row r="42400" spans="3:4">
      <c r="C42400"/>
      <c r="D42400" s="47"/>
    </row>
    <row r="42401" spans="3:4">
      <c r="C42401"/>
      <c r="D42401" s="47"/>
    </row>
    <row r="42402" spans="3:4">
      <c r="C42402"/>
      <c r="D42402" s="47"/>
    </row>
    <row r="42403" spans="3:4">
      <c r="C42403"/>
      <c r="D42403" s="47"/>
    </row>
    <row r="42404" spans="3:4">
      <c r="C42404"/>
      <c r="D42404" s="47"/>
    </row>
    <row r="42405" spans="3:4">
      <c r="C42405"/>
      <c r="D42405" s="47"/>
    </row>
    <row r="42406" spans="3:4">
      <c r="C42406"/>
      <c r="D42406" s="47"/>
    </row>
    <row r="42407" spans="3:4">
      <c r="C42407"/>
      <c r="D42407" s="47"/>
    </row>
    <row r="42408" spans="3:4">
      <c r="C42408"/>
      <c r="D42408" s="47"/>
    </row>
    <row r="42409" spans="3:4">
      <c r="C42409"/>
      <c r="D42409" s="47"/>
    </row>
    <row r="42410" spans="3:4">
      <c r="C42410"/>
      <c r="D42410" s="47"/>
    </row>
    <row r="42411" spans="3:4">
      <c r="C42411"/>
      <c r="D42411" s="47"/>
    </row>
    <row r="42412" spans="3:4">
      <c r="C42412"/>
      <c r="D42412" s="47"/>
    </row>
    <row r="42413" spans="3:4">
      <c r="C42413"/>
      <c r="D42413" s="47"/>
    </row>
    <row r="42414" spans="3:4">
      <c r="C42414"/>
      <c r="D42414" s="47"/>
    </row>
    <row r="42415" spans="3:4">
      <c r="C42415"/>
      <c r="D42415" s="47"/>
    </row>
    <row r="42416" spans="3:4">
      <c r="C42416"/>
      <c r="D42416" s="47"/>
    </row>
    <row r="42417" spans="3:4">
      <c r="C42417"/>
      <c r="D42417" s="47"/>
    </row>
    <row r="42418" spans="3:4">
      <c r="C42418"/>
      <c r="D42418" s="47"/>
    </row>
    <row r="42419" spans="3:4">
      <c r="C42419"/>
      <c r="D42419" s="47"/>
    </row>
    <row r="42420" spans="3:4">
      <c r="C42420"/>
      <c r="D42420" s="47"/>
    </row>
    <row r="42421" spans="3:4">
      <c r="C42421"/>
      <c r="D42421" s="47"/>
    </row>
    <row r="42422" spans="3:4">
      <c r="C42422"/>
      <c r="D42422" s="47"/>
    </row>
    <row r="42423" spans="3:4">
      <c r="C42423"/>
      <c r="D42423" s="47"/>
    </row>
    <row r="42424" spans="3:4">
      <c r="C42424"/>
      <c r="D42424" s="47"/>
    </row>
    <row r="42425" spans="3:4">
      <c r="C42425"/>
      <c r="D42425" s="47"/>
    </row>
    <row r="42426" spans="3:4">
      <c r="C42426"/>
      <c r="D42426" s="47"/>
    </row>
    <row r="42427" spans="3:4">
      <c r="C42427"/>
      <c r="D42427" s="47"/>
    </row>
    <row r="42428" spans="3:4">
      <c r="C42428"/>
      <c r="D42428" s="47"/>
    </row>
    <row r="42429" spans="3:4">
      <c r="C42429"/>
      <c r="D42429" s="47"/>
    </row>
    <row r="42430" spans="3:4">
      <c r="C42430"/>
      <c r="D42430" s="47"/>
    </row>
    <row r="42431" spans="3:4">
      <c r="C42431"/>
      <c r="D42431" s="47"/>
    </row>
    <row r="42432" spans="3:4">
      <c r="C42432"/>
      <c r="D42432" s="47"/>
    </row>
    <row r="42433" spans="3:4">
      <c r="C42433"/>
      <c r="D42433" s="47"/>
    </row>
    <row r="42434" spans="3:4">
      <c r="C42434"/>
      <c r="D42434" s="47"/>
    </row>
    <row r="42435" spans="3:4">
      <c r="C42435"/>
      <c r="D42435" s="47"/>
    </row>
    <row r="42436" spans="3:4">
      <c r="C42436"/>
      <c r="D42436" s="47"/>
    </row>
    <row r="42437" spans="3:4">
      <c r="C42437"/>
      <c r="D42437" s="47"/>
    </row>
    <row r="42438" spans="3:4">
      <c r="C42438"/>
      <c r="D42438" s="47"/>
    </row>
    <row r="42439" spans="3:4">
      <c r="C42439"/>
      <c r="D42439" s="47"/>
    </row>
    <row r="42440" spans="3:4">
      <c r="C42440"/>
      <c r="D42440" s="47"/>
    </row>
    <row r="42441" spans="3:4">
      <c r="C42441"/>
      <c r="D42441" s="47"/>
    </row>
    <row r="42442" spans="3:4">
      <c r="C42442"/>
      <c r="D42442" s="47"/>
    </row>
    <row r="42443" spans="3:4">
      <c r="C42443"/>
      <c r="D42443" s="47"/>
    </row>
    <row r="42444" spans="3:4">
      <c r="C42444"/>
      <c r="D42444" s="47"/>
    </row>
    <row r="42445" spans="3:4">
      <c r="C42445"/>
      <c r="D42445" s="47"/>
    </row>
    <row r="42446" spans="3:4">
      <c r="C42446"/>
      <c r="D42446" s="47"/>
    </row>
    <row r="42447" spans="3:4">
      <c r="C42447"/>
      <c r="D42447" s="47"/>
    </row>
    <row r="42448" spans="3:4">
      <c r="C42448"/>
      <c r="D42448" s="47"/>
    </row>
    <row r="42449" spans="3:4">
      <c r="C42449"/>
      <c r="D42449" s="47"/>
    </row>
    <row r="42450" spans="3:4">
      <c r="C42450"/>
      <c r="D42450" s="47"/>
    </row>
    <row r="42451" spans="3:4">
      <c r="C42451"/>
      <c r="D42451" s="47"/>
    </row>
    <row r="42452" spans="3:4">
      <c r="C42452"/>
      <c r="D42452" s="47"/>
    </row>
    <row r="42453" spans="3:4">
      <c r="C42453"/>
      <c r="D42453" s="47"/>
    </row>
    <row r="42454" spans="3:4">
      <c r="C42454"/>
      <c r="D42454" s="47"/>
    </row>
    <row r="42455" spans="3:4">
      <c r="C42455"/>
      <c r="D42455" s="47"/>
    </row>
    <row r="42456" spans="3:4">
      <c r="C42456"/>
      <c r="D42456" s="47"/>
    </row>
    <row r="42457" spans="3:4">
      <c r="C42457"/>
      <c r="D42457" s="47"/>
    </row>
    <row r="42458" spans="3:4">
      <c r="C42458"/>
      <c r="D42458" s="47"/>
    </row>
    <row r="42459" spans="3:4">
      <c r="C42459"/>
      <c r="D42459" s="47"/>
    </row>
    <row r="42460" spans="3:4">
      <c r="C42460"/>
      <c r="D42460" s="47"/>
    </row>
    <row r="42461" spans="3:4">
      <c r="C42461"/>
      <c r="D42461" s="47"/>
    </row>
    <row r="42462" spans="3:4">
      <c r="C42462"/>
      <c r="D42462" s="47"/>
    </row>
    <row r="42463" spans="3:4">
      <c r="C42463"/>
      <c r="D42463" s="47"/>
    </row>
    <row r="42464" spans="3:4">
      <c r="C42464"/>
      <c r="D42464" s="47"/>
    </row>
    <row r="42465" spans="3:4">
      <c r="C42465"/>
      <c r="D42465" s="47"/>
    </row>
    <row r="42466" spans="3:4">
      <c r="C42466"/>
      <c r="D42466" s="47"/>
    </row>
    <row r="42467" spans="3:4">
      <c r="C42467"/>
      <c r="D42467" s="47"/>
    </row>
    <row r="42468" spans="3:4">
      <c r="C42468"/>
      <c r="D42468" s="47"/>
    </row>
    <row r="42469" spans="3:4">
      <c r="C42469"/>
      <c r="D42469" s="47"/>
    </row>
    <row r="42470" spans="3:4">
      <c r="C42470"/>
      <c r="D42470" s="47"/>
    </row>
    <row r="42471" spans="3:4">
      <c r="C42471"/>
      <c r="D42471" s="47"/>
    </row>
    <row r="42472" spans="3:4">
      <c r="C42472"/>
      <c r="D42472" s="47"/>
    </row>
    <row r="42473" spans="3:4">
      <c r="C42473"/>
      <c r="D42473" s="47"/>
    </row>
    <row r="42474" spans="3:4">
      <c r="C42474"/>
      <c r="D42474" s="47"/>
    </row>
    <row r="42475" spans="3:4">
      <c r="C42475"/>
      <c r="D42475" s="47"/>
    </row>
    <row r="42476" spans="3:4">
      <c r="C42476"/>
      <c r="D42476" s="47"/>
    </row>
    <row r="42477" spans="3:4">
      <c r="C42477"/>
      <c r="D42477" s="47"/>
    </row>
    <row r="42478" spans="3:4">
      <c r="C42478"/>
      <c r="D42478" s="47"/>
    </row>
    <row r="42479" spans="3:4">
      <c r="C42479"/>
      <c r="D42479" s="47"/>
    </row>
    <row r="42480" spans="3:4">
      <c r="C42480"/>
      <c r="D42480" s="47"/>
    </row>
    <row r="42481" spans="3:4">
      <c r="C42481"/>
      <c r="D42481" s="47"/>
    </row>
    <row r="42482" spans="3:4">
      <c r="C42482"/>
      <c r="D42482" s="47"/>
    </row>
    <row r="42483" spans="3:4">
      <c r="C42483"/>
      <c r="D42483" s="47"/>
    </row>
    <row r="42484" spans="3:4">
      <c r="C42484"/>
      <c r="D42484" s="47"/>
    </row>
    <row r="42485" spans="3:4">
      <c r="C42485"/>
      <c r="D42485" s="47"/>
    </row>
    <row r="42486" spans="3:4">
      <c r="C42486"/>
      <c r="D42486" s="47"/>
    </row>
    <row r="42487" spans="3:4">
      <c r="C42487"/>
      <c r="D42487" s="47"/>
    </row>
    <row r="42488" spans="3:4">
      <c r="C42488"/>
      <c r="D42488" s="47"/>
    </row>
    <row r="42489" spans="3:4">
      <c r="C42489"/>
      <c r="D42489" s="47"/>
    </row>
    <row r="42490" spans="3:4">
      <c r="C42490"/>
      <c r="D42490" s="47"/>
    </row>
    <row r="42491" spans="3:4">
      <c r="C42491"/>
      <c r="D42491" s="47"/>
    </row>
    <row r="42492" spans="3:4">
      <c r="C42492"/>
      <c r="D42492" s="47"/>
    </row>
    <row r="42493" spans="3:4">
      <c r="C42493"/>
      <c r="D42493" s="47"/>
    </row>
    <row r="42494" spans="3:4">
      <c r="C42494"/>
      <c r="D42494" s="47"/>
    </row>
    <row r="42495" spans="3:4">
      <c r="C42495"/>
      <c r="D42495" s="47"/>
    </row>
    <row r="42496" spans="3:4">
      <c r="C42496"/>
      <c r="D42496" s="47"/>
    </row>
    <row r="42497" spans="3:4">
      <c r="C42497"/>
      <c r="D42497" s="47"/>
    </row>
    <row r="42498" spans="3:4">
      <c r="C42498"/>
      <c r="D42498" s="47"/>
    </row>
    <row r="42499" spans="3:4">
      <c r="C42499"/>
      <c r="D42499" s="47"/>
    </row>
    <row r="42500" spans="3:4">
      <c r="C42500"/>
      <c r="D42500" s="47"/>
    </row>
    <row r="42501" spans="3:4">
      <c r="C42501"/>
      <c r="D42501" s="47"/>
    </row>
    <row r="42502" spans="3:4">
      <c r="C42502"/>
      <c r="D42502" s="47"/>
    </row>
    <row r="42503" spans="3:4">
      <c r="C42503"/>
      <c r="D42503" s="47"/>
    </row>
    <row r="42504" spans="3:4">
      <c r="C42504"/>
      <c r="D42504" s="47"/>
    </row>
    <row r="42505" spans="3:4">
      <c r="C42505"/>
      <c r="D42505" s="47"/>
    </row>
    <row r="42506" spans="3:4">
      <c r="C42506"/>
      <c r="D42506" s="47"/>
    </row>
    <row r="42507" spans="3:4">
      <c r="C42507"/>
      <c r="D42507" s="47"/>
    </row>
    <row r="42508" spans="3:4">
      <c r="C42508"/>
      <c r="D42508" s="47"/>
    </row>
    <row r="42509" spans="3:4">
      <c r="C42509"/>
      <c r="D42509" s="47"/>
    </row>
    <row r="42510" spans="3:4">
      <c r="C42510"/>
      <c r="D42510" s="47"/>
    </row>
    <row r="42511" spans="3:4">
      <c r="C42511"/>
      <c r="D42511" s="47"/>
    </row>
    <row r="42512" spans="3:4">
      <c r="C42512"/>
      <c r="D42512" s="47"/>
    </row>
    <row r="42513" spans="3:4">
      <c r="C42513"/>
      <c r="D42513" s="47"/>
    </row>
    <row r="42514" spans="3:4">
      <c r="C42514"/>
      <c r="D42514" s="47"/>
    </row>
    <row r="42515" spans="3:4">
      <c r="C42515"/>
      <c r="D42515" s="47"/>
    </row>
    <row r="42516" spans="3:4">
      <c r="C42516"/>
      <c r="D42516" s="47"/>
    </row>
    <row r="42517" spans="3:4">
      <c r="C42517"/>
      <c r="D42517" s="47"/>
    </row>
    <row r="42518" spans="3:4">
      <c r="C42518"/>
      <c r="D42518" s="47"/>
    </row>
    <row r="42519" spans="3:4">
      <c r="C42519"/>
      <c r="D42519" s="47"/>
    </row>
    <row r="42520" spans="3:4">
      <c r="C42520"/>
      <c r="D42520" s="47"/>
    </row>
    <row r="42521" spans="3:4">
      <c r="C42521"/>
      <c r="D42521" s="47"/>
    </row>
    <row r="42522" spans="3:4">
      <c r="C42522"/>
      <c r="D42522" s="47"/>
    </row>
    <row r="42523" spans="3:4">
      <c r="C42523"/>
      <c r="D42523" s="47"/>
    </row>
    <row r="42524" spans="3:4">
      <c r="C42524"/>
      <c r="D42524" s="47"/>
    </row>
    <row r="42525" spans="3:4">
      <c r="C42525"/>
      <c r="D42525" s="47"/>
    </row>
    <row r="42526" spans="3:4">
      <c r="C42526"/>
      <c r="D42526" s="47"/>
    </row>
    <row r="42527" spans="3:4">
      <c r="C42527"/>
      <c r="D42527" s="47"/>
    </row>
    <row r="42528" spans="3:4">
      <c r="C42528"/>
      <c r="D42528" s="47"/>
    </row>
    <row r="42529" spans="3:4">
      <c r="C42529"/>
      <c r="D42529" s="47"/>
    </row>
    <row r="42530" spans="3:4">
      <c r="C42530"/>
      <c r="D42530" s="47"/>
    </row>
    <row r="42531" spans="3:4">
      <c r="C42531"/>
      <c r="D42531" s="47"/>
    </row>
    <row r="42532" spans="3:4">
      <c r="C42532"/>
      <c r="D42532" s="47"/>
    </row>
    <row r="42533" spans="3:4">
      <c r="C42533"/>
      <c r="D42533" s="47"/>
    </row>
    <row r="42534" spans="3:4">
      <c r="C42534"/>
      <c r="D42534" s="47"/>
    </row>
    <row r="42535" spans="3:4">
      <c r="C42535"/>
      <c r="D42535" s="47"/>
    </row>
    <row r="42536" spans="3:4">
      <c r="C42536"/>
      <c r="D42536" s="47"/>
    </row>
    <row r="42537" spans="3:4">
      <c r="C42537"/>
      <c r="D42537" s="47"/>
    </row>
    <row r="42538" spans="3:4">
      <c r="C42538"/>
      <c r="D42538" s="47"/>
    </row>
    <row r="42539" spans="3:4">
      <c r="C42539"/>
      <c r="D42539" s="47"/>
    </row>
    <row r="42540" spans="3:4">
      <c r="C42540"/>
      <c r="D42540" s="47"/>
    </row>
    <row r="42541" spans="3:4">
      <c r="C42541"/>
      <c r="D42541" s="47"/>
    </row>
    <row r="42542" spans="3:4">
      <c r="C42542"/>
      <c r="D42542" s="47"/>
    </row>
    <row r="42543" spans="3:4">
      <c r="C42543"/>
      <c r="D42543" s="47"/>
    </row>
    <row r="42544" spans="3:4">
      <c r="C42544"/>
      <c r="D42544" s="47"/>
    </row>
    <row r="42545" spans="3:4">
      <c r="C42545"/>
      <c r="D42545" s="47"/>
    </row>
    <row r="42546" spans="3:4">
      <c r="C42546"/>
      <c r="D42546" s="47"/>
    </row>
    <row r="42547" spans="3:4">
      <c r="C42547"/>
      <c r="D42547" s="47"/>
    </row>
    <row r="42548" spans="3:4">
      <c r="C42548"/>
      <c r="D42548" s="47"/>
    </row>
    <row r="42549" spans="3:4">
      <c r="C42549"/>
      <c r="D42549" s="47"/>
    </row>
    <row r="42550" spans="3:4">
      <c r="C42550"/>
      <c r="D42550" s="47"/>
    </row>
    <row r="42551" spans="3:4">
      <c r="C42551"/>
      <c r="D42551" s="47"/>
    </row>
    <row r="42552" spans="3:4">
      <c r="C42552"/>
      <c r="D42552" s="47"/>
    </row>
    <row r="42553" spans="3:4">
      <c r="C42553"/>
      <c r="D42553" s="47"/>
    </row>
    <row r="42554" spans="3:4">
      <c r="C42554"/>
      <c r="D42554" s="47"/>
    </row>
    <row r="42555" spans="3:4">
      <c r="C42555"/>
      <c r="D42555" s="47"/>
    </row>
    <row r="42556" spans="3:4">
      <c r="C42556"/>
      <c r="D42556" s="47"/>
    </row>
    <row r="42557" spans="3:4">
      <c r="C42557"/>
      <c r="D42557" s="47"/>
    </row>
    <row r="42558" spans="3:4">
      <c r="C42558"/>
      <c r="D42558" s="47"/>
    </row>
    <row r="42559" spans="3:4">
      <c r="C42559"/>
      <c r="D42559" s="47"/>
    </row>
    <row r="42560" spans="3:4">
      <c r="C42560"/>
      <c r="D42560" s="47"/>
    </row>
    <row r="42561" spans="3:4">
      <c r="C42561"/>
      <c r="D42561" s="47"/>
    </row>
    <row r="42562" spans="3:4">
      <c r="C42562"/>
      <c r="D42562" s="47"/>
    </row>
    <row r="42563" spans="3:4">
      <c r="C42563"/>
      <c r="D42563" s="47"/>
    </row>
    <row r="42564" spans="3:4">
      <c r="C42564"/>
      <c r="D42564" s="47"/>
    </row>
    <row r="42565" spans="3:4">
      <c r="C42565"/>
      <c r="D42565" s="47"/>
    </row>
    <row r="42566" spans="3:4">
      <c r="C42566"/>
      <c r="D42566" s="47"/>
    </row>
    <row r="42567" spans="3:4">
      <c r="C42567"/>
      <c r="D42567" s="47"/>
    </row>
    <row r="42568" spans="3:4">
      <c r="C42568"/>
      <c r="D42568" s="47"/>
    </row>
    <row r="42569" spans="3:4">
      <c r="C42569"/>
      <c r="D42569" s="47"/>
    </row>
    <row r="42570" spans="3:4">
      <c r="C42570"/>
      <c r="D42570" s="47"/>
    </row>
    <row r="42571" spans="3:4">
      <c r="C42571"/>
      <c r="D42571" s="47"/>
    </row>
    <row r="42572" spans="3:4">
      <c r="C42572"/>
      <c r="D42572" s="47"/>
    </row>
    <row r="42573" spans="3:4">
      <c r="C42573"/>
      <c r="D42573" s="47"/>
    </row>
    <row r="42574" spans="3:4">
      <c r="C42574"/>
      <c r="D42574" s="47"/>
    </row>
    <row r="42575" spans="3:4">
      <c r="C42575"/>
      <c r="D42575" s="47"/>
    </row>
    <row r="42576" spans="3:4">
      <c r="C42576"/>
      <c r="D42576" s="47"/>
    </row>
    <row r="42577" spans="3:4">
      <c r="C42577"/>
      <c r="D42577" s="47"/>
    </row>
    <row r="42578" spans="3:4">
      <c r="C42578"/>
      <c r="D42578" s="47"/>
    </row>
    <row r="42579" spans="3:4">
      <c r="C42579"/>
      <c r="D42579" s="47"/>
    </row>
    <row r="42580" spans="3:4">
      <c r="C42580"/>
      <c r="D42580" s="47"/>
    </row>
    <row r="42581" spans="3:4">
      <c r="C42581"/>
      <c r="D42581" s="47"/>
    </row>
    <row r="42582" spans="3:4">
      <c r="C42582"/>
      <c r="D42582" s="47"/>
    </row>
    <row r="42583" spans="3:4">
      <c r="C42583"/>
      <c r="D42583" s="47"/>
    </row>
    <row r="42584" spans="3:4">
      <c r="C42584"/>
      <c r="D42584" s="47"/>
    </row>
    <row r="42585" spans="3:4">
      <c r="C42585"/>
      <c r="D42585" s="47"/>
    </row>
    <row r="42586" spans="3:4">
      <c r="C42586"/>
      <c r="D42586" s="47"/>
    </row>
    <row r="42587" spans="3:4">
      <c r="C42587"/>
      <c r="D42587" s="47"/>
    </row>
    <row r="42588" spans="3:4">
      <c r="C42588"/>
      <c r="D42588" s="47"/>
    </row>
    <row r="42589" spans="3:4">
      <c r="C42589"/>
      <c r="D42589" s="47"/>
    </row>
    <row r="42590" spans="3:4">
      <c r="C42590"/>
      <c r="D42590" s="47"/>
    </row>
    <row r="42591" spans="3:4">
      <c r="C42591"/>
      <c r="D42591" s="47"/>
    </row>
    <row r="42592" spans="3:4">
      <c r="C42592"/>
      <c r="D42592" s="47"/>
    </row>
    <row r="42593" spans="3:4">
      <c r="C42593"/>
      <c r="D42593" s="47"/>
    </row>
    <row r="42594" spans="3:4">
      <c r="C42594"/>
      <c r="D42594" s="47"/>
    </row>
    <row r="42595" spans="3:4">
      <c r="C42595"/>
      <c r="D42595" s="47"/>
    </row>
    <row r="42596" spans="3:4">
      <c r="C42596"/>
      <c r="D42596" s="47"/>
    </row>
    <row r="42597" spans="3:4">
      <c r="C42597"/>
      <c r="D42597" s="47"/>
    </row>
    <row r="42598" spans="3:4">
      <c r="C42598"/>
      <c r="D42598" s="47"/>
    </row>
    <row r="42599" spans="3:4">
      <c r="C42599"/>
      <c r="D42599" s="47"/>
    </row>
    <row r="42600" spans="3:4">
      <c r="C42600"/>
      <c r="D42600" s="47"/>
    </row>
    <row r="42601" spans="3:4">
      <c r="C42601"/>
      <c r="D42601" s="47"/>
    </row>
    <row r="42602" spans="3:4">
      <c r="C42602"/>
      <c r="D42602" s="47"/>
    </row>
    <row r="42603" spans="3:4">
      <c r="C42603"/>
      <c r="D42603" s="47"/>
    </row>
    <row r="42604" spans="3:4">
      <c r="C42604"/>
      <c r="D42604" s="47"/>
    </row>
    <row r="42605" spans="3:4">
      <c r="C42605"/>
      <c r="D42605" s="47"/>
    </row>
    <row r="42606" spans="3:4">
      <c r="C42606"/>
      <c r="D42606" s="47"/>
    </row>
    <row r="42607" spans="3:4">
      <c r="C42607"/>
      <c r="D42607" s="47"/>
    </row>
    <row r="42608" spans="3:4">
      <c r="C42608"/>
      <c r="D42608" s="47"/>
    </row>
    <row r="42609" spans="3:4">
      <c r="C42609"/>
      <c r="D42609" s="47"/>
    </row>
    <row r="42610" spans="3:4">
      <c r="C42610"/>
      <c r="D42610" s="47"/>
    </row>
    <row r="42611" spans="3:4">
      <c r="C42611"/>
      <c r="D42611" s="47"/>
    </row>
    <row r="42612" spans="3:4">
      <c r="C42612"/>
      <c r="D42612" s="47"/>
    </row>
    <row r="42613" spans="3:4">
      <c r="C42613"/>
      <c r="D42613" s="47"/>
    </row>
    <row r="42614" spans="3:4">
      <c r="C42614"/>
      <c r="D42614" s="47"/>
    </row>
    <row r="42615" spans="3:4">
      <c r="C42615"/>
      <c r="D42615" s="47"/>
    </row>
    <row r="42616" spans="3:4">
      <c r="C42616"/>
      <c r="D42616" s="47"/>
    </row>
    <row r="42617" spans="3:4">
      <c r="C42617"/>
      <c r="D42617" s="47"/>
    </row>
    <row r="42618" spans="3:4">
      <c r="C42618"/>
      <c r="D42618" s="47"/>
    </row>
    <row r="42619" spans="3:4">
      <c r="C42619"/>
      <c r="D42619" s="47"/>
    </row>
    <row r="42620" spans="3:4">
      <c r="C42620"/>
      <c r="D42620" s="47"/>
    </row>
    <row r="42621" spans="3:4">
      <c r="C42621"/>
      <c r="D42621" s="47"/>
    </row>
    <row r="42622" spans="3:4">
      <c r="C42622"/>
      <c r="D42622" s="47"/>
    </row>
    <row r="42623" spans="3:4">
      <c r="C42623"/>
      <c r="D42623" s="47"/>
    </row>
    <row r="42624" spans="3:4">
      <c r="C42624"/>
      <c r="D42624" s="47"/>
    </row>
    <row r="42625" spans="3:4">
      <c r="C42625"/>
      <c r="D42625" s="47"/>
    </row>
    <row r="42626" spans="3:4">
      <c r="C42626"/>
      <c r="D42626" s="47"/>
    </row>
    <row r="42627" spans="3:4">
      <c r="C42627"/>
      <c r="D42627" s="47"/>
    </row>
    <row r="42628" spans="3:4">
      <c r="C42628"/>
      <c r="D42628" s="47"/>
    </row>
    <row r="42629" spans="3:4">
      <c r="C42629"/>
      <c r="D42629" s="47"/>
    </row>
    <row r="42630" spans="3:4">
      <c r="C42630"/>
      <c r="D42630" s="47"/>
    </row>
    <row r="42631" spans="3:4">
      <c r="C42631"/>
      <c r="D42631" s="47"/>
    </row>
    <row r="42632" spans="3:4">
      <c r="C42632"/>
      <c r="D42632" s="47"/>
    </row>
    <row r="42633" spans="3:4">
      <c r="C42633"/>
      <c r="D42633" s="47"/>
    </row>
    <row r="42634" spans="3:4">
      <c r="C42634"/>
      <c r="D42634" s="47"/>
    </row>
    <row r="42635" spans="3:4">
      <c r="C42635"/>
      <c r="D42635" s="47"/>
    </row>
    <row r="42636" spans="3:4">
      <c r="C42636"/>
      <c r="D42636" s="47"/>
    </row>
    <row r="42637" spans="3:4">
      <c r="C42637"/>
      <c r="D42637" s="47"/>
    </row>
    <row r="42638" spans="3:4">
      <c r="C42638"/>
      <c r="D42638" s="47"/>
    </row>
    <row r="42639" spans="3:4">
      <c r="C42639"/>
      <c r="D42639" s="47"/>
    </row>
    <row r="42640" spans="3:4">
      <c r="C42640"/>
      <c r="D42640" s="47"/>
    </row>
    <row r="42641" spans="3:4">
      <c r="C42641"/>
      <c r="D42641" s="47"/>
    </row>
    <row r="42642" spans="3:4">
      <c r="C42642"/>
      <c r="D42642" s="47"/>
    </row>
    <row r="42643" spans="3:4">
      <c r="C42643"/>
      <c r="D42643" s="47"/>
    </row>
    <row r="42644" spans="3:4">
      <c r="C42644"/>
      <c r="D42644" s="47"/>
    </row>
    <row r="42645" spans="3:4">
      <c r="C42645"/>
      <c r="D42645" s="47"/>
    </row>
    <row r="42646" spans="3:4">
      <c r="C42646"/>
      <c r="D42646" s="47"/>
    </row>
    <row r="42647" spans="3:4">
      <c r="C42647"/>
      <c r="D42647" s="47"/>
    </row>
    <row r="42648" spans="3:4">
      <c r="C42648"/>
      <c r="D42648" s="47"/>
    </row>
    <row r="42649" spans="3:4">
      <c r="C42649"/>
      <c r="D42649" s="47"/>
    </row>
    <row r="42650" spans="3:4">
      <c r="C42650"/>
      <c r="D42650" s="47"/>
    </row>
    <row r="42651" spans="3:4">
      <c r="C42651"/>
      <c r="D42651" s="47"/>
    </row>
    <row r="42652" spans="3:4">
      <c r="C42652"/>
      <c r="D42652" s="47"/>
    </row>
    <row r="42653" spans="3:4">
      <c r="C42653"/>
      <c r="D42653" s="47"/>
    </row>
    <row r="42654" spans="3:4">
      <c r="C42654"/>
      <c r="D42654" s="47"/>
    </row>
    <row r="42655" spans="3:4">
      <c r="C42655"/>
      <c r="D42655" s="47"/>
    </row>
    <row r="42656" spans="3:4">
      <c r="C42656"/>
      <c r="D42656" s="47"/>
    </row>
    <row r="42657" spans="3:4">
      <c r="C42657"/>
      <c r="D42657" s="47"/>
    </row>
    <row r="42658" spans="3:4">
      <c r="C42658"/>
      <c r="D42658" s="47"/>
    </row>
    <row r="42659" spans="3:4">
      <c r="C42659"/>
      <c r="D42659" s="47"/>
    </row>
    <row r="42660" spans="3:4">
      <c r="C42660"/>
      <c r="D42660" s="47"/>
    </row>
    <row r="42661" spans="3:4">
      <c r="C42661"/>
      <c r="D42661" s="47"/>
    </row>
    <row r="42662" spans="3:4">
      <c r="C42662"/>
      <c r="D42662" s="47"/>
    </row>
    <row r="42663" spans="3:4">
      <c r="C42663"/>
      <c r="D42663" s="47"/>
    </row>
    <row r="42664" spans="3:4">
      <c r="C42664"/>
      <c r="D42664" s="47"/>
    </row>
    <row r="42665" spans="3:4">
      <c r="C42665"/>
      <c r="D42665" s="47"/>
    </row>
    <row r="42666" spans="3:4">
      <c r="C42666"/>
      <c r="D42666" s="47"/>
    </row>
    <row r="42667" spans="3:4">
      <c r="C42667"/>
      <c r="D42667" s="47"/>
    </row>
    <row r="42668" spans="3:4">
      <c r="C42668"/>
      <c r="D42668" s="47"/>
    </row>
    <row r="42669" spans="3:4">
      <c r="C42669"/>
      <c r="D42669" s="47"/>
    </row>
    <row r="42670" spans="3:4">
      <c r="C42670"/>
      <c r="D42670" s="47"/>
    </row>
    <row r="42671" spans="3:4">
      <c r="C42671"/>
      <c r="D42671" s="47"/>
    </row>
    <row r="42672" spans="3:4">
      <c r="C42672"/>
      <c r="D42672" s="47"/>
    </row>
    <row r="42673" spans="3:4">
      <c r="C42673"/>
      <c r="D42673" s="47"/>
    </row>
    <row r="42674" spans="3:4">
      <c r="C42674"/>
      <c r="D42674" s="47"/>
    </row>
    <row r="42675" spans="3:4">
      <c r="C42675"/>
      <c r="D42675" s="47"/>
    </row>
    <row r="42676" spans="3:4">
      <c r="C42676"/>
      <c r="D42676" s="47"/>
    </row>
    <row r="42677" spans="3:4">
      <c r="C42677"/>
      <c r="D42677" s="47"/>
    </row>
    <row r="42678" spans="3:4">
      <c r="C42678"/>
      <c r="D42678" s="47"/>
    </row>
    <row r="42679" spans="3:4">
      <c r="C42679"/>
      <c r="D42679" s="47"/>
    </row>
    <row r="42680" spans="3:4">
      <c r="C42680"/>
      <c r="D42680" s="47"/>
    </row>
    <row r="42681" spans="3:4">
      <c r="C42681"/>
      <c r="D42681" s="47"/>
    </row>
    <row r="42682" spans="3:4">
      <c r="C42682"/>
      <c r="D42682" s="47"/>
    </row>
    <row r="42683" spans="3:4">
      <c r="C42683"/>
      <c r="D42683" s="47"/>
    </row>
    <row r="42684" spans="3:4">
      <c r="C42684"/>
      <c r="D42684" s="47"/>
    </row>
    <row r="42685" spans="3:4">
      <c r="C42685"/>
      <c r="D42685" s="47"/>
    </row>
    <row r="42686" spans="3:4">
      <c r="C42686"/>
      <c r="D42686" s="47"/>
    </row>
    <row r="42687" spans="3:4">
      <c r="C42687"/>
      <c r="D42687" s="47"/>
    </row>
    <row r="42688" spans="3:4">
      <c r="C42688"/>
      <c r="D42688" s="47"/>
    </row>
    <row r="42689" spans="3:4">
      <c r="C42689"/>
      <c r="D42689" s="47"/>
    </row>
    <row r="42690" spans="3:4">
      <c r="C42690"/>
      <c r="D42690" s="47"/>
    </row>
    <row r="42691" spans="3:4">
      <c r="C42691"/>
      <c r="D42691" s="47"/>
    </row>
    <row r="42692" spans="3:4">
      <c r="C42692"/>
      <c r="D42692" s="47"/>
    </row>
    <row r="42693" spans="3:4">
      <c r="C42693"/>
      <c r="D42693" s="47"/>
    </row>
    <row r="42694" spans="3:4">
      <c r="C42694"/>
      <c r="D42694" s="47"/>
    </row>
    <row r="42695" spans="3:4">
      <c r="C42695"/>
      <c r="D42695" s="47"/>
    </row>
    <row r="42696" spans="3:4">
      <c r="C42696"/>
      <c r="D42696" s="47"/>
    </row>
    <row r="42697" spans="3:4">
      <c r="C42697"/>
      <c r="D42697" s="47"/>
    </row>
    <row r="42698" spans="3:4">
      <c r="C42698"/>
      <c r="D42698" s="47"/>
    </row>
    <row r="42699" spans="3:4">
      <c r="C42699"/>
      <c r="D42699" s="47"/>
    </row>
    <row r="42700" spans="3:4">
      <c r="C42700"/>
      <c r="D42700" s="47"/>
    </row>
    <row r="42701" spans="3:4">
      <c r="C42701"/>
      <c r="D42701" s="47"/>
    </row>
    <row r="42702" spans="3:4">
      <c r="C42702"/>
      <c r="D42702" s="47"/>
    </row>
    <row r="42703" spans="3:4">
      <c r="C42703"/>
      <c r="D42703" s="47"/>
    </row>
    <row r="42704" spans="3:4">
      <c r="C42704"/>
      <c r="D42704" s="47"/>
    </row>
    <row r="42705" spans="3:4">
      <c r="C42705"/>
      <c r="D42705" s="47"/>
    </row>
    <row r="42706" spans="3:4">
      <c r="C42706"/>
      <c r="D42706" s="47"/>
    </row>
    <row r="42707" spans="3:4">
      <c r="C42707"/>
      <c r="D42707" s="47"/>
    </row>
    <row r="42708" spans="3:4">
      <c r="C42708"/>
      <c r="D42708" s="47"/>
    </row>
    <row r="42709" spans="3:4">
      <c r="C42709"/>
      <c r="D42709" s="47"/>
    </row>
    <row r="42710" spans="3:4">
      <c r="C42710"/>
      <c r="D42710" s="47"/>
    </row>
    <row r="42711" spans="3:4">
      <c r="C42711"/>
      <c r="D42711" s="47"/>
    </row>
    <row r="42712" spans="3:4">
      <c r="C42712"/>
      <c r="D42712" s="47"/>
    </row>
    <row r="42713" spans="3:4">
      <c r="C42713"/>
      <c r="D42713" s="47"/>
    </row>
    <row r="42714" spans="3:4">
      <c r="C42714"/>
      <c r="D42714" s="47"/>
    </row>
    <row r="42715" spans="3:4">
      <c r="C42715"/>
      <c r="D42715" s="47"/>
    </row>
    <row r="42716" spans="3:4">
      <c r="C42716"/>
      <c r="D42716" s="47"/>
    </row>
    <row r="42717" spans="3:4">
      <c r="C42717"/>
      <c r="D42717" s="47"/>
    </row>
    <row r="42718" spans="3:4">
      <c r="C42718"/>
      <c r="D42718" s="47"/>
    </row>
    <row r="42719" spans="3:4">
      <c r="C42719"/>
      <c r="D42719" s="47"/>
    </row>
    <row r="42720" spans="3:4">
      <c r="C42720"/>
      <c r="D42720" s="47"/>
    </row>
    <row r="42721" spans="3:4">
      <c r="C42721"/>
      <c r="D42721" s="47"/>
    </row>
    <row r="42722" spans="3:4">
      <c r="C42722"/>
      <c r="D42722" s="47"/>
    </row>
    <row r="42723" spans="3:4">
      <c r="C42723"/>
      <c r="D42723" s="47"/>
    </row>
    <row r="42724" spans="3:4">
      <c r="C42724"/>
      <c r="D42724" s="47"/>
    </row>
    <row r="42725" spans="3:4">
      <c r="C42725"/>
      <c r="D42725" s="47"/>
    </row>
    <row r="42726" spans="3:4">
      <c r="C42726"/>
      <c r="D42726" s="47"/>
    </row>
    <row r="42727" spans="3:4">
      <c r="C42727"/>
      <c r="D42727" s="47"/>
    </row>
    <row r="42728" spans="3:4">
      <c r="C42728"/>
      <c r="D42728" s="47"/>
    </row>
    <row r="42729" spans="3:4">
      <c r="C42729"/>
      <c r="D42729" s="47"/>
    </row>
    <row r="42730" spans="3:4">
      <c r="C42730"/>
      <c r="D42730" s="47"/>
    </row>
    <row r="42731" spans="3:4">
      <c r="C42731"/>
      <c r="D42731" s="47"/>
    </row>
    <row r="42732" spans="3:4">
      <c r="C42732"/>
      <c r="D42732" s="47"/>
    </row>
    <row r="42733" spans="3:4">
      <c r="C42733"/>
      <c r="D42733" s="47"/>
    </row>
    <row r="42734" spans="3:4">
      <c r="C42734"/>
      <c r="D42734" s="47"/>
    </row>
    <row r="42735" spans="3:4">
      <c r="C42735"/>
      <c r="D42735" s="47"/>
    </row>
    <row r="42736" spans="3:4">
      <c r="C42736"/>
      <c r="D42736" s="47"/>
    </row>
    <row r="42737" spans="3:4">
      <c r="C42737"/>
      <c r="D42737" s="47"/>
    </row>
    <row r="42738" spans="3:4">
      <c r="C42738"/>
      <c r="D42738" s="47"/>
    </row>
    <row r="42739" spans="3:4">
      <c r="C42739"/>
      <c r="D42739" s="47"/>
    </row>
    <row r="42740" spans="3:4">
      <c r="C42740"/>
      <c r="D42740" s="47"/>
    </row>
    <row r="42741" spans="3:4">
      <c r="C42741"/>
      <c r="D42741" s="47"/>
    </row>
    <row r="42742" spans="3:4">
      <c r="C42742"/>
      <c r="D42742" s="47"/>
    </row>
    <row r="42743" spans="3:4">
      <c r="C42743"/>
      <c r="D42743" s="47"/>
    </row>
    <row r="42744" spans="3:4">
      <c r="C42744"/>
      <c r="D42744" s="47"/>
    </row>
    <row r="42745" spans="3:4">
      <c r="C42745"/>
      <c r="D42745" s="47"/>
    </row>
    <row r="42746" spans="3:4">
      <c r="C42746"/>
      <c r="D42746" s="47"/>
    </row>
    <row r="42747" spans="3:4">
      <c r="C42747"/>
      <c r="D42747" s="47"/>
    </row>
    <row r="42748" spans="3:4">
      <c r="C42748"/>
      <c r="D42748" s="47"/>
    </row>
    <row r="42749" spans="3:4">
      <c r="C42749"/>
      <c r="D42749" s="47"/>
    </row>
    <row r="42750" spans="3:4">
      <c r="C42750"/>
      <c r="D42750" s="47"/>
    </row>
    <row r="42751" spans="3:4">
      <c r="C42751"/>
      <c r="D42751" s="47"/>
    </row>
    <row r="42752" spans="3:4">
      <c r="C42752"/>
      <c r="D42752" s="47"/>
    </row>
    <row r="42753" spans="3:4">
      <c r="C42753"/>
      <c r="D42753" s="47"/>
    </row>
    <row r="42754" spans="3:4">
      <c r="C42754"/>
      <c r="D42754" s="47"/>
    </row>
    <row r="42755" spans="3:4">
      <c r="C42755"/>
      <c r="D42755" s="47"/>
    </row>
    <row r="42756" spans="3:4">
      <c r="C42756"/>
      <c r="D42756" s="47"/>
    </row>
    <row r="42757" spans="3:4">
      <c r="C42757"/>
      <c r="D42757" s="47"/>
    </row>
    <row r="42758" spans="3:4">
      <c r="C42758"/>
      <c r="D42758" s="47"/>
    </row>
    <row r="42759" spans="3:4">
      <c r="C42759"/>
      <c r="D42759" s="47"/>
    </row>
    <row r="42760" spans="3:4">
      <c r="C42760"/>
      <c r="D42760" s="47"/>
    </row>
    <row r="42761" spans="3:4">
      <c r="C42761"/>
      <c r="D42761" s="47"/>
    </row>
    <row r="42762" spans="3:4">
      <c r="C42762"/>
      <c r="D42762" s="47"/>
    </row>
    <row r="42763" spans="3:4">
      <c r="C42763"/>
      <c r="D42763" s="47"/>
    </row>
    <row r="42764" spans="3:4">
      <c r="C42764"/>
      <c r="D42764" s="47"/>
    </row>
    <row r="42765" spans="3:4">
      <c r="C42765"/>
      <c r="D42765" s="47"/>
    </row>
    <row r="42766" spans="3:4">
      <c r="C42766"/>
      <c r="D42766" s="47"/>
    </row>
    <row r="42767" spans="3:4">
      <c r="C42767"/>
      <c r="D42767" s="47"/>
    </row>
    <row r="42768" spans="3:4">
      <c r="C42768"/>
      <c r="D42768" s="47"/>
    </row>
    <row r="42769" spans="3:4">
      <c r="C42769"/>
      <c r="D42769" s="47"/>
    </row>
    <row r="42770" spans="3:4">
      <c r="C42770"/>
      <c r="D42770" s="47"/>
    </row>
    <row r="42771" spans="3:4">
      <c r="C42771"/>
      <c r="D42771" s="47"/>
    </row>
    <row r="42772" spans="3:4">
      <c r="C42772"/>
      <c r="D42772" s="47"/>
    </row>
    <row r="42773" spans="3:4">
      <c r="C42773"/>
      <c r="D42773" s="47"/>
    </row>
    <row r="42774" spans="3:4">
      <c r="C42774"/>
      <c r="D42774" s="47"/>
    </row>
    <row r="42775" spans="3:4">
      <c r="C42775"/>
      <c r="D42775" s="47"/>
    </row>
    <row r="42776" spans="3:4">
      <c r="C42776"/>
      <c r="D42776" s="47"/>
    </row>
    <row r="42777" spans="3:4">
      <c r="C42777"/>
      <c r="D42777" s="47"/>
    </row>
    <row r="42778" spans="3:4">
      <c r="C42778"/>
      <c r="D42778" s="47"/>
    </row>
    <row r="42779" spans="3:4">
      <c r="C42779"/>
      <c r="D42779" s="47"/>
    </row>
    <row r="42780" spans="3:4">
      <c r="C42780"/>
      <c r="D42780" s="47"/>
    </row>
    <row r="42781" spans="3:4">
      <c r="C42781"/>
      <c r="D42781" s="47"/>
    </row>
    <row r="42782" spans="3:4">
      <c r="C42782"/>
      <c r="D42782" s="47"/>
    </row>
    <row r="42783" spans="3:4">
      <c r="C42783"/>
      <c r="D42783" s="47"/>
    </row>
    <row r="42784" spans="3:4">
      <c r="C42784"/>
      <c r="D42784" s="47"/>
    </row>
    <row r="42785" spans="3:4">
      <c r="C42785"/>
      <c r="D42785" s="47"/>
    </row>
    <row r="42786" spans="3:4">
      <c r="C42786"/>
      <c r="D42786" s="47"/>
    </row>
    <row r="42787" spans="3:4">
      <c r="C42787"/>
      <c r="D42787" s="47"/>
    </row>
    <row r="42788" spans="3:4">
      <c r="C42788"/>
      <c r="D42788" s="47"/>
    </row>
    <row r="42789" spans="3:4">
      <c r="C42789"/>
      <c r="D42789" s="47"/>
    </row>
    <row r="42790" spans="3:4">
      <c r="C42790"/>
      <c r="D42790" s="47"/>
    </row>
    <row r="42791" spans="3:4">
      <c r="C42791"/>
      <c r="D42791" s="47"/>
    </row>
    <row r="42792" spans="3:4">
      <c r="C42792"/>
      <c r="D42792" s="47"/>
    </row>
    <row r="42793" spans="3:4">
      <c r="C42793"/>
      <c r="D42793" s="47"/>
    </row>
    <row r="42794" spans="3:4">
      <c r="C42794"/>
      <c r="D42794" s="47"/>
    </row>
    <row r="42795" spans="3:4">
      <c r="C42795"/>
      <c r="D42795" s="47"/>
    </row>
    <row r="42796" spans="3:4">
      <c r="C42796"/>
      <c r="D42796" s="47"/>
    </row>
    <row r="42797" spans="3:4">
      <c r="C42797"/>
      <c r="D42797" s="47"/>
    </row>
    <row r="42798" spans="3:4">
      <c r="C42798"/>
      <c r="D42798" s="47"/>
    </row>
    <row r="42799" spans="3:4">
      <c r="C42799"/>
      <c r="D42799" s="47"/>
    </row>
    <row r="42800" spans="3:4">
      <c r="C42800"/>
      <c r="D42800" s="47"/>
    </row>
    <row r="42801" spans="3:4">
      <c r="C42801"/>
      <c r="D42801" s="47"/>
    </row>
    <row r="42802" spans="3:4">
      <c r="C42802"/>
      <c r="D42802" s="47"/>
    </row>
    <row r="42803" spans="3:4">
      <c r="C42803"/>
      <c r="D42803" s="47"/>
    </row>
    <row r="42804" spans="3:4">
      <c r="C42804"/>
      <c r="D42804" s="47"/>
    </row>
    <row r="42805" spans="3:4">
      <c r="C42805"/>
      <c r="D42805" s="47"/>
    </row>
    <row r="42806" spans="3:4">
      <c r="C42806"/>
      <c r="D42806" s="47"/>
    </row>
    <row r="42807" spans="3:4">
      <c r="C42807"/>
      <c r="D42807" s="47"/>
    </row>
    <row r="42808" spans="3:4">
      <c r="C42808"/>
      <c r="D42808" s="47"/>
    </row>
    <row r="42809" spans="3:4">
      <c r="C42809"/>
      <c r="D42809" s="47"/>
    </row>
    <row r="42810" spans="3:4">
      <c r="C42810"/>
      <c r="D42810" s="47"/>
    </row>
    <row r="42811" spans="3:4">
      <c r="C42811"/>
      <c r="D42811" s="47"/>
    </row>
    <row r="42812" spans="3:4">
      <c r="C42812"/>
      <c r="D42812" s="47"/>
    </row>
    <row r="42813" spans="3:4">
      <c r="C42813"/>
      <c r="D42813" s="47"/>
    </row>
    <row r="42814" spans="3:4">
      <c r="C42814"/>
      <c r="D42814" s="47"/>
    </row>
    <row r="42815" spans="3:4">
      <c r="C42815"/>
      <c r="D42815" s="47"/>
    </row>
    <row r="42816" spans="3:4">
      <c r="C42816"/>
      <c r="D42816" s="47"/>
    </row>
    <row r="42817" spans="3:4">
      <c r="C42817"/>
      <c r="D42817" s="47"/>
    </row>
    <row r="42818" spans="3:4">
      <c r="C42818"/>
      <c r="D42818" s="47"/>
    </row>
    <row r="42819" spans="3:4">
      <c r="C42819"/>
      <c r="D42819" s="47"/>
    </row>
    <row r="42820" spans="3:4">
      <c r="C42820"/>
      <c r="D42820" s="47"/>
    </row>
    <row r="42821" spans="3:4">
      <c r="C42821"/>
      <c r="D42821" s="47"/>
    </row>
    <row r="42822" spans="3:4">
      <c r="C42822"/>
      <c r="D42822" s="47"/>
    </row>
    <row r="42823" spans="3:4">
      <c r="C42823"/>
      <c r="D42823" s="47"/>
    </row>
    <row r="42824" spans="3:4">
      <c r="C42824"/>
      <c r="D42824" s="47"/>
    </row>
    <row r="42825" spans="3:4">
      <c r="C42825"/>
      <c r="D42825" s="47"/>
    </row>
    <row r="42826" spans="3:4">
      <c r="C42826"/>
      <c r="D42826" s="47"/>
    </row>
    <row r="42827" spans="3:4">
      <c r="C42827"/>
      <c r="D42827" s="47"/>
    </row>
    <row r="42828" spans="3:4">
      <c r="C42828"/>
      <c r="D42828" s="47"/>
    </row>
    <row r="42829" spans="3:4">
      <c r="C42829"/>
      <c r="D42829" s="47"/>
    </row>
    <row r="42830" spans="3:4">
      <c r="C42830"/>
      <c r="D42830" s="47"/>
    </row>
    <row r="42831" spans="3:4">
      <c r="C42831"/>
      <c r="D42831" s="47"/>
    </row>
    <row r="42832" spans="3:4">
      <c r="C42832"/>
      <c r="D42832" s="47"/>
    </row>
    <row r="42833" spans="3:4">
      <c r="C42833"/>
      <c r="D42833" s="47"/>
    </row>
    <row r="42834" spans="3:4">
      <c r="C42834"/>
      <c r="D42834" s="47"/>
    </row>
    <row r="42835" spans="3:4">
      <c r="C42835"/>
      <c r="D42835" s="47"/>
    </row>
    <row r="42836" spans="3:4">
      <c r="C42836"/>
      <c r="D42836" s="47"/>
    </row>
    <row r="42837" spans="3:4">
      <c r="C42837"/>
      <c r="D42837" s="47"/>
    </row>
    <row r="42838" spans="3:4">
      <c r="C42838"/>
      <c r="D42838" s="47"/>
    </row>
    <row r="42839" spans="3:4">
      <c r="C42839"/>
      <c r="D42839" s="47"/>
    </row>
    <row r="42840" spans="3:4">
      <c r="C42840"/>
      <c r="D42840" s="47"/>
    </row>
    <row r="42841" spans="3:4">
      <c r="C42841"/>
      <c r="D42841" s="47"/>
    </row>
    <row r="42842" spans="3:4">
      <c r="C42842"/>
      <c r="D42842" s="47"/>
    </row>
    <row r="42843" spans="3:4">
      <c r="C42843"/>
      <c r="D42843" s="47"/>
    </row>
    <row r="42844" spans="3:4">
      <c r="C42844"/>
      <c r="D42844" s="47"/>
    </row>
    <row r="42845" spans="3:4">
      <c r="C42845"/>
      <c r="D42845" s="47"/>
    </row>
    <row r="42846" spans="3:4">
      <c r="C42846"/>
      <c r="D42846" s="47"/>
    </row>
    <row r="42847" spans="3:4">
      <c r="C42847"/>
      <c r="D42847" s="47"/>
    </row>
    <row r="42848" spans="3:4">
      <c r="C42848"/>
      <c r="D42848" s="47"/>
    </row>
    <row r="42849" spans="3:4">
      <c r="C42849"/>
      <c r="D42849" s="47"/>
    </row>
    <row r="42850" spans="3:4">
      <c r="C42850"/>
      <c r="D42850" s="47"/>
    </row>
    <row r="42851" spans="3:4">
      <c r="C42851"/>
      <c r="D42851" s="47"/>
    </row>
    <row r="42852" spans="3:4">
      <c r="C42852"/>
      <c r="D42852" s="47"/>
    </row>
    <row r="42853" spans="3:4">
      <c r="C42853"/>
      <c r="D42853" s="47"/>
    </row>
    <row r="42854" spans="3:4">
      <c r="C42854"/>
      <c r="D42854" s="47"/>
    </row>
    <row r="42855" spans="3:4">
      <c r="C42855"/>
      <c r="D42855" s="47"/>
    </row>
    <row r="42856" spans="3:4">
      <c r="C42856"/>
      <c r="D42856" s="47"/>
    </row>
    <row r="42857" spans="3:4">
      <c r="C42857"/>
      <c r="D42857" s="47"/>
    </row>
    <row r="42858" spans="3:4">
      <c r="C42858"/>
      <c r="D42858" s="47"/>
    </row>
    <row r="42859" spans="3:4">
      <c r="C42859"/>
      <c r="D42859" s="47"/>
    </row>
    <row r="42860" spans="3:4">
      <c r="C42860"/>
      <c r="D42860" s="47"/>
    </row>
    <row r="42861" spans="3:4">
      <c r="C42861"/>
      <c r="D42861" s="47"/>
    </row>
    <row r="42862" spans="3:4">
      <c r="C42862"/>
      <c r="D42862" s="47"/>
    </row>
    <row r="42863" spans="3:4">
      <c r="C42863"/>
      <c r="D42863" s="47"/>
    </row>
    <row r="42864" spans="3:4">
      <c r="C42864"/>
      <c r="D42864" s="47"/>
    </row>
    <row r="42865" spans="3:4">
      <c r="C42865"/>
      <c r="D42865" s="47"/>
    </row>
    <row r="42866" spans="3:4">
      <c r="C42866"/>
      <c r="D42866" s="47"/>
    </row>
    <row r="42867" spans="3:4">
      <c r="C42867"/>
      <c r="D42867" s="47"/>
    </row>
    <row r="42868" spans="3:4">
      <c r="C42868"/>
      <c r="D42868" s="47"/>
    </row>
    <row r="42869" spans="3:4">
      <c r="C42869"/>
      <c r="D42869" s="47"/>
    </row>
    <row r="42870" spans="3:4">
      <c r="C42870"/>
      <c r="D42870" s="47"/>
    </row>
    <row r="42871" spans="3:4">
      <c r="C42871"/>
      <c r="D42871" s="47"/>
    </row>
    <row r="42872" spans="3:4">
      <c r="C42872"/>
      <c r="D42872" s="47"/>
    </row>
    <row r="42873" spans="3:4">
      <c r="C42873"/>
      <c r="D42873" s="47"/>
    </row>
    <row r="42874" spans="3:4">
      <c r="C42874"/>
      <c r="D42874" s="47"/>
    </row>
    <row r="42875" spans="3:4">
      <c r="C42875"/>
      <c r="D42875" s="47"/>
    </row>
    <row r="42876" spans="3:4">
      <c r="C42876"/>
      <c r="D42876" s="47"/>
    </row>
    <row r="42877" spans="3:4">
      <c r="C42877"/>
      <c r="D42877" s="47"/>
    </row>
    <row r="42878" spans="3:4">
      <c r="C42878"/>
      <c r="D42878" s="47"/>
    </row>
    <row r="42879" spans="3:4">
      <c r="C42879"/>
      <c r="D42879" s="47"/>
    </row>
    <row r="42880" spans="3:4">
      <c r="C42880"/>
      <c r="D42880" s="47"/>
    </row>
    <row r="42881" spans="3:4">
      <c r="C42881"/>
      <c r="D42881" s="47"/>
    </row>
    <row r="42882" spans="3:4">
      <c r="C42882"/>
      <c r="D42882" s="47"/>
    </row>
    <row r="42883" spans="3:4">
      <c r="C42883"/>
      <c r="D42883" s="47"/>
    </row>
    <row r="42884" spans="3:4">
      <c r="C42884"/>
      <c r="D42884" s="47"/>
    </row>
    <row r="42885" spans="3:4">
      <c r="C42885"/>
      <c r="D42885" s="47"/>
    </row>
    <row r="42886" spans="3:4">
      <c r="C42886"/>
      <c r="D42886" s="47"/>
    </row>
    <row r="42887" spans="3:4">
      <c r="C42887"/>
      <c r="D42887" s="47"/>
    </row>
    <row r="42888" spans="3:4">
      <c r="C42888"/>
      <c r="D42888" s="47"/>
    </row>
    <row r="42889" spans="3:4">
      <c r="C42889"/>
      <c r="D42889" s="47"/>
    </row>
    <row r="42890" spans="3:4">
      <c r="C42890"/>
      <c r="D42890" s="47"/>
    </row>
    <row r="42891" spans="3:4">
      <c r="C42891"/>
      <c r="D42891" s="47"/>
    </row>
    <row r="42892" spans="3:4">
      <c r="C42892"/>
      <c r="D42892" s="47"/>
    </row>
    <row r="42893" spans="3:4">
      <c r="C42893"/>
      <c r="D42893" s="47"/>
    </row>
    <row r="42894" spans="3:4">
      <c r="C42894"/>
      <c r="D42894" s="47"/>
    </row>
    <row r="42895" spans="3:4">
      <c r="C42895"/>
      <c r="D42895" s="47"/>
    </row>
    <row r="42896" spans="3:4">
      <c r="C42896"/>
      <c r="D42896" s="47"/>
    </row>
    <row r="42897" spans="3:4">
      <c r="C42897"/>
      <c r="D42897" s="47"/>
    </row>
    <row r="42898" spans="3:4">
      <c r="C42898"/>
      <c r="D42898" s="47"/>
    </row>
    <row r="42899" spans="3:4">
      <c r="C42899"/>
      <c r="D42899" s="47"/>
    </row>
    <row r="42900" spans="3:4">
      <c r="C42900"/>
      <c r="D42900" s="47"/>
    </row>
    <row r="42901" spans="3:4">
      <c r="C42901"/>
      <c r="D42901" s="47"/>
    </row>
    <row r="42902" spans="3:4">
      <c r="C42902"/>
      <c r="D42902" s="47"/>
    </row>
    <row r="42903" spans="3:4">
      <c r="C42903"/>
      <c r="D42903" s="47"/>
    </row>
    <row r="42904" spans="3:4">
      <c r="C42904"/>
      <c r="D42904" s="47"/>
    </row>
    <row r="42905" spans="3:4">
      <c r="C42905"/>
      <c r="D42905" s="47"/>
    </row>
    <row r="42906" spans="3:4">
      <c r="C42906"/>
      <c r="D42906" s="47"/>
    </row>
    <row r="42907" spans="3:4">
      <c r="C42907"/>
      <c r="D42907" s="47"/>
    </row>
    <row r="42908" spans="3:4">
      <c r="C42908"/>
      <c r="D42908" s="47"/>
    </row>
    <row r="42909" spans="3:4">
      <c r="C42909"/>
      <c r="D42909" s="47"/>
    </row>
    <row r="42910" spans="3:4">
      <c r="C42910"/>
      <c r="D42910" s="47"/>
    </row>
    <row r="42911" spans="3:4">
      <c r="C42911"/>
      <c r="D42911" s="47"/>
    </row>
    <row r="42912" spans="3:4">
      <c r="C42912"/>
      <c r="D42912" s="47"/>
    </row>
    <row r="42913" spans="3:4">
      <c r="C42913"/>
      <c r="D42913" s="47"/>
    </row>
    <row r="42914" spans="3:4">
      <c r="C42914"/>
      <c r="D42914" s="47"/>
    </row>
    <row r="42915" spans="3:4">
      <c r="C42915"/>
      <c r="D42915" s="47"/>
    </row>
    <row r="42916" spans="3:4">
      <c r="C42916"/>
      <c r="D42916" s="47"/>
    </row>
    <row r="42917" spans="3:4">
      <c r="C42917"/>
      <c r="D42917" s="47"/>
    </row>
    <row r="42918" spans="3:4">
      <c r="C42918"/>
      <c r="D42918" s="47"/>
    </row>
    <row r="42919" spans="3:4">
      <c r="C42919"/>
      <c r="D42919" s="47"/>
    </row>
    <row r="42920" spans="3:4">
      <c r="C42920"/>
      <c r="D42920" s="47"/>
    </row>
    <row r="42921" spans="3:4">
      <c r="C42921"/>
      <c r="D42921" s="47"/>
    </row>
    <row r="42922" spans="3:4">
      <c r="C42922"/>
      <c r="D42922" s="47"/>
    </row>
    <row r="42923" spans="3:4">
      <c r="C42923"/>
      <c r="D42923" s="47"/>
    </row>
    <row r="42924" spans="3:4">
      <c r="C42924"/>
      <c r="D42924" s="47"/>
    </row>
    <row r="42925" spans="3:4">
      <c r="C42925"/>
      <c r="D42925" s="47"/>
    </row>
    <row r="42926" spans="3:4">
      <c r="C42926"/>
      <c r="D42926" s="47"/>
    </row>
    <row r="42927" spans="3:4">
      <c r="C42927"/>
      <c r="D42927" s="47"/>
    </row>
    <row r="42928" spans="3:4">
      <c r="C42928"/>
      <c r="D42928" s="47"/>
    </row>
    <row r="42929" spans="3:4">
      <c r="C42929"/>
      <c r="D42929" s="47"/>
    </row>
    <row r="42930" spans="3:4">
      <c r="C42930"/>
      <c r="D42930" s="47"/>
    </row>
    <row r="42931" spans="3:4">
      <c r="C42931"/>
      <c r="D42931" s="47"/>
    </row>
    <row r="42932" spans="3:4">
      <c r="C42932"/>
      <c r="D42932" s="47"/>
    </row>
    <row r="42933" spans="3:4">
      <c r="C42933"/>
      <c r="D42933" s="47"/>
    </row>
    <row r="42934" spans="3:4">
      <c r="C42934"/>
      <c r="D42934" s="47"/>
    </row>
    <row r="42935" spans="3:4">
      <c r="C42935"/>
      <c r="D42935" s="47"/>
    </row>
    <row r="42936" spans="3:4">
      <c r="C42936"/>
      <c r="D42936" s="47"/>
    </row>
    <row r="42937" spans="3:4">
      <c r="C42937"/>
      <c r="D42937" s="47"/>
    </row>
    <row r="42938" spans="3:4">
      <c r="C42938"/>
      <c r="D42938" s="47"/>
    </row>
    <row r="42939" spans="3:4">
      <c r="C42939"/>
      <c r="D42939" s="47"/>
    </row>
    <row r="42940" spans="3:4">
      <c r="C42940"/>
      <c r="D42940" s="47"/>
    </row>
    <row r="42941" spans="3:4">
      <c r="C42941"/>
      <c r="D42941" s="47"/>
    </row>
    <row r="42942" spans="3:4">
      <c r="C42942"/>
      <c r="D42942" s="47"/>
    </row>
    <row r="42943" spans="3:4">
      <c r="C42943"/>
      <c r="D42943" s="47"/>
    </row>
    <row r="42944" spans="3:4">
      <c r="C42944"/>
      <c r="D42944" s="47"/>
    </row>
    <row r="42945" spans="3:4">
      <c r="C42945"/>
      <c r="D42945" s="47"/>
    </row>
    <row r="42946" spans="3:4">
      <c r="C42946"/>
      <c r="D42946" s="47"/>
    </row>
    <row r="42947" spans="3:4">
      <c r="C42947"/>
      <c r="D42947" s="47"/>
    </row>
    <row r="42948" spans="3:4">
      <c r="C42948"/>
      <c r="D42948" s="47"/>
    </row>
    <row r="42949" spans="3:4">
      <c r="C42949"/>
      <c r="D42949" s="47"/>
    </row>
    <row r="42950" spans="3:4">
      <c r="C42950"/>
      <c r="D42950" s="47"/>
    </row>
    <row r="42951" spans="3:4">
      <c r="C42951"/>
      <c r="D42951" s="47"/>
    </row>
    <row r="42952" spans="3:4">
      <c r="C42952"/>
      <c r="D42952" s="47"/>
    </row>
    <row r="42953" spans="3:4">
      <c r="C42953"/>
      <c r="D42953" s="47"/>
    </row>
    <row r="42954" spans="3:4">
      <c r="C42954"/>
      <c r="D42954" s="47"/>
    </row>
    <row r="42955" spans="3:4">
      <c r="C42955"/>
      <c r="D42955" s="47"/>
    </row>
    <row r="42956" spans="3:4">
      <c r="C42956"/>
      <c r="D42956" s="47"/>
    </row>
    <row r="42957" spans="3:4">
      <c r="C42957"/>
      <c r="D42957" s="47"/>
    </row>
    <row r="42958" spans="3:4">
      <c r="C42958"/>
      <c r="D42958" s="47"/>
    </row>
    <row r="42959" spans="3:4">
      <c r="C42959"/>
      <c r="D42959" s="47"/>
    </row>
    <row r="42960" spans="3:4">
      <c r="C42960"/>
      <c r="D42960" s="47"/>
    </row>
    <row r="42961" spans="3:4">
      <c r="C42961"/>
      <c r="D42961" s="47"/>
    </row>
    <row r="42962" spans="3:4">
      <c r="C42962"/>
      <c r="D42962" s="47"/>
    </row>
    <row r="42963" spans="3:4">
      <c r="C42963"/>
      <c r="D42963" s="47"/>
    </row>
    <row r="42964" spans="3:4">
      <c r="C42964"/>
      <c r="D42964" s="47"/>
    </row>
    <row r="42965" spans="3:4">
      <c r="C42965"/>
      <c r="D42965" s="47"/>
    </row>
    <row r="42966" spans="3:4">
      <c r="C42966"/>
      <c r="D42966" s="47"/>
    </row>
    <row r="42967" spans="3:4">
      <c r="C42967"/>
      <c r="D42967" s="47"/>
    </row>
    <row r="42968" spans="3:4">
      <c r="C42968"/>
      <c r="D42968" s="47"/>
    </row>
    <row r="42969" spans="3:4">
      <c r="C42969"/>
      <c r="D42969" s="47"/>
    </row>
    <row r="42970" spans="3:4">
      <c r="C42970"/>
      <c r="D42970" s="47"/>
    </row>
    <row r="42971" spans="3:4">
      <c r="C42971"/>
      <c r="D42971" s="47"/>
    </row>
    <row r="42972" spans="3:4">
      <c r="C42972"/>
      <c r="D42972" s="47"/>
    </row>
    <row r="42973" spans="3:4">
      <c r="C42973"/>
      <c r="D42973" s="47"/>
    </row>
    <row r="42974" spans="3:4">
      <c r="C42974"/>
      <c r="D42974" s="47"/>
    </row>
    <row r="42975" spans="3:4">
      <c r="C42975"/>
      <c r="D42975" s="47"/>
    </row>
    <row r="42976" spans="3:4">
      <c r="C42976"/>
      <c r="D42976" s="47"/>
    </row>
    <row r="42977" spans="3:4">
      <c r="C42977"/>
      <c r="D42977" s="47"/>
    </row>
    <row r="42978" spans="3:4">
      <c r="C42978"/>
      <c r="D42978" s="47"/>
    </row>
    <row r="42979" spans="3:4">
      <c r="C42979"/>
      <c r="D42979" s="47"/>
    </row>
    <row r="42980" spans="3:4">
      <c r="C42980"/>
      <c r="D42980" s="47"/>
    </row>
    <row r="42981" spans="3:4">
      <c r="C42981"/>
      <c r="D42981" s="47"/>
    </row>
    <row r="42982" spans="3:4">
      <c r="C42982"/>
      <c r="D42982" s="47"/>
    </row>
    <row r="42983" spans="3:4">
      <c r="C42983"/>
      <c r="D42983" s="47"/>
    </row>
    <row r="42984" spans="3:4">
      <c r="C42984"/>
      <c r="D42984" s="47"/>
    </row>
    <row r="42985" spans="3:4">
      <c r="C42985"/>
      <c r="D42985" s="47"/>
    </row>
    <row r="42986" spans="3:4">
      <c r="C42986"/>
      <c r="D42986" s="47"/>
    </row>
    <row r="42987" spans="3:4">
      <c r="C42987"/>
      <c r="D42987" s="47"/>
    </row>
    <row r="42988" spans="3:4">
      <c r="C42988"/>
      <c r="D42988" s="47"/>
    </row>
    <row r="42989" spans="3:4">
      <c r="C42989"/>
      <c r="D42989" s="47"/>
    </row>
    <row r="42990" spans="3:4">
      <c r="C42990"/>
      <c r="D42990" s="47"/>
    </row>
    <row r="42991" spans="3:4">
      <c r="C42991"/>
      <c r="D42991" s="47"/>
    </row>
    <row r="42992" spans="3:4">
      <c r="C42992"/>
      <c r="D42992" s="47"/>
    </row>
    <row r="42993" spans="3:4">
      <c r="C42993"/>
      <c r="D42993" s="47"/>
    </row>
    <row r="42994" spans="3:4">
      <c r="C42994"/>
      <c r="D42994" s="47"/>
    </row>
    <row r="42995" spans="3:4">
      <c r="C42995"/>
      <c r="D42995" s="47"/>
    </row>
    <row r="42996" spans="3:4">
      <c r="C42996"/>
      <c r="D42996" s="47"/>
    </row>
    <row r="42997" spans="3:4">
      <c r="C42997"/>
      <c r="D42997" s="47"/>
    </row>
    <row r="42998" spans="3:4">
      <c r="C42998"/>
      <c r="D42998" s="47"/>
    </row>
    <row r="42999" spans="3:4">
      <c r="C42999"/>
      <c r="D42999" s="47"/>
    </row>
    <row r="43000" spans="3:4">
      <c r="C43000"/>
      <c r="D43000" s="47"/>
    </row>
    <row r="43001" spans="3:4">
      <c r="C43001"/>
      <c r="D43001" s="47"/>
    </row>
    <row r="43002" spans="3:4">
      <c r="C43002"/>
      <c r="D43002" s="47"/>
    </row>
    <row r="43003" spans="3:4">
      <c r="C43003"/>
      <c r="D43003" s="47"/>
    </row>
    <row r="43004" spans="3:4">
      <c r="C43004"/>
      <c r="D43004" s="47"/>
    </row>
    <row r="43005" spans="3:4">
      <c r="C43005"/>
      <c r="D43005" s="47"/>
    </row>
    <row r="43006" spans="3:4">
      <c r="C43006"/>
      <c r="D43006" s="47"/>
    </row>
    <row r="43007" spans="3:4">
      <c r="C43007"/>
      <c r="D43007" s="47"/>
    </row>
    <row r="43008" spans="3:4">
      <c r="C43008"/>
      <c r="D43008" s="47"/>
    </row>
    <row r="43009" spans="3:4">
      <c r="C43009"/>
      <c r="D43009" s="47"/>
    </row>
    <row r="43010" spans="3:4">
      <c r="C43010"/>
      <c r="D43010" s="47"/>
    </row>
    <row r="43011" spans="3:4">
      <c r="C43011"/>
      <c r="D43011" s="47"/>
    </row>
    <row r="43012" spans="3:4">
      <c r="C43012"/>
      <c r="D43012" s="47"/>
    </row>
    <row r="43013" spans="3:4">
      <c r="C43013"/>
      <c r="D43013" s="47"/>
    </row>
    <row r="43014" spans="3:4">
      <c r="C43014"/>
      <c r="D43014" s="47"/>
    </row>
    <row r="43015" spans="3:4">
      <c r="C43015"/>
      <c r="D43015" s="47"/>
    </row>
    <row r="43016" spans="3:4">
      <c r="C43016"/>
      <c r="D43016" s="47"/>
    </row>
    <row r="43017" spans="3:4">
      <c r="C43017"/>
      <c r="D43017" s="47"/>
    </row>
    <row r="43018" spans="3:4">
      <c r="C43018"/>
      <c r="D43018" s="47"/>
    </row>
    <row r="43019" spans="3:4">
      <c r="C43019"/>
      <c r="D43019" s="47"/>
    </row>
    <row r="43020" spans="3:4">
      <c r="C43020"/>
      <c r="D43020" s="47"/>
    </row>
    <row r="43021" spans="3:4">
      <c r="C43021"/>
      <c r="D43021" s="47"/>
    </row>
    <row r="43022" spans="3:4">
      <c r="C43022"/>
      <c r="D43022" s="47"/>
    </row>
    <row r="43023" spans="3:4">
      <c r="C43023"/>
      <c r="D43023" s="47"/>
    </row>
    <row r="43024" spans="3:4">
      <c r="C43024"/>
      <c r="D43024" s="47"/>
    </row>
    <row r="43025" spans="3:4">
      <c r="C43025"/>
      <c r="D43025" s="47"/>
    </row>
    <row r="43026" spans="3:4">
      <c r="C43026"/>
      <c r="D43026" s="47"/>
    </row>
    <row r="43027" spans="3:4">
      <c r="C43027"/>
      <c r="D43027" s="47"/>
    </row>
    <row r="43028" spans="3:4">
      <c r="C43028"/>
      <c r="D43028" s="47"/>
    </row>
    <row r="43029" spans="3:4">
      <c r="C43029"/>
      <c r="D43029" s="47"/>
    </row>
    <row r="43030" spans="3:4">
      <c r="C43030"/>
      <c r="D43030" s="47"/>
    </row>
    <row r="43031" spans="3:4">
      <c r="C43031"/>
      <c r="D43031" s="47"/>
    </row>
    <row r="43032" spans="3:4">
      <c r="C43032"/>
      <c r="D43032" s="47"/>
    </row>
    <row r="43033" spans="3:4">
      <c r="C43033"/>
      <c r="D43033" s="47"/>
    </row>
    <row r="43034" spans="3:4">
      <c r="C43034"/>
      <c r="D43034" s="47"/>
    </row>
    <row r="43035" spans="3:4">
      <c r="C43035"/>
      <c r="D43035" s="47"/>
    </row>
    <row r="43036" spans="3:4">
      <c r="C43036"/>
      <c r="D43036" s="47"/>
    </row>
    <row r="43037" spans="3:4">
      <c r="C43037"/>
      <c r="D43037" s="47"/>
    </row>
    <row r="43038" spans="3:4">
      <c r="C43038"/>
      <c r="D43038" s="47"/>
    </row>
    <row r="43039" spans="3:4">
      <c r="C43039"/>
      <c r="D43039" s="47"/>
    </row>
    <row r="43040" spans="3:4">
      <c r="C43040"/>
      <c r="D43040" s="47"/>
    </row>
    <row r="43041" spans="3:4">
      <c r="C43041"/>
      <c r="D43041" s="47"/>
    </row>
    <row r="43042" spans="3:4">
      <c r="C43042"/>
      <c r="D43042" s="47"/>
    </row>
    <row r="43043" spans="3:4">
      <c r="C43043"/>
      <c r="D43043" s="47"/>
    </row>
    <row r="43044" spans="3:4">
      <c r="C43044"/>
      <c r="D43044" s="47"/>
    </row>
    <row r="43045" spans="3:4">
      <c r="C43045"/>
      <c r="D43045" s="47"/>
    </row>
    <row r="43046" spans="3:4">
      <c r="C43046"/>
      <c r="D43046" s="47"/>
    </row>
    <row r="43047" spans="3:4">
      <c r="C43047"/>
      <c r="D43047" s="47"/>
    </row>
    <row r="43048" spans="3:4">
      <c r="C43048"/>
      <c r="D43048" s="47"/>
    </row>
    <row r="43049" spans="3:4">
      <c r="C43049"/>
      <c r="D43049" s="47"/>
    </row>
    <row r="43050" spans="3:4">
      <c r="C43050"/>
      <c r="D43050" s="47"/>
    </row>
    <row r="43051" spans="3:4">
      <c r="C43051"/>
      <c r="D43051" s="47"/>
    </row>
    <row r="43052" spans="3:4">
      <c r="C43052"/>
      <c r="D43052" s="47"/>
    </row>
    <row r="43053" spans="3:4">
      <c r="C43053"/>
      <c r="D43053" s="47"/>
    </row>
    <row r="43054" spans="3:4">
      <c r="C43054"/>
      <c r="D43054" s="47"/>
    </row>
    <row r="43055" spans="3:4">
      <c r="C43055"/>
      <c r="D43055" s="47"/>
    </row>
    <row r="43056" spans="3:4">
      <c r="C43056"/>
      <c r="D43056" s="47"/>
    </row>
    <row r="43057" spans="3:4">
      <c r="C43057"/>
      <c r="D43057" s="47"/>
    </row>
    <row r="43058" spans="3:4">
      <c r="C43058"/>
      <c r="D43058" s="47"/>
    </row>
    <row r="43059" spans="3:4">
      <c r="C43059"/>
      <c r="D43059" s="47"/>
    </row>
    <row r="43060" spans="3:4">
      <c r="C43060"/>
      <c r="D43060" s="47"/>
    </row>
    <row r="43061" spans="3:4">
      <c r="C43061"/>
      <c r="D43061" s="47"/>
    </row>
    <row r="43062" spans="3:4">
      <c r="C43062"/>
      <c r="D43062" s="47"/>
    </row>
    <row r="43063" spans="3:4">
      <c r="C43063"/>
      <c r="D43063" s="47"/>
    </row>
    <row r="43064" spans="3:4">
      <c r="C43064"/>
      <c r="D43064" s="47"/>
    </row>
    <row r="43065" spans="3:4">
      <c r="C43065"/>
      <c r="D43065" s="47"/>
    </row>
    <row r="43066" spans="3:4">
      <c r="C43066"/>
      <c r="D43066" s="47"/>
    </row>
    <row r="43067" spans="3:4">
      <c r="C43067"/>
      <c r="D43067" s="47"/>
    </row>
    <row r="43068" spans="3:4">
      <c r="C43068"/>
      <c r="D43068" s="47"/>
    </row>
    <row r="43069" spans="3:4">
      <c r="C43069"/>
      <c r="D43069" s="47"/>
    </row>
    <row r="43070" spans="3:4">
      <c r="C43070"/>
      <c r="D43070" s="47"/>
    </row>
    <row r="43071" spans="3:4">
      <c r="C43071"/>
      <c r="D43071" s="47"/>
    </row>
    <row r="43072" spans="3:4">
      <c r="C43072"/>
      <c r="D43072" s="47"/>
    </row>
    <row r="43073" spans="3:4">
      <c r="C43073"/>
      <c r="D43073" s="47"/>
    </row>
    <row r="43074" spans="3:4">
      <c r="C43074"/>
      <c r="D43074" s="47"/>
    </row>
    <row r="43075" spans="3:4">
      <c r="C43075"/>
      <c r="D43075" s="47"/>
    </row>
    <row r="43076" spans="3:4">
      <c r="C43076"/>
      <c r="D43076" s="47"/>
    </row>
    <row r="43077" spans="3:4">
      <c r="C43077"/>
      <c r="D43077" s="47"/>
    </row>
    <row r="43078" spans="3:4">
      <c r="C43078"/>
      <c r="D43078" s="47"/>
    </row>
    <row r="43079" spans="3:4">
      <c r="C43079"/>
      <c r="D43079" s="47"/>
    </row>
    <row r="43080" spans="3:4">
      <c r="C43080"/>
      <c r="D43080" s="47"/>
    </row>
    <row r="43081" spans="3:4">
      <c r="C43081"/>
      <c r="D43081" s="47"/>
    </row>
    <row r="43082" spans="3:4">
      <c r="C43082"/>
      <c r="D43082" s="47"/>
    </row>
    <row r="43083" spans="3:4">
      <c r="C43083"/>
      <c r="D43083" s="47"/>
    </row>
    <row r="43084" spans="3:4">
      <c r="C43084"/>
      <c r="D43084" s="47"/>
    </row>
    <row r="43085" spans="3:4">
      <c r="C43085"/>
      <c r="D43085" s="47"/>
    </row>
    <row r="43086" spans="3:4">
      <c r="C43086"/>
      <c r="D43086" s="47"/>
    </row>
    <row r="43087" spans="3:4">
      <c r="C43087"/>
      <c r="D43087" s="47"/>
    </row>
    <row r="43088" spans="3:4">
      <c r="C43088"/>
      <c r="D43088" s="47"/>
    </row>
    <row r="43089" spans="3:4">
      <c r="C43089"/>
      <c r="D43089" s="47"/>
    </row>
    <row r="43090" spans="3:4">
      <c r="C43090"/>
      <c r="D43090" s="47"/>
    </row>
    <row r="43091" spans="3:4">
      <c r="C43091"/>
      <c r="D43091" s="47"/>
    </row>
    <row r="43092" spans="3:4">
      <c r="C43092"/>
      <c r="D43092" s="47"/>
    </row>
    <row r="43093" spans="3:4">
      <c r="C43093"/>
      <c r="D43093" s="47"/>
    </row>
    <row r="43094" spans="3:4">
      <c r="C43094"/>
      <c r="D43094" s="47"/>
    </row>
    <row r="43095" spans="3:4">
      <c r="C43095"/>
      <c r="D43095" s="47"/>
    </row>
    <row r="43096" spans="3:4">
      <c r="C43096"/>
      <c r="D43096" s="47"/>
    </row>
    <row r="43097" spans="3:4">
      <c r="C43097"/>
      <c r="D43097" s="47"/>
    </row>
    <row r="43098" spans="3:4">
      <c r="C43098"/>
      <c r="D43098" s="47"/>
    </row>
    <row r="43099" spans="3:4">
      <c r="C43099"/>
      <c r="D43099" s="47"/>
    </row>
    <row r="43100" spans="3:4">
      <c r="C43100"/>
      <c r="D43100" s="47"/>
    </row>
    <row r="43101" spans="3:4">
      <c r="C43101"/>
      <c r="D43101" s="47"/>
    </row>
    <row r="43102" spans="3:4">
      <c r="C43102"/>
      <c r="D43102" s="47"/>
    </row>
    <row r="43103" spans="3:4">
      <c r="C43103"/>
      <c r="D43103" s="47"/>
    </row>
    <row r="43104" spans="3:4">
      <c r="C43104"/>
      <c r="D43104" s="47"/>
    </row>
    <row r="43105" spans="3:4">
      <c r="C43105"/>
      <c r="D43105" s="47"/>
    </row>
    <row r="43106" spans="3:4">
      <c r="C43106"/>
      <c r="D43106" s="47"/>
    </row>
    <row r="43107" spans="3:4">
      <c r="C43107"/>
      <c r="D43107" s="47"/>
    </row>
    <row r="43108" spans="3:4">
      <c r="C43108"/>
      <c r="D43108" s="47"/>
    </row>
    <row r="43109" spans="3:4">
      <c r="C43109"/>
      <c r="D43109" s="47"/>
    </row>
    <row r="43110" spans="3:4">
      <c r="C43110"/>
      <c r="D43110" s="47"/>
    </row>
    <row r="43111" spans="3:4">
      <c r="C43111"/>
      <c r="D43111" s="47"/>
    </row>
    <row r="43112" spans="3:4">
      <c r="C43112"/>
      <c r="D43112" s="47"/>
    </row>
    <row r="43113" spans="3:4">
      <c r="C43113"/>
      <c r="D43113" s="47"/>
    </row>
    <row r="43114" spans="3:4">
      <c r="C43114"/>
      <c r="D43114" s="47"/>
    </row>
    <row r="43115" spans="3:4">
      <c r="C43115"/>
      <c r="D43115" s="47"/>
    </row>
    <row r="43116" spans="3:4">
      <c r="C43116"/>
      <c r="D43116" s="47"/>
    </row>
    <row r="43117" spans="3:4">
      <c r="C43117"/>
      <c r="D43117" s="47"/>
    </row>
    <row r="43118" spans="3:4">
      <c r="C43118"/>
      <c r="D43118" s="47"/>
    </row>
    <row r="43119" spans="3:4">
      <c r="C43119"/>
      <c r="D43119" s="47"/>
    </row>
    <row r="43120" spans="3:4">
      <c r="C43120"/>
      <c r="D43120" s="47"/>
    </row>
    <row r="43121" spans="3:4">
      <c r="C43121"/>
      <c r="D43121" s="47"/>
    </row>
    <row r="43122" spans="3:4">
      <c r="C43122"/>
      <c r="D43122" s="47"/>
    </row>
    <row r="43123" spans="3:4">
      <c r="C43123"/>
      <c r="D43123" s="47"/>
    </row>
    <row r="43124" spans="3:4">
      <c r="C43124"/>
      <c r="D43124" s="47"/>
    </row>
    <row r="43125" spans="3:4">
      <c r="C43125"/>
      <c r="D43125" s="47"/>
    </row>
    <row r="43126" spans="3:4">
      <c r="C43126"/>
      <c r="D43126" s="47"/>
    </row>
    <row r="43127" spans="3:4">
      <c r="C43127"/>
      <c r="D43127" s="47"/>
    </row>
    <row r="43128" spans="3:4">
      <c r="C43128"/>
      <c r="D43128" s="47"/>
    </row>
    <row r="43129" spans="3:4">
      <c r="C43129"/>
      <c r="D43129" s="47"/>
    </row>
    <row r="43130" spans="3:4">
      <c r="C43130"/>
      <c r="D43130" s="47"/>
    </row>
    <row r="43131" spans="3:4">
      <c r="C43131"/>
      <c r="D43131" s="47"/>
    </row>
    <row r="43132" spans="3:4">
      <c r="C43132"/>
      <c r="D43132" s="47"/>
    </row>
    <row r="43133" spans="3:4">
      <c r="C43133"/>
      <c r="D43133" s="47"/>
    </row>
    <row r="43134" spans="3:4">
      <c r="C43134"/>
      <c r="D43134" s="47"/>
    </row>
    <row r="43135" spans="3:4">
      <c r="C43135"/>
      <c r="D43135" s="47"/>
    </row>
    <row r="43136" spans="3:4">
      <c r="C43136"/>
      <c r="D43136" s="47"/>
    </row>
    <row r="43137" spans="3:4">
      <c r="C43137"/>
      <c r="D43137" s="47"/>
    </row>
    <row r="43138" spans="3:4">
      <c r="C43138"/>
      <c r="D43138" s="47"/>
    </row>
    <row r="43139" spans="3:4">
      <c r="C43139"/>
      <c r="D43139" s="47"/>
    </row>
    <row r="43140" spans="3:4">
      <c r="C43140"/>
      <c r="D43140" s="47"/>
    </row>
    <row r="43141" spans="3:4">
      <c r="C43141"/>
      <c r="D43141" s="47"/>
    </row>
    <row r="43142" spans="3:4">
      <c r="C43142"/>
      <c r="D43142" s="47"/>
    </row>
    <row r="43143" spans="3:4">
      <c r="C43143"/>
      <c r="D43143" s="47"/>
    </row>
    <row r="43144" spans="3:4">
      <c r="C43144"/>
      <c r="D43144" s="47"/>
    </row>
    <row r="43145" spans="3:4">
      <c r="C43145"/>
      <c r="D43145" s="47"/>
    </row>
    <row r="43146" spans="3:4">
      <c r="C43146"/>
      <c r="D43146" s="47"/>
    </row>
    <row r="43147" spans="3:4">
      <c r="C43147"/>
      <c r="D43147" s="47"/>
    </row>
    <row r="43148" spans="3:4">
      <c r="C43148"/>
      <c r="D43148" s="47"/>
    </row>
    <row r="43149" spans="3:4">
      <c r="C43149"/>
      <c r="D43149" s="47"/>
    </row>
    <row r="43150" spans="3:4">
      <c r="C43150"/>
      <c r="D43150" s="47"/>
    </row>
    <row r="43151" spans="3:4">
      <c r="C43151"/>
      <c r="D43151" s="47"/>
    </row>
    <row r="43152" spans="3:4">
      <c r="C43152"/>
      <c r="D43152" s="47"/>
    </row>
    <row r="43153" spans="3:4">
      <c r="C43153"/>
      <c r="D43153" s="47"/>
    </row>
    <row r="43154" spans="3:4">
      <c r="C43154"/>
      <c r="D43154" s="47"/>
    </row>
    <row r="43155" spans="3:4">
      <c r="C43155"/>
      <c r="D43155" s="47"/>
    </row>
    <row r="43156" spans="3:4">
      <c r="C43156"/>
      <c r="D43156" s="47"/>
    </row>
    <row r="43157" spans="3:4">
      <c r="C43157"/>
      <c r="D43157" s="47"/>
    </row>
    <row r="43158" spans="3:4">
      <c r="C43158"/>
      <c r="D43158" s="47"/>
    </row>
    <row r="43159" spans="3:4">
      <c r="C43159"/>
      <c r="D43159" s="47"/>
    </row>
    <row r="43160" spans="3:4">
      <c r="C43160"/>
      <c r="D43160" s="47"/>
    </row>
    <row r="43161" spans="3:4">
      <c r="C43161"/>
      <c r="D43161" s="47"/>
    </row>
    <row r="43162" spans="3:4">
      <c r="C43162"/>
      <c r="D43162" s="47"/>
    </row>
    <row r="43163" spans="3:4">
      <c r="C43163"/>
      <c r="D43163" s="47"/>
    </row>
    <row r="43164" spans="3:4">
      <c r="C43164"/>
      <c r="D43164" s="47"/>
    </row>
    <row r="43165" spans="3:4">
      <c r="C43165"/>
      <c r="D43165" s="47"/>
    </row>
    <row r="43166" spans="3:4">
      <c r="C43166"/>
      <c r="D43166" s="47"/>
    </row>
    <row r="43167" spans="3:4">
      <c r="C43167"/>
      <c r="D43167" s="47"/>
    </row>
    <row r="43168" spans="3:4">
      <c r="C43168"/>
      <c r="D43168" s="47"/>
    </row>
    <row r="43169" spans="3:4">
      <c r="C43169"/>
      <c r="D43169" s="47"/>
    </row>
    <row r="43170" spans="3:4">
      <c r="C43170"/>
      <c r="D43170" s="47"/>
    </row>
    <row r="43171" spans="3:4">
      <c r="C43171"/>
      <c r="D43171" s="47"/>
    </row>
    <row r="43172" spans="3:4">
      <c r="C43172"/>
      <c r="D43172" s="47"/>
    </row>
    <row r="43173" spans="3:4">
      <c r="C43173"/>
      <c r="D43173" s="47"/>
    </row>
    <row r="43174" spans="3:4">
      <c r="C43174"/>
      <c r="D43174" s="47"/>
    </row>
    <row r="43175" spans="3:4">
      <c r="C43175"/>
      <c r="D43175" s="47"/>
    </row>
    <row r="43176" spans="3:4">
      <c r="C43176"/>
      <c r="D43176" s="47"/>
    </row>
    <row r="43177" spans="3:4">
      <c r="C43177"/>
      <c r="D43177" s="47"/>
    </row>
    <row r="43178" spans="3:4">
      <c r="C43178"/>
      <c r="D43178" s="47"/>
    </row>
    <row r="43179" spans="3:4">
      <c r="C43179"/>
      <c r="D43179" s="47"/>
    </row>
    <row r="43180" spans="3:4">
      <c r="C43180"/>
      <c r="D43180" s="47"/>
    </row>
    <row r="43181" spans="3:4">
      <c r="C43181"/>
      <c r="D43181" s="47"/>
    </row>
    <row r="43182" spans="3:4">
      <c r="C43182"/>
      <c r="D43182" s="47"/>
    </row>
    <row r="43183" spans="3:4">
      <c r="C43183"/>
      <c r="D43183" s="47"/>
    </row>
    <row r="43184" spans="3:4">
      <c r="C43184"/>
      <c r="D43184" s="47"/>
    </row>
    <row r="43185" spans="3:4">
      <c r="C43185"/>
      <c r="D43185" s="47"/>
    </row>
    <row r="43186" spans="3:4">
      <c r="C43186"/>
      <c r="D43186" s="47"/>
    </row>
    <row r="43187" spans="3:4">
      <c r="C43187"/>
      <c r="D43187" s="47"/>
    </row>
    <row r="43188" spans="3:4">
      <c r="C43188"/>
      <c r="D43188" s="47"/>
    </row>
    <row r="43189" spans="3:4">
      <c r="C43189"/>
      <c r="D43189" s="47"/>
    </row>
    <row r="43190" spans="3:4">
      <c r="C43190"/>
      <c r="D43190" s="47"/>
    </row>
    <row r="43191" spans="3:4">
      <c r="C43191"/>
      <c r="D43191" s="47"/>
    </row>
    <row r="43192" spans="3:4">
      <c r="C43192"/>
      <c r="D43192" s="47"/>
    </row>
    <row r="43193" spans="3:4">
      <c r="C43193"/>
      <c r="D43193" s="47"/>
    </row>
    <row r="43194" spans="3:4">
      <c r="C43194"/>
      <c r="D43194" s="47"/>
    </row>
    <row r="43195" spans="3:4">
      <c r="C43195"/>
      <c r="D43195" s="47"/>
    </row>
    <row r="43196" spans="3:4">
      <c r="C43196"/>
      <c r="D43196" s="47"/>
    </row>
    <row r="43197" spans="3:4">
      <c r="C43197"/>
      <c r="D43197" s="47"/>
    </row>
    <row r="43198" spans="3:4">
      <c r="C43198"/>
      <c r="D43198" s="47"/>
    </row>
    <row r="43199" spans="3:4">
      <c r="C43199"/>
      <c r="D43199" s="47"/>
    </row>
    <row r="43200" spans="3:4">
      <c r="C43200"/>
      <c r="D43200" s="47"/>
    </row>
    <row r="43201" spans="3:4">
      <c r="C43201"/>
      <c r="D43201" s="47"/>
    </row>
    <row r="43202" spans="3:4">
      <c r="C43202"/>
      <c r="D43202" s="47"/>
    </row>
    <row r="43203" spans="3:4">
      <c r="C43203"/>
      <c r="D43203" s="47"/>
    </row>
    <row r="43204" spans="3:4">
      <c r="C43204"/>
      <c r="D43204" s="47"/>
    </row>
    <row r="43205" spans="3:4">
      <c r="C43205"/>
      <c r="D43205" s="47"/>
    </row>
    <row r="43206" spans="3:4">
      <c r="C43206"/>
      <c r="D43206" s="47"/>
    </row>
    <row r="43207" spans="3:4">
      <c r="C43207"/>
      <c r="D43207" s="47"/>
    </row>
    <row r="43208" spans="3:4">
      <c r="C43208"/>
      <c r="D43208" s="47"/>
    </row>
    <row r="43209" spans="3:4">
      <c r="C43209"/>
      <c r="D43209" s="47"/>
    </row>
    <row r="43210" spans="3:4">
      <c r="C43210"/>
      <c r="D43210" s="47"/>
    </row>
    <row r="43211" spans="3:4">
      <c r="C43211"/>
      <c r="D43211" s="47"/>
    </row>
    <row r="43212" spans="3:4">
      <c r="C43212"/>
      <c r="D43212" s="47"/>
    </row>
    <row r="43213" spans="3:4">
      <c r="C43213"/>
      <c r="D43213" s="47"/>
    </row>
    <row r="43214" spans="3:4">
      <c r="C43214"/>
      <c r="D43214" s="47"/>
    </row>
    <row r="43215" spans="3:4">
      <c r="C43215"/>
      <c r="D43215" s="47"/>
    </row>
    <row r="43216" spans="3:4">
      <c r="C43216"/>
      <c r="D43216" s="47"/>
    </row>
    <row r="43217" spans="3:4">
      <c r="C43217"/>
      <c r="D43217" s="47"/>
    </row>
    <row r="43218" spans="3:4">
      <c r="C43218"/>
      <c r="D43218" s="47"/>
    </row>
    <row r="43219" spans="3:4">
      <c r="C43219"/>
      <c r="D43219" s="47"/>
    </row>
    <row r="43220" spans="3:4">
      <c r="C43220"/>
      <c r="D43220" s="47"/>
    </row>
    <row r="43221" spans="3:4">
      <c r="C43221"/>
      <c r="D43221" s="47"/>
    </row>
    <row r="43222" spans="3:4">
      <c r="C43222"/>
      <c r="D43222" s="47"/>
    </row>
    <row r="43223" spans="3:4">
      <c r="C43223"/>
      <c r="D43223" s="47"/>
    </row>
    <row r="43224" spans="3:4">
      <c r="C43224"/>
      <c r="D43224" s="47"/>
    </row>
    <row r="43225" spans="3:4">
      <c r="C43225"/>
      <c r="D43225" s="47"/>
    </row>
    <row r="43226" spans="3:4">
      <c r="C43226"/>
      <c r="D43226" s="47"/>
    </row>
    <row r="43227" spans="3:4">
      <c r="C43227"/>
      <c r="D43227" s="47"/>
    </row>
    <row r="43228" spans="3:4">
      <c r="C43228"/>
      <c r="D43228" s="47"/>
    </row>
    <row r="43229" spans="3:4">
      <c r="C43229"/>
      <c r="D43229" s="47"/>
    </row>
    <row r="43230" spans="3:4">
      <c r="C43230"/>
      <c r="D43230" s="47"/>
    </row>
    <row r="43231" spans="3:4">
      <c r="C43231"/>
      <c r="D43231" s="47"/>
    </row>
    <row r="43232" spans="3:4">
      <c r="C43232"/>
      <c r="D43232" s="47"/>
    </row>
    <row r="43233" spans="3:4">
      <c r="C43233"/>
      <c r="D43233" s="47"/>
    </row>
    <row r="43234" spans="3:4">
      <c r="C43234"/>
      <c r="D43234" s="47"/>
    </row>
    <row r="43235" spans="3:4">
      <c r="C43235"/>
      <c r="D43235" s="47"/>
    </row>
    <row r="43236" spans="3:4">
      <c r="C43236"/>
      <c r="D43236" s="47"/>
    </row>
    <row r="43237" spans="3:4">
      <c r="C43237"/>
      <c r="D43237" s="47"/>
    </row>
    <row r="43238" spans="3:4">
      <c r="C43238"/>
      <c r="D43238" s="47"/>
    </row>
    <row r="43239" spans="3:4">
      <c r="C43239"/>
      <c r="D43239" s="47"/>
    </row>
    <row r="43240" spans="3:4">
      <c r="C43240"/>
      <c r="D43240" s="47"/>
    </row>
    <row r="43241" spans="3:4">
      <c r="C43241"/>
      <c r="D43241" s="47"/>
    </row>
    <row r="43242" spans="3:4">
      <c r="C43242"/>
      <c r="D43242" s="47"/>
    </row>
    <row r="43243" spans="3:4">
      <c r="C43243"/>
      <c r="D43243" s="47"/>
    </row>
    <row r="43244" spans="3:4">
      <c r="C43244"/>
      <c r="D43244" s="47"/>
    </row>
    <row r="43245" spans="3:4">
      <c r="C43245"/>
      <c r="D43245" s="47"/>
    </row>
    <row r="43246" spans="3:4">
      <c r="C43246"/>
      <c r="D43246" s="47"/>
    </row>
    <row r="43247" spans="3:4">
      <c r="C43247"/>
      <c r="D43247" s="47"/>
    </row>
    <row r="43248" spans="3:4">
      <c r="C43248"/>
      <c r="D43248" s="47"/>
    </row>
    <row r="43249" spans="3:4">
      <c r="C43249"/>
      <c r="D43249" s="47"/>
    </row>
    <row r="43250" spans="3:4">
      <c r="C43250"/>
      <c r="D43250" s="47"/>
    </row>
    <row r="43251" spans="3:4">
      <c r="C43251"/>
      <c r="D43251" s="47"/>
    </row>
    <row r="43252" spans="3:4">
      <c r="C43252"/>
      <c r="D43252" s="47"/>
    </row>
    <row r="43253" spans="3:4">
      <c r="C43253"/>
      <c r="D43253" s="47"/>
    </row>
    <row r="43254" spans="3:4">
      <c r="C43254"/>
      <c r="D43254" s="47"/>
    </row>
    <row r="43255" spans="3:4">
      <c r="C43255"/>
      <c r="D43255" s="47"/>
    </row>
    <row r="43256" spans="3:4">
      <c r="C43256"/>
      <c r="D43256" s="47"/>
    </row>
    <row r="43257" spans="3:4">
      <c r="C43257"/>
      <c r="D43257" s="47"/>
    </row>
    <row r="43258" spans="3:4">
      <c r="C43258"/>
      <c r="D43258" s="47"/>
    </row>
    <row r="43259" spans="3:4">
      <c r="C43259"/>
      <c r="D43259" s="47"/>
    </row>
    <row r="43260" spans="3:4">
      <c r="C43260"/>
      <c r="D43260" s="47"/>
    </row>
    <row r="43261" spans="3:4">
      <c r="C43261"/>
      <c r="D43261" s="47"/>
    </row>
    <row r="43262" spans="3:4">
      <c r="C43262"/>
      <c r="D43262" s="47"/>
    </row>
    <row r="43263" spans="3:4">
      <c r="C43263"/>
      <c r="D43263" s="47"/>
    </row>
    <row r="43264" spans="3:4">
      <c r="C43264"/>
      <c r="D43264" s="47"/>
    </row>
    <row r="43265" spans="3:4">
      <c r="C43265"/>
      <c r="D43265" s="47"/>
    </row>
    <row r="43266" spans="3:4">
      <c r="C43266"/>
      <c r="D43266" s="47"/>
    </row>
    <row r="43267" spans="3:4">
      <c r="C43267"/>
      <c r="D43267" s="47"/>
    </row>
    <row r="43268" spans="3:4">
      <c r="C43268"/>
      <c r="D43268" s="47"/>
    </row>
    <row r="43269" spans="3:4">
      <c r="C43269"/>
      <c r="D43269" s="47"/>
    </row>
    <row r="43270" spans="3:4">
      <c r="C43270"/>
      <c r="D43270" s="47"/>
    </row>
    <row r="43271" spans="3:4">
      <c r="C43271"/>
      <c r="D43271" s="47"/>
    </row>
    <row r="43272" spans="3:4">
      <c r="C43272"/>
      <c r="D43272" s="47"/>
    </row>
    <row r="43273" spans="3:4">
      <c r="C43273"/>
      <c r="D43273" s="47"/>
    </row>
    <row r="43274" spans="3:4">
      <c r="C43274"/>
      <c r="D43274" s="47"/>
    </row>
    <row r="43275" spans="3:4">
      <c r="C43275"/>
      <c r="D43275" s="47"/>
    </row>
    <row r="43276" spans="3:4">
      <c r="C43276"/>
      <c r="D43276" s="47"/>
    </row>
    <row r="43277" spans="3:4">
      <c r="C43277"/>
      <c r="D43277" s="47"/>
    </row>
    <row r="43278" spans="3:4">
      <c r="C43278"/>
      <c r="D43278" s="47"/>
    </row>
    <row r="43279" spans="3:4">
      <c r="C43279"/>
      <c r="D43279" s="47"/>
    </row>
    <row r="43280" spans="3:4">
      <c r="C43280"/>
      <c r="D43280" s="47"/>
    </row>
    <row r="43281" spans="3:4">
      <c r="C43281"/>
      <c r="D43281" s="47"/>
    </row>
    <row r="43282" spans="3:4">
      <c r="C43282"/>
      <c r="D43282" s="47"/>
    </row>
    <row r="43283" spans="3:4">
      <c r="C43283"/>
      <c r="D43283" s="47"/>
    </row>
    <row r="43284" spans="3:4">
      <c r="C43284"/>
      <c r="D43284" s="47"/>
    </row>
    <row r="43285" spans="3:4">
      <c r="C43285"/>
      <c r="D43285" s="47"/>
    </row>
    <row r="43286" spans="3:4">
      <c r="C43286"/>
      <c r="D43286" s="47"/>
    </row>
    <row r="43287" spans="3:4">
      <c r="C43287"/>
      <c r="D43287" s="47"/>
    </row>
    <row r="43288" spans="3:4">
      <c r="C43288"/>
      <c r="D43288" s="47"/>
    </row>
    <row r="43289" spans="3:4">
      <c r="C43289"/>
      <c r="D43289" s="47"/>
    </row>
    <row r="43290" spans="3:4">
      <c r="C43290"/>
      <c r="D43290" s="47"/>
    </row>
    <row r="43291" spans="3:4">
      <c r="C43291"/>
      <c r="D43291" s="47"/>
    </row>
    <row r="43292" spans="3:4">
      <c r="C43292"/>
      <c r="D43292" s="47"/>
    </row>
    <row r="43293" spans="3:4">
      <c r="C43293"/>
      <c r="D43293" s="47"/>
    </row>
    <row r="43294" spans="3:4">
      <c r="C43294"/>
      <c r="D43294" s="47"/>
    </row>
    <row r="43295" spans="3:4">
      <c r="C43295"/>
      <c r="D43295" s="47"/>
    </row>
    <row r="43296" spans="3:4">
      <c r="C43296"/>
      <c r="D43296" s="47"/>
    </row>
    <row r="43297" spans="3:4">
      <c r="C43297"/>
      <c r="D43297" s="47"/>
    </row>
    <row r="43298" spans="3:4">
      <c r="C43298"/>
      <c r="D43298" s="47"/>
    </row>
    <row r="43299" spans="3:4">
      <c r="C43299"/>
      <c r="D43299" s="47"/>
    </row>
    <row r="43300" spans="3:4">
      <c r="C43300"/>
      <c r="D43300" s="47"/>
    </row>
    <row r="43301" spans="3:4">
      <c r="C43301"/>
      <c r="D43301" s="47"/>
    </row>
    <row r="43302" spans="3:4">
      <c r="C43302"/>
      <c r="D43302" s="47"/>
    </row>
    <row r="43303" spans="3:4">
      <c r="C43303"/>
      <c r="D43303" s="47"/>
    </row>
    <row r="43304" spans="3:4">
      <c r="C43304"/>
      <c r="D43304" s="47"/>
    </row>
    <row r="43305" spans="3:4">
      <c r="C43305"/>
      <c r="D43305" s="47"/>
    </row>
    <row r="43306" spans="3:4">
      <c r="C43306"/>
      <c r="D43306" s="47"/>
    </row>
    <row r="43307" spans="3:4">
      <c r="C43307"/>
      <c r="D43307" s="47"/>
    </row>
    <row r="43308" spans="3:4">
      <c r="C43308"/>
      <c r="D43308" s="47"/>
    </row>
    <row r="43309" spans="3:4">
      <c r="C43309"/>
      <c r="D43309" s="47"/>
    </row>
    <row r="43310" spans="3:4">
      <c r="C43310"/>
      <c r="D43310" s="47"/>
    </row>
    <row r="43311" spans="3:4">
      <c r="C43311"/>
      <c r="D43311" s="47"/>
    </row>
    <row r="43312" spans="3:4">
      <c r="C43312"/>
      <c r="D43312" s="47"/>
    </row>
    <row r="43313" spans="3:4">
      <c r="C43313"/>
      <c r="D43313" s="47"/>
    </row>
    <row r="43314" spans="3:4">
      <c r="C43314"/>
      <c r="D43314" s="47"/>
    </row>
    <row r="43315" spans="3:4">
      <c r="C43315"/>
      <c r="D43315" s="47"/>
    </row>
    <row r="43316" spans="3:4">
      <c r="C43316"/>
      <c r="D43316" s="47"/>
    </row>
    <row r="43317" spans="3:4">
      <c r="C43317"/>
      <c r="D43317" s="47"/>
    </row>
    <row r="43318" spans="3:4">
      <c r="C43318"/>
      <c r="D43318" s="47"/>
    </row>
    <row r="43319" spans="3:4">
      <c r="C43319"/>
      <c r="D43319" s="47"/>
    </row>
    <row r="43320" spans="3:4">
      <c r="C43320"/>
      <c r="D43320" s="47"/>
    </row>
    <row r="43321" spans="3:4">
      <c r="C43321"/>
      <c r="D43321" s="47"/>
    </row>
    <row r="43322" spans="3:4">
      <c r="C43322"/>
      <c r="D43322" s="47"/>
    </row>
    <row r="43323" spans="3:4">
      <c r="C43323"/>
      <c r="D43323" s="47"/>
    </row>
    <row r="43324" spans="3:4">
      <c r="C43324"/>
      <c r="D43324" s="47"/>
    </row>
    <row r="43325" spans="3:4">
      <c r="C43325"/>
      <c r="D43325" s="47"/>
    </row>
    <row r="43326" spans="3:4">
      <c r="C43326"/>
      <c r="D43326" s="47"/>
    </row>
    <row r="43327" spans="3:4">
      <c r="C43327"/>
      <c r="D43327" s="47"/>
    </row>
    <row r="43328" spans="3:4">
      <c r="C43328"/>
      <c r="D43328" s="47"/>
    </row>
    <row r="43329" spans="3:4">
      <c r="C43329"/>
      <c r="D43329" s="47"/>
    </row>
    <row r="43330" spans="3:4">
      <c r="C43330"/>
      <c r="D43330" s="47"/>
    </row>
    <row r="43331" spans="3:4">
      <c r="C43331"/>
      <c r="D43331" s="47"/>
    </row>
    <row r="43332" spans="3:4">
      <c r="C43332"/>
      <c r="D43332" s="47"/>
    </row>
    <row r="43333" spans="3:4">
      <c r="C43333"/>
      <c r="D43333" s="47"/>
    </row>
    <row r="43334" spans="3:4">
      <c r="C43334"/>
      <c r="D43334" s="47"/>
    </row>
    <row r="43335" spans="3:4">
      <c r="C43335"/>
      <c r="D43335" s="47"/>
    </row>
    <row r="43336" spans="3:4">
      <c r="C43336"/>
      <c r="D43336" s="47"/>
    </row>
    <row r="43337" spans="3:4">
      <c r="C43337"/>
      <c r="D43337" s="47"/>
    </row>
    <row r="43338" spans="3:4">
      <c r="C43338"/>
      <c r="D43338" s="47"/>
    </row>
    <row r="43339" spans="3:4">
      <c r="C43339"/>
      <c r="D43339" s="47"/>
    </row>
    <row r="43340" spans="3:4">
      <c r="C43340"/>
      <c r="D43340" s="47"/>
    </row>
    <row r="43341" spans="3:4">
      <c r="C43341"/>
      <c r="D43341" s="47"/>
    </row>
    <row r="43342" spans="3:4">
      <c r="C43342"/>
      <c r="D43342" s="47"/>
    </row>
    <row r="43343" spans="3:4">
      <c r="C43343"/>
      <c r="D43343" s="47"/>
    </row>
    <row r="43344" spans="3:4">
      <c r="C43344"/>
      <c r="D43344" s="47"/>
    </row>
    <row r="43345" spans="3:4">
      <c r="C43345"/>
      <c r="D43345" s="47"/>
    </row>
    <row r="43346" spans="3:4">
      <c r="C43346"/>
      <c r="D43346" s="47"/>
    </row>
    <row r="43347" spans="3:4">
      <c r="C43347"/>
      <c r="D43347" s="47"/>
    </row>
    <row r="43348" spans="3:4">
      <c r="C43348"/>
      <c r="D43348" s="47"/>
    </row>
    <row r="43349" spans="3:4">
      <c r="C43349"/>
      <c r="D43349" s="47"/>
    </row>
    <row r="43350" spans="3:4">
      <c r="C43350"/>
      <c r="D43350" s="47"/>
    </row>
    <row r="43351" spans="3:4">
      <c r="C43351"/>
      <c r="D43351" s="47"/>
    </row>
    <row r="43352" spans="3:4">
      <c r="C43352"/>
      <c r="D43352" s="47"/>
    </row>
    <row r="43353" spans="3:4">
      <c r="C43353"/>
      <c r="D43353" s="47"/>
    </row>
    <row r="43354" spans="3:4">
      <c r="C43354"/>
      <c r="D43354" s="47"/>
    </row>
    <row r="43355" spans="3:4">
      <c r="C43355"/>
      <c r="D43355" s="47"/>
    </row>
    <row r="43356" spans="3:4">
      <c r="C43356"/>
      <c r="D43356" s="47"/>
    </row>
    <row r="43357" spans="3:4">
      <c r="C43357"/>
      <c r="D43357" s="47"/>
    </row>
    <row r="43358" spans="3:4">
      <c r="C43358"/>
      <c r="D43358" s="47"/>
    </row>
    <row r="43359" spans="3:4">
      <c r="C43359"/>
      <c r="D43359" s="47"/>
    </row>
    <row r="43360" spans="3:4">
      <c r="C43360"/>
      <c r="D43360" s="47"/>
    </row>
    <row r="43361" spans="3:4">
      <c r="C43361"/>
      <c r="D43361" s="47"/>
    </row>
    <row r="43362" spans="3:4">
      <c r="C43362"/>
      <c r="D43362" s="47"/>
    </row>
    <row r="43363" spans="3:4">
      <c r="C43363"/>
      <c r="D43363" s="47"/>
    </row>
    <row r="43364" spans="3:4">
      <c r="C43364"/>
      <c r="D43364" s="47"/>
    </row>
    <row r="43365" spans="3:4">
      <c r="C43365"/>
      <c r="D43365" s="47"/>
    </row>
    <row r="43366" spans="3:4">
      <c r="C43366"/>
      <c r="D43366" s="47"/>
    </row>
    <row r="43367" spans="3:4">
      <c r="C43367"/>
      <c r="D43367" s="47"/>
    </row>
    <row r="43368" spans="3:4">
      <c r="C43368"/>
      <c r="D43368" s="47"/>
    </row>
    <row r="43369" spans="3:4">
      <c r="C43369"/>
      <c r="D43369" s="47"/>
    </row>
    <row r="43370" spans="3:4">
      <c r="C43370"/>
      <c r="D43370" s="47"/>
    </row>
    <row r="43371" spans="3:4">
      <c r="C43371"/>
      <c r="D43371" s="47"/>
    </row>
    <row r="43372" spans="3:4">
      <c r="C43372"/>
      <c r="D43372" s="47"/>
    </row>
    <row r="43373" spans="3:4">
      <c r="C43373"/>
      <c r="D43373" s="47"/>
    </row>
    <row r="43374" spans="3:4">
      <c r="C43374"/>
      <c r="D43374" s="47"/>
    </row>
    <row r="43375" spans="3:4">
      <c r="C43375"/>
      <c r="D43375" s="47"/>
    </row>
    <row r="43376" spans="3:4">
      <c r="C43376"/>
      <c r="D43376" s="47"/>
    </row>
    <row r="43377" spans="3:4">
      <c r="C43377"/>
      <c r="D43377" s="47"/>
    </row>
    <row r="43378" spans="3:4">
      <c r="C43378"/>
      <c r="D43378" s="47"/>
    </row>
    <row r="43379" spans="3:4">
      <c r="C43379"/>
      <c r="D43379" s="47"/>
    </row>
    <row r="43380" spans="3:4">
      <c r="C43380"/>
      <c r="D43380" s="47"/>
    </row>
    <row r="43381" spans="3:4">
      <c r="C43381"/>
      <c r="D43381" s="47"/>
    </row>
    <row r="43382" spans="3:4">
      <c r="C43382"/>
      <c r="D43382" s="47"/>
    </row>
    <row r="43383" spans="3:4">
      <c r="C43383"/>
      <c r="D43383" s="47"/>
    </row>
    <row r="43384" spans="3:4">
      <c r="C43384"/>
      <c r="D43384" s="47"/>
    </row>
    <row r="43385" spans="3:4">
      <c r="C43385"/>
      <c r="D43385" s="47"/>
    </row>
    <row r="43386" spans="3:4">
      <c r="C43386"/>
      <c r="D43386" s="47"/>
    </row>
    <row r="43387" spans="3:4">
      <c r="C43387"/>
      <c r="D43387" s="47"/>
    </row>
    <row r="43388" spans="3:4">
      <c r="C43388"/>
      <c r="D43388" s="47"/>
    </row>
    <row r="43389" spans="3:4">
      <c r="C43389"/>
      <c r="D43389" s="47"/>
    </row>
    <row r="43390" spans="3:4">
      <c r="C43390"/>
      <c r="D43390" s="47"/>
    </row>
    <row r="43391" spans="3:4">
      <c r="C43391"/>
      <c r="D43391" s="47"/>
    </row>
    <row r="43392" spans="3:4">
      <c r="C43392"/>
      <c r="D43392" s="47"/>
    </row>
    <row r="43393" spans="3:4">
      <c r="C43393"/>
      <c r="D43393" s="47"/>
    </row>
    <row r="43394" spans="3:4">
      <c r="C43394"/>
      <c r="D43394" s="47"/>
    </row>
    <row r="43395" spans="3:4">
      <c r="C43395"/>
      <c r="D43395" s="47"/>
    </row>
    <row r="43396" spans="3:4">
      <c r="C43396"/>
      <c r="D43396" s="47"/>
    </row>
    <row r="43397" spans="3:4">
      <c r="C43397"/>
      <c r="D43397" s="47"/>
    </row>
    <row r="43398" spans="3:4">
      <c r="C43398"/>
      <c r="D43398" s="47"/>
    </row>
    <row r="43399" spans="3:4">
      <c r="C43399"/>
      <c r="D43399" s="47"/>
    </row>
    <row r="43400" spans="3:4">
      <c r="C43400"/>
      <c r="D43400" s="47"/>
    </row>
    <row r="43401" spans="3:4">
      <c r="C43401"/>
      <c r="D43401" s="47"/>
    </row>
    <row r="43402" spans="3:4">
      <c r="C43402"/>
      <c r="D43402" s="47"/>
    </row>
    <row r="43403" spans="3:4">
      <c r="C43403"/>
      <c r="D43403" s="47"/>
    </row>
    <row r="43404" spans="3:4">
      <c r="C43404"/>
      <c r="D43404" s="47"/>
    </row>
    <row r="43405" spans="3:4">
      <c r="C43405"/>
      <c r="D43405" s="47"/>
    </row>
    <row r="43406" spans="3:4">
      <c r="C43406"/>
      <c r="D43406" s="47"/>
    </row>
    <row r="43407" spans="3:4">
      <c r="C43407"/>
      <c r="D43407" s="47"/>
    </row>
    <row r="43408" spans="3:4">
      <c r="C43408"/>
      <c r="D43408" s="47"/>
    </row>
    <row r="43409" spans="3:4">
      <c r="C43409"/>
      <c r="D43409" s="47"/>
    </row>
    <row r="43410" spans="3:4">
      <c r="C43410"/>
      <c r="D43410" s="47"/>
    </row>
    <row r="43411" spans="3:4">
      <c r="C43411"/>
      <c r="D43411" s="47"/>
    </row>
    <row r="43412" spans="3:4">
      <c r="C43412"/>
      <c r="D43412" s="47"/>
    </row>
    <row r="43413" spans="3:4">
      <c r="C43413"/>
      <c r="D43413" s="47"/>
    </row>
    <row r="43414" spans="3:4">
      <c r="C43414"/>
      <c r="D43414" s="47"/>
    </row>
    <row r="43415" spans="3:4">
      <c r="C43415"/>
      <c r="D43415" s="47"/>
    </row>
    <row r="43416" spans="3:4">
      <c r="C43416"/>
      <c r="D43416" s="47"/>
    </row>
    <row r="43417" spans="3:4">
      <c r="C43417"/>
      <c r="D43417" s="47"/>
    </row>
    <row r="43418" spans="3:4">
      <c r="C43418"/>
      <c r="D43418" s="47"/>
    </row>
    <row r="43419" spans="3:4">
      <c r="C43419"/>
      <c r="D43419" s="47"/>
    </row>
    <row r="43420" spans="3:4">
      <c r="C43420"/>
      <c r="D43420" s="47"/>
    </row>
    <row r="43421" spans="3:4">
      <c r="C43421"/>
      <c r="D43421" s="47"/>
    </row>
    <row r="43422" spans="3:4">
      <c r="C43422"/>
      <c r="D43422" s="47"/>
    </row>
    <row r="43423" spans="3:4">
      <c r="C43423"/>
      <c r="D43423" s="47"/>
    </row>
    <row r="43424" spans="3:4">
      <c r="C43424"/>
      <c r="D43424" s="47"/>
    </row>
    <row r="43425" spans="3:4">
      <c r="C43425"/>
      <c r="D43425" s="47"/>
    </row>
    <row r="43426" spans="3:4">
      <c r="C43426"/>
      <c r="D43426" s="47"/>
    </row>
    <row r="43427" spans="3:4">
      <c r="C43427"/>
      <c r="D43427" s="47"/>
    </row>
    <row r="43428" spans="3:4">
      <c r="C43428"/>
      <c r="D43428" s="47"/>
    </row>
    <row r="43429" spans="3:4">
      <c r="C43429"/>
      <c r="D43429" s="47"/>
    </row>
    <row r="43430" spans="3:4">
      <c r="C43430"/>
      <c r="D43430" s="47"/>
    </row>
    <row r="43431" spans="3:4">
      <c r="C43431"/>
      <c r="D43431" s="47"/>
    </row>
    <row r="43432" spans="3:4">
      <c r="C43432"/>
      <c r="D43432" s="47"/>
    </row>
    <row r="43433" spans="3:4">
      <c r="C43433"/>
      <c r="D43433" s="47"/>
    </row>
    <row r="43434" spans="3:4">
      <c r="C43434"/>
      <c r="D43434" s="47"/>
    </row>
    <row r="43435" spans="3:4">
      <c r="C43435"/>
      <c r="D43435" s="47"/>
    </row>
    <row r="43436" spans="3:4">
      <c r="C43436"/>
      <c r="D43436" s="47"/>
    </row>
    <row r="43437" spans="3:4">
      <c r="C43437"/>
      <c r="D43437" s="47"/>
    </row>
    <row r="43438" spans="3:4">
      <c r="C43438"/>
      <c r="D43438" s="47"/>
    </row>
    <row r="43439" spans="3:4">
      <c r="C43439"/>
      <c r="D43439" s="47"/>
    </row>
    <row r="43440" spans="3:4">
      <c r="C43440"/>
      <c r="D43440" s="47"/>
    </row>
    <row r="43441" spans="3:4">
      <c r="C43441"/>
      <c r="D43441" s="47"/>
    </row>
    <row r="43442" spans="3:4">
      <c r="C43442"/>
      <c r="D43442" s="47"/>
    </row>
    <row r="43443" spans="3:4">
      <c r="C43443"/>
      <c r="D43443" s="47"/>
    </row>
    <row r="43444" spans="3:4">
      <c r="C43444"/>
      <c r="D43444" s="47"/>
    </row>
    <row r="43445" spans="3:4">
      <c r="C43445"/>
      <c r="D43445" s="47"/>
    </row>
    <row r="43446" spans="3:4">
      <c r="C43446"/>
      <c r="D43446" s="47"/>
    </row>
    <row r="43447" spans="3:4">
      <c r="C43447"/>
      <c r="D43447" s="47"/>
    </row>
    <row r="43448" spans="3:4">
      <c r="C43448"/>
      <c r="D43448" s="47"/>
    </row>
    <row r="43449" spans="3:4">
      <c r="C43449"/>
      <c r="D43449" s="47"/>
    </row>
    <row r="43450" spans="3:4">
      <c r="C43450"/>
      <c r="D43450" s="47"/>
    </row>
    <row r="43451" spans="3:4">
      <c r="C43451"/>
      <c r="D43451" s="47"/>
    </row>
    <row r="43452" spans="3:4">
      <c r="C43452"/>
      <c r="D43452" s="47"/>
    </row>
    <row r="43453" spans="3:4">
      <c r="C43453"/>
      <c r="D43453" s="47"/>
    </row>
    <row r="43454" spans="3:4">
      <c r="C43454"/>
      <c r="D43454" s="47"/>
    </row>
    <row r="43455" spans="3:4">
      <c r="C43455"/>
      <c r="D43455" s="47"/>
    </row>
    <row r="43456" spans="3:4">
      <c r="C43456"/>
      <c r="D43456" s="47"/>
    </row>
    <row r="43457" spans="3:4">
      <c r="C43457"/>
      <c r="D43457" s="47"/>
    </row>
    <row r="43458" spans="3:4">
      <c r="C43458"/>
      <c r="D43458" s="47"/>
    </row>
    <row r="43459" spans="3:4">
      <c r="C43459"/>
      <c r="D43459" s="47"/>
    </row>
    <row r="43460" spans="3:4">
      <c r="C43460"/>
      <c r="D43460" s="47"/>
    </row>
    <row r="43461" spans="3:4">
      <c r="C43461"/>
      <c r="D43461" s="47"/>
    </row>
    <row r="43462" spans="3:4">
      <c r="C43462"/>
      <c r="D43462" s="47"/>
    </row>
    <row r="43463" spans="3:4">
      <c r="C43463"/>
      <c r="D43463" s="47"/>
    </row>
    <row r="43464" spans="3:4">
      <c r="C43464"/>
      <c r="D43464" s="47"/>
    </row>
    <row r="43465" spans="3:4">
      <c r="C43465"/>
      <c r="D43465" s="47"/>
    </row>
    <row r="43466" spans="3:4">
      <c r="C43466"/>
      <c r="D43466" s="47"/>
    </row>
    <row r="43467" spans="3:4">
      <c r="C43467"/>
      <c r="D43467" s="47"/>
    </row>
    <row r="43468" spans="3:4">
      <c r="C43468"/>
      <c r="D43468" s="47"/>
    </row>
    <row r="43469" spans="3:4">
      <c r="C43469"/>
      <c r="D43469" s="47"/>
    </row>
    <row r="43470" spans="3:4">
      <c r="C43470"/>
      <c r="D43470" s="47"/>
    </row>
    <row r="43471" spans="3:4">
      <c r="C43471"/>
      <c r="D43471" s="47"/>
    </row>
    <row r="43472" spans="3:4">
      <c r="C43472"/>
      <c r="D43472" s="47"/>
    </row>
    <row r="43473" spans="3:4">
      <c r="C43473"/>
      <c r="D43473" s="47"/>
    </row>
    <row r="43474" spans="3:4">
      <c r="C43474"/>
      <c r="D43474" s="47"/>
    </row>
    <row r="43475" spans="3:4">
      <c r="C43475"/>
      <c r="D43475" s="47"/>
    </row>
    <row r="43476" spans="3:4">
      <c r="C43476"/>
      <c r="D43476" s="47"/>
    </row>
    <row r="43477" spans="3:4">
      <c r="C43477"/>
      <c r="D43477" s="47"/>
    </row>
    <row r="43478" spans="3:4">
      <c r="C43478"/>
      <c r="D43478" s="47"/>
    </row>
    <row r="43479" spans="3:4">
      <c r="C43479"/>
      <c r="D43479" s="47"/>
    </row>
    <row r="43480" spans="3:4">
      <c r="C43480"/>
      <c r="D43480" s="47"/>
    </row>
    <row r="43481" spans="3:4">
      <c r="C43481"/>
      <c r="D43481" s="47"/>
    </row>
    <row r="43482" spans="3:4">
      <c r="C43482"/>
      <c r="D43482" s="47"/>
    </row>
    <row r="43483" spans="3:4">
      <c r="C43483"/>
      <c r="D43483" s="47"/>
    </row>
    <row r="43484" spans="3:4">
      <c r="C43484"/>
      <c r="D43484" s="47"/>
    </row>
    <row r="43485" spans="3:4">
      <c r="C43485"/>
      <c r="D43485" s="47"/>
    </row>
    <row r="43486" spans="3:4">
      <c r="C43486"/>
      <c r="D43486" s="47"/>
    </row>
    <row r="43487" spans="3:4">
      <c r="C43487"/>
      <c r="D43487" s="47"/>
    </row>
    <row r="43488" spans="3:4">
      <c r="C43488"/>
      <c r="D43488" s="47"/>
    </row>
    <row r="43489" spans="3:4">
      <c r="C43489"/>
      <c r="D43489" s="47"/>
    </row>
    <row r="43490" spans="3:4">
      <c r="C43490"/>
      <c r="D43490" s="47"/>
    </row>
    <row r="43491" spans="3:4">
      <c r="C43491"/>
      <c r="D43491" s="47"/>
    </row>
    <row r="43492" spans="3:4">
      <c r="C43492"/>
      <c r="D43492" s="47"/>
    </row>
    <row r="43493" spans="3:4">
      <c r="C43493"/>
      <c r="D43493" s="47"/>
    </row>
    <row r="43494" spans="3:4">
      <c r="C43494"/>
      <c r="D43494" s="47"/>
    </row>
    <row r="43495" spans="3:4">
      <c r="C43495"/>
      <c r="D43495" s="47"/>
    </row>
    <row r="43496" spans="3:4">
      <c r="C43496"/>
      <c r="D43496" s="47"/>
    </row>
    <row r="43497" spans="3:4">
      <c r="C43497"/>
      <c r="D43497" s="47"/>
    </row>
    <row r="43498" spans="3:4">
      <c r="C43498"/>
      <c r="D43498" s="47"/>
    </row>
    <row r="43499" spans="3:4">
      <c r="C43499"/>
      <c r="D43499" s="47"/>
    </row>
    <row r="43500" spans="3:4">
      <c r="C43500"/>
      <c r="D43500" s="47"/>
    </row>
    <row r="43501" spans="3:4">
      <c r="C43501"/>
      <c r="D43501" s="47"/>
    </row>
    <row r="43502" spans="3:4">
      <c r="C43502"/>
      <c r="D43502" s="47"/>
    </row>
    <row r="43503" spans="3:4">
      <c r="C43503"/>
      <c r="D43503" s="47"/>
    </row>
    <row r="43504" spans="3:4">
      <c r="C43504"/>
      <c r="D43504" s="47"/>
    </row>
    <row r="43505" spans="3:4">
      <c r="C43505"/>
      <c r="D43505" s="47"/>
    </row>
    <row r="43506" spans="3:4">
      <c r="C43506"/>
      <c r="D43506" s="47"/>
    </row>
    <row r="43507" spans="3:4">
      <c r="C43507"/>
      <c r="D43507" s="47"/>
    </row>
    <row r="43508" spans="3:4">
      <c r="C43508"/>
      <c r="D43508" s="47"/>
    </row>
    <row r="43509" spans="3:4">
      <c r="C43509"/>
      <c r="D43509" s="47"/>
    </row>
    <row r="43510" spans="3:4">
      <c r="C43510"/>
      <c r="D43510" s="47"/>
    </row>
    <row r="43511" spans="3:4">
      <c r="C43511"/>
      <c r="D43511" s="47"/>
    </row>
    <row r="43512" spans="3:4">
      <c r="C43512"/>
      <c r="D43512" s="47"/>
    </row>
    <row r="43513" spans="3:4">
      <c r="C43513"/>
      <c r="D43513" s="47"/>
    </row>
    <row r="43514" spans="3:4">
      <c r="C43514"/>
      <c r="D43514" s="47"/>
    </row>
    <row r="43515" spans="3:4">
      <c r="C43515"/>
      <c r="D43515" s="47"/>
    </row>
    <row r="43516" spans="3:4">
      <c r="C43516"/>
      <c r="D43516" s="47"/>
    </row>
    <row r="43517" spans="3:4">
      <c r="C43517"/>
      <c r="D43517" s="47"/>
    </row>
    <row r="43518" spans="3:4">
      <c r="C43518"/>
      <c r="D43518" s="47"/>
    </row>
    <row r="43519" spans="3:4">
      <c r="C43519"/>
      <c r="D43519" s="47"/>
    </row>
    <row r="43520" spans="3:4">
      <c r="C43520"/>
      <c r="D43520" s="47"/>
    </row>
    <row r="43521" spans="3:4">
      <c r="C43521"/>
      <c r="D43521" s="47"/>
    </row>
    <row r="43522" spans="3:4">
      <c r="C43522"/>
      <c r="D43522" s="47"/>
    </row>
    <row r="43523" spans="3:4">
      <c r="C43523"/>
      <c r="D43523" s="47"/>
    </row>
    <row r="43524" spans="3:4">
      <c r="C43524"/>
      <c r="D43524" s="47"/>
    </row>
    <row r="43525" spans="3:4">
      <c r="C43525"/>
      <c r="D43525" s="47"/>
    </row>
    <row r="43526" spans="3:4">
      <c r="C43526"/>
      <c r="D43526" s="47"/>
    </row>
    <row r="43527" spans="3:4">
      <c r="C43527"/>
      <c r="D43527" s="47"/>
    </row>
    <row r="43528" spans="3:4">
      <c r="C43528"/>
      <c r="D43528" s="47"/>
    </row>
    <row r="43529" spans="3:4">
      <c r="C43529"/>
      <c r="D43529" s="47"/>
    </row>
    <row r="43530" spans="3:4">
      <c r="C43530"/>
      <c r="D43530" s="47"/>
    </row>
    <row r="43531" spans="3:4">
      <c r="C43531"/>
      <c r="D43531" s="47"/>
    </row>
    <row r="43532" spans="3:4">
      <c r="C43532"/>
      <c r="D43532" s="47"/>
    </row>
    <row r="43533" spans="3:4">
      <c r="C43533"/>
      <c r="D43533" s="47"/>
    </row>
    <row r="43534" spans="3:4">
      <c r="C43534"/>
      <c r="D43534" s="47"/>
    </row>
    <row r="43535" spans="3:4">
      <c r="C43535"/>
      <c r="D43535" s="47"/>
    </row>
    <row r="43536" spans="3:4">
      <c r="C43536"/>
      <c r="D43536" s="47"/>
    </row>
    <row r="43537" spans="3:4">
      <c r="C43537"/>
      <c r="D43537" s="47"/>
    </row>
    <row r="43538" spans="3:4">
      <c r="C43538"/>
      <c r="D43538" s="47"/>
    </row>
    <row r="43539" spans="3:4">
      <c r="C43539"/>
      <c r="D43539" s="47"/>
    </row>
    <row r="43540" spans="3:4">
      <c r="C43540"/>
      <c r="D43540" s="47"/>
    </row>
    <row r="43541" spans="3:4">
      <c r="C43541"/>
      <c r="D43541" s="47"/>
    </row>
    <row r="43542" spans="3:4">
      <c r="C43542"/>
      <c r="D43542" s="47"/>
    </row>
    <row r="43543" spans="3:4">
      <c r="C43543"/>
      <c r="D43543" s="47"/>
    </row>
    <row r="43544" spans="3:4">
      <c r="C43544"/>
      <c r="D43544" s="47"/>
    </row>
    <row r="43545" spans="3:4">
      <c r="C43545"/>
      <c r="D43545" s="47"/>
    </row>
    <row r="43546" spans="3:4">
      <c r="C43546"/>
      <c r="D43546" s="47"/>
    </row>
    <row r="43547" spans="3:4">
      <c r="C43547"/>
      <c r="D43547" s="47"/>
    </row>
    <row r="43548" spans="3:4">
      <c r="C43548"/>
      <c r="D43548" s="47"/>
    </row>
    <row r="43549" spans="3:4">
      <c r="C43549"/>
      <c r="D43549" s="47"/>
    </row>
    <row r="43550" spans="3:4">
      <c r="C43550"/>
      <c r="D43550" s="47"/>
    </row>
    <row r="43551" spans="3:4">
      <c r="C43551"/>
      <c r="D43551" s="47"/>
    </row>
    <row r="43552" spans="3:4">
      <c r="C43552"/>
      <c r="D43552" s="47"/>
    </row>
    <row r="43553" spans="3:4">
      <c r="C43553"/>
      <c r="D43553" s="47"/>
    </row>
    <row r="43554" spans="3:4">
      <c r="C43554"/>
      <c r="D43554" s="47"/>
    </row>
    <row r="43555" spans="3:4">
      <c r="C43555"/>
      <c r="D43555" s="47"/>
    </row>
    <row r="43556" spans="3:4">
      <c r="C43556"/>
      <c r="D43556" s="47"/>
    </row>
    <row r="43557" spans="3:4">
      <c r="C43557"/>
      <c r="D43557" s="47"/>
    </row>
    <row r="43558" spans="3:4">
      <c r="C43558"/>
      <c r="D43558" s="47"/>
    </row>
    <row r="43559" spans="3:4">
      <c r="C43559"/>
      <c r="D43559" s="47"/>
    </row>
    <row r="43560" spans="3:4">
      <c r="C43560"/>
      <c r="D43560" s="47"/>
    </row>
    <row r="43561" spans="3:4">
      <c r="C43561"/>
      <c r="D43561" s="47"/>
    </row>
    <row r="43562" spans="3:4">
      <c r="C43562"/>
      <c r="D43562" s="47"/>
    </row>
    <row r="43563" spans="3:4">
      <c r="C43563"/>
      <c r="D43563" s="47"/>
    </row>
    <row r="43564" spans="3:4">
      <c r="C43564"/>
      <c r="D43564" s="47"/>
    </row>
    <row r="43565" spans="3:4">
      <c r="C43565"/>
      <c r="D43565" s="47"/>
    </row>
    <row r="43566" spans="3:4">
      <c r="C43566"/>
      <c r="D43566" s="47"/>
    </row>
    <row r="43567" spans="3:4">
      <c r="C43567"/>
      <c r="D43567" s="47"/>
    </row>
    <row r="43568" spans="3:4">
      <c r="C43568"/>
      <c r="D43568" s="47"/>
    </row>
    <row r="43569" spans="3:4">
      <c r="C43569"/>
      <c r="D43569" s="47"/>
    </row>
    <row r="43570" spans="3:4">
      <c r="C43570"/>
      <c r="D43570" s="47"/>
    </row>
    <row r="43571" spans="3:4">
      <c r="C43571"/>
      <c r="D43571" s="47"/>
    </row>
    <row r="43572" spans="3:4">
      <c r="C43572"/>
      <c r="D43572" s="47"/>
    </row>
    <row r="43573" spans="3:4">
      <c r="C43573"/>
      <c r="D43573" s="47"/>
    </row>
    <row r="43574" spans="3:4">
      <c r="C43574"/>
      <c r="D43574" s="47"/>
    </row>
    <row r="43575" spans="3:4">
      <c r="C43575"/>
      <c r="D43575" s="47"/>
    </row>
    <row r="43576" spans="3:4">
      <c r="C43576"/>
      <c r="D43576" s="47"/>
    </row>
    <row r="43577" spans="3:4">
      <c r="C43577"/>
      <c r="D43577" s="47"/>
    </row>
    <row r="43578" spans="3:4">
      <c r="C43578"/>
      <c r="D43578" s="47"/>
    </row>
    <row r="43579" spans="3:4">
      <c r="C43579"/>
      <c r="D43579" s="47"/>
    </row>
    <row r="43580" spans="3:4">
      <c r="C43580"/>
      <c r="D43580" s="47"/>
    </row>
    <row r="43581" spans="3:4">
      <c r="C43581"/>
      <c r="D43581" s="47"/>
    </row>
    <row r="43582" spans="3:4">
      <c r="C43582"/>
      <c r="D43582" s="47"/>
    </row>
    <row r="43583" spans="3:4">
      <c r="C43583"/>
      <c r="D43583" s="47"/>
    </row>
    <row r="43584" spans="3:4">
      <c r="C43584"/>
      <c r="D43584" s="47"/>
    </row>
    <row r="43585" spans="3:4">
      <c r="C43585"/>
      <c r="D43585" s="47"/>
    </row>
    <row r="43586" spans="3:4">
      <c r="C43586"/>
      <c r="D43586" s="47"/>
    </row>
    <row r="43587" spans="3:4">
      <c r="C43587"/>
      <c r="D43587" s="47"/>
    </row>
    <row r="43588" spans="3:4">
      <c r="C43588"/>
      <c r="D43588" s="47"/>
    </row>
    <row r="43589" spans="3:4">
      <c r="C43589"/>
      <c r="D43589" s="47"/>
    </row>
    <row r="43590" spans="3:4">
      <c r="C43590"/>
      <c r="D43590" s="47"/>
    </row>
    <row r="43591" spans="3:4">
      <c r="C43591"/>
      <c r="D43591" s="47"/>
    </row>
    <row r="43592" spans="3:4">
      <c r="C43592"/>
      <c r="D43592" s="47"/>
    </row>
    <row r="43593" spans="3:4">
      <c r="C43593"/>
      <c r="D43593" s="47"/>
    </row>
    <row r="43594" spans="3:4">
      <c r="C43594"/>
      <c r="D43594" s="47"/>
    </row>
    <row r="43595" spans="3:4">
      <c r="C43595"/>
      <c r="D43595" s="47"/>
    </row>
    <row r="43596" spans="3:4">
      <c r="C43596"/>
      <c r="D43596" s="47"/>
    </row>
    <row r="43597" spans="3:4">
      <c r="C43597"/>
      <c r="D43597" s="47"/>
    </row>
    <row r="43598" spans="3:4">
      <c r="C43598"/>
      <c r="D43598" s="47"/>
    </row>
    <row r="43599" spans="3:4">
      <c r="C43599"/>
      <c r="D43599" s="47"/>
    </row>
    <row r="43600" spans="3:4">
      <c r="C43600"/>
      <c r="D43600" s="47"/>
    </row>
    <row r="43601" spans="3:4">
      <c r="C43601"/>
      <c r="D43601" s="47"/>
    </row>
    <row r="43602" spans="3:4">
      <c r="C43602"/>
      <c r="D43602" s="47"/>
    </row>
    <row r="43603" spans="3:4">
      <c r="C43603"/>
      <c r="D43603" s="47"/>
    </row>
    <row r="43604" spans="3:4">
      <c r="C43604"/>
      <c r="D43604" s="47"/>
    </row>
    <row r="43605" spans="3:4">
      <c r="C43605"/>
      <c r="D43605" s="47"/>
    </row>
    <row r="43606" spans="3:4">
      <c r="C43606"/>
      <c r="D43606" s="47"/>
    </row>
    <row r="43607" spans="3:4">
      <c r="C43607"/>
      <c r="D43607" s="47"/>
    </row>
    <row r="43608" spans="3:4">
      <c r="C43608"/>
      <c r="D43608" s="47"/>
    </row>
    <row r="43609" spans="3:4">
      <c r="C43609"/>
      <c r="D43609" s="47"/>
    </row>
    <row r="43610" spans="3:4">
      <c r="C43610"/>
      <c r="D43610" s="47"/>
    </row>
    <row r="43611" spans="3:4">
      <c r="C43611"/>
      <c r="D43611" s="47"/>
    </row>
    <row r="43612" spans="3:4">
      <c r="C43612"/>
      <c r="D43612" s="47"/>
    </row>
    <row r="43613" spans="3:4">
      <c r="C43613"/>
      <c r="D43613" s="47"/>
    </row>
    <row r="43614" spans="3:4">
      <c r="C43614"/>
      <c r="D43614" s="47"/>
    </row>
    <row r="43615" spans="3:4">
      <c r="C43615"/>
      <c r="D43615" s="47"/>
    </row>
    <row r="43616" spans="3:4">
      <c r="C43616"/>
      <c r="D43616" s="47"/>
    </row>
    <row r="43617" spans="3:4">
      <c r="C43617"/>
      <c r="D43617" s="47"/>
    </row>
    <row r="43618" spans="3:4">
      <c r="C43618"/>
      <c r="D43618" s="47"/>
    </row>
    <row r="43619" spans="3:4">
      <c r="C43619"/>
      <c r="D43619" s="47"/>
    </row>
    <row r="43620" spans="3:4">
      <c r="C43620"/>
      <c r="D43620" s="47"/>
    </row>
    <row r="43621" spans="3:4">
      <c r="C43621"/>
      <c r="D43621" s="47"/>
    </row>
    <row r="43622" spans="3:4">
      <c r="C43622"/>
      <c r="D43622" s="47"/>
    </row>
    <row r="43623" spans="3:4">
      <c r="C43623"/>
      <c r="D43623" s="47"/>
    </row>
    <row r="43624" spans="3:4">
      <c r="C43624"/>
      <c r="D43624" s="47"/>
    </row>
    <row r="43625" spans="3:4">
      <c r="C43625"/>
      <c r="D43625" s="47"/>
    </row>
    <row r="43626" spans="3:4">
      <c r="C43626"/>
      <c r="D43626" s="47"/>
    </row>
    <row r="43627" spans="3:4">
      <c r="C43627"/>
      <c r="D43627" s="47"/>
    </row>
    <row r="43628" spans="3:4">
      <c r="C43628"/>
      <c r="D43628" s="47"/>
    </row>
    <row r="43629" spans="3:4">
      <c r="C43629"/>
      <c r="D43629" s="47"/>
    </row>
    <row r="43630" spans="3:4">
      <c r="C43630"/>
      <c r="D43630" s="47"/>
    </row>
    <row r="43631" spans="3:4">
      <c r="C43631"/>
      <c r="D43631" s="47"/>
    </row>
    <row r="43632" spans="3:4">
      <c r="C43632"/>
      <c r="D43632" s="47"/>
    </row>
    <row r="43633" spans="3:4">
      <c r="C43633"/>
      <c r="D43633" s="47"/>
    </row>
    <row r="43634" spans="3:4">
      <c r="C43634"/>
      <c r="D43634" s="47"/>
    </row>
    <row r="43635" spans="3:4">
      <c r="C43635"/>
      <c r="D43635" s="47"/>
    </row>
    <row r="43636" spans="3:4">
      <c r="C43636"/>
      <c r="D43636" s="47"/>
    </row>
    <row r="43637" spans="3:4">
      <c r="C43637"/>
      <c r="D43637" s="47"/>
    </row>
    <row r="43638" spans="3:4">
      <c r="C43638"/>
      <c r="D43638" s="47"/>
    </row>
    <row r="43639" spans="3:4">
      <c r="C43639"/>
      <c r="D43639" s="47"/>
    </row>
    <row r="43640" spans="3:4">
      <c r="C43640"/>
      <c r="D43640" s="47"/>
    </row>
    <row r="43641" spans="3:4">
      <c r="C43641"/>
      <c r="D43641" s="47"/>
    </row>
    <row r="43642" spans="3:4">
      <c r="C43642"/>
      <c r="D43642" s="47"/>
    </row>
    <row r="43643" spans="3:4">
      <c r="C43643"/>
      <c r="D43643" s="47"/>
    </row>
    <row r="43644" spans="3:4">
      <c r="C43644"/>
      <c r="D43644" s="47"/>
    </row>
    <row r="43645" spans="3:4">
      <c r="C43645"/>
      <c r="D43645" s="47"/>
    </row>
    <row r="43646" spans="3:4">
      <c r="C43646"/>
      <c r="D43646" s="47"/>
    </row>
    <row r="43647" spans="3:4">
      <c r="C43647"/>
      <c r="D43647" s="47"/>
    </row>
    <row r="43648" spans="3:4">
      <c r="C43648"/>
      <c r="D43648" s="47"/>
    </row>
    <row r="43649" spans="3:4">
      <c r="C43649"/>
      <c r="D43649" s="47"/>
    </row>
    <row r="43650" spans="3:4">
      <c r="C43650"/>
      <c r="D43650" s="47"/>
    </row>
    <row r="43651" spans="3:4">
      <c r="C43651"/>
      <c r="D43651" s="47"/>
    </row>
    <row r="43652" spans="3:4">
      <c r="C43652"/>
      <c r="D43652" s="47"/>
    </row>
    <row r="43653" spans="3:4">
      <c r="C43653"/>
      <c r="D43653" s="47"/>
    </row>
    <row r="43654" spans="3:4">
      <c r="C43654"/>
      <c r="D43654" s="47"/>
    </row>
    <row r="43655" spans="3:4">
      <c r="C43655"/>
      <c r="D43655" s="47"/>
    </row>
    <row r="43656" spans="3:4">
      <c r="C43656"/>
      <c r="D43656" s="47"/>
    </row>
    <row r="43657" spans="3:4">
      <c r="C43657"/>
      <c r="D43657" s="47"/>
    </row>
    <row r="43658" spans="3:4">
      <c r="C43658"/>
      <c r="D43658" s="47"/>
    </row>
    <row r="43659" spans="3:4">
      <c r="C43659"/>
      <c r="D43659" s="47"/>
    </row>
    <row r="43660" spans="3:4">
      <c r="C43660"/>
      <c r="D43660" s="47"/>
    </row>
    <row r="43661" spans="3:4">
      <c r="C43661"/>
      <c r="D43661" s="47"/>
    </row>
    <row r="43662" spans="3:4">
      <c r="C43662"/>
      <c r="D43662" s="47"/>
    </row>
    <row r="43663" spans="3:4">
      <c r="C43663"/>
      <c r="D43663" s="47"/>
    </row>
    <row r="43664" spans="3:4">
      <c r="C43664"/>
      <c r="D43664" s="47"/>
    </row>
    <row r="43665" spans="3:4">
      <c r="C43665"/>
      <c r="D43665" s="47"/>
    </row>
    <row r="43666" spans="3:4">
      <c r="C43666"/>
      <c r="D43666" s="47"/>
    </row>
    <row r="43667" spans="3:4">
      <c r="C43667"/>
      <c r="D43667" s="47"/>
    </row>
    <row r="43668" spans="3:4">
      <c r="C43668"/>
      <c r="D43668" s="47"/>
    </row>
    <row r="43669" spans="3:4">
      <c r="C43669"/>
      <c r="D43669" s="47"/>
    </row>
    <row r="43670" spans="3:4">
      <c r="C43670"/>
      <c r="D43670" s="47"/>
    </row>
    <row r="43671" spans="3:4">
      <c r="C43671"/>
      <c r="D43671" s="47"/>
    </row>
    <row r="43672" spans="3:4">
      <c r="C43672"/>
      <c r="D43672" s="47"/>
    </row>
    <row r="43673" spans="3:4">
      <c r="C43673"/>
      <c r="D43673" s="47"/>
    </row>
    <row r="43674" spans="3:4">
      <c r="C43674"/>
      <c r="D43674" s="47"/>
    </row>
    <row r="43675" spans="3:4">
      <c r="C43675"/>
      <c r="D43675" s="47"/>
    </row>
    <row r="43676" spans="3:4">
      <c r="C43676"/>
      <c r="D43676" s="47"/>
    </row>
    <row r="43677" spans="3:4">
      <c r="C43677"/>
      <c r="D43677" s="47"/>
    </row>
    <row r="43678" spans="3:4">
      <c r="C43678"/>
      <c r="D43678" s="47"/>
    </row>
    <row r="43679" spans="3:4">
      <c r="C43679"/>
      <c r="D43679" s="47"/>
    </row>
    <row r="43680" spans="3:4">
      <c r="C43680"/>
      <c r="D43680" s="47"/>
    </row>
    <row r="43681" spans="3:4">
      <c r="C43681"/>
      <c r="D43681" s="47"/>
    </row>
    <row r="43682" spans="3:4">
      <c r="C43682"/>
      <c r="D43682" s="47"/>
    </row>
    <row r="43683" spans="3:4">
      <c r="C43683"/>
      <c r="D43683" s="47"/>
    </row>
    <row r="43684" spans="3:4">
      <c r="C43684"/>
      <c r="D43684" s="47"/>
    </row>
    <row r="43685" spans="3:4">
      <c r="C43685"/>
      <c r="D43685" s="47"/>
    </row>
    <row r="43686" spans="3:4">
      <c r="C43686"/>
      <c r="D43686" s="47"/>
    </row>
    <row r="43687" spans="3:4">
      <c r="C43687"/>
      <c r="D43687" s="47"/>
    </row>
    <row r="43688" spans="3:4">
      <c r="C43688"/>
      <c r="D43688" s="47"/>
    </row>
    <row r="43689" spans="3:4">
      <c r="C43689"/>
      <c r="D43689" s="47"/>
    </row>
    <row r="43690" spans="3:4">
      <c r="C43690"/>
      <c r="D43690" s="47"/>
    </row>
    <row r="43691" spans="3:4">
      <c r="C43691"/>
      <c r="D43691" s="47"/>
    </row>
    <row r="43692" spans="3:4">
      <c r="C43692"/>
      <c r="D43692" s="47"/>
    </row>
    <row r="43693" spans="3:4">
      <c r="C43693"/>
      <c r="D43693" s="47"/>
    </row>
    <row r="43694" spans="3:4">
      <c r="C43694"/>
      <c r="D43694" s="47"/>
    </row>
    <row r="43695" spans="3:4">
      <c r="C43695"/>
      <c r="D43695" s="47"/>
    </row>
    <row r="43696" spans="3:4">
      <c r="C43696"/>
      <c r="D43696" s="47"/>
    </row>
    <row r="43697" spans="3:4">
      <c r="C43697"/>
      <c r="D43697" s="47"/>
    </row>
    <row r="43698" spans="3:4">
      <c r="C43698"/>
      <c r="D43698" s="47"/>
    </row>
    <row r="43699" spans="3:4">
      <c r="C43699"/>
      <c r="D43699" s="47"/>
    </row>
    <row r="43700" spans="3:4">
      <c r="C43700"/>
      <c r="D43700" s="47"/>
    </row>
    <row r="43701" spans="3:4">
      <c r="C43701"/>
      <c r="D43701" s="47"/>
    </row>
    <row r="43702" spans="3:4">
      <c r="C43702"/>
      <c r="D43702" s="47"/>
    </row>
    <row r="43703" spans="3:4">
      <c r="C43703"/>
      <c r="D43703" s="47"/>
    </row>
    <row r="43704" spans="3:4">
      <c r="C43704"/>
      <c r="D43704" s="47"/>
    </row>
    <row r="43705" spans="3:4">
      <c r="C43705"/>
      <c r="D43705" s="47"/>
    </row>
    <row r="43706" spans="3:4">
      <c r="C43706"/>
      <c r="D43706" s="47"/>
    </row>
    <row r="43707" spans="3:4">
      <c r="C43707"/>
      <c r="D43707" s="47"/>
    </row>
    <row r="43708" spans="3:4">
      <c r="C43708"/>
      <c r="D43708" s="47"/>
    </row>
    <row r="43709" spans="3:4">
      <c r="C43709"/>
      <c r="D43709" s="47"/>
    </row>
    <row r="43710" spans="3:4">
      <c r="C43710"/>
      <c r="D43710" s="47"/>
    </row>
    <row r="43711" spans="3:4">
      <c r="C43711"/>
      <c r="D43711" s="47"/>
    </row>
    <row r="43712" spans="3:4">
      <c r="C43712"/>
      <c r="D43712" s="47"/>
    </row>
    <row r="43713" spans="3:4">
      <c r="C43713"/>
      <c r="D43713" s="47"/>
    </row>
    <row r="43714" spans="3:4">
      <c r="C43714"/>
      <c r="D43714" s="47"/>
    </row>
    <row r="43715" spans="3:4">
      <c r="C43715"/>
      <c r="D43715" s="47"/>
    </row>
    <row r="43716" spans="3:4">
      <c r="C43716"/>
      <c r="D43716" s="47"/>
    </row>
    <row r="43717" spans="3:4">
      <c r="C43717"/>
      <c r="D43717" s="47"/>
    </row>
    <row r="43718" spans="3:4">
      <c r="C43718"/>
      <c r="D43718" s="47"/>
    </row>
    <row r="43719" spans="3:4">
      <c r="C43719"/>
      <c r="D43719" s="47"/>
    </row>
    <row r="43720" spans="3:4">
      <c r="C43720"/>
      <c r="D43720" s="47"/>
    </row>
    <row r="43721" spans="3:4">
      <c r="C43721"/>
      <c r="D43721" s="47"/>
    </row>
    <row r="43722" spans="3:4">
      <c r="C43722"/>
      <c r="D43722" s="47"/>
    </row>
    <row r="43723" spans="3:4">
      <c r="C43723"/>
      <c r="D43723" s="47"/>
    </row>
    <row r="43724" spans="3:4">
      <c r="C43724"/>
      <c r="D43724" s="47"/>
    </row>
    <row r="43725" spans="3:4">
      <c r="C43725"/>
      <c r="D43725" s="47"/>
    </row>
    <row r="43726" spans="3:4">
      <c r="C43726"/>
      <c r="D43726" s="47"/>
    </row>
    <row r="43727" spans="3:4">
      <c r="C43727"/>
      <c r="D43727" s="47"/>
    </row>
    <row r="43728" spans="3:4">
      <c r="C43728"/>
      <c r="D43728" s="47"/>
    </row>
    <row r="43729" spans="3:4">
      <c r="C43729"/>
      <c r="D43729" s="47"/>
    </row>
    <row r="43730" spans="3:4">
      <c r="C43730"/>
      <c r="D43730" s="47"/>
    </row>
    <row r="43731" spans="3:4">
      <c r="C43731"/>
      <c r="D43731" s="47"/>
    </row>
    <row r="43732" spans="3:4">
      <c r="C43732"/>
      <c r="D43732" s="47"/>
    </row>
    <row r="43733" spans="3:4">
      <c r="C43733"/>
      <c r="D43733" s="47"/>
    </row>
    <row r="43734" spans="3:4">
      <c r="C43734"/>
      <c r="D43734" s="47"/>
    </row>
    <row r="43735" spans="3:4">
      <c r="C43735"/>
      <c r="D43735" s="47"/>
    </row>
    <row r="43736" spans="3:4">
      <c r="C43736"/>
      <c r="D43736" s="47"/>
    </row>
    <row r="43737" spans="3:4">
      <c r="C43737"/>
      <c r="D43737" s="47"/>
    </row>
    <row r="43738" spans="3:4">
      <c r="C43738"/>
      <c r="D43738" s="47"/>
    </row>
    <row r="43739" spans="3:4">
      <c r="C43739"/>
      <c r="D43739" s="47"/>
    </row>
    <row r="43740" spans="3:4">
      <c r="C43740"/>
      <c r="D43740" s="47"/>
    </row>
    <row r="43741" spans="3:4">
      <c r="C43741"/>
      <c r="D43741" s="47"/>
    </row>
    <row r="43742" spans="3:4">
      <c r="C43742"/>
      <c r="D43742" s="47"/>
    </row>
    <row r="43743" spans="3:4">
      <c r="C43743"/>
      <c r="D43743" s="47"/>
    </row>
    <row r="43744" spans="3:4">
      <c r="C43744"/>
      <c r="D43744" s="47"/>
    </row>
    <row r="43745" spans="3:4">
      <c r="C43745"/>
      <c r="D43745" s="47"/>
    </row>
    <row r="43746" spans="3:4">
      <c r="C43746"/>
      <c r="D43746" s="47"/>
    </row>
    <row r="43747" spans="3:4">
      <c r="C43747"/>
      <c r="D43747" s="47"/>
    </row>
    <row r="43748" spans="3:4">
      <c r="C43748"/>
      <c r="D43748" s="47"/>
    </row>
    <row r="43749" spans="3:4">
      <c r="C43749"/>
      <c r="D43749" s="47"/>
    </row>
    <row r="43750" spans="3:4">
      <c r="C43750"/>
      <c r="D43750" s="47"/>
    </row>
    <row r="43751" spans="3:4">
      <c r="C43751"/>
      <c r="D43751" s="47"/>
    </row>
    <row r="43752" spans="3:4">
      <c r="C43752"/>
      <c r="D43752" s="47"/>
    </row>
    <row r="43753" spans="3:4">
      <c r="C43753"/>
      <c r="D43753" s="47"/>
    </row>
    <row r="43754" spans="3:4">
      <c r="C43754"/>
      <c r="D43754" s="47"/>
    </row>
    <row r="43755" spans="3:4">
      <c r="C43755"/>
      <c r="D43755" s="47"/>
    </row>
    <row r="43756" spans="3:4">
      <c r="C43756"/>
      <c r="D43756" s="47"/>
    </row>
    <row r="43757" spans="3:4">
      <c r="C43757"/>
      <c r="D43757" s="47"/>
    </row>
    <row r="43758" spans="3:4">
      <c r="C43758"/>
      <c r="D43758" s="47"/>
    </row>
    <row r="43759" spans="3:4">
      <c r="C43759"/>
      <c r="D43759" s="47"/>
    </row>
    <row r="43760" spans="3:4">
      <c r="C43760"/>
      <c r="D43760" s="47"/>
    </row>
    <row r="43761" spans="3:4">
      <c r="C43761"/>
      <c r="D43761" s="47"/>
    </row>
    <row r="43762" spans="3:4">
      <c r="C43762"/>
      <c r="D43762" s="47"/>
    </row>
    <row r="43763" spans="3:4">
      <c r="C43763"/>
      <c r="D43763" s="47"/>
    </row>
    <row r="43764" spans="3:4">
      <c r="C43764"/>
      <c r="D43764" s="47"/>
    </row>
    <row r="43765" spans="3:4">
      <c r="C43765"/>
      <c r="D43765" s="47"/>
    </row>
    <row r="43766" spans="3:4">
      <c r="C43766"/>
      <c r="D43766" s="47"/>
    </row>
    <row r="43767" spans="3:4">
      <c r="C43767"/>
      <c r="D43767" s="47"/>
    </row>
    <row r="43768" spans="3:4">
      <c r="C43768"/>
      <c r="D43768" s="47"/>
    </row>
    <row r="43769" spans="3:4">
      <c r="C43769"/>
      <c r="D43769" s="47"/>
    </row>
    <row r="43770" spans="3:4">
      <c r="C43770"/>
      <c r="D43770" s="47"/>
    </row>
    <row r="43771" spans="3:4">
      <c r="C43771"/>
      <c r="D43771" s="47"/>
    </row>
    <row r="43772" spans="3:4">
      <c r="C43772"/>
      <c r="D43772" s="47"/>
    </row>
    <row r="43773" spans="3:4">
      <c r="C43773"/>
      <c r="D43773" s="47"/>
    </row>
    <row r="43774" spans="3:4">
      <c r="C43774"/>
      <c r="D43774" s="47"/>
    </row>
    <row r="43775" spans="3:4">
      <c r="C43775"/>
      <c r="D43775" s="47"/>
    </row>
    <row r="43776" spans="3:4">
      <c r="C43776"/>
      <c r="D43776" s="47"/>
    </row>
    <row r="43777" spans="3:4">
      <c r="C43777"/>
      <c r="D43777" s="47"/>
    </row>
    <row r="43778" spans="3:4">
      <c r="C43778"/>
      <c r="D43778" s="47"/>
    </row>
    <row r="43779" spans="3:4">
      <c r="C43779"/>
      <c r="D43779" s="47"/>
    </row>
    <row r="43780" spans="3:4">
      <c r="C43780"/>
      <c r="D43780" s="47"/>
    </row>
    <row r="43781" spans="3:4">
      <c r="C43781"/>
      <c r="D43781" s="47"/>
    </row>
    <row r="43782" spans="3:4">
      <c r="C43782"/>
      <c r="D43782" s="47"/>
    </row>
    <row r="43783" spans="3:4">
      <c r="C43783"/>
      <c r="D43783" s="47"/>
    </row>
    <row r="43784" spans="3:4">
      <c r="C43784"/>
      <c r="D43784" s="47"/>
    </row>
    <row r="43785" spans="3:4">
      <c r="C43785"/>
      <c r="D43785" s="47"/>
    </row>
    <row r="43786" spans="3:4">
      <c r="C43786"/>
      <c r="D43786" s="47"/>
    </row>
    <row r="43787" spans="3:4">
      <c r="C43787"/>
      <c r="D43787" s="47"/>
    </row>
    <row r="43788" spans="3:4">
      <c r="C43788"/>
      <c r="D43788" s="47"/>
    </row>
    <row r="43789" spans="3:4">
      <c r="C43789"/>
      <c r="D43789" s="47"/>
    </row>
    <row r="43790" spans="3:4">
      <c r="C43790"/>
      <c r="D43790" s="47"/>
    </row>
    <row r="43791" spans="3:4">
      <c r="C43791"/>
      <c r="D43791" s="47"/>
    </row>
    <row r="43792" spans="3:4">
      <c r="C43792"/>
      <c r="D43792" s="47"/>
    </row>
    <row r="43793" spans="3:4">
      <c r="C43793"/>
      <c r="D43793" s="47"/>
    </row>
    <row r="43794" spans="3:4">
      <c r="C43794"/>
      <c r="D43794" s="47"/>
    </row>
    <row r="43795" spans="3:4">
      <c r="C43795"/>
      <c r="D43795" s="47"/>
    </row>
    <row r="43796" spans="3:4">
      <c r="C43796"/>
      <c r="D43796" s="47"/>
    </row>
    <row r="43797" spans="3:4">
      <c r="C43797"/>
      <c r="D43797" s="47"/>
    </row>
    <row r="43798" spans="3:4">
      <c r="C43798"/>
      <c r="D43798" s="47"/>
    </row>
    <row r="43799" spans="3:4">
      <c r="C43799"/>
      <c r="D43799" s="47"/>
    </row>
    <row r="43800" spans="3:4">
      <c r="C43800"/>
      <c r="D43800" s="47"/>
    </row>
    <row r="43801" spans="3:4">
      <c r="C43801"/>
      <c r="D43801" s="47"/>
    </row>
    <row r="43802" spans="3:4">
      <c r="C43802"/>
      <c r="D43802" s="47"/>
    </row>
    <row r="43803" spans="3:4">
      <c r="C43803"/>
      <c r="D43803" s="47"/>
    </row>
    <row r="43804" spans="3:4">
      <c r="C43804"/>
      <c r="D43804" s="47"/>
    </row>
    <row r="43805" spans="3:4">
      <c r="C43805"/>
      <c r="D43805" s="47"/>
    </row>
    <row r="43806" spans="3:4">
      <c r="C43806"/>
      <c r="D43806" s="47"/>
    </row>
    <row r="43807" spans="3:4">
      <c r="C43807"/>
      <c r="D43807" s="47"/>
    </row>
    <row r="43808" spans="3:4">
      <c r="C43808"/>
      <c r="D43808" s="47"/>
    </row>
    <row r="43809" spans="3:4">
      <c r="C43809"/>
      <c r="D43809" s="47"/>
    </row>
    <row r="43810" spans="3:4">
      <c r="C43810"/>
      <c r="D43810" s="47"/>
    </row>
    <row r="43811" spans="3:4">
      <c r="C43811"/>
      <c r="D43811" s="47"/>
    </row>
    <row r="43812" spans="3:4">
      <c r="C43812"/>
      <c r="D43812" s="47"/>
    </row>
    <row r="43813" spans="3:4">
      <c r="C43813"/>
      <c r="D43813" s="47"/>
    </row>
    <row r="43814" spans="3:4">
      <c r="C43814"/>
      <c r="D43814" s="47"/>
    </row>
    <row r="43815" spans="3:4">
      <c r="C43815"/>
      <c r="D43815" s="47"/>
    </row>
    <row r="43816" spans="3:4">
      <c r="C43816"/>
      <c r="D43816" s="47"/>
    </row>
    <row r="43817" spans="3:4">
      <c r="C43817"/>
      <c r="D43817" s="47"/>
    </row>
    <row r="43818" spans="3:4">
      <c r="C43818"/>
      <c r="D43818" s="47"/>
    </row>
    <row r="43819" spans="3:4">
      <c r="C43819"/>
      <c r="D43819" s="47"/>
    </row>
    <row r="43820" spans="3:4">
      <c r="C43820"/>
      <c r="D43820" s="47"/>
    </row>
    <row r="43821" spans="3:4">
      <c r="C43821"/>
      <c r="D43821" s="47"/>
    </row>
    <row r="43822" spans="3:4">
      <c r="C43822"/>
      <c r="D43822" s="47"/>
    </row>
    <row r="43823" spans="3:4">
      <c r="C43823"/>
      <c r="D43823" s="47"/>
    </row>
    <row r="43824" spans="3:4">
      <c r="C43824"/>
      <c r="D43824" s="47"/>
    </row>
    <row r="43825" spans="3:4">
      <c r="C43825"/>
      <c r="D43825" s="47"/>
    </row>
    <row r="43826" spans="3:4">
      <c r="C43826"/>
      <c r="D43826" s="47"/>
    </row>
    <row r="43827" spans="3:4">
      <c r="C43827"/>
      <c r="D43827" s="47"/>
    </row>
    <row r="43828" spans="3:4">
      <c r="C43828"/>
      <c r="D43828" s="47"/>
    </row>
    <row r="43829" spans="3:4">
      <c r="C43829"/>
      <c r="D43829" s="47"/>
    </row>
    <row r="43830" spans="3:4">
      <c r="C43830"/>
      <c r="D43830" s="47"/>
    </row>
    <row r="43831" spans="3:4">
      <c r="C43831"/>
      <c r="D43831" s="47"/>
    </row>
    <row r="43832" spans="3:4">
      <c r="C43832"/>
      <c r="D43832" s="47"/>
    </row>
    <row r="43833" spans="3:4">
      <c r="C43833"/>
      <c r="D43833" s="47"/>
    </row>
    <row r="43834" spans="3:4">
      <c r="C43834"/>
      <c r="D43834" s="47"/>
    </row>
    <row r="43835" spans="3:4">
      <c r="C43835"/>
      <c r="D43835" s="47"/>
    </row>
    <row r="43836" spans="3:4">
      <c r="C43836"/>
      <c r="D43836" s="47"/>
    </row>
    <row r="43837" spans="3:4">
      <c r="C43837"/>
      <c r="D43837" s="47"/>
    </row>
    <row r="43838" spans="3:4">
      <c r="C43838"/>
      <c r="D43838" s="47"/>
    </row>
    <row r="43839" spans="3:4">
      <c r="C43839"/>
      <c r="D43839" s="47"/>
    </row>
    <row r="43840" spans="3:4">
      <c r="C43840"/>
      <c r="D43840" s="47"/>
    </row>
    <row r="43841" spans="3:4">
      <c r="C43841"/>
      <c r="D43841" s="47"/>
    </row>
    <row r="43842" spans="3:4">
      <c r="C43842"/>
      <c r="D43842" s="47"/>
    </row>
    <row r="43843" spans="3:4">
      <c r="C43843"/>
      <c r="D43843" s="47"/>
    </row>
    <row r="43844" spans="3:4">
      <c r="C43844"/>
      <c r="D43844" s="47"/>
    </row>
    <row r="43845" spans="3:4">
      <c r="C43845"/>
      <c r="D43845" s="47"/>
    </row>
    <row r="43846" spans="3:4">
      <c r="C43846"/>
      <c r="D43846" s="47"/>
    </row>
    <row r="43847" spans="3:4">
      <c r="C43847"/>
      <c r="D43847" s="47"/>
    </row>
    <row r="43848" spans="3:4">
      <c r="C43848"/>
      <c r="D43848" s="47"/>
    </row>
    <row r="43849" spans="3:4">
      <c r="C43849"/>
      <c r="D43849" s="47"/>
    </row>
    <row r="43850" spans="3:4">
      <c r="C43850"/>
      <c r="D43850" s="47"/>
    </row>
    <row r="43851" spans="3:4">
      <c r="C43851"/>
      <c r="D43851" s="47"/>
    </row>
    <row r="43852" spans="3:4">
      <c r="C43852"/>
      <c r="D43852" s="47"/>
    </row>
    <row r="43853" spans="3:4">
      <c r="C43853"/>
      <c r="D43853" s="47"/>
    </row>
    <row r="43854" spans="3:4">
      <c r="C43854"/>
      <c r="D43854" s="47"/>
    </row>
    <row r="43855" spans="3:4">
      <c r="C43855"/>
      <c r="D43855" s="47"/>
    </row>
    <row r="43856" spans="3:4">
      <c r="C43856"/>
      <c r="D43856" s="47"/>
    </row>
    <row r="43857" spans="3:4">
      <c r="C43857"/>
      <c r="D43857" s="47"/>
    </row>
    <row r="43858" spans="3:4">
      <c r="C43858"/>
      <c r="D43858" s="47"/>
    </row>
    <row r="43859" spans="3:4">
      <c r="C43859"/>
      <c r="D43859" s="47"/>
    </row>
    <row r="43860" spans="3:4">
      <c r="C43860"/>
      <c r="D43860" s="47"/>
    </row>
    <row r="43861" spans="3:4">
      <c r="C43861"/>
      <c r="D43861" s="47"/>
    </row>
    <row r="43862" spans="3:4">
      <c r="C43862"/>
      <c r="D43862" s="47"/>
    </row>
    <row r="43863" spans="3:4">
      <c r="C43863"/>
      <c r="D43863" s="47"/>
    </row>
    <row r="43864" spans="3:4">
      <c r="C43864"/>
      <c r="D43864" s="47"/>
    </row>
    <row r="43865" spans="3:4">
      <c r="C43865"/>
      <c r="D43865" s="47"/>
    </row>
    <row r="43866" spans="3:4">
      <c r="C43866"/>
      <c r="D43866" s="47"/>
    </row>
    <row r="43867" spans="3:4">
      <c r="C43867"/>
      <c r="D43867" s="47"/>
    </row>
    <row r="43868" spans="3:4">
      <c r="C43868"/>
      <c r="D43868" s="47"/>
    </row>
    <row r="43869" spans="3:4">
      <c r="C43869"/>
      <c r="D43869" s="47"/>
    </row>
    <row r="43870" spans="3:4">
      <c r="C43870"/>
      <c r="D43870" s="47"/>
    </row>
    <row r="43871" spans="3:4">
      <c r="C43871"/>
      <c r="D43871" s="47"/>
    </row>
    <row r="43872" spans="3:4">
      <c r="C43872"/>
      <c r="D43872" s="47"/>
    </row>
    <row r="43873" spans="3:4">
      <c r="C43873"/>
      <c r="D43873" s="47"/>
    </row>
    <row r="43874" spans="3:4">
      <c r="C43874"/>
      <c r="D43874" s="47"/>
    </row>
    <row r="43875" spans="3:4">
      <c r="C43875"/>
      <c r="D43875" s="47"/>
    </row>
    <row r="43876" spans="3:4">
      <c r="C43876"/>
      <c r="D43876" s="47"/>
    </row>
    <row r="43877" spans="3:4">
      <c r="C43877"/>
      <c r="D43877" s="47"/>
    </row>
    <row r="43878" spans="3:4">
      <c r="C43878"/>
      <c r="D43878" s="47"/>
    </row>
    <row r="43879" spans="3:4">
      <c r="C43879"/>
      <c r="D43879" s="47"/>
    </row>
    <row r="43880" spans="3:4">
      <c r="C43880"/>
      <c r="D43880" s="47"/>
    </row>
    <row r="43881" spans="3:4">
      <c r="C43881"/>
      <c r="D43881" s="47"/>
    </row>
    <row r="43882" spans="3:4">
      <c r="C43882"/>
      <c r="D43882" s="47"/>
    </row>
    <row r="43883" spans="3:4">
      <c r="C43883"/>
      <c r="D43883" s="47"/>
    </row>
    <row r="43884" spans="3:4">
      <c r="C43884"/>
      <c r="D43884" s="47"/>
    </row>
    <row r="43885" spans="3:4">
      <c r="C43885"/>
      <c r="D43885" s="47"/>
    </row>
    <row r="43886" spans="3:4">
      <c r="C43886"/>
      <c r="D43886" s="47"/>
    </row>
    <row r="43887" spans="3:4">
      <c r="C43887"/>
      <c r="D43887" s="47"/>
    </row>
    <row r="43888" spans="3:4">
      <c r="C43888"/>
      <c r="D43888" s="47"/>
    </row>
    <row r="43889" spans="3:4">
      <c r="C43889"/>
      <c r="D43889" s="47"/>
    </row>
    <row r="43890" spans="3:4">
      <c r="C43890"/>
      <c r="D43890" s="47"/>
    </row>
    <row r="43891" spans="3:4">
      <c r="C43891"/>
      <c r="D43891" s="47"/>
    </row>
    <row r="43892" spans="3:4">
      <c r="C43892"/>
      <c r="D43892" s="47"/>
    </row>
    <row r="43893" spans="3:4">
      <c r="C43893"/>
      <c r="D43893" s="47"/>
    </row>
    <row r="43894" spans="3:4">
      <c r="C43894"/>
      <c r="D43894" s="47"/>
    </row>
    <row r="43895" spans="3:4">
      <c r="C43895"/>
      <c r="D43895" s="47"/>
    </row>
    <row r="43896" spans="3:4">
      <c r="C43896"/>
      <c r="D43896" s="47"/>
    </row>
    <row r="43897" spans="3:4">
      <c r="C43897"/>
      <c r="D43897" s="47"/>
    </row>
    <row r="43898" spans="3:4">
      <c r="C43898"/>
      <c r="D43898" s="47"/>
    </row>
    <row r="43899" spans="3:4">
      <c r="C43899"/>
      <c r="D43899" s="47"/>
    </row>
    <row r="43900" spans="3:4">
      <c r="C43900"/>
      <c r="D43900" s="47"/>
    </row>
    <row r="43901" spans="3:4">
      <c r="C43901"/>
      <c r="D43901" s="47"/>
    </row>
    <row r="43902" spans="3:4">
      <c r="C43902"/>
      <c r="D43902" s="47"/>
    </row>
    <row r="43903" spans="3:4">
      <c r="C43903"/>
      <c r="D43903" s="47"/>
    </row>
    <row r="43904" spans="3:4">
      <c r="C43904"/>
      <c r="D43904" s="47"/>
    </row>
    <row r="43905" spans="3:4">
      <c r="C43905"/>
      <c r="D43905" s="47"/>
    </row>
    <row r="43906" spans="3:4">
      <c r="C43906"/>
      <c r="D43906" s="47"/>
    </row>
    <row r="43907" spans="3:4">
      <c r="C43907"/>
      <c r="D43907" s="47"/>
    </row>
    <row r="43908" spans="3:4">
      <c r="C43908"/>
      <c r="D43908" s="47"/>
    </row>
    <row r="43909" spans="3:4">
      <c r="C43909"/>
      <c r="D43909" s="47"/>
    </row>
    <row r="43910" spans="3:4">
      <c r="C43910"/>
      <c r="D43910" s="47"/>
    </row>
    <row r="43911" spans="3:4">
      <c r="C43911"/>
      <c r="D43911" s="47"/>
    </row>
    <row r="43912" spans="3:4">
      <c r="C43912"/>
      <c r="D43912" s="47"/>
    </row>
    <row r="43913" spans="3:4">
      <c r="C43913"/>
      <c r="D43913" s="47"/>
    </row>
    <row r="43914" spans="3:4">
      <c r="C43914"/>
      <c r="D43914" s="47"/>
    </row>
    <row r="43915" spans="3:4">
      <c r="C43915"/>
      <c r="D43915" s="47"/>
    </row>
    <row r="43916" spans="3:4">
      <c r="C43916"/>
      <c r="D43916" s="47"/>
    </row>
    <row r="43917" spans="3:4">
      <c r="C43917"/>
      <c r="D43917" s="47"/>
    </row>
    <row r="43918" spans="3:4">
      <c r="C43918"/>
      <c r="D43918" s="47"/>
    </row>
    <row r="43919" spans="3:4">
      <c r="C43919"/>
      <c r="D43919" s="47"/>
    </row>
    <row r="43920" spans="3:4">
      <c r="C43920"/>
      <c r="D43920" s="47"/>
    </row>
    <row r="43921" spans="3:4">
      <c r="C43921"/>
      <c r="D43921" s="47"/>
    </row>
    <row r="43922" spans="3:4">
      <c r="C43922"/>
      <c r="D43922" s="47"/>
    </row>
    <row r="43923" spans="3:4">
      <c r="C43923"/>
      <c r="D43923" s="47"/>
    </row>
    <row r="43924" spans="3:4">
      <c r="C43924"/>
      <c r="D43924" s="47"/>
    </row>
    <row r="43925" spans="3:4">
      <c r="C43925"/>
      <c r="D43925" s="47"/>
    </row>
    <row r="43926" spans="3:4">
      <c r="C43926"/>
      <c r="D43926" s="47"/>
    </row>
    <row r="43927" spans="3:4">
      <c r="C43927"/>
      <c r="D43927" s="47"/>
    </row>
    <row r="43928" spans="3:4">
      <c r="C43928"/>
      <c r="D43928" s="47"/>
    </row>
    <row r="43929" spans="3:4">
      <c r="C43929"/>
      <c r="D43929" s="47"/>
    </row>
    <row r="43930" spans="3:4">
      <c r="C43930"/>
      <c r="D43930" s="47"/>
    </row>
    <row r="43931" spans="3:4">
      <c r="C43931"/>
      <c r="D43931" s="47"/>
    </row>
    <row r="43932" spans="3:4">
      <c r="C43932"/>
      <c r="D43932" s="47"/>
    </row>
    <row r="43933" spans="3:4">
      <c r="C43933"/>
      <c r="D43933" s="47"/>
    </row>
    <row r="43934" spans="3:4">
      <c r="C43934"/>
      <c r="D43934" s="47"/>
    </row>
    <row r="43935" spans="3:4">
      <c r="C43935"/>
      <c r="D43935" s="47"/>
    </row>
    <row r="43936" spans="3:4">
      <c r="C43936"/>
      <c r="D43936" s="47"/>
    </row>
    <row r="43937" spans="3:4">
      <c r="C43937"/>
      <c r="D43937" s="47"/>
    </row>
    <row r="43938" spans="3:4">
      <c r="C43938"/>
      <c r="D43938" s="47"/>
    </row>
    <row r="43939" spans="3:4">
      <c r="C43939"/>
      <c r="D43939" s="47"/>
    </row>
    <row r="43940" spans="3:4">
      <c r="C43940"/>
      <c r="D43940" s="47"/>
    </row>
    <row r="43941" spans="3:4">
      <c r="C43941"/>
      <c r="D43941" s="47"/>
    </row>
    <row r="43942" spans="3:4">
      <c r="C43942"/>
      <c r="D43942" s="47"/>
    </row>
    <row r="43943" spans="3:4">
      <c r="C43943"/>
      <c r="D43943" s="47"/>
    </row>
    <row r="43944" spans="3:4">
      <c r="C43944"/>
      <c r="D43944" s="47"/>
    </row>
    <row r="43945" spans="3:4">
      <c r="C43945"/>
      <c r="D43945" s="47"/>
    </row>
    <row r="43946" spans="3:4">
      <c r="C43946"/>
      <c r="D43946" s="47"/>
    </row>
    <row r="43947" spans="3:4">
      <c r="C43947"/>
      <c r="D43947" s="47"/>
    </row>
    <row r="43948" spans="3:4">
      <c r="C43948"/>
      <c r="D43948" s="47"/>
    </row>
    <row r="43949" spans="3:4">
      <c r="C43949"/>
      <c r="D43949" s="47"/>
    </row>
    <row r="43950" spans="3:4">
      <c r="C43950"/>
      <c r="D43950" s="47"/>
    </row>
    <row r="43951" spans="3:4">
      <c r="C43951"/>
      <c r="D43951" s="47"/>
    </row>
    <row r="43952" spans="3:4">
      <c r="C43952"/>
      <c r="D43952" s="47"/>
    </row>
    <row r="43953" spans="3:4">
      <c r="C43953"/>
      <c r="D43953" s="47"/>
    </row>
    <row r="43954" spans="3:4">
      <c r="C43954"/>
      <c r="D43954" s="47"/>
    </row>
    <row r="43955" spans="3:4">
      <c r="C43955"/>
      <c r="D43955" s="47"/>
    </row>
    <row r="43956" spans="3:4">
      <c r="C43956"/>
      <c r="D43956" s="47"/>
    </row>
    <row r="43957" spans="3:4">
      <c r="C43957"/>
      <c r="D43957" s="47"/>
    </row>
    <row r="43958" spans="3:4">
      <c r="C43958"/>
      <c r="D43958" s="47"/>
    </row>
    <row r="43959" spans="3:4">
      <c r="C43959"/>
      <c r="D43959" s="47"/>
    </row>
    <row r="43960" spans="3:4">
      <c r="C43960"/>
      <c r="D43960" s="47"/>
    </row>
    <row r="43961" spans="3:4">
      <c r="C43961"/>
      <c r="D43961" s="47"/>
    </row>
    <row r="43962" spans="3:4">
      <c r="C43962"/>
      <c r="D43962" s="47"/>
    </row>
    <row r="43963" spans="3:4">
      <c r="C43963"/>
      <c r="D43963" s="47"/>
    </row>
    <row r="43964" spans="3:4">
      <c r="C43964"/>
      <c r="D43964" s="47"/>
    </row>
    <row r="43965" spans="3:4">
      <c r="C43965"/>
      <c r="D43965" s="47"/>
    </row>
    <row r="43966" spans="3:4">
      <c r="C43966"/>
      <c r="D43966" s="47"/>
    </row>
    <row r="43967" spans="3:4">
      <c r="C43967"/>
      <c r="D43967" s="47"/>
    </row>
    <row r="43968" spans="3:4">
      <c r="C43968"/>
      <c r="D43968" s="47"/>
    </row>
    <row r="43969" spans="3:4">
      <c r="C43969"/>
      <c r="D43969" s="47"/>
    </row>
    <row r="43970" spans="3:4">
      <c r="C43970"/>
      <c r="D43970" s="47"/>
    </row>
    <row r="43971" spans="3:4">
      <c r="C43971"/>
      <c r="D43971" s="47"/>
    </row>
    <row r="43972" spans="3:4">
      <c r="C43972"/>
      <c r="D43972" s="47"/>
    </row>
    <row r="43973" spans="3:4">
      <c r="C43973"/>
      <c r="D43973" s="47"/>
    </row>
    <row r="43974" spans="3:4">
      <c r="C43974"/>
      <c r="D43974" s="47"/>
    </row>
    <row r="43975" spans="3:4">
      <c r="C43975"/>
      <c r="D43975" s="47"/>
    </row>
    <row r="43976" spans="3:4">
      <c r="C43976"/>
      <c r="D43976" s="47"/>
    </row>
    <row r="43977" spans="3:4">
      <c r="C43977"/>
      <c r="D43977" s="47"/>
    </row>
    <row r="43978" spans="3:4">
      <c r="C43978"/>
      <c r="D43978" s="47"/>
    </row>
    <row r="43979" spans="3:4">
      <c r="C43979"/>
      <c r="D43979" s="47"/>
    </row>
    <row r="43980" spans="3:4">
      <c r="C43980"/>
      <c r="D43980" s="47"/>
    </row>
    <row r="43981" spans="3:4">
      <c r="C43981"/>
      <c r="D43981" s="47"/>
    </row>
    <row r="43982" spans="3:4">
      <c r="C43982"/>
      <c r="D43982" s="47"/>
    </row>
    <row r="43983" spans="3:4">
      <c r="C43983"/>
      <c r="D43983" s="47"/>
    </row>
    <row r="43984" spans="3:4">
      <c r="C43984"/>
      <c r="D43984" s="47"/>
    </row>
    <row r="43985" spans="3:4">
      <c r="C43985"/>
      <c r="D43985" s="47"/>
    </row>
    <row r="43986" spans="3:4">
      <c r="C43986"/>
      <c r="D43986" s="47"/>
    </row>
    <row r="43987" spans="3:4">
      <c r="C43987"/>
      <c r="D43987" s="47"/>
    </row>
    <row r="43988" spans="3:4">
      <c r="C43988"/>
      <c r="D43988" s="47"/>
    </row>
    <row r="43989" spans="3:4">
      <c r="C43989"/>
      <c r="D43989" s="47"/>
    </row>
    <row r="43990" spans="3:4">
      <c r="C43990"/>
      <c r="D43990" s="47"/>
    </row>
    <row r="43991" spans="3:4">
      <c r="C43991"/>
      <c r="D43991" s="47"/>
    </row>
    <row r="43992" spans="3:4">
      <c r="C43992"/>
      <c r="D43992" s="47"/>
    </row>
    <row r="43993" spans="3:4">
      <c r="C43993"/>
      <c r="D43993" s="47"/>
    </row>
    <row r="43994" spans="3:4">
      <c r="C43994"/>
      <c r="D43994" s="47"/>
    </row>
    <row r="43995" spans="3:4">
      <c r="C43995"/>
      <c r="D43995" s="47"/>
    </row>
    <row r="43996" spans="3:4">
      <c r="C43996"/>
      <c r="D43996" s="47"/>
    </row>
    <row r="43997" spans="3:4">
      <c r="C43997"/>
      <c r="D43997" s="47"/>
    </row>
    <row r="43998" spans="3:4">
      <c r="C43998"/>
      <c r="D43998" s="47"/>
    </row>
    <row r="43999" spans="3:4">
      <c r="C43999"/>
      <c r="D43999" s="47"/>
    </row>
    <row r="44000" spans="3:4">
      <c r="C44000"/>
      <c r="D44000" s="47"/>
    </row>
    <row r="44001" spans="3:4">
      <c r="C44001"/>
      <c r="D44001" s="47"/>
    </row>
    <row r="44002" spans="3:4">
      <c r="C44002"/>
      <c r="D44002" s="47"/>
    </row>
    <row r="44003" spans="3:4">
      <c r="C44003"/>
      <c r="D44003" s="47"/>
    </row>
    <row r="44004" spans="3:4">
      <c r="C44004"/>
      <c r="D44004" s="47"/>
    </row>
    <row r="44005" spans="3:4">
      <c r="C44005"/>
      <c r="D44005" s="47"/>
    </row>
    <row r="44006" spans="3:4">
      <c r="C44006"/>
      <c r="D44006" s="47"/>
    </row>
    <row r="44007" spans="3:4">
      <c r="C44007"/>
      <c r="D44007" s="47"/>
    </row>
    <row r="44008" spans="3:4">
      <c r="C44008"/>
      <c r="D44008" s="47"/>
    </row>
    <row r="44009" spans="3:4">
      <c r="C44009"/>
      <c r="D44009" s="47"/>
    </row>
    <row r="44010" spans="3:4">
      <c r="C44010"/>
      <c r="D44010" s="47"/>
    </row>
    <row r="44011" spans="3:4">
      <c r="C44011"/>
      <c r="D44011" s="47"/>
    </row>
    <row r="44012" spans="3:4">
      <c r="C44012"/>
      <c r="D44012" s="47"/>
    </row>
    <row r="44013" spans="3:4">
      <c r="C44013"/>
      <c r="D44013" s="47"/>
    </row>
    <row r="44014" spans="3:4">
      <c r="C44014"/>
      <c r="D44014" s="47"/>
    </row>
    <row r="44015" spans="3:4">
      <c r="C44015"/>
      <c r="D44015" s="47"/>
    </row>
    <row r="44016" spans="3:4">
      <c r="C44016"/>
      <c r="D44016" s="47"/>
    </row>
    <row r="44017" spans="3:4">
      <c r="C44017"/>
      <c r="D44017" s="47"/>
    </row>
    <row r="44018" spans="3:4">
      <c r="C44018"/>
      <c r="D44018" s="47"/>
    </row>
    <row r="44019" spans="3:4">
      <c r="C44019"/>
      <c r="D44019" s="47"/>
    </row>
    <row r="44020" spans="3:4">
      <c r="C44020"/>
      <c r="D44020" s="47"/>
    </row>
    <row r="44021" spans="3:4">
      <c r="C44021"/>
      <c r="D44021" s="47"/>
    </row>
    <row r="44022" spans="3:4">
      <c r="C44022"/>
      <c r="D44022" s="47"/>
    </row>
    <row r="44023" spans="3:4">
      <c r="C44023"/>
      <c r="D44023" s="47"/>
    </row>
    <row r="44024" spans="3:4">
      <c r="C44024"/>
      <c r="D44024" s="47"/>
    </row>
    <row r="44025" spans="3:4">
      <c r="C44025"/>
      <c r="D44025" s="47"/>
    </row>
    <row r="44026" spans="3:4">
      <c r="C44026"/>
      <c r="D44026" s="47"/>
    </row>
    <row r="44027" spans="3:4">
      <c r="C44027"/>
      <c r="D44027" s="47"/>
    </row>
    <row r="44028" spans="3:4">
      <c r="C44028"/>
      <c r="D44028" s="47"/>
    </row>
    <row r="44029" spans="3:4">
      <c r="C44029"/>
      <c r="D44029" s="47"/>
    </row>
    <row r="44030" spans="3:4">
      <c r="C44030"/>
      <c r="D44030" s="47"/>
    </row>
    <row r="44031" spans="3:4">
      <c r="C44031"/>
      <c r="D44031" s="47"/>
    </row>
    <row r="44032" spans="3:4">
      <c r="C44032"/>
      <c r="D44032" s="47"/>
    </row>
    <row r="44033" spans="3:4">
      <c r="C44033"/>
      <c r="D44033" s="47"/>
    </row>
    <row r="44034" spans="3:4">
      <c r="C44034"/>
      <c r="D44034" s="47"/>
    </row>
    <row r="44035" spans="3:4">
      <c r="C44035"/>
      <c r="D44035" s="47"/>
    </row>
    <row r="44036" spans="3:4">
      <c r="C44036"/>
      <c r="D44036" s="47"/>
    </row>
    <row r="44037" spans="3:4">
      <c r="C44037"/>
      <c r="D44037" s="47"/>
    </row>
    <row r="44038" spans="3:4">
      <c r="C44038"/>
      <c r="D44038" s="47"/>
    </row>
    <row r="44039" spans="3:4">
      <c r="C44039"/>
      <c r="D44039" s="47"/>
    </row>
    <row r="44040" spans="3:4">
      <c r="C44040"/>
      <c r="D44040" s="47"/>
    </row>
    <row r="44041" spans="3:4">
      <c r="C44041"/>
      <c r="D44041" s="47"/>
    </row>
    <row r="44042" spans="3:4">
      <c r="C44042"/>
      <c r="D44042" s="47"/>
    </row>
    <row r="44043" spans="3:4">
      <c r="C44043"/>
      <c r="D44043" s="47"/>
    </row>
    <row r="44044" spans="3:4">
      <c r="C44044"/>
      <c r="D44044" s="47"/>
    </row>
    <row r="44045" spans="3:4">
      <c r="C44045"/>
      <c r="D44045" s="47"/>
    </row>
    <row r="44046" spans="3:4">
      <c r="C44046"/>
      <c r="D44046" s="47"/>
    </row>
    <row r="44047" spans="3:4">
      <c r="C44047"/>
      <c r="D44047" s="47"/>
    </row>
    <row r="44048" spans="3:4">
      <c r="C44048"/>
      <c r="D44048" s="47"/>
    </row>
    <row r="44049" spans="3:4">
      <c r="C44049"/>
      <c r="D44049" s="47"/>
    </row>
    <row r="44050" spans="3:4">
      <c r="C44050"/>
      <c r="D44050" s="47"/>
    </row>
    <row r="44051" spans="3:4">
      <c r="C44051"/>
      <c r="D44051" s="47"/>
    </row>
    <row r="44052" spans="3:4">
      <c r="C44052"/>
      <c r="D44052" s="47"/>
    </row>
    <row r="44053" spans="3:4">
      <c r="C44053"/>
      <c r="D44053" s="47"/>
    </row>
    <row r="44054" spans="3:4">
      <c r="C44054"/>
      <c r="D44054" s="47"/>
    </row>
    <row r="44055" spans="3:4">
      <c r="C44055"/>
      <c r="D44055" s="47"/>
    </row>
    <row r="44056" spans="3:4">
      <c r="C44056"/>
      <c r="D44056" s="47"/>
    </row>
    <row r="44057" spans="3:4">
      <c r="C44057"/>
      <c r="D44057" s="47"/>
    </row>
    <row r="44058" spans="3:4">
      <c r="C44058"/>
      <c r="D44058" s="47"/>
    </row>
    <row r="44059" spans="3:4">
      <c r="C44059"/>
      <c r="D44059" s="47"/>
    </row>
    <row r="44060" spans="3:4">
      <c r="C44060"/>
      <c r="D44060" s="47"/>
    </row>
    <row r="44061" spans="3:4">
      <c r="C44061"/>
      <c r="D44061" s="47"/>
    </row>
    <row r="44062" spans="3:4">
      <c r="C44062"/>
      <c r="D44062" s="47"/>
    </row>
    <row r="44063" spans="3:4">
      <c r="C44063"/>
      <c r="D44063" s="47"/>
    </row>
    <row r="44064" spans="3:4">
      <c r="C44064"/>
      <c r="D44064" s="47"/>
    </row>
    <row r="44065" spans="3:4">
      <c r="C44065"/>
      <c r="D44065" s="47"/>
    </row>
    <row r="44066" spans="3:4">
      <c r="C44066"/>
      <c r="D44066" s="47"/>
    </row>
    <row r="44067" spans="3:4">
      <c r="C44067"/>
      <c r="D44067" s="47"/>
    </row>
    <row r="44068" spans="3:4">
      <c r="C44068"/>
      <c r="D44068" s="47"/>
    </row>
    <row r="44069" spans="3:4">
      <c r="C44069"/>
      <c r="D44069" s="47"/>
    </row>
    <row r="44070" spans="3:4">
      <c r="C44070"/>
      <c r="D44070" s="47"/>
    </row>
    <row r="44071" spans="3:4">
      <c r="C44071"/>
      <c r="D44071" s="47"/>
    </row>
    <row r="44072" spans="3:4">
      <c r="C44072"/>
      <c r="D44072" s="47"/>
    </row>
    <row r="44073" spans="3:4">
      <c r="C44073"/>
      <c r="D44073" s="47"/>
    </row>
    <row r="44074" spans="3:4">
      <c r="C44074"/>
      <c r="D44074" s="47"/>
    </row>
    <row r="44075" spans="3:4">
      <c r="C44075"/>
      <c r="D44075" s="47"/>
    </row>
    <row r="44076" spans="3:4">
      <c r="C44076"/>
      <c r="D44076" s="47"/>
    </row>
    <row r="44077" spans="3:4">
      <c r="C44077"/>
      <c r="D44077" s="47"/>
    </row>
    <row r="44078" spans="3:4">
      <c r="C44078"/>
      <c r="D44078" s="47"/>
    </row>
    <row r="44079" spans="3:4">
      <c r="C44079"/>
      <c r="D44079" s="47"/>
    </row>
    <row r="44080" spans="3:4">
      <c r="C44080"/>
      <c r="D44080" s="47"/>
    </row>
    <row r="44081" spans="3:4">
      <c r="C44081"/>
      <c r="D44081" s="47"/>
    </row>
    <row r="44082" spans="3:4">
      <c r="C44082"/>
      <c r="D44082" s="47"/>
    </row>
    <row r="44083" spans="3:4">
      <c r="C44083"/>
      <c r="D44083" s="47"/>
    </row>
    <row r="44084" spans="3:4">
      <c r="C44084"/>
      <c r="D44084" s="47"/>
    </row>
    <row r="44085" spans="3:4">
      <c r="C44085"/>
      <c r="D44085" s="47"/>
    </row>
    <row r="44086" spans="3:4">
      <c r="C44086"/>
      <c r="D44086" s="47"/>
    </row>
    <row r="44087" spans="3:4">
      <c r="C44087"/>
      <c r="D44087" s="47"/>
    </row>
    <row r="44088" spans="3:4">
      <c r="C44088"/>
      <c r="D44088" s="47"/>
    </row>
    <row r="44089" spans="3:4">
      <c r="C44089"/>
      <c r="D44089" s="47"/>
    </row>
    <row r="44090" spans="3:4">
      <c r="C44090"/>
      <c r="D44090" s="47"/>
    </row>
    <row r="44091" spans="3:4">
      <c r="C44091"/>
      <c r="D44091" s="47"/>
    </row>
    <row r="44092" spans="3:4">
      <c r="C44092"/>
      <c r="D44092" s="47"/>
    </row>
    <row r="44093" spans="3:4">
      <c r="C44093"/>
      <c r="D44093" s="47"/>
    </row>
    <row r="44094" spans="3:4">
      <c r="C44094"/>
      <c r="D44094" s="47"/>
    </row>
    <row r="44095" spans="3:4">
      <c r="C44095"/>
      <c r="D44095" s="47"/>
    </row>
    <row r="44096" spans="3:4">
      <c r="C44096"/>
      <c r="D44096" s="47"/>
    </row>
    <row r="44097" spans="3:4">
      <c r="C44097"/>
      <c r="D44097" s="47"/>
    </row>
    <row r="44098" spans="3:4">
      <c r="C44098"/>
      <c r="D44098" s="47"/>
    </row>
    <row r="44099" spans="3:4">
      <c r="C44099"/>
      <c r="D44099" s="47"/>
    </row>
    <row r="44100" spans="3:4">
      <c r="C44100"/>
      <c r="D44100" s="47"/>
    </row>
    <row r="44101" spans="3:4">
      <c r="C44101"/>
      <c r="D44101" s="47"/>
    </row>
    <row r="44102" spans="3:4">
      <c r="C44102"/>
      <c r="D44102" s="47"/>
    </row>
    <row r="44103" spans="3:4">
      <c r="C44103"/>
      <c r="D44103" s="47"/>
    </row>
    <row r="44104" spans="3:4">
      <c r="C44104"/>
      <c r="D44104" s="47"/>
    </row>
    <row r="44105" spans="3:4">
      <c r="C44105"/>
      <c r="D44105" s="47"/>
    </row>
    <row r="44106" spans="3:4">
      <c r="C44106"/>
      <c r="D44106" s="47"/>
    </row>
    <row r="44107" spans="3:4">
      <c r="C44107"/>
      <c r="D44107" s="47"/>
    </row>
    <row r="44108" spans="3:4">
      <c r="C44108"/>
      <c r="D44108" s="47"/>
    </row>
    <row r="44109" spans="3:4">
      <c r="C44109"/>
      <c r="D44109" s="47"/>
    </row>
    <row r="44110" spans="3:4">
      <c r="C44110"/>
      <c r="D44110" s="47"/>
    </row>
    <row r="44111" spans="3:4">
      <c r="C44111"/>
      <c r="D44111" s="47"/>
    </row>
    <row r="44112" spans="3:4">
      <c r="C44112"/>
      <c r="D44112" s="47"/>
    </row>
    <row r="44113" spans="3:4">
      <c r="C44113"/>
      <c r="D44113" s="47"/>
    </row>
    <row r="44114" spans="3:4">
      <c r="C44114"/>
      <c r="D44114" s="47"/>
    </row>
    <row r="44115" spans="3:4">
      <c r="C44115"/>
      <c r="D44115" s="47"/>
    </row>
    <row r="44116" spans="3:4">
      <c r="C44116"/>
      <c r="D44116" s="47"/>
    </row>
    <row r="44117" spans="3:4">
      <c r="C44117"/>
      <c r="D44117" s="47"/>
    </row>
    <row r="44118" spans="3:4">
      <c r="C44118"/>
      <c r="D44118" s="47"/>
    </row>
    <row r="44119" spans="3:4">
      <c r="C44119"/>
      <c r="D44119" s="47"/>
    </row>
    <row r="44120" spans="3:4">
      <c r="C44120"/>
      <c r="D44120" s="47"/>
    </row>
    <row r="44121" spans="3:4">
      <c r="C44121"/>
      <c r="D44121" s="47"/>
    </row>
    <row r="44122" spans="3:4">
      <c r="C44122"/>
      <c r="D44122" s="47"/>
    </row>
    <row r="44123" spans="3:4">
      <c r="C44123"/>
      <c r="D44123" s="47"/>
    </row>
    <row r="44124" spans="3:4">
      <c r="C44124"/>
      <c r="D44124" s="47"/>
    </row>
    <row r="44125" spans="3:4">
      <c r="C44125"/>
      <c r="D44125" s="47"/>
    </row>
    <row r="44126" spans="3:4">
      <c r="C44126"/>
      <c r="D44126" s="47"/>
    </row>
    <row r="44127" spans="3:4">
      <c r="C44127"/>
      <c r="D44127" s="47"/>
    </row>
    <row r="44128" spans="3:4">
      <c r="C44128"/>
      <c r="D44128" s="47"/>
    </row>
    <row r="44129" spans="3:4">
      <c r="C44129"/>
      <c r="D44129" s="47"/>
    </row>
    <row r="44130" spans="3:4">
      <c r="C44130"/>
      <c r="D44130" s="47"/>
    </row>
    <row r="44131" spans="3:4">
      <c r="C44131"/>
      <c r="D44131" s="47"/>
    </row>
    <row r="44132" spans="3:4">
      <c r="C44132"/>
      <c r="D44132" s="47"/>
    </row>
    <row r="44133" spans="3:4">
      <c r="C44133"/>
      <c r="D44133" s="47"/>
    </row>
    <row r="44134" spans="3:4">
      <c r="C44134"/>
      <c r="D44134" s="47"/>
    </row>
    <row r="44135" spans="3:4">
      <c r="C44135"/>
      <c r="D44135" s="47"/>
    </row>
    <row r="44136" spans="3:4">
      <c r="C44136"/>
      <c r="D44136" s="47"/>
    </row>
    <row r="44137" spans="3:4">
      <c r="C44137"/>
      <c r="D44137" s="47"/>
    </row>
    <row r="44138" spans="3:4">
      <c r="C44138"/>
      <c r="D44138" s="47"/>
    </row>
    <row r="44139" spans="3:4">
      <c r="C44139"/>
      <c r="D44139" s="47"/>
    </row>
    <row r="44140" spans="3:4">
      <c r="C44140"/>
      <c r="D44140" s="47"/>
    </row>
    <row r="44141" spans="3:4">
      <c r="C44141"/>
      <c r="D44141" s="47"/>
    </row>
    <row r="44142" spans="3:4">
      <c r="C44142"/>
      <c r="D44142" s="47"/>
    </row>
    <row r="44143" spans="3:4">
      <c r="C44143"/>
      <c r="D44143" s="47"/>
    </row>
    <row r="44144" spans="3:4">
      <c r="C44144"/>
      <c r="D44144" s="47"/>
    </row>
    <row r="44145" spans="3:4">
      <c r="C44145"/>
      <c r="D44145" s="47"/>
    </row>
    <row r="44146" spans="3:4">
      <c r="C44146"/>
      <c r="D44146" s="47"/>
    </row>
    <row r="44147" spans="3:4">
      <c r="C44147"/>
      <c r="D44147" s="47"/>
    </row>
    <row r="44148" spans="3:4">
      <c r="C44148"/>
      <c r="D44148" s="47"/>
    </row>
    <row r="44149" spans="3:4">
      <c r="C44149"/>
      <c r="D44149" s="47"/>
    </row>
    <row r="44150" spans="3:4">
      <c r="C44150"/>
      <c r="D44150" s="47"/>
    </row>
    <row r="44151" spans="3:4">
      <c r="C44151"/>
      <c r="D44151" s="47"/>
    </row>
    <row r="44152" spans="3:4">
      <c r="C44152"/>
      <c r="D44152" s="47"/>
    </row>
    <row r="44153" spans="3:4">
      <c r="C44153"/>
      <c r="D44153" s="47"/>
    </row>
    <row r="44154" spans="3:4">
      <c r="C44154"/>
      <c r="D44154" s="47"/>
    </row>
    <row r="44155" spans="3:4">
      <c r="C44155"/>
      <c r="D44155" s="47"/>
    </row>
    <row r="44156" spans="3:4">
      <c r="C44156"/>
      <c r="D44156" s="47"/>
    </row>
    <row r="44157" spans="3:4">
      <c r="C44157"/>
      <c r="D44157" s="47"/>
    </row>
    <row r="44158" spans="3:4">
      <c r="C44158"/>
      <c r="D44158" s="47"/>
    </row>
    <row r="44159" spans="3:4">
      <c r="C44159"/>
      <c r="D44159" s="47"/>
    </row>
    <row r="44160" spans="3:4">
      <c r="C44160"/>
      <c r="D44160" s="47"/>
    </row>
    <row r="44161" spans="3:4">
      <c r="C44161"/>
      <c r="D44161" s="47"/>
    </row>
    <row r="44162" spans="3:4">
      <c r="C44162"/>
      <c r="D44162" s="47"/>
    </row>
    <row r="44163" spans="3:4">
      <c r="C44163"/>
      <c r="D44163" s="47"/>
    </row>
    <row r="44164" spans="3:4">
      <c r="C44164"/>
      <c r="D44164" s="47"/>
    </row>
    <row r="44165" spans="3:4">
      <c r="C44165"/>
      <c r="D44165" s="47"/>
    </row>
    <row r="44166" spans="3:4">
      <c r="C44166"/>
      <c r="D44166" s="47"/>
    </row>
    <row r="44167" spans="3:4">
      <c r="C44167"/>
      <c r="D44167" s="47"/>
    </row>
    <row r="44168" spans="3:4">
      <c r="C44168"/>
      <c r="D44168" s="47"/>
    </row>
    <row r="44169" spans="3:4">
      <c r="C44169"/>
      <c r="D44169" s="47"/>
    </row>
    <row r="44170" spans="3:4">
      <c r="C44170"/>
      <c r="D44170" s="47"/>
    </row>
    <row r="44171" spans="3:4">
      <c r="C44171"/>
      <c r="D44171" s="47"/>
    </row>
    <row r="44172" spans="3:4">
      <c r="C44172"/>
      <c r="D44172" s="47"/>
    </row>
    <row r="44173" spans="3:4">
      <c r="C44173"/>
      <c r="D44173" s="47"/>
    </row>
    <row r="44174" spans="3:4">
      <c r="C44174"/>
      <c r="D44174" s="47"/>
    </row>
    <row r="44175" spans="3:4">
      <c r="C44175"/>
      <c r="D44175" s="47"/>
    </row>
    <row r="44176" spans="3:4">
      <c r="C44176"/>
      <c r="D44176" s="47"/>
    </row>
    <row r="44177" spans="3:4">
      <c r="C44177"/>
      <c r="D44177" s="47"/>
    </row>
    <row r="44178" spans="3:4">
      <c r="C44178"/>
      <c r="D44178" s="47"/>
    </row>
    <row r="44179" spans="3:4">
      <c r="C44179"/>
      <c r="D44179" s="47"/>
    </row>
    <row r="44180" spans="3:4">
      <c r="C44180"/>
      <c r="D44180" s="47"/>
    </row>
    <row r="44181" spans="3:4">
      <c r="C44181"/>
      <c r="D44181" s="47"/>
    </row>
    <row r="44182" spans="3:4">
      <c r="C44182"/>
      <c r="D44182" s="47"/>
    </row>
    <row r="44183" spans="3:4">
      <c r="C44183"/>
      <c r="D44183" s="47"/>
    </row>
    <row r="44184" spans="3:4">
      <c r="C44184"/>
      <c r="D44184" s="47"/>
    </row>
    <row r="44185" spans="3:4">
      <c r="C44185"/>
      <c r="D44185" s="47"/>
    </row>
    <row r="44186" spans="3:4">
      <c r="C44186"/>
      <c r="D44186" s="47"/>
    </row>
    <row r="44187" spans="3:4">
      <c r="C44187"/>
      <c r="D44187" s="47"/>
    </row>
    <row r="44188" spans="3:4">
      <c r="C44188"/>
      <c r="D44188" s="47"/>
    </row>
    <row r="44189" spans="3:4">
      <c r="C44189"/>
      <c r="D44189" s="47"/>
    </row>
    <row r="44190" spans="3:4">
      <c r="C44190"/>
      <c r="D44190" s="47"/>
    </row>
    <row r="44191" spans="3:4">
      <c r="C44191"/>
      <c r="D44191" s="47"/>
    </row>
    <row r="44192" spans="3:4">
      <c r="C44192"/>
      <c r="D44192" s="47"/>
    </row>
    <row r="44193" spans="3:4">
      <c r="C44193"/>
      <c r="D44193" s="47"/>
    </row>
    <row r="44194" spans="3:4">
      <c r="C44194"/>
      <c r="D44194" s="47"/>
    </row>
    <row r="44195" spans="3:4">
      <c r="C44195"/>
      <c r="D44195" s="47"/>
    </row>
    <row r="44196" spans="3:4">
      <c r="C44196"/>
      <c r="D44196" s="47"/>
    </row>
    <row r="44197" spans="3:4">
      <c r="C44197"/>
      <c r="D44197" s="47"/>
    </row>
    <row r="44198" spans="3:4">
      <c r="C44198"/>
      <c r="D44198" s="47"/>
    </row>
    <row r="44199" spans="3:4">
      <c r="C44199"/>
      <c r="D44199" s="47"/>
    </row>
    <row r="44200" spans="3:4">
      <c r="C44200"/>
      <c r="D44200" s="47"/>
    </row>
    <row r="44201" spans="3:4">
      <c r="C44201"/>
      <c r="D44201" s="47"/>
    </row>
    <row r="44202" spans="3:4">
      <c r="C44202"/>
      <c r="D44202" s="47"/>
    </row>
    <row r="44203" spans="3:4">
      <c r="C44203"/>
      <c r="D44203" s="47"/>
    </row>
    <row r="44204" spans="3:4">
      <c r="C44204"/>
      <c r="D44204" s="47"/>
    </row>
    <row r="44205" spans="3:4">
      <c r="C44205"/>
      <c r="D44205" s="47"/>
    </row>
    <row r="44206" spans="3:4">
      <c r="C44206"/>
      <c r="D44206" s="47"/>
    </row>
    <row r="44207" spans="3:4">
      <c r="C44207"/>
      <c r="D44207" s="47"/>
    </row>
    <row r="44208" spans="3:4">
      <c r="C44208"/>
      <c r="D44208" s="47"/>
    </row>
    <row r="44209" spans="3:4">
      <c r="C44209"/>
      <c r="D44209" s="47"/>
    </row>
    <row r="44210" spans="3:4">
      <c r="C44210"/>
      <c r="D44210" s="47"/>
    </row>
    <row r="44211" spans="3:4">
      <c r="C44211"/>
      <c r="D44211" s="47"/>
    </row>
    <row r="44212" spans="3:4">
      <c r="C44212"/>
      <c r="D44212" s="47"/>
    </row>
    <row r="44213" spans="3:4">
      <c r="C44213"/>
      <c r="D44213" s="47"/>
    </row>
    <row r="44214" spans="3:4">
      <c r="C44214"/>
      <c r="D44214" s="47"/>
    </row>
    <row r="44215" spans="3:4">
      <c r="C44215"/>
      <c r="D44215" s="47"/>
    </row>
    <row r="44216" spans="3:4">
      <c r="C44216"/>
      <c r="D44216" s="47"/>
    </row>
    <row r="44217" spans="3:4">
      <c r="C44217"/>
      <c r="D44217" s="47"/>
    </row>
    <row r="44218" spans="3:4">
      <c r="C44218"/>
      <c r="D44218" s="47"/>
    </row>
    <row r="44219" spans="3:4">
      <c r="C44219"/>
      <c r="D44219" s="47"/>
    </row>
    <row r="44220" spans="3:4">
      <c r="C44220"/>
      <c r="D44220" s="47"/>
    </row>
    <row r="44221" spans="3:4">
      <c r="C44221"/>
      <c r="D44221" s="47"/>
    </row>
    <row r="44222" spans="3:4">
      <c r="C44222"/>
      <c r="D44222" s="47"/>
    </row>
    <row r="44223" spans="3:4">
      <c r="C44223"/>
      <c r="D44223" s="47"/>
    </row>
    <row r="44224" spans="3:4">
      <c r="C44224"/>
      <c r="D44224" s="47"/>
    </row>
    <row r="44225" spans="3:4">
      <c r="C44225"/>
      <c r="D44225" s="47"/>
    </row>
    <row r="44226" spans="3:4">
      <c r="C44226"/>
      <c r="D44226" s="47"/>
    </row>
    <row r="44227" spans="3:4">
      <c r="C44227"/>
      <c r="D44227" s="47"/>
    </row>
    <row r="44228" spans="3:4">
      <c r="C44228"/>
      <c r="D44228" s="47"/>
    </row>
    <row r="44229" spans="3:4">
      <c r="C44229"/>
      <c r="D44229" s="47"/>
    </row>
    <row r="44230" spans="3:4">
      <c r="C44230"/>
      <c r="D44230" s="47"/>
    </row>
    <row r="44231" spans="3:4">
      <c r="C44231"/>
      <c r="D44231" s="47"/>
    </row>
    <row r="44232" spans="3:4">
      <c r="C44232"/>
      <c r="D44232" s="47"/>
    </row>
    <row r="44233" spans="3:4">
      <c r="C44233"/>
      <c r="D44233" s="47"/>
    </row>
    <row r="44234" spans="3:4">
      <c r="C44234"/>
      <c r="D44234" s="47"/>
    </row>
    <row r="44235" spans="3:4">
      <c r="C44235"/>
      <c r="D44235" s="47"/>
    </row>
    <row r="44236" spans="3:4">
      <c r="C44236"/>
      <c r="D44236" s="47"/>
    </row>
    <row r="44237" spans="3:4">
      <c r="C44237"/>
      <c r="D44237" s="47"/>
    </row>
    <row r="44238" spans="3:4">
      <c r="C44238"/>
      <c r="D44238" s="47"/>
    </row>
    <row r="44239" spans="3:4">
      <c r="C44239"/>
      <c r="D44239" s="47"/>
    </row>
    <row r="44240" spans="3:4">
      <c r="C44240"/>
      <c r="D44240" s="47"/>
    </row>
    <row r="44241" spans="3:4">
      <c r="C44241"/>
      <c r="D44241" s="47"/>
    </row>
    <row r="44242" spans="3:4">
      <c r="C44242"/>
      <c r="D44242" s="47"/>
    </row>
    <row r="44243" spans="3:4">
      <c r="C44243"/>
      <c r="D44243" s="47"/>
    </row>
    <row r="44244" spans="3:4">
      <c r="C44244"/>
      <c r="D44244" s="47"/>
    </row>
    <row r="44245" spans="3:4">
      <c r="C44245"/>
      <c r="D44245" s="47"/>
    </row>
    <row r="44246" spans="3:4">
      <c r="C44246"/>
      <c r="D44246" s="47"/>
    </row>
    <row r="44247" spans="3:4">
      <c r="C44247"/>
      <c r="D44247" s="47"/>
    </row>
    <row r="44248" spans="3:4">
      <c r="C44248"/>
      <c r="D44248" s="47"/>
    </row>
    <row r="44249" spans="3:4">
      <c r="C44249"/>
      <c r="D44249" s="47"/>
    </row>
    <row r="44250" spans="3:4">
      <c r="C44250"/>
      <c r="D44250" s="47"/>
    </row>
    <row r="44251" spans="3:4">
      <c r="C44251"/>
      <c r="D44251" s="47"/>
    </row>
    <row r="44252" spans="3:4">
      <c r="C44252"/>
      <c r="D44252" s="47"/>
    </row>
    <row r="44253" spans="3:4">
      <c r="C44253"/>
      <c r="D44253" s="47"/>
    </row>
    <row r="44254" spans="3:4">
      <c r="C44254"/>
      <c r="D44254" s="47"/>
    </row>
    <row r="44255" spans="3:4">
      <c r="C44255"/>
      <c r="D44255" s="47"/>
    </row>
    <row r="44256" spans="3:4">
      <c r="C44256"/>
      <c r="D44256" s="47"/>
    </row>
    <row r="44257" spans="3:4">
      <c r="C44257"/>
      <c r="D44257" s="47"/>
    </row>
    <row r="44258" spans="3:4">
      <c r="C44258"/>
      <c r="D44258" s="47"/>
    </row>
    <row r="44259" spans="3:4">
      <c r="C44259"/>
      <c r="D44259" s="47"/>
    </row>
    <row r="44260" spans="3:4">
      <c r="C44260"/>
      <c r="D44260" s="47"/>
    </row>
    <row r="44261" spans="3:4">
      <c r="C44261"/>
      <c r="D44261" s="47"/>
    </row>
    <row r="44262" spans="3:4">
      <c r="C44262"/>
      <c r="D44262" s="47"/>
    </row>
    <row r="44263" spans="3:4">
      <c r="C44263"/>
      <c r="D44263" s="47"/>
    </row>
    <row r="44264" spans="3:4">
      <c r="C44264"/>
      <c r="D44264" s="47"/>
    </row>
    <row r="44265" spans="3:4">
      <c r="C44265"/>
      <c r="D44265" s="47"/>
    </row>
    <row r="44266" spans="3:4">
      <c r="C44266"/>
      <c r="D44266" s="47"/>
    </row>
    <row r="44267" spans="3:4">
      <c r="C44267"/>
      <c r="D44267" s="47"/>
    </row>
    <row r="44268" spans="3:4">
      <c r="C44268"/>
      <c r="D44268" s="47"/>
    </row>
    <row r="44269" spans="3:4">
      <c r="C44269"/>
      <c r="D44269" s="47"/>
    </row>
    <row r="44270" spans="3:4">
      <c r="C44270"/>
      <c r="D44270" s="47"/>
    </row>
    <row r="44271" spans="3:4">
      <c r="C44271"/>
      <c r="D44271" s="47"/>
    </row>
    <row r="44272" spans="3:4">
      <c r="C44272"/>
      <c r="D44272" s="47"/>
    </row>
    <row r="44273" spans="3:4">
      <c r="C44273"/>
      <c r="D44273" s="47"/>
    </row>
    <row r="44274" spans="3:4">
      <c r="C44274"/>
      <c r="D44274" s="47"/>
    </row>
    <row r="44275" spans="3:4">
      <c r="C44275"/>
      <c r="D44275" s="47"/>
    </row>
    <row r="44276" spans="3:4">
      <c r="C44276"/>
      <c r="D44276" s="47"/>
    </row>
    <row r="44277" spans="3:4">
      <c r="C44277"/>
      <c r="D44277" s="47"/>
    </row>
    <row r="44278" spans="3:4">
      <c r="C44278"/>
      <c r="D44278" s="47"/>
    </row>
    <row r="44279" spans="3:4">
      <c r="C44279"/>
      <c r="D44279" s="47"/>
    </row>
    <row r="44280" spans="3:4">
      <c r="C44280"/>
      <c r="D44280" s="47"/>
    </row>
    <row r="44281" spans="3:4">
      <c r="C44281"/>
      <c r="D44281" s="47"/>
    </row>
    <row r="44282" spans="3:4">
      <c r="C44282"/>
      <c r="D44282" s="47"/>
    </row>
    <row r="44283" spans="3:4">
      <c r="C44283"/>
      <c r="D44283" s="47"/>
    </row>
    <row r="44284" spans="3:4">
      <c r="C44284"/>
      <c r="D44284" s="47"/>
    </row>
    <row r="44285" spans="3:4">
      <c r="C44285"/>
      <c r="D44285" s="47"/>
    </row>
    <row r="44286" spans="3:4">
      <c r="C44286"/>
      <c r="D44286" s="47"/>
    </row>
    <row r="44287" spans="3:4">
      <c r="C44287"/>
      <c r="D44287" s="47"/>
    </row>
    <row r="44288" spans="3:4">
      <c r="C44288"/>
      <c r="D44288" s="47"/>
    </row>
    <row r="44289" spans="3:4">
      <c r="C44289"/>
      <c r="D44289" s="47"/>
    </row>
    <row r="44290" spans="3:4">
      <c r="C44290"/>
      <c r="D44290" s="47"/>
    </row>
    <row r="44291" spans="3:4">
      <c r="C44291"/>
      <c r="D44291" s="47"/>
    </row>
    <row r="44292" spans="3:4">
      <c r="C44292"/>
      <c r="D44292" s="47"/>
    </row>
    <row r="44293" spans="3:4">
      <c r="C44293"/>
      <c r="D44293" s="47"/>
    </row>
    <row r="44294" spans="3:4">
      <c r="C44294"/>
      <c r="D44294" s="47"/>
    </row>
    <row r="44295" spans="3:4">
      <c r="C44295"/>
      <c r="D44295" s="47"/>
    </row>
    <row r="44296" spans="3:4">
      <c r="C44296"/>
      <c r="D44296" s="47"/>
    </row>
    <row r="44297" spans="3:4">
      <c r="C44297"/>
      <c r="D44297" s="47"/>
    </row>
    <row r="44298" spans="3:4">
      <c r="C44298"/>
      <c r="D44298" s="47"/>
    </row>
    <row r="44299" spans="3:4">
      <c r="C44299"/>
      <c r="D44299" s="47"/>
    </row>
    <row r="44300" spans="3:4">
      <c r="C44300"/>
      <c r="D44300" s="47"/>
    </row>
    <row r="44301" spans="3:4">
      <c r="C44301"/>
      <c r="D44301" s="47"/>
    </row>
    <row r="44302" spans="3:4">
      <c r="C44302"/>
      <c r="D44302" s="47"/>
    </row>
    <row r="44303" spans="3:4">
      <c r="C44303"/>
      <c r="D44303" s="47"/>
    </row>
    <row r="44304" spans="3:4">
      <c r="C44304"/>
      <c r="D44304" s="47"/>
    </row>
    <row r="44305" spans="3:4">
      <c r="C44305"/>
      <c r="D44305" s="47"/>
    </row>
    <row r="44306" spans="3:4">
      <c r="C44306"/>
      <c r="D44306" s="47"/>
    </row>
    <row r="44307" spans="3:4">
      <c r="C44307"/>
      <c r="D44307" s="47"/>
    </row>
    <row r="44308" spans="3:4">
      <c r="C44308"/>
      <c r="D44308" s="47"/>
    </row>
    <row r="44309" spans="3:4">
      <c r="C44309"/>
      <c r="D44309" s="47"/>
    </row>
    <row r="44310" spans="3:4">
      <c r="C44310"/>
      <c r="D44310" s="47"/>
    </row>
    <row r="44311" spans="3:4">
      <c r="C44311"/>
      <c r="D44311" s="47"/>
    </row>
    <row r="44312" spans="3:4">
      <c r="C44312"/>
      <c r="D44312" s="47"/>
    </row>
    <row r="44313" spans="3:4">
      <c r="C44313"/>
      <c r="D44313" s="47"/>
    </row>
    <row r="44314" spans="3:4">
      <c r="C44314"/>
      <c r="D44314" s="47"/>
    </row>
    <row r="44315" spans="3:4">
      <c r="C44315"/>
      <c r="D44315" s="47"/>
    </row>
    <row r="44316" spans="3:4">
      <c r="C44316"/>
      <c r="D44316" s="47"/>
    </row>
    <row r="44317" spans="3:4">
      <c r="C44317"/>
      <c r="D44317" s="47"/>
    </row>
    <row r="44318" spans="3:4">
      <c r="C44318"/>
      <c r="D44318" s="47"/>
    </row>
    <row r="44319" spans="3:4">
      <c r="C44319"/>
      <c r="D44319" s="47"/>
    </row>
    <row r="44320" spans="3:4">
      <c r="C44320"/>
      <c r="D44320" s="47"/>
    </row>
    <row r="44321" spans="3:4">
      <c r="C44321"/>
      <c r="D44321" s="47"/>
    </row>
    <row r="44322" spans="3:4">
      <c r="C44322"/>
      <c r="D44322" s="47"/>
    </row>
    <row r="44323" spans="3:4">
      <c r="C44323"/>
      <c r="D44323" s="47"/>
    </row>
    <row r="44324" spans="3:4">
      <c r="C44324"/>
      <c r="D44324" s="47"/>
    </row>
    <row r="44325" spans="3:4">
      <c r="C44325"/>
      <c r="D44325" s="47"/>
    </row>
    <row r="44326" spans="3:4">
      <c r="C44326"/>
      <c r="D44326" s="47"/>
    </row>
    <row r="44327" spans="3:4">
      <c r="C44327"/>
      <c r="D44327" s="47"/>
    </row>
    <row r="44328" spans="3:4">
      <c r="C44328"/>
      <c r="D44328" s="47"/>
    </row>
    <row r="44329" spans="3:4">
      <c r="C44329"/>
      <c r="D44329" s="47"/>
    </row>
    <row r="44330" spans="3:4">
      <c r="C44330"/>
      <c r="D44330" s="47"/>
    </row>
    <row r="44331" spans="3:4">
      <c r="C44331"/>
      <c r="D44331" s="47"/>
    </row>
    <row r="44332" spans="3:4">
      <c r="C44332"/>
      <c r="D44332" s="47"/>
    </row>
    <row r="44333" spans="3:4">
      <c r="C44333"/>
      <c r="D44333" s="47"/>
    </row>
    <row r="44334" spans="3:4">
      <c r="C44334"/>
      <c r="D44334" s="47"/>
    </row>
    <row r="44335" spans="3:4">
      <c r="C44335"/>
      <c r="D44335" s="47"/>
    </row>
    <row r="44336" spans="3:4">
      <c r="C44336"/>
      <c r="D44336" s="47"/>
    </row>
    <row r="44337" spans="3:4">
      <c r="C44337"/>
      <c r="D44337" s="47"/>
    </row>
    <row r="44338" spans="3:4">
      <c r="C44338"/>
      <c r="D44338" s="47"/>
    </row>
    <row r="44339" spans="3:4">
      <c r="C44339"/>
      <c r="D44339" s="47"/>
    </row>
    <row r="44340" spans="3:4">
      <c r="C44340"/>
      <c r="D44340" s="47"/>
    </row>
    <row r="44341" spans="3:4">
      <c r="C44341"/>
      <c r="D44341" s="47"/>
    </row>
    <row r="44342" spans="3:4">
      <c r="C44342"/>
      <c r="D44342" s="47"/>
    </row>
    <row r="44343" spans="3:4">
      <c r="C44343"/>
      <c r="D44343" s="47"/>
    </row>
    <row r="44344" spans="3:4">
      <c r="C44344"/>
      <c r="D44344" s="47"/>
    </row>
    <row r="44345" spans="3:4">
      <c r="C44345"/>
      <c r="D44345" s="47"/>
    </row>
    <row r="44346" spans="3:4">
      <c r="C44346"/>
      <c r="D44346" s="47"/>
    </row>
    <row r="44347" spans="3:4">
      <c r="C44347"/>
      <c r="D44347" s="47"/>
    </row>
    <row r="44348" spans="3:4">
      <c r="C44348"/>
      <c r="D44348" s="47"/>
    </row>
    <row r="44349" spans="3:4">
      <c r="C44349"/>
      <c r="D44349" s="47"/>
    </row>
    <row r="44350" spans="3:4">
      <c r="C44350"/>
      <c r="D44350" s="47"/>
    </row>
    <row r="44351" spans="3:4">
      <c r="C44351"/>
      <c r="D44351" s="47"/>
    </row>
    <row r="44352" spans="3:4">
      <c r="C44352"/>
      <c r="D44352" s="47"/>
    </row>
    <row r="44353" spans="3:4">
      <c r="C44353"/>
      <c r="D44353" s="47"/>
    </row>
    <row r="44354" spans="3:4">
      <c r="C44354"/>
      <c r="D44354" s="47"/>
    </row>
    <row r="44355" spans="3:4">
      <c r="C44355"/>
      <c r="D44355" s="47"/>
    </row>
    <row r="44356" spans="3:4">
      <c r="C44356"/>
      <c r="D44356" s="47"/>
    </row>
    <row r="44357" spans="3:4">
      <c r="C44357"/>
      <c r="D44357" s="47"/>
    </row>
    <row r="44358" spans="3:4">
      <c r="C44358"/>
      <c r="D44358" s="47"/>
    </row>
    <row r="44359" spans="3:4">
      <c r="C44359"/>
      <c r="D44359" s="47"/>
    </row>
    <row r="44360" spans="3:4">
      <c r="C44360"/>
      <c r="D44360" s="47"/>
    </row>
    <row r="44361" spans="3:4">
      <c r="C44361"/>
      <c r="D44361" s="47"/>
    </row>
    <row r="44362" spans="3:4">
      <c r="C44362"/>
      <c r="D44362" s="47"/>
    </row>
    <row r="44363" spans="3:4">
      <c r="C44363"/>
      <c r="D44363" s="47"/>
    </row>
    <row r="44364" spans="3:4">
      <c r="C44364"/>
      <c r="D44364" s="47"/>
    </row>
    <row r="44365" spans="3:4">
      <c r="C44365"/>
      <c r="D44365" s="47"/>
    </row>
    <row r="44366" spans="3:4">
      <c r="C44366"/>
      <c r="D44366" s="47"/>
    </row>
    <row r="44367" spans="3:4">
      <c r="C44367"/>
      <c r="D44367" s="47"/>
    </row>
    <row r="44368" spans="3:4">
      <c r="C44368"/>
      <c r="D44368" s="47"/>
    </row>
    <row r="44369" spans="3:4">
      <c r="C44369"/>
      <c r="D44369" s="47"/>
    </row>
    <row r="44370" spans="3:4">
      <c r="C44370"/>
      <c r="D44370" s="47"/>
    </row>
    <row r="44371" spans="3:4">
      <c r="C44371"/>
      <c r="D44371" s="47"/>
    </row>
    <row r="44372" spans="3:4">
      <c r="C44372"/>
      <c r="D44372" s="47"/>
    </row>
    <row r="44373" spans="3:4">
      <c r="C44373"/>
      <c r="D44373" s="47"/>
    </row>
    <row r="44374" spans="3:4">
      <c r="C44374"/>
      <c r="D44374" s="47"/>
    </row>
    <row r="44375" spans="3:4">
      <c r="C44375"/>
      <c r="D44375" s="47"/>
    </row>
    <row r="44376" spans="3:4">
      <c r="C44376"/>
      <c r="D44376" s="47"/>
    </row>
    <row r="44377" spans="3:4">
      <c r="C44377"/>
      <c r="D44377" s="47"/>
    </row>
    <row r="44378" spans="3:4">
      <c r="C44378"/>
      <c r="D44378" s="47"/>
    </row>
    <row r="44379" spans="3:4">
      <c r="C44379"/>
      <c r="D44379" s="47"/>
    </row>
    <row r="44380" spans="3:4">
      <c r="C44380"/>
      <c r="D44380" s="47"/>
    </row>
    <row r="44381" spans="3:4">
      <c r="C44381"/>
      <c r="D44381" s="47"/>
    </row>
    <row r="44382" spans="3:4">
      <c r="C44382"/>
      <c r="D44382" s="47"/>
    </row>
    <row r="44383" spans="3:4">
      <c r="C44383"/>
      <c r="D44383" s="47"/>
    </row>
    <row r="44384" spans="3:4">
      <c r="C44384"/>
      <c r="D44384" s="47"/>
    </row>
    <row r="44385" spans="3:4">
      <c r="C44385"/>
      <c r="D44385" s="47"/>
    </row>
    <row r="44386" spans="3:4">
      <c r="C44386"/>
      <c r="D44386" s="47"/>
    </row>
    <row r="44387" spans="3:4">
      <c r="C44387"/>
      <c r="D44387" s="47"/>
    </row>
    <row r="44388" spans="3:4">
      <c r="C44388"/>
      <c r="D44388" s="47"/>
    </row>
    <row r="44389" spans="3:4">
      <c r="C44389"/>
      <c r="D44389" s="47"/>
    </row>
    <row r="44390" spans="3:4">
      <c r="C44390"/>
      <c r="D44390" s="47"/>
    </row>
    <row r="44391" spans="3:4">
      <c r="C44391"/>
      <c r="D44391" s="47"/>
    </row>
    <row r="44392" spans="3:4">
      <c r="C44392"/>
      <c r="D44392" s="47"/>
    </row>
    <row r="44393" spans="3:4">
      <c r="C44393"/>
      <c r="D44393" s="47"/>
    </row>
    <row r="44394" spans="3:4">
      <c r="C44394"/>
      <c r="D44394" s="47"/>
    </row>
    <row r="44395" spans="3:4">
      <c r="C44395"/>
      <c r="D44395" s="47"/>
    </row>
    <row r="44396" spans="3:4">
      <c r="C44396"/>
      <c r="D44396" s="47"/>
    </row>
    <row r="44397" spans="3:4">
      <c r="C44397"/>
      <c r="D44397" s="47"/>
    </row>
    <row r="44398" spans="3:4">
      <c r="C44398"/>
      <c r="D44398" s="47"/>
    </row>
    <row r="44399" spans="3:4">
      <c r="C44399"/>
      <c r="D44399" s="47"/>
    </row>
    <row r="44400" spans="3:4">
      <c r="C44400"/>
      <c r="D44400" s="47"/>
    </row>
    <row r="44401" spans="3:4">
      <c r="C44401"/>
      <c r="D44401" s="47"/>
    </row>
    <row r="44402" spans="3:4">
      <c r="C44402"/>
      <c r="D44402" s="47"/>
    </row>
    <row r="44403" spans="3:4">
      <c r="C44403"/>
      <c r="D44403" s="47"/>
    </row>
    <row r="44404" spans="3:4">
      <c r="C44404"/>
      <c r="D44404" s="47"/>
    </row>
    <row r="44405" spans="3:4">
      <c r="C44405"/>
      <c r="D44405" s="47"/>
    </row>
    <row r="44406" spans="3:4">
      <c r="C44406"/>
      <c r="D44406" s="47"/>
    </row>
    <row r="44407" spans="3:4">
      <c r="C44407"/>
      <c r="D44407" s="47"/>
    </row>
    <row r="44408" spans="3:4">
      <c r="C44408"/>
      <c r="D44408" s="47"/>
    </row>
    <row r="44409" spans="3:4">
      <c r="C44409"/>
      <c r="D44409" s="47"/>
    </row>
    <row r="44410" spans="3:4">
      <c r="C44410"/>
      <c r="D44410" s="47"/>
    </row>
    <row r="44411" spans="3:4">
      <c r="C44411"/>
      <c r="D44411" s="47"/>
    </row>
    <row r="44412" spans="3:4">
      <c r="C44412"/>
      <c r="D44412" s="47"/>
    </row>
    <row r="44413" spans="3:4">
      <c r="C44413"/>
      <c r="D44413" s="47"/>
    </row>
    <row r="44414" spans="3:4">
      <c r="C44414"/>
      <c r="D44414" s="47"/>
    </row>
    <row r="44415" spans="3:4">
      <c r="C44415"/>
      <c r="D44415" s="47"/>
    </row>
    <row r="44416" spans="3:4">
      <c r="C44416"/>
      <c r="D44416" s="47"/>
    </row>
    <row r="44417" spans="3:4">
      <c r="C44417"/>
      <c r="D44417" s="47"/>
    </row>
    <row r="44418" spans="3:4">
      <c r="C44418"/>
      <c r="D44418" s="47"/>
    </row>
    <row r="44419" spans="3:4">
      <c r="C44419"/>
      <c r="D44419" s="47"/>
    </row>
    <row r="44420" spans="3:4">
      <c r="C44420"/>
      <c r="D44420" s="47"/>
    </row>
    <row r="44421" spans="3:4">
      <c r="C44421"/>
      <c r="D44421" s="47"/>
    </row>
    <row r="44422" spans="3:4">
      <c r="C44422"/>
      <c r="D44422" s="47"/>
    </row>
    <row r="44423" spans="3:4">
      <c r="C44423"/>
      <c r="D44423" s="47"/>
    </row>
    <row r="44424" spans="3:4">
      <c r="C44424"/>
      <c r="D44424" s="47"/>
    </row>
    <row r="44425" spans="3:4">
      <c r="C44425"/>
      <c r="D44425" s="47"/>
    </row>
    <row r="44426" spans="3:4">
      <c r="C44426"/>
      <c r="D44426" s="47"/>
    </row>
    <row r="44427" spans="3:4">
      <c r="C44427"/>
      <c r="D44427" s="47"/>
    </row>
    <row r="44428" spans="3:4">
      <c r="C44428"/>
      <c r="D44428" s="47"/>
    </row>
    <row r="44429" spans="3:4">
      <c r="C44429"/>
      <c r="D44429" s="47"/>
    </row>
    <row r="44430" spans="3:4">
      <c r="C44430"/>
      <c r="D44430" s="47"/>
    </row>
    <row r="44431" spans="3:4">
      <c r="C44431"/>
      <c r="D44431" s="47"/>
    </row>
    <row r="44432" spans="3:4">
      <c r="C44432"/>
      <c r="D44432" s="47"/>
    </row>
    <row r="44433" spans="3:4">
      <c r="C44433"/>
      <c r="D44433" s="47"/>
    </row>
    <row r="44434" spans="3:4">
      <c r="C44434"/>
      <c r="D44434" s="47"/>
    </row>
    <row r="44435" spans="3:4">
      <c r="C44435"/>
      <c r="D44435" s="47"/>
    </row>
    <row r="44436" spans="3:4">
      <c r="C44436"/>
      <c r="D44436" s="47"/>
    </row>
    <row r="44437" spans="3:4">
      <c r="C44437"/>
      <c r="D44437" s="47"/>
    </row>
    <row r="44438" spans="3:4">
      <c r="C44438"/>
      <c r="D44438" s="47"/>
    </row>
    <row r="44439" spans="3:4">
      <c r="C44439"/>
      <c r="D44439" s="47"/>
    </row>
    <row r="44440" spans="3:4">
      <c r="C44440"/>
      <c r="D44440" s="47"/>
    </row>
    <row r="44441" spans="3:4">
      <c r="C44441"/>
      <c r="D44441" s="47"/>
    </row>
    <row r="44442" spans="3:4">
      <c r="C44442"/>
      <c r="D44442" s="47"/>
    </row>
    <row r="44443" spans="3:4">
      <c r="C44443"/>
      <c r="D44443" s="47"/>
    </row>
    <row r="44444" spans="3:4">
      <c r="C44444"/>
      <c r="D44444" s="47"/>
    </row>
    <row r="44445" spans="3:4">
      <c r="C44445"/>
      <c r="D44445" s="47"/>
    </row>
    <row r="44446" spans="3:4">
      <c r="C44446"/>
      <c r="D44446" s="47"/>
    </row>
    <row r="44447" spans="3:4">
      <c r="C44447"/>
      <c r="D44447" s="47"/>
    </row>
    <row r="44448" spans="3:4">
      <c r="C44448"/>
      <c r="D44448" s="47"/>
    </row>
    <row r="44449" spans="3:4">
      <c r="C44449"/>
      <c r="D44449" s="47"/>
    </row>
    <row r="44450" spans="3:4">
      <c r="C44450"/>
      <c r="D44450" s="47"/>
    </row>
    <row r="44451" spans="3:4">
      <c r="C44451"/>
      <c r="D44451" s="47"/>
    </row>
    <row r="44452" spans="3:4">
      <c r="C44452"/>
      <c r="D44452" s="47"/>
    </row>
    <row r="44453" spans="3:4">
      <c r="C44453"/>
      <c r="D44453" s="47"/>
    </row>
    <row r="44454" spans="3:4">
      <c r="C44454"/>
      <c r="D44454" s="47"/>
    </row>
    <row r="44455" spans="3:4">
      <c r="C44455"/>
      <c r="D44455" s="47"/>
    </row>
    <row r="44456" spans="3:4">
      <c r="C44456"/>
      <c r="D44456" s="47"/>
    </row>
    <row r="44457" spans="3:4">
      <c r="C44457"/>
      <c r="D44457" s="47"/>
    </row>
    <row r="44458" spans="3:4">
      <c r="C44458"/>
      <c r="D44458" s="47"/>
    </row>
    <row r="44459" spans="3:4">
      <c r="C44459"/>
      <c r="D44459" s="47"/>
    </row>
    <row r="44460" spans="3:4">
      <c r="C44460"/>
      <c r="D44460" s="47"/>
    </row>
    <row r="44461" spans="3:4">
      <c r="C44461"/>
      <c r="D44461" s="47"/>
    </row>
    <row r="44462" spans="3:4">
      <c r="C44462"/>
      <c r="D44462" s="47"/>
    </row>
    <row r="44463" spans="3:4">
      <c r="C44463"/>
      <c r="D44463" s="47"/>
    </row>
    <row r="44464" spans="3:4">
      <c r="C44464"/>
      <c r="D44464" s="47"/>
    </row>
    <row r="44465" spans="3:4">
      <c r="C44465"/>
      <c r="D44465" s="47"/>
    </row>
    <row r="44466" spans="3:4">
      <c r="C44466"/>
      <c r="D44466" s="47"/>
    </row>
    <row r="44467" spans="3:4">
      <c r="C44467"/>
      <c r="D44467" s="47"/>
    </row>
    <row r="44468" spans="3:4">
      <c r="C44468"/>
      <c r="D44468" s="47"/>
    </row>
    <row r="44469" spans="3:4">
      <c r="C44469"/>
      <c r="D44469" s="47"/>
    </row>
    <row r="44470" spans="3:4">
      <c r="C44470"/>
      <c r="D44470" s="47"/>
    </row>
    <row r="44471" spans="3:4">
      <c r="C44471"/>
      <c r="D44471" s="47"/>
    </row>
    <row r="44472" spans="3:4">
      <c r="C44472"/>
      <c r="D44472" s="47"/>
    </row>
    <row r="44473" spans="3:4">
      <c r="C44473"/>
      <c r="D44473" s="47"/>
    </row>
    <row r="44474" spans="3:4">
      <c r="C44474"/>
      <c r="D44474" s="47"/>
    </row>
    <row r="44475" spans="3:4">
      <c r="C44475"/>
      <c r="D44475" s="47"/>
    </row>
    <row r="44476" spans="3:4">
      <c r="C44476"/>
      <c r="D44476" s="47"/>
    </row>
    <row r="44477" spans="3:4">
      <c r="C44477"/>
      <c r="D44477" s="47"/>
    </row>
    <row r="44478" spans="3:4">
      <c r="C44478"/>
      <c r="D44478" s="47"/>
    </row>
    <row r="44479" spans="3:4">
      <c r="C44479"/>
      <c r="D44479" s="47"/>
    </row>
    <row r="44480" spans="3:4">
      <c r="C44480"/>
      <c r="D44480" s="47"/>
    </row>
    <row r="44481" spans="3:4">
      <c r="C44481"/>
      <c r="D44481" s="47"/>
    </row>
    <row r="44482" spans="3:4">
      <c r="C44482"/>
      <c r="D44482" s="47"/>
    </row>
    <row r="44483" spans="3:4">
      <c r="C44483"/>
      <c r="D44483" s="47"/>
    </row>
    <row r="44484" spans="3:4">
      <c r="C44484"/>
      <c r="D44484" s="47"/>
    </row>
    <row r="44485" spans="3:4">
      <c r="C44485"/>
      <c r="D44485" s="47"/>
    </row>
    <row r="44486" spans="3:4">
      <c r="C44486"/>
      <c r="D44486" s="47"/>
    </row>
    <row r="44487" spans="3:4">
      <c r="C44487"/>
      <c r="D44487" s="47"/>
    </row>
    <row r="44488" spans="3:4">
      <c r="C44488"/>
      <c r="D44488" s="47"/>
    </row>
    <row r="44489" spans="3:4">
      <c r="C44489"/>
      <c r="D44489" s="47"/>
    </row>
    <row r="44490" spans="3:4">
      <c r="C44490"/>
      <c r="D44490" s="47"/>
    </row>
    <row r="44491" spans="3:4">
      <c r="C44491"/>
      <c r="D44491" s="47"/>
    </row>
    <row r="44492" spans="3:4">
      <c r="C44492"/>
      <c r="D44492" s="47"/>
    </row>
    <row r="44493" spans="3:4">
      <c r="C44493"/>
      <c r="D44493" s="47"/>
    </row>
    <row r="44494" spans="3:4">
      <c r="C44494"/>
      <c r="D44494" s="47"/>
    </row>
    <row r="44495" spans="3:4">
      <c r="C44495"/>
      <c r="D44495" s="47"/>
    </row>
    <row r="44496" spans="3:4">
      <c r="C44496"/>
      <c r="D44496" s="47"/>
    </row>
    <row r="44497" spans="3:4">
      <c r="C44497"/>
      <c r="D44497" s="47"/>
    </row>
    <row r="44498" spans="3:4">
      <c r="C44498"/>
      <c r="D44498" s="47"/>
    </row>
    <row r="44499" spans="3:4">
      <c r="C44499"/>
      <c r="D44499" s="47"/>
    </row>
    <row r="44500" spans="3:4">
      <c r="C44500"/>
      <c r="D44500" s="47"/>
    </row>
    <row r="44501" spans="3:4">
      <c r="C44501"/>
      <c r="D44501" s="47"/>
    </row>
    <row r="44502" spans="3:4">
      <c r="C44502"/>
      <c r="D44502" s="47"/>
    </row>
    <row r="44503" spans="3:4">
      <c r="C44503"/>
      <c r="D44503" s="47"/>
    </row>
    <row r="44504" spans="3:4">
      <c r="C44504"/>
      <c r="D44504" s="47"/>
    </row>
    <row r="44505" spans="3:4">
      <c r="C44505"/>
      <c r="D44505" s="47"/>
    </row>
    <row r="44506" spans="3:4">
      <c r="C44506"/>
      <c r="D44506" s="47"/>
    </row>
    <row r="44507" spans="3:4">
      <c r="C44507"/>
      <c r="D44507" s="47"/>
    </row>
    <row r="44508" spans="3:4">
      <c r="C44508"/>
      <c r="D44508" s="47"/>
    </row>
    <row r="44509" spans="3:4">
      <c r="C44509"/>
      <c r="D44509" s="47"/>
    </row>
    <row r="44510" spans="3:4">
      <c r="C44510"/>
      <c r="D44510" s="47"/>
    </row>
    <row r="44511" spans="3:4">
      <c r="C44511"/>
      <c r="D44511" s="47"/>
    </row>
    <row r="44512" spans="3:4">
      <c r="C44512"/>
      <c r="D44512" s="47"/>
    </row>
    <row r="44513" spans="3:4">
      <c r="C44513"/>
      <c r="D44513" s="47"/>
    </row>
    <row r="44514" spans="3:4">
      <c r="C44514"/>
      <c r="D44514" s="47"/>
    </row>
    <row r="44515" spans="3:4">
      <c r="C44515"/>
      <c r="D44515" s="47"/>
    </row>
    <row r="44516" spans="3:4">
      <c r="C44516"/>
      <c r="D44516" s="47"/>
    </row>
    <row r="44517" spans="3:4">
      <c r="C44517"/>
      <c r="D44517" s="47"/>
    </row>
    <row r="44518" spans="3:4">
      <c r="C44518"/>
      <c r="D44518" s="47"/>
    </row>
    <row r="44519" spans="3:4">
      <c r="C44519"/>
      <c r="D44519" s="47"/>
    </row>
    <row r="44520" spans="3:4">
      <c r="C44520"/>
      <c r="D44520" s="47"/>
    </row>
    <row r="44521" spans="3:4">
      <c r="C44521"/>
      <c r="D44521" s="47"/>
    </row>
    <row r="44522" spans="3:4">
      <c r="C44522"/>
      <c r="D44522" s="47"/>
    </row>
    <row r="44523" spans="3:4">
      <c r="C44523"/>
      <c r="D44523" s="47"/>
    </row>
    <row r="44524" spans="3:4">
      <c r="C44524"/>
      <c r="D44524" s="47"/>
    </row>
    <row r="44525" spans="3:4">
      <c r="C44525"/>
      <c r="D44525" s="47"/>
    </row>
    <row r="44526" spans="3:4">
      <c r="C44526"/>
      <c r="D44526" s="47"/>
    </row>
    <row r="44527" spans="3:4">
      <c r="C44527"/>
      <c r="D44527" s="47"/>
    </row>
    <row r="44528" spans="3:4">
      <c r="C44528"/>
      <c r="D44528" s="47"/>
    </row>
    <row r="44529" spans="3:4">
      <c r="C44529"/>
      <c r="D44529" s="47"/>
    </row>
    <row r="44530" spans="3:4">
      <c r="C44530"/>
      <c r="D44530" s="47"/>
    </row>
    <row r="44531" spans="3:4">
      <c r="C44531"/>
      <c r="D44531" s="47"/>
    </row>
    <row r="44532" spans="3:4">
      <c r="C44532"/>
      <c r="D44532" s="47"/>
    </row>
    <row r="44533" spans="3:4">
      <c r="C44533"/>
      <c r="D44533" s="47"/>
    </row>
    <row r="44534" spans="3:4">
      <c r="C44534"/>
      <c r="D44534" s="47"/>
    </row>
    <row r="44535" spans="3:4">
      <c r="C44535"/>
      <c r="D44535" s="47"/>
    </row>
    <row r="44536" spans="3:4">
      <c r="C44536"/>
      <c r="D44536" s="47"/>
    </row>
    <row r="44537" spans="3:4">
      <c r="C44537"/>
      <c r="D44537" s="47"/>
    </row>
    <row r="44538" spans="3:4">
      <c r="C44538"/>
      <c r="D44538" s="47"/>
    </row>
    <row r="44539" spans="3:4">
      <c r="C44539"/>
      <c r="D44539" s="47"/>
    </row>
    <row r="44540" spans="3:4">
      <c r="C44540"/>
      <c r="D44540" s="47"/>
    </row>
    <row r="44541" spans="3:4">
      <c r="C44541"/>
      <c r="D44541" s="47"/>
    </row>
    <row r="44542" spans="3:4">
      <c r="C44542"/>
      <c r="D44542" s="47"/>
    </row>
    <row r="44543" spans="3:4">
      <c r="C44543"/>
      <c r="D44543" s="47"/>
    </row>
    <row r="44544" spans="3:4">
      <c r="C44544"/>
      <c r="D44544" s="47"/>
    </row>
    <row r="44545" spans="3:4">
      <c r="C44545"/>
      <c r="D44545" s="47"/>
    </row>
    <row r="44546" spans="3:4">
      <c r="C44546"/>
      <c r="D44546" s="47"/>
    </row>
    <row r="44547" spans="3:4">
      <c r="C44547"/>
      <c r="D44547" s="47"/>
    </row>
    <row r="44548" spans="3:4">
      <c r="C44548"/>
      <c r="D44548" s="47"/>
    </row>
    <row r="44549" spans="3:4">
      <c r="C44549"/>
      <c r="D44549" s="47"/>
    </row>
    <row r="44550" spans="3:4">
      <c r="C44550"/>
      <c r="D44550" s="47"/>
    </row>
    <row r="44551" spans="3:4">
      <c r="C44551"/>
      <c r="D44551" s="47"/>
    </row>
    <row r="44552" spans="3:4">
      <c r="C44552"/>
      <c r="D44552" s="47"/>
    </row>
    <row r="44553" spans="3:4">
      <c r="C44553"/>
      <c r="D44553" s="47"/>
    </row>
    <row r="44554" spans="3:4">
      <c r="C44554"/>
      <c r="D44554" s="47"/>
    </row>
    <row r="44555" spans="3:4">
      <c r="C44555"/>
      <c r="D44555" s="47"/>
    </row>
    <row r="44556" spans="3:4">
      <c r="C44556"/>
      <c r="D44556" s="47"/>
    </row>
    <row r="44557" spans="3:4">
      <c r="C44557"/>
      <c r="D44557" s="47"/>
    </row>
    <row r="44558" spans="3:4">
      <c r="C44558"/>
      <c r="D44558" s="47"/>
    </row>
    <row r="44559" spans="3:4">
      <c r="C44559"/>
      <c r="D44559" s="47"/>
    </row>
    <row r="44560" spans="3:4">
      <c r="C44560"/>
      <c r="D44560" s="47"/>
    </row>
    <row r="44561" spans="3:4">
      <c r="C44561"/>
      <c r="D44561" s="47"/>
    </row>
    <row r="44562" spans="3:4">
      <c r="C44562"/>
      <c r="D44562" s="47"/>
    </row>
    <row r="44563" spans="3:4">
      <c r="C44563"/>
      <c r="D44563" s="47"/>
    </row>
    <row r="44564" spans="3:4">
      <c r="C44564"/>
      <c r="D44564" s="47"/>
    </row>
    <row r="44565" spans="3:4">
      <c r="C44565"/>
      <c r="D44565" s="47"/>
    </row>
    <row r="44566" spans="3:4">
      <c r="C44566"/>
      <c r="D44566" s="47"/>
    </row>
    <row r="44567" spans="3:4">
      <c r="C44567"/>
      <c r="D44567" s="47"/>
    </row>
    <row r="44568" spans="3:4">
      <c r="C44568"/>
      <c r="D44568" s="47"/>
    </row>
    <row r="44569" spans="3:4">
      <c r="C44569"/>
      <c r="D44569" s="47"/>
    </row>
    <row r="44570" spans="3:4">
      <c r="C44570"/>
      <c r="D44570" s="47"/>
    </row>
    <row r="44571" spans="3:4">
      <c r="C44571"/>
      <c r="D44571" s="47"/>
    </row>
    <row r="44572" spans="3:4">
      <c r="C44572"/>
      <c r="D44572" s="47"/>
    </row>
    <row r="44573" spans="3:4">
      <c r="C44573"/>
      <c r="D44573" s="47"/>
    </row>
    <row r="44574" spans="3:4">
      <c r="C44574"/>
      <c r="D44574" s="47"/>
    </row>
    <row r="44575" spans="3:4">
      <c r="C44575"/>
      <c r="D44575" s="47"/>
    </row>
    <row r="44576" spans="3:4">
      <c r="C44576"/>
      <c r="D44576" s="47"/>
    </row>
    <row r="44577" spans="3:4">
      <c r="C44577"/>
      <c r="D44577" s="47"/>
    </row>
    <row r="44578" spans="3:4">
      <c r="C44578"/>
      <c r="D44578" s="47"/>
    </row>
    <row r="44579" spans="3:4">
      <c r="C44579"/>
      <c r="D44579" s="47"/>
    </row>
    <row r="44580" spans="3:4">
      <c r="C44580"/>
      <c r="D44580" s="47"/>
    </row>
    <row r="44581" spans="3:4">
      <c r="C44581"/>
      <c r="D44581" s="47"/>
    </row>
    <row r="44582" spans="3:4">
      <c r="C44582"/>
      <c r="D44582" s="47"/>
    </row>
    <row r="44583" spans="3:4">
      <c r="C44583"/>
      <c r="D44583" s="47"/>
    </row>
    <row r="44584" spans="3:4">
      <c r="C44584"/>
      <c r="D44584" s="47"/>
    </row>
    <row r="44585" spans="3:4">
      <c r="C44585"/>
      <c r="D44585" s="47"/>
    </row>
    <row r="44586" spans="3:4">
      <c r="C44586"/>
      <c r="D44586" s="47"/>
    </row>
    <row r="44587" spans="3:4">
      <c r="C44587"/>
      <c r="D44587" s="47"/>
    </row>
    <row r="44588" spans="3:4">
      <c r="C44588"/>
      <c r="D44588" s="47"/>
    </row>
    <row r="44589" spans="3:4">
      <c r="C44589"/>
      <c r="D44589" s="47"/>
    </row>
    <row r="44590" spans="3:4">
      <c r="C44590"/>
      <c r="D44590" s="47"/>
    </row>
    <row r="44591" spans="3:4">
      <c r="C44591"/>
      <c r="D44591" s="47"/>
    </row>
    <row r="44592" spans="3:4">
      <c r="C44592"/>
      <c r="D44592" s="47"/>
    </row>
    <row r="44593" spans="3:4">
      <c r="C44593"/>
      <c r="D44593" s="47"/>
    </row>
    <row r="44594" spans="3:4">
      <c r="C44594"/>
      <c r="D44594" s="47"/>
    </row>
    <row r="44595" spans="3:4">
      <c r="C44595"/>
      <c r="D44595" s="47"/>
    </row>
    <row r="44596" spans="3:4">
      <c r="C44596"/>
      <c r="D44596" s="47"/>
    </row>
    <row r="44597" spans="3:4">
      <c r="C44597"/>
      <c r="D44597" s="47"/>
    </row>
    <row r="44598" spans="3:4">
      <c r="C44598"/>
      <c r="D44598" s="47"/>
    </row>
    <row r="44599" spans="3:4">
      <c r="C44599"/>
      <c r="D44599" s="47"/>
    </row>
    <row r="44600" spans="3:4">
      <c r="C44600"/>
      <c r="D44600" s="47"/>
    </row>
    <row r="44601" spans="3:4">
      <c r="C44601"/>
      <c r="D44601" s="47"/>
    </row>
    <row r="44602" spans="3:4">
      <c r="C44602"/>
      <c r="D44602" s="47"/>
    </row>
    <row r="44603" spans="3:4">
      <c r="C44603"/>
      <c r="D44603" s="47"/>
    </row>
    <row r="44604" spans="3:4">
      <c r="C44604"/>
      <c r="D44604" s="47"/>
    </row>
    <row r="44605" spans="3:4">
      <c r="C44605"/>
      <c r="D44605" s="47"/>
    </row>
    <row r="44606" spans="3:4">
      <c r="C44606"/>
      <c r="D44606" s="47"/>
    </row>
    <row r="44607" spans="3:4">
      <c r="C44607"/>
      <c r="D44607" s="47"/>
    </row>
    <row r="44608" spans="3:4">
      <c r="C44608"/>
      <c r="D44608" s="47"/>
    </row>
    <row r="44609" spans="3:4">
      <c r="C44609"/>
      <c r="D44609" s="47"/>
    </row>
    <row r="44610" spans="3:4">
      <c r="C44610"/>
      <c r="D44610" s="47"/>
    </row>
    <row r="44611" spans="3:4">
      <c r="C44611"/>
      <c r="D44611" s="47"/>
    </row>
    <row r="44612" spans="3:4">
      <c r="C44612"/>
      <c r="D44612" s="47"/>
    </row>
    <row r="44613" spans="3:4">
      <c r="C44613"/>
      <c r="D44613" s="47"/>
    </row>
    <row r="44614" spans="3:4">
      <c r="C44614"/>
      <c r="D44614" s="47"/>
    </row>
    <row r="44615" spans="3:4">
      <c r="C44615"/>
      <c r="D44615" s="47"/>
    </row>
    <row r="44616" spans="3:4">
      <c r="C44616"/>
      <c r="D44616" s="47"/>
    </row>
    <row r="44617" spans="3:4">
      <c r="C44617"/>
      <c r="D44617" s="47"/>
    </row>
    <row r="44618" spans="3:4">
      <c r="C44618"/>
      <c r="D44618" s="47"/>
    </row>
    <row r="44619" spans="3:4">
      <c r="C44619"/>
      <c r="D44619" s="47"/>
    </row>
    <row r="44620" spans="3:4">
      <c r="C44620"/>
      <c r="D44620" s="47"/>
    </row>
    <row r="44621" spans="3:4">
      <c r="C44621"/>
      <c r="D44621" s="47"/>
    </row>
    <row r="44622" spans="3:4">
      <c r="C44622"/>
      <c r="D44622" s="47"/>
    </row>
    <row r="44623" spans="3:4">
      <c r="C44623"/>
      <c r="D44623" s="47"/>
    </row>
    <row r="44624" spans="3:4">
      <c r="C44624"/>
      <c r="D44624" s="47"/>
    </row>
    <row r="44625" spans="3:4">
      <c r="C44625"/>
      <c r="D44625" s="47"/>
    </row>
    <row r="44626" spans="3:4">
      <c r="C44626"/>
      <c r="D44626" s="47"/>
    </row>
    <row r="44627" spans="3:4">
      <c r="C44627"/>
      <c r="D44627" s="47"/>
    </row>
    <row r="44628" spans="3:4">
      <c r="C44628"/>
      <c r="D44628" s="47"/>
    </row>
    <row r="44629" spans="3:4">
      <c r="C44629"/>
      <c r="D44629" s="47"/>
    </row>
    <row r="44630" spans="3:4">
      <c r="C44630"/>
      <c r="D44630" s="47"/>
    </row>
    <row r="44631" spans="3:4">
      <c r="C44631"/>
      <c r="D44631" s="47"/>
    </row>
    <row r="44632" spans="3:4">
      <c r="C44632"/>
      <c r="D44632" s="47"/>
    </row>
    <row r="44633" spans="3:4">
      <c r="C44633"/>
      <c r="D44633" s="47"/>
    </row>
    <row r="44634" spans="3:4">
      <c r="C44634"/>
      <c r="D44634" s="47"/>
    </row>
    <row r="44635" spans="3:4">
      <c r="C44635"/>
      <c r="D44635" s="47"/>
    </row>
    <row r="44636" spans="3:4">
      <c r="C44636"/>
      <c r="D44636" s="47"/>
    </row>
    <row r="44637" spans="3:4">
      <c r="C44637"/>
      <c r="D44637" s="47"/>
    </row>
    <row r="44638" spans="3:4">
      <c r="C44638"/>
      <c r="D44638" s="47"/>
    </row>
    <row r="44639" spans="3:4">
      <c r="C44639"/>
      <c r="D44639" s="47"/>
    </row>
    <row r="44640" spans="3:4">
      <c r="C44640"/>
      <c r="D44640" s="47"/>
    </row>
    <row r="44641" spans="3:4">
      <c r="C44641"/>
      <c r="D44641" s="47"/>
    </row>
    <row r="44642" spans="3:4">
      <c r="C44642"/>
      <c r="D44642" s="47"/>
    </row>
    <row r="44643" spans="3:4">
      <c r="C44643"/>
      <c r="D44643" s="47"/>
    </row>
    <row r="44644" spans="3:4">
      <c r="C44644"/>
      <c r="D44644" s="47"/>
    </row>
    <row r="44645" spans="3:4">
      <c r="C44645"/>
      <c r="D44645" s="47"/>
    </row>
    <row r="44646" spans="3:4">
      <c r="C44646"/>
      <c r="D44646" s="47"/>
    </row>
    <row r="44647" spans="3:4">
      <c r="C44647"/>
      <c r="D44647" s="47"/>
    </row>
    <row r="44648" spans="3:4">
      <c r="C44648"/>
      <c r="D44648" s="47"/>
    </row>
    <row r="44649" spans="3:4">
      <c r="C44649"/>
      <c r="D44649" s="47"/>
    </row>
    <row r="44650" spans="3:4">
      <c r="C44650"/>
      <c r="D44650" s="47"/>
    </row>
    <row r="44651" spans="3:4">
      <c r="C44651"/>
      <c r="D44651" s="47"/>
    </row>
    <row r="44652" spans="3:4">
      <c r="C44652"/>
      <c r="D44652" s="47"/>
    </row>
    <row r="44653" spans="3:4">
      <c r="C44653"/>
      <c r="D44653" s="47"/>
    </row>
    <row r="44654" spans="3:4">
      <c r="C44654"/>
      <c r="D44654" s="47"/>
    </row>
    <row r="44655" spans="3:4">
      <c r="C44655"/>
      <c r="D44655" s="47"/>
    </row>
    <row r="44656" spans="3:4">
      <c r="C44656"/>
      <c r="D44656" s="47"/>
    </row>
    <row r="44657" spans="3:4">
      <c r="C44657"/>
      <c r="D44657" s="47"/>
    </row>
    <row r="44658" spans="3:4">
      <c r="C44658"/>
      <c r="D44658" s="47"/>
    </row>
    <row r="44659" spans="3:4">
      <c r="C44659"/>
      <c r="D44659" s="47"/>
    </row>
    <row r="44660" spans="3:4">
      <c r="C44660"/>
      <c r="D44660" s="47"/>
    </row>
    <row r="44661" spans="3:4">
      <c r="C44661"/>
      <c r="D44661" s="47"/>
    </row>
    <row r="44662" spans="3:4">
      <c r="C44662"/>
      <c r="D44662" s="47"/>
    </row>
    <row r="44663" spans="3:4">
      <c r="C44663"/>
      <c r="D44663" s="47"/>
    </row>
    <row r="44664" spans="3:4">
      <c r="C44664"/>
      <c r="D44664" s="47"/>
    </row>
    <row r="44665" spans="3:4">
      <c r="C44665"/>
      <c r="D44665" s="47"/>
    </row>
    <row r="44666" spans="3:4">
      <c r="C44666"/>
      <c r="D44666" s="47"/>
    </row>
    <row r="44667" spans="3:4">
      <c r="C44667"/>
      <c r="D44667" s="47"/>
    </row>
    <row r="44668" spans="3:4">
      <c r="C44668"/>
      <c r="D44668" s="47"/>
    </row>
    <row r="44669" spans="3:4">
      <c r="C44669"/>
      <c r="D44669" s="47"/>
    </row>
    <row r="44670" spans="3:4">
      <c r="C44670"/>
      <c r="D44670" s="47"/>
    </row>
    <row r="44671" spans="3:4">
      <c r="C44671"/>
      <c r="D44671" s="47"/>
    </row>
    <row r="44672" spans="3:4">
      <c r="C44672"/>
      <c r="D44672" s="47"/>
    </row>
    <row r="44673" spans="3:4">
      <c r="C44673"/>
      <c r="D44673" s="47"/>
    </row>
    <row r="44674" spans="3:4">
      <c r="C44674"/>
      <c r="D44674" s="47"/>
    </row>
    <row r="44675" spans="3:4">
      <c r="C44675"/>
      <c r="D44675" s="47"/>
    </row>
    <row r="44676" spans="3:4">
      <c r="C44676"/>
      <c r="D44676" s="47"/>
    </row>
    <row r="44677" spans="3:4">
      <c r="C44677"/>
      <c r="D44677" s="47"/>
    </row>
    <row r="44678" spans="3:4">
      <c r="C44678"/>
      <c r="D44678" s="47"/>
    </row>
    <row r="44679" spans="3:4">
      <c r="C44679"/>
      <c r="D44679" s="47"/>
    </row>
    <row r="44680" spans="3:4">
      <c r="C44680"/>
      <c r="D44680" s="47"/>
    </row>
    <row r="44681" spans="3:4">
      <c r="C44681"/>
      <c r="D44681" s="47"/>
    </row>
    <row r="44682" spans="3:4">
      <c r="C44682"/>
      <c r="D44682" s="47"/>
    </row>
    <row r="44683" spans="3:4">
      <c r="C44683"/>
      <c r="D44683" s="47"/>
    </row>
    <row r="44684" spans="3:4">
      <c r="C44684"/>
      <c r="D44684" s="47"/>
    </row>
    <row r="44685" spans="3:4">
      <c r="C44685"/>
      <c r="D44685" s="47"/>
    </row>
    <row r="44686" spans="3:4">
      <c r="C44686"/>
      <c r="D44686" s="47"/>
    </row>
    <row r="44687" spans="3:4">
      <c r="C44687"/>
      <c r="D44687" s="47"/>
    </row>
    <row r="44688" spans="3:4">
      <c r="C44688"/>
      <c r="D44688" s="47"/>
    </row>
    <row r="44689" spans="3:4">
      <c r="C44689"/>
      <c r="D44689" s="47"/>
    </row>
    <row r="44690" spans="3:4">
      <c r="C44690"/>
      <c r="D44690" s="47"/>
    </row>
    <row r="44691" spans="3:4">
      <c r="C44691"/>
      <c r="D44691" s="47"/>
    </row>
    <row r="44692" spans="3:4">
      <c r="C44692"/>
      <c r="D44692" s="47"/>
    </row>
    <row r="44693" spans="3:4">
      <c r="C44693"/>
      <c r="D44693" s="47"/>
    </row>
    <row r="44694" spans="3:4">
      <c r="C44694"/>
      <c r="D44694" s="47"/>
    </row>
    <row r="44695" spans="3:4">
      <c r="C44695"/>
      <c r="D44695" s="47"/>
    </row>
    <row r="44696" spans="3:4">
      <c r="C44696"/>
      <c r="D44696" s="47"/>
    </row>
    <row r="44697" spans="3:4">
      <c r="C44697"/>
      <c r="D44697" s="47"/>
    </row>
    <row r="44698" spans="3:4">
      <c r="C44698"/>
      <c r="D44698" s="47"/>
    </row>
    <row r="44699" spans="3:4">
      <c r="C44699"/>
      <c r="D44699" s="47"/>
    </row>
    <row r="44700" spans="3:4">
      <c r="C44700"/>
      <c r="D44700" s="47"/>
    </row>
    <row r="44701" spans="3:4">
      <c r="C44701"/>
      <c r="D44701" s="47"/>
    </row>
    <row r="44702" spans="3:4">
      <c r="C44702"/>
      <c r="D44702" s="47"/>
    </row>
    <row r="44703" spans="3:4">
      <c r="C44703"/>
      <c r="D44703" s="47"/>
    </row>
    <row r="44704" spans="3:4">
      <c r="C44704"/>
      <c r="D44704" s="47"/>
    </row>
    <row r="44705" spans="3:4">
      <c r="C44705"/>
      <c r="D44705" s="47"/>
    </row>
    <row r="44706" spans="3:4">
      <c r="C44706"/>
      <c r="D44706" s="47"/>
    </row>
    <row r="44707" spans="3:4">
      <c r="C44707"/>
      <c r="D44707" s="47"/>
    </row>
    <row r="44708" spans="3:4">
      <c r="C44708"/>
      <c r="D44708" s="47"/>
    </row>
    <row r="44709" spans="3:4">
      <c r="C44709"/>
      <c r="D44709" s="47"/>
    </row>
    <row r="44710" spans="3:4">
      <c r="C44710"/>
      <c r="D44710" s="47"/>
    </row>
    <row r="44711" spans="3:4">
      <c r="C44711"/>
      <c r="D44711" s="47"/>
    </row>
    <row r="44712" spans="3:4">
      <c r="C44712"/>
      <c r="D44712" s="47"/>
    </row>
    <row r="44713" spans="3:4">
      <c r="C44713"/>
      <c r="D44713" s="47"/>
    </row>
    <row r="44714" spans="3:4">
      <c r="C44714"/>
      <c r="D44714" s="47"/>
    </row>
    <row r="44715" spans="3:4">
      <c r="C44715"/>
      <c r="D44715" s="47"/>
    </row>
    <row r="44716" spans="3:4">
      <c r="C44716"/>
      <c r="D44716" s="47"/>
    </row>
    <row r="44717" spans="3:4">
      <c r="C44717"/>
      <c r="D44717" s="47"/>
    </row>
    <row r="44718" spans="3:4">
      <c r="C44718"/>
      <c r="D44718" s="47"/>
    </row>
    <row r="44719" spans="3:4">
      <c r="C44719"/>
      <c r="D44719" s="47"/>
    </row>
    <row r="44720" spans="3:4">
      <c r="C44720"/>
      <c r="D44720" s="47"/>
    </row>
    <row r="44721" spans="3:4">
      <c r="C44721"/>
      <c r="D44721" s="47"/>
    </row>
    <row r="44722" spans="3:4">
      <c r="C44722"/>
      <c r="D44722" s="47"/>
    </row>
    <row r="44723" spans="3:4">
      <c r="C44723"/>
      <c r="D44723" s="47"/>
    </row>
    <row r="44724" spans="3:4">
      <c r="C44724"/>
      <c r="D44724" s="47"/>
    </row>
    <row r="44725" spans="3:4">
      <c r="C44725"/>
      <c r="D44725" s="47"/>
    </row>
    <row r="44726" spans="3:4">
      <c r="C44726"/>
      <c r="D44726" s="47"/>
    </row>
    <row r="44727" spans="3:4">
      <c r="C44727"/>
      <c r="D44727" s="47"/>
    </row>
    <row r="44728" spans="3:4">
      <c r="C44728"/>
      <c r="D44728" s="47"/>
    </row>
    <row r="44729" spans="3:4">
      <c r="C44729"/>
      <c r="D44729" s="47"/>
    </row>
    <row r="44730" spans="3:4">
      <c r="C44730"/>
      <c r="D44730" s="47"/>
    </row>
    <row r="44731" spans="3:4">
      <c r="C44731"/>
      <c r="D44731" s="47"/>
    </row>
    <row r="44732" spans="3:4">
      <c r="C44732"/>
      <c r="D44732" s="47"/>
    </row>
    <row r="44733" spans="3:4">
      <c r="C44733"/>
      <c r="D44733" s="47"/>
    </row>
    <row r="44734" spans="3:4">
      <c r="C44734"/>
      <c r="D44734" s="47"/>
    </row>
    <row r="44735" spans="3:4">
      <c r="C44735"/>
      <c r="D44735" s="47"/>
    </row>
    <row r="44736" spans="3:4">
      <c r="C44736"/>
      <c r="D44736" s="47"/>
    </row>
    <row r="44737" spans="3:4">
      <c r="C44737"/>
      <c r="D44737" s="47"/>
    </row>
    <row r="44738" spans="3:4">
      <c r="C44738"/>
      <c r="D44738" s="47"/>
    </row>
    <row r="44739" spans="3:4">
      <c r="C44739"/>
      <c r="D44739" s="47"/>
    </row>
    <row r="44740" spans="3:4">
      <c r="C44740"/>
      <c r="D44740" s="47"/>
    </row>
    <row r="44741" spans="3:4">
      <c r="C44741"/>
      <c r="D44741" s="47"/>
    </row>
    <row r="44742" spans="3:4">
      <c r="C44742"/>
      <c r="D44742" s="47"/>
    </row>
    <row r="44743" spans="3:4">
      <c r="C44743"/>
      <c r="D44743" s="47"/>
    </row>
    <row r="44744" spans="3:4">
      <c r="C44744"/>
      <c r="D44744" s="47"/>
    </row>
    <row r="44745" spans="3:4">
      <c r="C44745"/>
      <c r="D44745" s="47"/>
    </row>
    <row r="44746" spans="3:4">
      <c r="C44746"/>
      <c r="D44746" s="47"/>
    </row>
    <row r="44747" spans="3:4">
      <c r="C44747"/>
      <c r="D44747" s="47"/>
    </row>
    <row r="44748" spans="3:4">
      <c r="C44748"/>
      <c r="D44748" s="47"/>
    </row>
    <row r="44749" spans="3:4">
      <c r="C44749"/>
      <c r="D44749" s="47"/>
    </row>
    <row r="44750" spans="3:4">
      <c r="C44750"/>
      <c r="D44750" s="47"/>
    </row>
    <row r="44751" spans="3:4">
      <c r="C44751"/>
      <c r="D44751" s="47"/>
    </row>
    <row r="44752" spans="3:4">
      <c r="C44752"/>
      <c r="D44752" s="47"/>
    </row>
    <row r="44753" spans="3:4">
      <c r="C44753"/>
      <c r="D44753" s="47"/>
    </row>
    <row r="44754" spans="3:4">
      <c r="C44754"/>
      <c r="D44754" s="47"/>
    </row>
    <row r="44755" spans="3:4">
      <c r="C44755"/>
      <c r="D44755" s="47"/>
    </row>
    <row r="44756" spans="3:4">
      <c r="C44756"/>
      <c r="D44756" s="47"/>
    </row>
    <row r="44757" spans="3:4">
      <c r="C44757"/>
      <c r="D44757" s="47"/>
    </row>
    <row r="44758" spans="3:4">
      <c r="C44758"/>
      <c r="D44758" s="47"/>
    </row>
    <row r="44759" spans="3:4">
      <c r="C44759"/>
      <c r="D44759" s="47"/>
    </row>
    <row r="44760" spans="3:4">
      <c r="C44760"/>
      <c r="D44760" s="47"/>
    </row>
    <row r="44761" spans="3:4">
      <c r="C44761"/>
      <c r="D44761" s="47"/>
    </row>
    <row r="44762" spans="3:4">
      <c r="C44762"/>
      <c r="D44762" s="47"/>
    </row>
    <row r="44763" spans="3:4">
      <c r="C44763"/>
      <c r="D44763" s="47"/>
    </row>
    <row r="44764" spans="3:4">
      <c r="C44764"/>
      <c r="D44764" s="47"/>
    </row>
    <row r="44765" spans="3:4">
      <c r="C44765"/>
      <c r="D44765" s="47"/>
    </row>
    <row r="44766" spans="3:4">
      <c r="C44766"/>
      <c r="D44766" s="47"/>
    </row>
    <row r="44767" spans="3:4">
      <c r="C44767"/>
      <c r="D44767" s="47"/>
    </row>
    <row r="44768" spans="3:4">
      <c r="C44768"/>
      <c r="D44768" s="47"/>
    </row>
    <row r="44769" spans="3:4">
      <c r="C44769"/>
      <c r="D44769" s="47"/>
    </row>
    <row r="44770" spans="3:4">
      <c r="C44770"/>
      <c r="D44770" s="47"/>
    </row>
    <row r="44771" spans="3:4">
      <c r="C44771"/>
      <c r="D44771" s="47"/>
    </row>
    <row r="44772" spans="3:4">
      <c r="C44772"/>
      <c r="D44772" s="47"/>
    </row>
    <row r="44773" spans="3:4">
      <c r="C44773"/>
      <c r="D44773" s="47"/>
    </row>
    <row r="44774" spans="3:4">
      <c r="C44774"/>
      <c r="D44774" s="47"/>
    </row>
    <row r="44775" spans="3:4">
      <c r="C44775"/>
      <c r="D44775" s="47"/>
    </row>
    <row r="44776" spans="3:4">
      <c r="C44776"/>
      <c r="D44776" s="47"/>
    </row>
    <row r="44777" spans="3:4">
      <c r="C44777"/>
      <c r="D44777" s="47"/>
    </row>
    <row r="44778" spans="3:4">
      <c r="C44778"/>
      <c r="D44778" s="47"/>
    </row>
    <row r="44779" spans="3:4">
      <c r="C44779"/>
      <c r="D44779" s="47"/>
    </row>
    <row r="44780" spans="3:4">
      <c r="C44780"/>
      <c r="D44780" s="47"/>
    </row>
    <row r="44781" spans="3:4">
      <c r="C44781"/>
      <c r="D44781" s="47"/>
    </row>
    <row r="44782" spans="3:4">
      <c r="C44782"/>
      <c r="D44782" s="47"/>
    </row>
    <row r="44783" spans="3:4">
      <c r="C44783"/>
      <c r="D44783" s="47"/>
    </row>
    <row r="44784" spans="3:4">
      <c r="C44784"/>
      <c r="D44784" s="47"/>
    </row>
    <row r="44785" spans="3:4">
      <c r="C44785"/>
      <c r="D44785" s="47"/>
    </row>
    <row r="44786" spans="3:4">
      <c r="C44786"/>
      <c r="D44786" s="47"/>
    </row>
    <row r="44787" spans="3:4">
      <c r="C44787"/>
      <c r="D44787" s="47"/>
    </row>
    <row r="44788" spans="3:4">
      <c r="C44788"/>
      <c r="D44788" s="47"/>
    </row>
    <row r="44789" spans="3:4">
      <c r="C44789"/>
      <c r="D44789" s="47"/>
    </row>
    <row r="44790" spans="3:4">
      <c r="C44790"/>
      <c r="D44790" s="47"/>
    </row>
    <row r="44791" spans="3:4">
      <c r="C44791"/>
      <c r="D44791" s="47"/>
    </row>
    <row r="44792" spans="3:4">
      <c r="C44792"/>
      <c r="D44792" s="47"/>
    </row>
    <row r="44793" spans="3:4">
      <c r="C44793"/>
      <c r="D44793" s="47"/>
    </row>
    <row r="44794" spans="3:4">
      <c r="C44794"/>
      <c r="D44794" s="47"/>
    </row>
    <row r="44795" spans="3:4">
      <c r="C44795"/>
      <c r="D44795" s="47"/>
    </row>
    <row r="44796" spans="3:4">
      <c r="C44796"/>
      <c r="D44796" s="47"/>
    </row>
    <row r="44797" spans="3:4">
      <c r="C44797"/>
      <c r="D44797" s="47"/>
    </row>
    <row r="44798" spans="3:4">
      <c r="C44798"/>
      <c r="D44798" s="47"/>
    </row>
    <row r="44799" spans="3:4">
      <c r="C44799"/>
      <c r="D44799" s="47"/>
    </row>
    <row r="44800" spans="3:4">
      <c r="C44800"/>
      <c r="D44800" s="47"/>
    </row>
    <row r="44801" spans="3:4">
      <c r="C44801"/>
      <c r="D44801" s="47"/>
    </row>
    <row r="44802" spans="3:4">
      <c r="C44802"/>
      <c r="D44802" s="47"/>
    </row>
    <row r="44803" spans="3:4">
      <c r="C44803"/>
      <c r="D44803" s="47"/>
    </row>
    <row r="44804" spans="3:4">
      <c r="C44804"/>
      <c r="D44804" s="47"/>
    </row>
    <row r="44805" spans="3:4">
      <c r="C44805"/>
      <c r="D44805" s="47"/>
    </row>
    <row r="44806" spans="3:4">
      <c r="C44806"/>
      <c r="D44806" s="47"/>
    </row>
    <row r="44807" spans="3:4">
      <c r="C44807"/>
      <c r="D44807" s="47"/>
    </row>
    <row r="44808" spans="3:4">
      <c r="C44808"/>
      <c r="D44808" s="47"/>
    </row>
    <row r="44809" spans="3:4">
      <c r="C44809"/>
      <c r="D44809" s="47"/>
    </row>
    <row r="44810" spans="3:4">
      <c r="C44810"/>
      <c r="D44810" s="47"/>
    </row>
    <row r="44811" spans="3:4">
      <c r="C44811"/>
      <c r="D44811" s="47"/>
    </row>
    <row r="44812" spans="3:4">
      <c r="C44812"/>
      <c r="D44812" s="47"/>
    </row>
    <row r="44813" spans="3:4">
      <c r="C44813"/>
      <c r="D44813" s="47"/>
    </row>
    <row r="44814" spans="3:4">
      <c r="C44814"/>
      <c r="D44814" s="47"/>
    </row>
    <row r="44815" spans="3:4">
      <c r="C44815"/>
      <c r="D44815" s="47"/>
    </row>
    <row r="44816" spans="3:4">
      <c r="C44816"/>
      <c r="D44816" s="47"/>
    </row>
    <row r="44817" spans="3:4">
      <c r="C44817"/>
      <c r="D44817" s="47"/>
    </row>
    <row r="44818" spans="3:4">
      <c r="C44818"/>
      <c r="D44818" s="47"/>
    </row>
    <row r="44819" spans="3:4">
      <c r="C44819"/>
      <c r="D44819" s="47"/>
    </row>
    <row r="44820" spans="3:4">
      <c r="C44820"/>
      <c r="D44820" s="47"/>
    </row>
    <row r="44821" spans="3:4">
      <c r="C44821"/>
      <c r="D44821" s="47"/>
    </row>
    <row r="44822" spans="3:4">
      <c r="C44822"/>
      <c r="D44822" s="47"/>
    </row>
    <row r="44823" spans="3:4">
      <c r="C44823"/>
      <c r="D44823" s="47"/>
    </row>
    <row r="44824" spans="3:4">
      <c r="C44824"/>
      <c r="D44824" s="47"/>
    </row>
    <row r="44825" spans="3:4">
      <c r="C44825"/>
      <c r="D44825" s="47"/>
    </row>
    <row r="44826" spans="3:4">
      <c r="C44826"/>
      <c r="D44826" s="47"/>
    </row>
    <row r="44827" spans="3:4">
      <c r="C44827"/>
      <c r="D44827" s="47"/>
    </row>
    <row r="44828" spans="3:4">
      <c r="C44828"/>
      <c r="D44828" s="47"/>
    </row>
    <row r="44829" spans="3:4">
      <c r="C44829"/>
      <c r="D44829" s="47"/>
    </row>
    <row r="44830" spans="3:4">
      <c r="C44830"/>
      <c r="D44830" s="47"/>
    </row>
    <row r="44831" spans="3:4">
      <c r="C44831"/>
      <c r="D44831" s="47"/>
    </row>
    <row r="44832" spans="3:4">
      <c r="C44832"/>
      <c r="D44832" s="47"/>
    </row>
    <row r="44833" spans="3:4">
      <c r="C44833"/>
      <c r="D44833" s="47"/>
    </row>
    <row r="44834" spans="3:4">
      <c r="C44834"/>
      <c r="D44834" s="47"/>
    </row>
    <row r="44835" spans="3:4">
      <c r="C44835"/>
      <c r="D44835" s="47"/>
    </row>
    <row r="44836" spans="3:4">
      <c r="C44836"/>
      <c r="D44836" s="47"/>
    </row>
    <row r="44837" spans="3:4">
      <c r="C44837"/>
      <c r="D44837" s="47"/>
    </row>
    <row r="44838" spans="3:4">
      <c r="C44838"/>
      <c r="D44838" s="47"/>
    </row>
    <row r="44839" spans="3:4">
      <c r="C44839"/>
      <c r="D44839" s="47"/>
    </row>
    <row r="44840" spans="3:4">
      <c r="C44840"/>
      <c r="D44840" s="47"/>
    </row>
    <row r="44841" spans="3:4">
      <c r="C44841"/>
      <c r="D44841" s="47"/>
    </row>
    <row r="44842" spans="3:4">
      <c r="C44842"/>
      <c r="D44842" s="47"/>
    </row>
    <row r="44843" spans="3:4">
      <c r="C44843"/>
      <c r="D44843" s="47"/>
    </row>
    <row r="44844" spans="3:4">
      <c r="C44844"/>
      <c r="D44844" s="47"/>
    </row>
    <row r="44845" spans="3:4">
      <c r="C44845"/>
      <c r="D44845" s="47"/>
    </row>
    <row r="44846" spans="3:4">
      <c r="C44846"/>
      <c r="D44846" s="47"/>
    </row>
    <row r="44847" spans="3:4">
      <c r="C44847"/>
      <c r="D44847" s="47"/>
    </row>
    <row r="44848" spans="3:4">
      <c r="C44848"/>
      <c r="D44848" s="47"/>
    </row>
    <row r="44849" spans="3:4">
      <c r="C44849"/>
      <c r="D44849" s="47"/>
    </row>
    <row r="44850" spans="3:4">
      <c r="C44850"/>
      <c r="D44850" s="47"/>
    </row>
    <row r="44851" spans="3:4">
      <c r="C44851"/>
      <c r="D44851" s="47"/>
    </row>
    <row r="44852" spans="3:4">
      <c r="C44852"/>
      <c r="D44852" s="47"/>
    </row>
    <row r="44853" spans="3:4">
      <c r="C44853"/>
      <c r="D44853" s="47"/>
    </row>
    <row r="44854" spans="3:4">
      <c r="C44854"/>
      <c r="D44854" s="47"/>
    </row>
    <row r="44855" spans="3:4">
      <c r="C44855"/>
      <c r="D44855" s="47"/>
    </row>
    <row r="44856" spans="3:4">
      <c r="C44856"/>
      <c r="D44856" s="47"/>
    </row>
    <row r="44857" spans="3:4">
      <c r="C44857"/>
      <c r="D44857" s="47"/>
    </row>
    <row r="44858" spans="3:4">
      <c r="C44858"/>
      <c r="D44858" s="47"/>
    </row>
    <row r="44859" spans="3:4">
      <c r="C44859"/>
      <c r="D44859" s="47"/>
    </row>
    <row r="44860" spans="3:4">
      <c r="C44860"/>
      <c r="D44860" s="47"/>
    </row>
    <row r="44861" spans="3:4">
      <c r="C44861"/>
      <c r="D44861" s="47"/>
    </row>
    <row r="44862" spans="3:4">
      <c r="C44862"/>
      <c r="D44862" s="47"/>
    </row>
    <row r="44863" spans="3:4">
      <c r="C44863"/>
      <c r="D44863" s="47"/>
    </row>
    <row r="44864" spans="3:4">
      <c r="C44864"/>
      <c r="D44864" s="47"/>
    </row>
    <row r="44865" spans="3:4">
      <c r="C44865"/>
      <c r="D44865" s="47"/>
    </row>
    <row r="44866" spans="3:4">
      <c r="C44866"/>
      <c r="D44866" s="47"/>
    </row>
    <row r="44867" spans="3:4">
      <c r="C44867"/>
      <c r="D44867" s="47"/>
    </row>
    <row r="44868" spans="3:4">
      <c r="C44868"/>
      <c r="D44868" s="47"/>
    </row>
    <row r="44869" spans="3:4">
      <c r="C44869"/>
      <c r="D44869" s="47"/>
    </row>
    <row r="44870" spans="3:4">
      <c r="C44870"/>
      <c r="D44870" s="47"/>
    </row>
    <row r="44871" spans="3:4">
      <c r="C44871"/>
      <c r="D44871" s="47"/>
    </row>
    <row r="44872" spans="3:4">
      <c r="C44872"/>
      <c r="D44872" s="47"/>
    </row>
    <row r="44873" spans="3:4">
      <c r="C44873"/>
      <c r="D44873" s="47"/>
    </row>
    <row r="44874" spans="3:4">
      <c r="C44874"/>
      <c r="D44874" s="47"/>
    </row>
    <row r="44875" spans="3:4">
      <c r="C44875"/>
      <c r="D44875" s="47"/>
    </row>
    <row r="44876" spans="3:4">
      <c r="C44876"/>
      <c r="D44876" s="47"/>
    </row>
    <row r="44877" spans="3:4">
      <c r="C44877"/>
      <c r="D44877" s="47"/>
    </row>
    <row r="44878" spans="3:4">
      <c r="C44878"/>
      <c r="D44878" s="47"/>
    </row>
    <row r="44879" spans="3:4">
      <c r="C44879"/>
      <c r="D44879" s="47"/>
    </row>
    <row r="44880" spans="3:4">
      <c r="C44880"/>
      <c r="D44880" s="47"/>
    </row>
    <row r="44881" spans="3:4">
      <c r="C44881"/>
      <c r="D44881" s="47"/>
    </row>
    <row r="44882" spans="3:4">
      <c r="C44882"/>
      <c r="D44882" s="47"/>
    </row>
    <row r="44883" spans="3:4">
      <c r="C44883"/>
      <c r="D44883" s="47"/>
    </row>
    <row r="44884" spans="3:4">
      <c r="C44884"/>
      <c r="D44884" s="47"/>
    </row>
    <row r="44885" spans="3:4">
      <c r="C44885"/>
      <c r="D44885" s="47"/>
    </row>
    <row r="44886" spans="3:4">
      <c r="C44886"/>
      <c r="D44886" s="47"/>
    </row>
    <row r="44887" spans="3:4">
      <c r="C44887"/>
      <c r="D44887" s="47"/>
    </row>
    <row r="44888" spans="3:4">
      <c r="C44888"/>
      <c r="D44888" s="47"/>
    </row>
    <row r="44889" spans="3:4">
      <c r="C44889"/>
      <c r="D44889" s="47"/>
    </row>
    <row r="44890" spans="3:4">
      <c r="C44890"/>
      <c r="D44890" s="47"/>
    </row>
    <row r="44891" spans="3:4">
      <c r="C44891"/>
      <c r="D44891" s="47"/>
    </row>
    <row r="44892" spans="3:4">
      <c r="C44892"/>
      <c r="D44892" s="47"/>
    </row>
    <row r="44893" spans="3:4">
      <c r="C44893"/>
      <c r="D44893" s="47"/>
    </row>
    <row r="44894" spans="3:4">
      <c r="C44894"/>
      <c r="D44894" s="47"/>
    </row>
    <row r="44895" spans="3:4">
      <c r="C44895"/>
      <c r="D44895" s="47"/>
    </row>
    <row r="44896" spans="3:4">
      <c r="C44896"/>
      <c r="D44896" s="47"/>
    </row>
    <row r="44897" spans="3:4">
      <c r="C44897"/>
      <c r="D44897" s="47"/>
    </row>
    <row r="44898" spans="3:4">
      <c r="C44898"/>
      <c r="D44898" s="47"/>
    </row>
    <row r="44899" spans="3:4">
      <c r="C44899"/>
      <c r="D44899" s="47"/>
    </row>
    <row r="44900" spans="3:4">
      <c r="C44900"/>
      <c r="D44900" s="47"/>
    </row>
    <row r="44901" spans="3:4">
      <c r="C44901"/>
      <c r="D44901" s="47"/>
    </row>
    <row r="44902" spans="3:4">
      <c r="C44902"/>
      <c r="D44902" s="47"/>
    </row>
    <row r="44903" spans="3:4">
      <c r="C44903"/>
      <c r="D44903" s="47"/>
    </row>
    <row r="44904" spans="3:4">
      <c r="C44904"/>
      <c r="D44904" s="47"/>
    </row>
    <row r="44905" spans="3:4">
      <c r="C44905"/>
      <c r="D44905" s="47"/>
    </row>
    <row r="44906" spans="3:4">
      <c r="C44906"/>
      <c r="D44906" s="47"/>
    </row>
    <row r="44907" spans="3:4">
      <c r="C44907"/>
      <c r="D44907" s="47"/>
    </row>
    <row r="44908" spans="3:4">
      <c r="C44908"/>
      <c r="D44908" s="47"/>
    </row>
    <row r="44909" spans="3:4">
      <c r="C44909"/>
      <c r="D44909" s="47"/>
    </row>
    <row r="44910" spans="3:4">
      <c r="C44910"/>
      <c r="D44910" s="47"/>
    </row>
    <row r="44911" spans="3:4">
      <c r="C44911"/>
      <c r="D44911" s="47"/>
    </row>
    <row r="44912" spans="3:4">
      <c r="C44912"/>
      <c r="D44912" s="47"/>
    </row>
    <row r="44913" spans="3:4">
      <c r="C44913"/>
      <c r="D44913" s="47"/>
    </row>
    <row r="44914" spans="3:4">
      <c r="C44914"/>
      <c r="D44914" s="47"/>
    </row>
    <row r="44915" spans="3:4">
      <c r="C44915"/>
      <c r="D44915" s="47"/>
    </row>
    <row r="44916" spans="3:4">
      <c r="C44916"/>
      <c r="D44916" s="47"/>
    </row>
    <row r="44917" spans="3:4">
      <c r="C44917"/>
      <c r="D44917" s="47"/>
    </row>
    <row r="44918" spans="3:4">
      <c r="C44918"/>
      <c r="D44918" s="47"/>
    </row>
    <row r="44919" spans="3:4">
      <c r="C44919"/>
      <c r="D44919" s="47"/>
    </row>
    <row r="44920" spans="3:4">
      <c r="C44920"/>
      <c r="D44920" s="47"/>
    </row>
    <row r="44921" spans="3:4">
      <c r="C44921"/>
      <c r="D44921" s="47"/>
    </row>
    <row r="44922" spans="3:4">
      <c r="C44922"/>
      <c r="D44922" s="47"/>
    </row>
    <row r="44923" spans="3:4">
      <c r="C44923"/>
      <c r="D44923" s="47"/>
    </row>
    <row r="44924" spans="3:4">
      <c r="C44924"/>
      <c r="D44924" s="47"/>
    </row>
    <row r="44925" spans="3:4">
      <c r="C44925"/>
      <c r="D44925" s="47"/>
    </row>
    <row r="44926" spans="3:4">
      <c r="C44926"/>
      <c r="D44926" s="47"/>
    </row>
    <row r="44927" spans="3:4">
      <c r="C44927"/>
      <c r="D44927" s="47"/>
    </row>
    <row r="44928" spans="3:4">
      <c r="C44928"/>
      <c r="D44928" s="47"/>
    </row>
    <row r="44929" spans="3:4">
      <c r="C44929"/>
      <c r="D44929" s="47"/>
    </row>
    <row r="44930" spans="3:4">
      <c r="C44930"/>
      <c r="D44930" s="47"/>
    </row>
    <row r="44931" spans="3:4">
      <c r="C44931"/>
      <c r="D44931" s="47"/>
    </row>
    <row r="44932" spans="3:4">
      <c r="C44932"/>
      <c r="D44932" s="47"/>
    </row>
    <row r="44933" spans="3:4">
      <c r="C44933"/>
      <c r="D44933" s="47"/>
    </row>
    <row r="44934" spans="3:4">
      <c r="C44934"/>
      <c r="D44934" s="47"/>
    </row>
    <row r="44935" spans="3:4">
      <c r="C44935"/>
      <c r="D44935" s="47"/>
    </row>
    <row r="44936" spans="3:4">
      <c r="C44936"/>
      <c r="D44936" s="47"/>
    </row>
    <row r="44937" spans="3:4">
      <c r="C44937"/>
      <c r="D44937" s="47"/>
    </row>
    <row r="44938" spans="3:4">
      <c r="C44938"/>
      <c r="D44938" s="47"/>
    </row>
    <row r="44939" spans="3:4">
      <c r="C44939"/>
      <c r="D44939" s="47"/>
    </row>
    <row r="44940" spans="3:4">
      <c r="C44940"/>
      <c r="D44940" s="47"/>
    </row>
    <row r="44941" spans="3:4">
      <c r="C44941"/>
      <c r="D44941" s="47"/>
    </row>
    <row r="44942" spans="3:4">
      <c r="C44942"/>
      <c r="D44942" s="47"/>
    </row>
    <row r="44943" spans="3:4">
      <c r="C44943"/>
      <c r="D44943" s="47"/>
    </row>
    <row r="44944" spans="3:4">
      <c r="C44944"/>
      <c r="D44944" s="47"/>
    </row>
    <row r="44945" spans="3:4">
      <c r="C44945"/>
      <c r="D44945" s="47"/>
    </row>
    <row r="44946" spans="3:4">
      <c r="C44946"/>
      <c r="D44946" s="47"/>
    </row>
    <row r="44947" spans="3:4">
      <c r="C44947"/>
      <c r="D44947" s="47"/>
    </row>
    <row r="44948" spans="3:4">
      <c r="C44948"/>
      <c r="D44948" s="47"/>
    </row>
    <row r="44949" spans="3:4">
      <c r="C44949"/>
      <c r="D44949" s="47"/>
    </row>
    <row r="44950" spans="3:4">
      <c r="C44950"/>
      <c r="D44950" s="47"/>
    </row>
    <row r="44951" spans="3:4">
      <c r="C44951"/>
      <c r="D44951" s="47"/>
    </row>
    <row r="44952" spans="3:4">
      <c r="C44952"/>
      <c r="D44952" s="47"/>
    </row>
    <row r="44953" spans="3:4">
      <c r="C44953"/>
      <c r="D44953" s="47"/>
    </row>
    <row r="44954" spans="3:4">
      <c r="C44954"/>
      <c r="D44954" s="47"/>
    </row>
    <row r="44955" spans="3:4">
      <c r="C44955"/>
      <c r="D44955" s="47"/>
    </row>
    <row r="44956" spans="3:4">
      <c r="C44956"/>
      <c r="D44956" s="47"/>
    </row>
    <row r="44957" spans="3:4">
      <c r="C44957"/>
      <c r="D44957" s="47"/>
    </row>
    <row r="44958" spans="3:4">
      <c r="C44958"/>
      <c r="D44958" s="47"/>
    </row>
    <row r="44959" spans="3:4">
      <c r="C44959"/>
      <c r="D44959" s="47"/>
    </row>
    <row r="44960" spans="3:4">
      <c r="C44960"/>
      <c r="D44960" s="47"/>
    </row>
    <row r="44961" spans="3:4">
      <c r="C44961"/>
      <c r="D44961" s="47"/>
    </row>
    <row r="44962" spans="3:4">
      <c r="C44962"/>
      <c r="D44962" s="47"/>
    </row>
    <row r="44963" spans="3:4">
      <c r="C44963"/>
      <c r="D44963" s="47"/>
    </row>
    <row r="44964" spans="3:4">
      <c r="C44964"/>
      <c r="D44964" s="47"/>
    </row>
    <row r="44965" spans="3:4">
      <c r="C44965"/>
      <c r="D44965" s="47"/>
    </row>
    <row r="44966" spans="3:4">
      <c r="C44966"/>
      <c r="D44966" s="47"/>
    </row>
    <row r="44967" spans="3:4">
      <c r="C44967"/>
      <c r="D44967" s="47"/>
    </row>
    <row r="44968" spans="3:4">
      <c r="C44968"/>
      <c r="D44968" s="47"/>
    </row>
    <row r="44969" spans="3:4">
      <c r="C44969"/>
      <c r="D44969" s="47"/>
    </row>
    <row r="44970" spans="3:4">
      <c r="C44970"/>
      <c r="D44970" s="47"/>
    </row>
    <row r="44971" spans="3:4">
      <c r="C44971"/>
      <c r="D44971" s="47"/>
    </row>
    <row r="44972" spans="3:4">
      <c r="C44972"/>
      <c r="D44972" s="47"/>
    </row>
    <row r="44973" spans="3:4">
      <c r="C44973"/>
      <c r="D44973" s="47"/>
    </row>
    <row r="44974" spans="3:4">
      <c r="C44974"/>
      <c r="D44974" s="47"/>
    </row>
    <row r="44975" spans="3:4">
      <c r="C44975"/>
      <c r="D44975" s="47"/>
    </row>
    <row r="44976" spans="3:4">
      <c r="C44976"/>
      <c r="D44976" s="47"/>
    </row>
    <row r="44977" spans="3:4">
      <c r="C44977"/>
      <c r="D44977" s="47"/>
    </row>
    <row r="44978" spans="3:4">
      <c r="C44978"/>
      <c r="D44978" s="47"/>
    </row>
    <row r="44979" spans="3:4">
      <c r="C44979"/>
      <c r="D44979" s="47"/>
    </row>
    <row r="44980" spans="3:4">
      <c r="C44980"/>
      <c r="D44980" s="47"/>
    </row>
    <row r="44981" spans="3:4">
      <c r="C44981"/>
      <c r="D44981" s="47"/>
    </row>
    <row r="44982" spans="3:4">
      <c r="C44982"/>
      <c r="D44982" s="47"/>
    </row>
    <row r="44983" spans="3:4">
      <c r="C44983"/>
      <c r="D44983" s="47"/>
    </row>
    <row r="44984" spans="3:4">
      <c r="C44984"/>
      <c r="D44984" s="47"/>
    </row>
    <row r="44985" spans="3:4">
      <c r="C44985"/>
      <c r="D44985" s="47"/>
    </row>
    <row r="44986" spans="3:4">
      <c r="C44986"/>
      <c r="D44986" s="47"/>
    </row>
    <row r="44987" spans="3:4">
      <c r="C44987"/>
      <c r="D44987" s="47"/>
    </row>
    <row r="44988" spans="3:4">
      <c r="C44988"/>
      <c r="D44988" s="47"/>
    </row>
    <row r="44989" spans="3:4">
      <c r="C44989"/>
      <c r="D44989" s="47"/>
    </row>
    <row r="44990" spans="3:4">
      <c r="C44990"/>
      <c r="D44990" s="47"/>
    </row>
    <row r="44991" spans="3:4">
      <c r="C44991"/>
      <c r="D44991" s="47"/>
    </row>
    <row r="44992" spans="3:4">
      <c r="C44992"/>
      <c r="D44992" s="47"/>
    </row>
    <row r="44993" spans="3:4">
      <c r="C44993"/>
      <c r="D44993" s="47"/>
    </row>
    <row r="44994" spans="3:4">
      <c r="C44994"/>
      <c r="D44994" s="47"/>
    </row>
    <row r="44995" spans="3:4">
      <c r="C44995"/>
      <c r="D44995" s="47"/>
    </row>
    <row r="44996" spans="3:4">
      <c r="C44996"/>
      <c r="D44996" s="47"/>
    </row>
    <row r="44997" spans="3:4">
      <c r="C44997"/>
      <c r="D44997" s="47"/>
    </row>
    <row r="44998" spans="3:4">
      <c r="C44998"/>
      <c r="D44998" s="47"/>
    </row>
    <row r="44999" spans="3:4">
      <c r="C44999"/>
      <c r="D44999" s="47"/>
    </row>
    <row r="45000" spans="3:4">
      <c r="C45000"/>
      <c r="D45000" s="47"/>
    </row>
    <row r="45001" spans="3:4">
      <c r="C45001"/>
      <c r="D45001" s="47"/>
    </row>
    <row r="45002" spans="3:4">
      <c r="C45002"/>
      <c r="D45002" s="47"/>
    </row>
    <row r="45003" spans="3:4">
      <c r="C45003"/>
      <c r="D45003" s="47"/>
    </row>
    <row r="45004" spans="3:4">
      <c r="C45004"/>
      <c r="D45004" s="47"/>
    </row>
    <row r="45005" spans="3:4">
      <c r="C45005"/>
      <c r="D45005" s="47"/>
    </row>
    <row r="45006" spans="3:4">
      <c r="C45006"/>
      <c r="D45006" s="47"/>
    </row>
    <row r="45007" spans="3:4">
      <c r="C45007"/>
      <c r="D45007" s="47"/>
    </row>
    <row r="45008" spans="3:4">
      <c r="C45008"/>
      <c r="D45008" s="47"/>
    </row>
    <row r="45009" spans="3:4">
      <c r="C45009"/>
      <c r="D45009" s="47"/>
    </row>
    <row r="45010" spans="3:4">
      <c r="C45010"/>
      <c r="D45010" s="47"/>
    </row>
    <row r="45011" spans="3:4">
      <c r="C45011"/>
      <c r="D45011" s="47"/>
    </row>
    <row r="45012" spans="3:4">
      <c r="C45012"/>
      <c r="D45012" s="47"/>
    </row>
    <row r="45013" spans="3:4">
      <c r="C45013"/>
      <c r="D45013" s="47"/>
    </row>
    <row r="45014" spans="3:4">
      <c r="C45014"/>
      <c r="D45014" s="47"/>
    </row>
    <row r="45015" spans="3:4">
      <c r="C45015"/>
      <c r="D45015" s="47"/>
    </row>
    <row r="45016" spans="3:4">
      <c r="C45016"/>
      <c r="D45016" s="47"/>
    </row>
    <row r="45017" spans="3:4">
      <c r="C45017"/>
      <c r="D45017" s="47"/>
    </row>
    <row r="45018" spans="3:4">
      <c r="C45018"/>
      <c r="D45018" s="47"/>
    </row>
    <row r="45019" spans="3:4">
      <c r="C45019"/>
      <c r="D45019" s="47"/>
    </row>
    <row r="45020" spans="3:4">
      <c r="C45020"/>
      <c r="D45020" s="47"/>
    </row>
    <row r="45021" spans="3:4">
      <c r="C45021"/>
      <c r="D45021" s="47"/>
    </row>
    <row r="45022" spans="3:4">
      <c r="C45022"/>
      <c r="D45022" s="47"/>
    </row>
    <row r="45023" spans="3:4">
      <c r="C45023"/>
      <c r="D45023" s="47"/>
    </row>
    <row r="45024" spans="3:4">
      <c r="C45024"/>
      <c r="D45024" s="47"/>
    </row>
    <row r="45025" spans="3:4">
      <c r="C45025"/>
      <c r="D45025" s="47"/>
    </row>
    <row r="45026" spans="3:4">
      <c r="C45026"/>
      <c r="D45026" s="47"/>
    </row>
    <row r="45027" spans="3:4">
      <c r="C45027"/>
      <c r="D45027" s="47"/>
    </row>
    <row r="45028" spans="3:4">
      <c r="C45028"/>
      <c r="D45028" s="47"/>
    </row>
    <row r="45029" spans="3:4">
      <c r="C45029"/>
      <c r="D45029" s="47"/>
    </row>
    <row r="45030" spans="3:4">
      <c r="C45030"/>
      <c r="D45030" s="47"/>
    </row>
    <row r="45031" spans="3:4">
      <c r="C45031"/>
      <c r="D45031" s="47"/>
    </row>
    <row r="45032" spans="3:4">
      <c r="C45032"/>
      <c r="D45032" s="47"/>
    </row>
    <row r="45033" spans="3:4">
      <c r="C45033"/>
      <c r="D45033" s="47"/>
    </row>
    <row r="45034" spans="3:4">
      <c r="C45034"/>
      <c r="D45034" s="47"/>
    </row>
    <row r="45035" spans="3:4">
      <c r="C45035"/>
      <c r="D45035" s="47"/>
    </row>
    <row r="45036" spans="3:4">
      <c r="C45036"/>
      <c r="D45036" s="47"/>
    </row>
    <row r="45037" spans="3:4">
      <c r="C45037"/>
      <c r="D45037" s="47"/>
    </row>
    <row r="45038" spans="3:4">
      <c r="C45038"/>
      <c r="D45038" s="47"/>
    </row>
    <row r="45039" spans="3:4">
      <c r="C45039"/>
      <c r="D45039" s="47"/>
    </row>
    <row r="45040" spans="3:4">
      <c r="C45040"/>
      <c r="D45040" s="47"/>
    </row>
    <row r="45041" spans="3:4">
      <c r="C45041"/>
      <c r="D45041" s="47"/>
    </row>
    <row r="45042" spans="3:4">
      <c r="C45042"/>
      <c r="D45042" s="47"/>
    </row>
    <row r="45043" spans="3:4">
      <c r="C45043"/>
      <c r="D45043" s="47"/>
    </row>
    <row r="45044" spans="3:4">
      <c r="C45044"/>
      <c r="D45044" s="47"/>
    </row>
    <row r="45045" spans="3:4">
      <c r="C45045"/>
      <c r="D45045" s="47"/>
    </row>
    <row r="45046" spans="3:4">
      <c r="C45046"/>
      <c r="D45046" s="47"/>
    </row>
    <row r="45047" spans="3:4">
      <c r="C45047"/>
      <c r="D45047" s="47"/>
    </row>
    <row r="45048" spans="3:4">
      <c r="C45048"/>
      <c r="D45048" s="47"/>
    </row>
    <row r="45049" spans="3:4">
      <c r="C45049"/>
      <c r="D45049" s="47"/>
    </row>
    <row r="45050" spans="3:4">
      <c r="C45050"/>
      <c r="D45050" s="47"/>
    </row>
    <row r="45051" spans="3:4">
      <c r="C45051"/>
      <c r="D45051" s="47"/>
    </row>
    <row r="45052" spans="3:4">
      <c r="C45052"/>
      <c r="D45052" s="47"/>
    </row>
    <row r="45053" spans="3:4">
      <c r="C45053"/>
      <c r="D45053" s="47"/>
    </row>
    <row r="45054" spans="3:4">
      <c r="C45054"/>
      <c r="D45054" s="47"/>
    </row>
    <row r="45055" spans="3:4">
      <c r="C45055"/>
      <c r="D45055" s="47"/>
    </row>
    <row r="45056" spans="3:4">
      <c r="C45056"/>
      <c r="D45056" s="47"/>
    </row>
    <row r="45057" spans="3:4">
      <c r="C45057"/>
      <c r="D45057" s="47"/>
    </row>
    <row r="45058" spans="3:4">
      <c r="C45058"/>
      <c r="D45058" s="47"/>
    </row>
    <row r="45059" spans="3:4">
      <c r="C45059"/>
      <c r="D45059" s="47"/>
    </row>
    <row r="45060" spans="3:4">
      <c r="C45060"/>
      <c r="D45060" s="47"/>
    </row>
    <row r="45061" spans="3:4">
      <c r="C45061"/>
      <c r="D45061" s="47"/>
    </row>
    <row r="45062" spans="3:4">
      <c r="C45062"/>
      <c r="D45062" s="47"/>
    </row>
    <row r="45063" spans="3:4">
      <c r="C45063"/>
      <c r="D45063" s="47"/>
    </row>
    <row r="45064" spans="3:4">
      <c r="C45064"/>
      <c r="D45064" s="47"/>
    </row>
    <row r="45065" spans="3:4">
      <c r="C45065"/>
      <c r="D45065" s="47"/>
    </row>
    <row r="45066" spans="3:4">
      <c r="C45066"/>
      <c r="D45066" s="47"/>
    </row>
    <row r="45067" spans="3:4">
      <c r="C45067"/>
      <c r="D45067" s="47"/>
    </row>
    <row r="45068" spans="3:4">
      <c r="C45068"/>
      <c r="D45068" s="47"/>
    </row>
    <row r="45069" spans="3:4">
      <c r="C45069"/>
      <c r="D45069" s="47"/>
    </row>
    <row r="45070" spans="3:4">
      <c r="C45070"/>
      <c r="D45070" s="47"/>
    </row>
    <row r="45071" spans="3:4">
      <c r="C45071"/>
      <c r="D45071" s="47"/>
    </row>
    <row r="45072" spans="3:4">
      <c r="C45072"/>
      <c r="D45072" s="47"/>
    </row>
    <row r="45073" spans="3:4">
      <c r="C45073"/>
      <c r="D45073" s="47"/>
    </row>
    <row r="45074" spans="3:4">
      <c r="C45074"/>
      <c r="D45074" s="47"/>
    </row>
    <row r="45075" spans="3:4">
      <c r="C45075"/>
      <c r="D45075" s="47"/>
    </row>
    <row r="45076" spans="3:4">
      <c r="C45076"/>
      <c r="D45076" s="47"/>
    </row>
    <row r="45077" spans="3:4">
      <c r="C45077"/>
      <c r="D45077" s="47"/>
    </row>
    <row r="45078" spans="3:4">
      <c r="C45078"/>
      <c r="D45078" s="47"/>
    </row>
    <row r="45079" spans="3:4">
      <c r="C45079"/>
      <c r="D45079" s="47"/>
    </row>
    <row r="45080" spans="3:4">
      <c r="C45080"/>
      <c r="D45080" s="47"/>
    </row>
    <row r="45081" spans="3:4">
      <c r="C45081"/>
      <c r="D45081" s="47"/>
    </row>
    <row r="45082" spans="3:4">
      <c r="C45082"/>
      <c r="D45082" s="47"/>
    </row>
    <row r="45083" spans="3:4">
      <c r="C45083"/>
      <c r="D45083" s="47"/>
    </row>
    <row r="45084" spans="3:4">
      <c r="C45084"/>
      <c r="D45084" s="47"/>
    </row>
    <row r="45085" spans="3:4">
      <c r="C45085"/>
      <c r="D45085" s="47"/>
    </row>
    <row r="45086" spans="3:4">
      <c r="C45086"/>
      <c r="D45086" s="47"/>
    </row>
    <row r="45087" spans="3:4">
      <c r="C45087"/>
      <c r="D45087" s="47"/>
    </row>
    <row r="45088" spans="3:4">
      <c r="C45088"/>
      <c r="D45088" s="47"/>
    </row>
    <row r="45089" spans="3:4">
      <c r="C45089"/>
      <c r="D45089" s="47"/>
    </row>
    <row r="45090" spans="3:4">
      <c r="C45090"/>
      <c r="D45090" s="47"/>
    </row>
    <row r="45091" spans="3:4">
      <c r="C45091"/>
      <c r="D45091" s="47"/>
    </row>
    <row r="45092" spans="3:4">
      <c r="C45092"/>
      <c r="D45092" s="47"/>
    </row>
    <row r="45093" spans="3:4">
      <c r="C45093"/>
      <c r="D45093" s="47"/>
    </row>
    <row r="45094" spans="3:4">
      <c r="C45094"/>
      <c r="D45094" s="47"/>
    </row>
    <row r="45095" spans="3:4">
      <c r="C45095"/>
      <c r="D45095" s="47"/>
    </row>
    <row r="45096" spans="3:4">
      <c r="C45096"/>
      <c r="D45096" s="47"/>
    </row>
    <row r="45097" spans="3:4">
      <c r="C45097"/>
      <c r="D45097" s="47"/>
    </row>
    <row r="45098" spans="3:4">
      <c r="C45098"/>
      <c r="D45098" s="47"/>
    </row>
    <row r="45099" spans="3:4">
      <c r="C45099"/>
      <c r="D45099" s="47"/>
    </row>
    <row r="45100" spans="3:4">
      <c r="C45100"/>
      <c r="D45100" s="47"/>
    </row>
    <row r="45101" spans="3:4">
      <c r="C45101"/>
      <c r="D45101" s="47"/>
    </row>
    <row r="45102" spans="3:4">
      <c r="C45102"/>
      <c r="D45102" s="47"/>
    </row>
    <row r="45103" spans="3:4">
      <c r="C45103"/>
      <c r="D45103" s="47"/>
    </row>
    <row r="45104" spans="3:4">
      <c r="C45104"/>
      <c r="D45104" s="47"/>
    </row>
    <row r="45105" spans="3:4">
      <c r="C45105"/>
      <c r="D45105" s="47"/>
    </row>
    <row r="45106" spans="3:4">
      <c r="C45106"/>
      <c r="D45106" s="47"/>
    </row>
    <row r="45107" spans="3:4">
      <c r="C45107"/>
      <c r="D45107" s="47"/>
    </row>
    <row r="45108" spans="3:4">
      <c r="C45108"/>
      <c r="D45108" s="47"/>
    </row>
    <row r="45109" spans="3:4">
      <c r="C45109"/>
      <c r="D45109" s="47"/>
    </row>
    <row r="45110" spans="3:4">
      <c r="C45110"/>
      <c r="D45110" s="47"/>
    </row>
    <row r="45111" spans="3:4">
      <c r="C45111"/>
      <c r="D45111" s="47"/>
    </row>
    <row r="45112" spans="3:4">
      <c r="C45112"/>
      <c r="D45112" s="47"/>
    </row>
    <row r="45113" spans="3:4">
      <c r="C45113"/>
      <c r="D45113" s="47"/>
    </row>
    <row r="45114" spans="3:4">
      <c r="C45114"/>
      <c r="D45114" s="47"/>
    </row>
    <row r="45115" spans="3:4">
      <c r="C45115"/>
      <c r="D45115" s="47"/>
    </row>
    <row r="45116" spans="3:4">
      <c r="C45116"/>
      <c r="D45116" s="47"/>
    </row>
    <row r="45117" spans="3:4">
      <c r="C45117"/>
      <c r="D45117" s="47"/>
    </row>
    <row r="45118" spans="3:4">
      <c r="C45118"/>
      <c r="D45118" s="47"/>
    </row>
    <row r="45119" spans="3:4">
      <c r="C45119"/>
      <c r="D45119" s="47"/>
    </row>
    <row r="45120" spans="3:4">
      <c r="C45120"/>
      <c r="D45120" s="47"/>
    </row>
    <row r="45121" spans="3:4">
      <c r="C45121"/>
      <c r="D45121" s="47"/>
    </row>
    <row r="45122" spans="3:4">
      <c r="C45122"/>
      <c r="D45122" s="47"/>
    </row>
    <row r="45123" spans="3:4">
      <c r="C45123"/>
      <c r="D45123" s="47"/>
    </row>
    <row r="45124" spans="3:4">
      <c r="C45124"/>
      <c r="D45124" s="47"/>
    </row>
    <row r="45125" spans="3:4">
      <c r="C45125"/>
      <c r="D45125" s="47"/>
    </row>
    <row r="45126" spans="3:4">
      <c r="C45126"/>
      <c r="D45126" s="47"/>
    </row>
    <row r="45127" spans="3:4">
      <c r="C45127"/>
      <c r="D45127" s="47"/>
    </row>
    <row r="45128" spans="3:4">
      <c r="C45128"/>
      <c r="D45128" s="47"/>
    </row>
    <row r="45129" spans="3:4">
      <c r="C45129"/>
      <c r="D45129" s="47"/>
    </row>
    <row r="45130" spans="3:4">
      <c r="C45130"/>
      <c r="D45130" s="47"/>
    </row>
    <row r="45131" spans="3:4">
      <c r="C45131"/>
      <c r="D45131" s="47"/>
    </row>
    <row r="45132" spans="3:4">
      <c r="C45132"/>
      <c r="D45132" s="47"/>
    </row>
    <row r="45133" spans="3:4">
      <c r="C45133"/>
      <c r="D45133" s="47"/>
    </row>
    <row r="45134" spans="3:4">
      <c r="C45134"/>
      <c r="D45134" s="47"/>
    </row>
    <row r="45135" spans="3:4">
      <c r="C45135"/>
      <c r="D45135" s="47"/>
    </row>
    <row r="45136" spans="3:4">
      <c r="C45136"/>
      <c r="D45136" s="47"/>
    </row>
    <row r="45137" spans="3:4">
      <c r="C45137"/>
      <c r="D45137" s="47"/>
    </row>
    <row r="45138" spans="3:4">
      <c r="C45138"/>
      <c r="D45138" s="47"/>
    </row>
    <row r="45139" spans="3:4">
      <c r="C45139"/>
      <c r="D45139" s="47"/>
    </row>
    <row r="45140" spans="3:4">
      <c r="C45140"/>
      <c r="D45140" s="47"/>
    </row>
    <row r="45141" spans="3:4">
      <c r="C45141"/>
      <c r="D45141" s="47"/>
    </row>
    <row r="45142" spans="3:4">
      <c r="C45142"/>
      <c r="D45142" s="47"/>
    </row>
    <row r="45143" spans="3:4">
      <c r="C45143"/>
      <c r="D45143" s="47"/>
    </row>
    <row r="45144" spans="3:4">
      <c r="C45144"/>
      <c r="D45144" s="47"/>
    </row>
    <row r="45145" spans="3:4">
      <c r="C45145"/>
      <c r="D45145" s="47"/>
    </row>
    <row r="45146" spans="3:4">
      <c r="C45146"/>
      <c r="D45146" s="47"/>
    </row>
    <row r="45147" spans="3:4">
      <c r="C45147"/>
      <c r="D45147" s="47"/>
    </row>
    <row r="45148" spans="3:4">
      <c r="C45148"/>
      <c r="D45148" s="47"/>
    </row>
    <row r="45149" spans="3:4">
      <c r="C45149"/>
      <c r="D45149" s="47"/>
    </row>
    <row r="45150" spans="3:4">
      <c r="C45150"/>
      <c r="D45150" s="47"/>
    </row>
    <row r="45151" spans="3:4">
      <c r="C45151"/>
      <c r="D45151" s="47"/>
    </row>
    <row r="45152" spans="3:4">
      <c r="C45152"/>
      <c r="D45152" s="47"/>
    </row>
    <row r="45153" spans="3:4">
      <c r="C45153"/>
      <c r="D45153" s="47"/>
    </row>
    <row r="45154" spans="3:4">
      <c r="C45154"/>
      <c r="D45154" s="47"/>
    </row>
    <row r="45155" spans="3:4">
      <c r="C45155"/>
      <c r="D45155" s="47"/>
    </row>
    <row r="45156" spans="3:4">
      <c r="C45156"/>
      <c r="D45156" s="47"/>
    </row>
    <row r="45157" spans="3:4">
      <c r="C45157"/>
      <c r="D45157" s="47"/>
    </row>
    <row r="45158" spans="3:4">
      <c r="C45158"/>
      <c r="D45158" s="47"/>
    </row>
    <row r="45159" spans="3:4">
      <c r="C45159"/>
      <c r="D45159" s="47"/>
    </row>
    <row r="45160" spans="3:4">
      <c r="C45160"/>
      <c r="D45160" s="47"/>
    </row>
    <row r="45161" spans="3:4">
      <c r="C45161"/>
      <c r="D45161" s="47"/>
    </row>
    <row r="45162" spans="3:4">
      <c r="C45162"/>
      <c r="D45162" s="47"/>
    </row>
    <row r="45163" spans="3:4">
      <c r="C45163"/>
      <c r="D45163" s="47"/>
    </row>
    <row r="45164" spans="3:4">
      <c r="C45164"/>
      <c r="D45164" s="47"/>
    </row>
    <row r="45165" spans="3:4">
      <c r="C45165"/>
      <c r="D45165" s="47"/>
    </row>
    <row r="45166" spans="3:4">
      <c r="C45166"/>
      <c r="D45166" s="47"/>
    </row>
    <row r="45167" spans="3:4">
      <c r="C45167"/>
      <c r="D45167" s="47"/>
    </row>
    <row r="45168" spans="3:4">
      <c r="C45168"/>
      <c r="D45168" s="47"/>
    </row>
    <row r="45169" spans="3:4">
      <c r="C45169"/>
      <c r="D45169" s="47"/>
    </row>
    <row r="45170" spans="3:4">
      <c r="C45170"/>
      <c r="D45170" s="47"/>
    </row>
    <row r="45171" spans="3:4">
      <c r="C45171"/>
      <c r="D45171" s="47"/>
    </row>
    <row r="45172" spans="3:4">
      <c r="C45172"/>
      <c r="D45172" s="47"/>
    </row>
    <row r="45173" spans="3:4">
      <c r="C45173"/>
      <c r="D45173" s="47"/>
    </row>
    <row r="45174" spans="3:4">
      <c r="C45174"/>
      <c r="D45174" s="47"/>
    </row>
    <row r="45175" spans="3:4">
      <c r="C45175"/>
      <c r="D45175" s="47"/>
    </row>
    <row r="45176" spans="3:4">
      <c r="C45176"/>
      <c r="D45176" s="47"/>
    </row>
    <row r="45177" spans="3:4">
      <c r="C45177"/>
      <c r="D45177" s="47"/>
    </row>
    <row r="45178" spans="3:4">
      <c r="C45178"/>
      <c r="D45178" s="47"/>
    </row>
    <row r="45179" spans="3:4">
      <c r="C45179"/>
      <c r="D45179" s="47"/>
    </row>
    <row r="45180" spans="3:4">
      <c r="C45180"/>
      <c r="D45180" s="47"/>
    </row>
    <row r="45181" spans="3:4">
      <c r="C45181"/>
      <c r="D45181" s="47"/>
    </row>
    <row r="45182" spans="3:4">
      <c r="C45182"/>
      <c r="D45182" s="47"/>
    </row>
    <row r="45183" spans="3:4">
      <c r="C45183"/>
      <c r="D45183" s="47"/>
    </row>
    <row r="45184" spans="3:4">
      <c r="C45184"/>
      <c r="D45184" s="47"/>
    </row>
    <row r="45185" spans="3:4">
      <c r="C45185"/>
      <c r="D45185" s="47"/>
    </row>
    <row r="45186" spans="3:4">
      <c r="C45186"/>
      <c r="D45186" s="47"/>
    </row>
    <row r="45187" spans="3:4">
      <c r="C45187"/>
      <c r="D45187" s="47"/>
    </row>
    <row r="45188" spans="3:4">
      <c r="C45188"/>
      <c r="D45188" s="47"/>
    </row>
    <row r="45189" spans="3:4">
      <c r="C45189"/>
      <c r="D45189" s="47"/>
    </row>
    <row r="45190" spans="3:4">
      <c r="C45190"/>
      <c r="D45190" s="47"/>
    </row>
    <row r="45191" spans="3:4">
      <c r="C45191"/>
      <c r="D45191" s="47"/>
    </row>
    <row r="45192" spans="3:4">
      <c r="C45192"/>
      <c r="D45192" s="47"/>
    </row>
    <row r="45193" spans="3:4">
      <c r="C45193"/>
      <c r="D45193" s="47"/>
    </row>
    <row r="45194" spans="3:4">
      <c r="C45194"/>
      <c r="D45194" s="47"/>
    </row>
    <row r="45195" spans="3:4">
      <c r="C45195"/>
      <c r="D45195" s="47"/>
    </row>
    <row r="45196" spans="3:4">
      <c r="C45196"/>
      <c r="D45196" s="47"/>
    </row>
    <row r="45197" spans="3:4">
      <c r="C45197"/>
      <c r="D45197" s="47"/>
    </row>
    <row r="45198" spans="3:4">
      <c r="C45198"/>
      <c r="D45198" s="47"/>
    </row>
    <row r="45199" spans="3:4">
      <c r="C45199"/>
      <c r="D45199" s="47"/>
    </row>
    <row r="45200" spans="3:4">
      <c r="C45200"/>
      <c r="D45200" s="47"/>
    </row>
    <row r="45201" spans="3:4">
      <c r="C45201"/>
      <c r="D45201" s="47"/>
    </row>
    <row r="45202" spans="3:4">
      <c r="C45202"/>
      <c r="D45202" s="47"/>
    </row>
    <row r="45203" spans="3:4">
      <c r="C45203"/>
      <c r="D45203" s="47"/>
    </row>
    <row r="45204" spans="3:4">
      <c r="C45204"/>
      <c r="D45204" s="47"/>
    </row>
    <row r="45205" spans="3:4">
      <c r="C45205"/>
      <c r="D45205" s="47"/>
    </row>
    <row r="45206" spans="3:4">
      <c r="C45206"/>
      <c r="D45206" s="47"/>
    </row>
    <row r="45207" spans="3:4">
      <c r="C45207"/>
      <c r="D45207" s="47"/>
    </row>
    <row r="45208" spans="3:4">
      <c r="C45208"/>
      <c r="D45208" s="47"/>
    </row>
    <row r="45209" spans="3:4">
      <c r="C45209"/>
      <c r="D45209" s="47"/>
    </row>
    <row r="45210" spans="3:4">
      <c r="C45210"/>
      <c r="D45210" s="47"/>
    </row>
    <row r="45211" spans="3:4">
      <c r="C45211"/>
      <c r="D45211" s="47"/>
    </row>
    <row r="45212" spans="3:4">
      <c r="C45212"/>
      <c r="D45212" s="47"/>
    </row>
    <row r="45213" spans="3:4">
      <c r="C45213"/>
      <c r="D45213" s="47"/>
    </row>
    <row r="45214" spans="3:4">
      <c r="C45214"/>
      <c r="D45214" s="47"/>
    </row>
    <row r="45215" spans="3:4">
      <c r="C45215"/>
      <c r="D45215" s="47"/>
    </row>
    <row r="45216" spans="3:4">
      <c r="C45216"/>
      <c r="D45216" s="47"/>
    </row>
    <row r="45217" spans="3:4">
      <c r="C45217"/>
      <c r="D45217" s="47"/>
    </row>
    <row r="45218" spans="3:4">
      <c r="C45218"/>
      <c r="D45218" s="47"/>
    </row>
    <row r="45219" spans="3:4">
      <c r="C45219"/>
      <c r="D45219" s="47"/>
    </row>
    <row r="45220" spans="3:4">
      <c r="C45220"/>
      <c r="D45220" s="47"/>
    </row>
    <row r="45221" spans="3:4">
      <c r="C45221"/>
      <c r="D45221" s="47"/>
    </row>
    <row r="45222" spans="3:4">
      <c r="C45222"/>
      <c r="D45222" s="47"/>
    </row>
    <row r="45223" spans="3:4">
      <c r="C45223"/>
      <c r="D45223" s="47"/>
    </row>
    <row r="45224" spans="3:4">
      <c r="C45224"/>
      <c r="D45224" s="47"/>
    </row>
    <row r="45225" spans="3:4">
      <c r="C45225"/>
      <c r="D45225" s="47"/>
    </row>
    <row r="45226" spans="3:4">
      <c r="C45226"/>
      <c r="D45226" s="47"/>
    </row>
    <row r="45227" spans="3:4">
      <c r="C45227"/>
      <c r="D45227" s="47"/>
    </row>
    <row r="45228" spans="3:4">
      <c r="C45228"/>
      <c r="D45228" s="47"/>
    </row>
    <row r="45229" spans="3:4">
      <c r="C45229"/>
      <c r="D45229" s="47"/>
    </row>
    <row r="45230" spans="3:4">
      <c r="C45230"/>
      <c r="D45230" s="47"/>
    </row>
    <row r="45231" spans="3:4">
      <c r="C45231"/>
      <c r="D45231" s="47"/>
    </row>
    <row r="45232" spans="3:4">
      <c r="C45232"/>
      <c r="D45232" s="47"/>
    </row>
    <row r="45233" spans="3:4">
      <c r="C45233"/>
      <c r="D45233" s="47"/>
    </row>
    <row r="45234" spans="3:4">
      <c r="C45234"/>
      <c r="D45234" s="47"/>
    </row>
    <row r="45235" spans="3:4">
      <c r="C45235"/>
      <c r="D45235" s="47"/>
    </row>
    <row r="45236" spans="3:4">
      <c r="C45236"/>
      <c r="D45236" s="47"/>
    </row>
    <row r="45237" spans="3:4">
      <c r="C45237"/>
      <c r="D45237" s="47"/>
    </row>
    <row r="45238" spans="3:4">
      <c r="C45238"/>
      <c r="D45238" s="47"/>
    </row>
    <row r="45239" spans="3:4">
      <c r="C45239"/>
      <c r="D45239" s="47"/>
    </row>
    <row r="45240" spans="3:4">
      <c r="C45240"/>
      <c r="D45240" s="47"/>
    </row>
    <row r="45241" spans="3:4">
      <c r="C45241"/>
      <c r="D45241" s="47"/>
    </row>
    <row r="45242" spans="3:4">
      <c r="C45242"/>
      <c r="D45242" s="47"/>
    </row>
    <row r="45243" spans="3:4">
      <c r="C45243"/>
      <c r="D45243" s="47"/>
    </row>
    <row r="45244" spans="3:4">
      <c r="C45244"/>
      <c r="D45244" s="47"/>
    </row>
    <row r="45245" spans="3:4">
      <c r="C45245"/>
      <c r="D45245" s="47"/>
    </row>
    <row r="45246" spans="3:4">
      <c r="C45246"/>
      <c r="D45246" s="47"/>
    </row>
    <row r="45247" spans="3:4">
      <c r="C45247"/>
      <c r="D45247" s="47"/>
    </row>
    <row r="45248" spans="3:4">
      <c r="C45248"/>
      <c r="D45248" s="47"/>
    </row>
    <row r="45249" spans="3:4">
      <c r="C45249"/>
      <c r="D45249" s="47"/>
    </row>
    <row r="45250" spans="3:4">
      <c r="C45250"/>
      <c r="D45250" s="47"/>
    </row>
    <row r="45251" spans="3:4">
      <c r="C45251"/>
      <c r="D45251" s="47"/>
    </row>
    <row r="45252" spans="3:4">
      <c r="C45252"/>
      <c r="D45252" s="47"/>
    </row>
    <row r="45253" spans="3:4">
      <c r="C45253"/>
      <c r="D45253" s="47"/>
    </row>
    <row r="45254" spans="3:4">
      <c r="C45254"/>
      <c r="D45254" s="47"/>
    </row>
    <row r="45255" spans="3:4">
      <c r="C45255"/>
      <c r="D45255" s="47"/>
    </row>
    <row r="45256" spans="3:4">
      <c r="C45256"/>
      <c r="D45256" s="47"/>
    </row>
    <row r="45257" spans="3:4">
      <c r="C45257"/>
      <c r="D45257" s="47"/>
    </row>
    <row r="45258" spans="3:4">
      <c r="C45258"/>
      <c r="D45258" s="47"/>
    </row>
    <row r="45259" spans="3:4">
      <c r="C45259"/>
      <c r="D45259" s="47"/>
    </row>
    <row r="45260" spans="3:4">
      <c r="C45260"/>
      <c r="D45260" s="47"/>
    </row>
    <row r="45261" spans="3:4">
      <c r="C45261"/>
      <c r="D45261" s="47"/>
    </row>
    <row r="45262" spans="3:4">
      <c r="C45262"/>
      <c r="D45262" s="47"/>
    </row>
    <row r="45263" spans="3:4">
      <c r="C45263"/>
      <c r="D45263" s="47"/>
    </row>
    <row r="45264" spans="3:4">
      <c r="C45264"/>
      <c r="D45264" s="47"/>
    </row>
    <row r="45265" spans="3:4">
      <c r="C45265"/>
      <c r="D45265" s="47"/>
    </row>
    <row r="45266" spans="3:4">
      <c r="C45266"/>
      <c r="D45266" s="47"/>
    </row>
    <row r="45267" spans="3:4">
      <c r="C45267"/>
      <c r="D45267" s="47"/>
    </row>
    <row r="45268" spans="3:4">
      <c r="C45268"/>
      <c r="D45268" s="47"/>
    </row>
    <row r="45269" spans="3:4">
      <c r="C45269"/>
      <c r="D45269" s="47"/>
    </row>
    <row r="45270" spans="3:4">
      <c r="C45270"/>
      <c r="D45270" s="47"/>
    </row>
    <row r="45271" spans="3:4">
      <c r="C45271"/>
      <c r="D45271" s="47"/>
    </row>
    <row r="45272" spans="3:4">
      <c r="C45272"/>
      <c r="D45272" s="47"/>
    </row>
    <row r="45273" spans="3:4">
      <c r="C45273"/>
      <c r="D45273" s="47"/>
    </row>
    <row r="45274" spans="3:4">
      <c r="C45274"/>
      <c r="D45274" s="47"/>
    </row>
    <row r="45275" spans="3:4">
      <c r="C45275"/>
      <c r="D45275" s="47"/>
    </row>
    <row r="45276" spans="3:4">
      <c r="C45276"/>
      <c r="D45276" s="47"/>
    </row>
    <row r="45277" spans="3:4">
      <c r="C45277"/>
      <c r="D45277" s="47"/>
    </row>
    <row r="45278" spans="3:4">
      <c r="C45278"/>
      <c r="D45278" s="47"/>
    </row>
    <row r="45279" spans="3:4">
      <c r="C45279"/>
      <c r="D45279" s="47"/>
    </row>
    <row r="45280" spans="3:4">
      <c r="C45280"/>
      <c r="D45280" s="47"/>
    </row>
    <row r="45281" spans="3:4">
      <c r="C45281"/>
      <c r="D45281" s="47"/>
    </row>
    <row r="45282" spans="3:4">
      <c r="C45282"/>
      <c r="D45282" s="47"/>
    </row>
    <row r="45283" spans="3:4">
      <c r="C45283"/>
      <c r="D45283" s="47"/>
    </row>
    <row r="45284" spans="3:4">
      <c r="C45284"/>
      <c r="D45284" s="47"/>
    </row>
    <row r="45285" spans="3:4">
      <c r="C45285"/>
      <c r="D45285" s="47"/>
    </row>
    <row r="45286" spans="3:4">
      <c r="C45286"/>
      <c r="D45286" s="47"/>
    </row>
    <row r="45287" spans="3:4">
      <c r="C45287"/>
      <c r="D45287" s="47"/>
    </row>
    <row r="45288" spans="3:4">
      <c r="C45288"/>
      <c r="D45288" s="47"/>
    </row>
    <row r="45289" spans="3:4">
      <c r="C45289"/>
      <c r="D45289" s="47"/>
    </row>
    <row r="45290" spans="3:4">
      <c r="C45290"/>
      <c r="D45290" s="47"/>
    </row>
    <row r="45291" spans="3:4">
      <c r="C45291"/>
      <c r="D45291" s="47"/>
    </row>
    <row r="45292" spans="3:4">
      <c r="C45292"/>
      <c r="D45292" s="47"/>
    </row>
    <row r="45293" spans="3:4">
      <c r="C45293"/>
      <c r="D45293" s="47"/>
    </row>
    <row r="45294" spans="3:4">
      <c r="C45294"/>
      <c r="D45294" s="47"/>
    </row>
    <row r="45295" spans="3:4">
      <c r="C45295"/>
      <c r="D45295" s="47"/>
    </row>
    <row r="45296" spans="3:4">
      <c r="C45296"/>
      <c r="D45296" s="47"/>
    </row>
    <row r="45297" spans="3:4">
      <c r="C45297"/>
      <c r="D45297" s="47"/>
    </row>
    <row r="45298" spans="3:4">
      <c r="C45298"/>
      <c r="D45298" s="47"/>
    </row>
    <row r="45299" spans="3:4">
      <c r="C45299"/>
      <c r="D45299" s="47"/>
    </row>
    <row r="45300" spans="3:4">
      <c r="C45300"/>
      <c r="D45300" s="47"/>
    </row>
    <row r="45301" spans="3:4">
      <c r="C45301"/>
      <c r="D45301" s="47"/>
    </row>
    <row r="45302" spans="3:4">
      <c r="C45302"/>
      <c r="D45302" s="47"/>
    </row>
    <row r="45303" spans="3:4">
      <c r="C45303"/>
      <c r="D45303" s="47"/>
    </row>
    <row r="45304" spans="3:4">
      <c r="C45304"/>
      <c r="D45304" s="47"/>
    </row>
    <row r="45305" spans="3:4">
      <c r="C45305"/>
      <c r="D45305" s="47"/>
    </row>
    <row r="45306" spans="3:4">
      <c r="C45306"/>
      <c r="D45306" s="47"/>
    </row>
    <row r="45307" spans="3:4">
      <c r="C45307"/>
      <c r="D45307" s="47"/>
    </row>
    <row r="45308" spans="3:4">
      <c r="C45308"/>
      <c r="D45308" s="47"/>
    </row>
    <row r="45309" spans="3:4">
      <c r="C45309"/>
      <c r="D45309" s="47"/>
    </row>
    <row r="45310" spans="3:4">
      <c r="C45310"/>
      <c r="D45310" s="47"/>
    </row>
    <row r="45311" spans="3:4">
      <c r="C45311"/>
      <c r="D45311" s="47"/>
    </row>
    <row r="45312" spans="3:4">
      <c r="C45312"/>
      <c r="D45312" s="47"/>
    </row>
    <row r="45313" spans="3:4">
      <c r="C45313"/>
      <c r="D45313" s="47"/>
    </row>
    <row r="45314" spans="3:4">
      <c r="C45314"/>
      <c r="D45314" s="47"/>
    </row>
    <row r="45315" spans="3:4">
      <c r="C45315"/>
      <c r="D45315" s="47"/>
    </row>
    <row r="45316" spans="3:4">
      <c r="C45316"/>
      <c r="D45316" s="47"/>
    </row>
    <row r="45317" spans="3:4">
      <c r="C45317"/>
      <c r="D45317" s="47"/>
    </row>
    <row r="45318" spans="3:4">
      <c r="C45318"/>
      <c r="D45318" s="47"/>
    </row>
    <row r="45319" spans="3:4">
      <c r="C45319"/>
      <c r="D45319" s="47"/>
    </row>
    <row r="45320" spans="3:4">
      <c r="C45320"/>
      <c r="D45320" s="47"/>
    </row>
    <row r="45321" spans="3:4">
      <c r="C45321"/>
      <c r="D45321" s="47"/>
    </row>
    <row r="45322" spans="3:4">
      <c r="C45322"/>
      <c r="D45322" s="47"/>
    </row>
    <row r="45323" spans="3:4">
      <c r="C45323"/>
      <c r="D45323" s="47"/>
    </row>
    <row r="45324" spans="3:4">
      <c r="C45324"/>
      <c r="D45324" s="47"/>
    </row>
    <row r="45325" spans="3:4">
      <c r="C45325"/>
      <c r="D45325" s="47"/>
    </row>
    <row r="45326" spans="3:4">
      <c r="C45326"/>
      <c r="D45326" s="47"/>
    </row>
    <row r="45327" spans="3:4">
      <c r="C45327"/>
      <c r="D45327" s="47"/>
    </row>
    <row r="45328" spans="3:4">
      <c r="C45328"/>
      <c r="D45328" s="47"/>
    </row>
    <row r="45329" spans="3:4">
      <c r="C45329"/>
      <c r="D45329" s="47"/>
    </row>
    <row r="45330" spans="3:4">
      <c r="C45330"/>
      <c r="D45330" s="47"/>
    </row>
    <row r="45331" spans="3:4">
      <c r="C45331"/>
      <c r="D45331" s="47"/>
    </row>
    <row r="45332" spans="3:4">
      <c r="C45332"/>
      <c r="D45332" s="47"/>
    </row>
    <row r="45333" spans="3:4">
      <c r="C45333"/>
      <c r="D45333" s="47"/>
    </row>
    <row r="45334" spans="3:4">
      <c r="C45334"/>
      <c r="D45334" s="47"/>
    </row>
    <row r="45335" spans="3:4">
      <c r="C45335"/>
      <c r="D45335" s="47"/>
    </row>
    <row r="45336" spans="3:4">
      <c r="C45336"/>
      <c r="D45336" s="47"/>
    </row>
    <row r="45337" spans="3:4">
      <c r="C45337"/>
      <c r="D45337" s="47"/>
    </row>
    <row r="45338" spans="3:4">
      <c r="C45338"/>
      <c r="D45338" s="47"/>
    </row>
    <row r="45339" spans="3:4">
      <c r="C45339"/>
      <c r="D45339" s="47"/>
    </row>
    <row r="45340" spans="3:4">
      <c r="C45340"/>
      <c r="D45340" s="47"/>
    </row>
    <row r="45341" spans="3:4">
      <c r="C45341"/>
      <c r="D45341" s="47"/>
    </row>
    <row r="45342" spans="3:4">
      <c r="C45342"/>
      <c r="D45342" s="47"/>
    </row>
    <row r="45343" spans="3:4">
      <c r="C45343"/>
      <c r="D45343" s="47"/>
    </row>
    <row r="45344" spans="3:4">
      <c r="C45344"/>
      <c r="D45344" s="47"/>
    </row>
    <row r="45345" spans="3:4">
      <c r="C45345"/>
      <c r="D45345" s="47"/>
    </row>
    <row r="45346" spans="3:4">
      <c r="C45346"/>
      <c r="D45346" s="47"/>
    </row>
    <row r="45347" spans="3:4">
      <c r="C45347"/>
      <c r="D45347" s="47"/>
    </row>
    <row r="45348" spans="3:4">
      <c r="C45348"/>
      <c r="D45348" s="47"/>
    </row>
    <row r="45349" spans="3:4">
      <c r="C45349"/>
      <c r="D45349" s="47"/>
    </row>
    <row r="45350" spans="3:4">
      <c r="C45350"/>
      <c r="D45350" s="47"/>
    </row>
    <row r="45351" spans="3:4">
      <c r="C45351"/>
      <c r="D45351" s="47"/>
    </row>
    <row r="45352" spans="3:4">
      <c r="C45352"/>
      <c r="D45352" s="47"/>
    </row>
    <row r="45353" spans="3:4">
      <c r="C45353"/>
      <c r="D45353" s="47"/>
    </row>
    <row r="45354" spans="3:4">
      <c r="C45354"/>
      <c r="D45354" s="47"/>
    </row>
    <row r="45355" spans="3:4">
      <c r="C45355"/>
      <c r="D45355" s="47"/>
    </row>
    <row r="45356" spans="3:4">
      <c r="C45356"/>
      <c r="D45356" s="47"/>
    </row>
    <row r="45357" spans="3:4">
      <c r="C45357"/>
      <c r="D45357" s="47"/>
    </row>
    <row r="45358" spans="3:4">
      <c r="C45358"/>
      <c r="D45358" s="47"/>
    </row>
    <row r="45359" spans="3:4">
      <c r="C45359"/>
      <c r="D45359" s="47"/>
    </row>
    <row r="45360" spans="3:4">
      <c r="C45360"/>
      <c r="D45360" s="47"/>
    </row>
    <row r="45361" spans="3:4">
      <c r="C45361"/>
      <c r="D45361" s="47"/>
    </row>
    <row r="45362" spans="3:4">
      <c r="C45362"/>
      <c r="D45362" s="47"/>
    </row>
    <row r="45363" spans="3:4">
      <c r="C45363"/>
      <c r="D45363" s="47"/>
    </row>
    <row r="45364" spans="3:4">
      <c r="C45364"/>
      <c r="D45364" s="47"/>
    </row>
    <row r="45365" spans="3:4">
      <c r="C45365"/>
      <c r="D45365" s="47"/>
    </row>
    <row r="45366" spans="3:4">
      <c r="C45366"/>
      <c r="D45366" s="47"/>
    </row>
    <row r="45367" spans="3:4">
      <c r="C45367"/>
      <c r="D45367" s="47"/>
    </row>
    <row r="45368" spans="3:4">
      <c r="C45368"/>
      <c r="D45368" s="47"/>
    </row>
    <row r="45369" spans="3:4">
      <c r="C45369"/>
      <c r="D45369" s="47"/>
    </row>
    <row r="45370" spans="3:4">
      <c r="C45370"/>
      <c r="D45370" s="47"/>
    </row>
    <row r="45371" spans="3:4">
      <c r="C45371"/>
      <c r="D45371" s="47"/>
    </row>
    <row r="45372" spans="3:4">
      <c r="C45372"/>
      <c r="D45372" s="47"/>
    </row>
    <row r="45373" spans="3:4">
      <c r="C45373"/>
      <c r="D45373" s="47"/>
    </row>
    <row r="45374" spans="3:4">
      <c r="C45374"/>
      <c r="D45374" s="47"/>
    </row>
    <row r="45375" spans="3:4">
      <c r="C45375"/>
      <c r="D45375" s="47"/>
    </row>
    <row r="45376" spans="3:4">
      <c r="C45376"/>
      <c r="D45376" s="47"/>
    </row>
    <row r="45377" spans="3:4">
      <c r="C45377"/>
      <c r="D45377" s="47"/>
    </row>
    <row r="45378" spans="3:4">
      <c r="C45378"/>
      <c r="D45378" s="47"/>
    </row>
    <row r="45379" spans="3:4">
      <c r="C45379"/>
      <c r="D45379" s="47"/>
    </row>
    <row r="45380" spans="3:4">
      <c r="C45380"/>
      <c r="D45380" s="47"/>
    </row>
    <row r="45381" spans="3:4">
      <c r="C45381"/>
      <c r="D45381" s="47"/>
    </row>
    <row r="45382" spans="3:4">
      <c r="C45382"/>
      <c r="D45382" s="47"/>
    </row>
    <row r="45383" spans="3:4">
      <c r="C45383"/>
      <c r="D45383" s="47"/>
    </row>
    <row r="45384" spans="3:4">
      <c r="C45384"/>
      <c r="D45384" s="47"/>
    </row>
    <row r="45385" spans="3:4">
      <c r="C45385"/>
      <c r="D45385" s="47"/>
    </row>
    <row r="45386" spans="3:4">
      <c r="C45386"/>
      <c r="D45386" s="47"/>
    </row>
    <row r="45387" spans="3:4">
      <c r="C45387"/>
      <c r="D45387" s="47"/>
    </row>
    <row r="45388" spans="3:4">
      <c r="C45388"/>
      <c r="D45388" s="47"/>
    </row>
    <row r="45389" spans="3:4">
      <c r="C45389"/>
      <c r="D45389" s="47"/>
    </row>
    <row r="45390" spans="3:4">
      <c r="C45390"/>
      <c r="D45390" s="47"/>
    </row>
    <row r="45391" spans="3:4">
      <c r="C45391"/>
      <c r="D45391" s="47"/>
    </row>
    <row r="45392" spans="3:4">
      <c r="C45392"/>
      <c r="D45392" s="47"/>
    </row>
    <row r="45393" spans="3:4">
      <c r="C45393"/>
      <c r="D45393" s="47"/>
    </row>
    <row r="45394" spans="3:4">
      <c r="C45394"/>
      <c r="D45394" s="47"/>
    </row>
    <row r="45395" spans="3:4">
      <c r="C45395"/>
      <c r="D45395" s="47"/>
    </row>
    <row r="45396" spans="3:4">
      <c r="C45396"/>
      <c r="D45396" s="47"/>
    </row>
    <row r="45397" spans="3:4">
      <c r="C45397"/>
      <c r="D45397" s="47"/>
    </row>
    <row r="45398" spans="3:4">
      <c r="C45398"/>
      <c r="D45398" s="47"/>
    </row>
    <row r="45399" spans="3:4">
      <c r="C45399"/>
      <c r="D45399" s="47"/>
    </row>
    <row r="45400" spans="3:4">
      <c r="C45400"/>
      <c r="D45400" s="47"/>
    </row>
    <row r="45401" spans="3:4">
      <c r="C45401"/>
      <c r="D45401" s="47"/>
    </row>
    <row r="45402" spans="3:4">
      <c r="C45402"/>
      <c r="D45402" s="47"/>
    </row>
    <row r="45403" spans="3:4">
      <c r="C45403"/>
      <c r="D45403" s="47"/>
    </row>
    <row r="45404" spans="3:4">
      <c r="C45404"/>
      <c r="D45404" s="47"/>
    </row>
    <row r="45405" spans="3:4">
      <c r="C45405"/>
      <c r="D45405" s="47"/>
    </row>
    <row r="45406" spans="3:4">
      <c r="C45406"/>
      <c r="D45406" s="47"/>
    </row>
    <row r="45407" spans="3:4">
      <c r="C45407"/>
      <c r="D45407" s="47"/>
    </row>
    <row r="45408" spans="3:4">
      <c r="C45408"/>
      <c r="D45408" s="47"/>
    </row>
    <row r="45409" spans="3:4">
      <c r="C45409"/>
      <c r="D45409" s="47"/>
    </row>
    <row r="45410" spans="3:4">
      <c r="C45410"/>
      <c r="D45410" s="47"/>
    </row>
    <row r="45411" spans="3:4">
      <c r="C45411"/>
      <c r="D45411" s="47"/>
    </row>
    <row r="45412" spans="3:4">
      <c r="C45412"/>
      <c r="D45412" s="47"/>
    </row>
    <row r="45413" spans="3:4">
      <c r="C45413"/>
      <c r="D45413" s="47"/>
    </row>
    <row r="45414" spans="3:4">
      <c r="C45414"/>
      <c r="D45414" s="47"/>
    </row>
    <row r="45415" spans="3:4">
      <c r="C45415"/>
      <c r="D45415" s="47"/>
    </row>
    <row r="45416" spans="3:4">
      <c r="C45416"/>
      <c r="D45416" s="47"/>
    </row>
    <row r="45417" spans="3:4">
      <c r="C45417"/>
      <c r="D45417" s="47"/>
    </row>
    <row r="45418" spans="3:4">
      <c r="C45418"/>
      <c r="D45418" s="47"/>
    </row>
    <row r="45419" spans="3:4">
      <c r="C45419"/>
      <c r="D45419" s="47"/>
    </row>
    <row r="45420" spans="3:4">
      <c r="C45420"/>
      <c r="D45420" s="47"/>
    </row>
    <row r="45421" spans="3:4">
      <c r="C45421"/>
      <c r="D45421" s="47"/>
    </row>
    <row r="45422" spans="3:4">
      <c r="C45422"/>
      <c r="D45422" s="47"/>
    </row>
    <row r="45423" spans="3:4">
      <c r="C45423"/>
      <c r="D45423" s="47"/>
    </row>
    <row r="45424" spans="3:4">
      <c r="C45424"/>
      <c r="D45424" s="47"/>
    </row>
    <row r="45425" spans="3:4">
      <c r="C45425"/>
      <c r="D45425" s="47"/>
    </row>
    <row r="45426" spans="3:4">
      <c r="C45426"/>
      <c r="D45426" s="47"/>
    </row>
    <row r="45427" spans="3:4">
      <c r="C45427"/>
      <c r="D45427" s="47"/>
    </row>
    <row r="45428" spans="3:4">
      <c r="C45428"/>
      <c r="D45428" s="47"/>
    </row>
    <row r="45429" spans="3:4">
      <c r="C45429"/>
      <c r="D45429" s="47"/>
    </row>
    <row r="45430" spans="3:4">
      <c r="C45430"/>
      <c r="D45430" s="47"/>
    </row>
    <row r="45431" spans="3:4">
      <c r="C45431"/>
      <c r="D45431" s="47"/>
    </row>
    <row r="45432" spans="3:4">
      <c r="C45432"/>
      <c r="D45432" s="47"/>
    </row>
    <row r="45433" spans="3:4">
      <c r="C45433"/>
      <c r="D45433" s="47"/>
    </row>
    <row r="45434" spans="3:4">
      <c r="C45434"/>
      <c r="D45434" s="47"/>
    </row>
    <row r="45435" spans="3:4">
      <c r="C45435"/>
      <c r="D45435" s="47"/>
    </row>
    <row r="45436" spans="3:4">
      <c r="C45436"/>
      <c r="D45436" s="47"/>
    </row>
    <row r="45437" spans="3:4">
      <c r="C45437"/>
      <c r="D45437" s="47"/>
    </row>
    <row r="45438" spans="3:4">
      <c r="C45438"/>
      <c r="D45438" s="47"/>
    </row>
    <row r="45439" spans="3:4">
      <c r="C45439"/>
      <c r="D45439" s="47"/>
    </row>
    <row r="45440" spans="3:4">
      <c r="C45440"/>
      <c r="D45440" s="47"/>
    </row>
    <row r="45441" spans="3:4">
      <c r="C45441"/>
      <c r="D45441" s="47"/>
    </row>
    <row r="45442" spans="3:4">
      <c r="C45442"/>
      <c r="D45442" s="47"/>
    </row>
    <row r="45443" spans="3:4">
      <c r="C45443"/>
      <c r="D45443" s="47"/>
    </row>
    <row r="45444" spans="3:4">
      <c r="C45444"/>
      <c r="D45444" s="47"/>
    </row>
    <row r="45445" spans="3:4">
      <c r="C45445"/>
      <c r="D45445" s="47"/>
    </row>
    <row r="45446" spans="3:4">
      <c r="C45446"/>
      <c r="D45446" s="47"/>
    </row>
    <row r="45447" spans="3:4">
      <c r="C45447"/>
      <c r="D45447" s="47"/>
    </row>
    <row r="45448" spans="3:4">
      <c r="C45448"/>
      <c r="D45448" s="47"/>
    </row>
    <row r="45449" spans="3:4">
      <c r="C45449"/>
      <c r="D45449" s="47"/>
    </row>
    <row r="45450" spans="3:4">
      <c r="C45450"/>
      <c r="D45450" s="47"/>
    </row>
    <row r="45451" spans="3:4">
      <c r="C45451"/>
      <c r="D45451" s="47"/>
    </row>
    <row r="45452" spans="3:4">
      <c r="C45452"/>
      <c r="D45452" s="47"/>
    </row>
    <row r="45453" spans="3:4">
      <c r="C45453"/>
      <c r="D45453" s="47"/>
    </row>
    <row r="45454" spans="3:4">
      <c r="C45454"/>
      <c r="D45454" s="47"/>
    </row>
    <row r="45455" spans="3:4">
      <c r="C45455"/>
      <c r="D45455" s="47"/>
    </row>
    <row r="45456" spans="3:4">
      <c r="C45456"/>
      <c r="D45456" s="47"/>
    </row>
    <row r="45457" spans="3:4">
      <c r="C45457"/>
      <c r="D45457" s="47"/>
    </row>
    <row r="45458" spans="3:4">
      <c r="C45458"/>
      <c r="D45458" s="47"/>
    </row>
    <row r="45459" spans="3:4">
      <c r="C45459"/>
      <c r="D45459" s="47"/>
    </row>
    <row r="45460" spans="3:4">
      <c r="C45460"/>
      <c r="D45460" s="47"/>
    </row>
    <row r="45461" spans="3:4">
      <c r="C45461"/>
      <c r="D45461" s="47"/>
    </row>
    <row r="45462" spans="3:4">
      <c r="C45462"/>
      <c r="D45462" s="47"/>
    </row>
    <row r="45463" spans="3:4">
      <c r="C45463"/>
      <c r="D45463" s="47"/>
    </row>
    <row r="45464" spans="3:4">
      <c r="C45464"/>
      <c r="D45464" s="47"/>
    </row>
    <row r="45465" spans="3:4">
      <c r="C45465"/>
      <c r="D45465" s="47"/>
    </row>
    <row r="45466" spans="3:4">
      <c r="C45466"/>
      <c r="D45466" s="47"/>
    </row>
    <row r="45467" spans="3:4">
      <c r="C45467"/>
      <c r="D45467" s="47"/>
    </row>
    <row r="45468" spans="3:4">
      <c r="C45468"/>
      <c r="D45468" s="47"/>
    </row>
    <row r="45469" spans="3:4">
      <c r="C45469"/>
      <c r="D45469" s="47"/>
    </row>
    <row r="45470" spans="3:4">
      <c r="C45470"/>
      <c r="D45470" s="47"/>
    </row>
    <row r="45471" spans="3:4">
      <c r="C45471"/>
      <c r="D45471" s="47"/>
    </row>
    <row r="45472" spans="3:4">
      <c r="C45472"/>
      <c r="D45472" s="47"/>
    </row>
    <row r="45473" spans="3:4">
      <c r="C45473"/>
      <c r="D45473" s="47"/>
    </row>
    <row r="45474" spans="3:4">
      <c r="C45474"/>
      <c r="D45474" s="47"/>
    </row>
    <row r="45475" spans="3:4">
      <c r="C45475"/>
      <c r="D45475" s="47"/>
    </row>
    <row r="45476" spans="3:4">
      <c r="C45476"/>
      <c r="D45476" s="47"/>
    </row>
    <row r="45477" spans="3:4">
      <c r="C45477"/>
      <c r="D45477" s="47"/>
    </row>
    <row r="45478" spans="3:4">
      <c r="C45478"/>
      <c r="D45478" s="47"/>
    </row>
    <row r="45479" spans="3:4">
      <c r="C45479"/>
      <c r="D45479" s="47"/>
    </row>
    <row r="45480" spans="3:4">
      <c r="C45480"/>
      <c r="D45480" s="47"/>
    </row>
    <row r="45481" spans="3:4">
      <c r="C45481"/>
      <c r="D45481" s="47"/>
    </row>
    <row r="45482" spans="3:4">
      <c r="C45482"/>
      <c r="D45482" s="47"/>
    </row>
    <row r="45483" spans="3:4">
      <c r="C45483"/>
      <c r="D45483" s="47"/>
    </row>
    <row r="45484" spans="3:4">
      <c r="C45484"/>
      <c r="D45484" s="47"/>
    </row>
    <row r="45485" spans="3:4">
      <c r="C45485"/>
      <c r="D45485" s="47"/>
    </row>
    <row r="45486" spans="3:4">
      <c r="C45486"/>
      <c r="D45486" s="47"/>
    </row>
    <row r="45487" spans="3:4">
      <c r="C45487"/>
      <c r="D45487" s="47"/>
    </row>
    <row r="45488" spans="3:4">
      <c r="C45488"/>
      <c r="D45488" s="47"/>
    </row>
    <row r="45489" spans="3:4">
      <c r="C45489"/>
      <c r="D45489" s="47"/>
    </row>
    <row r="45490" spans="3:4">
      <c r="C45490"/>
      <c r="D45490" s="47"/>
    </row>
    <row r="45491" spans="3:4">
      <c r="C45491"/>
      <c r="D45491" s="47"/>
    </row>
    <row r="45492" spans="3:4">
      <c r="C45492"/>
      <c r="D45492" s="47"/>
    </row>
    <row r="45493" spans="3:4">
      <c r="C45493"/>
      <c r="D45493" s="47"/>
    </row>
    <row r="45494" spans="3:4">
      <c r="C45494"/>
      <c r="D45494" s="47"/>
    </row>
    <row r="45495" spans="3:4">
      <c r="C45495"/>
      <c r="D45495" s="47"/>
    </row>
    <row r="45496" spans="3:4">
      <c r="C45496"/>
      <c r="D45496" s="47"/>
    </row>
    <row r="45497" spans="3:4">
      <c r="C45497"/>
      <c r="D45497" s="47"/>
    </row>
    <row r="45498" spans="3:4">
      <c r="C45498"/>
      <c r="D45498" s="47"/>
    </row>
    <row r="45499" spans="3:4">
      <c r="C45499"/>
      <c r="D45499" s="47"/>
    </row>
    <row r="45500" spans="3:4">
      <c r="C45500"/>
      <c r="D45500" s="47"/>
    </row>
    <row r="45501" spans="3:4">
      <c r="C45501"/>
      <c r="D45501" s="47"/>
    </row>
    <row r="45502" spans="3:4">
      <c r="C45502"/>
      <c r="D45502" s="47"/>
    </row>
    <row r="45503" spans="3:4">
      <c r="C45503"/>
      <c r="D45503" s="47"/>
    </row>
    <row r="45504" spans="3:4">
      <c r="C45504"/>
      <c r="D45504" s="47"/>
    </row>
    <row r="45505" spans="3:4">
      <c r="C45505"/>
      <c r="D45505" s="47"/>
    </row>
    <row r="45506" spans="3:4">
      <c r="C45506"/>
      <c r="D45506" s="47"/>
    </row>
    <row r="45507" spans="3:4">
      <c r="C45507"/>
      <c r="D45507" s="47"/>
    </row>
    <row r="45508" spans="3:4">
      <c r="C45508"/>
      <c r="D45508" s="47"/>
    </row>
    <row r="45509" spans="3:4">
      <c r="C45509"/>
      <c r="D45509" s="47"/>
    </row>
    <row r="45510" spans="3:4">
      <c r="C45510"/>
      <c r="D45510" s="47"/>
    </row>
    <row r="45511" spans="3:4">
      <c r="C45511"/>
      <c r="D45511" s="47"/>
    </row>
    <row r="45512" spans="3:4">
      <c r="C45512"/>
      <c r="D45512" s="47"/>
    </row>
    <row r="45513" spans="3:4">
      <c r="C45513"/>
      <c r="D45513" s="47"/>
    </row>
    <row r="45514" spans="3:4">
      <c r="C45514"/>
      <c r="D45514" s="47"/>
    </row>
    <row r="45515" spans="3:4">
      <c r="C45515"/>
      <c r="D45515" s="47"/>
    </row>
    <row r="45516" spans="3:4">
      <c r="C45516"/>
      <c r="D45516" s="47"/>
    </row>
    <row r="45517" spans="3:4">
      <c r="C45517"/>
      <c r="D45517" s="47"/>
    </row>
    <row r="45518" spans="3:4">
      <c r="C45518"/>
      <c r="D45518" s="47"/>
    </row>
    <row r="45519" spans="3:4">
      <c r="C45519"/>
      <c r="D45519" s="47"/>
    </row>
    <row r="45520" spans="3:4">
      <c r="C45520"/>
      <c r="D45520" s="47"/>
    </row>
    <row r="45521" spans="3:4">
      <c r="C45521"/>
      <c r="D45521" s="47"/>
    </row>
    <row r="45522" spans="3:4">
      <c r="C45522"/>
      <c r="D45522" s="47"/>
    </row>
    <row r="45523" spans="3:4">
      <c r="C45523"/>
      <c r="D45523" s="47"/>
    </row>
    <row r="45524" spans="3:4">
      <c r="C45524"/>
      <c r="D45524" s="47"/>
    </row>
    <row r="45525" spans="3:4">
      <c r="C45525"/>
      <c r="D45525" s="47"/>
    </row>
    <row r="45526" spans="3:4">
      <c r="C45526"/>
      <c r="D45526" s="47"/>
    </row>
    <row r="45527" spans="3:4">
      <c r="C45527"/>
      <c r="D45527" s="47"/>
    </row>
    <row r="45528" spans="3:4">
      <c r="C45528"/>
      <c r="D45528" s="47"/>
    </row>
    <row r="45529" spans="3:4">
      <c r="C45529"/>
      <c r="D45529" s="47"/>
    </row>
    <row r="45530" spans="3:4">
      <c r="C45530"/>
      <c r="D45530" s="47"/>
    </row>
    <row r="45531" spans="3:4">
      <c r="C45531"/>
      <c r="D45531" s="47"/>
    </row>
    <row r="45532" spans="3:4">
      <c r="C45532"/>
      <c r="D45532" s="47"/>
    </row>
    <row r="45533" spans="3:4">
      <c r="C45533"/>
      <c r="D45533" s="47"/>
    </row>
    <row r="45534" spans="3:4">
      <c r="C45534"/>
      <c r="D45534" s="47"/>
    </row>
    <row r="45535" spans="3:4">
      <c r="C45535"/>
      <c r="D45535" s="47"/>
    </row>
    <row r="45536" spans="3:4">
      <c r="C45536"/>
      <c r="D45536" s="47"/>
    </row>
    <row r="45537" spans="3:4">
      <c r="C45537"/>
      <c r="D45537" s="47"/>
    </row>
    <row r="45538" spans="3:4">
      <c r="C45538"/>
      <c r="D45538" s="47"/>
    </row>
    <row r="45539" spans="3:4">
      <c r="C45539"/>
      <c r="D45539" s="47"/>
    </row>
    <row r="45540" spans="3:4">
      <c r="C45540"/>
      <c r="D45540" s="47"/>
    </row>
    <row r="45541" spans="3:4">
      <c r="C45541"/>
      <c r="D45541" s="47"/>
    </row>
    <row r="45542" spans="3:4">
      <c r="C45542"/>
      <c r="D45542" s="47"/>
    </row>
    <row r="45543" spans="3:4">
      <c r="C45543"/>
      <c r="D45543" s="47"/>
    </row>
    <row r="45544" spans="3:4">
      <c r="C45544"/>
      <c r="D45544" s="47"/>
    </row>
    <row r="45545" spans="3:4">
      <c r="C45545"/>
      <c r="D45545" s="47"/>
    </row>
    <row r="45546" spans="3:4">
      <c r="C45546"/>
      <c r="D45546" s="47"/>
    </row>
    <row r="45547" spans="3:4">
      <c r="C45547"/>
      <c r="D45547" s="47"/>
    </row>
    <row r="45548" spans="3:4">
      <c r="C45548"/>
      <c r="D45548" s="47"/>
    </row>
    <row r="45549" spans="3:4">
      <c r="C45549"/>
      <c r="D45549" s="47"/>
    </row>
    <row r="45550" spans="3:4">
      <c r="C45550"/>
      <c r="D45550" s="47"/>
    </row>
    <row r="45551" spans="3:4">
      <c r="C45551"/>
      <c r="D45551" s="47"/>
    </row>
    <row r="45552" spans="3:4">
      <c r="C45552"/>
      <c r="D45552" s="47"/>
    </row>
    <row r="45553" spans="3:4">
      <c r="C45553"/>
      <c r="D45553" s="47"/>
    </row>
    <row r="45554" spans="3:4">
      <c r="C45554"/>
      <c r="D45554" s="47"/>
    </row>
    <row r="45555" spans="3:4">
      <c r="C45555"/>
      <c r="D45555" s="47"/>
    </row>
    <row r="45556" spans="3:4">
      <c r="C45556"/>
      <c r="D45556" s="47"/>
    </row>
    <row r="45557" spans="3:4">
      <c r="C45557"/>
      <c r="D45557" s="47"/>
    </row>
    <row r="45558" spans="3:4">
      <c r="C45558"/>
      <c r="D45558" s="47"/>
    </row>
    <row r="45559" spans="3:4">
      <c r="C45559"/>
      <c r="D45559" s="47"/>
    </row>
    <row r="45560" spans="3:4">
      <c r="C45560"/>
      <c r="D45560" s="47"/>
    </row>
    <row r="45561" spans="3:4">
      <c r="C45561"/>
      <c r="D45561" s="47"/>
    </row>
    <row r="45562" spans="3:4">
      <c r="C45562"/>
      <c r="D45562" s="47"/>
    </row>
    <row r="45563" spans="3:4">
      <c r="C45563"/>
      <c r="D45563" s="47"/>
    </row>
    <row r="45564" spans="3:4">
      <c r="C45564"/>
      <c r="D45564" s="47"/>
    </row>
    <row r="45565" spans="3:4">
      <c r="C45565"/>
      <c r="D45565" s="47"/>
    </row>
    <row r="45566" spans="3:4">
      <c r="C45566"/>
      <c r="D45566" s="47"/>
    </row>
    <row r="45567" spans="3:4">
      <c r="C45567"/>
      <c r="D45567" s="47"/>
    </row>
    <row r="45568" spans="3:4">
      <c r="C45568"/>
      <c r="D45568" s="47"/>
    </row>
    <row r="45569" spans="3:4">
      <c r="C45569"/>
      <c r="D45569" s="47"/>
    </row>
    <row r="45570" spans="3:4">
      <c r="C45570"/>
      <c r="D45570" s="47"/>
    </row>
    <row r="45571" spans="3:4">
      <c r="C45571"/>
      <c r="D45571" s="47"/>
    </row>
    <row r="45572" spans="3:4">
      <c r="C45572"/>
      <c r="D45572" s="47"/>
    </row>
    <row r="45573" spans="3:4">
      <c r="C45573"/>
      <c r="D45573" s="47"/>
    </row>
    <row r="45574" spans="3:4">
      <c r="C45574"/>
      <c r="D45574" s="47"/>
    </row>
    <row r="45575" spans="3:4">
      <c r="C45575"/>
      <c r="D45575" s="47"/>
    </row>
    <row r="45576" spans="3:4">
      <c r="C45576"/>
      <c r="D45576" s="47"/>
    </row>
    <row r="45577" spans="3:4">
      <c r="C45577"/>
      <c r="D45577" s="47"/>
    </row>
    <row r="45578" spans="3:4">
      <c r="C45578"/>
      <c r="D45578" s="47"/>
    </row>
    <row r="45579" spans="3:4">
      <c r="C45579"/>
      <c r="D45579" s="47"/>
    </row>
    <row r="45580" spans="3:4">
      <c r="C45580"/>
      <c r="D45580" s="47"/>
    </row>
    <row r="45581" spans="3:4">
      <c r="C45581"/>
      <c r="D45581" s="47"/>
    </row>
    <row r="45582" spans="3:4">
      <c r="C45582"/>
      <c r="D45582" s="47"/>
    </row>
    <row r="45583" spans="3:4">
      <c r="C45583"/>
      <c r="D45583" s="47"/>
    </row>
    <row r="45584" spans="3:4">
      <c r="C45584"/>
      <c r="D45584" s="47"/>
    </row>
    <row r="45585" spans="3:4">
      <c r="C45585"/>
      <c r="D45585" s="47"/>
    </row>
    <row r="45586" spans="3:4">
      <c r="C45586"/>
      <c r="D45586" s="47"/>
    </row>
    <row r="45587" spans="3:4">
      <c r="C45587"/>
      <c r="D45587" s="47"/>
    </row>
    <row r="45588" spans="3:4">
      <c r="C45588"/>
      <c r="D45588" s="47"/>
    </row>
    <row r="45589" spans="3:4">
      <c r="C45589"/>
      <c r="D45589" s="47"/>
    </row>
    <row r="45590" spans="3:4">
      <c r="C45590"/>
      <c r="D45590" s="47"/>
    </row>
    <row r="45591" spans="3:4">
      <c r="C45591"/>
      <c r="D45591" s="47"/>
    </row>
    <row r="45592" spans="3:4">
      <c r="C45592"/>
      <c r="D45592" s="47"/>
    </row>
    <row r="45593" spans="3:4">
      <c r="C45593"/>
      <c r="D45593" s="47"/>
    </row>
    <row r="45594" spans="3:4">
      <c r="C45594"/>
      <c r="D45594" s="47"/>
    </row>
    <row r="45595" spans="3:4">
      <c r="C45595"/>
      <c r="D45595" s="47"/>
    </row>
    <row r="45596" spans="3:4">
      <c r="C45596"/>
      <c r="D45596" s="47"/>
    </row>
    <row r="45597" spans="3:4">
      <c r="C45597"/>
      <c r="D45597" s="47"/>
    </row>
    <row r="45598" spans="3:4">
      <c r="C45598"/>
      <c r="D45598" s="47"/>
    </row>
    <row r="45599" spans="3:4">
      <c r="C45599"/>
      <c r="D45599" s="47"/>
    </row>
    <row r="45600" spans="3:4">
      <c r="C45600"/>
      <c r="D45600" s="47"/>
    </row>
    <row r="45601" spans="3:4">
      <c r="C45601"/>
      <c r="D45601" s="47"/>
    </row>
    <row r="45602" spans="3:4">
      <c r="C45602"/>
      <c r="D45602" s="47"/>
    </row>
    <row r="45603" spans="3:4">
      <c r="C45603"/>
      <c r="D45603" s="47"/>
    </row>
    <row r="45604" spans="3:4">
      <c r="C45604"/>
      <c r="D45604" s="47"/>
    </row>
    <row r="45605" spans="3:4">
      <c r="C45605"/>
      <c r="D45605" s="47"/>
    </row>
    <row r="45606" spans="3:4">
      <c r="C45606"/>
      <c r="D45606" s="47"/>
    </row>
    <row r="45607" spans="3:4">
      <c r="C45607"/>
      <c r="D45607" s="47"/>
    </row>
    <row r="45608" spans="3:4">
      <c r="C45608"/>
      <c r="D45608" s="47"/>
    </row>
    <row r="45609" spans="3:4">
      <c r="C45609"/>
      <c r="D45609" s="47"/>
    </row>
    <row r="45610" spans="3:4">
      <c r="C45610"/>
      <c r="D45610" s="47"/>
    </row>
    <row r="45611" spans="3:4">
      <c r="C45611"/>
      <c r="D45611" s="47"/>
    </row>
    <row r="45612" spans="3:4">
      <c r="C45612"/>
      <c r="D45612" s="47"/>
    </row>
    <row r="45613" spans="3:4">
      <c r="C45613"/>
      <c r="D45613" s="47"/>
    </row>
    <row r="45614" spans="3:4">
      <c r="C45614"/>
      <c r="D45614" s="47"/>
    </row>
    <row r="45615" spans="3:4">
      <c r="C45615"/>
      <c r="D45615" s="47"/>
    </row>
    <row r="45616" spans="3:4">
      <c r="C45616"/>
      <c r="D45616" s="47"/>
    </row>
    <row r="45617" spans="3:4">
      <c r="C45617"/>
      <c r="D45617" s="47"/>
    </row>
    <row r="45618" spans="3:4">
      <c r="C45618"/>
      <c r="D45618" s="47"/>
    </row>
    <row r="45619" spans="3:4">
      <c r="C45619"/>
      <c r="D45619" s="47"/>
    </row>
    <row r="45620" spans="3:4">
      <c r="C45620"/>
      <c r="D45620" s="47"/>
    </row>
    <row r="45621" spans="3:4">
      <c r="C45621"/>
      <c r="D45621" s="47"/>
    </row>
    <row r="45622" spans="3:4">
      <c r="C45622"/>
      <c r="D45622" s="47"/>
    </row>
    <row r="45623" spans="3:4">
      <c r="C45623"/>
      <c r="D45623" s="47"/>
    </row>
    <row r="45624" spans="3:4">
      <c r="C45624"/>
      <c r="D45624" s="47"/>
    </row>
    <row r="45625" spans="3:4">
      <c r="C45625"/>
      <c r="D45625" s="47"/>
    </row>
    <row r="45626" spans="3:4">
      <c r="C45626"/>
      <c r="D45626" s="47"/>
    </row>
    <row r="45627" spans="3:4">
      <c r="C45627"/>
      <c r="D45627" s="47"/>
    </row>
    <row r="45628" spans="3:4">
      <c r="C45628"/>
      <c r="D45628" s="47"/>
    </row>
    <row r="45629" spans="3:4">
      <c r="C45629"/>
      <c r="D45629" s="47"/>
    </row>
    <row r="45630" spans="3:4">
      <c r="C45630"/>
      <c r="D45630" s="47"/>
    </row>
    <row r="45631" spans="3:4">
      <c r="C45631"/>
      <c r="D45631" s="47"/>
    </row>
    <row r="45632" spans="3:4">
      <c r="C45632"/>
      <c r="D45632" s="47"/>
    </row>
    <row r="45633" spans="3:4">
      <c r="C45633"/>
      <c r="D45633" s="47"/>
    </row>
    <row r="45634" spans="3:4">
      <c r="C45634"/>
      <c r="D45634" s="47"/>
    </row>
    <row r="45635" spans="3:4">
      <c r="C45635"/>
      <c r="D45635" s="47"/>
    </row>
    <row r="45636" spans="3:4">
      <c r="C45636"/>
      <c r="D45636" s="47"/>
    </row>
    <row r="45637" spans="3:4">
      <c r="C45637"/>
      <c r="D45637" s="47"/>
    </row>
    <row r="45638" spans="3:4">
      <c r="C45638"/>
      <c r="D45638" s="47"/>
    </row>
    <row r="45639" spans="3:4">
      <c r="C45639"/>
      <c r="D45639" s="47"/>
    </row>
    <row r="45640" spans="3:4">
      <c r="C45640"/>
      <c r="D45640" s="47"/>
    </row>
    <row r="45641" spans="3:4">
      <c r="C45641"/>
      <c r="D45641" s="47"/>
    </row>
    <row r="45642" spans="3:4">
      <c r="C45642"/>
      <c r="D45642" s="47"/>
    </row>
    <row r="45643" spans="3:4">
      <c r="C45643"/>
      <c r="D45643" s="47"/>
    </row>
    <row r="45644" spans="3:4">
      <c r="C45644"/>
      <c r="D45644" s="47"/>
    </row>
    <row r="45645" spans="3:4">
      <c r="C45645"/>
      <c r="D45645" s="47"/>
    </row>
    <row r="45646" spans="3:4">
      <c r="C45646"/>
      <c r="D45646" s="47"/>
    </row>
    <row r="45647" spans="3:4">
      <c r="C45647"/>
      <c r="D45647" s="47"/>
    </row>
    <row r="45648" spans="3:4">
      <c r="C45648"/>
      <c r="D45648" s="47"/>
    </row>
    <row r="45649" spans="3:4">
      <c r="C45649"/>
      <c r="D45649" s="47"/>
    </row>
    <row r="45650" spans="3:4">
      <c r="C45650"/>
      <c r="D45650" s="47"/>
    </row>
    <row r="45651" spans="3:4">
      <c r="C45651"/>
      <c r="D45651" s="47"/>
    </row>
    <row r="45652" spans="3:4">
      <c r="C45652"/>
      <c r="D45652" s="47"/>
    </row>
    <row r="45653" spans="3:4">
      <c r="C45653"/>
      <c r="D45653" s="47"/>
    </row>
    <row r="45654" spans="3:4">
      <c r="C45654"/>
      <c r="D45654" s="47"/>
    </row>
    <row r="45655" spans="3:4">
      <c r="C45655"/>
      <c r="D45655" s="47"/>
    </row>
    <row r="45656" spans="3:4">
      <c r="C45656"/>
      <c r="D45656" s="47"/>
    </row>
    <row r="45657" spans="3:4">
      <c r="C45657"/>
      <c r="D45657" s="47"/>
    </row>
    <row r="45658" spans="3:4">
      <c r="C45658"/>
      <c r="D45658" s="47"/>
    </row>
    <row r="45659" spans="3:4">
      <c r="C45659"/>
      <c r="D45659" s="47"/>
    </row>
    <row r="45660" spans="3:4">
      <c r="C45660"/>
      <c r="D45660" s="47"/>
    </row>
    <row r="45661" spans="3:4">
      <c r="C45661"/>
      <c r="D45661" s="47"/>
    </row>
    <row r="45662" spans="3:4">
      <c r="C45662"/>
      <c r="D45662" s="47"/>
    </row>
    <row r="45663" spans="3:4">
      <c r="C45663"/>
      <c r="D45663" s="47"/>
    </row>
    <row r="45664" spans="3:4">
      <c r="C45664"/>
      <c r="D45664" s="47"/>
    </row>
    <row r="45665" spans="3:4">
      <c r="C45665"/>
      <c r="D45665" s="47"/>
    </row>
    <row r="45666" spans="3:4">
      <c r="C45666"/>
      <c r="D45666" s="47"/>
    </row>
    <row r="45667" spans="3:4">
      <c r="C45667"/>
      <c r="D45667" s="47"/>
    </row>
    <row r="45668" spans="3:4">
      <c r="C45668"/>
      <c r="D45668" s="47"/>
    </row>
    <row r="45669" spans="3:4">
      <c r="C45669"/>
      <c r="D45669" s="47"/>
    </row>
    <row r="45670" spans="3:4">
      <c r="C45670"/>
      <c r="D45670" s="47"/>
    </row>
    <row r="45671" spans="3:4">
      <c r="C45671"/>
      <c r="D45671" s="47"/>
    </row>
    <row r="45672" spans="3:4">
      <c r="C45672"/>
      <c r="D45672" s="47"/>
    </row>
    <row r="45673" spans="3:4">
      <c r="C45673"/>
      <c r="D45673" s="47"/>
    </row>
    <row r="45674" spans="3:4">
      <c r="C45674"/>
      <c r="D45674" s="47"/>
    </row>
    <row r="45675" spans="3:4">
      <c r="C45675"/>
      <c r="D45675" s="47"/>
    </row>
    <row r="45676" spans="3:4">
      <c r="C45676"/>
      <c r="D45676" s="47"/>
    </row>
    <row r="45677" spans="3:4">
      <c r="C45677"/>
      <c r="D45677" s="47"/>
    </row>
    <row r="45678" spans="3:4">
      <c r="C45678"/>
      <c r="D45678" s="47"/>
    </row>
    <row r="45679" spans="3:4">
      <c r="C45679"/>
      <c r="D45679" s="47"/>
    </row>
    <row r="45680" spans="3:4">
      <c r="C45680"/>
      <c r="D45680" s="47"/>
    </row>
    <row r="45681" spans="3:4">
      <c r="C45681"/>
      <c r="D45681" s="47"/>
    </row>
    <row r="45682" spans="3:4">
      <c r="C45682"/>
      <c r="D45682" s="47"/>
    </row>
    <row r="45683" spans="3:4">
      <c r="C45683"/>
      <c r="D45683" s="47"/>
    </row>
    <row r="45684" spans="3:4">
      <c r="C45684"/>
      <c r="D45684" s="47"/>
    </row>
    <row r="45685" spans="3:4">
      <c r="C45685"/>
      <c r="D45685" s="47"/>
    </row>
    <row r="45686" spans="3:4">
      <c r="C45686"/>
      <c r="D45686" s="47"/>
    </row>
    <row r="45687" spans="3:4">
      <c r="C45687"/>
      <c r="D45687" s="47"/>
    </row>
    <row r="45688" spans="3:4">
      <c r="C45688"/>
      <c r="D45688" s="47"/>
    </row>
    <row r="45689" spans="3:4">
      <c r="C45689"/>
      <c r="D45689" s="47"/>
    </row>
    <row r="45690" spans="3:4">
      <c r="C45690"/>
      <c r="D45690" s="47"/>
    </row>
    <row r="45691" spans="3:4">
      <c r="C45691"/>
      <c r="D45691" s="47"/>
    </row>
    <row r="45692" spans="3:4">
      <c r="C45692"/>
      <c r="D45692" s="47"/>
    </row>
    <row r="45693" spans="3:4">
      <c r="C45693"/>
      <c r="D45693" s="47"/>
    </row>
    <row r="45694" spans="3:4">
      <c r="C45694"/>
      <c r="D45694" s="47"/>
    </row>
    <row r="45695" spans="3:4">
      <c r="C45695"/>
      <c r="D45695" s="47"/>
    </row>
    <row r="45696" spans="3:4">
      <c r="C45696"/>
      <c r="D45696" s="47"/>
    </row>
    <row r="45697" spans="3:4">
      <c r="C45697"/>
      <c r="D45697" s="47"/>
    </row>
    <row r="45698" spans="3:4">
      <c r="C45698"/>
      <c r="D45698" s="47"/>
    </row>
    <row r="45699" spans="3:4">
      <c r="C45699"/>
      <c r="D45699" s="47"/>
    </row>
    <row r="45700" spans="3:4">
      <c r="C45700"/>
      <c r="D45700" s="47"/>
    </row>
    <row r="45701" spans="3:4">
      <c r="C45701"/>
      <c r="D45701" s="47"/>
    </row>
    <row r="45702" spans="3:4">
      <c r="C45702"/>
      <c r="D45702" s="47"/>
    </row>
    <row r="45703" spans="3:4">
      <c r="C45703"/>
      <c r="D45703" s="47"/>
    </row>
    <row r="45704" spans="3:4">
      <c r="C45704"/>
      <c r="D45704" s="47"/>
    </row>
    <row r="45705" spans="3:4">
      <c r="C45705"/>
      <c r="D45705" s="47"/>
    </row>
    <row r="45706" spans="3:4">
      <c r="C45706"/>
      <c r="D45706" s="47"/>
    </row>
    <row r="45707" spans="3:4">
      <c r="C45707"/>
      <c r="D45707" s="47"/>
    </row>
    <row r="45708" spans="3:4">
      <c r="C45708"/>
      <c r="D45708" s="47"/>
    </row>
    <row r="45709" spans="3:4">
      <c r="C45709"/>
      <c r="D45709" s="47"/>
    </row>
    <row r="45710" spans="3:4">
      <c r="C45710"/>
      <c r="D45710" s="47"/>
    </row>
    <row r="45711" spans="3:4">
      <c r="C45711"/>
      <c r="D45711" s="47"/>
    </row>
    <row r="45712" spans="3:4">
      <c r="C45712"/>
      <c r="D45712" s="47"/>
    </row>
    <row r="45713" spans="3:4">
      <c r="C45713"/>
      <c r="D45713" s="47"/>
    </row>
    <row r="45714" spans="3:4">
      <c r="C45714"/>
      <c r="D45714" s="47"/>
    </row>
    <row r="45715" spans="3:4">
      <c r="C45715"/>
      <c r="D45715" s="47"/>
    </row>
    <row r="45716" spans="3:4">
      <c r="C45716"/>
      <c r="D45716" s="47"/>
    </row>
    <row r="45717" spans="3:4">
      <c r="C45717"/>
      <c r="D45717" s="47"/>
    </row>
    <row r="45718" spans="3:4">
      <c r="C45718"/>
      <c r="D45718" s="47"/>
    </row>
    <row r="45719" spans="3:4">
      <c r="C45719"/>
      <c r="D45719" s="47"/>
    </row>
    <row r="45720" spans="3:4">
      <c r="C45720"/>
      <c r="D45720" s="47"/>
    </row>
    <row r="45721" spans="3:4">
      <c r="C45721"/>
      <c r="D45721" s="47"/>
    </row>
    <row r="45722" spans="3:4">
      <c r="C45722"/>
      <c r="D45722" s="47"/>
    </row>
    <row r="45723" spans="3:4">
      <c r="C45723"/>
      <c r="D45723" s="47"/>
    </row>
    <row r="45724" spans="3:4">
      <c r="C45724"/>
      <c r="D45724" s="47"/>
    </row>
    <row r="45725" spans="3:4">
      <c r="C45725"/>
      <c r="D45725" s="47"/>
    </row>
    <row r="45726" spans="3:4">
      <c r="C45726"/>
      <c r="D45726" s="47"/>
    </row>
    <row r="45727" spans="3:4">
      <c r="C45727"/>
      <c r="D45727" s="47"/>
    </row>
    <row r="45728" spans="3:4">
      <c r="C45728"/>
      <c r="D45728" s="47"/>
    </row>
    <row r="45729" spans="3:4">
      <c r="C45729"/>
      <c r="D45729" s="47"/>
    </row>
    <row r="45730" spans="3:4">
      <c r="C45730"/>
      <c r="D45730" s="47"/>
    </row>
    <row r="45731" spans="3:4">
      <c r="C45731"/>
      <c r="D45731" s="47"/>
    </row>
    <row r="45732" spans="3:4">
      <c r="C45732"/>
      <c r="D45732" s="47"/>
    </row>
    <row r="45733" spans="3:4">
      <c r="C45733"/>
      <c r="D45733" s="47"/>
    </row>
    <row r="45734" spans="3:4">
      <c r="C45734"/>
      <c r="D45734" s="47"/>
    </row>
    <row r="45735" spans="3:4">
      <c r="C45735"/>
      <c r="D45735" s="47"/>
    </row>
    <row r="45736" spans="3:4">
      <c r="C45736"/>
      <c r="D45736" s="47"/>
    </row>
    <row r="45737" spans="3:4">
      <c r="C45737"/>
      <c r="D45737" s="47"/>
    </row>
    <row r="45738" spans="3:4">
      <c r="C45738"/>
      <c r="D45738" s="47"/>
    </row>
    <row r="45739" spans="3:4">
      <c r="C45739"/>
      <c r="D45739" s="47"/>
    </row>
    <row r="45740" spans="3:4">
      <c r="C45740"/>
      <c r="D45740" s="47"/>
    </row>
    <row r="45741" spans="3:4">
      <c r="C45741"/>
      <c r="D45741" s="47"/>
    </row>
    <row r="45742" spans="3:4">
      <c r="C45742"/>
      <c r="D45742" s="47"/>
    </row>
    <row r="45743" spans="3:4">
      <c r="C45743"/>
      <c r="D45743" s="47"/>
    </row>
    <row r="45744" spans="3:4">
      <c r="C45744"/>
      <c r="D45744" s="47"/>
    </row>
    <row r="45745" spans="3:4">
      <c r="C45745"/>
      <c r="D45745" s="47"/>
    </row>
    <row r="45746" spans="3:4">
      <c r="C45746"/>
      <c r="D45746" s="47"/>
    </row>
    <row r="45747" spans="3:4">
      <c r="C45747"/>
      <c r="D45747" s="47"/>
    </row>
    <row r="45748" spans="3:4">
      <c r="C45748"/>
      <c r="D45748" s="47"/>
    </row>
    <row r="45749" spans="3:4">
      <c r="C45749"/>
      <c r="D45749" s="47"/>
    </row>
    <row r="45750" spans="3:4">
      <c r="C45750"/>
      <c r="D45750" s="47"/>
    </row>
    <row r="45751" spans="3:4">
      <c r="C45751"/>
      <c r="D45751" s="47"/>
    </row>
    <row r="45752" spans="3:4">
      <c r="C45752"/>
      <c r="D45752" s="47"/>
    </row>
    <row r="45753" spans="3:4">
      <c r="C45753"/>
      <c r="D45753" s="47"/>
    </row>
    <row r="45754" spans="3:4">
      <c r="C45754"/>
      <c r="D45754" s="47"/>
    </row>
    <row r="45755" spans="3:4">
      <c r="C45755"/>
      <c r="D45755" s="47"/>
    </row>
    <row r="45756" spans="3:4">
      <c r="C45756"/>
      <c r="D45756" s="47"/>
    </row>
    <row r="45757" spans="3:4">
      <c r="C45757"/>
      <c r="D45757" s="47"/>
    </row>
    <row r="45758" spans="3:4">
      <c r="C45758"/>
      <c r="D45758" s="47"/>
    </row>
    <row r="45759" spans="3:4">
      <c r="C45759"/>
      <c r="D45759" s="47"/>
    </row>
    <row r="45760" spans="3:4">
      <c r="C45760"/>
      <c r="D45760" s="47"/>
    </row>
    <row r="45761" spans="3:4">
      <c r="C45761"/>
      <c r="D45761" s="47"/>
    </row>
    <row r="45762" spans="3:4">
      <c r="C45762"/>
      <c r="D45762" s="47"/>
    </row>
    <row r="45763" spans="3:4">
      <c r="C45763"/>
      <c r="D45763" s="47"/>
    </row>
    <row r="45764" spans="3:4">
      <c r="C45764"/>
      <c r="D45764" s="47"/>
    </row>
    <row r="45765" spans="3:4">
      <c r="C45765"/>
      <c r="D45765" s="47"/>
    </row>
    <row r="45766" spans="3:4">
      <c r="C45766"/>
      <c r="D45766" s="47"/>
    </row>
    <row r="45767" spans="3:4">
      <c r="C45767"/>
      <c r="D45767" s="47"/>
    </row>
    <row r="45768" spans="3:4">
      <c r="C45768"/>
      <c r="D45768" s="47"/>
    </row>
    <row r="45769" spans="3:4">
      <c r="C45769"/>
      <c r="D45769" s="47"/>
    </row>
    <row r="45770" spans="3:4">
      <c r="C45770"/>
      <c r="D45770" s="47"/>
    </row>
    <row r="45771" spans="3:4">
      <c r="C45771"/>
      <c r="D45771" s="47"/>
    </row>
    <row r="45772" spans="3:4">
      <c r="C45772"/>
      <c r="D45772" s="47"/>
    </row>
    <row r="45773" spans="3:4">
      <c r="C45773"/>
      <c r="D45773" s="47"/>
    </row>
    <row r="45774" spans="3:4">
      <c r="C45774"/>
      <c r="D45774" s="47"/>
    </row>
    <row r="45775" spans="3:4">
      <c r="C45775"/>
      <c r="D45775" s="47"/>
    </row>
    <row r="45776" spans="3:4">
      <c r="C45776"/>
      <c r="D45776" s="47"/>
    </row>
    <row r="45777" spans="3:4">
      <c r="C45777"/>
      <c r="D45777" s="47"/>
    </row>
    <row r="45778" spans="3:4">
      <c r="C45778"/>
      <c r="D45778" s="47"/>
    </row>
    <row r="45779" spans="3:4">
      <c r="C45779"/>
      <c r="D45779" s="47"/>
    </row>
    <row r="45780" spans="3:4">
      <c r="C45780"/>
      <c r="D45780" s="47"/>
    </row>
    <row r="45781" spans="3:4">
      <c r="C45781"/>
      <c r="D45781" s="47"/>
    </row>
    <row r="45782" spans="3:4">
      <c r="C45782"/>
      <c r="D45782" s="47"/>
    </row>
    <row r="45783" spans="3:4">
      <c r="C45783"/>
      <c r="D45783" s="47"/>
    </row>
    <row r="45784" spans="3:4">
      <c r="C45784"/>
      <c r="D45784" s="47"/>
    </row>
    <row r="45785" spans="3:4">
      <c r="C45785"/>
      <c r="D45785" s="47"/>
    </row>
    <row r="45786" spans="3:4">
      <c r="C45786"/>
      <c r="D45786" s="47"/>
    </row>
    <row r="45787" spans="3:4">
      <c r="C45787"/>
      <c r="D45787" s="47"/>
    </row>
    <row r="45788" spans="3:4">
      <c r="C45788"/>
      <c r="D45788" s="47"/>
    </row>
    <row r="45789" spans="3:4">
      <c r="C45789"/>
      <c r="D45789" s="47"/>
    </row>
    <row r="45790" spans="3:4">
      <c r="C45790"/>
      <c r="D45790" s="47"/>
    </row>
    <row r="45791" spans="3:4">
      <c r="C45791"/>
      <c r="D45791" s="47"/>
    </row>
    <row r="45792" spans="3:4">
      <c r="C45792"/>
      <c r="D45792" s="47"/>
    </row>
    <row r="45793" spans="3:4">
      <c r="C45793"/>
      <c r="D45793" s="47"/>
    </row>
    <row r="45794" spans="3:4">
      <c r="C45794"/>
      <c r="D45794" s="47"/>
    </row>
    <row r="45795" spans="3:4">
      <c r="C45795"/>
      <c r="D45795" s="47"/>
    </row>
    <row r="45796" spans="3:4">
      <c r="C45796"/>
      <c r="D45796" s="47"/>
    </row>
    <row r="45797" spans="3:4">
      <c r="C45797"/>
      <c r="D45797" s="47"/>
    </row>
    <row r="45798" spans="3:4">
      <c r="C45798"/>
      <c r="D45798" s="47"/>
    </row>
    <row r="45799" spans="3:4">
      <c r="C45799"/>
      <c r="D45799" s="47"/>
    </row>
    <row r="45800" spans="3:4">
      <c r="C45800"/>
      <c r="D45800" s="47"/>
    </row>
    <row r="45801" spans="3:4">
      <c r="C45801"/>
      <c r="D45801" s="47"/>
    </row>
    <row r="45802" spans="3:4">
      <c r="C45802"/>
      <c r="D45802" s="47"/>
    </row>
    <row r="45803" spans="3:4">
      <c r="C45803"/>
      <c r="D45803" s="47"/>
    </row>
    <row r="45804" spans="3:4">
      <c r="C45804"/>
      <c r="D45804" s="47"/>
    </row>
    <row r="45805" spans="3:4">
      <c r="C45805"/>
      <c r="D45805" s="47"/>
    </row>
    <row r="45806" spans="3:4">
      <c r="C45806"/>
      <c r="D45806" s="47"/>
    </row>
    <row r="45807" spans="3:4">
      <c r="C45807"/>
      <c r="D45807" s="47"/>
    </row>
    <row r="45808" spans="3:4">
      <c r="C45808"/>
      <c r="D45808" s="47"/>
    </row>
    <row r="45809" spans="3:4">
      <c r="C45809"/>
      <c r="D45809" s="47"/>
    </row>
    <row r="45810" spans="3:4">
      <c r="C45810"/>
      <c r="D45810" s="47"/>
    </row>
    <row r="45811" spans="3:4">
      <c r="C45811"/>
      <c r="D45811" s="47"/>
    </row>
    <row r="45812" spans="3:4">
      <c r="C45812"/>
      <c r="D45812" s="47"/>
    </row>
    <row r="45813" spans="3:4">
      <c r="C45813"/>
      <c r="D45813" s="47"/>
    </row>
    <row r="45814" spans="3:4">
      <c r="C45814"/>
      <c r="D45814" s="47"/>
    </row>
    <row r="45815" spans="3:4">
      <c r="C45815"/>
      <c r="D45815" s="47"/>
    </row>
    <row r="45816" spans="3:4">
      <c r="C45816"/>
      <c r="D45816" s="47"/>
    </row>
    <row r="45817" spans="3:4">
      <c r="C45817"/>
      <c r="D45817" s="47"/>
    </row>
    <row r="45818" spans="3:4">
      <c r="C45818"/>
      <c r="D45818" s="47"/>
    </row>
    <row r="45819" spans="3:4">
      <c r="C45819"/>
      <c r="D45819" s="47"/>
    </row>
    <row r="45820" spans="3:4">
      <c r="C45820"/>
      <c r="D45820" s="47"/>
    </row>
    <row r="45821" spans="3:4">
      <c r="C45821"/>
      <c r="D45821" s="47"/>
    </row>
    <row r="45822" spans="3:4">
      <c r="C45822"/>
      <c r="D45822" s="47"/>
    </row>
    <row r="45823" spans="3:4">
      <c r="C45823"/>
      <c r="D45823" s="47"/>
    </row>
    <row r="45824" spans="3:4">
      <c r="C45824"/>
      <c r="D45824" s="47"/>
    </row>
    <row r="45825" spans="3:4">
      <c r="C45825"/>
      <c r="D45825" s="47"/>
    </row>
    <row r="45826" spans="3:4">
      <c r="C45826"/>
      <c r="D45826" s="47"/>
    </row>
    <row r="45827" spans="3:4">
      <c r="C45827"/>
      <c r="D45827" s="47"/>
    </row>
    <row r="45828" spans="3:4">
      <c r="C45828"/>
      <c r="D45828" s="47"/>
    </row>
    <row r="45829" spans="3:4">
      <c r="C45829"/>
      <c r="D45829" s="47"/>
    </row>
    <row r="45830" spans="3:4">
      <c r="C45830"/>
      <c r="D45830" s="47"/>
    </row>
    <row r="45831" spans="3:4">
      <c r="C45831"/>
      <c r="D45831" s="47"/>
    </row>
    <row r="45832" spans="3:4">
      <c r="C45832"/>
      <c r="D45832" s="47"/>
    </row>
    <row r="45833" spans="3:4">
      <c r="C45833"/>
      <c r="D45833" s="47"/>
    </row>
    <row r="45834" spans="3:4">
      <c r="C45834"/>
      <c r="D45834" s="47"/>
    </row>
    <row r="45835" spans="3:4">
      <c r="C45835"/>
      <c r="D45835" s="47"/>
    </row>
    <row r="45836" spans="3:4">
      <c r="C45836"/>
      <c r="D45836" s="47"/>
    </row>
    <row r="45837" spans="3:4">
      <c r="C45837"/>
      <c r="D45837" s="47"/>
    </row>
    <row r="45838" spans="3:4">
      <c r="C45838"/>
      <c r="D45838" s="47"/>
    </row>
    <row r="45839" spans="3:4">
      <c r="C45839"/>
      <c r="D45839" s="47"/>
    </row>
    <row r="45840" spans="3:4">
      <c r="C45840"/>
      <c r="D45840" s="47"/>
    </row>
    <row r="45841" spans="3:4">
      <c r="C45841"/>
      <c r="D45841" s="47"/>
    </row>
    <row r="45842" spans="3:4">
      <c r="C45842"/>
      <c r="D45842" s="47"/>
    </row>
    <row r="45843" spans="3:4">
      <c r="C45843"/>
      <c r="D45843" s="47"/>
    </row>
    <row r="45844" spans="3:4">
      <c r="C45844"/>
      <c r="D45844" s="47"/>
    </row>
    <row r="45845" spans="3:4">
      <c r="C45845"/>
      <c r="D45845" s="47"/>
    </row>
    <row r="45846" spans="3:4">
      <c r="C45846"/>
      <c r="D45846" s="47"/>
    </row>
    <row r="45847" spans="3:4">
      <c r="C45847"/>
      <c r="D45847" s="47"/>
    </row>
    <row r="45848" spans="3:4">
      <c r="C45848"/>
      <c r="D45848" s="47"/>
    </row>
    <row r="45849" spans="3:4">
      <c r="C45849"/>
      <c r="D45849" s="47"/>
    </row>
    <row r="45850" spans="3:4">
      <c r="C45850"/>
      <c r="D45850" s="47"/>
    </row>
    <row r="45851" spans="3:4">
      <c r="C45851"/>
      <c r="D45851" s="47"/>
    </row>
    <row r="45852" spans="3:4">
      <c r="C45852"/>
      <c r="D45852" s="47"/>
    </row>
    <row r="45853" spans="3:4">
      <c r="C45853"/>
      <c r="D45853" s="47"/>
    </row>
    <row r="45854" spans="3:4">
      <c r="C45854"/>
      <c r="D45854" s="47"/>
    </row>
    <row r="45855" spans="3:4">
      <c r="C45855"/>
      <c r="D45855" s="47"/>
    </row>
    <row r="45856" spans="3:4">
      <c r="C45856"/>
      <c r="D45856" s="47"/>
    </row>
    <row r="45857" spans="3:4">
      <c r="C45857"/>
      <c r="D45857" s="47"/>
    </row>
    <row r="45858" spans="3:4">
      <c r="C45858"/>
      <c r="D45858" s="47"/>
    </row>
    <row r="45859" spans="3:4">
      <c r="C45859"/>
      <c r="D45859" s="47"/>
    </row>
    <row r="45860" spans="3:4">
      <c r="C45860"/>
      <c r="D45860" s="47"/>
    </row>
    <row r="45861" spans="3:4">
      <c r="C45861"/>
      <c r="D45861" s="47"/>
    </row>
    <row r="45862" spans="3:4">
      <c r="C45862"/>
      <c r="D45862" s="47"/>
    </row>
    <row r="45863" spans="3:4">
      <c r="C45863"/>
      <c r="D45863" s="47"/>
    </row>
    <row r="45864" spans="3:4">
      <c r="C45864"/>
      <c r="D45864" s="47"/>
    </row>
    <row r="45865" spans="3:4">
      <c r="C45865"/>
      <c r="D45865" s="47"/>
    </row>
    <row r="45866" spans="3:4">
      <c r="C45866"/>
      <c r="D45866" s="47"/>
    </row>
    <row r="45867" spans="3:4">
      <c r="C45867"/>
      <c r="D45867" s="47"/>
    </row>
    <row r="45868" spans="3:4">
      <c r="C45868"/>
      <c r="D45868" s="47"/>
    </row>
    <row r="45869" spans="3:4">
      <c r="C45869"/>
      <c r="D45869" s="47"/>
    </row>
    <row r="45870" spans="3:4">
      <c r="C45870"/>
      <c r="D45870" s="47"/>
    </row>
    <row r="45871" spans="3:4">
      <c r="C45871"/>
      <c r="D45871" s="47"/>
    </row>
    <row r="45872" spans="3:4">
      <c r="C45872"/>
      <c r="D45872" s="47"/>
    </row>
    <row r="45873" spans="3:4">
      <c r="C45873"/>
      <c r="D45873" s="47"/>
    </row>
    <row r="45874" spans="3:4">
      <c r="C45874"/>
      <c r="D45874" s="47"/>
    </row>
    <row r="45875" spans="3:4">
      <c r="C45875"/>
      <c r="D45875" s="47"/>
    </row>
    <row r="45876" spans="3:4">
      <c r="C45876"/>
      <c r="D45876" s="47"/>
    </row>
    <row r="45877" spans="3:4">
      <c r="C45877"/>
      <c r="D45877" s="47"/>
    </row>
    <row r="45878" spans="3:4">
      <c r="C45878"/>
      <c r="D45878" s="47"/>
    </row>
    <row r="45879" spans="3:4">
      <c r="C45879"/>
      <c r="D45879" s="47"/>
    </row>
    <row r="45880" spans="3:4">
      <c r="C45880"/>
      <c r="D45880" s="47"/>
    </row>
    <row r="45881" spans="3:4">
      <c r="C45881"/>
      <c r="D45881" s="47"/>
    </row>
    <row r="45882" spans="3:4">
      <c r="C45882"/>
      <c r="D45882" s="47"/>
    </row>
    <row r="45883" spans="3:4">
      <c r="C45883"/>
      <c r="D45883" s="47"/>
    </row>
    <row r="45884" spans="3:4">
      <c r="C45884"/>
      <c r="D45884" s="47"/>
    </row>
    <row r="45885" spans="3:4">
      <c r="C45885"/>
      <c r="D45885" s="47"/>
    </row>
    <row r="45886" spans="3:4">
      <c r="C45886"/>
      <c r="D45886" s="47"/>
    </row>
    <row r="45887" spans="3:4">
      <c r="C45887"/>
      <c r="D45887" s="47"/>
    </row>
    <row r="45888" spans="3:4">
      <c r="C45888"/>
      <c r="D45888" s="47"/>
    </row>
    <row r="45889" spans="3:4">
      <c r="C45889"/>
      <c r="D45889" s="47"/>
    </row>
    <row r="45890" spans="3:4">
      <c r="C45890"/>
      <c r="D45890" s="47"/>
    </row>
    <row r="45891" spans="3:4">
      <c r="C45891"/>
      <c r="D45891" s="47"/>
    </row>
    <row r="45892" spans="3:4">
      <c r="C45892"/>
      <c r="D45892" s="47"/>
    </row>
    <row r="45893" spans="3:4">
      <c r="C45893"/>
      <c r="D45893" s="47"/>
    </row>
    <row r="45894" spans="3:4">
      <c r="C45894"/>
      <c r="D45894" s="47"/>
    </row>
    <row r="45895" spans="3:4">
      <c r="C45895"/>
      <c r="D45895" s="47"/>
    </row>
    <row r="45896" spans="3:4">
      <c r="C45896"/>
      <c r="D45896" s="47"/>
    </row>
    <row r="45897" spans="3:4">
      <c r="C45897"/>
      <c r="D45897" s="47"/>
    </row>
    <row r="45898" spans="3:4">
      <c r="C45898"/>
      <c r="D45898" s="47"/>
    </row>
    <row r="45899" spans="3:4">
      <c r="C45899"/>
      <c r="D45899" s="47"/>
    </row>
    <row r="45900" spans="3:4">
      <c r="C45900"/>
      <c r="D45900" s="47"/>
    </row>
    <row r="45901" spans="3:4">
      <c r="C45901"/>
      <c r="D45901" s="47"/>
    </row>
    <row r="45902" spans="3:4">
      <c r="C45902"/>
      <c r="D45902" s="47"/>
    </row>
    <row r="45903" spans="3:4">
      <c r="C45903"/>
      <c r="D45903" s="47"/>
    </row>
    <row r="45904" spans="3:4">
      <c r="C45904"/>
      <c r="D45904" s="47"/>
    </row>
    <row r="45905" spans="3:4">
      <c r="C45905"/>
      <c r="D45905" s="47"/>
    </row>
    <row r="45906" spans="3:4">
      <c r="C45906"/>
      <c r="D45906" s="47"/>
    </row>
    <row r="45907" spans="3:4">
      <c r="C45907"/>
      <c r="D45907" s="47"/>
    </row>
    <row r="45908" spans="3:4">
      <c r="C45908"/>
      <c r="D45908" s="47"/>
    </row>
    <row r="45909" spans="3:4">
      <c r="C45909"/>
      <c r="D45909" s="47"/>
    </row>
    <row r="45910" spans="3:4">
      <c r="C45910"/>
      <c r="D45910" s="47"/>
    </row>
    <row r="45911" spans="3:4">
      <c r="C45911"/>
      <c r="D45911" s="47"/>
    </row>
    <row r="45912" spans="3:4">
      <c r="C45912"/>
      <c r="D45912" s="47"/>
    </row>
    <row r="45913" spans="3:4">
      <c r="C45913"/>
      <c r="D45913" s="47"/>
    </row>
    <row r="45914" spans="3:4">
      <c r="C45914"/>
      <c r="D45914" s="47"/>
    </row>
    <row r="45915" spans="3:4">
      <c r="C45915"/>
      <c r="D45915" s="47"/>
    </row>
    <row r="45916" spans="3:4">
      <c r="C45916"/>
      <c r="D45916" s="47"/>
    </row>
    <row r="45917" spans="3:4">
      <c r="C45917"/>
      <c r="D45917" s="47"/>
    </row>
    <row r="45918" spans="3:4">
      <c r="C45918"/>
      <c r="D45918" s="47"/>
    </row>
    <row r="45919" spans="3:4">
      <c r="C45919"/>
      <c r="D45919" s="47"/>
    </row>
    <row r="45920" spans="3:4">
      <c r="C45920"/>
      <c r="D45920" s="47"/>
    </row>
    <row r="45921" spans="3:4">
      <c r="C45921"/>
      <c r="D45921" s="47"/>
    </row>
    <row r="45922" spans="3:4">
      <c r="C45922"/>
      <c r="D45922" s="47"/>
    </row>
    <row r="45923" spans="3:4">
      <c r="C45923"/>
      <c r="D45923" s="47"/>
    </row>
    <row r="45924" spans="3:4">
      <c r="C45924"/>
      <c r="D45924" s="47"/>
    </row>
    <row r="45925" spans="3:4">
      <c r="C45925"/>
      <c r="D45925" s="47"/>
    </row>
    <row r="45926" spans="3:4">
      <c r="C45926"/>
      <c r="D45926" s="47"/>
    </row>
    <row r="45927" spans="3:4">
      <c r="C45927"/>
      <c r="D45927" s="47"/>
    </row>
    <row r="45928" spans="3:4">
      <c r="C45928"/>
      <c r="D45928" s="47"/>
    </row>
    <row r="45929" spans="3:4">
      <c r="C45929"/>
      <c r="D45929" s="47"/>
    </row>
    <row r="45930" spans="3:4">
      <c r="C45930"/>
      <c r="D45930" s="47"/>
    </row>
    <row r="45931" spans="3:4">
      <c r="C45931"/>
      <c r="D45931" s="47"/>
    </row>
    <row r="45932" spans="3:4">
      <c r="C45932"/>
      <c r="D45932" s="47"/>
    </row>
    <row r="45933" spans="3:4">
      <c r="C45933"/>
      <c r="D45933" s="47"/>
    </row>
    <row r="45934" spans="3:4">
      <c r="C45934"/>
      <c r="D45934" s="47"/>
    </row>
    <row r="45935" spans="3:4">
      <c r="C45935"/>
      <c r="D45935" s="47"/>
    </row>
    <row r="45936" spans="3:4">
      <c r="C45936"/>
      <c r="D45936" s="47"/>
    </row>
    <row r="45937" spans="3:4">
      <c r="C45937"/>
      <c r="D45937" s="47"/>
    </row>
    <row r="45938" spans="3:4">
      <c r="C45938"/>
      <c r="D45938" s="47"/>
    </row>
    <row r="45939" spans="3:4">
      <c r="C45939"/>
      <c r="D45939" s="47"/>
    </row>
    <row r="45940" spans="3:4">
      <c r="C45940"/>
      <c r="D45940" s="47"/>
    </row>
    <row r="45941" spans="3:4">
      <c r="C45941"/>
      <c r="D45941" s="47"/>
    </row>
    <row r="45942" spans="3:4">
      <c r="C45942"/>
      <c r="D45942" s="47"/>
    </row>
    <row r="45943" spans="3:4">
      <c r="C45943"/>
      <c r="D45943" s="47"/>
    </row>
    <row r="45944" spans="3:4">
      <c r="C45944"/>
      <c r="D45944" s="47"/>
    </row>
    <row r="45945" spans="3:4">
      <c r="C45945"/>
      <c r="D45945" s="47"/>
    </row>
    <row r="45946" spans="3:4">
      <c r="C45946"/>
      <c r="D45946" s="47"/>
    </row>
    <row r="45947" spans="3:4">
      <c r="C45947"/>
      <c r="D45947" s="47"/>
    </row>
    <row r="45948" spans="3:4">
      <c r="C45948"/>
      <c r="D45948" s="47"/>
    </row>
    <row r="45949" spans="3:4">
      <c r="C45949"/>
      <c r="D45949" s="47"/>
    </row>
    <row r="45950" spans="3:4">
      <c r="C45950"/>
      <c r="D45950" s="47"/>
    </row>
    <row r="45951" spans="3:4">
      <c r="C45951"/>
      <c r="D45951" s="47"/>
    </row>
    <row r="45952" spans="3:4">
      <c r="C45952"/>
      <c r="D45952" s="47"/>
    </row>
    <row r="45953" spans="3:4">
      <c r="C45953"/>
      <c r="D45953" s="47"/>
    </row>
    <row r="45954" spans="3:4">
      <c r="C45954"/>
      <c r="D45954" s="47"/>
    </row>
    <row r="45955" spans="3:4">
      <c r="C45955"/>
      <c r="D45955" s="47"/>
    </row>
    <row r="45956" spans="3:4">
      <c r="C45956"/>
      <c r="D45956" s="47"/>
    </row>
    <row r="45957" spans="3:4">
      <c r="C45957"/>
      <c r="D45957" s="47"/>
    </row>
    <row r="45958" spans="3:4">
      <c r="C45958"/>
      <c r="D45958" s="47"/>
    </row>
    <row r="45959" spans="3:4">
      <c r="C45959"/>
      <c r="D45959" s="47"/>
    </row>
    <row r="45960" spans="3:4">
      <c r="C45960"/>
      <c r="D45960" s="47"/>
    </row>
    <row r="45961" spans="3:4">
      <c r="C45961"/>
      <c r="D45961" s="47"/>
    </row>
    <row r="45962" spans="3:4">
      <c r="C45962"/>
      <c r="D45962" s="47"/>
    </row>
    <row r="45963" spans="3:4">
      <c r="C45963"/>
      <c r="D45963" s="47"/>
    </row>
    <row r="45964" spans="3:4">
      <c r="C45964"/>
      <c r="D45964" s="47"/>
    </row>
    <row r="45965" spans="3:4">
      <c r="C45965"/>
      <c r="D45965" s="47"/>
    </row>
    <row r="45966" spans="3:4">
      <c r="C45966"/>
      <c r="D45966" s="47"/>
    </row>
    <row r="45967" spans="3:4">
      <c r="C45967"/>
      <c r="D45967" s="47"/>
    </row>
    <row r="45968" spans="3:4">
      <c r="C45968"/>
      <c r="D45968" s="47"/>
    </row>
    <row r="45969" spans="3:4">
      <c r="C45969"/>
      <c r="D45969" s="47"/>
    </row>
    <row r="45970" spans="3:4">
      <c r="C45970"/>
      <c r="D45970" s="47"/>
    </row>
    <row r="45971" spans="3:4">
      <c r="C45971"/>
      <c r="D45971" s="47"/>
    </row>
    <row r="45972" spans="3:4">
      <c r="C45972"/>
      <c r="D45972" s="47"/>
    </row>
    <row r="45973" spans="3:4">
      <c r="C45973"/>
      <c r="D45973" s="47"/>
    </row>
    <row r="45974" spans="3:4">
      <c r="C45974"/>
      <c r="D45974" s="47"/>
    </row>
    <row r="45975" spans="3:4">
      <c r="C45975"/>
      <c r="D45975" s="47"/>
    </row>
    <row r="45976" spans="3:4">
      <c r="C45976"/>
      <c r="D45976" s="47"/>
    </row>
    <row r="45977" spans="3:4">
      <c r="C45977"/>
      <c r="D45977" s="47"/>
    </row>
    <row r="45978" spans="3:4">
      <c r="C45978"/>
      <c r="D45978" s="47"/>
    </row>
    <row r="45979" spans="3:4">
      <c r="C45979"/>
      <c r="D45979" s="47"/>
    </row>
    <row r="45980" spans="3:4">
      <c r="C45980"/>
      <c r="D45980" s="47"/>
    </row>
    <row r="45981" spans="3:4">
      <c r="C45981"/>
      <c r="D45981" s="47"/>
    </row>
    <row r="45982" spans="3:4">
      <c r="C45982"/>
      <c r="D45982" s="47"/>
    </row>
    <row r="45983" spans="3:4">
      <c r="C45983"/>
      <c r="D45983" s="47"/>
    </row>
    <row r="45984" spans="3:4">
      <c r="C45984"/>
      <c r="D45984" s="47"/>
    </row>
    <row r="45985" spans="3:4">
      <c r="C45985"/>
      <c r="D45985" s="47"/>
    </row>
    <row r="45986" spans="3:4">
      <c r="C45986"/>
      <c r="D45986" s="47"/>
    </row>
    <row r="45987" spans="3:4">
      <c r="C45987"/>
      <c r="D45987" s="47"/>
    </row>
    <row r="45988" spans="3:4">
      <c r="C45988"/>
      <c r="D45988" s="47"/>
    </row>
    <row r="45989" spans="3:4">
      <c r="C45989"/>
      <c r="D45989" s="47"/>
    </row>
    <row r="45990" spans="3:4">
      <c r="C45990"/>
      <c r="D45990" s="47"/>
    </row>
    <row r="45991" spans="3:4">
      <c r="C45991"/>
      <c r="D45991" s="47"/>
    </row>
    <row r="45992" spans="3:4">
      <c r="C45992"/>
      <c r="D45992" s="47"/>
    </row>
    <row r="45993" spans="3:4">
      <c r="C45993"/>
      <c r="D45993" s="47"/>
    </row>
    <row r="45994" spans="3:4">
      <c r="C45994"/>
      <c r="D45994" s="47"/>
    </row>
    <row r="45995" spans="3:4">
      <c r="C45995"/>
      <c r="D45995" s="47"/>
    </row>
    <row r="45996" spans="3:4">
      <c r="C45996"/>
      <c r="D45996" s="47"/>
    </row>
    <row r="45997" spans="3:4">
      <c r="C45997"/>
      <c r="D45997" s="47"/>
    </row>
    <row r="45998" spans="3:4">
      <c r="C45998"/>
      <c r="D45998" s="47"/>
    </row>
    <row r="45999" spans="3:4">
      <c r="C45999"/>
      <c r="D45999" s="47"/>
    </row>
    <row r="46000" spans="3:4">
      <c r="C46000"/>
      <c r="D46000" s="47"/>
    </row>
    <row r="46001" spans="3:4">
      <c r="C46001"/>
      <c r="D46001" s="47"/>
    </row>
    <row r="46002" spans="3:4">
      <c r="C46002"/>
      <c r="D46002" s="47"/>
    </row>
    <row r="46003" spans="3:4">
      <c r="C46003"/>
      <c r="D46003" s="47"/>
    </row>
    <row r="46004" spans="3:4">
      <c r="C46004"/>
      <c r="D46004" s="47"/>
    </row>
    <row r="46005" spans="3:4">
      <c r="C46005"/>
      <c r="D46005" s="47"/>
    </row>
    <row r="46006" spans="3:4">
      <c r="C46006"/>
      <c r="D46006" s="47"/>
    </row>
    <row r="46007" spans="3:4">
      <c r="C46007"/>
      <c r="D46007" s="47"/>
    </row>
    <row r="46008" spans="3:4">
      <c r="C46008"/>
      <c r="D46008" s="47"/>
    </row>
    <row r="46009" spans="3:4">
      <c r="C46009"/>
      <c r="D46009" s="47"/>
    </row>
    <row r="46010" spans="3:4">
      <c r="C46010"/>
      <c r="D46010" s="47"/>
    </row>
    <row r="46011" spans="3:4">
      <c r="C46011"/>
      <c r="D46011" s="47"/>
    </row>
    <row r="46012" spans="3:4">
      <c r="C46012"/>
      <c r="D46012" s="47"/>
    </row>
    <row r="46013" spans="3:4">
      <c r="C46013"/>
      <c r="D46013" s="47"/>
    </row>
    <row r="46014" spans="3:4">
      <c r="C46014"/>
      <c r="D46014" s="47"/>
    </row>
    <row r="46015" spans="3:4">
      <c r="C46015"/>
      <c r="D46015" s="47"/>
    </row>
    <row r="46016" spans="3:4">
      <c r="C46016"/>
      <c r="D46016" s="47"/>
    </row>
    <row r="46017" spans="3:4">
      <c r="C46017"/>
      <c r="D46017" s="47"/>
    </row>
    <row r="46018" spans="3:4">
      <c r="C46018"/>
      <c r="D46018" s="47"/>
    </row>
    <row r="46019" spans="3:4">
      <c r="C46019"/>
      <c r="D46019" s="47"/>
    </row>
    <row r="46020" spans="3:4">
      <c r="C46020"/>
      <c r="D46020" s="47"/>
    </row>
    <row r="46021" spans="3:4">
      <c r="C46021"/>
      <c r="D46021" s="47"/>
    </row>
    <row r="46022" spans="3:4">
      <c r="C46022"/>
      <c r="D46022" s="47"/>
    </row>
    <row r="46023" spans="3:4">
      <c r="C46023"/>
      <c r="D46023" s="47"/>
    </row>
    <row r="46024" spans="3:4">
      <c r="C46024"/>
      <c r="D46024" s="47"/>
    </row>
    <row r="46025" spans="3:4">
      <c r="C46025"/>
      <c r="D46025" s="47"/>
    </row>
    <row r="46026" spans="3:4">
      <c r="C46026"/>
      <c r="D46026" s="47"/>
    </row>
    <row r="46027" spans="3:4">
      <c r="C46027"/>
      <c r="D46027" s="47"/>
    </row>
    <row r="46028" spans="3:4">
      <c r="C46028"/>
      <c r="D46028" s="47"/>
    </row>
    <row r="46029" spans="3:4">
      <c r="C46029"/>
      <c r="D46029" s="47"/>
    </row>
    <row r="46030" spans="3:4">
      <c r="C46030"/>
      <c r="D46030" s="47"/>
    </row>
    <row r="46031" spans="3:4">
      <c r="C46031"/>
      <c r="D46031" s="47"/>
    </row>
    <row r="46032" spans="3:4">
      <c r="C46032"/>
      <c r="D46032" s="47"/>
    </row>
    <row r="46033" spans="3:4">
      <c r="C46033"/>
      <c r="D46033" s="47"/>
    </row>
    <row r="46034" spans="3:4">
      <c r="C46034"/>
      <c r="D46034" s="47"/>
    </row>
    <row r="46035" spans="3:4">
      <c r="C46035"/>
      <c r="D46035" s="47"/>
    </row>
    <row r="46036" spans="3:4">
      <c r="C46036"/>
      <c r="D46036" s="47"/>
    </row>
    <row r="46037" spans="3:4">
      <c r="C46037"/>
      <c r="D46037" s="47"/>
    </row>
    <row r="46038" spans="3:4">
      <c r="C46038"/>
      <c r="D46038" s="47"/>
    </row>
    <row r="46039" spans="3:4">
      <c r="C46039"/>
      <c r="D46039" s="47"/>
    </row>
    <row r="46040" spans="3:4">
      <c r="C46040"/>
      <c r="D46040" s="47"/>
    </row>
    <row r="46041" spans="3:4">
      <c r="C46041"/>
      <c r="D46041" s="47"/>
    </row>
    <row r="46042" spans="3:4">
      <c r="C46042"/>
      <c r="D46042" s="47"/>
    </row>
    <row r="46043" spans="3:4">
      <c r="C46043"/>
      <c r="D46043" s="47"/>
    </row>
    <row r="46044" spans="3:4">
      <c r="C46044"/>
      <c r="D46044" s="47"/>
    </row>
    <row r="46045" spans="3:4">
      <c r="C46045"/>
      <c r="D46045" s="47"/>
    </row>
    <row r="46046" spans="3:4">
      <c r="C46046"/>
      <c r="D46046" s="47"/>
    </row>
    <row r="46047" spans="3:4">
      <c r="C46047"/>
      <c r="D46047" s="47"/>
    </row>
    <row r="46048" spans="3:4">
      <c r="C46048"/>
      <c r="D46048" s="47"/>
    </row>
    <row r="46049" spans="3:4">
      <c r="C46049"/>
      <c r="D46049" s="47"/>
    </row>
    <row r="46050" spans="3:4">
      <c r="C46050"/>
      <c r="D46050" s="47"/>
    </row>
    <row r="46051" spans="3:4">
      <c r="C46051"/>
      <c r="D46051" s="47"/>
    </row>
    <row r="46052" spans="3:4">
      <c r="C46052"/>
      <c r="D46052" s="47"/>
    </row>
    <row r="46053" spans="3:4">
      <c r="C46053"/>
      <c r="D46053" s="47"/>
    </row>
    <row r="46054" spans="3:4">
      <c r="C46054"/>
      <c r="D46054" s="47"/>
    </row>
    <row r="46055" spans="3:4">
      <c r="C46055"/>
      <c r="D46055" s="47"/>
    </row>
    <row r="46056" spans="3:4">
      <c r="C46056"/>
      <c r="D46056" s="47"/>
    </row>
    <row r="46057" spans="3:4">
      <c r="C46057"/>
      <c r="D46057" s="47"/>
    </row>
    <row r="46058" spans="3:4">
      <c r="C46058"/>
      <c r="D46058" s="47"/>
    </row>
    <row r="46059" spans="3:4">
      <c r="C46059"/>
      <c r="D46059" s="47"/>
    </row>
    <row r="46060" spans="3:4">
      <c r="C46060"/>
      <c r="D46060" s="47"/>
    </row>
    <row r="46061" spans="3:4">
      <c r="C46061"/>
      <c r="D46061" s="47"/>
    </row>
    <row r="46062" spans="3:4">
      <c r="C46062"/>
      <c r="D46062" s="47"/>
    </row>
    <row r="46063" spans="3:4">
      <c r="C46063"/>
      <c r="D46063" s="47"/>
    </row>
    <row r="46064" spans="3:4">
      <c r="C46064"/>
      <c r="D46064" s="47"/>
    </row>
    <row r="46065" spans="3:4">
      <c r="C46065"/>
      <c r="D46065" s="47"/>
    </row>
    <row r="46066" spans="3:4">
      <c r="C46066"/>
      <c r="D46066" s="47"/>
    </row>
    <row r="46067" spans="3:4">
      <c r="C46067"/>
      <c r="D46067" s="47"/>
    </row>
    <row r="46068" spans="3:4">
      <c r="C46068"/>
      <c r="D46068" s="47"/>
    </row>
    <row r="46069" spans="3:4">
      <c r="C46069"/>
      <c r="D46069" s="47"/>
    </row>
    <row r="46070" spans="3:4">
      <c r="C46070"/>
      <c r="D46070" s="47"/>
    </row>
    <row r="46071" spans="3:4">
      <c r="C46071"/>
      <c r="D46071" s="47"/>
    </row>
    <row r="46072" spans="3:4">
      <c r="C46072"/>
      <c r="D46072" s="47"/>
    </row>
    <row r="46073" spans="3:4">
      <c r="C46073"/>
      <c r="D46073" s="47"/>
    </row>
    <row r="46074" spans="3:4">
      <c r="C46074"/>
      <c r="D46074" s="47"/>
    </row>
    <row r="46075" spans="3:4">
      <c r="C46075"/>
      <c r="D46075" s="47"/>
    </row>
    <row r="46076" spans="3:4">
      <c r="C46076"/>
      <c r="D46076" s="47"/>
    </row>
    <row r="46077" spans="3:4">
      <c r="C46077"/>
      <c r="D46077" s="47"/>
    </row>
    <row r="46078" spans="3:4">
      <c r="C46078"/>
      <c r="D46078" s="47"/>
    </row>
    <row r="46079" spans="3:4">
      <c r="C46079"/>
      <c r="D46079" s="47"/>
    </row>
    <row r="46080" spans="3:4">
      <c r="C46080"/>
      <c r="D46080" s="47"/>
    </row>
    <row r="46081" spans="3:4">
      <c r="C46081"/>
      <c r="D46081" s="47"/>
    </row>
    <row r="46082" spans="3:4">
      <c r="C46082"/>
      <c r="D46082" s="47"/>
    </row>
    <row r="46083" spans="3:4">
      <c r="C46083"/>
      <c r="D46083" s="47"/>
    </row>
    <row r="46084" spans="3:4">
      <c r="C46084"/>
      <c r="D46084" s="47"/>
    </row>
    <row r="46085" spans="3:4">
      <c r="C46085"/>
      <c r="D46085" s="47"/>
    </row>
    <row r="46086" spans="3:4">
      <c r="C46086"/>
      <c r="D46086" s="47"/>
    </row>
    <row r="46087" spans="3:4">
      <c r="C46087"/>
      <c r="D46087" s="47"/>
    </row>
    <row r="46088" spans="3:4">
      <c r="C46088"/>
      <c r="D46088" s="47"/>
    </row>
    <row r="46089" spans="3:4">
      <c r="C46089"/>
      <c r="D46089" s="47"/>
    </row>
    <row r="46090" spans="3:4">
      <c r="C46090"/>
      <c r="D46090" s="47"/>
    </row>
    <row r="46091" spans="3:4">
      <c r="C46091"/>
      <c r="D46091" s="47"/>
    </row>
    <row r="46092" spans="3:4">
      <c r="C46092"/>
      <c r="D46092" s="47"/>
    </row>
    <row r="46093" spans="3:4">
      <c r="C46093"/>
      <c r="D46093" s="47"/>
    </row>
    <row r="46094" spans="3:4">
      <c r="C46094"/>
      <c r="D46094" s="47"/>
    </row>
    <row r="46095" spans="3:4">
      <c r="C46095"/>
      <c r="D46095" s="47"/>
    </row>
    <row r="46096" spans="3:4">
      <c r="C46096"/>
      <c r="D46096" s="47"/>
    </row>
    <row r="46097" spans="3:4">
      <c r="C46097"/>
      <c r="D46097" s="47"/>
    </row>
    <row r="46098" spans="3:4">
      <c r="C46098"/>
      <c r="D46098" s="47"/>
    </row>
    <row r="46099" spans="3:4">
      <c r="C46099"/>
      <c r="D46099" s="47"/>
    </row>
    <row r="46100" spans="3:4">
      <c r="C46100"/>
      <c r="D46100" s="47"/>
    </row>
    <row r="46101" spans="3:4">
      <c r="C46101"/>
      <c r="D46101" s="47"/>
    </row>
    <row r="46102" spans="3:4">
      <c r="C46102"/>
      <c r="D46102" s="47"/>
    </row>
    <row r="46103" spans="3:4">
      <c r="C46103"/>
      <c r="D46103" s="47"/>
    </row>
    <row r="46104" spans="3:4">
      <c r="C46104"/>
      <c r="D46104" s="47"/>
    </row>
    <row r="46105" spans="3:4">
      <c r="C46105"/>
      <c r="D46105" s="47"/>
    </row>
    <row r="46106" spans="3:4">
      <c r="C46106"/>
      <c r="D46106" s="47"/>
    </row>
    <row r="46107" spans="3:4">
      <c r="C46107"/>
      <c r="D46107" s="47"/>
    </row>
    <row r="46108" spans="3:4">
      <c r="C46108"/>
      <c r="D46108" s="47"/>
    </row>
    <row r="46109" spans="3:4">
      <c r="C46109"/>
      <c r="D46109" s="47"/>
    </row>
    <row r="46110" spans="3:4">
      <c r="C46110"/>
      <c r="D46110" s="47"/>
    </row>
    <row r="46111" spans="3:4">
      <c r="C46111"/>
      <c r="D46111" s="47"/>
    </row>
    <row r="46112" spans="3:4">
      <c r="C46112"/>
      <c r="D46112" s="47"/>
    </row>
    <row r="46113" spans="3:4">
      <c r="C46113"/>
      <c r="D46113" s="47"/>
    </row>
    <row r="46114" spans="3:4">
      <c r="C46114"/>
      <c r="D46114" s="47"/>
    </row>
    <row r="46115" spans="3:4">
      <c r="C46115"/>
      <c r="D46115" s="47"/>
    </row>
    <row r="46116" spans="3:4">
      <c r="C46116"/>
      <c r="D46116" s="47"/>
    </row>
    <row r="46117" spans="3:4">
      <c r="C46117"/>
      <c r="D46117" s="47"/>
    </row>
    <row r="46118" spans="3:4">
      <c r="C46118"/>
      <c r="D46118" s="47"/>
    </row>
    <row r="46119" spans="3:4">
      <c r="C46119"/>
      <c r="D46119" s="47"/>
    </row>
    <row r="46120" spans="3:4">
      <c r="C46120"/>
      <c r="D46120" s="47"/>
    </row>
    <row r="46121" spans="3:4">
      <c r="C46121"/>
      <c r="D46121" s="47"/>
    </row>
    <row r="46122" spans="3:4">
      <c r="C46122"/>
      <c r="D46122" s="47"/>
    </row>
    <row r="46123" spans="3:4">
      <c r="C46123"/>
      <c r="D46123" s="47"/>
    </row>
    <row r="46124" spans="3:4">
      <c r="C46124"/>
      <c r="D46124" s="47"/>
    </row>
    <row r="46125" spans="3:4">
      <c r="C46125"/>
      <c r="D46125" s="47"/>
    </row>
    <row r="46126" spans="3:4">
      <c r="C46126"/>
      <c r="D46126" s="47"/>
    </row>
    <row r="46127" spans="3:4">
      <c r="C46127"/>
      <c r="D46127" s="47"/>
    </row>
    <row r="46128" spans="3:4">
      <c r="C46128"/>
      <c r="D46128" s="47"/>
    </row>
    <row r="46129" spans="3:4">
      <c r="C46129"/>
      <c r="D46129" s="47"/>
    </row>
    <row r="46130" spans="3:4">
      <c r="C46130"/>
      <c r="D46130" s="47"/>
    </row>
    <row r="46131" spans="3:4">
      <c r="C46131"/>
      <c r="D46131" s="47"/>
    </row>
    <row r="46132" spans="3:4">
      <c r="C46132"/>
      <c r="D46132" s="47"/>
    </row>
    <row r="46133" spans="3:4">
      <c r="C46133"/>
      <c r="D46133" s="47"/>
    </row>
    <row r="46134" spans="3:4">
      <c r="C46134"/>
      <c r="D46134" s="47"/>
    </row>
    <row r="46135" spans="3:4">
      <c r="C46135"/>
      <c r="D46135" s="47"/>
    </row>
    <row r="46136" spans="3:4">
      <c r="C46136"/>
      <c r="D46136" s="47"/>
    </row>
    <row r="46137" spans="3:4">
      <c r="C46137"/>
      <c r="D46137" s="47"/>
    </row>
    <row r="46138" spans="3:4">
      <c r="C46138"/>
      <c r="D46138" s="47"/>
    </row>
    <row r="46139" spans="3:4">
      <c r="C46139"/>
      <c r="D46139" s="47"/>
    </row>
    <row r="46140" spans="3:4">
      <c r="C46140"/>
      <c r="D46140" s="47"/>
    </row>
    <row r="46141" spans="3:4">
      <c r="C46141"/>
      <c r="D46141" s="47"/>
    </row>
    <row r="46142" spans="3:4">
      <c r="C46142"/>
      <c r="D46142" s="47"/>
    </row>
    <row r="46143" spans="3:4">
      <c r="C46143"/>
      <c r="D46143" s="47"/>
    </row>
    <row r="46144" spans="3:4">
      <c r="C46144"/>
      <c r="D46144" s="47"/>
    </row>
    <row r="46145" spans="3:4">
      <c r="C46145"/>
      <c r="D46145" s="47"/>
    </row>
    <row r="46146" spans="3:4">
      <c r="C46146"/>
      <c r="D46146" s="47"/>
    </row>
    <row r="46147" spans="3:4">
      <c r="C46147"/>
      <c r="D46147" s="47"/>
    </row>
    <row r="46148" spans="3:4">
      <c r="C46148"/>
      <c r="D46148" s="47"/>
    </row>
    <row r="46149" spans="3:4">
      <c r="C46149"/>
      <c r="D46149" s="47"/>
    </row>
    <row r="46150" spans="3:4">
      <c r="C46150"/>
      <c r="D46150" s="47"/>
    </row>
    <row r="46151" spans="3:4">
      <c r="C46151"/>
      <c r="D46151" s="47"/>
    </row>
    <row r="46152" spans="3:4">
      <c r="C46152"/>
      <c r="D46152" s="47"/>
    </row>
    <row r="46153" spans="3:4">
      <c r="C46153"/>
      <c r="D46153" s="47"/>
    </row>
    <row r="46154" spans="3:4">
      <c r="C46154"/>
      <c r="D46154" s="47"/>
    </row>
    <row r="46155" spans="3:4">
      <c r="C46155"/>
      <c r="D46155" s="47"/>
    </row>
    <row r="46156" spans="3:4">
      <c r="C46156"/>
      <c r="D46156" s="47"/>
    </row>
    <row r="46157" spans="3:4">
      <c r="C46157"/>
      <c r="D46157" s="47"/>
    </row>
    <row r="46158" spans="3:4">
      <c r="C46158"/>
      <c r="D46158" s="47"/>
    </row>
    <row r="46159" spans="3:4">
      <c r="C46159"/>
      <c r="D46159" s="47"/>
    </row>
    <row r="46160" spans="3:4">
      <c r="C46160"/>
      <c r="D46160" s="47"/>
    </row>
    <row r="46161" spans="3:4">
      <c r="C46161"/>
      <c r="D46161" s="47"/>
    </row>
    <row r="46162" spans="3:4">
      <c r="C46162"/>
      <c r="D46162" s="47"/>
    </row>
    <row r="46163" spans="3:4">
      <c r="C46163"/>
      <c r="D46163" s="47"/>
    </row>
    <row r="46164" spans="3:4">
      <c r="C46164"/>
      <c r="D46164" s="47"/>
    </row>
    <row r="46165" spans="3:4">
      <c r="C46165"/>
      <c r="D46165" s="47"/>
    </row>
    <row r="46166" spans="3:4">
      <c r="C46166"/>
      <c r="D46166" s="47"/>
    </row>
    <row r="46167" spans="3:4">
      <c r="C46167"/>
      <c r="D46167" s="47"/>
    </row>
    <row r="46168" spans="3:4">
      <c r="C46168"/>
      <c r="D46168" s="47"/>
    </row>
    <row r="46169" spans="3:4">
      <c r="C46169"/>
      <c r="D46169" s="47"/>
    </row>
    <row r="46170" spans="3:4">
      <c r="C46170"/>
      <c r="D46170" s="47"/>
    </row>
    <row r="46171" spans="3:4">
      <c r="C46171"/>
      <c r="D46171" s="47"/>
    </row>
    <row r="46172" spans="3:4">
      <c r="C46172"/>
      <c r="D46172" s="47"/>
    </row>
    <row r="46173" spans="3:4">
      <c r="C46173"/>
      <c r="D46173" s="47"/>
    </row>
    <row r="46174" spans="3:4">
      <c r="C46174"/>
      <c r="D46174" s="47"/>
    </row>
    <row r="46175" spans="3:4">
      <c r="C46175"/>
      <c r="D46175" s="47"/>
    </row>
    <row r="46176" spans="3:4">
      <c r="C46176"/>
      <c r="D46176" s="47"/>
    </row>
    <row r="46177" spans="3:4">
      <c r="C46177"/>
      <c r="D46177" s="47"/>
    </row>
    <row r="46178" spans="3:4">
      <c r="C46178"/>
      <c r="D46178" s="47"/>
    </row>
    <row r="46179" spans="3:4">
      <c r="C46179"/>
      <c r="D46179" s="47"/>
    </row>
    <row r="46180" spans="3:4">
      <c r="C46180"/>
      <c r="D46180" s="47"/>
    </row>
    <row r="46181" spans="3:4">
      <c r="C46181"/>
      <c r="D46181" s="47"/>
    </row>
    <row r="46182" spans="3:4">
      <c r="C46182"/>
      <c r="D46182" s="47"/>
    </row>
    <row r="46183" spans="3:4">
      <c r="C46183"/>
      <c r="D46183" s="47"/>
    </row>
    <row r="46184" spans="3:4">
      <c r="C46184"/>
      <c r="D46184" s="47"/>
    </row>
    <row r="46185" spans="3:4">
      <c r="C46185"/>
      <c r="D46185" s="47"/>
    </row>
    <row r="46186" spans="3:4">
      <c r="C46186"/>
      <c r="D46186" s="47"/>
    </row>
    <row r="46187" spans="3:4">
      <c r="C46187"/>
      <c r="D46187" s="47"/>
    </row>
    <row r="46188" spans="3:4">
      <c r="C46188"/>
      <c r="D46188" s="47"/>
    </row>
    <row r="46189" spans="3:4">
      <c r="C46189"/>
      <c r="D46189" s="47"/>
    </row>
    <row r="46190" spans="3:4">
      <c r="C46190"/>
      <c r="D46190" s="47"/>
    </row>
    <row r="46191" spans="3:4">
      <c r="C46191"/>
      <c r="D46191" s="47"/>
    </row>
    <row r="46192" spans="3:4">
      <c r="C46192"/>
      <c r="D46192" s="47"/>
    </row>
    <row r="46193" spans="3:4">
      <c r="C46193"/>
      <c r="D46193" s="47"/>
    </row>
    <row r="46194" spans="3:4">
      <c r="C46194"/>
      <c r="D46194" s="47"/>
    </row>
    <row r="46195" spans="3:4">
      <c r="C46195"/>
      <c r="D46195" s="47"/>
    </row>
    <row r="46196" spans="3:4">
      <c r="C46196"/>
      <c r="D46196" s="47"/>
    </row>
    <row r="46197" spans="3:4">
      <c r="C46197"/>
      <c r="D46197" s="47"/>
    </row>
    <row r="46198" spans="3:4">
      <c r="C46198"/>
      <c r="D46198" s="47"/>
    </row>
    <row r="46199" spans="3:4">
      <c r="C46199"/>
      <c r="D46199" s="47"/>
    </row>
    <row r="46200" spans="3:4">
      <c r="C46200"/>
      <c r="D46200" s="47"/>
    </row>
    <row r="46201" spans="3:4">
      <c r="C46201"/>
      <c r="D46201" s="47"/>
    </row>
    <row r="46202" spans="3:4">
      <c r="C46202"/>
      <c r="D46202" s="47"/>
    </row>
    <row r="46203" spans="3:4">
      <c r="C46203"/>
      <c r="D46203" s="47"/>
    </row>
    <row r="46204" spans="3:4">
      <c r="C46204"/>
      <c r="D46204" s="47"/>
    </row>
    <row r="46205" spans="3:4">
      <c r="C46205"/>
      <c r="D46205" s="47"/>
    </row>
    <row r="46206" spans="3:4">
      <c r="C46206"/>
      <c r="D46206" s="47"/>
    </row>
    <row r="46207" spans="3:4">
      <c r="C46207"/>
      <c r="D46207" s="47"/>
    </row>
    <row r="46208" spans="3:4">
      <c r="C46208"/>
      <c r="D46208" s="47"/>
    </row>
    <row r="46209" spans="3:4">
      <c r="C46209"/>
      <c r="D46209" s="47"/>
    </row>
    <row r="46210" spans="3:4">
      <c r="C46210"/>
      <c r="D46210" s="47"/>
    </row>
    <row r="46211" spans="3:4">
      <c r="C46211"/>
      <c r="D46211" s="47"/>
    </row>
    <row r="46212" spans="3:4">
      <c r="C46212"/>
      <c r="D46212" s="47"/>
    </row>
    <row r="46213" spans="3:4">
      <c r="C46213"/>
      <c r="D46213" s="47"/>
    </row>
    <row r="46214" spans="3:4">
      <c r="C46214"/>
      <c r="D46214" s="47"/>
    </row>
    <row r="46215" spans="3:4">
      <c r="C46215"/>
      <c r="D46215" s="47"/>
    </row>
    <row r="46216" spans="3:4">
      <c r="C46216"/>
      <c r="D46216" s="47"/>
    </row>
    <row r="46217" spans="3:4">
      <c r="C46217"/>
      <c r="D46217" s="47"/>
    </row>
    <row r="46218" spans="3:4">
      <c r="C46218"/>
      <c r="D46218" s="47"/>
    </row>
    <row r="46219" spans="3:4">
      <c r="C46219"/>
      <c r="D46219" s="47"/>
    </row>
    <row r="46220" spans="3:4">
      <c r="C46220"/>
      <c r="D46220" s="47"/>
    </row>
    <row r="46221" spans="3:4">
      <c r="C46221"/>
      <c r="D46221" s="47"/>
    </row>
    <row r="46222" spans="3:4">
      <c r="C46222"/>
      <c r="D46222" s="47"/>
    </row>
    <row r="46223" spans="3:4">
      <c r="C46223"/>
      <c r="D46223" s="47"/>
    </row>
    <row r="46224" spans="3:4">
      <c r="C46224"/>
      <c r="D46224" s="47"/>
    </row>
    <row r="46225" spans="3:4">
      <c r="C46225"/>
      <c r="D46225" s="47"/>
    </row>
    <row r="46226" spans="3:4">
      <c r="C46226"/>
      <c r="D46226" s="47"/>
    </row>
    <row r="46227" spans="3:4">
      <c r="C46227"/>
      <c r="D46227" s="47"/>
    </row>
    <row r="46228" spans="3:4">
      <c r="C46228"/>
      <c r="D46228" s="47"/>
    </row>
    <row r="46229" spans="3:4">
      <c r="C46229"/>
      <c r="D46229" s="47"/>
    </row>
    <row r="46230" spans="3:4">
      <c r="C46230"/>
      <c r="D46230" s="47"/>
    </row>
    <row r="46231" spans="3:4">
      <c r="C46231"/>
      <c r="D46231" s="47"/>
    </row>
    <row r="46232" spans="3:4">
      <c r="C46232"/>
      <c r="D46232" s="47"/>
    </row>
    <row r="46233" spans="3:4">
      <c r="C46233"/>
      <c r="D46233" s="47"/>
    </row>
    <row r="46234" spans="3:4">
      <c r="C46234"/>
      <c r="D46234" s="47"/>
    </row>
    <row r="46235" spans="3:4">
      <c r="C46235"/>
      <c r="D46235" s="47"/>
    </row>
    <row r="46236" spans="3:4">
      <c r="C46236"/>
      <c r="D46236" s="47"/>
    </row>
    <row r="46237" spans="3:4">
      <c r="C46237"/>
      <c r="D46237" s="47"/>
    </row>
    <row r="46238" spans="3:4">
      <c r="C46238"/>
      <c r="D46238" s="47"/>
    </row>
    <row r="46239" spans="3:4">
      <c r="C46239"/>
      <c r="D46239" s="47"/>
    </row>
    <row r="46240" spans="3:4">
      <c r="C46240"/>
      <c r="D46240" s="47"/>
    </row>
    <row r="46241" spans="3:4">
      <c r="C46241"/>
      <c r="D46241" s="47"/>
    </row>
    <row r="46242" spans="3:4">
      <c r="C46242"/>
      <c r="D46242" s="47"/>
    </row>
    <row r="46243" spans="3:4">
      <c r="C46243"/>
      <c r="D46243" s="47"/>
    </row>
    <row r="46244" spans="3:4">
      <c r="C46244"/>
      <c r="D46244" s="47"/>
    </row>
    <row r="46245" spans="3:4">
      <c r="C46245"/>
      <c r="D46245" s="47"/>
    </row>
    <row r="46246" spans="3:4">
      <c r="C46246"/>
      <c r="D46246" s="47"/>
    </row>
    <row r="46247" spans="3:4">
      <c r="C46247"/>
      <c r="D46247" s="47"/>
    </row>
    <row r="46248" spans="3:4">
      <c r="C46248"/>
      <c r="D46248" s="47"/>
    </row>
    <row r="46249" spans="3:4">
      <c r="C46249"/>
      <c r="D46249" s="47"/>
    </row>
    <row r="46250" spans="3:4">
      <c r="C46250"/>
      <c r="D46250" s="47"/>
    </row>
    <row r="46251" spans="3:4">
      <c r="C46251"/>
      <c r="D46251" s="47"/>
    </row>
    <row r="46252" spans="3:4">
      <c r="C46252"/>
      <c r="D46252" s="47"/>
    </row>
    <row r="46253" spans="3:4">
      <c r="C46253"/>
      <c r="D46253" s="47"/>
    </row>
    <row r="46254" spans="3:4">
      <c r="C46254"/>
      <c r="D46254" s="47"/>
    </row>
    <row r="46255" spans="3:4">
      <c r="C46255"/>
      <c r="D46255" s="47"/>
    </row>
    <row r="46256" spans="3:4">
      <c r="C46256"/>
      <c r="D46256" s="47"/>
    </row>
    <row r="46257" spans="3:4">
      <c r="C46257"/>
      <c r="D46257" s="47"/>
    </row>
    <row r="46258" spans="3:4">
      <c r="C46258"/>
      <c r="D46258" s="47"/>
    </row>
    <row r="46259" spans="3:4">
      <c r="C46259"/>
      <c r="D46259" s="47"/>
    </row>
    <row r="46260" spans="3:4">
      <c r="C46260"/>
      <c r="D46260" s="47"/>
    </row>
    <row r="46261" spans="3:4">
      <c r="C46261"/>
      <c r="D46261" s="47"/>
    </row>
    <row r="46262" spans="3:4">
      <c r="C46262"/>
      <c r="D46262" s="47"/>
    </row>
    <row r="46263" spans="3:4">
      <c r="C46263"/>
      <c r="D46263" s="47"/>
    </row>
    <row r="46264" spans="3:4">
      <c r="C46264"/>
      <c r="D46264" s="47"/>
    </row>
    <row r="46265" spans="3:4">
      <c r="C46265"/>
      <c r="D46265" s="47"/>
    </row>
    <row r="46266" spans="3:4">
      <c r="C46266"/>
      <c r="D46266" s="47"/>
    </row>
    <row r="46267" spans="3:4">
      <c r="C46267"/>
      <c r="D46267" s="47"/>
    </row>
    <row r="46268" spans="3:4">
      <c r="C46268"/>
      <c r="D46268" s="47"/>
    </row>
    <row r="46269" spans="3:4">
      <c r="C46269"/>
      <c r="D46269" s="47"/>
    </row>
    <row r="46270" spans="3:4">
      <c r="C46270"/>
      <c r="D46270" s="47"/>
    </row>
    <row r="46271" spans="3:4">
      <c r="C46271"/>
      <c r="D46271" s="47"/>
    </row>
    <row r="46272" spans="3:4">
      <c r="C46272"/>
      <c r="D46272" s="47"/>
    </row>
    <row r="46273" spans="3:4">
      <c r="C46273"/>
      <c r="D46273" s="47"/>
    </row>
    <row r="46274" spans="3:4">
      <c r="C46274"/>
      <c r="D46274" s="47"/>
    </row>
    <row r="46275" spans="3:4">
      <c r="C46275"/>
      <c r="D46275" s="47"/>
    </row>
    <row r="46276" spans="3:4">
      <c r="C46276"/>
      <c r="D46276" s="47"/>
    </row>
    <row r="46277" spans="3:4">
      <c r="C46277"/>
      <c r="D46277" s="47"/>
    </row>
    <row r="46278" spans="3:4">
      <c r="C46278"/>
      <c r="D46278" s="47"/>
    </row>
    <row r="46279" spans="3:4">
      <c r="C46279"/>
      <c r="D46279" s="47"/>
    </row>
    <row r="46280" spans="3:4">
      <c r="C46280"/>
      <c r="D46280" s="47"/>
    </row>
    <row r="46281" spans="3:4">
      <c r="C46281"/>
      <c r="D46281" s="47"/>
    </row>
    <row r="46282" spans="3:4">
      <c r="C46282"/>
      <c r="D46282" s="47"/>
    </row>
    <row r="46283" spans="3:4">
      <c r="C46283"/>
      <c r="D46283" s="47"/>
    </row>
    <row r="46284" spans="3:4">
      <c r="C46284"/>
      <c r="D46284" s="47"/>
    </row>
    <row r="46285" spans="3:4">
      <c r="C46285"/>
      <c r="D46285" s="47"/>
    </row>
    <row r="46286" spans="3:4">
      <c r="C46286"/>
      <c r="D46286" s="47"/>
    </row>
    <row r="46287" spans="3:4">
      <c r="C46287"/>
      <c r="D46287" s="47"/>
    </row>
    <row r="46288" spans="3:4">
      <c r="C46288"/>
      <c r="D46288" s="47"/>
    </row>
    <row r="46289" spans="3:4">
      <c r="C46289"/>
      <c r="D46289" s="47"/>
    </row>
    <row r="46290" spans="3:4">
      <c r="C46290"/>
      <c r="D46290" s="47"/>
    </row>
    <row r="46291" spans="3:4">
      <c r="C46291"/>
      <c r="D46291" s="47"/>
    </row>
    <row r="46292" spans="3:4">
      <c r="C46292"/>
      <c r="D46292" s="47"/>
    </row>
    <row r="46293" spans="3:4">
      <c r="C46293"/>
      <c r="D46293" s="47"/>
    </row>
    <row r="46294" spans="3:4">
      <c r="C46294"/>
      <c r="D46294" s="47"/>
    </row>
    <row r="46295" spans="3:4">
      <c r="C46295"/>
      <c r="D46295" s="47"/>
    </row>
    <row r="46296" spans="3:4">
      <c r="C46296"/>
      <c r="D46296" s="47"/>
    </row>
    <row r="46297" spans="3:4">
      <c r="C46297"/>
      <c r="D46297" s="47"/>
    </row>
    <row r="46298" spans="3:4">
      <c r="C46298"/>
      <c r="D46298" s="47"/>
    </row>
    <row r="46299" spans="3:4">
      <c r="C46299"/>
      <c r="D46299" s="47"/>
    </row>
    <row r="46300" spans="3:4">
      <c r="C46300"/>
      <c r="D46300" s="47"/>
    </row>
    <row r="46301" spans="3:4">
      <c r="C46301"/>
      <c r="D46301" s="47"/>
    </row>
    <row r="46302" spans="3:4">
      <c r="C46302"/>
      <c r="D46302" s="47"/>
    </row>
    <row r="46303" spans="3:4">
      <c r="C46303"/>
      <c r="D46303" s="47"/>
    </row>
    <row r="46304" spans="3:4">
      <c r="C46304"/>
      <c r="D46304" s="47"/>
    </row>
    <row r="46305" spans="3:4">
      <c r="C46305"/>
      <c r="D46305" s="47"/>
    </row>
    <row r="46306" spans="3:4">
      <c r="C46306"/>
      <c r="D46306" s="47"/>
    </row>
    <row r="46307" spans="3:4">
      <c r="C46307"/>
      <c r="D46307" s="47"/>
    </row>
    <row r="46308" spans="3:4">
      <c r="C46308"/>
      <c r="D46308" s="47"/>
    </row>
    <row r="46309" spans="3:4">
      <c r="C46309"/>
      <c r="D46309" s="47"/>
    </row>
    <row r="46310" spans="3:4">
      <c r="C46310"/>
      <c r="D46310" s="47"/>
    </row>
    <row r="46311" spans="3:4">
      <c r="C46311"/>
      <c r="D46311" s="47"/>
    </row>
    <row r="46312" spans="3:4">
      <c r="C46312"/>
      <c r="D46312" s="47"/>
    </row>
    <row r="46313" spans="3:4">
      <c r="C46313"/>
      <c r="D46313" s="47"/>
    </row>
    <row r="46314" spans="3:4">
      <c r="C46314"/>
      <c r="D46314" s="47"/>
    </row>
    <row r="46315" spans="3:4">
      <c r="C46315"/>
      <c r="D46315" s="47"/>
    </row>
    <row r="46316" spans="3:4">
      <c r="C46316"/>
      <c r="D46316" s="47"/>
    </row>
    <row r="46317" spans="3:4">
      <c r="C46317"/>
      <c r="D46317" s="47"/>
    </row>
    <row r="46318" spans="3:4">
      <c r="C46318"/>
      <c r="D46318" s="47"/>
    </row>
    <row r="46319" spans="3:4">
      <c r="C46319"/>
      <c r="D46319" s="47"/>
    </row>
    <row r="46320" spans="3:4">
      <c r="C46320"/>
      <c r="D46320" s="47"/>
    </row>
    <row r="46321" spans="3:4">
      <c r="C46321"/>
      <c r="D46321" s="47"/>
    </row>
    <row r="46322" spans="3:4">
      <c r="C46322"/>
      <c r="D46322" s="47"/>
    </row>
    <row r="46323" spans="3:4">
      <c r="C46323"/>
      <c r="D46323" s="47"/>
    </row>
    <row r="46324" spans="3:4">
      <c r="C46324"/>
      <c r="D46324" s="47"/>
    </row>
    <row r="46325" spans="3:4">
      <c r="C46325"/>
      <c r="D46325" s="47"/>
    </row>
    <row r="46326" spans="3:4">
      <c r="C46326"/>
      <c r="D46326" s="47"/>
    </row>
    <row r="46327" spans="3:4">
      <c r="C46327"/>
      <c r="D46327" s="47"/>
    </row>
    <row r="46328" spans="3:4">
      <c r="C46328"/>
      <c r="D46328" s="47"/>
    </row>
    <row r="46329" spans="3:4">
      <c r="C46329"/>
      <c r="D46329" s="47"/>
    </row>
    <row r="46330" spans="3:4">
      <c r="C46330"/>
      <c r="D46330" s="47"/>
    </row>
    <row r="46331" spans="3:4">
      <c r="C46331"/>
      <c r="D46331" s="47"/>
    </row>
    <row r="46332" spans="3:4">
      <c r="C46332"/>
      <c r="D46332" s="47"/>
    </row>
    <row r="46333" spans="3:4">
      <c r="C46333"/>
      <c r="D46333" s="47"/>
    </row>
    <row r="46334" spans="3:4">
      <c r="C46334"/>
      <c r="D46334" s="47"/>
    </row>
    <row r="46335" spans="3:4">
      <c r="C46335"/>
      <c r="D46335" s="47"/>
    </row>
    <row r="46336" spans="3:4">
      <c r="C46336"/>
      <c r="D46336" s="47"/>
    </row>
    <row r="46337" spans="3:4">
      <c r="C46337"/>
      <c r="D46337" s="47"/>
    </row>
    <row r="46338" spans="3:4">
      <c r="C46338"/>
      <c r="D46338" s="47"/>
    </row>
    <row r="46339" spans="3:4">
      <c r="C46339"/>
      <c r="D46339" s="47"/>
    </row>
    <row r="46340" spans="3:4">
      <c r="C46340"/>
      <c r="D46340" s="47"/>
    </row>
    <row r="46341" spans="3:4">
      <c r="C46341"/>
      <c r="D46341" s="47"/>
    </row>
    <row r="46342" spans="3:4">
      <c r="C46342"/>
      <c r="D46342" s="47"/>
    </row>
    <row r="46343" spans="3:4">
      <c r="C46343"/>
      <c r="D46343" s="47"/>
    </row>
    <row r="46344" spans="3:4">
      <c r="C46344"/>
      <c r="D46344" s="47"/>
    </row>
    <row r="46345" spans="3:4">
      <c r="C46345"/>
      <c r="D46345" s="47"/>
    </row>
    <row r="46346" spans="3:4">
      <c r="C46346"/>
      <c r="D46346" s="47"/>
    </row>
    <row r="46347" spans="3:4">
      <c r="C46347"/>
      <c r="D46347" s="47"/>
    </row>
    <row r="46348" spans="3:4">
      <c r="C46348"/>
      <c r="D46348" s="47"/>
    </row>
    <row r="46349" spans="3:4">
      <c r="C46349"/>
      <c r="D46349" s="47"/>
    </row>
    <row r="46350" spans="3:4">
      <c r="C46350"/>
      <c r="D46350" s="47"/>
    </row>
    <row r="46351" spans="3:4">
      <c r="C46351"/>
      <c r="D46351" s="47"/>
    </row>
    <row r="46352" spans="3:4">
      <c r="C46352"/>
      <c r="D46352" s="47"/>
    </row>
    <row r="46353" spans="3:4">
      <c r="C46353"/>
      <c r="D46353" s="47"/>
    </row>
    <row r="46354" spans="3:4">
      <c r="C46354"/>
      <c r="D46354" s="47"/>
    </row>
    <row r="46355" spans="3:4">
      <c r="C46355"/>
      <c r="D46355" s="47"/>
    </row>
    <row r="46356" spans="3:4">
      <c r="C46356"/>
      <c r="D46356" s="47"/>
    </row>
    <row r="46357" spans="3:4">
      <c r="C46357"/>
      <c r="D46357" s="47"/>
    </row>
    <row r="46358" spans="3:4">
      <c r="C46358"/>
      <c r="D46358" s="47"/>
    </row>
    <row r="46359" spans="3:4">
      <c r="C46359"/>
      <c r="D46359" s="47"/>
    </row>
    <row r="46360" spans="3:4">
      <c r="C46360"/>
      <c r="D46360" s="47"/>
    </row>
    <row r="46361" spans="3:4">
      <c r="C46361"/>
      <c r="D46361" s="47"/>
    </row>
    <row r="46362" spans="3:4">
      <c r="C46362"/>
      <c r="D46362" s="47"/>
    </row>
    <row r="46363" spans="3:4">
      <c r="C46363"/>
      <c r="D46363" s="47"/>
    </row>
    <row r="46364" spans="3:4">
      <c r="C46364"/>
      <c r="D46364" s="47"/>
    </row>
    <row r="46365" spans="3:4">
      <c r="C46365"/>
      <c r="D46365" s="47"/>
    </row>
    <row r="46366" spans="3:4">
      <c r="C46366"/>
      <c r="D46366" s="47"/>
    </row>
    <row r="46367" spans="3:4">
      <c r="C46367"/>
      <c r="D46367" s="47"/>
    </row>
    <row r="46368" spans="3:4">
      <c r="C46368"/>
      <c r="D46368" s="47"/>
    </row>
    <row r="46369" spans="3:4">
      <c r="C46369"/>
      <c r="D46369" s="47"/>
    </row>
    <row r="46370" spans="3:4">
      <c r="C46370"/>
      <c r="D46370" s="47"/>
    </row>
    <row r="46371" spans="3:4">
      <c r="C46371"/>
      <c r="D46371" s="47"/>
    </row>
    <row r="46372" spans="3:4">
      <c r="C46372"/>
      <c r="D46372" s="47"/>
    </row>
    <row r="46373" spans="3:4">
      <c r="C46373"/>
      <c r="D46373" s="47"/>
    </row>
    <row r="46374" spans="3:4">
      <c r="C46374"/>
      <c r="D46374" s="47"/>
    </row>
    <row r="46375" spans="3:4">
      <c r="C46375"/>
      <c r="D46375" s="47"/>
    </row>
    <row r="46376" spans="3:4">
      <c r="C46376"/>
      <c r="D46376" s="47"/>
    </row>
    <row r="46377" spans="3:4">
      <c r="C46377"/>
      <c r="D46377" s="47"/>
    </row>
    <row r="46378" spans="3:4">
      <c r="C46378"/>
      <c r="D46378" s="47"/>
    </row>
    <row r="46379" spans="3:4">
      <c r="C46379"/>
      <c r="D46379" s="47"/>
    </row>
    <row r="46380" spans="3:4">
      <c r="C46380"/>
      <c r="D46380" s="47"/>
    </row>
    <row r="46381" spans="3:4">
      <c r="C46381"/>
      <c r="D46381" s="47"/>
    </row>
    <row r="46382" spans="3:4">
      <c r="C46382"/>
      <c r="D46382" s="47"/>
    </row>
    <row r="46383" spans="3:4">
      <c r="C46383"/>
      <c r="D46383" s="47"/>
    </row>
    <row r="46384" spans="3:4">
      <c r="C46384"/>
      <c r="D46384" s="47"/>
    </row>
    <row r="46385" spans="3:4">
      <c r="C46385"/>
      <c r="D46385" s="47"/>
    </row>
    <row r="46386" spans="3:4">
      <c r="C46386"/>
      <c r="D46386" s="47"/>
    </row>
    <row r="46387" spans="3:4">
      <c r="C46387"/>
      <c r="D46387" s="47"/>
    </row>
    <row r="46388" spans="3:4">
      <c r="C46388"/>
      <c r="D46388" s="47"/>
    </row>
    <row r="46389" spans="3:4">
      <c r="C46389"/>
      <c r="D46389" s="47"/>
    </row>
    <row r="46390" spans="3:4">
      <c r="C46390"/>
      <c r="D46390" s="47"/>
    </row>
    <row r="46391" spans="3:4">
      <c r="C46391"/>
      <c r="D46391" s="47"/>
    </row>
    <row r="46392" spans="3:4">
      <c r="C46392"/>
      <c r="D46392" s="47"/>
    </row>
    <row r="46393" spans="3:4">
      <c r="C46393"/>
      <c r="D46393" s="47"/>
    </row>
    <row r="46394" spans="3:4">
      <c r="C46394"/>
      <c r="D46394" s="47"/>
    </row>
    <row r="46395" spans="3:4">
      <c r="C46395"/>
      <c r="D46395" s="47"/>
    </row>
    <row r="46396" spans="3:4">
      <c r="C46396"/>
      <c r="D46396" s="47"/>
    </row>
    <row r="46397" spans="3:4">
      <c r="C46397"/>
      <c r="D46397" s="47"/>
    </row>
    <row r="46398" spans="3:4">
      <c r="C46398"/>
      <c r="D46398" s="47"/>
    </row>
    <row r="46399" spans="3:4">
      <c r="C46399"/>
      <c r="D46399" s="47"/>
    </row>
    <row r="46400" spans="3:4">
      <c r="C46400"/>
      <c r="D46400" s="47"/>
    </row>
    <row r="46401" spans="3:4">
      <c r="C46401"/>
      <c r="D46401" s="47"/>
    </row>
    <row r="46402" spans="3:4">
      <c r="C46402"/>
      <c r="D46402" s="47"/>
    </row>
    <row r="46403" spans="3:4">
      <c r="C46403"/>
      <c r="D46403" s="47"/>
    </row>
    <row r="46404" spans="3:4">
      <c r="C46404"/>
      <c r="D46404" s="47"/>
    </row>
    <row r="46405" spans="3:4">
      <c r="C46405"/>
      <c r="D46405" s="47"/>
    </row>
    <row r="46406" spans="3:4">
      <c r="C46406"/>
      <c r="D46406" s="47"/>
    </row>
    <row r="46407" spans="3:4">
      <c r="C46407"/>
      <c r="D46407" s="47"/>
    </row>
    <row r="46408" spans="3:4">
      <c r="C46408"/>
      <c r="D46408" s="47"/>
    </row>
    <row r="46409" spans="3:4">
      <c r="C46409"/>
      <c r="D46409" s="47"/>
    </row>
    <row r="46410" spans="3:4">
      <c r="C46410"/>
      <c r="D46410" s="47"/>
    </row>
    <row r="46411" spans="3:4">
      <c r="C46411"/>
      <c r="D46411" s="47"/>
    </row>
    <row r="46412" spans="3:4">
      <c r="C46412"/>
      <c r="D46412" s="47"/>
    </row>
    <row r="46413" spans="3:4">
      <c r="C46413"/>
      <c r="D46413" s="47"/>
    </row>
    <row r="46414" spans="3:4">
      <c r="C46414"/>
      <c r="D46414" s="47"/>
    </row>
    <row r="46415" spans="3:4">
      <c r="C46415"/>
      <c r="D46415" s="47"/>
    </row>
    <row r="46416" spans="3:4">
      <c r="C46416"/>
      <c r="D46416" s="47"/>
    </row>
    <row r="46417" spans="3:4">
      <c r="C46417"/>
      <c r="D46417" s="47"/>
    </row>
    <row r="46418" spans="3:4">
      <c r="C46418"/>
      <c r="D46418" s="47"/>
    </row>
    <row r="46419" spans="3:4">
      <c r="C46419"/>
      <c r="D46419" s="47"/>
    </row>
    <row r="46420" spans="3:4">
      <c r="C46420"/>
      <c r="D46420" s="47"/>
    </row>
    <row r="46421" spans="3:4">
      <c r="C46421"/>
      <c r="D46421" s="47"/>
    </row>
    <row r="46422" spans="3:4">
      <c r="C46422"/>
      <c r="D46422" s="47"/>
    </row>
    <row r="46423" spans="3:4">
      <c r="C46423"/>
      <c r="D46423" s="47"/>
    </row>
    <row r="46424" spans="3:4">
      <c r="C46424"/>
      <c r="D46424" s="47"/>
    </row>
    <row r="46425" spans="3:4">
      <c r="C46425"/>
      <c r="D46425" s="47"/>
    </row>
    <row r="46426" spans="3:4">
      <c r="C46426"/>
      <c r="D46426" s="47"/>
    </row>
    <row r="46427" spans="3:4">
      <c r="C46427"/>
      <c r="D46427" s="47"/>
    </row>
    <row r="46428" spans="3:4">
      <c r="C46428"/>
      <c r="D46428" s="47"/>
    </row>
    <row r="46429" spans="3:4">
      <c r="C46429"/>
      <c r="D46429" s="47"/>
    </row>
    <row r="46430" spans="3:4">
      <c r="C46430"/>
      <c r="D46430" s="47"/>
    </row>
    <row r="46431" spans="3:4">
      <c r="C46431"/>
      <c r="D46431" s="47"/>
    </row>
    <row r="46432" spans="3:4">
      <c r="C46432"/>
      <c r="D46432" s="47"/>
    </row>
    <row r="46433" spans="3:4">
      <c r="C46433"/>
      <c r="D46433" s="47"/>
    </row>
    <row r="46434" spans="3:4">
      <c r="C46434"/>
      <c r="D46434" s="47"/>
    </row>
    <row r="46435" spans="3:4">
      <c r="C46435"/>
      <c r="D46435" s="47"/>
    </row>
    <row r="46436" spans="3:4">
      <c r="C46436"/>
      <c r="D46436" s="47"/>
    </row>
    <row r="46437" spans="3:4">
      <c r="C46437"/>
      <c r="D46437" s="47"/>
    </row>
    <row r="46438" spans="3:4">
      <c r="C46438"/>
      <c r="D46438" s="47"/>
    </row>
    <row r="46439" spans="3:4">
      <c r="C46439"/>
      <c r="D46439" s="47"/>
    </row>
    <row r="46440" spans="3:4">
      <c r="C46440"/>
      <c r="D46440" s="47"/>
    </row>
    <row r="46441" spans="3:4">
      <c r="C46441"/>
      <c r="D46441" s="47"/>
    </row>
    <row r="46442" spans="3:4">
      <c r="C46442"/>
      <c r="D46442" s="47"/>
    </row>
    <row r="46443" spans="3:4">
      <c r="C46443"/>
      <c r="D46443" s="47"/>
    </row>
    <row r="46444" spans="3:4">
      <c r="C46444"/>
      <c r="D46444" s="47"/>
    </row>
    <row r="46445" spans="3:4">
      <c r="C46445"/>
      <c r="D46445" s="47"/>
    </row>
    <row r="46446" spans="3:4">
      <c r="C46446"/>
      <c r="D46446" s="47"/>
    </row>
    <row r="46447" spans="3:4">
      <c r="C46447"/>
      <c r="D46447" s="47"/>
    </row>
    <row r="46448" spans="3:4">
      <c r="C46448"/>
      <c r="D46448" s="47"/>
    </row>
    <row r="46449" spans="3:4">
      <c r="C46449"/>
      <c r="D46449" s="47"/>
    </row>
    <row r="46450" spans="3:4">
      <c r="C46450"/>
      <c r="D46450" s="47"/>
    </row>
    <row r="46451" spans="3:4">
      <c r="C46451"/>
      <c r="D46451" s="47"/>
    </row>
    <row r="46452" spans="3:4">
      <c r="C46452"/>
      <c r="D46452" s="47"/>
    </row>
    <row r="46453" spans="3:4">
      <c r="C46453"/>
      <c r="D46453" s="47"/>
    </row>
    <row r="46454" spans="3:4">
      <c r="C46454"/>
      <c r="D46454" s="47"/>
    </row>
    <row r="46455" spans="3:4">
      <c r="C46455"/>
      <c r="D46455" s="47"/>
    </row>
    <row r="46456" spans="3:4">
      <c r="C46456"/>
      <c r="D46456" s="47"/>
    </row>
    <row r="46457" spans="3:4">
      <c r="C46457"/>
      <c r="D46457" s="47"/>
    </row>
    <row r="46458" spans="3:4">
      <c r="C46458"/>
      <c r="D46458" s="47"/>
    </row>
    <row r="46459" spans="3:4">
      <c r="C46459"/>
      <c r="D46459" s="47"/>
    </row>
    <row r="46460" spans="3:4">
      <c r="C46460"/>
      <c r="D46460" s="47"/>
    </row>
    <row r="46461" spans="3:4">
      <c r="C46461"/>
      <c r="D46461" s="47"/>
    </row>
    <row r="46462" spans="3:4">
      <c r="C46462"/>
      <c r="D46462" s="47"/>
    </row>
    <row r="46463" spans="3:4">
      <c r="C46463"/>
      <c r="D46463" s="47"/>
    </row>
    <row r="46464" spans="3:4">
      <c r="C46464"/>
      <c r="D46464" s="47"/>
    </row>
    <row r="46465" spans="3:4">
      <c r="C46465"/>
      <c r="D46465" s="47"/>
    </row>
    <row r="46466" spans="3:4">
      <c r="C46466"/>
      <c r="D46466" s="47"/>
    </row>
    <row r="46467" spans="3:4">
      <c r="C46467"/>
      <c r="D46467" s="47"/>
    </row>
    <row r="46468" spans="3:4">
      <c r="C46468"/>
      <c r="D46468" s="47"/>
    </row>
    <row r="46469" spans="3:4">
      <c r="C46469"/>
      <c r="D46469" s="47"/>
    </row>
    <row r="46470" spans="3:4">
      <c r="C46470"/>
      <c r="D46470" s="47"/>
    </row>
    <row r="46471" spans="3:4">
      <c r="C46471"/>
      <c r="D46471" s="47"/>
    </row>
    <row r="46472" spans="3:4">
      <c r="C46472"/>
      <c r="D46472" s="47"/>
    </row>
    <row r="46473" spans="3:4">
      <c r="C46473"/>
      <c r="D46473" s="47"/>
    </row>
    <row r="46474" spans="3:4">
      <c r="C46474"/>
      <c r="D46474" s="47"/>
    </row>
    <row r="46475" spans="3:4">
      <c r="C46475"/>
      <c r="D46475" s="47"/>
    </row>
    <row r="46476" spans="3:4">
      <c r="C46476"/>
      <c r="D46476" s="47"/>
    </row>
    <row r="46477" spans="3:4">
      <c r="C46477"/>
      <c r="D46477" s="47"/>
    </row>
    <row r="46478" spans="3:4">
      <c r="C46478"/>
      <c r="D46478" s="47"/>
    </row>
    <row r="46479" spans="3:4">
      <c r="C46479"/>
      <c r="D46479" s="47"/>
    </row>
    <row r="46480" spans="3:4">
      <c r="C46480"/>
      <c r="D46480" s="47"/>
    </row>
    <row r="46481" spans="3:4">
      <c r="C46481"/>
      <c r="D46481" s="47"/>
    </row>
    <row r="46482" spans="3:4">
      <c r="C46482"/>
      <c r="D46482" s="47"/>
    </row>
    <row r="46483" spans="3:4">
      <c r="C46483"/>
      <c r="D46483" s="47"/>
    </row>
    <row r="46484" spans="3:4">
      <c r="C46484"/>
      <c r="D46484" s="47"/>
    </row>
    <row r="46485" spans="3:4">
      <c r="C46485"/>
      <c r="D46485" s="47"/>
    </row>
    <row r="46486" spans="3:4">
      <c r="C46486"/>
      <c r="D46486" s="47"/>
    </row>
    <row r="46487" spans="3:4">
      <c r="C46487"/>
      <c r="D46487" s="47"/>
    </row>
    <row r="46488" spans="3:4">
      <c r="C46488"/>
      <c r="D46488" s="47"/>
    </row>
    <row r="46489" spans="3:4">
      <c r="C46489"/>
      <c r="D46489" s="47"/>
    </row>
    <row r="46490" spans="3:4">
      <c r="C46490"/>
      <c r="D46490" s="47"/>
    </row>
    <row r="46491" spans="3:4">
      <c r="C46491"/>
      <c r="D46491" s="47"/>
    </row>
    <row r="46492" spans="3:4">
      <c r="C46492"/>
      <c r="D46492" s="47"/>
    </row>
    <row r="46493" spans="3:4">
      <c r="C46493"/>
      <c r="D46493" s="47"/>
    </row>
    <row r="46494" spans="3:4">
      <c r="C46494"/>
      <c r="D46494" s="47"/>
    </row>
    <row r="46495" spans="3:4">
      <c r="C46495"/>
      <c r="D46495" s="47"/>
    </row>
    <row r="46496" spans="3:4">
      <c r="C46496"/>
      <c r="D46496" s="47"/>
    </row>
    <row r="46497" spans="3:4">
      <c r="C46497"/>
      <c r="D46497" s="47"/>
    </row>
    <row r="46498" spans="3:4">
      <c r="C46498"/>
      <c r="D46498" s="47"/>
    </row>
    <row r="46499" spans="3:4">
      <c r="C46499"/>
      <c r="D46499" s="47"/>
    </row>
    <row r="46500" spans="3:4">
      <c r="C46500"/>
      <c r="D46500" s="47"/>
    </row>
    <row r="46501" spans="3:4">
      <c r="C46501"/>
      <c r="D46501" s="47"/>
    </row>
    <row r="46502" spans="3:4">
      <c r="C46502"/>
      <c r="D46502" s="47"/>
    </row>
    <row r="46503" spans="3:4">
      <c r="C46503"/>
      <c r="D46503" s="47"/>
    </row>
    <row r="46504" spans="3:4">
      <c r="C46504"/>
      <c r="D46504" s="47"/>
    </row>
    <row r="46505" spans="3:4">
      <c r="C46505"/>
      <c r="D46505" s="47"/>
    </row>
    <row r="46506" spans="3:4">
      <c r="C46506"/>
      <c r="D46506" s="47"/>
    </row>
    <row r="46507" spans="3:4">
      <c r="C46507"/>
      <c r="D46507" s="47"/>
    </row>
    <row r="46508" spans="3:4">
      <c r="C46508"/>
      <c r="D46508" s="47"/>
    </row>
    <row r="46509" spans="3:4">
      <c r="C46509"/>
      <c r="D46509" s="47"/>
    </row>
    <row r="46510" spans="3:4">
      <c r="C46510"/>
      <c r="D46510" s="47"/>
    </row>
    <row r="46511" spans="3:4">
      <c r="C46511"/>
      <c r="D46511" s="47"/>
    </row>
    <row r="46512" spans="3:4">
      <c r="C46512"/>
      <c r="D46512" s="47"/>
    </row>
    <row r="46513" spans="3:4">
      <c r="C46513"/>
      <c r="D46513" s="47"/>
    </row>
    <row r="46514" spans="3:4">
      <c r="C46514"/>
      <c r="D46514" s="47"/>
    </row>
    <row r="46515" spans="3:4">
      <c r="C46515"/>
      <c r="D46515" s="47"/>
    </row>
    <row r="46516" spans="3:4">
      <c r="C46516"/>
      <c r="D46516" s="47"/>
    </row>
    <row r="46517" spans="3:4">
      <c r="C46517"/>
      <c r="D46517" s="47"/>
    </row>
    <row r="46518" spans="3:4">
      <c r="C46518"/>
      <c r="D46518" s="47"/>
    </row>
    <row r="46519" spans="3:4">
      <c r="C46519"/>
      <c r="D46519" s="47"/>
    </row>
    <row r="46520" spans="3:4">
      <c r="C46520"/>
      <c r="D46520" s="47"/>
    </row>
    <row r="46521" spans="3:4">
      <c r="C46521"/>
      <c r="D46521" s="47"/>
    </row>
    <row r="46522" spans="3:4">
      <c r="C46522"/>
      <c r="D46522" s="47"/>
    </row>
    <row r="46523" spans="3:4">
      <c r="C46523"/>
      <c r="D46523" s="47"/>
    </row>
    <row r="46524" spans="3:4">
      <c r="C46524"/>
      <c r="D46524" s="47"/>
    </row>
    <row r="46525" spans="3:4">
      <c r="C46525"/>
      <c r="D46525" s="47"/>
    </row>
    <row r="46526" spans="3:4">
      <c r="C46526"/>
      <c r="D46526" s="47"/>
    </row>
    <row r="46527" spans="3:4">
      <c r="C46527"/>
      <c r="D46527" s="47"/>
    </row>
    <row r="46528" spans="3:4">
      <c r="C46528"/>
      <c r="D46528" s="47"/>
    </row>
    <row r="46529" spans="3:4">
      <c r="C46529"/>
      <c r="D46529" s="47"/>
    </row>
    <row r="46530" spans="3:4">
      <c r="C46530"/>
      <c r="D46530" s="47"/>
    </row>
    <row r="46531" spans="3:4">
      <c r="C46531"/>
      <c r="D46531" s="47"/>
    </row>
    <row r="46532" spans="3:4">
      <c r="C46532"/>
      <c r="D46532" s="47"/>
    </row>
    <row r="46533" spans="3:4">
      <c r="C46533"/>
      <c r="D46533" s="47"/>
    </row>
    <row r="46534" spans="3:4">
      <c r="C46534"/>
      <c r="D46534" s="47"/>
    </row>
    <row r="46535" spans="3:4">
      <c r="C46535"/>
      <c r="D46535" s="47"/>
    </row>
    <row r="46536" spans="3:4">
      <c r="C46536"/>
      <c r="D46536" s="47"/>
    </row>
    <row r="46537" spans="3:4">
      <c r="C46537"/>
      <c r="D46537" s="47"/>
    </row>
    <row r="46538" spans="3:4">
      <c r="C46538"/>
      <c r="D46538" s="47"/>
    </row>
    <row r="46539" spans="3:4">
      <c r="C46539"/>
      <c r="D46539" s="47"/>
    </row>
    <row r="46540" spans="3:4">
      <c r="C46540"/>
      <c r="D46540" s="47"/>
    </row>
    <row r="46541" spans="3:4">
      <c r="C46541"/>
      <c r="D46541" s="47"/>
    </row>
    <row r="46542" spans="3:4">
      <c r="C46542"/>
      <c r="D46542" s="47"/>
    </row>
    <row r="46543" spans="3:4">
      <c r="C46543"/>
      <c r="D46543" s="47"/>
    </row>
    <row r="46544" spans="3:4">
      <c r="C46544"/>
      <c r="D46544" s="47"/>
    </row>
    <row r="46545" spans="3:4">
      <c r="C46545"/>
      <c r="D46545" s="47"/>
    </row>
    <row r="46546" spans="3:4">
      <c r="C46546"/>
      <c r="D46546" s="47"/>
    </row>
    <row r="46547" spans="3:4">
      <c r="C46547"/>
      <c r="D46547" s="47"/>
    </row>
    <row r="46548" spans="3:4">
      <c r="C46548"/>
      <c r="D46548" s="47"/>
    </row>
    <row r="46549" spans="3:4">
      <c r="C46549"/>
      <c r="D46549" s="47"/>
    </row>
    <row r="46550" spans="3:4">
      <c r="C46550"/>
      <c r="D46550" s="47"/>
    </row>
    <row r="46551" spans="3:4">
      <c r="C46551"/>
      <c r="D46551" s="47"/>
    </row>
    <row r="46552" spans="3:4">
      <c r="C46552"/>
      <c r="D46552" s="47"/>
    </row>
    <row r="46553" spans="3:4">
      <c r="C46553"/>
      <c r="D46553" s="47"/>
    </row>
    <row r="46554" spans="3:4">
      <c r="C46554"/>
      <c r="D46554" s="47"/>
    </row>
    <row r="46555" spans="3:4">
      <c r="C46555"/>
      <c r="D46555" s="47"/>
    </row>
    <row r="46556" spans="3:4">
      <c r="C46556"/>
      <c r="D46556" s="47"/>
    </row>
    <row r="46557" spans="3:4">
      <c r="C46557"/>
      <c r="D46557" s="47"/>
    </row>
    <row r="46558" spans="3:4">
      <c r="C46558"/>
      <c r="D46558" s="47"/>
    </row>
    <row r="46559" spans="3:4">
      <c r="C46559"/>
      <c r="D46559" s="47"/>
    </row>
    <row r="46560" spans="3:4">
      <c r="C46560"/>
      <c r="D46560" s="47"/>
    </row>
    <row r="46561" spans="3:4">
      <c r="C46561"/>
      <c r="D46561" s="47"/>
    </row>
    <row r="46562" spans="3:4">
      <c r="C46562"/>
      <c r="D46562" s="47"/>
    </row>
    <row r="46563" spans="3:4">
      <c r="C46563"/>
      <c r="D46563" s="47"/>
    </row>
    <row r="46564" spans="3:4">
      <c r="C46564"/>
      <c r="D46564" s="47"/>
    </row>
    <row r="46565" spans="3:4">
      <c r="C46565"/>
      <c r="D46565" s="47"/>
    </row>
    <row r="46566" spans="3:4">
      <c r="C46566"/>
      <c r="D46566" s="47"/>
    </row>
    <row r="46567" spans="3:4">
      <c r="C46567"/>
      <c r="D46567" s="47"/>
    </row>
    <row r="46568" spans="3:4">
      <c r="C46568"/>
      <c r="D46568" s="47"/>
    </row>
    <row r="46569" spans="3:4">
      <c r="C46569"/>
      <c r="D46569" s="47"/>
    </row>
    <row r="46570" spans="3:4">
      <c r="C46570"/>
      <c r="D46570" s="47"/>
    </row>
    <row r="46571" spans="3:4">
      <c r="C46571"/>
      <c r="D46571" s="47"/>
    </row>
    <row r="46572" spans="3:4">
      <c r="C46572"/>
      <c r="D46572" s="47"/>
    </row>
    <row r="46573" spans="3:4">
      <c r="C46573"/>
      <c r="D46573" s="47"/>
    </row>
    <row r="46574" spans="3:4">
      <c r="C46574"/>
      <c r="D46574" s="47"/>
    </row>
    <row r="46575" spans="3:4">
      <c r="C46575"/>
      <c r="D46575" s="47"/>
    </row>
    <row r="46576" spans="3:4">
      <c r="C46576"/>
      <c r="D46576" s="47"/>
    </row>
    <row r="46577" spans="3:4">
      <c r="C46577"/>
      <c r="D46577" s="47"/>
    </row>
    <row r="46578" spans="3:4">
      <c r="C46578"/>
      <c r="D46578" s="47"/>
    </row>
    <row r="46579" spans="3:4">
      <c r="C46579"/>
      <c r="D46579" s="47"/>
    </row>
    <row r="46580" spans="3:4">
      <c r="C46580"/>
      <c r="D46580" s="47"/>
    </row>
    <row r="46581" spans="3:4">
      <c r="C46581"/>
      <c r="D46581" s="47"/>
    </row>
    <row r="46582" spans="3:4">
      <c r="C46582"/>
      <c r="D46582" s="47"/>
    </row>
    <row r="46583" spans="3:4">
      <c r="C46583"/>
      <c r="D46583" s="47"/>
    </row>
    <row r="46584" spans="3:4">
      <c r="C46584"/>
      <c r="D46584" s="47"/>
    </row>
    <row r="46585" spans="3:4">
      <c r="C46585"/>
      <c r="D46585" s="47"/>
    </row>
    <row r="46586" spans="3:4">
      <c r="C46586"/>
      <c r="D46586" s="47"/>
    </row>
    <row r="46587" spans="3:4">
      <c r="C46587"/>
      <c r="D46587" s="47"/>
    </row>
    <row r="46588" spans="3:4">
      <c r="C46588"/>
      <c r="D46588" s="47"/>
    </row>
    <row r="46589" spans="3:4">
      <c r="C46589"/>
      <c r="D46589" s="47"/>
    </row>
    <row r="46590" spans="3:4">
      <c r="C46590"/>
      <c r="D46590" s="47"/>
    </row>
    <row r="46591" spans="3:4">
      <c r="C46591"/>
      <c r="D46591" s="47"/>
    </row>
    <row r="46592" spans="3:4">
      <c r="C46592"/>
      <c r="D46592" s="47"/>
    </row>
    <row r="46593" spans="3:4">
      <c r="C46593"/>
      <c r="D46593" s="47"/>
    </row>
    <row r="46594" spans="3:4">
      <c r="C46594"/>
      <c r="D46594" s="47"/>
    </row>
    <row r="46595" spans="3:4">
      <c r="C46595"/>
      <c r="D46595" s="47"/>
    </row>
    <row r="46596" spans="3:4">
      <c r="C46596"/>
      <c r="D46596" s="47"/>
    </row>
    <row r="46597" spans="3:4">
      <c r="C46597"/>
      <c r="D46597" s="47"/>
    </row>
    <row r="46598" spans="3:4">
      <c r="C46598"/>
      <c r="D46598" s="47"/>
    </row>
    <row r="46599" spans="3:4">
      <c r="C46599"/>
      <c r="D46599" s="47"/>
    </row>
    <row r="46600" spans="3:4">
      <c r="C46600"/>
      <c r="D46600" s="47"/>
    </row>
    <row r="46601" spans="3:4">
      <c r="C46601"/>
      <c r="D46601" s="47"/>
    </row>
    <row r="46602" spans="3:4">
      <c r="C46602"/>
      <c r="D46602" s="47"/>
    </row>
    <row r="46603" spans="3:4">
      <c r="C46603"/>
      <c r="D46603" s="47"/>
    </row>
    <row r="46604" spans="3:4">
      <c r="C46604"/>
      <c r="D46604" s="47"/>
    </row>
    <row r="46605" spans="3:4">
      <c r="C46605"/>
      <c r="D46605" s="47"/>
    </row>
    <row r="46606" spans="3:4">
      <c r="C46606"/>
      <c r="D46606" s="47"/>
    </row>
    <row r="46607" spans="3:4">
      <c r="C46607"/>
      <c r="D46607" s="47"/>
    </row>
    <row r="46608" spans="3:4">
      <c r="C46608"/>
      <c r="D46608" s="47"/>
    </row>
    <row r="46609" spans="3:4">
      <c r="C46609"/>
      <c r="D46609" s="47"/>
    </row>
    <row r="46610" spans="3:4">
      <c r="C46610"/>
      <c r="D46610" s="47"/>
    </row>
    <row r="46611" spans="3:4">
      <c r="C46611"/>
      <c r="D46611" s="47"/>
    </row>
    <row r="46612" spans="3:4">
      <c r="C46612"/>
      <c r="D46612" s="47"/>
    </row>
    <row r="46613" spans="3:4">
      <c r="C46613"/>
      <c r="D46613" s="47"/>
    </row>
    <row r="46614" spans="3:4">
      <c r="C46614"/>
      <c r="D46614" s="47"/>
    </row>
    <row r="46615" spans="3:4">
      <c r="C46615"/>
      <c r="D46615" s="47"/>
    </row>
    <row r="46616" spans="3:4">
      <c r="C46616"/>
      <c r="D46616" s="47"/>
    </row>
    <row r="46617" spans="3:4">
      <c r="C46617"/>
      <c r="D46617" s="47"/>
    </row>
    <row r="46618" spans="3:4">
      <c r="C46618"/>
      <c r="D46618" s="47"/>
    </row>
    <row r="46619" spans="3:4">
      <c r="C46619"/>
      <c r="D46619" s="47"/>
    </row>
    <row r="46620" spans="3:4">
      <c r="C46620"/>
      <c r="D46620" s="47"/>
    </row>
    <row r="46621" spans="3:4">
      <c r="C46621"/>
      <c r="D46621" s="47"/>
    </row>
    <row r="46622" spans="3:4">
      <c r="C46622"/>
      <c r="D46622" s="47"/>
    </row>
    <row r="46623" spans="3:4">
      <c r="C46623"/>
      <c r="D46623" s="47"/>
    </row>
    <row r="46624" spans="3:4">
      <c r="C46624"/>
      <c r="D46624" s="47"/>
    </row>
    <row r="46625" spans="3:4">
      <c r="C46625"/>
      <c r="D46625" s="47"/>
    </row>
    <row r="46626" spans="3:4">
      <c r="C46626"/>
      <c r="D46626" s="47"/>
    </row>
    <row r="46627" spans="3:4">
      <c r="C46627"/>
      <c r="D46627" s="47"/>
    </row>
    <row r="46628" spans="3:4">
      <c r="C46628"/>
      <c r="D46628" s="47"/>
    </row>
    <row r="46629" spans="3:4">
      <c r="C46629"/>
      <c r="D46629" s="47"/>
    </row>
    <row r="46630" spans="3:4">
      <c r="C46630"/>
      <c r="D46630" s="47"/>
    </row>
    <row r="46631" spans="3:4">
      <c r="C46631"/>
      <c r="D46631" s="47"/>
    </row>
    <row r="46632" spans="3:4">
      <c r="C46632"/>
      <c r="D46632" s="47"/>
    </row>
    <row r="46633" spans="3:4">
      <c r="C46633"/>
      <c r="D46633" s="47"/>
    </row>
    <row r="46634" spans="3:4">
      <c r="C46634"/>
      <c r="D46634" s="47"/>
    </row>
    <row r="46635" spans="3:4">
      <c r="C46635"/>
      <c r="D46635" s="47"/>
    </row>
    <row r="46636" spans="3:4">
      <c r="C46636"/>
      <c r="D46636" s="47"/>
    </row>
    <row r="46637" spans="3:4">
      <c r="C46637"/>
      <c r="D46637" s="47"/>
    </row>
    <row r="46638" spans="3:4">
      <c r="C46638"/>
      <c r="D46638" s="47"/>
    </row>
    <row r="46639" spans="3:4">
      <c r="C46639"/>
      <c r="D46639" s="47"/>
    </row>
    <row r="46640" spans="3:4">
      <c r="C46640"/>
      <c r="D46640" s="47"/>
    </row>
    <row r="46641" spans="3:4">
      <c r="C46641"/>
      <c r="D46641" s="47"/>
    </row>
    <row r="46642" spans="3:4">
      <c r="C46642"/>
      <c r="D46642" s="47"/>
    </row>
    <row r="46643" spans="3:4">
      <c r="C46643"/>
      <c r="D46643" s="47"/>
    </row>
    <row r="46644" spans="3:4">
      <c r="C46644"/>
      <c r="D46644" s="47"/>
    </row>
    <row r="46645" spans="3:4">
      <c r="C46645"/>
      <c r="D46645" s="47"/>
    </row>
    <row r="46646" spans="3:4">
      <c r="C46646"/>
      <c r="D46646" s="47"/>
    </row>
    <row r="46647" spans="3:4">
      <c r="C46647"/>
      <c r="D46647" s="47"/>
    </row>
    <row r="46648" spans="3:4">
      <c r="C46648"/>
      <c r="D46648" s="47"/>
    </row>
    <row r="46649" spans="3:4">
      <c r="C46649"/>
      <c r="D46649" s="47"/>
    </row>
    <row r="46650" spans="3:4">
      <c r="C46650"/>
      <c r="D46650" s="47"/>
    </row>
    <row r="46651" spans="3:4">
      <c r="C46651"/>
      <c r="D46651" s="47"/>
    </row>
    <row r="46652" spans="3:4">
      <c r="C46652"/>
      <c r="D46652" s="47"/>
    </row>
    <row r="46653" spans="3:4">
      <c r="C46653"/>
      <c r="D46653" s="47"/>
    </row>
    <row r="46654" spans="3:4">
      <c r="C46654"/>
      <c r="D46654" s="47"/>
    </row>
    <row r="46655" spans="3:4">
      <c r="C46655"/>
      <c r="D46655" s="47"/>
    </row>
    <row r="46656" spans="3:4">
      <c r="C46656"/>
      <c r="D46656" s="47"/>
    </row>
    <row r="46657" spans="3:4">
      <c r="C46657"/>
      <c r="D46657" s="47"/>
    </row>
    <row r="46658" spans="3:4">
      <c r="C46658"/>
      <c r="D46658" s="47"/>
    </row>
    <row r="46659" spans="3:4">
      <c r="C46659"/>
      <c r="D46659" s="47"/>
    </row>
    <row r="46660" spans="3:4">
      <c r="C46660"/>
      <c r="D46660" s="47"/>
    </row>
    <row r="46661" spans="3:4">
      <c r="C46661"/>
      <c r="D46661" s="47"/>
    </row>
    <row r="46662" spans="3:4">
      <c r="C46662"/>
      <c r="D46662" s="47"/>
    </row>
    <row r="46663" spans="3:4">
      <c r="C46663"/>
      <c r="D46663" s="47"/>
    </row>
    <row r="46664" spans="3:4">
      <c r="C46664"/>
      <c r="D46664" s="47"/>
    </row>
    <row r="46665" spans="3:4">
      <c r="C46665"/>
      <c r="D46665" s="47"/>
    </row>
    <row r="46666" spans="3:4">
      <c r="C46666"/>
      <c r="D46666" s="47"/>
    </row>
    <row r="46667" spans="3:4">
      <c r="C46667"/>
      <c r="D46667" s="47"/>
    </row>
    <row r="46668" spans="3:4">
      <c r="C46668"/>
      <c r="D46668" s="47"/>
    </row>
    <row r="46669" spans="3:4">
      <c r="C46669"/>
      <c r="D46669" s="47"/>
    </row>
    <row r="46670" spans="3:4">
      <c r="C46670"/>
      <c r="D46670" s="47"/>
    </row>
    <row r="46671" spans="3:4">
      <c r="C46671"/>
      <c r="D46671" s="47"/>
    </row>
    <row r="46672" spans="3:4">
      <c r="C46672"/>
      <c r="D46672" s="47"/>
    </row>
    <row r="46673" spans="3:4">
      <c r="C46673"/>
      <c r="D46673" s="47"/>
    </row>
    <row r="46674" spans="3:4">
      <c r="C46674"/>
      <c r="D46674" s="47"/>
    </row>
    <row r="46675" spans="3:4">
      <c r="C46675"/>
      <c r="D46675" s="47"/>
    </row>
    <row r="46676" spans="3:4">
      <c r="C46676"/>
      <c r="D46676" s="47"/>
    </row>
    <row r="46677" spans="3:4">
      <c r="C46677"/>
      <c r="D46677" s="47"/>
    </row>
    <row r="46678" spans="3:4">
      <c r="C46678"/>
      <c r="D46678" s="47"/>
    </row>
    <row r="46679" spans="3:4">
      <c r="C46679"/>
      <c r="D46679" s="47"/>
    </row>
    <row r="46680" spans="3:4">
      <c r="C46680"/>
      <c r="D46680" s="47"/>
    </row>
    <row r="46681" spans="3:4">
      <c r="C46681"/>
      <c r="D46681" s="47"/>
    </row>
    <row r="46682" spans="3:4">
      <c r="C46682"/>
      <c r="D46682" s="47"/>
    </row>
    <row r="46683" spans="3:4">
      <c r="C46683"/>
      <c r="D46683" s="47"/>
    </row>
    <row r="46684" spans="3:4">
      <c r="C46684"/>
      <c r="D46684" s="47"/>
    </row>
    <row r="46685" spans="3:4">
      <c r="C46685"/>
      <c r="D46685" s="47"/>
    </row>
    <row r="46686" spans="3:4">
      <c r="C46686"/>
      <c r="D46686" s="47"/>
    </row>
    <row r="46687" spans="3:4">
      <c r="C46687"/>
      <c r="D46687" s="47"/>
    </row>
    <row r="46688" spans="3:4">
      <c r="C46688"/>
      <c r="D46688" s="47"/>
    </row>
    <row r="46689" spans="3:4">
      <c r="C46689"/>
      <c r="D46689" s="47"/>
    </row>
    <row r="46690" spans="3:4">
      <c r="C46690"/>
      <c r="D46690" s="47"/>
    </row>
    <row r="46691" spans="3:4">
      <c r="C46691"/>
      <c r="D46691" s="47"/>
    </row>
    <row r="46692" spans="3:4">
      <c r="C46692"/>
      <c r="D46692" s="47"/>
    </row>
    <row r="46693" spans="3:4">
      <c r="C46693"/>
      <c r="D46693" s="47"/>
    </row>
    <row r="46694" spans="3:4">
      <c r="C46694"/>
      <c r="D46694" s="47"/>
    </row>
    <row r="46695" spans="3:4">
      <c r="C46695"/>
      <c r="D46695" s="47"/>
    </row>
    <row r="46696" spans="3:4">
      <c r="C46696"/>
      <c r="D46696" s="47"/>
    </row>
    <row r="46697" spans="3:4">
      <c r="C46697"/>
      <c r="D46697" s="47"/>
    </row>
    <row r="46698" spans="3:4">
      <c r="C46698"/>
      <c r="D46698" s="47"/>
    </row>
    <row r="46699" spans="3:4">
      <c r="C46699"/>
      <c r="D46699" s="47"/>
    </row>
    <row r="46700" spans="3:4">
      <c r="C46700"/>
      <c r="D46700" s="47"/>
    </row>
    <row r="46701" spans="3:4">
      <c r="C46701"/>
      <c r="D46701" s="47"/>
    </row>
    <row r="46702" spans="3:4">
      <c r="C46702"/>
      <c r="D46702" s="47"/>
    </row>
    <row r="46703" spans="3:4">
      <c r="C46703"/>
      <c r="D46703" s="47"/>
    </row>
    <row r="46704" spans="3:4">
      <c r="C46704"/>
      <c r="D46704" s="47"/>
    </row>
    <row r="46705" spans="3:4">
      <c r="C46705"/>
      <c r="D46705" s="47"/>
    </row>
    <row r="46706" spans="3:4">
      <c r="C46706"/>
      <c r="D46706" s="47"/>
    </row>
    <row r="46707" spans="3:4">
      <c r="C46707"/>
      <c r="D46707" s="47"/>
    </row>
    <row r="46708" spans="3:4">
      <c r="C46708"/>
      <c r="D46708" s="47"/>
    </row>
    <row r="46709" spans="3:4">
      <c r="C46709"/>
      <c r="D46709" s="47"/>
    </row>
    <row r="46710" spans="3:4">
      <c r="C46710"/>
      <c r="D46710" s="47"/>
    </row>
    <row r="46711" spans="3:4">
      <c r="C46711"/>
      <c r="D46711" s="47"/>
    </row>
    <row r="46712" spans="3:4">
      <c r="C46712"/>
      <c r="D46712" s="47"/>
    </row>
    <row r="46713" spans="3:4">
      <c r="C46713"/>
      <c r="D46713" s="47"/>
    </row>
    <row r="46714" spans="3:4">
      <c r="C46714"/>
      <c r="D46714" s="47"/>
    </row>
    <row r="46715" spans="3:4">
      <c r="C46715"/>
      <c r="D46715" s="47"/>
    </row>
    <row r="46716" spans="3:4">
      <c r="C46716"/>
      <c r="D46716" s="47"/>
    </row>
    <row r="46717" spans="3:4">
      <c r="C46717"/>
      <c r="D46717" s="47"/>
    </row>
    <row r="46718" spans="3:4">
      <c r="C46718"/>
      <c r="D46718" s="47"/>
    </row>
    <row r="46719" spans="3:4">
      <c r="C46719"/>
      <c r="D46719" s="47"/>
    </row>
    <row r="46720" spans="3:4">
      <c r="C46720"/>
      <c r="D46720" s="47"/>
    </row>
    <row r="46721" spans="3:4">
      <c r="C46721"/>
      <c r="D46721" s="47"/>
    </row>
    <row r="46722" spans="3:4">
      <c r="C46722"/>
      <c r="D46722" s="47"/>
    </row>
    <row r="46723" spans="3:4">
      <c r="C46723"/>
      <c r="D46723" s="47"/>
    </row>
    <row r="46724" spans="3:4">
      <c r="C46724"/>
      <c r="D46724" s="47"/>
    </row>
    <row r="46725" spans="3:4">
      <c r="C46725"/>
      <c r="D46725" s="47"/>
    </row>
    <row r="46726" spans="3:4">
      <c r="C46726"/>
      <c r="D46726" s="47"/>
    </row>
    <row r="46727" spans="3:4">
      <c r="C46727"/>
      <c r="D46727" s="47"/>
    </row>
    <row r="46728" spans="3:4">
      <c r="C46728"/>
      <c r="D46728" s="47"/>
    </row>
    <row r="46729" spans="3:4">
      <c r="C46729"/>
      <c r="D46729" s="47"/>
    </row>
    <row r="46730" spans="3:4">
      <c r="C46730"/>
      <c r="D46730" s="47"/>
    </row>
    <row r="46731" spans="3:4">
      <c r="C46731"/>
      <c r="D46731" s="47"/>
    </row>
    <row r="46732" spans="3:4">
      <c r="C46732"/>
      <c r="D46732" s="47"/>
    </row>
    <row r="46733" spans="3:4">
      <c r="C46733"/>
      <c r="D46733" s="47"/>
    </row>
    <row r="46734" spans="3:4">
      <c r="C46734"/>
      <c r="D46734" s="47"/>
    </row>
    <row r="46735" spans="3:4">
      <c r="C46735"/>
      <c r="D46735" s="47"/>
    </row>
    <row r="46736" spans="3:4">
      <c r="C46736"/>
      <c r="D46736" s="47"/>
    </row>
    <row r="46737" spans="3:4">
      <c r="C46737"/>
      <c r="D46737" s="47"/>
    </row>
    <row r="46738" spans="3:4">
      <c r="C46738"/>
      <c r="D46738" s="47"/>
    </row>
    <row r="46739" spans="3:4">
      <c r="C46739"/>
      <c r="D46739" s="47"/>
    </row>
    <row r="46740" spans="3:4">
      <c r="C46740"/>
      <c r="D46740" s="47"/>
    </row>
    <row r="46741" spans="3:4">
      <c r="C46741"/>
      <c r="D46741" s="47"/>
    </row>
    <row r="46742" spans="3:4">
      <c r="C46742"/>
      <c r="D46742" s="47"/>
    </row>
    <row r="46743" spans="3:4">
      <c r="C46743"/>
      <c r="D46743" s="47"/>
    </row>
    <row r="46744" spans="3:4">
      <c r="C46744"/>
      <c r="D46744" s="47"/>
    </row>
    <row r="46745" spans="3:4">
      <c r="C46745"/>
      <c r="D46745" s="47"/>
    </row>
    <row r="46746" spans="3:4">
      <c r="C46746"/>
      <c r="D46746" s="47"/>
    </row>
    <row r="46747" spans="3:4">
      <c r="C46747"/>
      <c r="D46747" s="47"/>
    </row>
    <row r="46748" spans="3:4">
      <c r="C46748"/>
      <c r="D46748" s="47"/>
    </row>
    <row r="46749" spans="3:4">
      <c r="C46749"/>
      <c r="D46749" s="47"/>
    </row>
    <row r="46750" spans="3:4">
      <c r="C46750"/>
      <c r="D46750" s="47"/>
    </row>
    <row r="46751" spans="3:4">
      <c r="C46751"/>
      <c r="D46751" s="47"/>
    </row>
    <row r="46752" spans="3:4">
      <c r="C46752"/>
      <c r="D46752" s="47"/>
    </row>
    <row r="46753" spans="3:4">
      <c r="C46753"/>
      <c r="D46753" s="47"/>
    </row>
    <row r="46754" spans="3:4">
      <c r="C46754"/>
      <c r="D46754" s="47"/>
    </row>
    <row r="46755" spans="3:4">
      <c r="C46755"/>
      <c r="D46755" s="47"/>
    </row>
    <row r="46756" spans="3:4">
      <c r="C46756"/>
      <c r="D46756" s="47"/>
    </row>
    <row r="46757" spans="3:4">
      <c r="C46757"/>
      <c r="D46757" s="47"/>
    </row>
    <row r="46758" spans="3:4">
      <c r="C46758"/>
      <c r="D46758" s="47"/>
    </row>
    <row r="46759" spans="3:4">
      <c r="C46759"/>
      <c r="D46759" s="47"/>
    </row>
    <row r="46760" spans="3:4">
      <c r="C46760"/>
      <c r="D46760" s="47"/>
    </row>
    <row r="46761" spans="3:4">
      <c r="C46761"/>
      <c r="D46761" s="47"/>
    </row>
    <row r="46762" spans="3:4">
      <c r="C46762"/>
      <c r="D46762" s="47"/>
    </row>
    <row r="46763" spans="3:4">
      <c r="C46763"/>
      <c r="D46763" s="47"/>
    </row>
    <row r="46764" spans="3:4">
      <c r="C46764"/>
      <c r="D46764" s="47"/>
    </row>
    <row r="46765" spans="3:4">
      <c r="C46765"/>
      <c r="D46765" s="47"/>
    </row>
    <row r="46766" spans="3:4">
      <c r="C46766"/>
      <c r="D46766" s="47"/>
    </row>
    <row r="46767" spans="3:4">
      <c r="C46767"/>
      <c r="D46767" s="47"/>
    </row>
    <row r="46768" spans="3:4">
      <c r="C46768"/>
      <c r="D46768" s="47"/>
    </row>
    <row r="46769" spans="3:4">
      <c r="C46769"/>
      <c r="D46769" s="47"/>
    </row>
    <row r="46770" spans="3:4">
      <c r="C46770"/>
      <c r="D46770" s="47"/>
    </row>
    <row r="46771" spans="3:4">
      <c r="C46771"/>
      <c r="D46771" s="47"/>
    </row>
    <row r="46772" spans="3:4">
      <c r="C46772"/>
      <c r="D46772" s="47"/>
    </row>
    <row r="46773" spans="3:4">
      <c r="C46773"/>
      <c r="D46773" s="47"/>
    </row>
    <row r="46774" spans="3:4">
      <c r="C46774"/>
      <c r="D46774" s="47"/>
    </row>
    <row r="46775" spans="3:4">
      <c r="C46775"/>
      <c r="D46775" s="47"/>
    </row>
    <row r="46776" spans="3:4">
      <c r="C46776"/>
      <c r="D46776" s="47"/>
    </row>
    <row r="46777" spans="3:4">
      <c r="C46777"/>
      <c r="D46777" s="47"/>
    </row>
    <row r="46778" spans="3:4">
      <c r="C46778"/>
      <c r="D46778" s="47"/>
    </row>
    <row r="46779" spans="3:4">
      <c r="C46779"/>
      <c r="D46779" s="47"/>
    </row>
    <row r="46780" spans="3:4">
      <c r="C46780"/>
      <c r="D46780" s="47"/>
    </row>
    <row r="46781" spans="3:4">
      <c r="C46781"/>
      <c r="D46781" s="47"/>
    </row>
    <row r="46782" spans="3:4">
      <c r="C46782"/>
      <c r="D46782" s="47"/>
    </row>
    <row r="46783" spans="3:4">
      <c r="C46783"/>
      <c r="D46783" s="47"/>
    </row>
    <row r="46784" spans="3:4">
      <c r="C46784"/>
      <c r="D46784" s="47"/>
    </row>
    <row r="46785" spans="3:4">
      <c r="C46785"/>
      <c r="D46785" s="47"/>
    </row>
    <row r="46786" spans="3:4">
      <c r="C46786"/>
      <c r="D46786" s="47"/>
    </row>
    <row r="46787" spans="3:4">
      <c r="C46787"/>
      <c r="D46787" s="47"/>
    </row>
    <row r="46788" spans="3:4">
      <c r="C46788"/>
      <c r="D46788" s="47"/>
    </row>
    <row r="46789" spans="3:4">
      <c r="C46789"/>
      <c r="D46789" s="47"/>
    </row>
    <row r="46790" spans="3:4">
      <c r="C46790"/>
      <c r="D46790" s="47"/>
    </row>
    <row r="46791" spans="3:4">
      <c r="C46791"/>
      <c r="D46791" s="47"/>
    </row>
    <row r="46792" spans="3:4">
      <c r="C46792"/>
      <c r="D46792" s="47"/>
    </row>
    <row r="46793" spans="3:4">
      <c r="C46793"/>
      <c r="D46793" s="47"/>
    </row>
    <row r="46794" spans="3:4">
      <c r="C46794"/>
      <c r="D46794" s="47"/>
    </row>
    <row r="46795" spans="3:4">
      <c r="C46795"/>
      <c r="D46795" s="47"/>
    </row>
    <row r="46796" spans="3:4">
      <c r="C46796"/>
      <c r="D46796" s="47"/>
    </row>
    <row r="46797" spans="3:4">
      <c r="C46797"/>
      <c r="D46797" s="47"/>
    </row>
    <row r="46798" spans="3:4">
      <c r="C46798"/>
      <c r="D46798" s="47"/>
    </row>
    <row r="46799" spans="3:4">
      <c r="C46799"/>
      <c r="D46799" s="47"/>
    </row>
    <row r="46800" spans="3:4">
      <c r="C46800"/>
      <c r="D46800" s="47"/>
    </row>
    <row r="46801" spans="3:4">
      <c r="C46801"/>
      <c r="D46801" s="47"/>
    </row>
    <row r="46802" spans="3:4">
      <c r="C46802"/>
      <c r="D46802" s="47"/>
    </row>
    <row r="46803" spans="3:4">
      <c r="C46803"/>
      <c r="D46803" s="47"/>
    </row>
    <row r="46804" spans="3:4">
      <c r="C46804"/>
      <c r="D46804" s="47"/>
    </row>
    <row r="46805" spans="3:4">
      <c r="C46805"/>
      <c r="D46805" s="47"/>
    </row>
    <row r="46806" spans="3:4">
      <c r="C46806"/>
      <c r="D46806" s="47"/>
    </row>
    <row r="46807" spans="3:4">
      <c r="C46807"/>
      <c r="D46807" s="47"/>
    </row>
    <row r="46808" spans="3:4">
      <c r="C46808"/>
      <c r="D46808" s="47"/>
    </row>
    <row r="46809" spans="3:4">
      <c r="C46809"/>
      <c r="D46809" s="47"/>
    </row>
    <row r="46810" spans="3:4">
      <c r="C46810"/>
      <c r="D46810" s="47"/>
    </row>
    <row r="46811" spans="3:4">
      <c r="C46811"/>
      <c r="D46811" s="47"/>
    </row>
    <row r="46812" spans="3:4">
      <c r="C46812"/>
      <c r="D46812" s="47"/>
    </row>
    <row r="46813" spans="3:4">
      <c r="C46813"/>
      <c r="D46813" s="47"/>
    </row>
    <row r="46814" spans="3:4">
      <c r="C46814"/>
      <c r="D46814" s="47"/>
    </row>
    <row r="46815" spans="3:4">
      <c r="C46815"/>
      <c r="D46815" s="47"/>
    </row>
    <row r="46816" spans="3:4">
      <c r="C46816"/>
      <c r="D46816" s="47"/>
    </row>
    <row r="46817" spans="3:4">
      <c r="C46817"/>
      <c r="D46817" s="47"/>
    </row>
    <row r="46818" spans="3:4">
      <c r="C46818"/>
      <c r="D46818" s="47"/>
    </row>
    <row r="46819" spans="3:4">
      <c r="C46819"/>
      <c r="D46819" s="47"/>
    </row>
    <row r="46820" spans="3:4">
      <c r="C46820"/>
      <c r="D46820" s="47"/>
    </row>
    <row r="46821" spans="3:4">
      <c r="C46821"/>
      <c r="D46821" s="47"/>
    </row>
    <row r="46822" spans="3:4">
      <c r="C46822"/>
      <c r="D46822" s="47"/>
    </row>
    <row r="46823" spans="3:4">
      <c r="C46823"/>
      <c r="D46823" s="47"/>
    </row>
    <row r="46824" spans="3:4">
      <c r="C46824"/>
      <c r="D46824" s="47"/>
    </row>
    <row r="46825" spans="3:4">
      <c r="C46825"/>
      <c r="D46825" s="47"/>
    </row>
    <row r="46826" spans="3:4">
      <c r="C46826"/>
      <c r="D46826" s="47"/>
    </row>
    <row r="46827" spans="3:4">
      <c r="C46827"/>
      <c r="D46827" s="47"/>
    </row>
    <row r="46828" spans="3:4">
      <c r="C46828"/>
      <c r="D46828" s="47"/>
    </row>
    <row r="46829" spans="3:4">
      <c r="C46829"/>
      <c r="D46829" s="47"/>
    </row>
    <row r="46830" spans="3:4">
      <c r="C46830"/>
      <c r="D46830" s="47"/>
    </row>
    <row r="46831" spans="3:4">
      <c r="C46831"/>
      <c r="D46831" s="47"/>
    </row>
    <row r="46832" spans="3:4">
      <c r="C46832"/>
      <c r="D46832" s="47"/>
    </row>
    <row r="46833" spans="3:4">
      <c r="C46833"/>
      <c r="D46833" s="47"/>
    </row>
    <row r="46834" spans="3:4">
      <c r="C46834"/>
      <c r="D46834" s="47"/>
    </row>
    <row r="46835" spans="3:4">
      <c r="C46835"/>
      <c r="D46835" s="47"/>
    </row>
    <row r="46836" spans="3:4">
      <c r="C46836"/>
      <c r="D46836" s="47"/>
    </row>
    <row r="46837" spans="3:4">
      <c r="C46837"/>
      <c r="D46837" s="47"/>
    </row>
    <row r="46838" spans="3:4">
      <c r="C46838"/>
      <c r="D46838" s="47"/>
    </row>
    <row r="46839" spans="3:4">
      <c r="C46839"/>
      <c r="D46839" s="47"/>
    </row>
    <row r="46840" spans="3:4">
      <c r="C46840"/>
      <c r="D46840" s="47"/>
    </row>
    <row r="46841" spans="3:4">
      <c r="C46841"/>
      <c r="D46841" s="47"/>
    </row>
    <row r="46842" spans="3:4">
      <c r="C46842"/>
      <c r="D46842" s="47"/>
    </row>
    <row r="46843" spans="3:4">
      <c r="C46843"/>
      <c r="D46843" s="47"/>
    </row>
    <row r="46844" spans="3:4">
      <c r="C46844"/>
      <c r="D46844" s="47"/>
    </row>
    <row r="46845" spans="3:4">
      <c r="C46845"/>
      <c r="D46845" s="47"/>
    </row>
    <row r="46846" spans="3:4">
      <c r="C46846"/>
      <c r="D46846" s="47"/>
    </row>
    <row r="46847" spans="3:4">
      <c r="C46847"/>
      <c r="D46847" s="47"/>
    </row>
    <row r="46848" spans="3:4">
      <c r="C46848"/>
      <c r="D46848" s="47"/>
    </row>
    <row r="46849" spans="3:4">
      <c r="C46849"/>
      <c r="D46849" s="47"/>
    </row>
    <row r="46850" spans="3:4">
      <c r="C46850"/>
      <c r="D46850" s="47"/>
    </row>
    <row r="46851" spans="3:4">
      <c r="C46851"/>
      <c r="D46851" s="47"/>
    </row>
    <row r="46852" spans="3:4">
      <c r="C46852"/>
      <c r="D46852" s="47"/>
    </row>
    <row r="46853" spans="3:4">
      <c r="C46853"/>
      <c r="D46853" s="47"/>
    </row>
    <row r="46854" spans="3:4">
      <c r="C46854"/>
      <c r="D46854" s="47"/>
    </row>
    <row r="46855" spans="3:4">
      <c r="C46855"/>
      <c r="D46855" s="47"/>
    </row>
    <row r="46856" spans="3:4">
      <c r="C46856"/>
      <c r="D46856" s="47"/>
    </row>
    <row r="46857" spans="3:4">
      <c r="C46857"/>
      <c r="D46857" s="47"/>
    </row>
    <row r="46858" spans="3:4">
      <c r="C46858"/>
      <c r="D46858" s="47"/>
    </row>
    <row r="46859" spans="3:4">
      <c r="C46859"/>
      <c r="D46859" s="47"/>
    </row>
    <row r="46860" spans="3:4">
      <c r="C46860"/>
      <c r="D46860" s="47"/>
    </row>
    <row r="46861" spans="3:4">
      <c r="C46861"/>
      <c r="D46861" s="47"/>
    </row>
    <row r="46862" spans="3:4">
      <c r="C46862"/>
      <c r="D46862" s="47"/>
    </row>
    <row r="46863" spans="3:4">
      <c r="C46863"/>
      <c r="D46863" s="47"/>
    </row>
    <row r="46864" spans="3:4">
      <c r="C46864"/>
      <c r="D46864" s="47"/>
    </row>
    <row r="46865" spans="3:4">
      <c r="C46865"/>
      <c r="D46865" s="47"/>
    </row>
    <row r="46866" spans="3:4">
      <c r="C46866"/>
      <c r="D46866" s="47"/>
    </row>
    <row r="46867" spans="3:4">
      <c r="C46867"/>
      <c r="D46867" s="47"/>
    </row>
    <row r="46868" spans="3:4">
      <c r="C46868"/>
      <c r="D46868" s="47"/>
    </row>
    <row r="46869" spans="3:4">
      <c r="C46869"/>
      <c r="D46869" s="47"/>
    </row>
    <row r="46870" spans="3:4">
      <c r="C46870"/>
      <c r="D46870" s="47"/>
    </row>
    <row r="46871" spans="3:4">
      <c r="C46871"/>
      <c r="D46871" s="47"/>
    </row>
    <row r="46872" spans="3:4">
      <c r="C46872"/>
      <c r="D46872" s="47"/>
    </row>
    <row r="46873" spans="3:4">
      <c r="C46873"/>
      <c r="D46873" s="47"/>
    </row>
    <row r="46874" spans="3:4">
      <c r="C46874"/>
      <c r="D46874" s="47"/>
    </row>
    <row r="46875" spans="3:4">
      <c r="C46875"/>
      <c r="D46875" s="47"/>
    </row>
    <row r="46876" spans="3:4">
      <c r="C46876"/>
      <c r="D46876" s="47"/>
    </row>
    <row r="46877" spans="3:4">
      <c r="C46877"/>
      <c r="D46877" s="47"/>
    </row>
    <row r="46878" spans="3:4">
      <c r="C46878"/>
      <c r="D46878" s="47"/>
    </row>
    <row r="46879" spans="3:4">
      <c r="C46879"/>
      <c r="D46879" s="47"/>
    </row>
    <row r="46880" spans="3:4">
      <c r="C46880"/>
      <c r="D46880" s="47"/>
    </row>
    <row r="46881" spans="3:4">
      <c r="C46881"/>
      <c r="D46881" s="47"/>
    </row>
    <row r="46882" spans="3:4">
      <c r="C46882"/>
      <c r="D46882" s="47"/>
    </row>
    <row r="46883" spans="3:4">
      <c r="C46883"/>
      <c r="D46883" s="47"/>
    </row>
    <row r="46884" spans="3:4">
      <c r="C46884"/>
      <c r="D46884" s="47"/>
    </row>
    <row r="46885" spans="3:4">
      <c r="C46885"/>
      <c r="D46885" s="47"/>
    </row>
    <row r="46886" spans="3:4">
      <c r="C46886"/>
      <c r="D46886" s="47"/>
    </row>
    <row r="46887" spans="3:4">
      <c r="C46887"/>
      <c r="D46887" s="47"/>
    </row>
    <row r="46888" spans="3:4">
      <c r="C46888"/>
      <c r="D46888" s="47"/>
    </row>
    <row r="46889" spans="3:4">
      <c r="C46889"/>
      <c r="D46889" s="47"/>
    </row>
    <row r="46890" spans="3:4">
      <c r="C46890"/>
      <c r="D46890" s="47"/>
    </row>
    <row r="46891" spans="3:4">
      <c r="C46891"/>
      <c r="D46891" s="47"/>
    </row>
    <row r="46892" spans="3:4">
      <c r="C46892"/>
      <c r="D46892" s="47"/>
    </row>
    <row r="46893" spans="3:4">
      <c r="C46893"/>
      <c r="D46893" s="47"/>
    </row>
    <row r="46894" spans="3:4">
      <c r="C46894"/>
      <c r="D46894" s="47"/>
    </row>
    <row r="46895" spans="3:4">
      <c r="C46895"/>
      <c r="D46895" s="47"/>
    </row>
    <row r="46896" spans="3:4">
      <c r="C46896"/>
      <c r="D46896" s="47"/>
    </row>
    <row r="46897" spans="3:4">
      <c r="C46897"/>
      <c r="D46897" s="47"/>
    </row>
    <row r="46898" spans="3:4">
      <c r="C46898"/>
      <c r="D46898" s="47"/>
    </row>
    <row r="46899" spans="3:4">
      <c r="C46899"/>
      <c r="D46899" s="47"/>
    </row>
    <row r="46900" spans="3:4">
      <c r="C46900"/>
      <c r="D46900" s="47"/>
    </row>
    <row r="46901" spans="3:4">
      <c r="C46901"/>
      <c r="D46901" s="47"/>
    </row>
    <row r="46902" spans="3:4">
      <c r="C46902"/>
      <c r="D46902" s="47"/>
    </row>
    <row r="46903" spans="3:4">
      <c r="C46903"/>
      <c r="D46903" s="47"/>
    </row>
    <row r="46904" spans="3:4">
      <c r="C46904"/>
      <c r="D46904" s="47"/>
    </row>
    <row r="46905" spans="3:4">
      <c r="C46905"/>
      <c r="D46905" s="47"/>
    </row>
    <row r="46906" spans="3:4">
      <c r="C46906"/>
      <c r="D46906" s="47"/>
    </row>
    <row r="46907" spans="3:4">
      <c r="C46907"/>
      <c r="D46907" s="47"/>
    </row>
    <row r="46908" spans="3:4">
      <c r="C46908"/>
      <c r="D46908" s="47"/>
    </row>
    <row r="46909" spans="3:4">
      <c r="C46909"/>
      <c r="D46909" s="47"/>
    </row>
    <row r="46910" spans="3:4">
      <c r="C46910"/>
      <c r="D46910" s="47"/>
    </row>
    <row r="46911" spans="3:4">
      <c r="C46911"/>
      <c r="D46911" s="47"/>
    </row>
    <row r="46912" spans="3:4">
      <c r="C46912"/>
      <c r="D46912" s="47"/>
    </row>
    <row r="46913" spans="3:4">
      <c r="C46913"/>
      <c r="D46913" s="47"/>
    </row>
    <row r="46914" spans="3:4">
      <c r="C46914"/>
      <c r="D46914" s="47"/>
    </row>
    <row r="46915" spans="3:4">
      <c r="C46915"/>
      <c r="D46915" s="47"/>
    </row>
    <row r="46916" spans="3:4">
      <c r="C46916"/>
      <c r="D46916" s="47"/>
    </row>
    <row r="46917" spans="3:4">
      <c r="C46917"/>
      <c r="D46917" s="47"/>
    </row>
    <row r="46918" spans="3:4">
      <c r="C46918"/>
      <c r="D46918" s="47"/>
    </row>
    <row r="46919" spans="3:4">
      <c r="C46919"/>
      <c r="D46919" s="47"/>
    </row>
    <row r="46920" spans="3:4">
      <c r="C46920"/>
      <c r="D46920" s="47"/>
    </row>
    <row r="46921" spans="3:4">
      <c r="C46921"/>
      <c r="D46921" s="47"/>
    </row>
    <row r="46922" spans="3:4">
      <c r="C46922"/>
      <c r="D46922" s="47"/>
    </row>
    <row r="46923" spans="3:4">
      <c r="C46923"/>
      <c r="D46923" s="47"/>
    </row>
    <row r="46924" spans="3:4">
      <c r="C46924"/>
      <c r="D46924" s="47"/>
    </row>
    <row r="46925" spans="3:4">
      <c r="C46925"/>
      <c r="D46925" s="47"/>
    </row>
    <row r="46926" spans="3:4">
      <c r="C46926"/>
      <c r="D46926" s="47"/>
    </row>
    <row r="46927" spans="3:4">
      <c r="C46927"/>
      <c r="D46927" s="47"/>
    </row>
    <row r="46928" spans="3:4">
      <c r="C46928"/>
      <c r="D46928" s="47"/>
    </row>
    <row r="46929" spans="3:4">
      <c r="C46929"/>
      <c r="D46929" s="47"/>
    </row>
    <row r="46930" spans="3:4">
      <c r="C46930"/>
      <c r="D46930" s="47"/>
    </row>
    <row r="46931" spans="3:4">
      <c r="C46931"/>
      <c r="D46931" s="47"/>
    </row>
    <row r="46932" spans="3:4">
      <c r="C46932"/>
      <c r="D46932" s="47"/>
    </row>
    <row r="46933" spans="3:4">
      <c r="C46933"/>
      <c r="D46933" s="47"/>
    </row>
    <row r="46934" spans="3:4">
      <c r="C46934"/>
      <c r="D46934" s="47"/>
    </row>
    <row r="46935" spans="3:4">
      <c r="C46935"/>
      <c r="D46935" s="47"/>
    </row>
    <row r="46936" spans="3:4">
      <c r="C46936"/>
      <c r="D46936" s="47"/>
    </row>
    <row r="46937" spans="3:4">
      <c r="C46937"/>
      <c r="D46937" s="47"/>
    </row>
    <row r="46938" spans="3:4">
      <c r="C46938"/>
      <c r="D46938" s="47"/>
    </row>
    <row r="46939" spans="3:4">
      <c r="C46939"/>
      <c r="D46939" s="47"/>
    </row>
    <row r="46940" spans="3:4">
      <c r="C46940"/>
      <c r="D46940" s="47"/>
    </row>
    <row r="46941" spans="3:4">
      <c r="C46941"/>
      <c r="D46941" s="47"/>
    </row>
    <row r="46942" spans="3:4">
      <c r="C46942"/>
      <c r="D46942" s="47"/>
    </row>
    <row r="46943" spans="3:4">
      <c r="C46943"/>
      <c r="D46943" s="47"/>
    </row>
    <row r="46944" spans="3:4">
      <c r="C46944"/>
      <c r="D46944" s="47"/>
    </row>
    <row r="46945" spans="3:4">
      <c r="C46945"/>
      <c r="D46945" s="47"/>
    </row>
    <row r="46946" spans="3:4">
      <c r="C46946"/>
      <c r="D46946" s="47"/>
    </row>
    <row r="46947" spans="3:4">
      <c r="C46947"/>
      <c r="D46947" s="47"/>
    </row>
    <row r="46948" spans="3:4">
      <c r="C46948"/>
      <c r="D46948" s="47"/>
    </row>
    <row r="46949" spans="3:4">
      <c r="C46949"/>
      <c r="D46949" s="47"/>
    </row>
    <row r="46950" spans="3:4">
      <c r="C46950"/>
      <c r="D46950" s="47"/>
    </row>
    <row r="46951" spans="3:4">
      <c r="C46951"/>
      <c r="D46951" s="47"/>
    </row>
    <row r="46952" spans="3:4">
      <c r="C46952"/>
      <c r="D46952" s="47"/>
    </row>
    <row r="46953" spans="3:4">
      <c r="C46953"/>
      <c r="D46953" s="47"/>
    </row>
    <row r="46954" spans="3:4">
      <c r="C46954"/>
      <c r="D46954" s="47"/>
    </row>
    <row r="46955" spans="3:4">
      <c r="C46955"/>
      <c r="D46955" s="47"/>
    </row>
    <row r="46956" spans="3:4">
      <c r="C46956"/>
      <c r="D46956" s="47"/>
    </row>
    <row r="46957" spans="3:4">
      <c r="C46957"/>
      <c r="D46957" s="47"/>
    </row>
    <row r="46958" spans="3:4">
      <c r="C46958"/>
      <c r="D46958" s="47"/>
    </row>
    <row r="46959" spans="3:4">
      <c r="C46959"/>
      <c r="D46959" s="47"/>
    </row>
    <row r="46960" spans="3:4">
      <c r="C46960"/>
      <c r="D46960" s="47"/>
    </row>
    <row r="46961" spans="3:4">
      <c r="C46961"/>
      <c r="D46961" s="47"/>
    </row>
    <row r="46962" spans="3:4">
      <c r="C46962"/>
      <c r="D46962" s="47"/>
    </row>
    <row r="46963" spans="3:4">
      <c r="C46963"/>
      <c r="D46963" s="47"/>
    </row>
    <row r="46964" spans="3:4">
      <c r="C46964"/>
      <c r="D46964" s="47"/>
    </row>
    <row r="46965" spans="3:4">
      <c r="C46965"/>
      <c r="D46965" s="47"/>
    </row>
    <row r="46966" spans="3:4">
      <c r="C46966"/>
      <c r="D46966" s="47"/>
    </row>
    <row r="46967" spans="3:4">
      <c r="C46967"/>
      <c r="D46967" s="47"/>
    </row>
    <row r="46968" spans="3:4">
      <c r="C46968"/>
      <c r="D46968" s="47"/>
    </row>
    <row r="46969" spans="3:4">
      <c r="C46969"/>
      <c r="D46969" s="47"/>
    </row>
    <row r="46970" spans="3:4">
      <c r="C46970"/>
      <c r="D46970" s="47"/>
    </row>
    <row r="46971" spans="3:4">
      <c r="C46971"/>
      <c r="D46971" s="47"/>
    </row>
    <row r="46972" spans="3:4">
      <c r="C46972"/>
      <c r="D46972" s="47"/>
    </row>
    <row r="46973" spans="3:4">
      <c r="C46973"/>
      <c r="D46973" s="47"/>
    </row>
    <row r="46974" spans="3:4">
      <c r="C46974"/>
      <c r="D46974" s="47"/>
    </row>
    <row r="46975" spans="3:4">
      <c r="C46975"/>
      <c r="D46975" s="47"/>
    </row>
    <row r="46976" spans="3:4">
      <c r="C46976"/>
      <c r="D46976" s="47"/>
    </row>
    <row r="46977" spans="3:4">
      <c r="C46977"/>
      <c r="D46977" s="47"/>
    </row>
    <row r="46978" spans="3:4">
      <c r="C46978"/>
      <c r="D46978" s="47"/>
    </row>
    <row r="46979" spans="3:4">
      <c r="C46979"/>
      <c r="D46979" s="47"/>
    </row>
    <row r="46980" spans="3:4">
      <c r="C46980"/>
      <c r="D46980" s="47"/>
    </row>
    <row r="46981" spans="3:4">
      <c r="C46981"/>
      <c r="D46981" s="47"/>
    </row>
    <row r="46982" spans="3:4">
      <c r="C46982"/>
      <c r="D46982" s="47"/>
    </row>
    <row r="46983" spans="3:4">
      <c r="C46983"/>
      <c r="D46983" s="47"/>
    </row>
    <row r="46984" spans="3:4">
      <c r="C46984"/>
      <c r="D46984" s="47"/>
    </row>
    <row r="46985" spans="3:4">
      <c r="C46985"/>
      <c r="D46985" s="47"/>
    </row>
    <row r="46986" spans="3:4">
      <c r="C46986"/>
      <c r="D46986" s="47"/>
    </row>
    <row r="46987" spans="3:4">
      <c r="C46987"/>
      <c r="D46987" s="47"/>
    </row>
    <row r="46988" spans="3:4">
      <c r="C46988"/>
      <c r="D46988" s="47"/>
    </row>
    <row r="46989" spans="3:4">
      <c r="C46989"/>
      <c r="D46989" s="47"/>
    </row>
    <row r="46990" spans="3:4">
      <c r="C46990"/>
      <c r="D46990" s="47"/>
    </row>
    <row r="46991" spans="3:4">
      <c r="C46991"/>
      <c r="D46991" s="47"/>
    </row>
    <row r="46992" spans="3:4">
      <c r="C46992"/>
      <c r="D46992" s="47"/>
    </row>
    <row r="46993" spans="3:4">
      <c r="C46993"/>
      <c r="D46993" s="47"/>
    </row>
    <row r="46994" spans="3:4">
      <c r="C46994"/>
      <c r="D46994" s="47"/>
    </row>
    <row r="46995" spans="3:4">
      <c r="C46995"/>
      <c r="D46995" s="47"/>
    </row>
    <row r="46996" spans="3:4">
      <c r="C46996"/>
      <c r="D46996" s="47"/>
    </row>
    <row r="46997" spans="3:4">
      <c r="C46997"/>
      <c r="D46997" s="47"/>
    </row>
    <row r="46998" spans="3:4">
      <c r="C46998"/>
      <c r="D46998" s="47"/>
    </row>
    <row r="46999" spans="3:4">
      <c r="C46999"/>
      <c r="D46999" s="47"/>
    </row>
    <row r="47000" spans="3:4">
      <c r="C47000"/>
      <c r="D47000" s="47"/>
    </row>
    <row r="47001" spans="3:4">
      <c r="C47001"/>
      <c r="D47001" s="47"/>
    </row>
    <row r="47002" spans="3:4">
      <c r="C47002"/>
      <c r="D47002" s="47"/>
    </row>
    <row r="47003" spans="3:4">
      <c r="C47003"/>
      <c r="D47003" s="47"/>
    </row>
    <row r="47004" spans="3:4">
      <c r="C47004"/>
      <c r="D47004" s="47"/>
    </row>
    <row r="47005" spans="3:4">
      <c r="C47005"/>
      <c r="D47005" s="47"/>
    </row>
    <row r="47006" spans="3:4">
      <c r="C47006"/>
      <c r="D47006" s="47"/>
    </row>
    <row r="47007" spans="3:4">
      <c r="C47007"/>
      <c r="D47007" s="47"/>
    </row>
    <row r="47008" spans="3:4">
      <c r="C47008"/>
      <c r="D47008" s="47"/>
    </row>
    <row r="47009" spans="3:4">
      <c r="C47009"/>
      <c r="D47009" s="47"/>
    </row>
    <row r="47010" spans="3:4">
      <c r="C47010"/>
      <c r="D47010" s="47"/>
    </row>
    <row r="47011" spans="3:4">
      <c r="C47011"/>
      <c r="D47011" s="47"/>
    </row>
    <row r="47012" spans="3:4">
      <c r="C47012"/>
      <c r="D47012" s="47"/>
    </row>
    <row r="47013" spans="3:4">
      <c r="C47013"/>
      <c r="D47013" s="47"/>
    </row>
    <row r="47014" spans="3:4">
      <c r="C47014"/>
      <c r="D47014" s="47"/>
    </row>
    <row r="47015" spans="3:4">
      <c r="C47015"/>
      <c r="D47015" s="47"/>
    </row>
    <row r="47016" spans="3:4">
      <c r="C47016"/>
      <c r="D47016" s="47"/>
    </row>
    <row r="47017" spans="3:4">
      <c r="C47017"/>
      <c r="D47017" s="47"/>
    </row>
    <row r="47018" spans="3:4">
      <c r="C47018"/>
      <c r="D47018" s="47"/>
    </row>
    <row r="47019" spans="3:4">
      <c r="C47019"/>
      <c r="D47019" s="47"/>
    </row>
    <row r="47020" spans="3:4">
      <c r="C47020"/>
      <c r="D47020" s="47"/>
    </row>
    <row r="47021" spans="3:4">
      <c r="C47021"/>
      <c r="D47021" s="47"/>
    </row>
    <row r="47022" spans="3:4">
      <c r="C47022"/>
      <c r="D47022" s="47"/>
    </row>
    <row r="47023" spans="3:4">
      <c r="C47023"/>
      <c r="D47023" s="47"/>
    </row>
    <row r="47024" spans="3:4">
      <c r="C47024"/>
      <c r="D47024" s="47"/>
    </row>
    <row r="47025" spans="3:4">
      <c r="C47025"/>
      <c r="D47025" s="47"/>
    </row>
    <row r="47026" spans="3:4">
      <c r="C47026"/>
      <c r="D47026" s="47"/>
    </row>
    <row r="47027" spans="3:4">
      <c r="C47027"/>
      <c r="D47027" s="47"/>
    </row>
    <row r="47028" spans="3:4">
      <c r="C47028"/>
      <c r="D47028" s="47"/>
    </row>
    <row r="47029" spans="3:4">
      <c r="C47029"/>
      <c r="D47029" s="47"/>
    </row>
    <row r="47030" spans="3:4">
      <c r="C47030"/>
      <c r="D47030" s="47"/>
    </row>
    <row r="47031" spans="3:4">
      <c r="C47031"/>
      <c r="D47031" s="47"/>
    </row>
    <row r="47032" spans="3:4">
      <c r="C47032"/>
      <c r="D47032" s="47"/>
    </row>
    <row r="47033" spans="3:4">
      <c r="C47033"/>
      <c r="D47033" s="47"/>
    </row>
    <row r="47034" spans="3:4">
      <c r="C47034"/>
      <c r="D47034" s="47"/>
    </row>
    <row r="47035" spans="3:4">
      <c r="C47035"/>
      <c r="D47035" s="47"/>
    </row>
    <row r="47036" spans="3:4">
      <c r="C47036"/>
      <c r="D47036" s="47"/>
    </row>
    <row r="47037" spans="3:4">
      <c r="C47037"/>
      <c r="D47037" s="47"/>
    </row>
    <row r="47038" spans="3:4">
      <c r="C47038"/>
      <c r="D47038" s="47"/>
    </row>
    <row r="47039" spans="3:4">
      <c r="C47039"/>
      <c r="D47039" s="47"/>
    </row>
    <row r="47040" spans="3:4">
      <c r="C47040"/>
      <c r="D47040" s="47"/>
    </row>
    <row r="47041" spans="3:4">
      <c r="C47041"/>
      <c r="D47041" s="47"/>
    </row>
    <row r="47042" spans="3:4">
      <c r="C47042"/>
      <c r="D47042" s="47"/>
    </row>
    <row r="47043" spans="3:4">
      <c r="C47043"/>
      <c r="D47043" s="47"/>
    </row>
    <row r="47044" spans="3:4">
      <c r="C47044"/>
      <c r="D47044" s="47"/>
    </row>
    <row r="47045" spans="3:4">
      <c r="C47045"/>
      <c r="D47045" s="47"/>
    </row>
    <row r="47046" spans="3:4">
      <c r="C47046"/>
      <c r="D47046" s="47"/>
    </row>
    <row r="47047" spans="3:4">
      <c r="C47047"/>
      <c r="D47047" s="47"/>
    </row>
    <row r="47048" spans="3:4">
      <c r="C47048"/>
      <c r="D47048" s="47"/>
    </row>
    <row r="47049" spans="3:4">
      <c r="C47049"/>
      <c r="D47049" s="47"/>
    </row>
    <row r="47050" spans="3:4">
      <c r="C47050"/>
      <c r="D47050" s="47"/>
    </row>
    <row r="47051" spans="3:4">
      <c r="C47051"/>
      <c r="D47051" s="47"/>
    </row>
    <row r="47052" spans="3:4">
      <c r="C47052"/>
      <c r="D47052" s="47"/>
    </row>
    <row r="47053" spans="3:4">
      <c r="C47053"/>
      <c r="D47053" s="47"/>
    </row>
    <row r="47054" spans="3:4">
      <c r="C47054"/>
      <c r="D47054" s="47"/>
    </row>
    <row r="47055" spans="3:4">
      <c r="C47055"/>
      <c r="D47055" s="47"/>
    </row>
    <row r="47056" spans="3:4">
      <c r="C47056"/>
      <c r="D47056" s="47"/>
    </row>
    <row r="47057" spans="3:4">
      <c r="C47057"/>
      <c r="D47057" s="47"/>
    </row>
    <row r="47058" spans="3:4">
      <c r="C47058"/>
      <c r="D47058" s="47"/>
    </row>
    <row r="47059" spans="3:4">
      <c r="C47059"/>
      <c r="D47059" s="47"/>
    </row>
    <row r="47060" spans="3:4">
      <c r="C47060"/>
      <c r="D47060" s="47"/>
    </row>
    <row r="47061" spans="3:4">
      <c r="C47061"/>
      <c r="D47061" s="47"/>
    </row>
    <row r="47062" spans="3:4">
      <c r="C47062"/>
      <c r="D47062" s="47"/>
    </row>
    <row r="47063" spans="3:4">
      <c r="C47063"/>
      <c r="D47063" s="47"/>
    </row>
    <row r="47064" spans="3:4">
      <c r="C47064"/>
      <c r="D47064" s="47"/>
    </row>
    <row r="47065" spans="3:4">
      <c r="C47065"/>
      <c r="D47065" s="47"/>
    </row>
    <row r="47066" spans="3:4">
      <c r="C47066"/>
      <c r="D47066" s="47"/>
    </row>
    <row r="47067" spans="3:4">
      <c r="C47067"/>
      <c r="D47067" s="47"/>
    </row>
    <row r="47068" spans="3:4">
      <c r="C47068"/>
      <c r="D47068" s="47"/>
    </row>
    <row r="47069" spans="3:4">
      <c r="C47069"/>
      <c r="D47069" s="47"/>
    </row>
    <row r="47070" spans="3:4">
      <c r="C47070"/>
      <c r="D47070" s="47"/>
    </row>
    <row r="47071" spans="3:4">
      <c r="C47071"/>
      <c r="D47071" s="47"/>
    </row>
    <row r="47072" spans="3:4">
      <c r="C47072"/>
      <c r="D47072" s="47"/>
    </row>
    <row r="47073" spans="3:4">
      <c r="C47073"/>
      <c r="D47073" s="47"/>
    </row>
    <row r="47074" spans="3:4">
      <c r="C47074"/>
      <c r="D47074" s="47"/>
    </row>
    <row r="47075" spans="3:4">
      <c r="C47075"/>
      <c r="D47075" s="47"/>
    </row>
    <row r="47076" spans="3:4">
      <c r="C47076"/>
      <c r="D47076" s="47"/>
    </row>
    <row r="47077" spans="3:4">
      <c r="C47077"/>
      <c r="D47077" s="47"/>
    </row>
    <row r="47078" spans="3:4">
      <c r="C47078"/>
      <c r="D47078" s="47"/>
    </row>
    <row r="47079" spans="3:4">
      <c r="C47079"/>
      <c r="D47079" s="47"/>
    </row>
    <row r="47080" spans="3:4">
      <c r="C47080"/>
      <c r="D47080" s="47"/>
    </row>
    <row r="47081" spans="3:4">
      <c r="C47081"/>
      <c r="D47081" s="47"/>
    </row>
    <row r="47082" spans="3:4">
      <c r="C47082"/>
      <c r="D47082" s="47"/>
    </row>
    <row r="47083" spans="3:4">
      <c r="C47083"/>
      <c r="D47083" s="47"/>
    </row>
    <row r="47084" spans="3:4">
      <c r="C47084"/>
      <c r="D47084" s="47"/>
    </row>
    <row r="47085" spans="3:4">
      <c r="C47085"/>
      <c r="D47085" s="47"/>
    </row>
    <row r="47086" spans="3:4">
      <c r="C47086"/>
      <c r="D47086" s="47"/>
    </row>
    <row r="47087" spans="3:4">
      <c r="C47087"/>
      <c r="D47087" s="47"/>
    </row>
    <row r="47088" spans="3:4">
      <c r="C47088"/>
      <c r="D47088" s="47"/>
    </row>
    <row r="47089" spans="3:4">
      <c r="C47089"/>
      <c r="D47089" s="47"/>
    </row>
    <row r="47090" spans="3:4">
      <c r="C47090"/>
      <c r="D47090" s="47"/>
    </row>
    <row r="47091" spans="3:4">
      <c r="C47091"/>
      <c r="D47091" s="47"/>
    </row>
    <row r="47092" spans="3:4">
      <c r="C47092"/>
      <c r="D47092" s="47"/>
    </row>
    <row r="47093" spans="3:4">
      <c r="C47093"/>
      <c r="D47093" s="47"/>
    </row>
    <row r="47094" spans="3:4">
      <c r="C47094"/>
      <c r="D47094" s="47"/>
    </row>
    <row r="47095" spans="3:4">
      <c r="C47095"/>
      <c r="D47095" s="47"/>
    </row>
    <row r="47096" spans="3:4">
      <c r="C47096"/>
      <c r="D47096" s="47"/>
    </row>
    <row r="47097" spans="3:4">
      <c r="C47097"/>
      <c r="D47097" s="47"/>
    </row>
    <row r="47098" spans="3:4">
      <c r="C47098"/>
      <c r="D47098" s="47"/>
    </row>
    <row r="47099" spans="3:4">
      <c r="C47099"/>
      <c r="D47099" s="47"/>
    </row>
    <row r="47100" spans="3:4">
      <c r="C47100"/>
      <c r="D47100" s="47"/>
    </row>
    <row r="47101" spans="3:4">
      <c r="C47101"/>
      <c r="D47101" s="47"/>
    </row>
    <row r="47102" spans="3:4">
      <c r="C47102"/>
      <c r="D47102" s="47"/>
    </row>
    <row r="47103" spans="3:4">
      <c r="C47103"/>
      <c r="D47103" s="47"/>
    </row>
    <row r="47104" spans="3:4">
      <c r="C47104"/>
      <c r="D47104" s="47"/>
    </row>
    <row r="47105" spans="3:4">
      <c r="C47105"/>
      <c r="D47105" s="47"/>
    </row>
    <row r="47106" spans="3:4">
      <c r="C47106"/>
      <c r="D47106" s="47"/>
    </row>
    <row r="47107" spans="3:4">
      <c r="C47107"/>
      <c r="D47107" s="47"/>
    </row>
    <row r="47108" spans="3:4">
      <c r="C47108"/>
      <c r="D47108" s="47"/>
    </row>
    <row r="47109" spans="3:4">
      <c r="C47109"/>
      <c r="D47109" s="47"/>
    </row>
    <row r="47110" spans="3:4">
      <c r="C47110"/>
      <c r="D47110" s="47"/>
    </row>
    <row r="47111" spans="3:4">
      <c r="C47111"/>
      <c r="D47111" s="47"/>
    </row>
    <row r="47112" spans="3:4">
      <c r="C47112"/>
      <c r="D47112" s="47"/>
    </row>
    <row r="47113" spans="3:4">
      <c r="C47113"/>
      <c r="D47113" s="47"/>
    </row>
    <row r="47114" spans="3:4">
      <c r="C47114"/>
      <c r="D47114" s="47"/>
    </row>
    <row r="47115" spans="3:4">
      <c r="C47115"/>
      <c r="D47115" s="47"/>
    </row>
    <row r="47116" spans="3:4">
      <c r="C47116"/>
      <c r="D47116" s="47"/>
    </row>
    <row r="47117" spans="3:4">
      <c r="C47117"/>
      <c r="D47117" s="47"/>
    </row>
    <row r="47118" spans="3:4">
      <c r="C47118"/>
      <c r="D47118" s="47"/>
    </row>
    <row r="47119" spans="3:4">
      <c r="C47119"/>
      <c r="D47119" s="47"/>
    </row>
    <row r="47120" spans="3:4">
      <c r="C47120"/>
      <c r="D47120" s="47"/>
    </row>
    <row r="47121" spans="3:4">
      <c r="C47121"/>
      <c r="D47121" s="47"/>
    </row>
    <row r="47122" spans="3:4">
      <c r="C47122"/>
      <c r="D47122" s="47"/>
    </row>
    <row r="47123" spans="3:4">
      <c r="C47123"/>
      <c r="D47123" s="47"/>
    </row>
    <row r="47124" spans="3:4">
      <c r="C47124"/>
      <c r="D47124" s="47"/>
    </row>
    <row r="47125" spans="3:4">
      <c r="C47125"/>
      <c r="D47125" s="47"/>
    </row>
    <row r="47126" spans="3:4">
      <c r="C47126"/>
      <c r="D47126" s="47"/>
    </row>
    <row r="47127" spans="3:4">
      <c r="C47127"/>
      <c r="D47127" s="47"/>
    </row>
    <row r="47128" spans="3:4">
      <c r="C47128"/>
      <c r="D47128" s="47"/>
    </row>
    <row r="47129" spans="3:4">
      <c r="C47129"/>
      <c r="D47129" s="47"/>
    </row>
    <row r="47130" spans="3:4">
      <c r="C47130"/>
      <c r="D47130" s="47"/>
    </row>
    <row r="47131" spans="3:4">
      <c r="C47131"/>
      <c r="D47131" s="47"/>
    </row>
    <row r="47132" spans="3:4">
      <c r="C47132"/>
      <c r="D47132" s="47"/>
    </row>
    <row r="47133" spans="3:4">
      <c r="C47133"/>
      <c r="D47133" s="47"/>
    </row>
    <row r="47134" spans="3:4">
      <c r="C47134"/>
      <c r="D47134" s="47"/>
    </row>
    <row r="47135" spans="3:4">
      <c r="C47135"/>
      <c r="D47135" s="47"/>
    </row>
    <row r="47136" spans="3:4">
      <c r="C47136"/>
      <c r="D47136" s="47"/>
    </row>
    <row r="47137" spans="3:4">
      <c r="C47137"/>
      <c r="D47137" s="47"/>
    </row>
    <row r="47138" spans="3:4">
      <c r="C47138"/>
      <c r="D47138" s="47"/>
    </row>
    <row r="47139" spans="3:4">
      <c r="C47139"/>
      <c r="D47139" s="47"/>
    </row>
    <row r="47140" spans="3:4">
      <c r="C47140"/>
      <c r="D47140" s="47"/>
    </row>
    <row r="47141" spans="3:4">
      <c r="C47141"/>
      <c r="D47141" s="47"/>
    </row>
    <row r="47142" spans="3:4">
      <c r="C47142"/>
      <c r="D47142" s="47"/>
    </row>
    <row r="47143" spans="3:4">
      <c r="C47143"/>
      <c r="D47143" s="47"/>
    </row>
    <row r="47144" spans="3:4">
      <c r="C47144"/>
      <c r="D47144" s="47"/>
    </row>
    <row r="47145" spans="3:4">
      <c r="C47145"/>
      <c r="D47145" s="47"/>
    </row>
    <row r="47146" spans="3:4">
      <c r="C47146"/>
      <c r="D47146" s="47"/>
    </row>
    <row r="47147" spans="3:4">
      <c r="C47147"/>
      <c r="D47147" s="47"/>
    </row>
    <row r="47148" spans="3:4">
      <c r="C47148"/>
      <c r="D47148" s="47"/>
    </row>
    <row r="47149" spans="3:4">
      <c r="C47149"/>
      <c r="D47149" s="47"/>
    </row>
    <row r="47150" spans="3:4">
      <c r="C47150"/>
      <c r="D47150" s="47"/>
    </row>
    <row r="47151" spans="3:4">
      <c r="C47151"/>
      <c r="D47151" s="47"/>
    </row>
    <row r="47152" spans="3:4">
      <c r="C47152"/>
      <c r="D47152" s="47"/>
    </row>
    <row r="47153" spans="3:4">
      <c r="C47153"/>
      <c r="D47153" s="47"/>
    </row>
    <row r="47154" spans="3:4">
      <c r="C47154"/>
      <c r="D47154" s="47"/>
    </row>
    <row r="47155" spans="3:4">
      <c r="C47155"/>
      <c r="D47155" s="47"/>
    </row>
    <row r="47156" spans="3:4">
      <c r="C47156"/>
      <c r="D47156" s="47"/>
    </row>
    <row r="47157" spans="3:4">
      <c r="C47157"/>
      <c r="D47157" s="47"/>
    </row>
    <row r="47158" spans="3:4">
      <c r="C47158"/>
      <c r="D47158" s="47"/>
    </row>
    <row r="47159" spans="3:4">
      <c r="C47159"/>
      <c r="D47159" s="47"/>
    </row>
    <row r="47160" spans="3:4">
      <c r="C47160"/>
      <c r="D47160" s="47"/>
    </row>
    <row r="47161" spans="3:4">
      <c r="C47161"/>
      <c r="D47161" s="47"/>
    </row>
    <row r="47162" spans="3:4">
      <c r="C47162"/>
      <c r="D47162" s="47"/>
    </row>
    <row r="47163" spans="3:4">
      <c r="C47163"/>
      <c r="D47163" s="47"/>
    </row>
    <row r="47164" spans="3:4">
      <c r="C47164"/>
      <c r="D47164" s="47"/>
    </row>
    <row r="47165" spans="3:4">
      <c r="C47165"/>
      <c r="D47165" s="47"/>
    </row>
    <row r="47166" spans="3:4">
      <c r="C47166"/>
      <c r="D47166" s="47"/>
    </row>
    <row r="47167" spans="3:4">
      <c r="C47167"/>
      <c r="D47167" s="47"/>
    </row>
    <row r="47168" spans="3:4">
      <c r="C47168"/>
      <c r="D47168" s="47"/>
    </row>
    <row r="47169" spans="3:4">
      <c r="C47169"/>
      <c r="D47169" s="47"/>
    </row>
    <row r="47170" spans="3:4">
      <c r="C47170"/>
      <c r="D47170" s="47"/>
    </row>
    <row r="47171" spans="3:4">
      <c r="C47171"/>
      <c r="D47171" s="47"/>
    </row>
    <row r="47172" spans="3:4">
      <c r="C47172"/>
      <c r="D47172" s="47"/>
    </row>
    <row r="47173" spans="3:4">
      <c r="C47173"/>
      <c r="D47173" s="47"/>
    </row>
    <row r="47174" spans="3:4">
      <c r="C47174"/>
      <c r="D47174" s="47"/>
    </row>
    <row r="47175" spans="3:4">
      <c r="C47175"/>
      <c r="D47175" s="47"/>
    </row>
    <row r="47176" spans="3:4">
      <c r="C47176"/>
      <c r="D47176" s="47"/>
    </row>
    <row r="47177" spans="3:4">
      <c r="C47177"/>
      <c r="D47177" s="47"/>
    </row>
    <row r="47178" spans="3:4">
      <c r="C47178"/>
      <c r="D47178" s="47"/>
    </row>
    <row r="47179" spans="3:4">
      <c r="C47179"/>
      <c r="D47179" s="47"/>
    </row>
    <row r="47180" spans="3:4">
      <c r="C47180"/>
      <c r="D47180" s="47"/>
    </row>
    <row r="47181" spans="3:4">
      <c r="C47181"/>
      <c r="D47181" s="47"/>
    </row>
    <row r="47182" spans="3:4">
      <c r="C47182"/>
      <c r="D47182" s="47"/>
    </row>
    <row r="47183" spans="3:4">
      <c r="C47183"/>
      <c r="D47183" s="47"/>
    </row>
    <row r="47184" spans="3:4">
      <c r="C47184"/>
      <c r="D47184" s="47"/>
    </row>
    <row r="47185" spans="3:4">
      <c r="C47185"/>
      <c r="D47185" s="47"/>
    </row>
    <row r="47186" spans="3:4">
      <c r="C47186"/>
      <c r="D47186" s="47"/>
    </row>
    <row r="47187" spans="3:4">
      <c r="C47187"/>
      <c r="D47187" s="47"/>
    </row>
    <row r="47188" spans="3:4">
      <c r="C47188"/>
      <c r="D47188" s="47"/>
    </row>
    <row r="47189" spans="3:4">
      <c r="C47189"/>
      <c r="D47189" s="47"/>
    </row>
    <row r="47190" spans="3:4">
      <c r="C47190"/>
      <c r="D47190" s="47"/>
    </row>
    <row r="47191" spans="3:4">
      <c r="C47191"/>
      <c r="D47191" s="47"/>
    </row>
    <row r="47192" spans="3:4">
      <c r="C47192"/>
      <c r="D47192" s="47"/>
    </row>
    <row r="47193" spans="3:4">
      <c r="C47193"/>
      <c r="D47193" s="47"/>
    </row>
    <row r="47194" spans="3:4">
      <c r="C47194"/>
      <c r="D47194" s="47"/>
    </row>
    <row r="47195" spans="3:4">
      <c r="C47195"/>
      <c r="D47195" s="47"/>
    </row>
    <row r="47196" spans="3:4">
      <c r="C47196"/>
      <c r="D47196" s="47"/>
    </row>
    <row r="47197" spans="3:4">
      <c r="C47197"/>
      <c r="D47197" s="47"/>
    </row>
    <row r="47198" spans="3:4">
      <c r="C47198"/>
      <c r="D47198" s="47"/>
    </row>
    <row r="47199" spans="3:4">
      <c r="C47199"/>
      <c r="D47199" s="47"/>
    </row>
    <row r="47200" spans="3:4">
      <c r="C47200"/>
      <c r="D47200" s="47"/>
    </row>
    <row r="47201" spans="3:4">
      <c r="C47201"/>
      <c r="D47201" s="47"/>
    </row>
    <row r="47202" spans="3:4">
      <c r="C47202"/>
      <c r="D47202" s="47"/>
    </row>
    <row r="47203" spans="3:4">
      <c r="C47203"/>
      <c r="D47203" s="47"/>
    </row>
    <row r="47204" spans="3:4">
      <c r="C47204"/>
      <c r="D47204" s="47"/>
    </row>
    <row r="47205" spans="3:4">
      <c r="C47205"/>
      <c r="D47205" s="47"/>
    </row>
    <row r="47206" spans="3:4">
      <c r="C47206"/>
      <c r="D47206" s="47"/>
    </row>
    <row r="47207" spans="3:4">
      <c r="C47207"/>
      <c r="D47207" s="47"/>
    </row>
    <row r="47208" spans="3:4">
      <c r="C47208"/>
      <c r="D47208" s="47"/>
    </row>
    <row r="47209" spans="3:4">
      <c r="C47209"/>
      <c r="D47209" s="47"/>
    </row>
    <row r="47210" spans="3:4">
      <c r="C47210"/>
      <c r="D47210" s="47"/>
    </row>
    <row r="47211" spans="3:4">
      <c r="C47211"/>
      <c r="D47211" s="47"/>
    </row>
    <row r="47212" spans="3:4">
      <c r="C47212"/>
      <c r="D47212" s="47"/>
    </row>
    <row r="47213" spans="3:4">
      <c r="C47213"/>
      <c r="D47213" s="47"/>
    </row>
    <row r="47214" spans="3:4">
      <c r="C47214"/>
      <c r="D47214" s="47"/>
    </row>
    <row r="47215" spans="3:4">
      <c r="C47215"/>
      <c r="D47215" s="47"/>
    </row>
    <row r="47216" spans="3:4">
      <c r="C47216"/>
      <c r="D47216" s="47"/>
    </row>
    <row r="47217" spans="3:4">
      <c r="C47217"/>
      <c r="D47217" s="47"/>
    </row>
    <row r="47218" spans="3:4">
      <c r="C47218"/>
      <c r="D47218" s="47"/>
    </row>
    <row r="47219" spans="3:4">
      <c r="C47219"/>
      <c r="D47219" s="47"/>
    </row>
    <row r="47220" spans="3:4">
      <c r="C47220"/>
      <c r="D47220" s="47"/>
    </row>
    <row r="47221" spans="3:4">
      <c r="C47221"/>
      <c r="D47221" s="47"/>
    </row>
    <row r="47222" spans="3:4">
      <c r="C47222"/>
      <c r="D47222" s="47"/>
    </row>
    <row r="47223" spans="3:4">
      <c r="C47223"/>
      <c r="D47223" s="47"/>
    </row>
    <row r="47224" spans="3:4">
      <c r="C47224"/>
      <c r="D47224" s="47"/>
    </row>
    <row r="47225" spans="3:4">
      <c r="C47225"/>
      <c r="D47225" s="47"/>
    </row>
    <row r="47226" spans="3:4">
      <c r="C47226"/>
      <c r="D47226" s="47"/>
    </row>
    <row r="47227" spans="3:4">
      <c r="C47227"/>
      <c r="D47227" s="47"/>
    </row>
    <row r="47228" spans="3:4">
      <c r="C47228"/>
      <c r="D47228" s="47"/>
    </row>
    <row r="47229" spans="3:4">
      <c r="C47229"/>
      <c r="D47229" s="47"/>
    </row>
    <row r="47230" spans="3:4">
      <c r="C47230"/>
      <c r="D47230" s="47"/>
    </row>
    <row r="47231" spans="3:4">
      <c r="C47231"/>
      <c r="D47231" s="47"/>
    </row>
    <row r="47232" spans="3:4">
      <c r="C47232"/>
      <c r="D47232" s="47"/>
    </row>
    <row r="47233" spans="3:4">
      <c r="C47233"/>
      <c r="D47233" s="47"/>
    </row>
    <row r="47234" spans="3:4">
      <c r="C47234"/>
      <c r="D47234" s="47"/>
    </row>
    <row r="47235" spans="3:4">
      <c r="C47235"/>
      <c r="D47235" s="47"/>
    </row>
    <row r="47236" spans="3:4">
      <c r="C47236"/>
      <c r="D47236" s="47"/>
    </row>
    <row r="47237" spans="3:4">
      <c r="C47237"/>
      <c r="D47237" s="47"/>
    </row>
    <row r="47238" spans="3:4">
      <c r="C47238"/>
      <c r="D47238" s="47"/>
    </row>
    <row r="47239" spans="3:4">
      <c r="C47239"/>
      <c r="D47239" s="47"/>
    </row>
    <row r="47240" spans="3:4">
      <c r="C47240"/>
      <c r="D47240" s="47"/>
    </row>
    <row r="47241" spans="3:4">
      <c r="C47241"/>
      <c r="D47241" s="47"/>
    </row>
    <row r="47242" spans="3:4">
      <c r="C47242"/>
      <c r="D47242" s="47"/>
    </row>
    <row r="47243" spans="3:4">
      <c r="C47243"/>
      <c r="D47243" s="47"/>
    </row>
    <row r="47244" spans="3:4">
      <c r="C47244"/>
      <c r="D47244" s="47"/>
    </row>
    <row r="47245" spans="3:4">
      <c r="C47245"/>
      <c r="D47245" s="47"/>
    </row>
    <row r="47246" spans="3:4">
      <c r="C47246"/>
      <c r="D47246" s="47"/>
    </row>
    <row r="47247" spans="3:4">
      <c r="C47247"/>
      <c r="D47247" s="47"/>
    </row>
    <row r="47248" spans="3:4">
      <c r="C47248"/>
      <c r="D47248" s="47"/>
    </row>
    <row r="47249" spans="3:4">
      <c r="C47249"/>
      <c r="D47249" s="47"/>
    </row>
    <row r="47250" spans="3:4">
      <c r="C47250"/>
      <c r="D47250" s="47"/>
    </row>
    <row r="47251" spans="3:4">
      <c r="C47251"/>
      <c r="D47251" s="47"/>
    </row>
    <row r="47252" spans="3:4">
      <c r="C47252"/>
      <c r="D47252" s="47"/>
    </row>
    <row r="47253" spans="3:4">
      <c r="C47253"/>
      <c r="D47253" s="47"/>
    </row>
    <row r="47254" spans="3:4">
      <c r="C47254"/>
      <c r="D47254" s="47"/>
    </row>
    <row r="47255" spans="3:4">
      <c r="C47255"/>
      <c r="D47255" s="47"/>
    </row>
    <row r="47256" spans="3:4">
      <c r="C47256"/>
      <c r="D47256" s="47"/>
    </row>
    <row r="47257" spans="3:4">
      <c r="C47257"/>
      <c r="D47257" s="47"/>
    </row>
    <row r="47258" spans="3:4">
      <c r="C47258"/>
      <c r="D47258" s="47"/>
    </row>
    <row r="47259" spans="3:4">
      <c r="C47259"/>
      <c r="D47259" s="47"/>
    </row>
    <row r="47260" spans="3:4">
      <c r="C47260"/>
      <c r="D47260" s="47"/>
    </row>
    <row r="47261" spans="3:4">
      <c r="C47261"/>
      <c r="D47261" s="47"/>
    </row>
    <row r="47262" spans="3:4">
      <c r="C47262"/>
      <c r="D47262" s="47"/>
    </row>
    <row r="47263" spans="3:4">
      <c r="C47263"/>
      <c r="D47263" s="47"/>
    </row>
    <row r="47264" spans="3:4">
      <c r="C47264"/>
      <c r="D47264" s="47"/>
    </row>
    <row r="47265" spans="3:4">
      <c r="C47265"/>
      <c r="D47265" s="47"/>
    </row>
    <row r="47266" spans="3:4">
      <c r="C47266"/>
      <c r="D47266" s="47"/>
    </row>
    <row r="47267" spans="3:4">
      <c r="C47267"/>
      <c r="D47267" s="47"/>
    </row>
    <row r="47268" spans="3:4">
      <c r="C47268"/>
      <c r="D47268" s="47"/>
    </row>
    <row r="47269" spans="3:4">
      <c r="C47269"/>
      <c r="D47269" s="47"/>
    </row>
    <row r="47270" spans="3:4">
      <c r="C47270"/>
      <c r="D47270" s="47"/>
    </row>
    <row r="47271" spans="3:4">
      <c r="C47271"/>
      <c r="D47271" s="47"/>
    </row>
    <row r="47272" spans="3:4">
      <c r="C47272"/>
      <c r="D47272" s="47"/>
    </row>
    <row r="47273" spans="3:4">
      <c r="C47273"/>
      <c r="D47273" s="47"/>
    </row>
    <row r="47274" spans="3:4">
      <c r="C47274"/>
      <c r="D47274" s="47"/>
    </row>
    <row r="47275" spans="3:4">
      <c r="C47275"/>
      <c r="D47275" s="47"/>
    </row>
    <row r="47276" spans="3:4">
      <c r="C47276"/>
      <c r="D47276" s="47"/>
    </row>
    <row r="47277" spans="3:4">
      <c r="C47277"/>
      <c r="D47277" s="47"/>
    </row>
    <row r="47278" spans="3:4">
      <c r="C47278"/>
      <c r="D47278" s="47"/>
    </row>
    <row r="47279" spans="3:4">
      <c r="C47279"/>
      <c r="D47279" s="47"/>
    </row>
    <row r="47280" spans="3:4">
      <c r="C47280"/>
      <c r="D47280" s="47"/>
    </row>
    <row r="47281" spans="3:4">
      <c r="C47281"/>
      <c r="D47281" s="47"/>
    </row>
    <row r="47282" spans="3:4">
      <c r="C47282"/>
      <c r="D47282" s="47"/>
    </row>
    <row r="47283" spans="3:4">
      <c r="C47283"/>
      <c r="D47283" s="47"/>
    </row>
    <row r="47284" spans="3:4">
      <c r="C47284"/>
      <c r="D47284" s="47"/>
    </row>
    <row r="47285" spans="3:4">
      <c r="C47285"/>
      <c r="D47285" s="47"/>
    </row>
    <row r="47286" spans="3:4">
      <c r="C47286"/>
      <c r="D47286" s="47"/>
    </row>
    <row r="47287" spans="3:4">
      <c r="C47287"/>
      <c r="D47287" s="47"/>
    </row>
    <row r="47288" spans="3:4">
      <c r="C47288"/>
      <c r="D47288" s="47"/>
    </row>
    <row r="47289" spans="3:4">
      <c r="C47289"/>
      <c r="D47289" s="47"/>
    </row>
    <row r="47290" spans="3:4">
      <c r="C47290"/>
      <c r="D47290" s="47"/>
    </row>
    <row r="47291" spans="3:4">
      <c r="C47291"/>
      <c r="D47291" s="47"/>
    </row>
    <row r="47292" spans="3:4">
      <c r="C47292"/>
      <c r="D47292" s="47"/>
    </row>
    <row r="47293" spans="3:4">
      <c r="C47293"/>
      <c r="D47293" s="47"/>
    </row>
    <row r="47294" spans="3:4">
      <c r="C47294"/>
      <c r="D47294" s="47"/>
    </row>
    <row r="47295" spans="3:4">
      <c r="C47295"/>
      <c r="D47295" s="47"/>
    </row>
    <row r="47296" spans="3:4">
      <c r="C47296"/>
      <c r="D47296" s="47"/>
    </row>
    <row r="47297" spans="3:4">
      <c r="C47297"/>
      <c r="D47297" s="47"/>
    </row>
    <row r="47298" spans="3:4">
      <c r="C47298"/>
      <c r="D47298" s="47"/>
    </row>
    <row r="47299" spans="3:4">
      <c r="C47299"/>
      <c r="D47299" s="47"/>
    </row>
    <row r="47300" spans="3:4">
      <c r="C47300"/>
      <c r="D47300" s="47"/>
    </row>
    <row r="47301" spans="3:4">
      <c r="C47301"/>
      <c r="D47301" s="47"/>
    </row>
    <row r="47302" spans="3:4">
      <c r="C47302"/>
      <c r="D47302" s="47"/>
    </row>
    <row r="47303" spans="3:4">
      <c r="C47303"/>
      <c r="D47303" s="47"/>
    </row>
    <row r="47304" spans="3:4">
      <c r="C47304"/>
      <c r="D47304" s="47"/>
    </row>
    <row r="47305" spans="3:4">
      <c r="C47305"/>
      <c r="D47305" s="47"/>
    </row>
    <row r="47306" spans="3:4">
      <c r="C47306"/>
      <c r="D47306" s="47"/>
    </row>
    <row r="47307" spans="3:4">
      <c r="C47307"/>
      <c r="D47307" s="47"/>
    </row>
    <row r="47308" spans="3:4">
      <c r="C47308"/>
      <c r="D47308" s="47"/>
    </row>
    <row r="47309" spans="3:4">
      <c r="C47309"/>
      <c r="D47309" s="47"/>
    </row>
    <row r="47310" spans="3:4">
      <c r="C47310"/>
      <c r="D47310" s="47"/>
    </row>
    <row r="47311" spans="3:4">
      <c r="C47311"/>
      <c r="D47311" s="47"/>
    </row>
    <row r="47312" spans="3:4">
      <c r="C47312"/>
      <c r="D47312" s="47"/>
    </row>
    <row r="47313" spans="3:4">
      <c r="C47313"/>
      <c r="D47313" s="47"/>
    </row>
    <row r="47314" spans="3:4">
      <c r="C47314"/>
      <c r="D47314" s="47"/>
    </row>
    <row r="47315" spans="3:4">
      <c r="C47315"/>
      <c r="D47315" s="47"/>
    </row>
    <row r="47316" spans="3:4">
      <c r="C47316"/>
      <c r="D47316" s="47"/>
    </row>
    <row r="47317" spans="3:4">
      <c r="C47317"/>
      <c r="D47317" s="47"/>
    </row>
    <row r="47318" spans="3:4">
      <c r="C47318"/>
      <c r="D47318" s="47"/>
    </row>
    <row r="47319" spans="3:4">
      <c r="C47319"/>
      <c r="D47319" s="47"/>
    </row>
    <row r="47320" spans="3:4">
      <c r="C47320"/>
      <c r="D47320" s="47"/>
    </row>
    <row r="47321" spans="3:4">
      <c r="C47321"/>
      <c r="D47321" s="47"/>
    </row>
    <row r="47322" spans="3:4">
      <c r="C47322"/>
      <c r="D47322" s="47"/>
    </row>
    <row r="47323" spans="3:4">
      <c r="C47323"/>
      <c r="D47323" s="47"/>
    </row>
    <row r="47324" spans="3:4">
      <c r="C47324"/>
      <c r="D47324" s="47"/>
    </row>
    <row r="47325" spans="3:4">
      <c r="C47325"/>
      <c r="D47325" s="47"/>
    </row>
    <row r="47326" spans="3:4">
      <c r="C47326"/>
      <c r="D47326" s="47"/>
    </row>
    <row r="47327" spans="3:4">
      <c r="C47327"/>
      <c r="D47327" s="47"/>
    </row>
    <row r="47328" spans="3:4">
      <c r="C47328"/>
      <c r="D47328" s="47"/>
    </row>
    <row r="47329" spans="3:4">
      <c r="C47329"/>
      <c r="D47329" s="47"/>
    </row>
    <row r="47330" spans="3:4">
      <c r="C47330"/>
      <c r="D47330" s="47"/>
    </row>
    <row r="47331" spans="3:4">
      <c r="C47331"/>
      <c r="D47331" s="47"/>
    </row>
    <row r="47332" spans="3:4">
      <c r="C47332"/>
      <c r="D47332" s="47"/>
    </row>
    <row r="47333" spans="3:4">
      <c r="C47333"/>
      <c r="D47333" s="47"/>
    </row>
    <row r="47334" spans="3:4">
      <c r="C47334"/>
      <c r="D47334" s="47"/>
    </row>
    <row r="47335" spans="3:4">
      <c r="C47335"/>
      <c r="D47335" s="47"/>
    </row>
    <row r="47336" spans="3:4">
      <c r="C47336"/>
      <c r="D47336" s="47"/>
    </row>
    <row r="47337" spans="3:4">
      <c r="C47337"/>
      <c r="D47337" s="47"/>
    </row>
    <row r="47338" spans="3:4">
      <c r="C47338"/>
      <c r="D47338" s="47"/>
    </row>
    <row r="47339" spans="3:4">
      <c r="C47339"/>
      <c r="D47339" s="47"/>
    </row>
    <row r="47340" spans="3:4">
      <c r="C47340"/>
      <c r="D47340" s="47"/>
    </row>
    <row r="47341" spans="3:4">
      <c r="C47341"/>
      <c r="D47341" s="47"/>
    </row>
    <row r="47342" spans="3:4">
      <c r="C47342"/>
      <c r="D47342" s="47"/>
    </row>
    <row r="47343" spans="3:4">
      <c r="C47343"/>
      <c r="D47343" s="47"/>
    </row>
    <row r="47344" spans="3:4">
      <c r="C47344"/>
      <c r="D47344" s="47"/>
    </row>
    <row r="47345" spans="3:4">
      <c r="C47345"/>
      <c r="D47345" s="47"/>
    </row>
    <row r="47346" spans="3:4">
      <c r="C47346"/>
      <c r="D47346" s="47"/>
    </row>
    <row r="47347" spans="3:4">
      <c r="C47347"/>
      <c r="D47347" s="47"/>
    </row>
    <row r="47348" spans="3:4">
      <c r="C47348"/>
      <c r="D47348" s="47"/>
    </row>
    <row r="47349" spans="3:4">
      <c r="C47349"/>
      <c r="D47349" s="47"/>
    </row>
    <row r="47350" spans="3:4">
      <c r="C47350"/>
      <c r="D47350" s="47"/>
    </row>
    <row r="47351" spans="3:4">
      <c r="C47351"/>
      <c r="D47351" s="47"/>
    </row>
    <row r="47352" spans="3:4">
      <c r="C47352"/>
      <c r="D47352" s="47"/>
    </row>
    <row r="47353" spans="3:4">
      <c r="C47353"/>
      <c r="D47353" s="47"/>
    </row>
    <row r="47354" spans="3:4">
      <c r="C47354"/>
      <c r="D47354" s="47"/>
    </row>
    <row r="47355" spans="3:4">
      <c r="C47355"/>
      <c r="D47355" s="47"/>
    </row>
    <row r="47356" spans="3:4">
      <c r="C47356"/>
      <c r="D47356" s="47"/>
    </row>
    <row r="47357" spans="3:4">
      <c r="C47357"/>
      <c r="D47357" s="47"/>
    </row>
    <row r="47358" spans="3:4">
      <c r="C47358"/>
      <c r="D47358" s="47"/>
    </row>
    <row r="47359" spans="3:4">
      <c r="C47359"/>
      <c r="D47359" s="47"/>
    </row>
    <row r="47360" spans="3:4">
      <c r="C47360"/>
      <c r="D47360" s="47"/>
    </row>
    <row r="47361" spans="3:4">
      <c r="C47361"/>
      <c r="D47361" s="47"/>
    </row>
    <row r="47362" spans="3:4">
      <c r="C47362"/>
      <c r="D47362" s="47"/>
    </row>
    <row r="47363" spans="3:4">
      <c r="C47363"/>
      <c r="D47363" s="47"/>
    </row>
    <row r="47364" spans="3:4">
      <c r="C47364"/>
      <c r="D47364" s="47"/>
    </row>
    <row r="47365" spans="3:4">
      <c r="C47365"/>
      <c r="D47365" s="47"/>
    </row>
    <row r="47366" spans="3:4">
      <c r="C47366"/>
      <c r="D47366" s="47"/>
    </row>
    <row r="47367" spans="3:4">
      <c r="C47367"/>
      <c r="D47367" s="47"/>
    </row>
    <row r="47368" spans="3:4">
      <c r="C47368"/>
      <c r="D47368" s="47"/>
    </row>
    <row r="47369" spans="3:4">
      <c r="C47369"/>
      <c r="D47369" s="47"/>
    </row>
    <row r="47370" spans="3:4">
      <c r="C47370"/>
      <c r="D47370" s="47"/>
    </row>
    <row r="47371" spans="3:4">
      <c r="C47371"/>
      <c r="D47371" s="47"/>
    </row>
    <row r="47372" spans="3:4">
      <c r="C47372"/>
      <c r="D47372" s="47"/>
    </row>
    <row r="47373" spans="3:4">
      <c r="C47373"/>
      <c r="D47373" s="47"/>
    </row>
    <row r="47374" spans="3:4">
      <c r="C47374"/>
      <c r="D47374" s="47"/>
    </row>
    <row r="47375" spans="3:4">
      <c r="C47375"/>
      <c r="D47375" s="47"/>
    </row>
    <row r="47376" spans="3:4">
      <c r="C47376"/>
      <c r="D47376" s="47"/>
    </row>
    <row r="47377" spans="3:4">
      <c r="C47377"/>
      <c r="D47377" s="47"/>
    </row>
    <row r="47378" spans="3:4">
      <c r="C47378"/>
      <c r="D47378" s="47"/>
    </row>
    <row r="47379" spans="3:4">
      <c r="C47379"/>
      <c r="D47379" s="47"/>
    </row>
    <row r="47380" spans="3:4">
      <c r="C47380"/>
      <c r="D47380" s="47"/>
    </row>
    <row r="47381" spans="3:4">
      <c r="C47381"/>
      <c r="D47381" s="47"/>
    </row>
    <row r="47382" spans="3:4">
      <c r="C47382"/>
      <c r="D47382" s="47"/>
    </row>
    <row r="47383" spans="3:4">
      <c r="C47383"/>
      <c r="D47383" s="47"/>
    </row>
    <row r="47384" spans="3:4">
      <c r="C47384"/>
      <c r="D47384" s="47"/>
    </row>
    <row r="47385" spans="3:4">
      <c r="C47385"/>
      <c r="D47385" s="47"/>
    </row>
    <row r="47386" spans="3:4">
      <c r="C47386"/>
      <c r="D47386" s="47"/>
    </row>
    <row r="47387" spans="3:4">
      <c r="C47387"/>
      <c r="D47387" s="47"/>
    </row>
    <row r="47388" spans="3:4">
      <c r="C47388"/>
      <c r="D47388" s="47"/>
    </row>
    <row r="47389" spans="3:4">
      <c r="C47389"/>
      <c r="D47389" s="47"/>
    </row>
    <row r="47390" spans="3:4">
      <c r="C47390"/>
      <c r="D47390" s="47"/>
    </row>
    <row r="47391" spans="3:4">
      <c r="C47391"/>
      <c r="D47391" s="47"/>
    </row>
    <row r="47392" spans="3:4">
      <c r="C47392"/>
      <c r="D47392" s="47"/>
    </row>
    <row r="47393" spans="3:4">
      <c r="C47393"/>
      <c r="D47393" s="47"/>
    </row>
    <row r="47394" spans="3:4">
      <c r="C47394"/>
      <c r="D47394" s="47"/>
    </row>
    <row r="47395" spans="3:4">
      <c r="C47395"/>
      <c r="D47395" s="47"/>
    </row>
    <row r="47396" spans="3:4">
      <c r="C47396"/>
      <c r="D47396" s="47"/>
    </row>
    <row r="47397" spans="3:4">
      <c r="C47397"/>
      <c r="D47397" s="47"/>
    </row>
    <row r="47398" spans="3:4">
      <c r="C47398"/>
      <c r="D47398" s="47"/>
    </row>
    <row r="47399" spans="3:4">
      <c r="C47399"/>
      <c r="D47399" s="47"/>
    </row>
    <row r="47400" spans="3:4">
      <c r="C47400"/>
      <c r="D47400" s="47"/>
    </row>
    <row r="47401" spans="3:4">
      <c r="C47401"/>
      <c r="D47401" s="47"/>
    </row>
    <row r="47402" spans="3:4">
      <c r="C47402"/>
      <c r="D47402" s="47"/>
    </row>
    <row r="47403" spans="3:4">
      <c r="C47403"/>
      <c r="D47403" s="47"/>
    </row>
    <row r="47404" spans="3:4">
      <c r="C47404"/>
      <c r="D47404" s="47"/>
    </row>
    <row r="47405" spans="3:4">
      <c r="C47405"/>
      <c r="D47405" s="47"/>
    </row>
    <row r="47406" spans="3:4">
      <c r="C47406"/>
      <c r="D47406" s="47"/>
    </row>
    <row r="47407" spans="3:4">
      <c r="C47407"/>
      <c r="D47407" s="47"/>
    </row>
    <row r="47408" spans="3:4">
      <c r="C47408"/>
      <c r="D47408" s="47"/>
    </row>
    <row r="47409" spans="3:4">
      <c r="C47409"/>
      <c r="D47409" s="47"/>
    </row>
    <row r="47410" spans="3:4">
      <c r="C47410"/>
      <c r="D47410" s="47"/>
    </row>
    <row r="47411" spans="3:4">
      <c r="C47411"/>
      <c r="D47411" s="47"/>
    </row>
    <row r="47412" spans="3:4">
      <c r="C47412"/>
      <c r="D47412" s="47"/>
    </row>
    <row r="47413" spans="3:4">
      <c r="C47413"/>
      <c r="D47413" s="47"/>
    </row>
    <row r="47414" spans="3:4">
      <c r="C47414"/>
      <c r="D47414" s="47"/>
    </row>
    <row r="47415" spans="3:4">
      <c r="C47415"/>
      <c r="D47415" s="47"/>
    </row>
    <row r="47416" spans="3:4">
      <c r="C47416"/>
      <c r="D47416" s="47"/>
    </row>
    <row r="47417" spans="3:4">
      <c r="C47417"/>
      <c r="D47417" s="47"/>
    </row>
    <row r="47418" spans="3:4">
      <c r="C47418"/>
      <c r="D47418" s="47"/>
    </row>
    <row r="47419" spans="3:4">
      <c r="C47419"/>
      <c r="D47419" s="47"/>
    </row>
    <row r="47420" spans="3:4">
      <c r="C47420"/>
      <c r="D47420" s="47"/>
    </row>
    <row r="47421" spans="3:4">
      <c r="C47421"/>
      <c r="D47421" s="47"/>
    </row>
    <row r="47422" spans="3:4">
      <c r="C47422"/>
      <c r="D47422" s="47"/>
    </row>
    <row r="47423" spans="3:4">
      <c r="C47423"/>
      <c r="D47423" s="47"/>
    </row>
    <row r="47424" spans="3:4">
      <c r="C47424"/>
      <c r="D47424" s="47"/>
    </row>
    <row r="47425" spans="3:4">
      <c r="C47425"/>
      <c r="D47425" s="47"/>
    </row>
    <row r="47426" spans="3:4">
      <c r="C47426"/>
      <c r="D47426" s="47"/>
    </row>
    <row r="47427" spans="3:4">
      <c r="C47427"/>
      <c r="D47427" s="47"/>
    </row>
    <row r="47428" spans="3:4">
      <c r="C47428"/>
      <c r="D47428" s="47"/>
    </row>
    <row r="47429" spans="3:4">
      <c r="C47429"/>
      <c r="D47429" s="47"/>
    </row>
    <row r="47430" spans="3:4">
      <c r="C47430"/>
      <c r="D47430" s="47"/>
    </row>
    <row r="47431" spans="3:4">
      <c r="C47431"/>
      <c r="D47431" s="47"/>
    </row>
    <row r="47432" spans="3:4">
      <c r="C47432"/>
      <c r="D47432" s="47"/>
    </row>
    <row r="47433" spans="3:4">
      <c r="C47433"/>
      <c r="D47433" s="47"/>
    </row>
    <row r="47434" spans="3:4">
      <c r="C47434"/>
      <c r="D47434" s="47"/>
    </row>
    <row r="47435" spans="3:4">
      <c r="C47435"/>
      <c r="D47435" s="47"/>
    </row>
    <row r="47436" spans="3:4">
      <c r="C47436"/>
      <c r="D47436" s="47"/>
    </row>
    <row r="47437" spans="3:4">
      <c r="C47437"/>
      <c r="D47437" s="47"/>
    </row>
    <row r="47438" spans="3:4">
      <c r="C47438"/>
      <c r="D47438" s="47"/>
    </row>
    <row r="47439" spans="3:4">
      <c r="C47439"/>
      <c r="D47439" s="47"/>
    </row>
    <row r="47440" spans="3:4">
      <c r="C47440"/>
      <c r="D47440" s="47"/>
    </row>
    <row r="47441" spans="3:4">
      <c r="C47441"/>
      <c r="D47441" s="47"/>
    </row>
    <row r="47442" spans="3:4">
      <c r="C47442"/>
      <c r="D47442" s="47"/>
    </row>
    <row r="47443" spans="3:4">
      <c r="C47443"/>
      <c r="D47443" s="47"/>
    </row>
    <row r="47444" spans="3:4">
      <c r="C47444"/>
      <c r="D47444" s="47"/>
    </row>
    <row r="47445" spans="3:4">
      <c r="C47445"/>
      <c r="D47445" s="47"/>
    </row>
    <row r="47446" spans="3:4">
      <c r="C47446"/>
      <c r="D47446" s="47"/>
    </row>
    <row r="47447" spans="3:4">
      <c r="C47447"/>
      <c r="D47447" s="47"/>
    </row>
    <row r="47448" spans="3:4">
      <c r="C47448"/>
      <c r="D47448" s="47"/>
    </row>
    <row r="47449" spans="3:4">
      <c r="C47449"/>
      <c r="D47449" s="47"/>
    </row>
    <row r="47450" spans="3:4">
      <c r="C47450"/>
      <c r="D47450" s="47"/>
    </row>
    <row r="47451" spans="3:4">
      <c r="C47451"/>
      <c r="D47451" s="47"/>
    </row>
    <row r="47452" spans="3:4">
      <c r="C47452"/>
      <c r="D47452" s="47"/>
    </row>
    <row r="47453" spans="3:4">
      <c r="C47453"/>
      <c r="D47453" s="47"/>
    </row>
    <row r="47454" spans="3:4">
      <c r="C47454"/>
      <c r="D47454" s="47"/>
    </row>
    <row r="47455" spans="3:4">
      <c r="C47455"/>
      <c r="D47455" s="47"/>
    </row>
    <row r="47456" spans="3:4">
      <c r="C47456"/>
      <c r="D47456" s="47"/>
    </row>
    <row r="47457" spans="3:4">
      <c r="C47457"/>
      <c r="D47457" s="47"/>
    </row>
    <row r="47458" spans="3:4">
      <c r="C47458"/>
      <c r="D47458" s="47"/>
    </row>
    <row r="47459" spans="3:4">
      <c r="C47459"/>
      <c r="D47459" s="47"/>
    </row>
    <row r="47460" spans="3:4">
      <c r="C47460"/>
      <c r="D47460" s="47"/>
    </row>
    <row r="47461" spans="3:4">
      <c r="C47461"/>
      <c r="D47461" s="47"/>
    </row>
    <row r="47462" spans="3:4">
      <c r="C47462"/>
      <c r="D47462" s="47"/>
    </row>
    <row r="47463" spans="3:4">
      <c r="C47463"/>
      <c r="D47463" s="47"/>
    </row>
    <row r="47464" spans="3:4">
      <c r="C47464"/>
      <c r="D47464" s="47"/>
    </row>
    <row r="47465" spans="3:4">
      <c r="C47465"/>
      <c r="D47465" s="47"/>
    </row>
    <row r="47466" spans="3:4">
      <c r="C47466"/>
      <c r="D47466" s="47"/>
    </row>
    <row r="47467" spans="3:4">
      <c r="C47467"/>
      <c r="D47467" s="47"/>
    </row>
    <row r="47468" spans="3:4">
      <c r="C47468"/>
      <c r="D47468" s="47"/>
    </row>
    <row r="47469" spans="3:4">
      <c r="C47469"/>
      <c r="D47469" s="47"/>
    </row>
    <row r="47470" spans="3:4">
      <c r="C47470"/>
      <c r="D47470" s="47"/>
    </row>
    <row r="47471" spans="3:4">
      <c r="C47471"/>
      <c r="D47471" s="47"/>
    </row>
    <row r="47472" spans="3:4">
      <c r="C47472"/>
      <c r="D47472" s="47"/>
    </row>
    <row r="47473" spans="3:4">
      <c r="C47473"/>
      <c r="D47473" s="47"/>
    </row>
    <row r="47474" spans="3:4">
      <c r="C47474"/>
      <c r="D47474" s="47"/>
    </row>
    <row r="47475" spans="3:4">
      <c r="C47475"/>
      <c r="D47475" s="47"/>
    </row>
    <row r="47476" spans="3:4">
      <c r="C47476"/>
      <c r="D47476" s="47"/>
    </row>
    <row r="47477" spans="3:4">
      <c r="C47477"/>
      <c r="D47477" s="47"/>
    </row>
    <row r="47478" spans="3:4">
      <c r="C47478"/>
      <c r="D47478" s="47"/>
    </row>
    <row r="47479" spans="3:4">
      <c r="C47479"/>
      <c r="D47479" s="47"/>
    </row>
    <row r="47480" spans="3:4">
      <c r="C47480"/>
      <c r="D47480" s="47"/>
    </row>
    <row r="47481" spans="3:4">
      <c r="C47481"/>
      <c r="D47481" s="47"/>
    </row>
    <row r="47482" spans="3:4">
      <c r="C47482"/>
      <c r="D47482" s="47"/>
    </row>
    <row r="47483" spans="3:4">
      <c r="C47483"/>
      <c r="D47483" s="47"/>
    </row>
    <row r="47484" spans="3:4">
      <c r="C47484"/>
      <c r="D47484" s="47"/>
    </row>
    <row r="47485" spans="3:4">
      <c r="C47485"/>
      <c r="D47485" s="47"/>
    </row>
    <row r="47486" spans="3:4">
      <c r="C47486"/>
      <c r="D47486" s="47"/>
    </row>
    <row r="47487" spans="3:4">
      <c r="C47487"/>
      <c r="D47487" s="47"/>
    </row>
    <row r="47488" spans="3:4">
      <c r="C47488"/>
      <c r="D47488" s="47"/>
    </row>
    <row r="47489" spans="3:4">
      <c r="C47489"/>
      <c r="D47489" s="47"/>
    </row>
    <row r="47490" spans="3:4">
      <c r="C47490"/>
      <c r="D47490" s="47"/>
    </row>
    <row r="47491" spans="3:4">
      <c r="C47491"/>
      <c r="D47491" s="47"/>
    </row>
    <row r="47492" spans="3:4">
      <c r="C47492"/>
      <c r="D47492" s="47"/>
    </row>
    <row r="47493" spans="3:4">
      <c r="C47493"/>
      <c r="D47493" s="47"/>
    </row>
    <row r="47494" spans="3:4">
      <c r="C47494"/>
      <c r="D47494" s="47"/>
    </row>
    <row r="47495" spans="3:4">
      <c r="C47495"/>
      <c r="D47495" s="47"/>
    </row>
    <row r="47496" spans="3:4">
      <c r="C47496"/>
      <c r="D47496" s="47"/>
    </row>
    <row r="47497" spans="3:4">
      <c r="C47497"/>
      <c r="D47497" s="47"/>
    </row>
    <row r="47498" spans="3:4">
      <c r="C47498"/>
      <c r="D47498" s="47"/>
    </row>
    <row r="47499" spans="3:4">
      <c r="C47499"/>
      <c r="D47499" s="47"/>
    </row>
    <row r="47500" spans="3:4">
      <c r="C47500"/>
      <c r="D47500" s="47"/>
    </row>
    <row r="47501" spans="3:4">
      <c r="C47501"/>
      <c r="D47501" s="47"/>
    </row>
    <row r="47502" spans="3:4">
      <c r="C47502"/>
      <c r="D47502" s="47"/>
    </row>
    <row r="47503" spans="3:4">
      <c r="C47503"/>
      <c r="D47503" s="47"/>
    </row>
    <row r="47504" spans="3:4">
      <c r="C47504"/>
      <c r="D47504" s="47"/>
    </row>
    <row r="47505" spans="3:4">
      <c r="C47505"/>
      <c r="D47505" s="47"/>
    </row>
    <row r="47506" spans="3:4">
      <c r="C47506"/>
      <c r="D47506" s="47"/>
    </row>
    <row r="47507" spans="3:4">
      <c r="C47507"/>
      <c r="D47507" s="47"/>
    </row>
    <row r="47508" spans="3:4">
      <c r="C47508"/>
      <c r="D47508" s="47"/>
    </row>
    <row r="47509" spans="3:4">
      <c r="C47509"/>
      <c r="D47509" s="47"/>
    </row>
    <row r="47510" spans="3:4">
      <c r="C47510"/>
      <c r="D47510" s="47"/>
    </row>
    <row r="47511" spans="3:4">
      <c r="C47511"/>
      <c r="D47511" s="47"/>
    </row>
    <row r="47512" spans="3:4">
      <c r="C47512"/>
      <c r="D47512" s="47"/>
    </row>
    <row r="47513" spans="3:4">
      <c r="C47513"/>
      <c r="D47513" s="47"/>
    </row>
    <row r="47514" spans="3:4">
      <c r="C47514"/>
      <c r="D47514" s="47"/>
    </row>
    <row r="47515" spans="3:4">
      <c r="C47515"/>
      <c r="D47515" s="47"/>
    </row>
    <row r="47516" spans="3:4">
      <c r="C47516"/>
      <c r="D47516" s="47"/>
    </row>
    <row r="47517" spans="3:4">
      <c r="C47517"/>
      <c r="D47517" s="47"/>
    </row>
    <row r="47518" spans="3:4">
      <c r="C47518"/>
      <c r="D47518" s="47"/>
    </row>
    <row r="47519" spans="3:4">
      <c r="C47519"/>
      <c r="D47519" s="47"/>
    </row>
    <row r="47520" spans="3:4">
      <c r="C47520"/>
      <c r="D47520" s="47"/>
    </row>
    <row r="47521" spans="3:4">
      <c r="C47521"/>
      <c r="D47521" s="47"/>
    </row>
    <row r="47522" spans="3:4">
      <c r="C47522"/>
      <c r="D47522" s="47"/>
    </row>
    <row r="47523" spans="3:4">
      <c r="C47523"/>
      <c r="D47523" s="47"/>
    </row>
    <row r="47524" spans="3:4">
      <c r="C47524"/>
      <c r="D47524" s="47"/>
    </row>
    <row r="47525" spans="3:4">
      <c r="C47525"/>
      <c r="D47525" s="47"/>
    </row>
    <row r="47526" spans="3:4">
      <c r="C47526"/>
      <c r="D47526" s="47"/>
    </row>
    <row r="47527" spans="3:4">
      <c r="C47527"/>
      <c r="D47527" s="47"/>
    </row>
    <row r="47528" spans="3:4">
      <c r="C47528"/>
      <c r="D47528" s="47"/>
    </row>
    <row r="47529" spans="3:4">
      <c r="C47529"/>
      <c r="D47529" s="47"/>
    </row>
    <row r="47530" spans="3:4">
      <c r="C47530"/>
      <c r="D47530" s="47"/>
    </row>
    <row r="47531" spans="3:4">
      <c r="C47531"/>
      <c r="D47531" s="47"/>
    </row>
    <row r="47532" spans="3:4">
      <c r="C47532"/>
      <c r="D47532" s="47"/>
    </row>
    <row r="47533" spans="3:4">
      <c r="C47533"/>
      <c r="D47533" s="47"/>
    </row>
    <row r="47534" spans="3:4">
      <c r="C47534"/>
      <c r="D47534" s="47"/>
    </row>
    <row r="47535" spans="3:4">
      <c r="C47535"/>
      <c r="D47535" s="47"/>
    </row>
    <row r="47536" spans="3:4">
      <c r="C47536"/>
      <c r="D47536" s="47"/>
    </row>
    <row r="47537" spans="3:4">
      <c r="C47537"/>
      <c r="D47537" s="47"/>
    </row>
    <row r="47538" spans="3:4">
      <c r="C47538"/>
      <c r="D47538" s="47"/>
    </row>
    <row r="47539" spans="3:4">
      <c r="C47539"/>
      <c r="D47539" s="47"/>
    </row>
    <row r="47540" spans="3:4">
      <c r="C47540"/>
      <c r="D47540" s="47"/>
    </row>
    <row r="47541" spans="3:4">
      <c r="C47541"/>
      <c r="D47541" s="47"/>
    </row>
    <row r="47542" spans="3:4">
      <c r="C47542"/>
      <c r="D47542" s="47"/>
    </row>
    <row r="47543" spans="3:4">
      <c r="C47543"/>
      <c r="D47543" s="47"/>
    </row>
    <row r="47544" spans="3:4">
      <c r="C47544"/>
      <c r="D47544" s="47"/>
    </row>
    <row r="47545" spans="3:4">
      <c r="C47545"/>
      <c r="D47545" s="47"/>
    </row>
    <row r="47546" spans="3:4">
      <c r="C47546"/>
      <c r="D47546" s="47"/>
    </row>
    <row r="47547" spans="3:4">
      <c r="C47547"/>
      <c r="D47547" s="47"/>
    </row>
    <row r="47548" spans="3:4">
      <c r="C47548"/>
      <c r="D47548" s="47"/>
    </row>
    <row r="47549" spans="3:4">
      <c r="C47549"/>
      <c r="D47549" s="47"/>
    </row>
    <row r="47550" spans="3:4">
      <c r="C47550"/>
      <c r="D47550" s="47"/>
    </row>
    <row r="47551" spans="3:4">
      <c r="C47551"/>
      <c r="D47551" s="47"/>
    </row>
    <row r="47552" spans="3:4">
      <c r="C47552"/>
      <c r="D47552" s="47"/>
    </row>
    <row r="47553" spans="3:4">
      <c r="C47553"/>
      <c r="D47553" s="47"/>
    </row>
    <row r="47554" spans="3:4">
      <c r="C47554"/>
      <c r="D47554" s="47"/>
    </row>
    <row r="47555" spans="3:4">
      <c r="C47555"/>
      <c r="D47555" s="47"/>
    </row>
    <row r="47556" spans="3:4">
      <c r="C47556"/>
      <c r="D47556" s="47"/>
    </row>
    <row r="47557" spans="3:4">
      <c r="C47557"/>
      <c r="D47557" s="47"/>
    </row>
    <row r="47558" spans="3:4">
      <c r="C47558"/>
      <c r="D47558" s="47"/>
    </row>
    <row r="47559" spans="3:4">
      <c r="C47559"/>
      <c r="D47559" s="47"/>
    </row>
    <row r="47560" spans="3:4">
      <c r="C47560"/>
      <c r="D47560" s="47"/>
    </row>
    <row r="47561" spans="3:4">
      <c r="C47561"/>
      <c r="D47561" s="47"/>
    </row>
    <row r="47562" spans="3:4">
      <c r="C47562"/>
      <c r="D47562" s="47"/>
    </row>
    <row r="47563" spans="3:4">
      <c r="C47563"/>
      <c r="D47563" s="47"/>
    </row>
    <row r="47564" spans="3:4">
      <c r="C47564"/>
      <c r="D47564" s="47"/>
    </row>
    <row r="47565" spans="3:4">
      <c r="C47565"/>
      <c r="D47565" s="47"/>
    </row>
    <row r="47566" spans="3:4">
      <c r="C47566"/>
      <c r="D47566" s="47"/>
    </row>
    <row r="47567" spans="3:4">
      <c r="C47567"/>
      <c r="D47567" s="47"/>
    </row>
    <row r="47568" spans="3:4">
      <c r="C47568"/>
      <c r="D47568" s="47"/>
    </row>
    <row r="47569" spans="3:4">
      <c r="C47569"/>
      <c r="D47569" s="47"/>
    </row>
    <row r="47570" spans="3:4">
      <c r="C47570"/>
      <c r="D47570" s="47"/>
    </row>
    <row r="47571" spans="3:4">
      <c r="C47571"/>
      <c r="D47571" s="47"/>
    </row>
    <row r="47572" spans="3:4">
      <c r="C47572"/>
      <c r="D47572" s="47"/>
    </row>
    <row r="47573" spans="3:4">
      <c r="C47573"/>
      <c r="D47573" s="47"/>
    </row>
    <row r="47574" spans="3:4">
      <c r="C47574"/>
      <c r="D47574" s="47"/>
    </row>
    <row r="47575" spans="3:4">
      <c r="C47575"/>
      <c r="D47575" s="47"/>
    </row>
    <row r="47576" spans="3:4">
      <c r="C47576"/>
      <c r="D47576" s="47"/>
    </row>
    <row r="47577" spans="3:4">
      <c r="C47577"/>
      <c r="D47577" s="47"/>
    </row>
    <row r="47578" spans="3:4">
      <c r="C47578"/>
      <c r="D47578" s="47"/>
    </row>
    <row r="47579" spans="3:4">
      <c r="C47579"/>
      <c r="D47579" s="47"/>
    </row>
    <row r="47580" spans="3:4">
      <c r="C47580"/>
      <c r="D47580" s="47"/>
    </row>
    <row r="47581" spans="3:4">
      <c r="C47581"/>
      <c r="D47581" s="47"/>
    </row>
    <row r="47582" spans="3:4">
      <c r="C47582"/>
      <c r="D47582" s="47"/>
    </row>
    <row r="47583" spans="3:4">
      <c r="C47583"/>
      <c r="D47583" s="47"/>
    </row>
    <row r="47584" spans="3:4">
      <c r="C47584"/>
      <c r="D47584" s="47"/>
    </row>
    <row r="47585" spans="3:4">
      <c r="C47585"/>
      <c r="D47585" s="47"/>
    </row>
    <row r="47586" spans="3:4">
      <c r="C47586"/>
      <c r="D47586" s="47"/>
    </row>
    <row r="47587" spans="3:4">
      <c r="C47587"/>
      <c r="D47587" s="47"/>
    </row>
    <row r="47588" spans="3:4">
      <c r="C47588"/>
      <c r="D47588" s="47"/>
    </row>
    <row r="47589" spans="3:4">
      <c r="C47589"/>
      <c r="D47589" s="47"/>
    </row>
    <row r="47590" spans="3:4">
      <c r="C47590"/>
      <c r="D47590" s="47"/>
    </row>
    <row r="47591" spans="3:4">
      <c r="C47591"/>
      <c r="D47591" s="47"/>
    </row>
    <row r="47592" spans="3:4">
      <c r="C47592"/>
      <c r="D47592" s="47"/>
    </row>
    <row r="47593" spans="3:4">
      <c r="C47593"/>
      <c r="D47593" s="47"/>
    </row>
    <row r="47594" spans="3:4">
      <c r="C47594"/>
      <c r="D47594" s="47"/>
    </row>
    <row r="47595" spans="3:4">
      <c r="C47595"/>
      <c r="D47595" s="47"/>
    </row>
    <row r="47596" spans="3:4">
      <c r="C47596"/>
      <c r="D47596" s="47"/>
    </row>
    <row r="47597" spans="3:4">
      <c r="C47597"/>
      <c r="D47597" s="47"/>
    </row>
    <row r="47598" spans="3:4">
      <c r="C47598"/>
      <c r="D47598" s="47"/>
    </row>
    <row r="47599" spans="3:4">
      <c r="C47599"/>
      <c r="D47599" s="47"/>
    </row>
    <row r="47600" spans="3:4">
      <c r="C47600"/>
      <c r="D47600" s="47"/>
    </row>
    <row r="47601" spans="3:4">
      <c r="C47601"/>
      <c r="D47601" s="47"/>
    </row>
    <row r="47602" spans="3:4">
      <c r="C47602"/>
      <c r="D47602" s="47"/>
    </row>
    <row r="47603" spans="3:4">
      <c r="C47603"/>
      <c r="D47603" s="47"/>
    </row>
    <row r="47604" spans="3:4">
      <c r="C47604"/>
      <c r="D47604" s="47"/>
    </row>
    <row r="47605" spans="3:4">
      <c r="C47605"/>
      <c r="D47605" s="47"/>
    </row>
    <row r="47606" spans="3:4">
      <c r="C47606"/>
      <c r="D47606" s="47"/>
    </row>
    <row r="47607" spans="3:4">
      <c r="C47607"/>
      <c r="D47607" s="47"/>
    </row>
    <row r="47608" spans="3:4">
      <c r="C47608"/>
      <c r="D47608" s="47"/>
    </row>
    <row r="47609" spans="3:4">
      <c r="C47609"/>
      <c r="D47609" s="47"/>
    </row>
    <row r="47610" spans="3:4">
      <c r="C47610"/>
      <c r="D47610" s="47"/>
    </row>
    <row r="47611" spans="3:4">
      <c r="C47611"/>
      <c r="D47611" s="47"/>
    </row>
    <row r="47612" spans="3:4">
      <c r="C47612"/>
      <c r="D47612" s="47"/>
    </row>
    <row r="47613" spans="3:4">
      <c r="C47613"/>
      <c r="D47613" s="47"/>
    </row>
    <row r="47614" spans="3:4">
      <c r="C47614"/>
      <c r="D47614" s="47"/>
    </row>
    <row r="47615" spans="3:4">
      <c r="C47615"/>
      <c r="D47615" s="47"/>
    </row>
    <row r="47616" spans="3:4">
      <c r="C47616"/>
      <c r="D47616" s="47"/>
    </row>
    <row r="47617" spans="3:4">
      <c r="C47617"/>
      <c r="D47617" s="47"/>
    </row>
    <row r="47618" spans="3:4">
      <c r="C47618"/>
      <c r="D47618" s="47"/>
    </row>
    <row r="47619" spans="3:4">
      <c r="C47619"/>
      <c r="D47619" s="47"/>
    </row>
    <row r="47620" spans="3:4">
      <c r="C47620"/>
      <c r="D47620" s="47"/>
    </row>
    <row r="47621" spans="3:4">
      <c r="C47621"/>
      <c r="D47621" s="47"/>
    </row>
    <row r="47622" spans="3:4">
      <c r="C47622"/>
      <c r="D47622" s="47"/>
    </row>
    <row r="47623" spans="3:4">
      <c r="C47623"/>
      <c r="D47623" s="47"/>
    </row>
    <row r="47624" spans="3:4">
      <c r="C47624"/>
      <c r="D47624" s="47"/>
    </row>
    <row r="47625" spans="3:4">
      <c r="C47625"/>
      <c r="D47625" s="47"/>
    </row>
    <row r="47626" spans="3:4">
      <c r="C47626"/>
      <c r="D47626" s="47"/>
    </row>
    <row r="47627" spans="3:4">
      <c r="C47627"/>
      <c r="D47627" s="47"/>
    </row>
    <row r="47628" spans="3:4">
      <c r="C47628"/>
      <c r="D47628" s="47"/>
    </row>
    <row r="47629" spans="3:4">
      <c r="C47629"/>
      <c r="D47629" s="47"/>
    </row>
    <row r="47630" spans="3:4">
      <c r="C47630"/>
      <c r="D47630" s="47"/>
    </row>
    <row r="47631" spans="3:4">
      <c r="C47631"/>
      <c r="D47631" s="47"/>
    </row>
    <row r="47632" spans="3:4">
      <c r="C47632"/>
      <c r="D47632" s="47"/>
    </row>
    <row r="47633" spans="3:4">
      <c r="C47633"/>
      <c r="D47633" s="47"/>
    </row>
    <row r="47634" spans="3:4">
      <c r="C47634"/>
      <c r="D47634" s="47"/>
    </row>
    <row r="47635" spans="3:4">
      <c r="C47635"/>
      <c r="D47635" s="47"/>
    </row>
    <row r="47636" spans="3:4">
      <c r="C47636"/>
      <c r="D47636" s="47"/>
    </row>
    <row r="47637" spans="3:4">
      <c r="C47637"/>
      <c r="D47637" s="47"/>
    </row>
    <row r="47638" spans="3:4">
      <c r="C47638"/>
      <c r="D47638" s="47"/>
    </row>
    <row r="47639" spans="3:4">
      <c r="C47639"/>
      <c r="D47639" s="47"/>
    </row>
    <row r="47640" spans="3:4">
      <c r="C47640"/>
      <c r="D47640" s="47"/>
    </row>
    <row r="47641" spans="3:4">
      <c r="C47641"/>
      <c r="D47641" s="47"/>
    </row>
    <row r="47642" spans="3:4">
      <c r="C47642"/>
      <c r="D47642" s="47"/>
    </row>
    <row r="47643" spans="3:4">
      <c r="C47643"/>
      <c r="D47643" s="47"/>
    </row>
    <row r="47644" spans="3:4">
      <c r="C47644"/>
      <c r="D47644" s="47"/>
    </row>
    <row r="47645" spans="3:4">
      <c r="C47645"/>
      <c r="D47645" s="47"/>
    </row>
    <row r="47646" spans="3:4">
      <c r="C47646"/>
      <c r="D47646" s="47"/>
    </row>
    <row r="47647" spans="3:4">
      <c r="C47647"/>
      <c r="D47647" s="47"/>
    </row>
    <row r="47648" spans="3:4">
      <c r="C47648"/>
      <c r="D47648" s="47"/>
    </row>
    <row r="47649" spans="3:4">
      <c r="C47649"/>
      <c r="D47649" s="47"/>
    </row>
    <row r="47650" spans="3:4">
      <c r="C47650"/>
      <c r="D47650" s="47"/>
    </row>
    <row r="47651" spans="3:4">
      <c r="C47651"/>
      <c r="D47651" s="47"/>
    </row>
    <row r="47652" spans="3:4">
      <c r="C47652"/>
      <c r="D47652" s="47"/>
    </row>
    <row r="47653" spans="3:4">
      <c r="C47653"/>
      <c r="D47653" s="47"/>
    </row>
    <row r="47654" spans="3:4">
      <c r="C47654"/>
      <c r="D47654" s="47"/>
    </row>
    <row r="47655" spans="3:4">
      <c r="C47655"/>
      <c r="D47655" s="47"/>
    </row>
    <row r="47656" spans="3:4">
      <c r="C47656"/>
      <c r="D47656" s="47"/>
    </row>
    <row r="47657" spans="3:4">
      <c r="C47657"/>
      <c r="D47657" s="47"/>
    </row>
    <row r="47658" spans="3:4">
      <c r="C47658"/>
      <c r="D47658" s="47"/>
    </row>
    <row r="47659" spans="3:4">
      <c r="C47659"/>
      <c r="D47659" s="47"/>
    </row>
    <row r="47660" spans="3:4">
      <c r="C47660"/>
      <c r="D47660" s="47"/>
    </row>
    <row r="47661" spans="3:4">
      <c r="C47661"/>
      <c r="D47661" s="47"/>
    </row>
    <row r="47662" spans="3:4">
      <c r="C47662"/>
      <c r="D47662" s="47"/>
    </row>
    <row r="47663" spans="3:4">
      <c r="C47663"/>
      <c r="D47663" s="47"/>
    </row>
    <row r="47664" spans="3:4">
      <c r="C47664"/>
      <c r="D47664" s="47"/>
    </row>
    <row r="47665" spans="3:4">
      <c r="C47665"/>
      <c r="D47665" s="47"/>
    </row>
    <row r="47666" spans="3:4">
      <c r="C47666"/>
      <c r="D47666" s="47"/>
    </row>
    <row r="47667" spans="3:4">
      <c r="C47667"/>
      <c r="D47667" s="47"/>
    </row>
    <row r="47668" spans="3:4">
      <c r="C47668"/>
      <c r="D47668" s="47"/>
    </row>
    <row r="47669" spans="3:4">
      <c r="C47669"/>
      <c r="D47669" s="47"/>
    </row>
    <row r="47670" spans="3:4">
      <c r="C47670"/>
      <c r="D47670" s="47"/>
    </row>
    <row r="47671" spans="3:4">
      <c r="C47671"/>
      <c r="D47671" s="47"/>
    </row>
    <row r="47672" spans="3:4">
      <c r="C47672"/>
      <c r="D47672" s="47"/>
    </row>
    <row r="47673" spans="3:4">
      <c r="C47673"/>
      <c r="D47673" s="47"/>
    </row>
    <row r="47674" spans="3:4">
      <c r="C47674"/>
      <c r="D47674" s="47"/>
    </row>
    <row r="47675" spans="3:4">
      <c r="C47675"/>
      <c r="D47675" s="47"/>
    </row>
    <row r="47676" spans="3:4">
      <c r="C47676"/>
      <c r="D47676" s="47"/>
    </row>
    <row r="47677" spans="3:4">
      <c r="C47677"/>
      <c r="D47677" s="47"/>
    </row>
    <row r="47678" spans="3:4">
      <c r="C47678"/>
      <c r="D47678" s="47"/>
    </row>
    <row r="47679" spans="3:4">
      <c r="C47679"/>
      <c r="D47679" s="47"/>
    </row>
    <row r="47680" spans="3:4">
      <c r="C47680"/>
      <c r="D47680" s="47"/>
    </row>
    <row r="47681" spans="3:4">
      <c r="C47681"/>
      <c r="D47681" s="47"/>
    </row>
    <row r="47682" spans="3:4">
      <c r="C47682"/>
      <c r="D47682" s="47"/>
    </row>
    <row r="47683" spans="3:4">
      <c r="C47683"/>
      <c r="D47683" s="47"/>
    </row>
    <row r="47684" spans="3:4">
      <c r="C47684"/>
      <c r="D47684" s="47"/>
    </row>
    <row r="47685" spans="3:4">
      <c r="C47685"/>
      <c r="D47685" s="47"/>
    </row>
    <row r="47686" spans="3:4">
      <c r="C47686"/>
      <c r="D47686" s="47"/>
    </row>
    <row r="47687" spans="3:4">
      <c r="C47687"/>
      <c r="D47687" s="47"/>
    </row>
    <row r="47688" spans="3:4">
      <c r="C47688"/>
      <c r="D47688" s="47"/>
    </row>
    <row r="47689" spans="3:4">
      <c r="C47689"/>
      <c r="D47689" s="47"/>
    </row>
    <row r="47690" spans="3:4">
      <c r="C47690"/>
      <c r="D47690" s="47"/>
    </row>
    <row r="47691" spans="3:4">
      <c r="C47691"/>
      <c r="D47691" s="47"/>
    </row>
    <row r="47692" spans="3:4">
      <c r="C47692"/>
      <c r="D47692" s="47"/>
    </row>
    <row r="47693" spans="3:4">
      <c r="C47693"/>
      <c r="D47693" s="47"/>
    </row>
    <row r="47694" spans="3:4">
      <c r="C47694"/>
      <c r="D47694" s="47"/>
    </row>
    <row r="47695" spans="3:4">
      <c r="C47695"/>
      <c r="D47695" s="47"/>
    </row>
    <row r="47696" spans="3:4">
      <c r="C47696"/>
      <c r="D47696" s="47"/>
    </row>
    <row r="47697" spans="3:4">
      <c r="C47697"/>
      <c r="D47697" s="47"/>
    </row>
    <row r="47698" spans="3:4">
      <c r="C47698"/>
      <c r="D47698" s="47"/>
    </row>
    <row r="47699" spans="3:4">
      <c r="C47699"/>
      <c r="D47699" s="47"/>
    </row>
    <row r="47700" spans="3:4">
      <c r="C47700"/>
      <c r="D47700" s="47"/>
    </row>
    <row r="47701" spans="3:4">
      <c r="C47701"/>
      <c r="D47701" s="47"/>
    </row>
    <row r="47702" spans="3:4">
      <c r="C47702"/>
      <c r="D47702" s="47"/>
    </row>
    <row r="47703" spans="3:4">
      <c r="C47703"/>
      <c r="D47703" s="47"/>
    </row>
    <row r="47704" spans="3:4">
      <c r="C47704"/>
      <c r="D47704" s="47"/>
    </row>
    <row r="47705" spans="3:4">
      <c r="C47705"/>
      <c r="D47705" s="47"/>
    </row>
    <row r="47706" spans="3:4">
      <c r="C47706"/>
      <c r="D47706" s="47"/>
    </row>
    <row r="47707" spans="3:4">
      <c r="C47707"/>
      <c r="D47707" s="47"/>
    </row>
    <row r="47708" spans="3:4">
      <c r="C47708"/>
      <c r="D47708" s="47"/>
    </row>
    <row r="47709" spans="3:4">
      <c r="C47709"/>
      <c r="D47709" s="47"/>
    </row>
    <row r="47710" spans="3:4">
      <c r="C47710"/>
      <c r="D47710" s="47"/>
    </row>
    <row r="47711" spans="3:4">
      <c r="C47711"/>
      <c r="D47711" s="47"/>
    </row>
    <row r="47712" spans="3:4">
      <c r="C47712"/>
      <c r="D47712" s="47"/>
    </row>
    <row r="47713" spans="3:4">
      <c r="C47713"/>
      <c r="D47713" s="47"/>
    </row>
    <row r="47714" spans="3:4">
      <c r="C47714"/>
      <c r="D47714" s="47"/>
    </row>
    <row r="47715" spans="3:4">
      <c r="C47715"/>
      <c r="D47715" s="47"/>
    </row>
    <row r="47716" spans="3:4">
      <c r="C47716"/>
      <c r="D47716" s="47"/>
    </row>
    <row r="47717" spans="3:4">
      <c r="C47717"/>
      <c r="D47717" s="47"/>
    </row>
    <row r="47718" spans="3:4">
      <c r="C47718"/>
      <c r="D47718" s="47"/>
    </row>
    <row r="47719" spans="3:4">
      <c r="C47719"/>
      <c r="D47719" s="47"/>
    </row>
    <row r="47720" spans="3:4">
      <c r="C47720"/>
      <c r="D47720" s="47"/>
    </row>
    <row r="47721" spans="3:4">
      <c r="C47721"/>
      <c r="D47721" s="47"/>
    </row>
    <row r="47722" spans="3:4">
      <c r="C47722"/>
      <c r="D47722" s="47"/>
    </row>
    <row r="47723" spans="3:4">
      <c r="C47723"/>
      <c r="D47723" s="47"/>
    </row>
    <row r="47724" spans="3:4">
      <c r="C47724"/>
      <c r="D47724" s="47"/>
    </row>
    <row r="47725" spans="3:4">
      <c r="C47725"/>
      <c r="D47725" s="47"/>
    </row>
    <row r="47726" spans="3:4">
      <c r="C47726"/>
      <c r="D47726" s="47"/>
    </row>
    <row r="47727" spans="3:4">
      <c r="C47727"/>
      <c r="D47727" s="47"/>
    </row>
    <row r="47728" spans="3:4">
      <c r="C47728"/>
      <c r="D47728" s="47"/>
    </row>
    <row r="47729" spans="3:4">
      <c r="C47729"/>
      <c r="D47729" s="47"/>
    </row>
    <row r="47730" spans="3:4">
      <c r="C47730"/>
      <c r="D47730" s="47"/>
    </row>
    <row r="47731" spans="3:4">
      <c r="C47731"/>
      <c r="D47731" s="47"/>
    </row>
    <row r="47732" spans="3:4">
      <c r="C47732"/>
      <c r="D47732" s="47"/>
    </row>
    <row r="47733" spans="3:4">
      <c r="C47733"/>
      <c r="D47733" s="47"/>
    </row>
    <row r="47734" spans="3:4">
      <c r="C47734"/>
      <c r="D47734" s="47"/>
    </row>
    <row r="47735" spans="3:4">
      <c r="C47735"/>
      <c r="D47735" s="47"/>
    </row>
    <row r="47736" spans="3:4">
      <c r="C47736"/>
      <c r="D47736" s="47"/>
    </row>
    <row r="47737" spans="3:4">
      <c r="C47737"/>
      <c r="D47737" s="47"/>
    </row>
    <row r="47738" spans="3:4">
      <c r="C47738"/>
      <c r="D47738" s="47"/>
    </row>
    <row r="47739" spans="3:4">
      <c r="C47739"/>
      <c r="D47739" s="47"/>
    </row>
    <row r="47740" spans="3:4">
      <c r="C47740"/>
      <c r="D47740" s="47"/>
    </row>
    <row r="47741" spans="3:4">
      <c r="C47741"/>
      <c r="D47741" s="47"/>
    </row>
    <row r="47742" spans="3:4">
      <c r="C47742"/>
      <c r="D47742" s="47"/>
    </row>
    <row r="47743" spans="3:4">
      <c r="C47743"/>
      <c r="D47743" s="47"/>
    </row>
    <row r="47744" spans="3:4">
      <c r="C47744"/>
      <c r="D47744" s="47"/>
    </row>
    <row r="47745" spans="3:4">
      <c r="C47745"/>
      <c r="D47745" s="47"/>
    </row>
    <row r="47746" spans="3:4">
      <c r="C47746"/>
      <c r="D47746" s="47"/>
    </row>
    <row r="47747" spans="3:4">
      <c r="C47747"/>
      <c r="D47747" s="47"/>
    </row>
    <row r="47748" spans="3:4">
      <c r="C47748"/>
      <c r="D47748" s="47"/>
    </row>
    <row r="47749" spans="3:4">
      <c r="C47749"/>
      <c r="D47749" s="47"/>
    </row>
    <row r="47750" spans="3:4">
      <c r="C47750"/>
      <c r="D47750" s="47"/>
    </row>
    <row r="47751" spans="3:4">
      <c r="C47751"/>
      <c r="D47751" s="47"/>
    </row>
    <row r="47752" spans="3:4">
      <c r="C47752"/>
      <c r="D47752" s="47"/>
    </row>
    <row r="47753" spans="3:4">
      <c r="C47753"/>
      <c r="D47753" s="47"/>
    </row>
    <row r="47754" spans="3:4">
      <c r="C47754"/>
      <c r="D47754" s="47"/>
    </row>
    <row r="47755" spans="3:4">
      <c r="C47755"/>
      <c r="D47755" s="47"/>
    </row>
    <row r="47756" spans="3:4">
      <c r="C47756"/>
      <c r="D47756" s="47"/>
    </row>
    <row r="47757" spans="3:4">
      <c r="C47757"/>
      <c r="D47757" s="47"/>
    </row>
    <row r="47758" spans="3:4">
      <c r="C47758"/>
      <c r="D47758" s="47"/>
    </row>
    <row r="47759" spans="3:4">
      <c r="C47759"/>
      <c r="D47759" s="47"/>
    </row>
    <row r="47760" spans="3:4">
      <c r="C47760"/>
      <c r="D47760" s="47"/>
    </row>
    <row r="47761" spans="3:4">
      <c r="C47761"/>
      <c r="D47761" s="47"/>
    </row>
    <row r="47762" spans="3:4">
      <c r="C47762"/>
      <c r="D47762" s="47"/>
    </row>
    <row r="47763" spans="3:4">
      <c r="C47763"/>
      <c r="D47763" s="47"/>
    </row>
    <row r="47764" spans="3:4">
      <c r="C47764"/>
      <c r="D47764" s="47"/>
    </row>
    <row r="47765" spans="3:4">
      <c r="C47765"/>
      <c r="D47765" s="47"/>
    </row>
    <row r="47766" spans="3:4">
      <c r="C47766"/>
      <c r="D47766" s="47"/>
    </row>
    <row r="47767" spans="3:4">
      <c r="C47767"/>
      <c r="D47767" s="47"/>
    </row>
    <row r="47768" spans="3:4">
      <c r="C47768"/>
      <c r="D47768" s="47"/>
    </row>
    <row r="47769" spans="3:4">
      <c r="C47769"/>
      <c r="D47769" s="47"/>
    </row>
    <row r="47770" spans="3:4">
      <c r="C47770"/>
      <c r="D47770" s="47"/>
    </row>
    <row r="47771" spans="3:4">
      <c r="C47771"/>
      <c r="D47771" s="47"/>
    </row>
    <row r="47772" spans="3:4">
      <c r="C47772"/>
      <c r="D47772" s="47"/>
    </row>
    <row r="47773" spans="3:4">
      <c r="C47773"/>
      <c r="D47773" s="47"/>
    </row>
    <row r="47774" spans="3:4">
      <c r="C47774"/>
      <c r="D47774" s="47"/>
    </row>
    <row r="47775" spans="3:4">
      <c r="C47775"/>
      <c r="D47775" s="47"/>
    </row>
    <row r="47776" spans="3:4">
      <c r="C47776"/>
      <c r="D47776" s="47"/>
    </row>
    <row r="47777" spans="3:4">
      <c r="C47777"/>
      <c r="D47777" s="47"/>
    </row>
    <row r="47778" spans="3:4">
      <c r="C47778"/>
      <c r="D47778" s="47"/>
    </row>
    <row r="47779" spans="3:4">
      <c r="C47779"/>
      <c r="D47779" s="47"/>
    </row>
    <row r="47780" spans="3:4">
      <c r="C47780"/>
      <c r="D47780" s="47"/>
    </row>
    <row r="47781" spans="3:4">
      <c r="C47781"/>
      <c r="D47781" s="47"/>
    </row>
    <row r="47782" spans="3:4">
      <c r="C47782"/>
      <c r="D47782" s="47"/>
    </row>
    <row r="47783" spans="3:4">
      <c r="C47783"/>
      <c r="D47783" s="47"/>
    </row>
    <row r="47784" spans="3:4">
      <c r="C47784"/>
      <c r="D47784" s="47"/>
    </row>
    <row r="47785" spans="3:4">
      <c r="C47785"/>
      <c r="D47785" s="47"/>
    </row>
    <row r="47786" spans="3:4">
      <c r="C47786"/>
      <c r="D47786" s="47"/>
    </row>
    <row r="47787" spans="3:4">
      <c r="C47787"/>
      <c r="D47787" s="47"/>
    </row>
    <row r="47788" spans="3:4">
      <c r="C47788"/>
      <c r="D47788" s="47"/>
    </row>
    <row r="47789" spans="3:4">
      <c r="C47789"/>
      <c r="D47789" s="47"/>
    </row>
    <row r="47790" spans="3:4">
      <c r="C47790"/>
      <c r="D47790" s="47"/>
    </row>
    <row r="47791" spans="3:4">
      <c r="C47791"/>
      <c r="D47791" s="47"/>
    </row>
    <row r="47792" spans="3:4">
      <c r="C47792"/>
      <c r="D47792" s="47"/>
    </row>
    <row r="47793" spans="3:4">
      <c r="C47793"/>
      <c r="D47793" s="47"/>
    </row>
    <row r="47794" spans="3:4">
      <c r="C47794"/>
      <c r="D47794" s="47"/>
    </row>
    <row r="47795" spans="3:4">
      <c r="C47795"/>
      <c r="D47795" s="47"/>
    </row>
    <row r="47796" spans="3:4">
      <c r="C47796"/>
      <c r="D47796" s="47"/>
    </row>
    <row r="47797" spans="3:4">
      <c r="C47797"/>
      <c r="D47797" s="47"/>
    </row>
    <row r="47798" spans="3:4">
      <c r="C47798"/>
      <c r="D47798" s="47"/>
    </row>
    <row r="47799" spans="3:4">
      <c r="C47799"/>
      <c r="D47799" s="47"/>
    </row>
    <row r="47800" spans="3:4">
      <c r="C47800"/>
      <c r="D47800" s="47"/>
    </row>
    <row r="47801" spans="3:4">
      <c r="C47801"/>
      <c r="D47801" s="47"/>
    </row>
    <row r="47802" spans="3:4">
      <c r="C47802"/>
      <c r="D47802" s="47"/>
    </row>
    <row r="47803" spans="3:4">
      <c r="C47803"/>
      <c r="D47803" s="47"/>
    </row>
    <row r="47804" spans="3:4">
      <c r="C47804"/>
      <c r="D47804" s="47"/>
    </row>
    <row r="47805" spans="3:4">
      <c r="C47805"/>
      <c r="D47805" s="47"/>
    </row>
    <row r="47806" spans="3:4">
      <c r="C47806"/>
      <c r="D47806" s="47"/>
    </row>
    <row r="47807" spans="3:4">
      <c r="C47807"/>
      <c r="D47807" s="47"/>
    </row>
    <row r="47808" spans="3:4">
      <c r="C47808"/>
      <c r="D47808" s="47"/>
    </row>
    <row r="47809" spans="3:4">
      <c r="C47809"/>
      <c r="D47809" s="47"/>
    </row>
    <row r="47810" spans="3:4">
      <c r="C47810"/>
      <c r="D47810" s="47"/>
    </row>
    <row r="47811" spans="3:4">
      <c r="C47811"/>
      <c r="D47811" s="47"/>
    </row>
    <row r="47812" spans="3:4">
      <c r="C47812"/>
      <c r="D47812" s="47"/>
    </row>
    <row r="47813" spans="3:4">
      <c r="C47813"/>
      <c r="D47813" s="47"/>
    </row>
    <row r="47814" spans="3:4">
      <c r="C47814"/>
      <c r="D47814" s="47"/>
    </row>
    <row r="47815" spans="3:4">
      <c r="C47815"/>
      <c r="D47815" s="47"/>
    </row>
    <row r="47816" spans="3:4">
      <c r="C47816"/>
      <c r="D47816" s="47"/>
    </row>
    <row r="47817" spans="3:4">
      <c r="C47817"/>
      <c r="D47817" s="47"/>
    </row>
    <row r="47818" spans="3:4">
      <c r="C47818"/>
      <c r="D47818" s="47"/>
    </row>
    <row r="47819" spans="3:4">
      <c r="C47819"/>
      <c r="D47819" s="47"/>
    </row>
    <row r="47820" spans="3:4">
      <c r="C47820"/>
      <c r="D47820" s="47"/>
    </row>
    <row r="47821" spans="3:4">
      <c r="C47821"/>
      <c r="D47821" s="47"/>
    </row>
    <row r="47822" spans="3:4">
      <c r="C47822"/>
      <c r="D47822" s="47"/>
    </row>
    <row r="47823" spans="3:4">
      <c r="C47823"/>
      <c r="D47823" s="47"/>
    </row>
    <row r="47824" spans="3:4">
      <c r="C47824"/>
      <c r="D47824" s="47"/>
    </row>
    <row r="47825" spans="3:4">
      <c r="C47825"/>
      <c r="D47825" s="47"/>
    </row>
    <row r="47826" spans="3:4">
      <c r="C47826"/>
      <c r="D47826" s="47"/>
    </row>
    <row r="47827" spans="3:4">
      <c r="C47827"/>
      <c r="D47827" s="47"/>
    </row>
    <row r="47828" spans="3:4">
      <c r="C47828"/>
      <c r="D47828" s="47"/>
    </row>
    <row r="47829" spans="3:4">
      <c r="C47829"/>
      <c r="D47829" s="47"/>
    </row>
    <row r="47830" spans="3:4">
      <c r="C47830"/>
      <c r="D47830" s="47"/>
    </row>
    <row r="47831" spans="3:4">
      <c r="C47831"/>
      <c r="D47831" s="47"/>
    </row>
    <row r="47832" spans="3:4">
      <c r="C47832"/>
      <c r="D47832" s="47"/>
    </row>
    <row r="47833" spans="3:4">
      <c r="C47833"/>
      <c r="D47833" s="47"/>
    </row>
    <row r="47834" spans="3:4">
      <c r="C47834"/>
      <c r="D47834" s="47"/>
    </row>
    <row r="47835" spans="3:4">
      <c r="C47835"/>
      <c r="D47835" s="47"/>
    </row>
    <row r="47836" spans="3:4">
      <c r="C47836"/>
      <c r="D47836" s="47"/>
    </row>
    <row r="47837" spans="3:4">
      <c r="C47837"/>
      <c r="D47837" s="47"/>
    </row>
    <row r="47838" spans="3:4">
      <c r="C47838"/>
      <c r="D47838" s="47"/>
    </row>
    <row r="47839" spans="3:4">
      <c r="C47839"/>
      <c r="D47839" s="47"/>
    </row>
    <row r="47840" spans="3:4">
      <c r="C47840"/>
      <c r="D47840" s="47"/>
    </row>
    <row r="47841" spans="3:4">
      <c r="C47841"/>
      <c r="D47841" s="47"/>
    </row>
    <row r="47842" spans="3:4">
      <c r="C47842"/>
      <c r="D47842" s="47"/>
    </row>
    <row r="47843" spans="3:4">
      <c r="C47843"/>
      <c r="D47843" s="47"/>
    </row>
    <row r="47844" spans="3:4">
      <c r="C47844"/>
      <c r="D47844" s="47"/>
    </row>
    <row r="47845" spans="3:4">
      <c r="C47845"/>
      <c r="D47845" s="47"/>
    </row>
    <row r="47846" spans="3:4">
      <c r="C47846"/>
      <c r="D47846" s="47"/>
    </row>
    <row r="47847" spans="3:4">
      <c r="C47847"/>
      <c r="D47847" s="47"/>
    </row>
    <row r="47848" spans="3:4">
      <c r="C47848"/>
      <c r="D47848" s="47"/>
    </row>
    <row r="47849" spans="3:4">
      <c r="C47849"/>
      <c r="D47849" s="47"/>
    </row>
    <row r="47850" spans="3:4">
      <c r="C47850"/>
      <c r="D47850" s="47"/>
    </row>
    <row r="47851" spans="3:4">
      <c r="C47851"/>
      <c r="D47851" s="47"/>
    </row>
    <row r="47852" spans="3:4">
      <c r="C47852"/>
      <c r="D47852" s="47"/>
    </row>
    <row r="47853" spans="3:4">
      <c r="C47853"/>
      <c r="D47853" s="47"/>
    </row>
    <row r="47854" spans="3:4">
      <c r="C47854"/>
      <c r="D47854" s="47"/>
    </row>
    <row r="47855" spans="3:4">
      <c r="C47855"/>
      <c r="D47855" s="47"/>
    </row>
    <row r="47856" spans="3:4">
      <c r="C47856"/>
      <c r="D47856" s="47"/>
    </row>
    <row r="47857" spans="3:4">
      <c r="C47857"/>
      <c r="D47857" s="47"/>
    </row>
    <row r="47858" spans="3:4">
      <c r="C47858"/>
      <c r="D47858" s="47"/>
    </row>
    <row r="47859" spans="3:4">
      <c r="C47859"/>
      <c r="D47859" s="47"/>
    </row>
    <row r="47860" spans="3:4">
      <c r="C47860"/>
      <c r="D47860" s="47"/>
    </row>
    <row r="47861" spans="3:4">
      <c r="C47861"/>
      <c r="D47861" s="47"/>
    </row>
    <row r="47862" spans="3:4">
      <c r="C47862"/>
      <c r="D47862" s="47"/>
    </row>
    <row r="47863" spans="3:4">
      <c r="C47863"/>
      <c r="D47863" s="47"/>
    </row>
    <row r="47864" spans="3:4">
      <c r="C47864"/>
      <c r="D47864" s="47"/>
    </row>
    <row r="47865" spans="3:4">
      <c r="C47865"/>
      <c r="D47865" s="47"/>
    </row>
    <row r="47866" spans="3:4">
      <c r="C47866"/>
      <c r="D47866" s="47"/>
    </row>
    <row r="47867" spans="3:4">
      <c r="C47867"/>
      <c r="D47867" s="47"/>
    </row>
    <row r="47868" spans="3:4">
      <c r="C47868"/>
      <c r="D47868" s="47"/>
    </row>
    <row r="47869" spans="3:4">
      <c r="C47869"/>
      <c r="D47869" s="47"/>
    </row>
    <row r="47870" spans="3:4">
      <c r="C47870"/>
      <c r="D47870" s="47"/>
    </row>
    <row r="47871" spans="3:4">
      <c r="C47871"/>
      <c r="D47871" s="47"/>
    </row>
    <row r="47872" spans="3:4">
      <c r="C47872"/>
      <c r="D47872" s="47"/>
    </row>
    <row r="47873" spans="3:4">
      <c r="C47873"/>
      <c r="D47873" s="47"/>
    </row>
    <row r="47874" spans="3:4">
      <c r="C47874"/>
      <c r="D47874" s="47"/>
    </row>
    <row r="47875" spans="3:4">
      <c r="C47875"/>
      <c r="D47875" s="47"/>
    </row>
    <row r="47876" spans="3:4">
      <c r="C47876"/>
      <c r="D47876" s="47"/>
    </row>
    <row r="47877" spans="3:4">
      <c r="C47877"/>
      <c r="D47877" s="47"/>
    </row>
    <row r="47878" spans="3:4">
      <c r="C47878"/>
      <c r="D47878" s="47"/>
    </row>
    <row r="47879" spans="3:4">
      <c r="C47879"/>
      <c r="D47879" s="47"/>
    </row>
    <row r="47880" spans="3:4">
      <c r="C47880"/>
      <c r="D47880" s="47"/>
    </row>
    <row r="47881" spans="3:4">
      <c r="C47881"/>
      <c r="D47881" s="47"/>
    </row>
    <row r="47882" spans="3:4">
      <c r="C47882"/>
      <c r="D47882" s="47"/>
    </row>
    <row r="47883" spans="3:4">
      <c r="C47883"/>
      <c r="D47883" s="47"/>
    </row>
    <row r="47884" spans="3:4">
      <c r="C47884"/>
      <c r="D47884" s="47"/>
    </row>
    <row r="47885" spans="3:4">
      <c r="C47885"/>
      <c r="D47885" s="47"/>
    </row>
    <row r="47886" spans="3:4">
      <c r="C47886"/>
      <c r="D47886" s="47"/>
    </row>
    <row r="47887" spans="3:4">
      <c r="C47887"/>
      <c r="D47887" s="47"/>
    </row>
    <row r="47888" spans="3:4">
      <c r="C47888"/>
      <c r="D47888" s="47"/>
    </row>
    <row r="47889" spans="3:4">
      <c r="C47889"/>
      <c r="D47889" s="47"/>
    </row>
    <row r="47890" spans="3:4">
      <c r="C47890"/>
      <c r="D47890" s="47"/>
    </row>
    <row r="47891" spans="3:4">
      <c r="C47891"/>
      <c r="D47891" s="47"/>
    </row>
    <row r="47892" spans="3:4">
      <c r="C47892"/>
      <c r="D47892" s="47"/>
    </row>
    <row r="47893" spans="3:4">
      <c r="C47893"/>
      <c r="D47893" s="47"/>
    </row>
    <row r="47894" spans="3:4">
      <c r="C47894"/>
      <c r="D47894" s="47"/>
    </row>
    <row r="47895" spans="3:4">
      <c r="C47895"/>
      <c r="D47895" s="47"/>
    </row>
    <row r="47896" spans="3:4">
      <c r="C47896"/>
      <c r="D47896" s="47"/>
    </row>
    <row r="47897" spans="3:4">
      <c r="C47897"/>
      <c r="D47897" s="47"/>
    </row>
    <row r="47898" spans="3:4">
      <c r="C47898"/>
      <c r="D47898" s="47"/>
    </row>
    <row r="47899" spans="3:4">
      <c r="C47899"/>
      <c r="D47899" s="47"/>
    </row>
    <row r="47900" spans="3:4">
      <c r="C47900"/>
      <c r="D47900" s="47"/>
    </row>
    <row r="47901" spans="3:4">
      <c r="C47901"/>
      <c r="D47901" s="47"/>
    </row>
    <row r="47902" spans="3:4">
      <c r="C47902"/>
      <c r="D47902" s="47"/>
    </row>
    <row r="47903" spans="3:4">
      <c r="C47903"/>
      <c r="D47903" s="47"/>
    </row>
    <row r="47904" spans="3:4">
      <c r="C47904"/>
      <c r="D47904" s="47"/>
    </row>
    <row r="47905" spans="3:4">
      <c r="C47905"/>
      <c r="D47905" s="47"/>
    </row>
    <row r="47906" spans="3:4">
      <c r="C47906"/>
      <c r="D47906" s="47"/>
    </row>
    <row r="47907" spans="3:4">
      <c r="C47907"/>
      <c r="D47907" s="47"/>
    </row>
    <row r="47908" spans="3:4">
      <c r="C47908"/>
      <c r="D47908" s="47"/>
    </row>
    <row r="47909" spans="3:4">
      <c r="C47909"/>
      <c r="D47909" s="47"/>
    </row>
    <row r="47910" spans="3:4">
      <c r="C47910"/>
      <c r="D47910" s="47"/>
    </row>
    <row r="47911" spans="3:4">
      <c r="C47911"/>
      <c r="D47911" s="47"/>
    </row>
    <row r="47912" spans="3:4">
      <c r="C47912"/>
      <c r="D47912" s="47"/>
    </row>
    <row r="47913" spans="3:4">
      <c r="C47913"/>
      <c r="D47913" s="47"/>
    </row>
    <row r="47914" spans="3:4">
      <c r="C47914"/>
      <c r="D47914" s="47"/>
    </row>
    <row r="47915" spans="3:4">
      <c r="C47915"/>
      <c r="D47915" s="47"/>
    </row>
    <row r="47916" spans="3:4">
      <c r="C47916"/>
      <c r="D47916" s="47"/>
    </row>
    <row r="47917" spans="3:4">
      <c r="C47917"/>
      <c r="D47917" s="47"/>
    </row>
    <row r="47918" spans="3:4">
      <c r="C47918"/>
      <c r="D47918" s="47"/>
    </row>
    <row r="47919" spans="3:4">
      <c r="C47919"/>
      <c r="D47919" s="47"/>
    </row>
    <row r="47920" spans="3:4">
      <c r="C47920"/>
      <c r="D47920" s="47"/>
    </row>
    <row r="47921" spans="3:4">
      <c r="C47921"/>
      <c r="D47921" s="47"/>
    </row>
    <row r="47922" spans="3:4">
      <c r="C47922"/>
      <c r="D47922" s="47"/>
    </row>
    <row r="47923" spans="3:4">
      <c r="C47923"/>
      <c r="D47923" s="47"/>
    </row>
    <row r="47924" spans="3:4">
      <c r="C47924"/>
      <c r="D47924" s="47"/>
    </row>
    <row r="47925" spans="3:4">
      <c r="C47925"/>
      <c r="D47925" s="47"/>
    </row>
    <row r="47926" spans="3:4">
      <c r="C47926"/>
      <c r="D47926" s="47"/>
    </row>
    <row r="47927" spans="3:4">
      <c r="C47927"/>
      <c r="D47927" s="47"/>
    </row>
    <row r="47928" spans="3:4">
      <c r="C47928"/>
      <c r="D47928" s="47"/>
    </row>
    <row r="47929" spans="3:4">
      <c r="C47929"/>
      <c r="D47929" s="47"/>
    </row>
    <row r="47930" spans="3:4">
      <c r="C47930"/>
      <c r="D47930" s="47"/>
    </row>
    <row r="47931" spans="3:4">
      <c r="C47931"/>
      <c r="D47931" s="47"/>
    </row>
    <row r="47932" spans="3:4">
      <c r="C47932"/>
      <c r="D47932" s="47"/>
    </row>
    <row r="47933" spans="3:4">
      <c r="C47933"/>
      <c r="D47933" s="47"/>
    </row>
    <row r="47934" spans="3:4">
      <c r="C47934"/>
      <c r="D47934" s="47"/>
    </row>
    <row r="47935" spans="3:4">
      <c r="C47935"/>
      <c r="D47935" s="47"/>
    </row>
    <row r="47936" spans="3:4">
      <c r="C47936"/>
      <c r="D47936" s="47"/>
    </row>
    <row r="47937" spans="3:4">
      <c r="C47937"/>
      <c r="D47937" s="47"/>
    </row>
    <row r="47938" spans="3:4">
      <c r="C47938"/>
      <c r="D47938" s="47"/>
    </row>
    <row r="47939" spans="3:4">
      <c r="C47939"/>
      <c r="D47939" s="47"/>
    </row>
    <row r="47940" spans="3:4">
      <c r="C47940"/>
      <c r="D47940" s="47"/>
    </row>
    <row r="47941" spans="3:4">
      <c r="C47941"/>
      <c r="D47941" s="47"/>
    </row>
    <row r="47942" spans="3:4">
      <c r="C47942"/>
      <c r="D47942" s="47"/>
    </row>
    <row r="47943" spans="3:4">
      <c r="C47943"/>
      <c r="D47943" s="47"/>
    </row>
    <row r="47944" spans="3:4">
      <c r="C47944"/>
      <c r="D47944" s="47"/>
    </row>
    <row r="47945" spans="3:4">
      <c r="C47945"/>
      <c r="D47945" s="47"/>
    </row>
    <row r="47946" spans="3:4">
      <c r="C47946"/>
      <c r="D47946" s="47"/>
    </row>
    <row r="47947" spans="3:4">
      <c r="C47947"/>
      <c r="D47947" s="47"/>
    </row>
    <row r="47948" spans="3:4">
      <c r="C47948"/>
      <c r="D47948" s="47"/>
    </row>
    <row r="47949" spans="3:4">
      <c r="C47949"/>
      <c r="D47949" s="47"/>
    </row>
    <row r="47950" spans="3:4">
      <c r="C47950"/>
      <c r="D47950" s="47"/>
    </row>
    <row r="47951" spans="3:4">
      <c r="C47951"/>
      <c r="D47951" s="47"/>
    </row>
    <row r="47952" spans="3:4">
      <c r="C47952"/>
      <c r="D47952" s="47"/>
    </row>
    <row r="47953" spans="3:4">
      <c r="C47953"/>
      <c r="D47953" s="47"/>
    </row>
    <row r="47954" spans="3:4">
      <c r="C47954"/>
      <c r="D47954" s="47"/>
    </row>
    <row r="47955" spans="3:4">
      <c r="C47955"/>
      <c r="D47955" s="47"/>
    </row>
    <row r="47956" spans="3:4">
      <c r="C47956"/>
      <c r="D47956" s="47"/>
    </row>
    <row r="47957" spans="3:4">
      <c r="C47957"/>
      <c r="D47957" s="47"/>
    </row>
    <row r="47958" spans="3:4">
      <c r="C47958"/>
      <c r="D47958" s="47"/>
    </row>
    <row r="47959" spans="3:4">
      <c r="C47959"/>
      <c r="D47959" s="47"/>
    </row>
    <row r="47960" spans="3:4">
      <c r="C47960"/>
      <c r="D47960" s="47"/>
    </row>
    <row r="47961" spans="3:4">
      <c r="C47961"/>
      <c r="D47961" s="47"/>
    </row>
    <row r="47962" spans="3:4">
      <c r="C47962"/>
      <c r="D47962" s="47"/>
    </row>
    <row r="47963" spans="3:4">
      <c r="C47963"/>
      <c r="D47963" s="47"/>
    </row>
    <row r="47964" spans="3:4">
      <c r="C47964"/>
      <c r="D47964" s="47"/>
    </row>
    <row r="47965" spans="3:4">
      <c r="C47965"/>
      <c r="D47965" s="47"/>
    </row>
    <row r="47966" spans="3:4">
      <c r="C47966"/>
      <c r="D47966" s="47"/>
    </row>
    <row r="47967" spans="3:4">
      <c r="C47967"/>
      <c r="D47967" s="47"/>
    </row>
    <row r="47968" spans="3:4">
      <c r="C47968"/>
      <c r="D47968" s="47"/>
    </row>
    <row r="47969" spans="3:4">
      <c r="C47969"/>
      <c r="D47969" s="47"/>
    </row>
    <row r="47970" spans="3:4">
      <c r="C47970"/>
      <c r="D47970" s="47"/>
    </row>
    <row r="47971" spans="3:4">
      <c r="C47971"/>
      <c r="D47971" s="47"/>
    </row>
    <row r="47972" spans="3:4">
      <c r="C47972"/>
      <c r="D47972" s="47"/>
    </row>
    <row r="47973" spans="3:4">
      <c r="C47973"/>
      <c r="D47973" s="47"/>
    </row>
    <row r="47974" spans="3:4">
      <c r="C47974"/>
      <c r="D47974" s="47"/>
    </row>
    <row r="47975" spans="3:4">
      <c r="C47975"/>
      <c r="D47975" s="47"/>
    </row>
    <row r="47976" spans="3:4">
      <c r="C47976"/>
      <c r="D47976" s="47"/>
    </row>
    <row r="47977" spans="3:4">
      <c r="C47977"/>
      <c r="D47977" s="47"/>
    </row>
    <row r="47978" spans="3:4">
      <c r="C47978"/>
      <c r="D47978" s="47"/>
    </row>
    <row r="47979" spans="3:4">
      <c r="C47979"/>
      <c r="D47979" s="47"/>
    </row>
    <row r="47980" spans="3:4">
      <c r="C47980"/>
      <c r="D47980" s="47"/>
    </row>
    <row r="47981" spans="3:4">
      <c r="C47981"/>
      <c r="D47981" s="47"/>
    </row>
    <row r="47982" spans="3:4">
      <c r="C47982"/>
      <c r="D47982" s="47"/>
    </row>
    <row r="47983" spans="3:4">
      <c r="C47983"/>
      <c r="D47983" s="47"/>
    </row>
    <row r="47984" spans="3:4">
      <c r="C47984"/>
      <c r="D47984" s="47"/>
    </row>
    <row r="47985" spans="3:4">
      <c r="C47985"/>
      <c r="D47985" s="47"/>
    </row>
    <row r="47986" spans="3:4">
      <c r="C47986"/>
      <c r="D47986" s="47"/>
    </row>
    <row r="47987" spans="3:4">
      <c r="C47987"/>
      <c r="D47987" s="47"/>
    </row>
    <row r="47988" spans="3:4">
      <c r="C47988"/>
      <c r="D47988" s="47"/>
    </row>
    <row r="47989" spans="3:4">
      <c r="C47989"/>
      <c r="D47989" s="47"/>
    </row>
    <row r="47990" spans="3:4">
      <c r="C47990"/>
      <c r="D47990" s="47"/>
    </row>
    <row r="47991" spans="3:4">
      <c r="C47991"/>
      <c r="D47991" s="47"/>
    </row>
    <row r="47992" spans="3:4">
      <c r="C47992"/>
      <c r="D47992" s="47"/>
    </row>
    <row r="47993" spans="3:4">
      <c r="C47993"/>
      <c r="D47993" s="47"/>
    </row>
    <row r="47994" spans="3:4">
      <c r="C47994"/>
      <c r="D47994" s="47"/>
    </row>
    <row r="47995" spans="3:4">
      <c r="C47995"/>
      <c r="D47995" s="47"/>
    </row>
    <row r="47996" spans="3:4">
      <c r="C47996"/>
      <c r="D47996" s="47"/>
    </row>
    <row r="47997" spans="3:4">
      <c r="C47997"/>
      <c r="D47997" s="47"/>
    </row>
    <row r="47998" spans="3:4">
      <c r="C47998"/>
      <c r="D47998" s="47"/>
    </row>
    <row r="47999" spans="3:4">
      <c r="C47999"/>
      <c r="D47999" s="47"/>
    </row>
    <row r="48000" spans="3:4">
      <c r="C48000"/>
      <c r="D48000" s="47"/>
    </row>
    <row r="48001" spans="3:4">
      <c r="C48001"/>
      <c r="D48001" s="47"/>
    </row>
    <row r="48002" spans="3:4">
      <c r="C48002"/>
      <c r="D48002" s="47"/>
    </row>
    <row r="48003" spans="3:4">
      <c r="C48003"/>
      <c r="D48003" s="47"/>
    </row>
    <row r="48004" spans="3:4">
      <c r="C48004"/>
      <c r="D48004" s="47"/>
    </row>
    <row r="48005" spans="3:4">
      <c r="C48005"/>
      <c r="D48005" s="47"/>
    </row>
    <row r="48006" spans="3:4">
      <c r="C48006"/>
      <c r="D48006" s="47"/>
    </row>
    <row r="48007" spans="3:4">
      <c r="C48007"/>
      <c r="D48007" s="47"/>
    </row>
    <row r="48008" spans="3:4">
      <c r="C48008"/>
      <c r="D48008" s="47"/>
    </row>
    <row r="48009" spans="3:4">
      <c r="C48009"/>
      <c r="D48009" s="47"/>
    </row>
    <row r="48010" spans="3:4">
      <c r="C48010"/>
      <c r="D48010" s="47"/>
    </row>
    <row r="48011" spans="3:4">
      <c r="C48011"/>
      <c r="D48011" s="47"/>
    </row>
    <row r="48012" spans="3:4">
      <c r="C48012"/>
      <c r="D48012" s="47"/>
    </row>
    <row r="48013" spans="3:4">
      <c r="C48013"/>
      <c r="D48013" s="47"/>
    </row>
    <row r="48014" spans="3:4">
      <c r="C48014"/>
      <c r="D48014" s="47"/>
    </row>
    <row r="48015" spans="3:4">
      <c r="C48015"/>
      <c r="D48015" s="47"/>
    </row>
    <row r="48016" spans="3:4">
      <c r="C48016"/>
      <c r="D48016" s="47"/>
    </row>
    <row r="48017" spans="3:4">
      <c r="C48017"/>
      <c r="D48017" s="47"/>
    </row>
    <row r="48018" spans="3:4">
      <c r="C48018"/>
      <c r="D48018" s="47"/>
    </row>
    <row r="48019" spans="3:4">
      <c r="C48019"/>
      <c r="D48019" s="47"/>
    </row>
    <row r="48020" spans="3:4">
      <c r="C48020"/>
      <c r="D48020" s="47"/>
    </row>
    <row r="48021" spans="3:4">
      <c r="C48021"/>
      <c r="D48021" s="47"/>
    </row>
    <row r="48022" spans="3:4">
      <c r="C48022"/>
      <c r="D48022" s="47"/>
    </row>
    <row r="48023" spans="3:4">
      <c r="C48023"/>
      <c r="D48023" s="47"/>
    </row>
    <row r="48024" spans="3:4">
      <c r="C48024"/>
      <c r="D48024" s="47"/>
    </row>
    <row r="48025" spans="3:4">
      <c r="C48025"/>
      <c r="D48025" s="47"/>
    </row>
    <row r="48026" spans="3:4">
      <c r="C48026"/>
      <c r="D48026" s="47"/>
    </row>
    <row r="48027" spans="3:4">
      <c r="C48027"/>
      <c r="D48027" s="47"/>
    </row>
    <row r="48028" spans="3:4">
      <c r="C48028"/>
      <c r="D48028" s="47"/>
    </row>
    <row r="48029" spans="3:4">
      <c r="C48029"/>
      <c r="D48029" s="47"/>
    </row>
    <row r="48030" spans="3:4">
      <c r="C48030"/>
      <c r="D48030" s="47"/>
    </row>
    <row r="48031" spans="3:4">
      <c r="C48031"/>
      <c r="D48031" s="47"/>
    </row>
    <row r="48032" spans="3:4">
      <c r="C48032"/>
      <c r="D48032" s="47"/>
    </row>
    <row r="48033" spans="3:4">
      <c r="C48033"/>
      <c r="D48033" s="47"/>
    </row>
    <row r="48034" spans="3:4">
      <c r="C48034"/>
      <c r="D48034" s="47"/>
    </row>
    <row r="48035" spans="3:4">
      <c r="C48035"/>
      <c r="D48035" s="47"/>
    </row>
    <row r="48036" spans="3:4">
      <c r="C48036"/>
      <c r="D48036" s="47"/>
    </row>
    <row r="48037" spans="3:4">
      <c r="C48037"/>
      <c r="D48037" s="47"/>
    </row>
    <row r="48038" spans="3:4">
      <c r="C48038"/>
      <c r="D48038" s="47"/>
    </row>
    <row r="48039" spans="3:4">
      <c r="C48039"/>
      <c r="D48039" s="47"/>
    </row>
    <row r="48040" spans="3:4">
      <c r="C48040"/>
      <c r="D48040" s="47"/>
    </row>
    <row r="48041" spans="3:4">
      <c r="C48041"/>
      <c r="D48041" s="47"/>
    </row>
    <row r="48042" spans="3:4">
      <c r="C48042"/>
      <c r="D48042" s="47"/>
    </row>
    <row r="48043" spans="3:4">
      <c r="C48043"/>
      <c r="D48043" s="47"/>
    </row>
    <row r="48044" spans="3:4">
      <c r="C48044"/>
      <c r="D48044" s="47"/>
    </row>
    <row r="48045" spans="3:4">
      <c r="C48045"/>
      <c r="D48045" s="47"/>
    </row>
    <row r="48046" spans="3:4">
      <c r="C48046"/>
      <c r="D48046" s="47"/>
    </row>
    <row r="48047" spans="3:4">
      <c r="C48047"/>
      <c r="D48047" s="47"/>
    </row>
    <row r="48048" spans="3:4">
      <c r="C48048"/>
      <c r="D48048" s="47"/>
    </row>
    <row r="48049" spans="3:4">
      <c r="C48049"/>
      <c r="D48049" s="47"/>
    </row>
    <row r="48050" spans="3:4">
      <c r="C48050"/>
      <c r="D48050" s="47"/>
    </row>
    <row r="48051" spans="3:4">
      <c r="C48051"/>
      <c r="D48051" s="47"/>
    </row>
    <row r="48052" spans="3:4">
      <c r="C48052"/>
      <c r="D48052" s="47"/>
    </row>
    <row r="48053" spans="3:4">
      <c r="C48053"/>
      <c r="D48053" s="47"/>
    </row>
    <row r="48054" spans="3:4">
      <c r="C48054"/>
      <c r="D48054" s="47"/>
    </row>
    <row r="48055" spans="3:4">
      <c r="C48055"/>
      <c r="D48055" s="47"/>
    </row>
    <row r="48056" spans="3:4">
      <c r="C48056"/>
      <c r="D48056" s="47"/>
    </row>
    <row r="48057" spans="3:4">
      <c r="C48057"/>
      <c r="D48057" s="47"/>
    </row>
    <row r="48058" spans="3:4">
      <c r="C48058"/>
      <c r="D48058" s="47"/>
    </row>
    <row r="48059" spans="3:4">
      <c r="C48059"/>
      <c r="D48059" s="47"/>
    </row>
    <row r="48060" spans="3:4">
      <c r="C48060"/>
      <c r="D48060" s="47"/>
    </row>
    <row r="48061" spans="3:4">
      <c r="C48061"/>
      <c r="D48061" s="47"/>
    </row>
    <row r="48062" spans="3:4">
      <c r="C48062"/>
      <c r="D48062" s="47"/>
    </row>
    <row r="48063" spans="3:4">
      <c r="C48063"/>
      <c r="D48063" s="47"/>
    </row>
    <row r="48064" spans="3:4">
      <c r="C48064"/>
      <c r="D48064" s="47"/>
    </row>
    <row r="48065" spans="3:4">
      <c r="C48065"/>
      <c r="D48065" s="47"/>
    </row>
    <row r="48066" spans="3:4">
      <c r="C48066"/>
      <c r="D48066" s="47"/>
    </row>
    <row r="48067" spans="3:4">
      <c r="C48067"/>
      <c r="D48067" s="47"/>
    </row>
    <row r="48068" spans="3:4">
      <c r="C48068"/>
      <c r="D48068" s="47"/>
    </row>
    <row r="48069" spans="3:4">
      <c r="C48069"/>
      <c r="D48069" s="47"/>
    </row>
    <row r="48070" spans="3:4">
      <c r="C48070"/>
      <c r="D48070" s="47"/>
    </row>
    <row r="48071" spans="3:4">
      <c r="C48071"/>
      <c r="D48071" s="47"/>
    </row>
    <row r="48072" spans="3:4">
      <c r="C48072"/>
      <c r="D48072" s="47"/>
    </row>
    <row r="48073" spans="3:4">
      <c r="C48073"/>
      <c r="D48073" s="47"/>
    </row>
    <row r="48074" spans="3:4">
      <c r="C48074"/>
      <c r="D48074" s="47"/>
    </row>
    <row r="48075" spans="3:4">
      <c r="C48075"/>
      <c r="D48075" s="47"/>
    </row>
    <row r="48076" spans="3:4">
      <c r="C48076"/>
      <c r="D48076" s="47"/>
    </row>
    <row r="48077" spans="3:4">
      <c r="C48077"/>
      <c r="D48077" s="47"/>
    </row>
    <row r="48078" spans="3:4">
      <c r="C48078"/>
      <c r="D48078" s="47"/>
    </row>
    <row r="48079" spans="3:4">
      <c r="C48079"/>
      <c r="D48079" s="47"/>
    </row>
    <row r="48080" spans="3:4">
      <c r="C48080"/>
      <c r="D48080" s="47"/>
    </row>
    <row r="48081" spans="3:4">
      <c r="C48081"/>
      <c r="D48081" s="47"/>
    </row>
    <row r="48082" spans="3:4">
      <c r="C48082"/>
      <c r="D48082" s="47"/>
    </row>
    <row r="48083" spans="3:4">
      <c r="C48083"/>
      <c r="D48083" s="47"/>
    </row>
    <row r="48084" spans="3:4">
      <c r="C48084"/>
      <c r="D48084" s="47"/>
    </row>
    <row r="48085" spans="3:4">
      <c r="C48085"/>
      <c r="D48085" s="47"/>
    </row>
    <row r="48086" spans="3:4">
      <c r="C48086"/>
      <c r="D48086" s="47"/>
    </row>
    <row r="48087" spans="3:4">
      <c r="C48087"/>
      <c r="D48087" s="47"/>
    </row>
    <row r="48088" spans="3:4">
      <c r="C48088"/>
      <c r="D48088" s="47"/>
    </row>
    <row r="48089" spans="3:4">
      <c r="C48089"/>
      <c r="D48089" s="47"/>
    </row>
    <row r="48090" spans="3:4">
      <c r="C48090"/>
      <c r="D48090" s="47"/>
    </row>
    <row r="48091" spans="3:4">
      <c r="C48091"/>
      <c r="D48091" s="47"/>
    </row>
    <row r="48092" spans="3:4">
      <c r="C48092"/>
      <c r="D48092" s="47"/>
    </row>
    <row r="48093" spans="3:4">
      <c r="C48093"/>
      <c r="D48093" s="47"/>
    </row>
    <row r="48094" spans="3:4">
      <c r="C48094"/>
      <c r="D48094" s="47"/>
    </row>
    <row r="48095" spans="3:4">
      <c r="C48095"/>
      <c r="D48095" s="47"/>
    </row>
    <row r="48096" spans="3:4">
      <c r="C48096"/>
      <c r="D48096" s="47"/>
    </row>
    <row r="48097" spans="3:4">
      <c r="C48097"/>
      <c r="D48097" s="47"/>
    </row>
    <row r="48098" spans="3:4">
      <c r="C48098"/>
      <c r="D48098" s="47"/>
    </row>
    <row r="48099" spans="3:4">
      <c r="C48099"/>
      <c r="D48099" s="47"/>
    </row>
    <row r="48100" spans="3:4">
      <c r="C48100"/>
      <c r="D48100" s="47"/>
    </row>
    <row r="48101" spans="3:4">
      <c r="C48101"/>
      <c r="D48101" s="47"/>
    </row>
    <row r="48102" spans="3:4">
      <c r="C48102"/>
      <c r="D48102" s="47"/>
    </row>
    <row r="48103" spans="3:4">
      <c r="C48103"/>
      <c r="D48103" s="47"/>
    </row>
    <row r="48104" spans="3:4">
      <c r="C48104"/>
      <c r="D48104" s="47"/>
    </row>
    <row r="48105" spans="3:4">
      <c r="C48105"/>
      <c r="D48105" s="47"/>
    </row>
    <row r="48106" spans="3:4">
      <c r="C48106"/>
      <c r="D48106" s="47"/>
    </row>
    <row r="48107" spans="3:4">
      <c r="C48107"/>
      <c r="D48107" s="47"/>
    </row>
    <row r="48108" spans="3:4">
      <c r="C48108"/>
      <c r="D48108" s="47"/>
    </row>
    <row r="48109" spans="3:4">
      <c r="C48109"/>
      <c r="D48109" s="47"/>
    </row>
    <row r="48110" spans="3:4">
      <c r="C48110"/>
      <c r="D48110" s="47"/>
    </row>
    <row r="48111" spans="3:4">
      <c r="C48111"/>
      <c r="D48111" s="47"/>
    </row>
    <row r="48112" spans="3:4">
      <c r="C48112"/>
      <c r="D48112" s="47"/>
    </row>
    <row r="48113" spans="3:4">
      <c r="C48113"/>
      <c r="D48113" s="47"/>
    </row>
    <row r="48114" spans="3:4">
      <c r="C48114"/>
      <c r="D48114" s="47"/>
    </row>
    <row r="48115" spans="3:4">
      <c r="C48115"/>
      <c r="D48115" s="47"/>
    </row>
    <row r="48116" spans="3:4">
      <c r="C48116"/>
      <c r="D48116" s="47"/>
    </row>
    <row r="48117" spans="3:4">
      <c r="C48117"/>
      <c r="D48117" s="47"/>
    </row>
    <row r="48118" spans="3:4">
      <c r="C48118"/>
      <c r="D48118" s="47"/>
    </row>
    <row r="48119" spans="3:4">
      <c r="C48119"/>
      <c r="D48119" s="47"/>
    </row>
    <row r="48120" spans="3:4">
      <c r="C48120"/>
      <c r="D48120" s="47"/>
    </row>
    <row r="48121" spans="3:4">
      <c r="C48121"/>
      <c r="D48121" s="47"/>
    </row>
    <row r="48122" spans="3:4">
      <c r="C48122"/>
      <c r="D48122" s="47"/>
    </row>
    <row r="48123" spans="3:4">
      <c r="C48123"/>
      <c r="D48123" s="47"/>
    </row>
    <row r="48124" spans="3:4">
      <c r="C48124"/>
      <c r="D48124" s="47"/>
    </row>
    <row r="48125" spans="3:4">
      <c r="C48125"/>
      <c r="D48125" s="47"/>
    </row>
    <row r="48126" spans="3:4">
      <c r="C48126"/>
      <c r="D48126" s="47"/>
    </row>
    <row r="48127" spans="3:4">
      <c r="C48127"/>
      <c r="D48127" s="47"/>
    </row>
    <row r="48128" spans="3:4">
      <c r="C48128"/>
      <c r="D48128" s="47"/>
    </row>
    <row r="48129" spans="3:4">
      <c r="C48129"/>
      <c r="D48129" s="47"/>
    </row>
    <row r="48130" spans="3:4">
      <c r="C48130"/>
      <c r="D48130" s="47"/>
    </row>
    <row r="48131" spans="3:4">
      <c r="C48131"/>
      <c r="D48131" s="47"/>
    </row>
    <row r="48132" spans="3:4">
      <c r="C48132"/>
      <c r="D48132" s="47"/>
    </row>
    <row r="48133" spans="3:4">
      <c r="C48133"/>
      <c r="D48133" s="47"/>
    </row>
    <row r="48134" spans="3:4">
      <c r="C48134"/>
      <c r="D48134" s="47"/>
    </row>
    <row r="48135" spans="3:4">
      <c r="C48135"/>
      <c r="D48135" s="47"/>
    </row>
    <row r="48136" spans="3:4">
      <c r="C48136"/>
      <c r="D48136" s="47"/>
    </row>
    <row r="48137" spans="3:4">
      <c r="C48137"/>
      <c r="D48137" s="47"/>
    </row>
    <row r="48138" spans="3:4">
      <c r="C48138"/>
      <c r="D48138" s="47"/>
    </row>
    <row r="48139" spans="3:4">
      <c r="C48139"/>
      <c r="D48139" s="47"/>
    </row>
    <row r="48140" spans="3:4">
      <c r="C48140"/>
      <c r="D48140" s="47"/>
    </row>
    <row r="48141" spans="3:4">
      <c r="C48141"/>
      <c r="D48141" s="47"/>
    </row>
    <row r="48142" spans="3:4">
      <c r="C48142"/>
      <c r="D48142" s="47"/>
    </row>
    <row r="48143" spans="3:4">
      <c r="C48143"/>
      <c r="D48143" s="47"/>
    </row>
    <row r="48144" spans="3:4">
      <c r="C48144"/>
      <c r="D48144" s="47"/>
    </row>
    <row r="48145" spans="3:4">
      <c r="C48145"/>
      <c r="D48145" s="47"/>
    </row>
    <row r="48146" spans="3:4">
      <c r="C48146"/>
      <c r="D48146" s="47"/>
    </row>
    <row r="48147" spans="3:4">
      <c r="C48147"/>
      <c r="D48147" s="47"/>
    </row>
    <row r="48148" spans="3:4">
      <c r="C48148"/>
      <c r="D48148" s="47"/>
    </row>
    <row r="48149" spans="3:4">
      <c r="C48149"/>
      <c r="D48149" s="47"/>
    </row>
    <row r="48150" spans="3:4">
      <c r="C48150"/>
      <c r="D48150" s="47"/>
    </row>
    <row r="48151" spans="3:4">
      <c r="C48151"/>
      <c r="D48151" s="47"/>
    </row>
    <row r="48152" spans="3:4">
      <c r="C48152"/>
      <c r="D48152" s="47"/>
    </row>
    <row r="48153" spans="3:4">
      <c r="C48153"/>
      <c r="D48153" s="47"/>
    </row>
    <row r="48154" spans="3:4">
      <c r="C48154"/>
      <c r="D48154" s="47"/>
    </row>
    <row r="48155" spans="3:4">
      <c r="C48155"/>
      <c r="D48155" s="47"/>
    </row>
    <row r="48156" spans="3:4">
      <c r="C48156"/>
      <c r="D48156" s="47"/>
    </row>
    <row r="48157" spans="3:4">
      <c r="C48157"/>
      <c r="D48157" s="47"/>
    </row>
    <row r="48158" spans="3:4">
      <c r="C48158"/>
      <c r="D48158" s="47"/>
    </row>
    <row r="48159" spans="3:4">
      <c r="C48159"/>
      <c r="D48159" s="47"/>
    </row>
    <row r="48160" spans="3:4">
      <c r="C48160"/>
      <c r="D48160" s="47"/>
    </row>
    <row r="48161" spans="3:4">
      <c r="C48161"/>
      <c r="D48161" s="47"/>
    </row>
    <row r="48162" spans="3:4">
      <c r="C48162"/>
      <c r="D48162" s="47"/>
    </row>
    <row r="48163" spans="3:4">
      <c r="C48163"/>
      <c r="D48163" s="47"/>
    </row>
    <row r="48164" spans="3:4">
      <c r="C48164"/>
      <c r="D48164" s="47"/>
    </row>
    <row r="48165" spans="3:4">
      <c r="C48165"/>
      <c r="D48165" s="47"/>
    </row>
    <row r="48166" spans="3:4">
      <c r="C48166"/>
      <c r="D48166" s="47"/>
    </row>
    <row r="48167" spans="3:4">
      <c r="C48167"/>
      <c r="D48167" s="47"/>
    </row>
    <row r="48168" spans="3:4">
      <c r="C48168"/>
      <c r="D48168" s="47"/>
    </row>
    <row r="48169" spans="3:4">
      <c r="C48169"/>
      <c r="D48169" s="47"/>
    </row>
    <row r="48170" spans="3:4">
      <c r="C48170"/>
      <c r="D48170" s="47"/>
    </row>
    <row r="48171" spans="3:4">
      <c r="C48171"/>
      <c r="D48171" s="47"/>
    </row>
    <row r="48172" spans="3:4">
      <c r="C48172"/>
      <c r="D48172" s="47"/>
    </row>
    <row r="48173" spans="3:4">
      <c r="C48173"/>
      <c r="D48173" s="47"/>
    </row>
    <row r="48174" spans="3:4">
      <c r="C48174"/>
      <c r="D48174" s="47"/>
    </row>
    <row r="48175" spans="3:4">
      <c r="C48175"/>
      <c r="D48175" s="47"/>
    </row>
    <row r="48176" spans="3:4">
      <c r="C48176"/>
      <c r="D48176" s="47"/>
    </row>
    <row r="48177" spans="3:4">
      <c r="C48177"/>
      <c r="D48177" s="47"/>
    </row>
    <row r="48178" spans="3:4">
      <c r="C48178"/>
      <c r="D48178" s="47"/>
    </row>
    <row r="48179" spans="3:4">
      <c r="C48179"/>
      <c r="D48179" s="47"/>
    </row>
    <row r="48180" spans="3:4">
      <c r="C48180"/>
      <c r="D48180" s="47"/>
    </row>
    <row r="48181" spans="3:4">
      <c r="C48181"/>
      <c r="D48181" s="47"/>
    </row>
    <row r="48182" spans="3:4">
      <c r="C48182"/>
      <c r="D48182" s="47"/>
    </row>
    <row r="48183" spans="3:4">
      <c r="C48183"/>
      <c r="D48183" s="47"/>
    </row>
    <row r="48184" spans="3:4">
      <c r="C48184"/>
      <c r="D48184" s="47"/>
    </row>
    <row r="48185" spans="3:4">
      <c r="C48185"/>
      <c r="D48185" s="47"/>
    </row>
    <row r="48186" spans="3:4">
      <c r="C48186"/>
      <c r="D48186" s="47"/>
    </row>
    <row r="48187" spans="3:4">
      <c r="C48187"/>
      <c r="D48187" s="47"/>
    </row>
    <row r="48188" spans="3:4">
      <c r="C48188"/>
      <c r="D48188" s="47"/>
    </row>
    <row r="48189" spans="3:4">
      <c r="C48189"/>
      <c r="D48189" s="47"/>
    </row>
    <row r="48190" spans="3:4">
      <c r="C48190"/>
      <c r="D48190" s="47"/>
    </row>
    <row r="48191" spans="3:4">
      <c r="C48191"/>
      <c r="D48191" s="47"/>
    </row>
    <row r="48192" spans="3:4">
      <c r="C48192"/>
      <c r="D48192" s="47"/>
    </row>
    <row r="48193" spans="3:4">
      <c r="C48193"/>
      <c r="D48193" s="47"/>
    </row>
    <row r="48194" spans="3:4">
      <c r="C48194"/>
      <c r="D48194" s="47"/>
    </row>
    <row r="48195" spans="3:4">
      <c r="C48195"/>
      <c r="D48195" s="47"/>
    </row>
    <row r="48196" spans="3:4">
      <c r="C48196"/>
      <c r="D48196" s="47"/>
    </row>
    <row r="48197" spans="3:4">
      <c r="C48197"/>
      <c r="D48197" s="47"/>
    </row>
    <row r="48198" spans="3:4">
      <c r="C48198"/>
      <c r="D48198" s="47"/>
    </row>
    <row r="48199" spans="3:4">
      <c r="C48199"/>
      <c r="D48199" s="47"/>
    </row>
    <row r="48200" spans="3:4">
      <c r="C48200"/>
      <c r="D48200" s="47"/>
    </row>
    <row r="48201" spans="3:4">
      <c r="C48201"/>
      <c r="D48201" s="47"/>
    </row>
    <row r="48202" spans="3:4">
      <c r="C48202"/>
      <c r="D48202" s="47"/>
    </row>
    <row r="48203" spans="3:4">
      <c r="C48203"/>
      <c r="D48203" s="47"/>
    </row>
    <row r="48204" spans="3:4">
      <c r="C48204"/>
      <c r="D48204" s="47"/>
    </row>
    <row r="48205" spans="3:4">
      <c r="C48205"/>
      <c r="D48205" s="47"/>
    </row>
    <row r="48206" spans="3:4">
      <c r="C48206"/>
      <c r="D48206" s="47"/>
    </row>
    <row r="48207" spans="3:4">
      <c r="C48207"/>
      <c r="D48207" s="47"/>
    </row>
    <row r="48208" spans="3:4">
      <c r="C48208"/>
      <c r="D48208" s="47"/>
    </row>
    <row r="48209" spans="3:4">
      <c r="C48209"/>
      <c r="D48209" s="47"/>
    </row>
    <row r="48210" spans="3:4">
      <c r="C48210"/>
      <c r="D48210" s="47"/>
    </row>
    <row r="48211" spans="3:4">
      <c r="C48211"/>
      <c r="D48211" s="47"/>
    </row>
    <row r="48212" spans="3:4">
      <c r="C48212"/>
      <c r="D48212" s="47"/>
    </row>
    <row r="48213" spans="3:4">
      <c r="C48213"/>
      <c r="D48213" s="47"/>
    </row>
    <row r="48214" spans="3:4">
      <c r="C48214"/>
      <c r="D48214" s="47"/>
    </row>
    <row r="48215" spans="3:4">
      <c r="C48215"/>
      <c r="D48215" s="47"/>
    </row>
    <row r="48216" spans="3:4">
      <c r="C48216"/>
      <c r="D48216" s="47"/>
    </row>
    <row r="48217" spans="3:4">
      <c r="C48217"/>
      <c r="D48217" s="47"/>
    </row>
    <row r="48218" spans="3:4">
      <c r="C48218"/>
      <c r="D48218" s="47"/>
    </row>
    <row r="48219" spans="3:4">
      <c r="C48219"/>
      <c r="D48219" s="47"/>
    </row>
    <row r="48220" spans="3:4">
      <c r="C48220"/>
      <c r="D48220" s="47"/>
    </row>
    <row r="48221" spans="3:4">
      <c r="C48221"/>
      <c r="D48221" s="47"/>
    </row>
    <row r="48222" spans="3:4">
      <c r="C48222"/>
      <c r="D48222" s="47"/>
    </row>
    <row r="48223" spans="3:4">
      <c r="C48223"/>
      <c r="D48223" s="47"/>
    </row>
    <row r="48224" spans="3:4">
      <c r="C48224"/>
      <c r="D48224" s="47"/>
    </row>
    <row r="48225" spans="3:4">
      <c r="C48225"/>
      <c r="D48225" s="47"/>
    </row>
    <row r="48226" spans="3:4">
      <c r="C48226"/>
      <c r="D48226" s="47"/>
    </row>
    <row r="48227" spans="3:4">
      <c r="C48227"/>
      <c r="D48227" s="47"/>
    </row>
    <row r="48228" spans="3:4">
      <c r="C48228"/>
      <c r="D48228" s="47"/>
    </row>
    <row r="48229" spans="3:4">
      <c r="C48229"/>
      <c r="D48229" s="47"/>
    </row>
    <row r="48230" spans="3:4">
      <c r="C48230"/>
      <c r="D48230" s="47"/>
    </row>
    <row r="48231" spans="3:4">
      <c r="C48231"/>
      <c r="D48231" s="47"/>
    </row>
    <row r="48232" spans="3:4">
      <c r="C48232"/>
      <c r="D48232" s="47"/>
    </row>
    <row r="48233" spans="3:4">
      <c r="C48233"/>
      <c r="D48233" s="47"/>
    </row>
    <row r="48234" spans="3:4">
      <c r="C48234"/>
      <c r="D48234" s="47"/>
    </row>
    <row r="48235" spans="3:4">
      <c r="C48235"/>
      <c r="D48235" s="47"/>
    </row>
    <row r="48236" spans="3:4">
      <c r="C48236"/>
      <c r="D48236" s="47"/>
    </row>
    <row r="48237" spans="3:4">
      <c r="C48237"/>
      <c r="D48237" s="47"/>
    </row>
    <row r="48238" spans="3:4">
      <c r="C48238"/>
      <c r="D48238" s="47"/>
    </row>
    <row r="48239" spans="3:4">
      <c r="C48239"/>
      <c r="D48239" s="47"/>
    </row>
    <row r="48240" spans="3:4">
      <c r="C48240"/>
      <c r="D48240" s="47"/>
    </row>
    <row r="48241" spans="3:4">
      <c r="C48241"/>
      <c r="D48241" s="47"/>
    </row>
    <row r="48242" spans="3:4">
      <c r="C48242"/>
      <c r="D48242" s="47"/>
    </row>
    <row r="48243" spans="3:4">
      <c r="C48243"/>
      <c r="D48243" s="47"/>
    </row>
    <row r="48244" spans="3:4">
      <c r="C48244"/>
      <c r="D48244" s="47"/>
    </row>
    <row r="48245" spans="3:4">
      <c r="C48245"/>
      <c r="D48245" s="47"/>
    </row>
    <row r="48246" spans="3:4">
      <c r="C48246"/>
      <c r="D48246" s="47"/>
    </row>
    <row r="48247" spans="3:4">
      <c r="C48247"/>
      <c r="D48247" s="47"/>
    </row>
    <row r="48248" spans="3:4">
      <c r="C48248"/>
      <c r="D48248" s="47"/>
    </row>
    <row r="48249" spans="3:4">
      <c r="C48249"/>
      <c r="D48249" s="47"/>
    </row>
    <row r="48250" spans="3:4">
      <c r="C48250"/>
      <c r="D48250" s="47"/>
    </row>
    <row r="48251" spans="3:4">
      <c r="C48251"/>
      <c r="D48251" s="47"/>
    </row>
    <row r="48252" spans="3:4">
      <c r="C48252"/>
      <c r="D48252" s="47"/>
    </row>
    <row r="48253" spans="3:4">
      <c r="C48253"/>
      <c r="D48253" s="47"/>
    </row>
    <row r="48254" spans="3:4">
      <c r="C48254"/>
      <c r="D48254" s="47"/>
    </row>
    <row r="48255" spans="3:4">
      <c r="C48255"/>
      <c r="D48255" s="47"/>
    </row>
    <row r="48256" spans="3:4">
      <c r="C48256"/>
      <c r="D48256" s="47"/>
    </row>
    <row r="48257" spans="3:4">
      <c r="C48257"/>
      <c r="D48257" s="47"/>
    </row>
    <row r="48258" spans="3:4">
      <c r="C48258"/>
      <c r="D48258" s="47"/>
    </row>
    <row r="48259" spans="3:4">
      <c r="C48259"/>
      <c r="D48259" s="47"/>
    </row>
    <row r="48260" spans="3:4">
      <c r="C48260"/>
      <c r="D48260" s="47"/>
    </row>
    <row r="48261" spans="3:4">
      <c r="C48261"/>
      <c r="D48261" s="47"/>
    </row>
    <row r="48262" spans="3:4">
      <c r="C48262"/>
      <c r="D48262" s="47"/>
    </row>
    <row r="48263" spans="3:4">
      <c r="C48263"/>
      <c r="D48263" s="47"/>
    </row>
    <row r="48264" spans="3:4">
      <c r="C48264"/>
      <c r="D48264" s="47"/>
    </row>
    <row r="48265" spans="3:4">
      <c r="C48265"/>
      <c r="D48265" s="47"/>
    </row>
    <row r="48266" spans="3:4">
      <c r="C48266"/>
      <c r="D48266" s="47"/>
    </row>
    <row r="48267" spans="3:4">
      <c r="C48267"/>
      <c r="D48267" s="47"/>
    </row>
    <row r="48268" spans="3:4">
      <c r="C48268"/>
      <c r="D48268" s="47"/>
    </row>
    <row r="48269" spans="3:4">
      <c r="C48269"/>
      <c r="D48269" s="47"/>
    </row>
    <row r="48270" spans="3:4">
      <c r="C48270"/>
      <c r="D48270" s="47"/>
    </row>
    <row r="48271" spans="3:4">
      <c r="C48271"/>
      <c r="D48271" s="47"/>
    </row>
    <row r="48272" spans="3:4">
      <c r="C48272"/>
      <c r="D48272" s="47"/>
    </row>
    <row r="48273" spans="3:4">
      <c r="C48273"/>
      <c r="D48273" s="47"/>
    </row>
    <row r="48274" spans="3:4">
      <c r="C48274"/>
      <c r="D48274" s="47"/>
    </row>
    <row r="48275" spans="3:4">
      <c r="C48275"/>
      <c r="D48275" s="47"/>
    </row>
    <row r="48276" spans="3:4">
      <c r="C48276"/>
      <c r="D48276" s="47"/>
    </row>
    <row r="48277" spans="3:4">
      <c r="C48277"/>
      <c r="D48277" s="47"/>
    </row>
    <row r="48278" spans="3:4">
      <c r="C48278"/>
      <c r="D48278" s="47"/>
    </row>
    <row r="48279" spans="3:4">
      <c r="C48279"/>
      <c r="D48279" s="47"/>
    </row>
    <row r="48280" spans="3:4">
      <c r="C48280"/>
      <c r="D48280" s="47"/>
    </row>
    <row r="48281" spans="3:4">
      <c r="C48281"/>
      <c r="D48281" s="47"/>
    </row>
    <row r="48282" spans="3:4">
      <c r="C48282"/>
      <c r="D48282" s="47"/>
    </row>
    <row r="48283" spans="3:4">
      <c r="C48283"/>
      <c r="D48283" s="47"/>
    </row>
    <row r="48284" spans="3:4">
      <c r="C48284"/>
      <c r="D48284" s="47"/>
    </row>
    <row r="48285" spans="3:4">
      <c r="C48285"/>
      <c r="D48285" s="47"/>
    </row>
    <row r="48286" spans="3:4">
      <c r="C48286"/>
      <c r="D48286" s="47"/>
    </row>
    <row r="48287" spans="3:4">
      <c r="C48287"/>
      <c r="D48287" s="47"/>
    </row>
    <row r="48288" spans="3:4">
      <c r="C48288"/>
      <c r="D48288" s="47"/>
    </row>
    <row r="48289" spans="3:4">
      <c r="C48289"/>
      <c r="D48289" s="47"/>
    </row>
    <row r="48290" spans="3:4">
      <c r="C48290"/>
      <c r="D48290" s="47"/>
    </row>
    <row r="48291" spans="3:4">
      <c r="C48291"/>
      <c r="D48291" s="47"/>
    </row>
    <row r="48292" spans="3:4">
      <c r="C48292"/>
      <c r="D48292" s="47"/>
    </row>
    <row r="48293" spans="3:4">
      <c r="C48293"/>
      <c r="D48293" s="47"/>
    </row>
    <row r="48294" spans="3:4">
      <c r="C48294"/>
      <c r="D48294" s="47"/>
    </row>
    <row r="48295" spans="3:4">
      <c r="C48295"/>
      <c r="D48295" s="47"/>
    </row>
    <row r="48296" spans="3:4">
      <c r="C48296"/>
      <c r="D48296" s="47"/>
    </row>
    <row r="48297" spans="3:4">
      <c r="C48297"/>
      <c r="D48297" s="47"/>
    </row>
    <row r="48298" spans="3:4">
      <c r="C48298"/>
      <c r="D48298" s="47"/>
    </row>
    <row r="48299" spans="3:4">
      <c r="C48299"/>
      <c r="D48299" s="47"/>
    </row>
    <row r="48300" spans="3:4">
      <c r="C48300"/>
      <c r="D48300" s="47"/>
    </row>
    <row r="48301" spans="3:4">
      <c r="C48301"/>
      <c r="D48301" s="47"/>
    </row>
    <row r="48302" spans="3:4">
      <c r="C48302"/>
      <c r="D48302" s="47"/>
    </row>
    <row r="48303" spans="3:4">
      <c r="C48303"/>
      <c r="D48303" s="47"/>
    </row>
    <row r="48304" spans="3:4">
      <c r="C48304"/>
      <c r="D48304" s="47"/>
    </row>
    <row r="48305" spans="3:4">
      <c r="C48305"/>
      <c r="D48305" s="47"/>
    </row>
    <row r="48306" spans="3:4">
      <c r="C48306"/>
      <c r="D48306" s="47"/>
    </row>
    <row r="48307" spans="3:4">
      <c r="C48307"/>
      <c r="D48307" s="47"/>
    </row>
    <row r="48308" spans="3:4">
      <c r="C48308"/>
      <c r="D48308" s="47"/>
    </row>
    <row r="48309" spans="3:4">
      <c r="C48309"/>
      <c r="D48309" s="47"/>
    </row>
    <row r="48310" spans="3:4">
      <c r="C48310"/>
      <c r="D48310" s="47"/>
    </row>
    <row r="48311" spans="3:4">
      <c r="C48311"/>
      <c r="D48311" s="47"/>
    </row>
    <row r="48312" spans="3:4">
      <c r="C48312"/>
      <c r="D48312" s="47"/>
    </row>
    <row r="48313" spans="3:4">
      <c r="C48313"/>
      <c r="D48313" s="47"/>
    </row>
    <row r="48314" spans="3:4">
      <c r="C48314"/>
      <c r="D48314" s="47"/>
    </row>
    <row r="48315" spans="3:4">
      <c r="C48315"/>
      <c r="D48315" s="47"/>
    </row>
    <row r="48316" spans="3:4">
      <c r="C48316"/>
      <c r="D48316" s="47"/>
    </row>
    <row r="48317" spans="3:4">
      <c r="C48317"/>
      <c r="D48317" s="47"/>
    </row>
    <row r="48318" spans="3:4">
      <c r="C48318"/>
      <c r="D48318" s="47"/>
    </row>
    <row r="48319" spans="3:4">
      <c r="C48319"/>
      <c r="D48319" s="47"/>
    </row>
    <row r="48320" spans="3:4">
      <c r="C48320"/>
      <c r="D48320" s="47"/>
    </row>
    <row r="48321" spans="3:4">
      <c r="C48321"/>
      <c r="D48321" s="47"/>
    </row>
    <row r="48322" spans="3:4">
      <c r="C48322"/>
      <c r="D48322" s="47"/>
    </row>
    <row r="48323" spans="3:4">
      <c r="C48323"/>
      <c r="D48323" s="47"/>
    </row>
    <row r="48324" spans="3:4">
      <c r="C48324"/>
      <c r="D48324" s="47"/>
    </row>
    <row r="48325" spans="3:4">
      <c r="C48325"/>
      <c r="D48325" s="47"/>
    </row>
    <row r="48326" spans="3:4">
      <c r="C48326"/>
      <c r="D48326" s="47"/>
    </row>
    <row r="48327" spans="3:4">
      <c r="C48327"/>
      <c r="D48327" s="47"/>
    </row>
    <row r="48328" spans="3:4">
      <c r="C48328"/>
      <c r="D48328" s="47"/>
    </row>
    <row r="48329" spans="3:4">
      <c r="C48329"/>
      <c r="D48329" s="47"/>
    </row>
    <row r="48330" spans="3:4">
      <c r="C48330"/>
      <c r="D48330" s="47"/>
    </row>
    <row r="48331" spans="3:4">
      <c r="C48331"/>
      <c r="D48331" s="47"/>
    </row>
    <row r="48332" spans="3:4">
      <c r="C48332"/>
      <c r="D48332" s="47"/>
    </row>
    <row r="48333" spans="3:4">
      <c r="C48333"/>
      <c r="D48333" s="47"/>
    </row>
    <row r="48334" spans="3:4">
      <c r="C48334"/>
      <c r="D48334" s="47"/>
    </row>
    <row r="48335" spans="3:4">
      <c r="C48335"/>
      <c r="D48335" s="47"/>
    </row>
    <row r="48336" spans="3:4">
      <c r="C48336"/>
      <c r="D48336" s="47"/>
    </row>
    <row r="48337" spans="3:4">
      <c r="C48337"/>
      <c r="D48337" s="47"/>
    </row>
    <row r="48338" spans="3:4">
      <c r="C48338"/>
      <c r="D48338" s="47"/>
    </row>
    <row r="48339" spans="3:4">
      <c r="C48339"/>
      <c r="D48339" s="47"/>
    </row>
    <row r="48340" spans="3:4">
      <c r="C48340"/>
      <c r="D48340" s="47"/>
    </row>
    <row r="48341" spans="3:4">
      <c r="C48341"/>
      <c r="D48341" s="47"/>
    </row>
    <row r="48342" spans="3:4">
      <c r="C48342"/>
      <c r="D48342" s="47"/>
    </row>
    <row r="48343" spans="3:4">
      <c r="C48343"/>
      <c r="D48343" s="47"/>
    </row>
    <row r="48344" spans="3:4">
      <c r="C48344"/>
      <c r="D48344" s="47"/>
    </row>
    <row r="48345" spans="3:4">
      <c r="C48345"/>
      <c r="D48345" s="47"/>
    </row>
    <row r="48346" spans="3:4">
      <c r="C48346"/>
      <c r="D48346" s="47"/>
    </row>
    <row r="48347" spans="3:4">
      <c r="C48347"/>
      <c r="D48347" s="47"/>
    </row>
    <row r="48348" spans="3:4">
      <c r="C48348"/>
      <c r="D48348" s="47"/>
    </row>
    <row r="48349" spans="3:4">
      <c r="C48349"/>
      <c r="D48349" s="47"/>
    </row>
    <row r="48350" spans="3:4">
      <c r="C48350"/>
      <c r="D48350" s="47"/>
    </row>
    <row r="48351" spans="3:4">
      <c r="C48351"/>
      <c r="D48351" s="47"/>
    </row>
    <row r="48352" spans="3:4">
      <c r="C48352"/>
      <c r="D48352" s="47"/>
    </row>
    <row r="48353" spans="3:4">
      <c r="C48353"/>
      <c r="D48353" s="47"/>
    </row>
    <row r="48354" spans="3:4">
      <c r="C48354"/>
      <c r="D48354" s="47"/>
    </row>
    <row r="48355" spans="3:4">
      <c r="C48355"/>
      <c r="D48355" s="47"/>
    </row>
    <row r="48356" spans="3:4">
      <c r="C48356"/>
      <c r="D48356" s="47"/>
    </row>
    <row r="48357" spans="3:4">
      <c r="C48357"/>
      <c r="D48357" s="47"/>
    </row>
    <row r="48358" spans="3:4">
      <c r="C48358"/>
      <c r="D48358" s="47"/>
    </row>
    <row r="48359" spans="3:4">
      <c r="C48359"/>
      <c r="D48359" s="47"/>
    </row>
    <row r="48360" spans="3:4">
      <c r="C48360"/>
      <c r="D48360" s="47"/>
    </row>
    <row r="48361" spans="3:4">
      <c r="C48361"/>
      <c r="D48361" s="47"/>
    </row>
    <row r="48362" spans="3:4">
      <c r="C48362"/>
      <c r="D48362" s="47"/>
    </row>
    <row r="48363" spans="3:4">
      <c r="C48363"/>
      <c r="D48363" s="47"/>
    </row>
    <row r="48364" spans="3:4">
      <c r="C48364"/>
      <c r="D48364" s="47"/>
    </row>
    <row r="48365" spans="3:4">
      <c r="C48365"/>
      <c r="D48365" s="47"/>
    </row>
    <row r="48366" spans="3:4">
      <c r="C48366"/>
      <c r="D48366" s="47"/>
    </row>
    <row r="48367" spans="3:4">
      <c r="C48367"/>
      <c r="D48367" s="47"/>
    </row>
    <row r="48368" spans="3:4">
      <c r="C48368"/>
      <c r="D48368" s="47"/>
    </row>
    <row r="48369" spans="3:4">
      <c r="C48369"/>
      <c r="D48369" s="47"/>
    </row>
    <row r="48370" spans="3:4">
      <c r="C48370"/>
      <c r="D48370" s="47"/>
    </row>
    <row r="48371" spans="3:4">
      <c r="C48371"/>
      <c r="D48371" s="47"/>
    </row>
    <row r="48372" spans="3:4">
      <c r="C48372"/>
      <c r="D48372" s="47"/>
    </row>
    <row r="48373" spans="3:4">
      <c r="C48373"/>
      <c r="D48373" s="47"/>
    </row>
    <row r="48374" spans="3:4">
      <c r="C48374"/>
      <c r="D48374" s="47"/>
    </row>
    <row r="48375" spans="3:4">
      <c r="C48375"/>
      <c r="D48375" s="47"/>
    </row>
    <row r="48376" spans="3:4">
      <c r="C48376"/>
      <c r="D48376" s="47"/>
    </row>
    <row r="48377" spans="3:4">
      <c r="C48377"/>
      <c r="D48377" s="47"/>
    </row>
    <row r="48378" spans="3:4">
      <c r="C48378"/>
      <c r="D48378" s="47"/>
    </row>
    <row r="48379" spans="3:4">
      <c r="C48379"/>
      <c r="D48379" s="47"/>
    </row>
    <row r="48380" spans="3:4">
      <c r="C48380"/>
      <c r="D48380" s="47"/>
    </row>
    <row r="48381" spans="3:4">
      <c r="C48381"/>
      <c r="D48381" s="47"/>
    </row>
    <row r="48382" spans="3:4">
      <c r="C48382"/>
      <c r="D48382" s="47"/>
    </row>
    <row r="48383" spans="3:4">
      <c r="C48383"/>
      <c r="D48383" s="47"/>
    </row>
    <row r="48384" spans="3:4">
      <c r="C48384"/>
      <c r="D48384" s="47"/>
    </row>
    <row r="48385" spans="3:4">
      <c r="C48385"/>
      <c r="D48385" s="47"/>
    </row>
    <row r="48386" spans="3:4">
      <c r="C48386"/>
      <c r="D48386" s="47"/>
    </row>
    <row r="48387" spans="3:4">
      <c r="C48387"/>
      <c r="D48387" s="47"/>
    </row>
    <row r="48388" spans="3:4">
      <c r="C48388"/>
      <c r="D48388" s="47"/>
    </row>
    <row r="48389" spans="3:4">
      <c r="C48389"/>
      <c r="D48389" s="47"/>
    </row>
    <row r="48390" spans="3:4">
      <c r="C48390"/>
      <c r="D48390" s="47"/>
    </row>
    <row r="48391" spans="3:4">
      <c r="C48391"/>
      <c r="D48391" s="47"/>
    </row>
    <row r="48392" spans="3:4">
      <c r="C48392"/>
      <c r="D48392" s="47"/>
    </row>
    <row r="48393" spans="3:4">
      <c r="C48393"/>
      <c r="D48393" s="47"/>
    </row>
    <row r="48394" spans="3:4">
      <c r="C48394"/>
      <c r="D48394" s="47"/>
    </row>
    <row r="48395" spans="3:4">
      <c r="C48395"/>
      <c r="D48395" s="47"/>
    </row>
    <row r="48396" spans="3:4">
      <c r="C48396"/>
      <c r="D48396" s="47"/>
    </row>
    <row r="48397" spans="3:4">
      <c r="C48397"/>
      <c r="D48397" s="47"/>
    </row>
    <row r="48398" spans="3:4">
      <c r="C48398"/>
      <c r="D48398" s="47"/>
    </row>
    <row r="48399" spans="3:4">
      <c r="C48399"/>
      <c r="D48399" s="47"/>
    </row>
    <row r="48400" spans="3:4">
      <c r="C48400"/>
      <c r="D48400" s="47"/>
    </row>
    <row r="48401" spans="3:4">
      <c r="C48401"/>
      <c r="D48401" s="47"/>
    </row>
    <row r="48402" spans="3:4">
      <c r="C48402"/>
      <c r="D48402" s="47"/>
    </row>
    <row r="48403" spans="3:4">
      <c r="C48403"/>
      <c r="D48403" s="47"/>
    </row>
    <row r="48404" spans="3:4">
      <c r="C48404"/>
      <c r="D48404" s="47"/>
    </row>
    <row r="48405" spans="3:4">
      <c r="C48405"/>
      <c r="D48405" s="47"/>
    </row>
    <row r="48406" spans="3:4">
      <c r="C48406"/>
      <c r="D48406" s="47"/>
    </row>
    <row r="48407" spans="3:4">
      <c r="C48407"/>
      <c r="D48407" s="47"/>
    </row>
    <row r="48408" spans="3:4">
      <c r="C48408"/>
      <c r="D48408" s="47"/>
    </row>
    <row r="48409" spans="3:4">
      <c r="C48409"/>
      <c r="D48409" s="47"/>
    </row>
    <row r="48410" spans="3:4">
      <c r="C48410"/>
      <c r="D48410" s="47"/>
    </row>
    <row r="48411" spans="3:4">
      <c r="C48411"/>
      <c r="D48411" s="47"/>
    </row>
    <row r="48412" spans="3:4">
      <c r="C48412"/>
      <c r="D48412" s="47"/>
    </row>
    <row r="48413" spans="3:4">
      <c r="C48413"/>
      <c r="D48413" s="47"/>
    </row>
    <row r="48414" spans="3:4">
      <c r="C48414"/>
      <c r="D48414" s="47"/>
    </row>
    <row r="48415" spans="3:4">
      <c r="C48415"/>
      <c r="D48415" s="47"/>
    </row>
    <row r="48416" spans="3:4">
      <c r="C48416"/>
      <c r="D48416" s="47"/>
    </row>
    <row r="48417" spans="3:4">
      <c r="C48417"/>
      <c r="D48417" s="47"/>
    </row>
    <row r="48418" spans="3:4">
      <c r="C48418"/>
      <c r="D48418" s="47"/>
    </row>
    <row r="48419" spans="3:4">
      <c r="C48419"/>
      <c r="D48419" s="47"/>
    </row>
    <row r="48420" spans="3:4">
      <c r="C48420"/>
      <c r="D48420" s="47"/>
    </row>
    <row r="48421" spans="3:4">
      <c r="C48421"/>
      <c r="D48421" s="47"/>
    </row>
    <row r="48422" spans="3:4">
      <c r="C48422"/>
      <c r="D48422" s="47"/>
    </row>
    <row r="48423" spans="3:4">
      <c r="C48423"/>
      <c r="D48423" s="47"/>
    </row>
    <row r="48424" spans="3:4">
      <c r="C48424"/>
      <c r="D48424" s="47"/>
    </row>
    <row r="48425" spans="3:4">
      <c r="C48425"/>
      <c r="D48425" s="47"/>
    </row>
    <row r="48426" spans="3:4">
      <c r="C48426"/>
      <c r="D48426" s="47"/>
    </row>
    <row r="48427" spans="3:4">
      <c r="C48427"/>
      <c r="D48427" s="47"/>
    </row>
    <row r="48428" spans="3:4">
      <c r="C48428"/>
      <c r="D48428" s="47"/>
    </row>
    <row r="48429" spans="3:4">
      <c r="C48429"/>
      <c r="D48429" s="47"/>
    </row>
    <row r="48430" spans="3:4">
      <c r="C48430"/>
      <c r="D48430" s="47"/>
    </row>
    <row r="48431" spans="3:4">
      <c r="C48431"/>
      <c r="D48431" s="47"/>
    </row>
    <row r="48432" spans="3:4">
      <c r="C48432"/>
      <c r="D48432" s="47"/>
    </row>
    <row r="48433" spans="3:4">
      <c r="C48433"/>
      <c r="D48433" s="47"/>
    </row>
    <row r="48434" spans="3:4">
      <c r="C48434"/>
      <c r="D48434" s="47"/>
    </row>
    <row r="48435" spans="3:4">
      <c r="C48435"/>
      <c r="D48435" s="47"/>
    </row>
    <row r="48436" spans="3:4">
      <c r="C48436"/>
      <c r="D48436" s="47"/>
    </row>
    <row r="48437" spans="3:4">
      <c r="C48437"/>
      <c r="D48437" s="47"/>
    </row>
    <row r="48438" spans="3:4">
      <c r="C48438"/>
      <c r="D48438" s="47"/>
    </row>
    <row r="48439" spans="3:4">
      <c r="C48439"/>
      <c r="D48439" s="47"/>
    </row>
    <row r="48440" spans="3:4">
      <c r="C48440"/>
      <c r="D48440" s="47"/>
    </row>
    <row r="48441" spans="3:4">
      <c r="C48441"/>
      <c r="D48441" s="47"/>
    </row>
    <row r="48442" spans="3:4">
      <c r="C48442"/>
      <c r="D48442" s="47"/>
    </row>
    <row r="48443" spans="3:4">
      <c r="C48443"/>
      <c r="D48443" s="47"/>
    </row>
    <row r="48444" spans="3:4">
      <c r="C48444"/>
      <c r="D48444" s="47"/>
    </row>
    <row r="48445" spans="3:4">
      <c r="C48445"/>
      <c r="D48445" s="47"/>
    </row>
    <row r="48446" spans="3:4">
      <c r="C48446"/>
      <c r="D48446" s="47"/>
    </row>
    <row r="48447" spans="3:4">
      <c r="C48447"/>
      <c r="D48447" s="47"/>
    </row>
    <row r="48448" spans="3:4">
      <c r="C48448"/>
      <c r="D48448" s="47"/>
    </row>
    <row r="48449" spans="3:4">
      <c r="C48449"/>
      <c r="D48449" s="47"/>
    </row>
    <row r="48450" spans="3:4">
      <c r="C48450"/>
      <c r="D48450" s="47"/>
    </row>
    <row r="48451" spans="3:4">
      <c r="C48451"/>
      <c r="D48451" s="47"/>
    </row>
    <row r="48452" spans="3:4">
      <c r="C48452"/>
      <c r="D48452" s="47"/>
    </row>
    <row r="48453" spans="3:4">
      <c r="C48453"/>
      <c r="D48453" s="47"/>
    </row>
    <row r="48454" spans="3:4">
      <c r="C48454"/>
      <c r="D48454" s="47"/>
    </row>
    <row r="48455" spans="3:4">
      <c r="C48455"/>
      <c r="D48455" s="47"/>
    </row>
    <row r="48456" spans="3:4">
      <c r="C48456"/>
      <c r="D48456" s="47"/>
    </row>
    <row r="48457" spans="3:4">
      <c r="C48457"/>
      <c r="D48457" s="47"/>
    </row>
    <row r="48458" spans="3:4">
      <c r="C48458"/>
      <c r="D48458" s="47"/>
    </row>
    <row r="48459" spans="3:4">
      <c r="C48459"/>
      <c r="D48459" s="47"/>
    </row>
    <row r="48460" spans="3:4">
      <c r="C48460"/>
      <c r="D48460" s="47"/>
    </row>
    <row r="48461" spans="3:4">
      <c r="C48461"/>
      <c r="D48461" s="47"/>
    </row>
    <row r="48462" spans="3:4">
      <c r="C48462"/>
      <c r="D48462" s="47"/>
    </row>
    <row r="48463" spans="3:4">
      <c r="C48463"/>
      <c r="D48463" s="47"/>
    </row>
    <row r="48464" spans="3:4">
      <c r="C48464"/>
      <c r="D48464" s="47"/>
    </row>
    <row r="48465" spans="3:4">
      <c r="C48465"/>
      <c r="D48465" s="47"/>
    </row>
    <row r="48466" spans="3:4">
      <c r="C48466"/>
      <c r="D48466" s="47"/>
    </row>
    <row r="48467" spans="3:4">
      <c r="C48467"/>
      <c r="D48467" s="47"/>
    </row>
    <row r="48468" spans="3:4">
      <c r="C48468"/>
      <c r="D48468" s="47"/>
    </row>
    <row r="48469" spans="3:4">
      <c r="C48469"/>
      <c r="D48469" s="47"/>
    </row>
    <row r="48470" spans="3:4">
      <c r="C48470"/>
      <c r="D48470" s="47"/>
    </row>
    <row r="48471" spans="3:4">
      <c r="C48471"/>
      <c r="D48471" s="47"/>
    </row>
    <row r="48472" spans="3:4">
      <c r="C48472"/>
      <c r="D48472" s="47"/>
    </row>
    <row r="48473" spans="3:4">
      <c r="C48473"/>
      <c r="D48473" s="47"/>
    </row>
    <row r="48474" spans="3:4">
      <c r="C48474"/>
      <c r="D48474" s="47"/>
    </row>
    <row r="48475" spans="3:4">
      <c r="C48475"/>
      <c r="D48475" s="47"/>
    </row>
    <row r="48476" spans="3:4">
      <c r="C48476"/>
      <c r="D48476" s="47"/>
    </row>
    <row r="48477" spans="3:4">
      <c r="C48477"/>
      <c r="D48477" s="47"/>
    </row>
    <row r="48478" spans="3:4">
      <c r="C48478"/>
      <c r="D48478" s="47"/>
    </row>
    <row r="48479" spans="3:4">
      <c r="C48479"/>
      <c r="D48479" s="47"/>
    </row>
    <row r="48480" spans="3:4">
      <c r="C48480"/>
      <c r="D48480" s="47"/>
    </row>
    <row r="48481" spans="3:4">
      <c r="C48481"/>
      <c r="D48481" s="47"/>
    </row>
    <row r="48482" spans="3:4">
      <c r="C48482"/>
      <c r="D48482" s="47"/>
    </row>
    <row r="48483" spans="3:4">
      <c r="C48483"/>
      <c r="D48483" s="47"/>
    </row>
    <row r="48484" spans="3:4">
      <c r="C48484"/>
      <c r="D48484" s="47"/>
    </row>
    <row r="48485" spans="3:4">
      <c r="C48485"/>
      <c r="D48485" s="47"/>
    </row>
    <row r="48486" spans="3:4">
      <c r="C48486"/>
      <c r="D48486" s="47"/>
    </row>
    <row r="48487" spans="3:4">
      <c r="C48487"/>
      <c r="D48487" s="47"/>
    </row>
    <row r="48488" spans="3:4">
      <c r="C48488"/>
      <c r="D48488" s="47"/>
    </row>
    <row r="48489" spans="3:4">
      <c r="C48489"/>
      <c r="D48489" s="47"/>
    </row>
    <row r="48490" spans="3:4">
      <c r="C48490"/>
      <c r="D48490" s="47"/>
    </row>
    <row r="48491" spans="3:4">
      <c r="C48491"/>
      <c r="D48491" s="47"/>
    </row>
    <row r="48492" spans="3:4">
      <c r="C48492"/>
      <c r="D48492" s="47"/>
    </row>
    <row r="48493" spans="3:4">
      <c r="C48493"/>
      <c r="D48493" s="47"/>
    </row>
    <row r="48494" spans="3:4">
      <c r="C48494"/>
      <c r="D48494" s="47"/>
    </row>
    <row r="48495" spans="3:4">
      <c r="C48495"/>
      <c r="D48495" s="47"/>
    </row>
    <row r="48496" spans="3:4">
      <c r="C48496"/>
      <c r="D48496" s="47"/>
    </row>
    <row r="48497" spans="3:4">
      <c r="C48497"/>
      <c r="D48497" s="47"/>
    </row>
    <row r="48498" spans="3:4">
      <c r="C48498"/>
      <c r="D48498" s="47"/>
    </row>
    <row r="48499" spans="3:4">
      <c r="C48499"/>
      <c r="D48499" s="47"/>
    </row>
    <row r="48500" spans="3:4">
      <c r="C48500"/>
      <c r="D48500" s="47"/>
    </row>
    <row r="48501" spans="3:4">
      <c r="C48501"/>
      <c r="D48501" s="47"/>
    </row>
    <row r="48502" spans="3:4">
      <c r="C48502"/>
      <c r="D48502" s="47"/>
    </row>
    <row r="48503" spans="3:4">
      <c r="C48503"/>
      <c r="D48503" s="47"/>
    </row>
    <row r="48504" spans="3:4">
      <c r="C48504"/>
      <c r="D48504" s="47"/>
    </row>
    <row r="48505" spans="3:4">
      <c r="C48505"/>
      <c r="D48505" s="47"/>
    </row>
    <row r="48506" spans="3:4">
      <c r="C48506"/>
      <c r="D48506" s="47"/>
    </row>
    <row r="48507" spans="3:4">
      <c r="C48507"/>
      <c r="D48507" s="47"/>
    </row>
    <row r="48508" spans="3:4">
      <c r="C48508"/>
      <c r="D48508" s="47"/>
    </row>
    <row r="48509" spans="3:4">
      <c r="C48509"/>
      <c r="D48509" s="47"/>
    </row>
    <row r="48510" spans="3:4">
      <c r="C48510"/>
      <c r="D48510" s="47"/>
    </row>
    <row r="48511" spans="3:4">
      <c r="C48511"/>
      <c r="D48511" s="47"/>
    </row>
    <row r="48512" spans="3:4">
      <c r="C48512"/>
      <c r="D48512" s="47"/>
    </row>
    <row r="48513" spans="3:4">
      <c r="C48513"/>
      <c r="D48513" s="47"/>
    </row>
    <row r="48514" spans="3:4">
      <c r="C48514"/>
      <c r="D48514" s="47"/>
    </row>
    <row r="48515" spans="3:4">
      <c r="C48515"/>
      <c r="D48515" s="47"/>
    </row>
    <row r="48516" spans="3:4">
      <c r="C48516"/>
      <c r="D48516" s="47"/>
    </row>
    <row r="48517" spans="3:4">
      <c r="C48517"/>
      <c r="D48517" s="47"/>
    </row>
    <row r="48518" spans="3:4">
      <c r="C48518"/>
      <c r="D48518" s="47"/>
    </row>
    <row r="48519" spans="3:4">
      <c r="C48519"/>
      <c r="D48519" s="47"/>
    </row>
    <row r="48520" spans="3:4">
      <c r="C48520"/>
      <c r="D48520" s="47"/>
    </row>
    <row r="48521" spans="3:4">
      <c r="C48521"/>
      <c r="D48521" s="47"/>
    </row>
    <row r="48522" spans="3:4">
      <c r="C48522"/>
      <c r="D48522" s="47"/>
    </row>
    <row r="48523" spans="3:4">
      <c r="C48523"/>
      <c r="D48523" s="47"/>
    </row>
    <row r="48524" spans="3:4">
      <c r="C48524"/>
      <c r="D48524" s="47"/>
    </row>
    <row r="48525" spans="3:4">
      <c r="C48525"/>
      <c r="D48525" s="47"/>
    </row>
    <row r="48526" spans="3:4">
      <c r="C48526"/>
      <c r="D48526" s="47"/>
    </row>
    <row r="48527" spans="3:4">
      <c r="C48527"/>
      <c r="D48527" s="47"/>
    </row>
    <row r="48528" spans="3:4">
      <c r="C48528"/>
      <c r="D48528" s="47"/>
    </row>
    <row r="48529" spans="3:4">
      <c r="C48529"/>
      <c r="D48529" s="47"/>
    </row>
    <row r="48530" spans="3:4">
      <c r="C48530"/>
      <c r="D48530" s="47"/>
    </row>
    <row r="48531" spans="3:4">
      <c r="C48531"/>
      <c r="D48531" s="47"/>
    </row>
    <row r="48532" spans="3:4">
      <c r="C48532"/>
      <c r="D48532" s="47"/>
    </row>
    <row r="48533" spans="3:4">
      <c r="C48533"/>
      <c r="D48533" s="47"/>
    </row>
    <row r="48534" spans="3:4">
      <c r="C48534"/>
      <c r="D48534" s="47"/>
    </row>
    <row r="48535" spans="3:4">
      <c r="C48535"/>
      <c r="D48535" s="47"/>
    </row>
    <row r="48536" spans="3:4">
      <c r="C48536"/>
      <c r="D48536" s="47"/>
    </row>
    <row r="48537" spans="3:4">
      <c r="C48537"/>
      <c r="D48537" s="47"/>
    </row>
    <row r="48538" spans="3:4">
      <c r="C48538"/>
      <c r="D48538" s="47"/>
    </row>
    <row r="48539" spans="3:4">
      <c r="C48539"/>
      <c r="D48539" s="47"/>
    </row>
    <row r="48540" spans="3:4">
      <c r="C48540"/>
      <c r="D48540" s="47"/>
    </row>
    <row r="48541" spans="3:4">
      <c r="C48541"/>
      <c r="D48541" s="47"/>
    </row>
    <row r="48542" spans="3:4">
      <c r="C48542"/>
      <c r="D48542" s="47"/>
    </row>
    <row r="48543" spans="3:4">
      <c r="C48543"/>
      <c r="D48543" s="47"/>
    </row>
    <row r="48544" spans="3:4">
      <c r="C48544"/>
      <c r="D48544" s="47"/>
    </row>
    <row r="48545" spans="3:4">
      <c r="C48545"/>
      <c r="D48545" s="47"/>
    </row>
    <row r="48546" spans="3:4">
      <c r="C48546"/>
      <c r="D48546" s="47"/>
    </row>
    <row r="48547" spans="3:4">
      <c r="C48547"/>
      <c r="D48547" s="47"/>
    </row>
    <row r="48548" spans="3:4">
      <c r="C48548"/>
      <c r="D48548" s="47"/>
    </row>
    <row r="48549" spans="3:4">
      <c r="C48549"/>
      <c r="D48549" s="47"/>
    </row>
    <row r="48550" spans="3:4">
      <c r="C48550"/>
      <c r="D48550" s="47"/>
    </row>
    <row r="48551" spans="3:4">
      <c r="C48551"/>
      <c r="D48551" s="47"/>
    </row>
    <row r="48552" spans="3:4">
      <c r="C48552"/>
      <c r="D48552" s="47"/>
    </row>
    <row r="48553" spans="3:4">
      <c r="C48553"/>
      <c r="D48553" s="47"/>
    </row>
    <row r="48554" spans="3:4">
      <c r="C48554"/>
      <c r="D48554" s="47"/>
    </row>
    <row r="48555" spans="3:4">
      <c r="C48555"/>
      <c r="D48555" s="47"/>
    </row>
    <row r="48556" spans="3:4">
      <c r="C48556"/>
      <c r="D48556" s="47"/>
    </row>
    <row r="48557" spans="3:4">
      <c r="C48557"/>
      <c r="D48557" s="47"/>
    </row>
    <row r="48558" spans="3:4">
      <c r="C48558"/>
      <c r="D48558" s="47"/>
    </row>
    <row r="48559" spans="3:4">
      <c r="C48559"/>
      <c r="D48559" s="47"/>
    </row>
    <row r="48560" spans="3:4">
      <c r="C48560"/>
      <c r="D48560" s="47"/>
    </row>
    <row r="48561" spans="3:4">
      <c r="C48561"/>
      <c r="D48561" s="47"/>
    </row>
    <row r="48562" spans="3:4">
      <c r="C48562"/>
      <c r="D48562" s="47"/>
    </row>
    <row r="48563" spans="3:4">
      <c r="C48563"/>
      <c r="D48563" s="47"/>
    </row>
    <row r="48564" spans="3:4">
      <c r="C48564"/>
      <c r="D48564" s="47"/>
    </row>
    <row r="48565" spans="3:4">
      <c r="C48565"/>
      <c r="D48565" s="47"/>
    </row>
    <row r="48566" spans="3:4">
      <c r="C48566"/>
      <c r="D48566" s="47"/>
    </row>
    <row r="48567" spans="3:4">
      <c r="C48567"/>
      <c r="D48567" s="47"/>
    </row>
    <row r="48568" spans="3:4">
      <c r="C48568"/>
      <c r="D48568" s="47"/>
    </row>
    <row r="48569" spans="3:4">
      <c r="C48569"/>
      <c r="D48569" s="47"/>
    </row>
    <row r="48570" spans="3:4">
      <c r="C48570"/>
      <c r="D48570" s="47"/>
    </row>
    <row r="48571" spans="3:4">
      <c r="C48571"/>
      <c r="D48571" s="47"/>
    </row>
    <row r="48572" spans="3:4">
      <c r="C48572"/>
      <c r="D48572" s="47"/>
    </row>
    <row r="48573" spans="3:4">
      <c r="C48573"/>
      <c r="D48573" s="47"/>
    </row>
    <row r="48574" spans="3:4">
      <c r="C48574"/>
      <c r="D48574" s="47"/>
    </row>
    <row r="48575" spans="3:4">
      <c r="C48575"/>
      <c r="D48575" s="47"/>
    </row>
    <row r="48576" spans="3:4">
      <c r="C48576"/>
      <c r="D48576" s="47"/>
    </row>
    <row r="48577" spans="3:4">
      <c r="C48577"/>
      <c r="D48577" s="47"/>
    </row>
    <row r="48578" spans="3:4">
      <c r="C48578"/>
      <c r="D48578" s="47"/>
    </row>
    <row r="48579" spans="3:4">
      <c r="C48579"/>
      <c r="D48579" s="47"/>
    </row>
    <row r="48580" spans="3:4">
      <c r="C48580"/>
      <c r="D48580" s="47"/>
    </row>
    <row r="48581" spans="3:4">
      <c r="C48581"/>
      <c r="D48581" s="47"/>
    </row>
    <row r="48582" spans="3:4">
      <c r="C48582"/>
      <c r="D48582" s="47"/>
    </row>
    <row r="48583" spans="3:4">
      <c r="C48583"/>
      <c r="D48583" s="47"/>
    </row>
    <row r="48584" spans="3:4">
      <c r="C48584"/>
      <c r="D48584" s="47"/>
    </row>
    <row r="48585" spans="3:4">
      <c r="C48585"/>
      <c r="D48585" s="47"/>
    </row>
    <row r="48586" spans="3:4">
      <c r="C48586"/>
      <c r="D48586" s="47"/>
    </row>
    <row r="48587" spans="3:4">
      <c r="C48587"/>
      <c r="D48587" s="47"/>
    </row>
    <row r="48588" spans="3:4">
      <c r="C48588"/>
      <c r="D48588" s="47"/>
    </row>
    <row r="48589" spans="3:4">
      <c r="C48589"/>
      <c r="D48589" s="47"/>
    </row>
    <row r="48590" spans="3:4">
      <c r="C48590"/>
      <c r="D48590" s="47"/>
    </row>
    <row r="48591" spans="3:4">
      <c r="C48591"/>
      <c r="D48591" s="47"/>
    </row>
    <row r="48592" spans="3:4">
      <c r="C48592"/>
      <c r="D48592" s="47"/>
    </row>
    <row r="48593" spans="3:4">
      <c r="C48593"/>
      <c r="D48593" s="47"/>
    </row>
    <row r="48594" spans="3:4">
      <c r="C48594"/>
      <c r="D48594" s="47"/>
    </row>
    <row r="48595" spans="3:4">
      <c r="C48595"/>
      <c r="D48595" s="47"/>
    </row>
    <row r="48596" spans="3:4">
      <c r="C48596"/>
      <c r="D48596" s="47"/>
    </row>
    <row r="48597" spans="3:4">
      <c r="C48597"/>
      <c r="D48597" s="47"/>
    </row>
    <row r="48598" spans="3:4">
      <c r="C48598"/>
      <c r="D48598" s="47"/>
    </row>
    <row r="48599" spans="3:4">
      <c r="C48599"/>
      <c r="D48599" s="47"/>
    </row>
    <row r="48600" spans="3:4">
      <c r="C48600"/>
      <c r="D48600" s="47"/>
    </row>
    <row r="48601" spans="3:4">
      <c r="C48601"/>
      <c r="D48601" s="47"/>
    </row>
    <row r="48602" spans="3:4">
      <c r="C48602"/>
      <c r="D48602" s="47"/>
    </row>
    <row r="48603" spans="3:4">
      <c r="C48603"/>
      <c r="D48603" s="47"/>
    </row>
    <row r="48604" spans="3:4">
      <c r="C48604"/>
      <c r="D48604" s="47"/>
    </row>
    <row r="48605" spans="3:4">
      <c r="C48605"/>
      <c r="D48605" s="47"/>
    </row>
    <row r="48606" spans="3:4">
      <c r="C48606"/>
      <c r="D48606" s="47"/>
    </row>
    <row r="48607" spans="3:4">
      <c r="C48607"/>
      <c r="D48607" s="47"/>
    </row>
    <row r="48608" spans="3:4">
      <c r="C48608"/>
      <c r="D48608" s="47"/>
    </row>
    <row r="48609" spans="3:4">
      <c r="C48609"/>
      <c r="D48609" s="47"/>
    </row>
    <row r="48610" spans="3:4">
      <c r="C48610"/>
      <c r="D48610" s="47"/>
    </row>
    <row r="48611" spans="3:4">
      <c r="C48611"/>
      <c r="D48611" s="47"/>
    </row>
    <row r="48612" spans="3:4">
      <c r="C48612"/>
      <c r="D48612" s="47"/>
    </row>
    <row r="48613" spans="3:4">
      <c r="C48613"/>
      <c r="D48613" s="47"/>
    </row>
    <row r="48614" spans="3:4">
      <c r="C48614"/>
      <c r="D48614" s="47"/>
    </row>
    <row r="48615" spans="3:4">
      <c r="C48615"/>
      <c r="D48615" s="47"/>
    </row>
    <row r="48616" spans="3:4">
      <c r="C48616"/>
      <c r="D48616" s="47"/>
    </row>
    <row r="48617" spans="3:4">
      <c r="C48617"/>
      <c r="D48617" s="47"/>
    </row>
    <row r="48618" spans="3:4">
      <c r="C48618"/>
      <c r="D48618" s="47"/>
    </row>
    <row r="48619" spans="3:4">
      <c r="C48619"/>
      <c r="D48619" s="47"/>
    </row>
    <row r="48620" spans="3:4">
      <c r="C48620"/>
      <c r="D48620" s="47"/>
    </row>
    <row r="48621" spans="3:4">
      <c r="C48621"/>
      <c r="D48621" s="47"/>
    </row>
    <row r="48622" spans="3:4">
      <c r="C48622"/>
      <c r="D48622" s="47"/>
    </row>
    <row r="48623" spans="3:4">
      <c r="C48623"/>
      <c r="D48623" s="47"/>
    </row>
    <row r="48624" spans="3:4">
      <c r="C48624"/>
      <c r="D48624" s="47"/>
    </row>
    <row r="48625" spans="3:4">
      <c r="C48625"/>
      <c r="D48625" s="47"/>
    </row>
    <row r="48626" spans="3:4">
      <c r="C48626"/>
      <c r="D48626" s="47"/>
    </row>
    <row r="48627" spans="3:4">
      <c r="C48627"/>
      <c r="D48627" s="47"/>
    </row>
    <row r="48628" spans="3:4">
      <c r="C48628"/>
      <c r="D48628" s="47"/>
    </row>
    <row r="48629" spans="3:4">
      <c r="C48629"/>
      <c r="D48629" s="47"/>
    </row>
    <row r="48630" spans="3:4">
      <c r="C48630"/>
      <c r="D48630" s="47"/>
    </row>
    <row r="48631" spans="3:4">
      <c r="C48631"/>
      <c r="D48631" s="47"/>
    </row>
    <row r="48632" spans="3:4">
      <c r="C48632"/>
      <c r="D48632" s="47"/>
    </row>
    <row r="48633" spans="3:4">
      <c r="C48633"/>
      <c r="D48633" s="47"/>
    </row>
    <row r="48634" spans="3:4">
      <c r="C48634"/>
      <c r="D48634" s="47"/>
    </row>
    <row r="48635" spans="3:4">
      <c r="C48635"/>
      <c r="D48635" s="47"/>
    </row>
    <row r="48636" spans="3:4">
      <c r="C48636"/>
      <c r="D48636" s="47"/>
    </row>
    <row r="48637" spans="3:4">
      <c r="C48637"/>
      <c r="D48637" s="47"/>
    </row>
    <row r="48638" spans="3:4">
      <c r="C48638"/>
      <c r="D48638" s="47"/>
    </row>
    <row r="48639" spans="3:4">
      <c r="C48639"/>
      <c r="D48639" s="47"/>
    </row>
    <row r="48640" spans="3:4">
      <c r="C48640"/>
      <c r="D48640" s="47"/>
    </row>
    <row r="48641" spans="3:4">
      <c r="C48641"/>
      <c r="D48641" s="47"/>
    </row>
    <row r="48642" spans="3:4">
      <c r="C48642"/>
      <c r="D48642" s="47"/>
    </row>
    <row r="48643" spans="3:4">
      <c r="C48643"/>
      <c r="D48643" s="47"/>
    </row>
    <row r="48644" spans="3:4">
      <c r="C48644"/>
      <c r="D48644" s="47"/>
    </row>
    <row r="48645" spans="3:4">
      <c r="C48645"/>
      <c r="D48645" s="47"/>
    </row>
    <row r="48646" spans="3:4">
      <c r="C48646"/>
      <c r="D48646" s="47"/>
    </row>
    <row r="48647" spans="3:4">
      <c r="C48647"/>
      <c r="D48647" s="47"/>
    </row>
    <row r="48648" spans="3:4">
      <c r="C48648"/>
      <c r="D48648" s="47"/>
    </row>
    <row r="48649" spans="3:4">
      <c r="C48649"/>
      <c r="D48649" s="47"/>
    </row>
    <row r="48650" spans="3:4">
      <c r="C48650"/>
      <c r="D48650" s="47"/>
    </row>
    <row r="48651" spans="3:4">
      <c r="C48651"/>
      <c r="D48651" s="47"/>
    </row>
    <row r="48652" spans="3:4">
      <c r="C48652"/>
      <c r="D48652" s="47"/>
    </row>
    <row r="48653" spans="3:4">
      <c r="C48653"/>
      <c r="D48653" s="47"/>
    </row>
    <row r="48654" spans="3:4">
      <c r="C48654"/>
      <c r="D48654" s="47"/>
    </row>
    <row r="48655" spans="3:4">
      <c r="C48655"/>
      <c r="D48655" s="47"/>
    </row>
    <row r="48656" spans="3:4">
      <c r="C48656"/>
      <c r="D48656" s="47"/>
    </row>
    <row r="48657" spans="3:4">
      <c r="C48657"/>
      <c r="D48657" s="47"/>
    </row>
    <row r="48658" spans="3:4">
      <c r="C48658"/>
      <c r="D48658" s="47"/>
    </row>
    <row r="48659" spans="3:4">
      <c r="C48659"/>
      <c r="D48659" s="47"/>
    </row>
    <row r="48660" spans="3:4">
      <c r="C48660"/>
      <c r="D48660" s="47"/>
    </row>
    <row r="48661" spans="3:4">
      <c r="C48661"/>
      <c r="D48661" s="47"/>
    </row>
    <row r="48662" spans="3:4">
      <c r="C48662"/>
      <c r="D48662" s="47"/>
    </row>
    <row r="48663" spans="3:4">
      <c r="C48663"/>
      <c r="D48663" s="47"/>
    </row>
    <row r="48664" spans="3:4">
      <c r="C48664"/>
      <c r="D48664" s="47"/>
    </row>
    <row r="48665" spans="3:4">
      <c r="C48665"/>
      <c r="D48665" s="47"/>
    </row>
    <row r="48666" spans="3:4">
      <c r="C48666"/>
      <c r="D48666" s="47"/>
    </row>
    <row r="48667" spans="3:4">
      <c r="C48667"/>
      <c r="D48667" s="47"/>
    </row>
    <row r="48668" spans="3:4">
      <c r="C48668"/>
      <c r="D48668" s="47"/>
    </row>
    <row r="48669" spans="3:4">
      <c r="C48669"/>
      <c r="D48669" s="47"/>
    </row>
    <row r="48670" spans="3:4">
      <c r="C48670"/>
      <c r="D48670" s="47"/>
    </row>
    <row r="48671" spans="3:4">
      <c r="C48671"/>
      <c r="D48671" s="47"/>
    </row>
    <row r="48672" spans="3:4">
      <c r="C48672"/>
      <c r="D48672" s="47"/>
    </row>
    <row r="48673" spans="3:4">
      <c r="C48673"/>
      <c r="D48673" s="47"/>
    </row>
    <row r="48674" spans="3:4">
      <c r="C48674"/>
      <c r="D48674" s="47"/>
    </row>
    <row r="48675" spans="3:4">
      <c r="C48675"/>
      <c r="D48675" s="47"/>
    </row>
    <row r="48676" spans="3:4">
      <c r="C48676"/>
      <c r="D48676" s="47"/>
    </row>
    <row r="48677" spans="3:4">
      <c r="C48677"/>
      <c r="D48677" s="47"/>
    </row>
    <row r="48678" spans="3:4">
      <c r="C48678"/>
      <c r="D48678" s="47"/>
    </row>
    <row r="48679" spans="3:4">
      <c r="C48679"/>
      <c r="D48679" s="47"/>
    </row>
    <row r="48680" spans="3:4">
      <c r="C48680"/>
      <c r="D48680" s="47"/>
    </row>
    <row r="48681" spans="3:4">
      <c r="C48681"/>
      <c r="D48681" s="47"/>
    </row>
    <row r="48682" spans="3:4">
      <c r="C48682"/>
      <c r="D48682" s="47"/>
    </row>
    <row r="48683" spans="3:4">
      <c r="C48683"/>
      <c r="D48683" s="47"/>
    </row>
    <row r="48684" spans="3:4">
      <c r="C48684"/>
      <c r="D48684" s="47"/>
    </row>
    <row r="48685" spans="3:4">
      <c r="C48685"/>
      <c r="D48685" s="47"/>
    </row>
    <row r="48686" spans="3:4">
      <c r="C48686"/>
      <c r="D48686" s="47"/>
    </row>
    <row r="48687" spans="3:4">
      <c r="C48687"/>
      <c r="D48687" s="47"/>
    </row>
    <row r="48688" spans="3:4">
      <c r="C48688"/>
      <c r="D48688" s="47"/>
    </row>
    <row r="48689" spans="3:4">
      <c r="C48689"/>
      <c r="D48689" s="47"/>
    </row>
    <row r="48690" spans="3:4">
      <c r="C48690"/>
      <c r="D48690" s="47"/>
    </row>
    <row r="48691" spans="3:4">
      <c r="C48691"/>
      <c r="D48691" s="47"/>
    </row>
    <row r="48692" spans="3:4">
      <c r="C48692"/>
      <c r="D48692" s="47"/>
    </row>
    <row r="48693" spans="3:4">
      <c r="C48693"/>
      <c r="D48693" s="47"/>
    </row>
    <row r="48694" spans="3:4">
      <c r="C48694"/>
      <c r="D48694" s="47"/>
    </row>
    <row r="48695" spans="3:4">
      <c r="C48695"/>
      <c r="D48695" s="47"/>
    </row>
    <row r="48696" spans="3:4">
      <c r="C48696"/>
      <c r="D48696" s="47"/>
    </row>
    <row r="48697" spans="3:4">
      <c r="C48697"/>
      <c r="D48697" s="47"/>
    </row>
    <row r="48698" spans="3:4">
      <c r="C48698"/>
      <c r="D48698" s="47"/>
    </row>
    <row r="48699" spans="3:4">
      <c r="C48699"/>
      <c r="D48699" s="47"/>
    </row>
    <row r="48700" spans="3:4">
      <c r="C48700"/>
      <c r="D48700" s="47"/>
    </row>
    <row r="48701" spans="3:4">
      <c r="C48701"/>
      <c r="D48701" s="47"/>
    </row>
    <row r="48702" spans="3:4">
      <c r="C48702"/>
      <c r="D48702" s="47"/>
    </row>
    <row r="48703" spans="3:4">
      <c r="C48703"/>
      <c r="D48703" s="47"/>
    </row>
    <row r="48704" spans="3:4">
      <c r="C48704"/>
      <c r="D48704" s="47"/>
    </row>
    <row r="48705" spans="3:4">
      <c r="C48705"/>
      <c r="D48705" s="47"/>
    </row>
    <row r="48706" spans="3:4">
      <c r="C48706"/>
      <c r="D48706" s="47"/>
    </row>
    <row r="48707" spans="3:4">
      <c r="C48707"/>
      <c r="D48707" s="47"/>
    </row>
    <row r="48708" spans="3:4">
      <c r="C48708"/>
      <c r="D48708" s="47"/>
    </row>
    <row r="48709" spans="3:4">
      <c r="C48709"/>
      <c r="D48709" s="47"/>
    </row>
    <row r="48710" spans="3:4">
      <c r="C48710"/>
      <c r="D48710" s="47"/>
    </row>
    <row r="48711" spans="3:4">
      <c r="C48711"/>
      <c r="D48711" s="47"/>
    </row>
    <row r="48712" spans="3:4">
      <c r="C48712"/>
      <c r="D48712" s="47"/>
    </row>
    <row r="48713" spans="3:4">
      <c r="C48713"/>
      <c r="D48713" s="47"/>
    </row>
    <row r="48714" spans="3:4">
      <c r="C48714"/>
      <c r="D48714" s="47"/>
    </row>
    <row r="48715" spans="3:4">
      <c r="C48715"/>
      <c r="D48715" s="47"/>
    </row>
    <row r="48716" spans="3:4">
      <c r="C48716"/>
      <c r="D48716" s="47"/>
    </row>
    <row r="48717" spans="3:4">
      <c r="C48717"/>
      <c r="D48717" s="47"/>
    </row>
    <row r="48718" spans="3:4">
      <c r="C48718"/>
      <c r="D48718" s="47"/>
    </row>
    <row r="48719" spans="3:4">
      <c r="C48719"/>
      <c r="D48719" s="47"/>
    </row>
    <row r="48720" spans="3:4">
      <c r="C48720"/>
      <c r="D48720" s="47"/>
    </row>
    <row r="48721" spans="3:4">
      <c r="C48721"/>
      <c r="D48721" s="47"/>
    </row>
    <row r="48722" spans="3:4">
      <c r="C48722"/>
      <c r="D48722" s="47"/>
    </row>
    <row r="48723" spans="3:4">
      <c r="C48723"/>
      <c r="D48723" s="47"/>
    </row>
    <row r="48724" spans="3:4">
      <c r="C48724"/>
      <c r="D48724" s="47"/>
    </row>
    <row r="48725" spans="3:4">
      <c r="C48725"/>
      <c r="D48725" s="47"/>
    </row>
    <row r="48726" spans="3:4">
      <c r="C48726"/>
      <c r="D48726" s="47"/>
    </row>
    <row r="48727" spans="3:4">
      <c r="C48727"/>
      <c r="D48727" s="47"/>
    </row>
    <row r="48728" spans="3:4">
      <c r="C48728"/>
      <c r="D48728" s="47"/>
    </row>
    <row r="48729" spans="3:4">
      <c r="C48729"/>
      <c r="D48729" s="47"/>
    </row>
    <row r="48730" spans="3:4">
      <c r="C48730"/>
      <c r="D48730" s="47"/>
    </row>
    <row r="48731" spans="3:4">
      <c r="C48731"/>
      <c r="D48731" s="47"/>
    </row>
    <row r="48732" spans="3:4">
      <c r="C48732"/>
      <c r="D48732" s="47"/>
    </row>
    <row r="48733" spans="3:4">
      <c r="C48733"/>
      <c r="D48733" s="47"/>
    </row>
    <row r="48734" spans="3:4">
      <c r="C48734"/>
      <c r="D48734" s="47"/>
    </row>
    <row r="48735" spans="3:4">
      <c r="C48735"/>
      <c r="D48735" s="47"/>
    </row>
    <row r="48736" spans="3:4">
      <c r="C48736"/>
      <c r="D48736" s="47"/>
    </row>
    <row r="48737" spans="3:4">
      <c r="C48737"/>
      <c r="D48737" s="47"/>
    </row>
    <row r="48738" spans="3:4">
      <c r="C48738"/>
      <c r="D48738" s="47"/>
    </row>
    <row r="48739" spans="3:4">
      <c r="C48739"/>
      <c r="D48739" s="47"/>
    </row>
    <row r="48740" spans="3:4">
      <c r="C48740"/>
      <c r="D48740" s="47"/>
    </row>
    <row r="48741" spans="3:4">
      <c r="C48741"/>
      <c r="D48741" s="47"/>
    </row>
    <row r="48742" spans="3:4">
      <c r="C48742"/>
      <c r="D48742" s="47"/>
    </row>
    <row r="48743" spans="3:4">
      <c r="C48743"/>
      <c r="D48743" s="47"/>
    </row>
    <row r="48744" spans="3:4">
      <c r="C48744"/>
      <c r="D48744" s="47"/>
    </row>
    <row r="48745" spans="3:4">
      <c r="C48745"/>
      <c r="D48745" s="47"/>
    </row>
    <row r="48746" spans="3:4">
      <c r="C48746"/>
      <c r="D48746" s="47"/>
    </row>
    <row r="48747" spans="3:4">
      <c r="C48747"/>
      <c r="D48747" s="47"/>
    </row>
    <row r="48748" spans="3:4">
      <c r="C48748"/>
      <c r="D48748" s="47"/>
    </row>
    <row r="48749" spans="3:4">
      <c r="C48749"/>
      <c r="D48749" s="47"/>
    </row>
    <row r="48750" spans="3:4">
      <c r="C48750"/>
      <c r="D48750" s="47"/>
    </row>
    <row r="48751" spans="3:4">
      <c r="C48751"/>
      <c r="D48751" s="47"/>
    </row>
    <row r="48752" spans="3:4">
      <c r="C48752"/>
      <c r="D48752" s="47"/>
    </row>
    <row r="48753" spans="3:4">
      <c r="C48753"/>
      <c r="D48753" s="47"/>
    </row>
    <row r="48754" spans="3:4">
      <c r="C48754"/>
      <c r="D48754" s="47"/>
    </row>
    <row r="48755" spans="3:4">
      <c r="C48755"/>
      <c r="D48755" s="47"/>
    </row>
    <row r="48756" spans="3:4">
      <c r="C48756"/>
      <c r="D48756" s="47"/>
    </row>
    <row r="48757" spans="3:4">
      <c r="C48757"/>
      <c r="D48757" s="47"/>
    </row>
    <row r="48758" spans="3:4">
      <c r="C48758"/>
      <c r="D48758" s="47"/>
    </row>
    <row r="48759" spans="3:4">
      <c r="C48759"/>
      <c r="D48759" s="47"/>
    </row>
    <row r="48760" spans="3:4">
      <c r="C48760"/>
      <c r="D48760" s="47"/>
    </row>
    <row r="48761" spans="3:4">
      <c r="C48761"/>
      <c r="D48761" s="47"/>
    </row>
    <row r="48762" spans="3:4">
      <c r="C48762"/>
      <c r="D48762" s="47"/>
    </row>
    <row r="48763" spans="3:4">
      <c r="C48763"/>
      <c r="D48763" s="47"/>
    </row>
    <row r="48764" spans="3:4">
      <c r="C48764"/>
      <c r="D48764" s="47"/>
    </row>
    <row r="48765" spans="3:4">
      <c r="C48765"/>
      <c r="D48765" s="47"/>
    </row>
    <row r="48766" spans="3:4">
      <c r="C48766"/>
      <c r="D48766" s="47"/>
    </row>
    <row r="48767" spans="3:4">
      <c r="C48767"/>
      <c r="D48767" s="47"/>
    </row>
    <row r="48768" spans="3:4">
      <c r="C48768"/>
      <c r="D48768" s="47"/>
    </row>
    <row r="48769" spans="3:4">
      <c r="C48769"/>
      <c r="D48769" s="47"/>
    </row>
    <row r="48770" spans="3:4">
      <c r="C48770"/>
      <c r="D48770" s="47"/>
    </row>
    <row r="48771" spans="3:4">
      <c r="C48771"/>
      <c r="D48771" s="47"/>
    </row>
    <row r="48772" spans="3:4">
      <c r="C48772"/>
      <c r="D48772" s="47"/>
    </row>
    <row r="48773" spans="3:4">
      <c r="C48773"/>
      <c r="D48773" s="47"/>
    </row>
    <row r="48774" spans="3:4">
      <c r="C48774"/>
      <c r="D48774" s="47"/>
    </row>
    <row r="48775" spans="3:4">
      <c r="C48775"/>
      <c r="D48775" s="47"/>
    </row>
    <row r="48776" spans="3:4">
      <c r="C48776"/>
      <c r="D48776" s="47"/>
    </row>
    <row r="48777" spans="3:4">
      <c r="C48777"/>
      <c r="D48777" s="47"/>
    </row>
    <row r="48778" spans="3:4">
      <c r="C48778"/>
      <c r="D48778" s="47"/>
    </row>
    <row r="48779" spans="3:4">
      <c r="C48779"/>
      <c r="D48779" s="47"/>
    </row>
    <row r="48780" spans="3:4">
      <c r="C48780"/>
      <c r="D48780" s="47"/>
    </row>
    <row r="48781" spans="3:4">
      <c r="C48781"/>
      <c r="D48781" s="47"/>
    </row>
    <row r="48782" spans="3:4">
      <c r="C48782"/>
      <c r="D48782" s="47"/>
    </row>
    <row r="48783" spans="3:4">
      <c r="C48783"/>
      <c r="D48783" s="47"/>
    </row>
    <row r="48784" spans="3:4">
      <c r="C48784"/>
      <c r="D48784" s="47"/>
    </row>
    <row r="48785" spans="3:4">
      <c r="C48785"/>
      <c r="D48785" s="47"/>
    </row>
    <row r="48786" spans="3:4">
      <c r="C48786"/>
      <c r="D48786" s="47"/>
    </row>
    <row r="48787" spans="3:4">
      <c r="C48787"/>
      <c r="D48787" s="47"/>
    </row>
    <row r="48788" spans="3:4">
      <c r="C48788"/>
      <c r="D48788" s="47"/>
    </row>
    <row r="48789" spans="3:4">
      <c r="C48789"/>
      <c r="D48789" s="47"/>
    </row>
    <row r="48790" spans="3:4">
      <c r="C48790"/>
      <c r="D48790" s="47"/>
    </row>
    <row r="48791" spans="3:4">
      <c r="C48791"/>
      <c r="D48791" s="47"/>
    </row>
    <row r="48792" spans="3:4">
      <c r="C48792"/>
      <c r="D48792" s="47"/>
    </row>
    <row r="48793" spans="3:4">
      <c r="C48793"/>
      <c r="D48793" s="47"/>
    </row>
    <row r="48794" spans="3:4">
      <c r="C48794"/>
      <c r="D48794" s="47"/>
    </row>
    <row r="48795" spans="3:4">
      <c r="C48795"/>
      <c r="D48795" s="47"/>
    </row>
    <row r="48796" spans="3:4">
      <c r="C48796"/>
      <c r="D48796" s="47"/>
    </row>
    <row r="48797" spans="3:4">
      <c r="C48797"/>
      <c r="D48797" s="47"/>
    </row>
    <row r="48798" spans="3:4">
      <c r="C48798"/>
      <c r="D48798" s="47"/>
    </row>
    <row r="48799" spans="3:4">
      <c r="C48799"/>
      <c r="D48799" s="47"/>
    </row>
    <row r="48800" spans="3:4">
      <c r="C48800"/>
      <c r="D48800" s="47"/>
    </row>
    <row r="48801" spans="3:4">
      <c r="C48801"/>
      <c r="D48801" s="47"/>
    </row>
    <row r="48802" spans="3:4">
      <c r="C48802"/>
      <c r="D48802" s="47"/>
    </row>
    <row r="48803" spans="3:4">
      <c r="C48803"/>
      <c r="D48803" s="47"/>
    </row>
    <row r="48804" spans="3:4">
      <c r="C48804"/>
      <c r="D48804" s="47"/>
    </row>
    <row r="48805" spans="3:4">
      <c r="C48805"/>
      <c r="D48805" s="47"/>
    </row>
    <row r="48806" spans="3:4">
      <c r="C48806"/>
      <c r="D48806" s="47"/>
    </row>
    <row r="48807" spans="3:4">
      <c r="C48807"/>
      <c r="D48807" s="47"/>
    </row>
    <row r="48808" spans="3:4">
      <c r="C48808"/>
      <c r="D48808" s="47"/>
    </row>
    <row r="48809" spans="3:4">
      <c r="C48809"/>
      <c r="D48809" s="47"/>
    </row>
    <row r="48810" spans="3:4">
      <c r="C48810"/>
      <c r="D48810" s="47"/>
    </row>
    <row r="48811" spans="3:4">
      <c r="C48811"/>
      <c r="D48811" s="47"/>
    </row>
    <row r="48812" spans="3:4">
      <c r="C48812"/>
      <c r="D48812" s="47"/>
    </row>
    <row r="48813" spans="3:4">
      <c r="C48813"/>
      <c r="D48813" s="47"/>
    </row>
    <row r="48814" spans="3:4">
      <c r="C48814"/>
      <c r="D48814" s="47"/>
    </row>
    <row r="48815" spans="3:4">
      <c r="C48815"/>
      <c r="D48815" s="47"/>
    </row>
    <row r="48816" spans="3:4">
      <c r="C48816"/>
      <c r="D48816" s="47"/>
    </row>
    <row r="48817" spans="3:4">
      <c r="C48817"/>
      <c r="D48817" s="47"/>
    </row>
    <row r="48818" spans="3:4">
      <c r="C48818"/>
      <c r="D48818" s="47"/>
    </row>
    <row r="48819" spans="3:4">
      <c r="C48819"/>
      <c r="D48819" s="47"/>
    </row>
    <row r="48820" spans="3:4">
      <c r="C48820"/>
      <c r="D48820" s="47"/>
    </row>
    <row r="48821" spans="3:4">
      <c r="C48821"/>
      <c r="D48821" s="47"/>
    </row>
    <row r="48822" spans="3:4">
      <c r="C48822"/>
      <c r="D48822" s="47"/>
    </row>
    <row r="48823" spans="3:4">
      <c r="C48823"/>
      <c r="D48823" s="47"/>
    </row>
    <row r="48824" spans="3:4">
      <c r="C48824"/>
      <c r="D48824" s="47"/>
    </row>
    <row r="48825" spans="3:4">
      <c r="C48825"/>
      <c r="D48825" s="47"/>
    </row>
    <row r="48826" spans="3:4">
      <c r="C48826"/>
      <c r="D48826" s="47"/>
    </row>
    <row r="48827" spans="3:4">
      <c r="C48827"/>
      <c r="D48827" s="47"/>
    </row>
    <row r="48828" spans="3:4">
      <c r="C48828"/>
      <c r="D48828" s="47"/>
    </row>
    <row r="48829" spans="3:4">
      <c r="C48829"/>
      <c r="D48829" s="47"/>
    </row>
    <row r="48830" spans="3:4">
      <c r="C48830"/>
      <c r="D48830" s="47"/>
    </row>
    <row r="48831" spans="3:4">
      <c r="C48831"/>
      <c r="D48831" s="47"/>
    </row>
    <row r="48832" spans="3:4">
      <c r="C48832"/>
      <c r="D48832" s="47"/>
    </row>
    <row r="48833" spans="3:4">
      <c r="C48833"/>
      <c r="D48833" s="47"/>
    </row>
    <row r="48834" spans="3:4">
      <c r="C48834"/>
      <c r="D48834" s="47"/>
    </row>
    <row r="48835" spans="3:4">
      <c r="C48835"/>
      <c r="D48835" s="47"/>
    </row>
    <row r="48836" spans="3:4">
      <c r="C48836"/>
      <c r="D48836" s="47"/>
    </row>
    <row r="48837" spans="3:4">
      <c r="C48837"/>
      <c r="D48837" s="47"/>
    </row>
    <row r="48838" spans="3:4">
      <c r="C48838"/>
      <c r="D48838" s="47"/>
    </row>
    <row r="48839" spans="3:4">
      <c r="C48839"/>
      <c r="D48839" s="47"/>
    </row>
    <row r="48840" spans="3:4">
      <c r="C48840"/>
      <c r="D48840" s="47"/>
    </row>
    <row r="48841" spans="3:4">
      <c r="C48841"/>
      <c r="D48841" s="47"/>
    </row>
    <row r="48842" spans="3:4">
      <c r="C48842"/>
      <c r="D48842" s="47"/>
    </row>
    <row r="48843" spans="3:4">
      <c r="C48843"/>
      <c r="D48843" s="47"/>
    </row>
    <row r="48844" spans="3:4">
      <c r="C48844"/>
      <c r="D48844" s="47"/>
    </row>
    <row r="48845" spans="3:4">
      <c r="C48845"/>
      <c r="D48845" s="47"/>
    </row>
    <row r="48846" spans="3:4">
      <c r="C48846"/>
      <c r="D48846" s="47"/>
    </row>
    <row r="48847" spans="3:4">
      <c r="C48847"/>
      <c r="D48847" s="47"/>
    </row>
    <row r="48848" spans="3:4">
      <c r="C48848"/>
      <c r="D48848" s="47"/>
    </row>
    <row r="48849" spans="3:4">
      <c r="C48849"/>
      <c r="D48849" s="47"/>
    </row>
    <row r="48850" spans="3:4">
      <c r="C48850"/>
      <c r="D48850" s="47"/>
    </row>
    <row r="48851" spans="3:4">
      <c r="C48851"/>
      <c r="D48851" s="47"/>
    </row>
    <row r="48852" spans="3:4">
      <c r="C48852"/>
      <c r="D48852" s="47"/>
    </row>
    <row r="48853" spans="3:4">
      <c r="C48853"/>
      <c r="D48853" s="47"/>
    </row>
    <row r="48854" spans="3:4">
      <c r="C48854"/>
      <c r="D48854" s="47"/>
    </row>
    <row r="48855" spans="3:4">
      <c r="C48855"/>
      <c r="D48855" s="47"/>
    </row>
    <row r="48856" spans="3:4">
      <c r="C48856"/>
      <c r="D48856" s="47"/>
    </row>
    <row r="48857" spans="3:4">
      <c r="C48857"/>
      <c r="D48857" s="47"/>
    </row>
    <row r="48858" spans="3:4">
      <c r="C48858"/>
      <c r="D48858" s="47"/>
    </row>
    <row r="48859" spans="3:4">
      <c r="C48859"/>
      <c r="D48859" s="47"/>
    </row>
    <row r="48860" spans="3:4">
      <c r="C48860"/>
      <c r="D48860" s="47"/>
    </row>
    <row r="48861" spans="3:4">
      <c r="C48861"/>
      <c r="D48861" s="47"/>
    </row>
    <row r="48862" spans="3:4">
      <c r="C48862"/>
      <c r="D48862" s="47"/>
    </row>
    <row r="48863" spans="3:4">
      <c r="C48863"/>
      <c r="D48863" s="47"/>
    </row>
    <row r="48864" spans="3:4">
      <c r="C48864"/>
      <c r="D48864" s="47"/>
    </row>
    <row r="48865" spans="3:4">
      <c r="C48865"/>
      <c r="D48865" s="47"/>
    </row>
    <row r="48866" spans="3:4">
      <c r="C48866"/>
      <c r="D48866" s="47"/>
    </row>
    <row r="48867" spans="3:4">
      <c r="C48867"/>
      <c r="D48867" s="47"/>
    </row>
    <row r="48868" spans="3:4">
      <c r="C48868"/>
      <c r="D48868" s="47"/>
    </row>
    <row r="48869" spans="3:4">
      <c r="C48869"/>
      <c r="D48869" s="47"/>
    </row>
    <row r="48870" spans="3:4">
      <c r="C48870"/>
      <c r="D48870" s="47"/>
    </row>
    <row r="48871" spans="3:4">
      <c r="C48871"/>
      <c r="D48871" s="47"/>
    </row>
    <row r="48872" spans="3:4">
      <c r="C48872"/>
      <c r="D48872" s="47"/>
    </row>
    <row r="48873" spans="3:4">
      <c r="C48873"/>
      <c r="D48873" s="47"/>
    </row>
    <row r="48874" spans="3:4">
      <c r="C48874"/>
      <c r="D48874" s="47"/>
    </row>
    <row r="48875" spans="3:4">
      <c r="C48875"/>
      <c r="D48875" s="47"/>
    </row>
    <row r="48876" spans="3:4">
      <c r="C48876"/>
      <c r="D48876" s="47"/>
    </row>
    <row r="48877" spans="3:4">
      <c r="C48877"/>
      <c r="D48877" s="47"/>
    </row>
    <row r="48878" spans="3:4">
      <c r="C48878"/>
      <c r="D48878" s="47"/>
    </row>
    <row r="48879" spans="3:4">
      <c r="C48879"/>
      <c r="D48879" s="47"/>
    </row>
    <row r="48880" spans="3:4">
      <c r="C48880"/>
      <c r="D48880" s="47"/>
    </row>
    <row r="48881" spans="3:4">
      <c r="C48881"/>
      <c r="D48881" s="47"/>
    </row>
    <row r="48882" spans="3:4">
      <c r="C48882"/>
      <c r="D48882" s="47"/>
    </row>
    <row r="48883" spans="3:4">
      <c r="C48883"/>
      <c r="D48883" s="47"/>
    </row>
    <row r="48884" spans="3:4">
      <c r="C48884"/>
      <c r="D48884" s="47"/>
    </row>
    <row r="48885" spans="3:4">
      <c r="C48885"/>
      <c r="D48885" s="47"/>
    </row>
    <row r="48886" spans="3:4">
      <c r="C48886"/>
      <c r="D48886" s="47"/>
    </row>
    <row r="48887" spans="3:4">
      <c r="C48887"/>
      <c r="D48887" s="47"/>
    </row>
    <row r="48888" spans="3:4">
      <c r="C48888"/>
      <c r="D48888" s="47"/>
    </row>
    <row r="48889" spans="3:4">
      <c r="C48889"/>
      <c r="D48889" s="47"/>
    </row>
    <row r="48890" spans="3:4">
      <c r="C48890"/>
      <c r="D48890" s="47"/>
    </row>
    <row r="48891" spans="3:4">
      <c r="C48891"/>
      <c r="D48891" s="47"/>
    </row>
    <row r="48892" spans="3:4">
      <c r="C48892"/>
      <c r="D48892" s="47"/>
    </row>
    <row r="48893" spans="3:4">
      <c r="C48893"/>
      <c r="D48893" s="47"/>
    </row>
    <row r="48894" spans="3:4">
      <c r="C48894"/>
      <c r="D48894" s="47"/>
    </row>
    <row r="48895" spans="3:4">
      <c r="C48895"/>
      <c r="D48895" s="47"/>
    </row>
    <row r="48896" spans="3:4">
      <c r="C48896"/>
      <c r="D48896" s="47"/>
    </row>
    <row r="48897" spans="3:4">
      <c r="C48897"/>
      <c r="D48897" s="47"/>
    </row>
    <row r="48898" spans="3:4">
      <c r="C48898"/>
      <c r="D48898" s="47"/>
    </row>
    <row r="48899" spans="3:4">
      <c r="C48899"/>
      <c r="D48899" s="47"/>
    </row>
    <row r="48900" spans="3:4">
      <c r="C48900"/>
      <c r="D48900" s="47"/>
    </row>
    <row r="48901" spans="3:4">
      <c r="C48901"/>
      <c r="D48901" s="47"/>
    </row>
    <row r="48902" spans="3:4">
      <c r="C48902"/>
      <c r="D48902" s="47"/>
    </row>
    <row r="48903" spans="3:4">
      <c r="C48903"/>
      <c r="D48903" s="47"/>
    </row>
    <row r="48904" spans="3:4">
      <c r="C48904"/>
      <c r="D48904" s="47"/>
    </row>
    <row r="48905" spans="3:4">
      <c r="C48905"/>
      <c r="D48905" s="47"/>
    </row>
    <row r="48906" spans="3:4">
      <c r="C48906"/>
      <c r="D48906" s="47"/>
    </row>
    <row r="48907" spans="3:4">
      <c r="C48907"/>
      <c r="D48907" s="47"/>
    </row>
    <row r="48908" spans="3:4">
      <c r="C48908"/>
      <c r="D48908" s="47"/>
    </row>
    <row r="48909" spans="3:4">
      <c r="C48909"/>
      <c r="D48909" s="47"/>
    </row>
    <row r="48910" spans="3:4">
      <c r="C48910"/>
      <c r="D48910" s="47"/>
    </row>
    <row r="48911" spans="3:4">
      <c r="C48911"/>
      <c r="D48911" s="47"/>
    </row>
    <row r="48912" spans="3:4">
      <c r="C48912"/>
      <c r="D48912" s="47"/>
    </row>
    <row r="48913" spans="3:4">
      <c r="C48913"/>
      <c r="D48913" s="47"/>
    </row>
    <row r="48914" spans="3:4">
      <c r="C48914"/>
      <c r="D48914" s="47"/>
    </row>
    <row r="48915" spans="3:4">
      <c r="C48915"/>
      <c r="D48915" s="47"/>
    </row>
    <row r="48916" spans="3:4">
      <c r="C48916"/>
      <c r="D48916" s="47"/>
    </row>
    <row r="48917" spans="3:4">
      <c r="C48917"/>
      <c r="D48917" s="47"/>
    </row>
    <row r="48918" spans="3:4">
      <c r="C48918"/>
      <c r="D48918" s="47"/>
    </row>
    <row r="48919" spans="3:4">
      <c r="C48919"/>
      <c r="D48919" s="47"/>
    </row>
    <row r="48920" spans="3:4">
      <c r="C48920"/>
      <c r="D48920" s="47"/>
    </row>
    <row r="48921" spans="3:4">
      <c r="C48921"/>
      <c r="D48921" s="47"/>
    </row>
    <row r="48922" spans="3:4">
      <c r="C48922"/>
      <c r="D48922" s="47"/>
    </row>
    <row r="48923" spans="3:4">
      <c r="C48923"/>
      <c r="D48923" s="47"/>
    </row>
    <row r="48924" spans="3:4">
      <c r="C48924"/>
      <c r="D48924" s="47"/>
    </row>
    <row r="48925" spans="3:4">
      <c r="C48925"/>
      <c r="D48925" s="47"/>
    </row>
    <row r="48926" spans="3:4">
      <c r="C48926"/>
      <c r="D48926" s="47"/>
    </row>
    <row r="48927" spans="3:4">
      <c r="C48927"/>
      <c r="D48927" s="47"/>
    </row>
    <row r="48928" spans="3:4">
      <c r="C48928"/>
      <c r="D48928" s="47"/>
    </row>
    <row r="48929" spans="3:4">
      <c r="C48929"/>
      <c r="D48929" s="47"/>
    </row>
    <row r="48930" spans="3:4">
      <c r="C48930"/>
      <c r="D48930" s="47"/>
    </row>
    <row r="48931" spans="3:4">
      <c r="C48931"/>
      <c r="D48931" s="47"/>
    </row>
    <row r="48932" spans="3:4">
      <c r="C48932"/>
      <c r="D48932" s="47"/>
    </row>
    <row r="48933" spans="3:4">
      <c r="C48933"/>
      <c r="D48933" s="47"/>
    </row>
    <row r="48934" spans="3:4">
      <c r="C48934"/>
      <c r="D48934" s="47"/>
    </row>
    <row r="48935" spans="3:4">
      <c r="C48935"/>
      <c r="D48935" s="47"/>
    </row>
    <row r="48936" spans="3:4">
      <c r="C48936"/>
      <c r="D48936" s="47"/>
    </row>
    <row r="48937" spans="3:4">
      <c r="C48937"/>
      <c r="D48937" s="47"/>
    </row>
    <row r="48938" spans="3:4">
      <c r="C48938"/>
      <c r="D48938" s="47"/>
    </row>
    <row r="48939" spans="3:4">
      <c r="C48939"/>
      <c r="D48939" s="47"/>
    </row>
    <row r="48940" spans="3:4">
      <c r="C48940"/>
      <c r="D48940" s="47"/>
    </row>
    <row r="48941" spans="3:4">
      <c r="C48941"/>
      <c r="D48941" s="47"/>
    </row>
    <row r="48942" spans="3:4">
      <c r="C48942"/>
      <c r="D48942" s="47"/>
    </row>
    <row r="48943" spans="3:4">
      <c r="C48943"/>
      <c r="D48943" s="47"/>
    </row>
    <row r="48944" spans="3:4">
      <c r="C48944"/>
      <c r="D48944" s="47"/>
    </row>
    <row r="48945" spans="3:4">
      <c r="C48945"/>
      <c r="D48945" s="47"/>
    </row>
    <row r="48946" spans="3:4">
      <c r="C48946"/>
      <c r="D48946" s="47"/>
    </row>
    <row r="48947" spans="3:4">
      <c r="C48947"/>
      <c r="D48947" s="47"/>
    </row>
    <row r="48948" spans="3:4">
      <c r="C48948"/>
      <c r="D48948" s="47"/>
    </row>
    <row r="48949" spans="3:4">
      <c r="C48949"/>
      <c r="D48949" s="47"/>
    </row>
    <row r="48950" spans="3:4">
      <c r="C48950"/>
      <c r="D48950" s="47"/>
    </row>
    <row r="48951" spans="3:4">
      <c r="C48951"/>
      <c r="D48951" s="47"/>
    </row>
    <row r="48952" spans="3:4">
      <c r="C48952"/>
      <c r="D48952" s="47"/>
    </row>
    <row r="48953" spans="3:4">
      <c r="C48953"/>
      <c r="D48953" s="47"/>
    </row>
    <row r="48954" spans="3:4">
      <c r="C48954"/>
      <c r="D48954" s="47"/>
    </row>
    <row r="48955" spans="3:4">
      <c r="C48955"/>
      <c r="D48955" s="47"/>
    </row>
    <row r="48956" spans="3:4">
      <c r="C48956"/>
      <c r="D48956" s="47"/>
    </row>
    <row r="48957" spans="3:4">
      <c r="C48957"/>
      <c r="D48957" s="47"/>
    </row>
    <row r="48958" spans="3:4">
      <c r="C48958"/>
      <c r="D48958" s="47"/>
    </row>
    <row r="48959" spans="3:4">
      <c r="C48959"/>
      <c r="D48959" s="47"/>
    </row>
    <row r="48960" spans="3:4">
      <c r="C48960"/>
      <c r="D48960" s="47"/>
    </row>
    <row r="48961" spans="3:4">
      <c r="C48961"/>
      <c r="D48961" s="47"/>
    </row>
    <row r="48962" spans="3:4">
      <c r="C48962"/>
      <c r="D48962" s="47"/>
    </row>
    <row r="48963" spans="3:4">
      <c r="C48963"/>
      <c r="D48963" s="47"/>
    </row>
    <row r="48964" spans="3:4">
      <c r="C48964"/>
      <c r="D48964" s="47"/>
    </row>
    <row r="48965" spans="3:4">
      <c r="C48965"/>
      <c r="D48965" s="47"/>
    </row>
    <row r="48966" spans="3:4">
      <c r="C48966"/>
      <c r="D48966" s="47"/>
    </row>
    <row r="48967" spans="3:4">
      <c r="C48967"/>
      <c r="D48967" s="47"/>
    </row>
    <row r="48968" spans="3:4">
      <c r="C48968"/>
      <c r="D48968" s="47"/>
    </row>
    <row r="48969" spans="3:4">
      <c r="C48969"/>
      <c r="D48969" s="47"/>
    </row>
    <row r="48970" spans="3:4">
      <c r="C48970"/>
      <c r="D48970" s="47"/>
    </row>
    <row r="48971" spans="3:4">
      <c r="C48971"/>
      <c r="D48971" s="47"/>
    </row>
    <row r="48972" spans="3:4">
      <c r="C48972"/>
      <c r="D48972" s="47"/>
    </row>
    <row r="48973" spans="3:4">
      <c r="C48973"/>
      <c r="D48973" s="47"/>
    </row>
    <row r="48974" spans="3:4">
      <c r="C48974"/>
      <c r="D48974" s="47"/>
    </row>
    <row r="48975" spans="3:4">
      <c r="C48975"/>
      <c r="D48975" s="47"/>
    </row>
    <row r="48976" spans="3:4">
      <c r="C48976"/>
      <c r="D48976" s="47"/>
    </row>
    <row r="48977" spans="3:4">
      <c r="C48977"/>
      <c r="D48977" s="47"/>
    </row>
    <row r="48978" spans="3:4">
      <c r="C48978"/>
      <c r="D48978" s="47"/>
    </row>
    <row r="48979" spans="3:4">
      <c r="C48979"/>
      <c r="D48979" s="47"/>
    </row>
    <row r="48980" spans="3:4">
      <c r="C48980"/>
      <c r="D48980" s="47"/>
    </row>
    <row r="48981" spans="3:4">
      <c r="C48981"/>
      <c r="D48981" s="47"/>
    </row>
    <row r="48982" spans="3:4">
      <c r="C48982"/>
      <c r="D48982" s="47"/>
    </row>
    <row r="48983" spans="3:4">
      <c r="C48983"/>
      <c r="D48983" s="47"/>
    </row>
    <row r="48984" spans="3:4">
      <c r="C48984"/>
      <c r="D48984" s="47"/>
    </row>
    <row r="48985" spans="3:4">
      <c r="C48985"/>
      <c r="D48985" s="47"/>
    </row>
    <row r="48986" spans="3:4">
      <c r="C48986"/>
      <c r="D48986" s="47"/>
    </row>
    <row r="48987" spans="3:4">
      <c r="C48987"/>
      <c r="D48987" s="47"/>
    </row>
    <row r="48988" spans="3:4">
      <c r="C48988"/>
      <c r="D48988" s="47"/>
    </row>
    <row r="48989" spans="3:4">
      <c r="C48989"/>
      <c r="D48989" s="47"/>
    </row>
    <row r="48990" spans="3:4">
      <c r="C48990"/>
      <c r="D48990" s="47"/>
    </row>
    <row r="48991" spans="3:4">
      <c r="C48991"/>
      <c r="D48991" s="47"/>
    </row>
    <row r="48992" spans="3:4">
      <c r="C48992"/>
      <c r="D48992" s="47"/>
    </row>
    <row r="48993" spans="3:4">
      <c r="C48993"/>
      <c r="D48993" s="47"/>
    </row>
    <row r="48994" spans="3:4">
      <c r="C48994"/>
      <c r="D48994" s="47"/>
    </row>
    <row r="48995" spans="3:4">
      <c r="C48995"/>
      <c r="D48995" s="47"/>
    </row>
    <row r="48996" spans="3:4">
      <c r="C48996"/>
      <c r="D48996" s="47"/>
    </row>
    <row r="48997" spans="3:4">
      <c r="C48997"/>
      <c r="D48997" s="47"/>
    </row>
    <row r="48998" spans="3:4">
      <c r="C48998"/>
      <c r="D48998" s="47"/>
    </row>
    <row r="48999" spans="3:4">
      <c r="C48999"/>
      <c r="D48999" s="47"/>
    </row>
    <row r="49000" spans="3:4">
      <c r="C49000"/>
      <c r="D49000" s="47"/>
    </row>
    <row r="49001" spans="3:4">
      <c r="C49001"/>
      <c r="D49001" s="47"/>
    </row>
    <row r="49002" spans="3:4">
      <c r="C49002"/>
      <c r="D49002" s="47"/>
    </row>
    <row r="49003" spans="3:4">
      <c r="C49003"/>
      <c r="D49003" s="47"/>
    </row>
    <row r="49004" spans="3:4">
      <c r="C49004"/>
      <c r="D49004" s="47"/>
    </row>
    <row r="49005" spans="3:4">
      <c r="C49005"/>
      <c r="D49005" s="47"/>
    </row>
    <row r="49006" spans="3:4">
      <c r="C49006"/>
      <c r="D49006" s="47"/>
    </row>
    <row r="49007" spans="3:4">
      <c r="C49007"/>
      <c r="D49007" s="47"/>
    </row>
    <row r="49008" spans="3:4">
      <c r="C49008"/>
      <c r="D49008" s="47"/>
    </row>
    <row r="49009" spans="3:4">
      <c r="C49009"/>
      <c r="D49009" s="47"/>
    </row>
    <row r="49010" spans="3:4">
      <c r="C49010"/>
      <c r="D49010" s="47"/>
    </row>
    <row r="49011" spans="3:4">
      <c r="C49011"/>
      <c r="D49011" s="47"/>
    </row>
    <row r="49012" spans="3:4">
      <c r="C49012"/>
      <c r="D49012" s="47"/>
    </row>
    <row r="49013" spans="3:4">
      <c r="C49013"/>
      <c r="D49013" s="47"/>
    </row>
    <row r="49014" spans="3:4">
      <c r="C49014"/>
      <c r="D49014" s="47"/>
    </row>
    <row r="49015" spans="3:4">
      <c r="C49015"/>
      <c r="D49015" s="47"/>
    </row>
    <row r="49016" spans="3:4">
      <c r="C49016"/>
      <c r="D49016" s="47"/>
    </row>
    <row r="49017" spans="3:4">
      <c r="C49017"/>
      <c r="D49017" s="47"/>
    </row>
    <row r="49018" spans="3:4">
      <c r="C49018"/>
      <c r="D49018" s="47"/>
    </row>
    <row r="49019" spans="3:4">
      <c r="C49019"/>
      <c r="D49019" s="47"/>
    </row>
    <row r="49020" spans="3:4">
      <c r="C49020"/>
      <c r="D49020" s="47"/>
    </row>
    <row r="49021" spans="3:4">
      <c r="C49021"/>
      <c r="D49021" s="47"/>
    </row>
    <row r="49022" spans="3:4">
      <c r="C49022"/>
      <c r="D49022" s="47"/>
    </row>
    <row r="49023" spans="3:4">
      <c r="C49023"/>
      <c r="D49023" s="47"/>
    </row>
    <row r="49024" spans="3:4">
      <c r="C49024"/>
      <c r="D49024" s="47"/>
    </row>
    <row r="49025" spans="3:4">
      <c r="C49025"/>
      <c r="D49025" s="47"/>
    </row>
    <row r="49026" spans="3:4">
      <c r="C49026"/>
      <c r="D49026" s="47"/>
    </row>
    <row r="49027" spans="3:4">
      <c r="C49027"/>
      <c r="D49027" s="47"/>
    </row>
    <row r="49028" spans="3:4">
      <c r="C49028"/>
      <c r="D49028" s="47"/>
    </row>
    <row r="49029" spans="3:4">
      <c r="C49029"/>
      <c r="D49029" s="47"/>
    </row>
    <row r="49030" spans="3:4">
      <c r="C49030"/>
      <c r="D49030" s="47"/>
    </row>
    <row r="49031" spans="3:4">
      <c r="C49031"/>
      <c r="D49031" s="47"/>
    </row>
    <row r="49032" spans="3:4">
      <c r="C49032"/>
      <c r="D49032" s="47"/>
    </row>
    <row r="49033" spans="3:4">
      <c r="C49033"/>
      <c r="D49033" s="47"/>
    </row>
    <row r="49034" spans="3:4">
      <c r="C49034"/>
      <c r="D49034" s="47"/>
    </row>
    <row r="49035" spans="3:4">
      <c r="C49035"/>
      <c r="D49035" s="47"/>
    </row>
    <row r="49036" spans="3:4">
      <c r="C49036"/>
      <c r="D49036" s="47"/>
    </row>
    <row r="49037" spans="3:4">
      <c r="C49037"/>
      <c r="D49037" s="47"/>
    </row>
    <row r="49038" spans="3:4">
      <c r="C49038"/>
      <c r="D49038" s="47"/>
    </row>
    <row r="49039" spans="3:4">
      <c r="C49039"/>
      <c r="D49039" s="47"/>
    </row>
    <row r="49040" spans="3:4">
      <c r="C49040"/>
      <c r="D49040" s="47"/>
    </row>
    <row r="49041" spans="3:4">
      <c r="C49041"/>
      <c r="D49041" s="47"/>
    </row>
    <row r="49042" spans="3:4">
      <c r="C49042"/>
      <c r="D49042" s="47"/>
    </row>
    <row r="49043" spans="3:4">
      <c r="C49043"/>
      <c r="D49043" s="47"/>
    </row>
    <row r="49044" spans="3:4">
      <c r="C49044"/>
      <c r="D49044" s="47"/>
    </row>
    <row r="49045" spans="3:4">
      <c r="C49045"/>
      <c r="D49045" s="47"/>
    </row>
    <row r="49046" spans="3:4">
      <c r="C49046"/>
      <c r="D49046" s="47"/>
    </row>
    <row r="49047" spans="3:4">
      <c r="C49047"/>
      <c r="D49047" s="47"/>
    </row>
    <row r="49048" spans="3:4">
      <c r="C49048"/>
      <c r="D49048" s="47"/>
    </row>
    <row r="49049" spans="3:4">
      <c r="C49049"/>
      <c r="D49049" s="47"/>
    </row>
    <row r="49050" spans="3:4">
      <c r="C49050"/>
      <c r="D49050" s="47"/>
    </row>
    <row r="49051" spans="3:4">
      <c r="C49051"/>
      <c r="D49051" s="47"/>
    </row>
    <row r="49052" spans="3:4">
      <c r="C49052"/>
      <c r="D49052" s="47"/>
    </row>
    <row r="49053" spans="3:4">
      <c r="C49053"/>
      <c r="D49053" s="47"/>
    </row>
    <row r="49054" spans="3:4">
      <c r="C49054"/>
      <c r="D49054" s="47"/>
    </row>
    <row r="49055" spans="3:4">
      <c r="C49055"/>
      <c r="D49055" s="47"/>
    </row>
    <row r="49056" spans="3:4">
      <c r="C49056"/>
      <c r="D49056" s="47"/>
    </row>
    <row r="49057" spans="3:4">
      <c r="C49057"/>
      <c r="D49057" s="47"/>
    </row>
    <row r="49058" spans="3:4">
      <c r="C49058"/>
      <c r="D49058" s="47"/>
    </row>
    <row r="49059" spans="3:4">
      <c r="C49059"/>
      <c r="D49059" s="47"/>
    </row>
    <row r="49060" spans="3:4">
      <c r="C49060"/>
      <c r="D49060" s="47"/>
    </row>
    <row r="49061" spans="3:4">
      <c r="C49061"/>
      <c r="D49061" s="47"/>
    </row>
    <row r="49062" spans="3:4">
      <c r="C49062"/>
      <c r="D49062" s="47"/>
    </row>
    <row r="49063" spans="3:4">
      <c r="C49063"/>
      <c r="D49063" s="47"/>
    </row>
    <row r="49064" spans="3:4">
      <c r="C49064"/>
      <c r="D49064" s="47"/>
    </row>
    <row r="49065" spans="3:4">
      <c r="C49065"/>
      <c r="D49065" s="47"/>
    </row>
    <row r="49066" spans="3:4">
      <c r="C49066"/>
      <c r="D49066" s="47"/>
    </row>
    <row r="49067" spans="3:4">
      <c r="C49067"/>
      <c r="D49067" s="47"/>
    </row>
    <row r="49068" spans="3:4">
      <c r="C49068"/>
      <c r="D49068" s="47"/>
    </row>
    <row r="49069" spans="3:4">
      <c r="C49069"/>
      <c r="D49069" s="47"/>
    </row>
    <row r="49070" spans="3:4">
      <c r="C49070"/>
      <c r="D49070" s="47"/>
    </row>
    <row r="49071" spans="3:4">
      <c r="C49071"/>
      <c r="D49071" s="47"/>
    </row>
    <row r="49072" spans="3:4">
      <c r="C49072"/>
      <c r="D49072" s="47"/>
    </row>
    <row r="49073" spans="3:4">
      <c r="C49073"/>
      <c r="D49073" s="47"/>
    </row>
    <row r="49074" spans="3:4">
      <c r="C49074"/>
      <c r="D49074" s="47"/>
    </row>
    <row r="49075" spans="3:4">
      <c r="C49075"/>
      <c r="D49075" s="47"/>
    </row>
    <row r="49076" spans="3:4">
      <c r="C49076"/>
      <c r="D49076" s="47"/>
    </row>
    <row r="49077" spans="3:4">
      <c r="C49077"/>
      <c r="D49077" s="47"/>
    </row>
    <row r="49078" spans="3:4">
      <c r="C49078"/>
      <c r="D49078" s="47"/>
    </row>
    <row r="49079" spans="3:4">
      <c r="C49079"/>
      <c r="D49079" s="47"/>
    </row>
    <row r="49080" spans="3:4">
      <c r="C49080"/>
      <c r="D49080" s="47"/>
    </row>
    <row r="49081" spans="3:4">
      <c r="C49081"/>
      <c r="D49081" s="47"/>
    </row>
    <row r="49082" spans="3:4">
      <c r="C49082"/>
      <c r="D49082" s="47"/>
    </row>
    <row r="49083" spans="3:4">
      <c r="C49083"/>
      <c r="D49083" s="47"/>
    </row>
    <row r="49084" spans="3:4">
      <c r="C49084"/>
      <c r="D49084" s="47"/>
    </row>
    <row r="49085" spans="3:4">
      <c r="C49085"/>
      <c r="D49085" s="47"/>
    </row>
    <row r="49086" spans="3:4">
      <c r="C49086"/>
      <c r="D49086" s="47"/>
    </row>
    <row r="49087" spans="3:4">
      <c r="C49087"/>
      <c r="D49087" s="47"/>
    </row>
    <row r="49088" spans="3:4">
      <c r="C49088"/>
      <c r="D49088" s="47"/>
    </row>
    <row r="49089" spans="3:4">
      <c r="C49089"/>
      <c r="D49089" s="47"/>
    </row>
    <row r="49090" spans="3:4">
      <c r="C49090"/>
      <c r="D49090" s="47"/>
    </row>
    <row r="49091" spans="3:4">
      <c r="C49091"/>
      <c r="D49091" s="47"/>
    </row>
    <row r="49092" spans="3:4">
      <c r="C49092"/>
      <c r="D49092" s="47"/>
    </row>
    <row r="49093" spans="3:4">
      <c r="C49093"/>
      <c r="D49093" s="47"/>
    </row>
    <row r="49094" spans="3:4">
      <c r="C49094"/>
      <c r="D49094" s="47"/>
    </row>
    <row r="49095" spans="3:4">
      <c r="C49095"/>
      <c r="D49095" s="47"/>
    </row>
    <row r="49096" spans="3:4">
      <c r="C49096"/>
      <c r="D49096" s="47"/>
    </row>
    <row r="49097" spans="3:4">
      <c r="C49097"/>
      <c r="D49097" s="47"/>
    </row>
    <row r="49098" spans="3:4">
      <c r="C49098"/>
      <c r="D49098" s="47"/>
    </row>
    <row r="49099" spans="3:4">
      <c r="C49099"/>
      <c r="D49099" s="47"/>
    </row>
    <row r="49100" spans="3:4">
      <c r="C49100"/>
      <c r="D49100" s="47"/>
    </row>
    <row r="49101" spans="3:4">
      <c r="C49101"/>
      <c r="D49101" s="47"/>
    </row>
    <row r="49102" spans="3:4">
      <c r="C49102"/>
      <c r="D49102" s="47"/>
    </row>
    <row r="49103" spans="3:4">
      <c r="C49103"/>
      <c r="D49103" s="47"/>
    </row>
    <row r="49104" spans="3:4">
      <c r="C49104"/>
      <c r="D49104" s="47"/>
    </row>
    <row r="49105" spans="3:4">
      <c r="C49105"/>
      <c r="D49105" s="47"/>
    </row>
    <row r="49106" spans="3:4">
      <c r="C49106"/>
      <c r="D49106" s="47"/>
    </row>
    <row r="49107" spans="3:4">
      <c r="C49107"/>
      <c r="D49107" s="47"/>
    </row>
    <row r="49108" spans="3:4">
      <c r="C49108"/>
      <c r="D49108" s="47"/>
    </row>
    <row r="49109" spans="3:4">
      <c r="C49109"/>
      <c r="D49109" s="47"/>
    </row>
    <row r="49110" spans="3:4">
      <c r="C49110"/>
      <c r="D49110" s="47"/>
    </row>
    <row r="49111" spans="3:4">
      <c r="C49111"/>
      <c r="D49111" s="47"/>
    </row>
    <row r="49112" spans="3:4">
      <c r="C49112"/>
      <c r="D49112" s="47"/>
    </row>
    <row r="49113" spans="3:4">
      <c r="C49113"/>
      <c r="D49113" s="47"/>
    </row>
    <row r="49114" spans="3:4">
      <c r="C49114"/>
      <c r="D49114" s="47"/>
    </row>
    <row r="49115" spans="3:4">
      <c r="C49115"/>
      <c r="D49115" s="47"/>
    </row>
    <row r="49116" spans="3:4">
      <c r="C49116"/>
      <c r="D49116" s="47"/>
    </row>
    <row r="49117" spans="3:4">
      <c r="C49117"/>
      <c r="D49117" s="47"/>
    </row>
    <row r="49118" spans="3:4">
      <c r="C49118"/>
      <c r="D49118" s="47"/>
    </row>
    <row r="49119" spans="3:4">
      <c r="C49119"/>
      <c r="D49119" s="47"/>
    </row>
    <row r="49120" spans="3:4">
      <c r="C49120"/>
      <c r="D49120" s="47"/>
    </row>
    <row r="49121" spans="3:4">
      <c r="C49121"/>
      <c r="D49121" s="47"/>
    </row>
    <row r="49122" spans="3:4">
      <c r="C49122"/>
      <c r="D49122" s="47"/>
    </row>
    <row r="49123" spans="3:4">
      <c r="C49123"/>
      <c r="D49123" s="47"/>
    </row>
    <row r="49124" spans="3:4">
      <c r="C49124"/>
      <c r="D49124" s="47"/>
    </row>
    <row r="49125" spans="3:4">
      <c r="C49125"/>
      <c r="D49125" s="47"/>
    </row>
    <row r="49126" spans="3:4">
      <c r="C49126"/>
      <c r="D49126" s="47"/>
    </row>
    <row r="49127" spans="3:4">
      <c r="C49127"/>
      <c r="D49127" s="47"/>
    </row>
    <row r="49128" spans="3:4">
      <c r="C49128"/>
      <c r="D49128" s="47"/>
    </row>
    <row r="49129" spans="3:4">
      <c r="C49129"/>
      <c r="D49129" s="47"/>
    </row>
    <row r="49130" spans="3:4">
      <c r="C49130"/>
      <c r="D49130" s="47"/>
    </row>
    <row r="49131" spans="3:4">
      <c r="C49131"/>
      <c r="D49131" s="47"/>
    </row>
    <row r="49132" spans="3:4">
      <c r="C49132"/>
      <c r="D49132" s="47"/>
    </row>
    <row r="49133" spans="3:4">
      <c r="C49133"/>
      <c r="D49133" s="47"/>
    </row>
    <row r="49134" spans="3:4">
      <c r="C49134"/>
      <c r="D49134" s="47"/>
    </row>
    <row r="49135" spans="3:4">
      <c r="C49135"/>
      <c r="D49135" s="47"/>
    </row>
    <row r="49136" spans="3:4">
      <c r="C49136"/>
      <c r="D49136" s="47"/>
    </row>
    <row r="49137" spans="3:4">
      <c r="C49137"/>
      <c r="D49137" s="47"/>
    </row>
    <row r="49138" spans="3:4">
      <c r="C49138"/>
      <c r="D49138" s="47"/>
    </row>
    <row r="49139" spans="3:4">
      <c r="C49139"/>
      <c r="D49139" s="47"/>
    </row>
    <row r="49140" spans="3:4">
      <c r="C49140"/>
      <c r="D49140" s="47"/>
    </row>
    <row r="49141" spans="3:4">
      <c r="C49141"/>
      <c r="D49141" s="47"/>
    </row>
    <row r="49142" spans="3:4">
      <c r="C49142"/>
      <c r="D49142" s="47"/>
    </row>
    <row r="49143" spans="3:4">
      <c r="C49143"/>
      <c r="D49143" s="47"/>
    </row>
    <row r="49144" spans="3:4">
      <c r="C49144"/>
      <c r="D49144" s="47"/>
    </row>
    <row r="49145" spans="3:4">
      <c r="C49145"/>
      <c r="D49145" s="47"/>
    </row>
    <row r="49146" spans="3:4">
      <c r="C49146"/>
      <c r="D49146" s="47"/>
    </row>
    <row r="49147" spans="3:4">
      <c r="C49147"/>
      <c r="D49147" s="47"/>
    </row>
    <row r="49148" spans="3:4">
      <c r="C49148"/>
      <c r="D49148" s="47"/>
    </row>
    <row r="49149" spans="3:4">
      <c r="C49149"/>
      <c r="D49149" s="47"/>
    </row>
    <row r="49150" spans="3:4">
      <c r="C49150"/>
      <c r="D49150" s="47"/>
    </row>
    <row r="49151" spans="3:4">
      <c r="C49151"/>
      <c r="D49151" s="47"/>
    </row>
    <row r="49152" spans="3:4">
      <c r="C49152"/>
      <c r="D49152" s="47"/>
    </row>
    <row r="49153" spans="3:4">
      <c r="C49153"/>
      <c r="D49153" s="47"/>
    </row>
    <row r="49154" spans="3:4">
      <c r="C49154"/>
      <c r="D49154" s="47"/>
    </row>
    <row r="49155" spans="3:4">
      <c r="C49155"/>
      <c r="D49155" s="47"/>
    </row>
    <row r="49156" spans="3:4">
      <c r="C49156"/>
      <c r="D49156" s="47"/>
    </row>
    <row r="49157" spans="3:4">
      <c r="C49157"/>
      <c r="D49157" s="47"/>
    </row>
    <row r="49158" spans="3:4">
      <c r="C49158"/>
      <c r="D49158" s="47"/>
    </row>
    <row r="49159" spans="3:4">
      <c r="C49159"/>
      <c r="D49159" s="47"/>
    </row>
    <row r="49160" spans="3:4">
      <c r="C49160"/>
      <c r="D49160" s="47"/>
    </row>
    <row r="49161" spans="3:4">
      <c r="C49161"/>
      <c r="D49161" s="47"/>
    </row>
    <row r="49162" spans="3:4">
      <c r="C49162"/>
      <c r="D49162" s="47"/>
    </row>
    <row r="49163" spans="3:4">
      <c r="C49163"/>
      <c r="D49163" s="47"/>
    </row>
    <row r="49164" spans="3:4">
      <c r="C49164"/>
      <c r="D49164" s="47"/>
    </row>
    <row r="49165" spans="3:4">
      <c r="C49165"/>
      <c r="D49165" s="47"/>
    </row>
    <row r="49166" spans="3:4">
      <c r="C49166"/>
      <c r="D49166" s="47"/>
    </row>
    <row r="49167" spans="3:4">
      <c r="C49167"/>
      <c r="D49167" s="47"/>
    </row>
    <row r="49168" spans="3:4">
      <c r="C49168"/>
      <c r="D49168" s="47"/>
    </row>
    <row r="49169" spans="3:4">
      <c r="C49169"/>
      <c r="D49169" s="47"/>
    </row>
    <row r="49170" spans="3:4">
      <c r="C49170"/>
      <c r="D49170" s="47"/>
    </row>
    <row r="49171" spans="3:4">
      <c r="C49171"/>
      <c r="D49171" s="47"/>
    </row>
    <row r="49172" spans="3:4">
      <c r="C49172"/>
      <c r="D49172" s="47"/>
    </row>
    <row r="49173" spans="3:4">
      <c r="C49173"/>
      <c r="D49173" s="47"/>
    </row>
    <row r="49174" spans="3:4">
      <c r="C49174"/>
      <c r="D49174" s="47"/>
    </row>
    <row r="49175" spans="3:4">
      <c r="C49175"/>
      <c r="D49175" s="47"/>
    </row>
    <row r="49176" spans="3:4">
      <c r="C49176"/>
      <c r="D49176" s="47"/>
    </row>
    <row r="49177" spans="3:4">
      <c r="C49177"/>
      <c r="D49177" s="47"/>
    </row>
    <row r="49178" spans="3:4">
      <c r="C49178"/>
      <c r="D49178" s="47"/>
    </row>
    <row r="49179" spans="3:4">
      <c r="C49179"/>
      <c r="D49179" s="47"/>
    </row>
    <row r="49180" spans="3:4">
      <c r="C49180"/>
      <c r="D49180" s="47"/>
    </row>
    <row r="49181" spans="3:4">
      <c r="C49181"/>
      <c r="D49181" s="47"/>
    </row>
    <row r="49182" spans="3:4">
      <c r="C49182"/>
      <c r="D49182" s="47"/>
    </row>
    <row r="49183" spans="3:4">
      <c r="C49183"/>
      <c r="D49183" s="47"/>
    </row>
    <row r="49184" spans="3:4">
      <c r="C49184"/>
      <c r="D49184" s="47"/>
    </row>
    <row r="49185" spans="3:4">
      <c r="C49185"/>
      <c r="D49185" s="47"/>
    </row>
    <row r="49186" spans="3:4">
      <c r="C49186"/>
      <c r="D49186" s="47"/>
    </row>
    <row r="49187" spans="3:4">
      <c r="C49187"/>
      <c r="D49187" s="47"/>
    </row>
    <row r="49188" spans="3:4">
      <c r="C49188"/>
      <c r="D49188" s="47"/>
    </row>
    <row r="49189" spans="3:4">
      <c r="C49189"/>
      <c r="D49189" s="47"/>
    </row>
    <row r="49190" spans="3:4">
      <c r="C49190"/>
      <c r="D49190" s="47"/>
    </row>
    <row r="49191" spans="3:4">
      <c r="C49191"/>
      <c r="D49191" s="47"/>
    </row>
    <row r="49192" spans="3:4">
      <c r="C49192"/>
      <c r="D49192" s="47"/>
    </row>
    <row r="49193" spans="3:4">
      <c r="C49193"/>
      <c r="D49193" s="47"/>
    </row>
    <row r="49194" spans="3:4">
      <c r="C49194"/>
      <c r="D49194" s="47"/>
    </row>
    <row r="49195" spans="3:4">
      <c r="C49195"/>
      <c r="D49195" s="47"/>
    </row>
    <row r="49196" spans="3:4">
      <c r="C49196"/>
      <c r="D49196" s="47"/>
    </row>
    <row r="49197" spans="3:4">
      <c r="C49197"/>
      <c r="D49197" s="47"/>
    </row>
    <row r="49198" spans="3:4">
      <c r="C49198"/>
      <c r="D49198" s="47"/>
    </row>
    <row r="49199" spans="3:4">
      <c r="C49199"/>
      <c r="D49199" s="47"/>
    </row>
    <row r="49200" spans="3:4">
      <c r="C49200"/>
      <c r="D49200" s="47"/>
    </row>
    <row r="49201" spans="3:4">
      <c r="C49201"/>
      <c r="D49201" s="47"/>
    </row>
    <row r="49202" spans="3:4">
      <c r="C49202"/>
      <c r="D49202" s="47"/>
    </row>
    <row r="49203" spans="3:4">
      <c r="C49203"/>
      <c r="D49203" s="47"/>
    </row>
    <row r="49204" spans="3:4">
      <c r="C49204"/>
      <c r="D49204" s="47"/>
    </row>
    <row r="49205" spans="3:4">
      <c r="C49205"/>
      <c r="D49205" s="47"/>
    </row>
    <row r="49206" spans="3:4">
      <c r="C49206"/>
      <c r="D49206" s="47"/>
    </row>
    <row r="49207" spans="3:4">
      <c r="C49207"/>
      <c r="D49207" s="47"/>
    </row>
    <row r="49208" spans="3:4">
      <c r="C49208"/>
      <c r="D49208" s="47"/>
    </row>
    <row r="49209" spans="3:4">
      <c r="C49209"/>
      <c r="D49209" s="47"/>
    </row>
    <row r="49210" spans="3:4">
      <c r="C49210"/>
      <c r="D49210" s="47"/>
    </row>
    <row r="49211" spans="3:4">
      <c r="C49211"/>
      <c r="D49211" s="47"/>
    </row>
    <row r="49212" spans="3:4">
      <c r="C49212"/>
      <c r="D49212" s="47"/>
    </row>
    <row r="49213" spans="3:4">
      <c r="C49213"/>
      <c r="D49213" s="47"/>
    </row>
    <row r="49214" spans="3:4">
      <c r="C49214"/>
      <c r="D49214" s="47"/>
    </row>
    <row r="49215" spans="3:4">
      <c r="C49215"/>
      <c r="D49215" s="47"/>
    </row>
    <row r="49216" spans="3:4">
      <c r="C49216"/>
      <c r="D49216" s="47"/>
    </row>
    <row r="49217" spans="3:4">
      <c r="C49217"/>
      <c r="D49217" s="47"/>
    </row>
    <row r="49218" spans="3:4">
      <c r="C49218"/>
      <c r="D49218" s="47"/>
    </row>
    <row r="49219" spans="3:4">
      <c r="C49219"/>
      <c r="D49219" s="47"/>
    </row>
    <row r="49220" spans="3:4">
      <c r="C49220"/>
      <c r="D49220" s="47"/>
    </row>
    <row r="49221" spans="3:4">
      <c r="C49221"/>
      <c r="D49221" s="47"/>
    </row>
    <row r="49222" spans="3:4">
      <c r="C49222"/>
      <c r="D49222" s="47"/>
    </row>
    <row r="49223" spans="3:4">
      <c r="C49223"/>
      <c r="D49223" s="47"/>
    </row>
    <row r="49224" spans="3:4">
      <c r="C49224"/>
      <c r="D49224" s="47"/>
    </row>
    <row r="49225" spans="3:4">
      <c r="C49225"/>
      <c r="D49225" s="47"/>
    </row>
    <row r="49226" spans="3:4">
      <c r="C49226"/>
      <c r="D49226" s="47"/>
    </row>
    <row r="49227" spans="3:4">
      <c r="C49227"/>
      <c r="D49227" s="47"/>
    </row>
    <row r="49228" spans="3:4">
      <c r="C49228"/>
      <c r="D49228" s="47"/>
    </row>
    <row r="49229" spans="3:4">
      <c r="C49229"/>
      <c r="D49229" s="47"/>
    </row>
    <row r="49230" spans="3:4">
      <c r="C49230"/>
      <c r="D49230" s="47"/>
    </row>
    <row r="49231" spans="3:4">
      <c r="C49231"/>
      <c r="D49231" s="47"/>
    </row>
    <row r="49232" spans="3:4">
      <c r="C49232"/>
      <c r="D49232" s="47"/>
    </row>
    <row r="49233" spans="3:4">
      <c r="C49233"/>
      <c r="D49233" s="47"/>
    </row>
    <row r="49234" spans="3:4">
      <c r="C49234"/>
      <c r="D49234" s="47"/>
    </row>
    <row r="49235" spans="3:4">
      <c r="C49235"/>
      <c r="D49235" s="47"/>
    </row>
    <row r="49236" spans="3:4">
      <c r="C49236"/>
      <c r="D49236" s="47"/>
    </row>
    <row r="49237" spans="3:4">
      <c r="C49237"/>
      <c r="D49237" s="47"/>
    </row>
    <row r="49238" spans="3:4">
      <c r="C49238"/>
      <c r="D49238" s="47"/>
    </row>
    <row r="49239" spans="3:4">
      <c r="C49239"/>
      <c r="D49239" s="47"/>
    </row>
    <row r="49240" spans="3:4">
      <c r="C49240"/>
      <c r="D49240" s="47"/>
    </row>
    <row r="49241" spans="3:4">
      <c r="C49241"/>
      <c r="D49241" s="47"/>
    </row>
    <row r="49242" spans="3:4">
      <c r="C49242"/>
      <c r="D49242" s="47"/>
    </row>
    <row r="49243" spans="3:4">
      <c r="C49243"/>
      <c r="D49243" s="47"/>
    </row>
    <row r="49244" spans="3:4">
      <c r="C49244"/>
      <c r="D49244" s="47"/>
    </row>
    <row r="49245" spans="3:4">
      <c r="C49245"/>
      <c r="D49245" s="47"/>
    </row>
    <row r="49246" spans="3:4">
      <c r="C49246"/>
      <c r="D49246" s="47"/>
    </row>
    <row r="49247" spans="3:4">
      <c r="C49247"/>
      <c r="D49247" s="47"/>
    </row>
    <row r="49248" spans="3:4">
      <c r="C49248"/>
      <c r="D49248" s="47"/>
    </row>
    <row r="49249" spans="3:4">
      <c r="C49249"/>
      <c r="D49249" s="47"/>
    </row>
    <row r="49250" spans="3:4">
      <c r="C49250"/>
      <c r="D49250" s="47"/>
    </row>
    <row r="49251" spans="3:4">
      <c r="C49251"/>
      <c r="D49251" s="47"/>
    </row>
    <row r="49252" spans="3:4">
      <c r="C49252"/>
      <c r="D49252" s="47"/>
    </row>
    <row r="49253" spans="3:4">
      <c r="C49253"/>
      <c r="D49253" s="47"/>
    </row>
    <row r="49254" spans="3:4">
      <c r="C49254"/>
      <c r="D49254" s="47"/>
    </row>
    <row r="49255" spans="3:4">
      <c r="C49255"/>
      <c r="D49255" s="47"/>
    </row>
    <row r="49256" spans="3:4">
      <c r="C49256"/>
      <c r="D49256" s="47"/>
    </row>
    <row r="49257" spans="3:4">
      <c r="C49257"/>
      <c r="D49257" s="47"/>
    </row>
    <row r="49258" spans="3:4">
      <c r="C49258"/>
      <c r="D49258" s="47"/>
    </row>
    <row r="49259" spans="3:4">
      <c r="C49259"/>
      <c r="D49259" s="47"/>
    </row>
    <row r="49260" spans="3:4">
      <c r="C49260"/>
      <c r="D49260" s="47"/>
    </row>
    <row r="49261" spans="3:4">
      <c r="C49261"/>
      <c r="D49261" s="47"/>
    </row>
    <row r="49262" spans="3:4">
      <c r="C49262"/>
      <c r="D49262" s="47"/>
    </row>
    <row r="49263" spans="3:4">
      <c r="C49263"/>
      <c r="D49263" s="47"/>
    </row>
    <row r="49264" spans="3:4">
      <c r="C49264"/>
      <c r="D49264" s="47"/>
    </row>
    <row r="49265" spans="3:4">
      <c r="C49265"/>
      <c r="D49265" s="47"/>
    </row>
    <row r="49266" spans="3:4">
      <c r="C49266"/>
      <c r="D49266" s="47"/>
    </row>
    <row r="49267" spans="3:4">
      <c r="C49267"/>
      <c r="D49267" s="47"/>
    </row>
    <row r="49268" spans="3:4">
      <c r="C49268"/>
      <c r="D49268" s="47"/>
    </row>
    <row r="49269" spans="3:4">
      <c r="C49269"/>
      <c r="D49269" s="47"/>
    </row>
    <row r="49270" spans="3:4">
      <c r="C49270"/>
      <c r="D49270" s="47"/>
    </row>
    <row r="49271" spans="3:4">
      <c r="C49271"/>
      <c r="D49271" s="47"/>
    </row>
    <row r="49272" spans="3:4">
      <c r="C49272"/>
      <c r="D49272" s="47"/>
    </row>
    <row r="49273" spans="3:4">
      <c r="C49273"/>
      <c r="D49273" s="47"/>
    </row>
    <row r="49274" spans="3:4">
      <c r="C49274"/>
      <c r="D49274" s="47"/>
    </row>
    <row r="49275" spans="3:4">
      <c r="C49275"/>
      <c r="D49275" s="47"/>
    </row>
    <row r="49276" spans="3:4">
      <c r="C49276"/>
      <c r="D49276" s="47"/>
    </row>
    <row r="49277" spans="3:4">
      <c r="C49277"/>
      <c r="D49277" s="47"/>
    </row>
    <row r="49278" spans="3:4">
      <c r="C49278"/>
      <c r="D49278" s="47"/>
    </row>
    <row r="49279" spans="3:4">
      <c r="C49279"/>
      <c r="D49279" s="47"/>
    </row>
    <row r="49280" spans="3:4">
      <c r="C49280"/>
      <c r="D49280" s="47"/>
    </row>
    <row r="49281" spans="3:4">
      <c r="C49281"/>
      <c r="D49281" s="47"/>
    </row>
    <row r="49282" spans="3:4">
      <c r="C49282"/>
      <c r="D49282" s="47"/>
    </row>
    <row r="49283" spans="3:4">
      <c r="C49283"/>
      <c r="D49283" s="47"/>
    </row>
    <row r="49284" spans="3:4">
      <c r="C49284"/>
      <c r="D49284" s="47"/>
    </row>
    <row r="49285" spans="3:4">
      <c r="C49285"/>
      <c r="D49285" s="47"/>
    </row>
    <row r="49286" spans="3:4">
      <c r="C49286"/>
      <c r="D49286" s="47"/>
    </row>
    <row r="49287" spans="3:4">
      <c r="C49287"/>
      <c r="D49287" s="47"/>
    </row>
    <row r="49288" spans="3:4">
      <c r="C49288"/>
      <c r="D49288" s="47"/>
    </row>
    <row r="49289" spans="3:4">
      <c r="C49289"/>
      <c r="D49289" s="47"/>
    </row>
    <row r="49290" spans="3:4">
      <c r="C49290"/>
      <c r="D49290" s="47"/>
    </row>
    <row r="49291" spans="3:4">
      <c r="C49291"/>
      <c r="D49291" s="47"/>
    </row>
    <row r="49292" spans="3:4">
      <c r="C49292"/>
      <c r="D49292" s="47"/>
    </row>
    <row r="49293" spans="3:4">
      <c r="C49293"/>
      <c r="D49293" s="47"/>
    </row>
    <row r="49294" spans="3:4">
      <c r="C49294"/>
      <c r="D49294" s="47"/>
    </row>
    <row r="49295" spans="3:4">
      <c r="C49295"/>
      <c r="D49295" s="47"/>
    </row>
    <row r="49296" spans="3:4">
      <c r="C49296"/>
      <c r="D49296" s="47"/>
    </row>
    <row r="49297" spans="3:4">
      <c r="C49297"/>
      <c r="D49297" s="47"/>
    </row>
    <row r="49298" spans="3:4">
      <c r="C49298"/>
      <c r="D49298" s="47"/>
    </row>
    <row r="49299" spans="3:4">
      <c r="C49299"/>
      <c r="D49299" s="47"/>
    </row>
    <row r="49300" spans="3:4">
      <c r="C49300"/>
      <c r="D49300" s="47"/>
    </row>
    <row r="49301" spans="3:4">
      <c r="C49301"/>
      <c r="D49301" s="47"/>
    </row>
    <row r="49302" spans="3:4">
      <c r="C49302"/>
      <c r="D49302" s="47"/>
    </row>
    <row r="49303" spans="3:4">
      <c r="C49303"/>
      <c r="D49303" s="47"/>
    </row>
    <row r="49304" spans="3:4">
      <c r="C49304"/>
      <c r="D49304" s="47"/>
    </row>
    <row r="49305" spans="3:4">
      <c r="C49305"/>
      <c r="D49305" s="47"/>
    </row>
    <row r="49306" spans="3:4">
      <c r="C49306"/>
      <c r="D49306" s="47"/>
    </row>
    <row r="49307" spans="3:4">
      <c r="C49307"/>
      <c r="D49307" s="47"/>
    </row>
    <row r="49308" spans="3:4">
      <c r="C49308"/>
      <c r="D49308" s="47"/>
    </row>
    <row r="49309" spans="3:4">
      <c r="C49309"/>
      <c r="D49309" s="47"/>
    </row>
    <row r="49310" spans="3:4">
      <c r="C49310"/>
      <c r="D49310" s="47"/>
    </row>
    <row r="49311" spans="3:4">
      <c r="C49311"/>
      <c r="D49311" s="47"/>
    </row>
    <row r="49312" spans="3:4">
      <c r="C49312"/>
      <c r="D49312" s="47"/>
    </row>
    <row r="49313" spans="3:4">
      <c r="C49313"/>
      <c r="D49313" s="47"/>
    </row>
    <row r="49314" spans="3:4">
      <c r="C49314"/>
      <c r="D49314" s="47"/>
    </row>
    <row r="49315" spans="3:4">
      <c r="C49315"/>
      <c r="D49315" s="47"/>
    </row>
    <row r="49316" spans="3:4">
      <c r="C49316"/>
      <c r="D49316" s="47"/>
    </row>
    <row r="49317" spans="3:4">
      <c r="C49317"/>
      <c r="D49317" s="47"/>
    </row>
    <row r="49318" spans="3:4">
      <c r="C49318"/>
      <c r="D49318" s="47"/>
    </row>
    <row r="49319" spans="3:4">
      <c r="C49319"/>
      <c r="D49319" s="47"/>
    </row>
    <row r="49320" spans="3:4">
      <c r="C49320"/>
      <c r="D49320" s="47"/>
    </row>
    <row r="49321" spans="3:4">
      <c r="C49321"/>
      <c r="D49321" s="47"/>
    </row>
    <row r="49322" spans="3:4">
      <c r="C49322"/>
      <c r="D49322" s="47"/>
    </row>
    <row r="49323" spans="3:4">
      <c r="C49323"/>
      <c r="D49323" s="47"/>
    </row>
    <row r="49324" spans="3:4">
      <c r="C49324"/>
      <c r="D49324" s="47"/>
    </row>
    <row r="49325" spans="3:4">
      <c r="C49325"/>
      <c r="D49325" s="47"/>
    </row>
    <row r="49326" spans="3:4">
      <c r="C49326"/>
      <c r="D49326" s="47"/>
    </row>
    <row r="49327" spans="3:4">
      <c r="C49327"/>
      <c r="D49327" s="47"/>
    </row>
    <row r="49328" spans="3:4">
      <c r="C49328"/>
      <c r="D49328" s="47"/>
    </row>
    <row r="49329" spans="3:4">
      <c r="C49329"/>
      <c r="D49329" s="47"/>
    </row>
    <row r="49330" spans="3:4">
      <c r="C49330"/>
      <c r="D49330" s="47"/>
    </row>
    <row r="49331" spans="3:4">
      <c r="C49331"/>
      <c r="D49331" s="47"/>
    </row>
    <row r="49332" spans="3:4">
      <c r="C49332"/>
      <c r="D49332" s="47"/>
    </row>
    <row r="49333" spans="3:4">
      <c r="C49333"/>
      <c r="D49333" s="47"/>
    </row>
    <row r="49334" spans="3:4">
      <c r="C49334"/>
      <c r="D49334" s="47"/>
    </row>
    <row r="49335" spans="3:4">
      <c r="C49335"/>
      <c r="D49335" s="47"/>
    </row>
    <row r="49336" spans="3:4">
      <c r="C49336"/>
      <c r="D49336" s="47"/>
    </row>
    <row r="49337" spans="3:4">
      <c r="C49337"/>
      <c r="D49337" s="47"/>
    </row>
    <row r="49338" spans="3:4">
      <c r="C49338"/>
      <c r="D49338" s="47"/>
    </row>
    <row r="49339" spans="3:4">
      <c r="C49339"/>
      <c r="D49339" s="47"/>
    </row>
    <row r="49340" spans="3:4">
      <c r="C49340"/>
      <c r="D49340" s="47"/>
    </row>
    <row r="49341" spans="3:4">
      <c r="C49341"/>
      <c r="D49341" s="47"/>
    </row>
    <row r="49342" spans="3:4">
      <c r="C49342"/>
      <c r="D49342" s="47"/>
    </row>
    <row r="49343" spans="3:4">
      <c r="C49343"/>
      <c r="D49343" s="47"/>
    </row>
    <row r="49344" spans="3:4">
      <c r="C49344"/>
      <c r="D49344" s="47"/>
    </row>
    <row r="49345" spans="3:4">
      <c r="C49345"/>
      <c r="D49345" s="47"/>
    </row>
    <row r="49346" spans="3:4">
      <c r="C49346"/>
      <c r="D49346" s="47"/>
    </row>
    <row r="49347" spans="3:4">
      <c r="C49347"/>
      <c r="D49347" s="47"/>
    </row>
    <row r="49348" spans="3:4">
      <c r="C49348"/>
      <c r="D49348" s="47"/>
    </row>
    <row r="49349" spans="3:4">
      <c r="C49349"/>
      <c r="D49349" s="47"/>
    </row>
    <row r="49350" spans="3:4">
      <c r="C49350"/>
      <c r="D49350" s="47"/>
    </row>
    <row r="49351" spans="3:4">
      <c r="C49351"/>
      <c r="D49351" s="47"/>
    </row>
    <row r="49352" spans="3:4">
      <c r="C49352"/>
      <c r="D49352" s="47"/>
    </row>
    <row r="49353" spans="3:4">
      <c r="C49353"/>
      <c r="D49353" s="47"/>
    </row>
    <row r="49354" spans="3:4">
      <c r="C49354"/>
      <c r="D49354" s="47"/>
    </row>
    <row r="49355" spans="3:4">
      <c r="C49355"/>
      <c r="D49355" s="47"/>
    </row>
    <row r="49356" spans="3:4">
      <c r="C49356"/>
      <c r="D49356" s="47"/>
    </row>
    <row r="49357" spans="3:4">
      <c r="C49357"/>
      <c r="D49357" s="47"/>
    </row>
    <row r="49358" spans="3:4">
      <c r="C49358"/>
      <c r="D49358" s="47"/>
    </row>
    <row r="49359" spans="3:4">
      <c r="C49359"/>
      <c r="D49359" s="47"/>
    </row>
    <row r="49360" spans="3:4">
      <c r="C49360"/>
      <c r="D49360" s="47"/>
    </row>
    <row r="49361" spans="3:4">
      <c r="C49361"/>
      <c r="D49361" s="47"/>
    </row>
    <row r="49362" spans="3:4">
      <c r="C49362"/>
      <c r="D49362" s="47"/>
    </row>
    <row r="49363" spans="3:4">
      <c r="C49363"/>
      <c r="D49363" s="47"/>
    </row>
    <row r="49364" spans="3:4">
      <c r="C49364"/>
      <c r="D49364" s="47"/>
    </row>
    <row r="49365" spans="3:4">
      <c r="C49365"/>
      <c r="D49365" s="47"/>
    </row>
    <row r="49366" spans="3:4">
      <c r="C49366"/>
      <c r="D49366" s="47"/>
    </row>
    <row r="49367" spans="3:4">
      <c r="C49367"/>
      <c r="D49367" s="47"/>
    </row>
    <row r="49368" spans="3:4">
      <c r="C49368"/>
      <c r="D49368" s="47"/>
    </row>
    <row r="49369" spans="3:4">
      <c r="C49369"/>
      <c r="D49369" s="47"/>
    </row>
    <row r="49370" spans="3:4">
      <c r="C49370"/>
      <c r="D49370" s="47"/>
    </row>
    <row r="49371" spans="3:4">
      <c r="C49371"/>
      <c r="D49371" s="47"/>
    </row>
    <row r="49372" spans="3:4">
      <c r="C49372"/>
      <c r="D49372" s="47"/>
    </row>
    <row r="49373" spans="3:4">
      <c r="C49373"/>
      <c r="D49373" s="47"/>
    </row>
    <row r="49374" spans="3:4">
      <c r="C49374"/>
      <c r="D49374" s="47"/>
    </row>
    <row r="49375" spans="3:4">
      <c r="C49375"/>
      <c r="D49375" s="47"/>
    </row>
    <row r="49376" spans="3:4">
      <c r="C49376"/>
      <c r="D49376" s="47"/>
    </row>
    <row r="49377" spans="3:4">
      <c r="C49377"/>
      <c r="D49377" s="47"/>
    </row>
    <row r="49378" spans="3:4">
      <c r="C49378"/>
      <c r="D49378" s="47"/>
    </row>
    <row r="49379" spans="3:4">
      <c r="C49379"/>
      <c r="D49379" s="47"/>
    </row>
    <row r="49380" spans="3:4">
      <c r="C49380"/>
      <c r="D49380" s="47"/>
    </row>
    <row r="49381" spans="3:4">
      <c r="C49381"/>
      <c r="D49381" s="47"/>
    </row>
    <row r="49382" spans="3:4">
      <c r="C49382"/>
      <c r="D49382" s="47"/>
    </row>
    <row r="49383" spans="3:4">
      <c r="C49383"/>
      <c r="D49383" s="47"/>
    </row>
    <row r="49384" spans="3:4">
      <c r="C49384"/>
      <c r="D49384" s="47"/>
    </row>
    <row r="49385" spans="3:4">
      <c r="C49385"/>
      <c r="D49385" s="47"/>
    </row>
    <row r="49386" spans="3:4">
      <c r="C49386"/>
      <c r="D49386" s="47"/>
    </row>
    <row r="49387" spans="3:4">
      <c r="C49387"/>
      <c r="D49387" s="47"/>
    </row>
    <row r="49388" spans="3:4">
      <c r="C49388"/>
      <c r="D49388" s="47"/>
    </row>
    <row r="49389" spans="3:4">
      <c r="C49389"/>
      <c r="D49389" s="47"/>
    </row>
    <row r="49390" spans="3:4">
      <c r="C49390"/>
      <c r="D49390" s="47"/>
    </row>
    <row r="49391" spans="3:4">
      <c r="C49391"/>
      <c r="D49391" s="47"/>
    </row>
    <row r="49392" spans="3:4">
      <c r="C49392"/>
      <c r="D49392" s="47"/>
    </row>
    <row r="49393" spans="3:4">
      <c r="C49393"/>
      <c r="D49393" s="47"/>
    </row>
    <row r="49394" spans="3:4">
      <c r="C49394"/>
      <c r="D49394" s="47"/>
    </row>
    <row r="49395" spans="3:4">
      <c r="C49395"/>
      <c r="D49395" s="47"/>
    </row>
    <row r="49396" spans="3:4">
      <c r="C49396"/>
      <c r="D49396" s="47"/>
    </row>
    <row r="49397" spans="3:4">
      <c r="C49397"/>
      <c r="D49397" s="47"/>
    </row>
    <row r="49398" spans="3:4">
      <c r="C49398"/>
      <c r="D49398" s="47"/>
    </row>
    <row r="49399" spans="3:4">
      <c r="C49399"/>
      <c r="D49399" s="47"/>
    </row>
    <row r="49400" spans="3:4">
      <c r="C49400"/>
      <c r="D49400" s="47"/>
    </row>
    <row r="49401" spans="3:4">
      <c r="C49401"/>
      <c r="D49401" s="47"/>
    </row>
    <row r="49402" spans="3:4">
      <c r="C49402"/>
      <c r="D49402" s="47"/>
    </row>
    <row r="49403" spans="3:4">
      <c r="C49403"/>
      <c r="D49403" s="47"/>
    </row>
    <row r="49404" spans="3:4">
      <c r="C49404"/>
      <c r="D49404" s="47"/>
    </row>
    <row r="49405" spans="3:4">
      <c r="C49405"/>
      <c r="D49405" s="47"/>
    </row>
    <row r="49406" spans="3:4">
      <c r="C49406"/>
      <c r="D49406" s="47"/>
    </row>
    <row r="49407" spans="3:4">
      <c r="C49407"/>
      <c r="D49407" s="47"/>
    </row>
    <row r="49408" spans="3:4">
      <c r="C49408"/>
      <c r="D49408" s="47"/>
    </row>
    <row r="49409" spans="3:4">
      <c r="C49409"/>
      <c r="D49409" s="47"/>
    </row>
    <row r="49410" spans="3:4">
      <c r="C49410"/>
      <c r="D49410" s="47"/>
    </row>
    <row r="49411" spans="3:4">
      <c r="C49411"/>
      <c r="D49411" s="47"/>
    </row>
    <row r="49412" spans="3:4">
      <c r="C49412"/>
      <c r="D49412" s="47"/>
    </row>
    <row r="49413" spans="3:4">
      <c r="C49413"/>
      <c r="D49413" s="47"/>
    </row>
    <row r="49414" spans="3:4">
      <c r="C49414"/>
      <c r="D49414" s="47"/>
    </row>
    <row r="49415" spans="3:4">
      <c r="C49415"/>
      <c r="D49415" s="47"/>
    </row>
    <row r="49416" spans="3:4">
      <c r="C49416"/>
      <c r="D49416" s="47"/>
    </row>
    <row r="49417" spans="3:4">
      <c r="C49417"/>
      <c r="D49417" s="47"/>
    </row>
    <row r="49418" spans="3:4">
      <c r="C49418"/>
      <c r="D49418" s="47"/>
    </row>
    <row r="49419" spans="3:4">
      <c r="C49419"/>
      <c r="D49419" s="47"/>
    </row>
    <row r="49420" spans="3:4">
      <c r="C49420"/>
      <c r="D49420" s="47"/>
    </row>
    <row r="49421" spans="3:4">
      <c r="C49421"/>
      <c r="D49421" s="47"/>
    </row>
    <row r="49422" spans="3:4">
      <c r="C49422"/>
      <c r="D49422" s="47"/>
    </row>
    <row r="49423" spans="3:4">
      <c r="C49423"/>
      <c r="D49423" s="47"/>
    </row>
    <row r="49424" spans="3:4">
      <c r="C49424"/>
      <c r="D49424" s="47"/>
    </row>
    <row r="49425" spans="3:4">
      <c r="C49425"/>
      <c r="D49425" s="47"/>
    </row>
    <row r="49426" spans="3:4">
      <c r="C49426"/>
      <c r="D49426" s="47"/>
    </row>
    <row r="49427" spans="3:4">
      <c r="C49427"/>
      <c r="D49427" s="47"/>
    </row>
    <row r="49428" spans="3:4">
      <c r="C49428"/>
      <c r="D49428" s="47"/>
    </row>
    <row r="49429" spans="3:4">
      <c r="C49429"/>
      <c r="D49429" s="47"/>
    </row>
    <row r="49430" spans="3:4">
      <c r="C49430"/>
      <c r="D49430" s="47"/>
    </row>
    <row r="49431" spans="3:4">
      <c r="C49431"/>
      <c r="D49431" s="47"/>
    </row>
    <row r="49432" spans="3:4">
      <c r="C49432"/>
      <c r="D49432" s="47"/>
    </row>
    <row r="49433" spans="3:4">
      <c r="C49433"/>
      <c r="D49433" s="47"/>
    </row>
    <row r="49434" spans="3:4">
      <c r="C49434"/>
      <c r="D49434" s="47"/>
    </row>
    <row r="49435" spans="3:4">
      <c r="C49435"/>
      <c r="D49435" s="47"/>
    </row>
    <row r="49436" spans="3:4">
      <c r="C49436"/>
      <c r="D49436" s="47"/>
    </row>
    <row r="49437" spans="3:4">
      <c r="C49437"/>
      <c r="D49437" s="47"/>
    </row>
    <row r="49438" spans="3:4">
      <c r="C49438"/>
      <c r="D49438" s="47"/>
    </row>
    <row r="49439" spans="3:4">
      <c r="C49439"/>
      <c r="D49439" s="47"/>
    </row>
    <row r="49440" spans="3:4">
      <c r="C49440"/>
      <c r="D49440" s="47"/>
    </row>
    <row r="49441" spans="3:4">
      <c r="C49441"/>
      <c r="D49441" s="47"/>
    </row>
    <row r="49442" spans="3:4">
      <c r="C49442"/>
      <c r="D49442" s="47"/>
    </row>
    <row r="49443" spans="3:4">
      <c r="C49443"/>
      <c r="D49443" s="47"/>
    </row>
    <row r="49444" spans="3:4">
      <c r="C49444"/>
      <c r="D49444" s="47"/>
    </row>
    <row r="49445" spans="3:4">
      <c r="C49445"/>
      <c r="D49445" s="47"/>
    </row>
    <row r="49446" spans="3:4">
      <c r="C49446"/>
      <c r="D49446" s="47"/>
    </row>
    <row r="49447" spans="3:4">
      <c r="C49447"/>
      <c r="D49447" s="47"/>
    </row>
    <row r="49448" spans="3:4">
      <c r="C49448"/>
      <c r="D49448" s="47"/>
    </row>
    <row r="49449" spans="3:4">
      <c r="C49449"/>
      <c r="D49449" s="47"/>
    </row>
    <row r="49450" spans="3:4">
      <c r="C49450"/>
      <c r="D49450" s="47"/>
    </row>
    <row r="49451" spans="3:4">
      <c r="C49451"/>
      <c r="D49451" s="47"/>
    </row>
    <row r="49452" spans="3:4">
      <c r="C49452"/>
      <c r="D49452" s="47"/>
    </row>
    <row r="49453" spans="3:4">
      <c r="C49453"/>
      <c r="D49453" s="47"/>
    </row>
    <row r="49454" spans="3:4">
      <c r="C49454"/>
      <c r="D49454" s="47"/>
    </row>
    <row r="49455" spans="3:4">
      <c r="C49455"/>
      <c r="D49455" s="47"/>
    </row>
    <row r="49456" spans="3:4">
      <c r="C49456"/>
      <c r="D49456" s="47"/>
    </row>
    <row r="49457" spans="3:4">
      <c r="C49457"/>
      <c r="D49457" s="47"/>
    </row>
    <row r="49458" spans="3:4">
      <c r="C49458"/>
      <c r="D49458" s="47"/>
    </row>
    <row r="49459" spans="3:4">
      <c r="C49459"/>
      <c r="D49459" s="47"/>
    </row>
    <row r="49460" spans="3:4">
      <c r="C49460"/>
      <c r="D49460" s="47"/>
    </row>
    <row r="49461" spans="3:4">
      <c r="C49461"/>
      <c r="D49461" s="47"/>
    </row>
    <row r="49462" spans="3:4">
      <c r="C49462"/>
      <c r="D49462" s="47"/>
    </row>
    <row r="49463" spans="3:4">
      <c r="C49463"/>
      <c r="D49463" s="47"/>
    </row>
    <row r="49464" spans="3:4">
      <c r="C49464"/>
      <c r="D49464" s="47"/>
    </row>
    <row r="49465" spans="3:4">
      <c r="C49465"/>
      <c r="D49465" s="47"/>
    </row>
    <row r="49466" spans="3:4">
      <c r="C49466"/>
      <c r="D49466" s="47"/>
    </row>
    <row r="49467" spans="3:4">
      <c r="C49467"/>
      <c r="D49467" s="47"/>
    </row>
    <row r="49468" spans="3:4">
      <c r="C49468"/>
      <c r="D49468" s="47"/>
    </row>
    <row r="49469" spans="3:4">
      <c r="C49469"/>
      <c r="D49469" s="47"/>
    </row>
    <row r="49470" spans="3:4">
      <c r="C49470"/>
      <c r="D49470" s="47"/>
    </row>
    <row r="49471" spans="3:4">
      <c r="C49471"/>
      <c r="D49471" s="47"/>
    </row>
    <row r="49472" spans="3:4">
      <c r="C49472"/>
      <c r="D49472" s="47"/>
    </row>
    <row r="49473" spans="3:4">
      <c r="C49473"/>
      <c r="D49473" s="47"/>
    </row>
    <row r="49474" spans="3:4">
      <c r="C49474"/>
      <c r="D49474" s="47"/>
    </row>
    <row r="49475" spans="3:4">
      <c r="C49475"/>
      <c r="D49475" s="47"/>
    </row>
    <row r="49476" spans="3:4">
      <c r="C49476"/>
      <c r="D49476" s="47"/>
    </row>
    <row r="49477" spans="3:4">
      <c r="C49477"/>
      <c r="D49477" s="47"/>
    </row>
    <row r="49478" spans="3:4">
      <c r="C49478"/>
      <c r="D49478" s="47"/>
    </row>
    <row r="49479" spans="3:4">
      <c r="C49479"/>
      <c r="D49479" s="47"/>
    </row>
    <row r="49480" spans="3:4">
      <c r="C49480"/>
      <c r="D49480" s="47"/>
    </row>
    <row r="49481" spans="3:4">
      <c r="C49481"/>
      <c r="D49481" s="47"/>
    </row>
    <row r="49482" spans="3:4">
      <c r="C49482"/>
      <c r="D49482" s="47"/>
    </row>
    <row r="49483" spans="3:4">
      <c r="C49483"/>
      <c r="D49483" s="47"/>
    </row>
    <row r="49484" spans="3:4">
      <c r="C49484"/>
      <c r="D49484" s="47"/>
    </row>
    <row r="49485" spans="3:4">
      <c r="C49485"/>
      <c r="D49485" s="47"/>
    </row>
    <row r="49486" spans="3:4">
      <c r="C49486"/>
      <c r="D49486" s="47"/>
    </row>
    <row r="49487" spans="3:4">
      <c r="C49487"/>
      <c r="D49487" s="47"/>
    </row>
    <row r="49488" spans="3:4">
      <c r="C49488"/>
      <c r="D49488" s="47"/>
    </row>
    <row r="49489" spans="3:4">
      <c r="C49489"/>
      <c r="D49489" s="47"/>
    </row>
    <row r="49490" spans="3:4">
      <c r="C49490"/>
      <c r="D49490" s="47"/>
    </row>
    <row r="49491" spans="3:4">
      <c r="C49491"/>
      <c r="D49491" s="47"/>
    </row>
    <row r="49492" spans="3:4">
      <c r="C49492"/>
      <c r="D49492" s="47"/>
    </row>
    <row r="49493" spans="3:4">
      <c r="C49493"/>
      <c r="D49493" s="47"/>
    </row>
    <row r="49494" spans="3:4">
      <c r="C49494"/>
      <c r="D49494" s="47"/>
    </row>
    <row r="49495" spans="3:4">
      <c r="C49495"/>
      <c r="D49495" s="47"/>
    </row>
    <row r="49496" spans="3:4">
      <c r="C49496"/>
      <c r="D49496" s="47"/>
    </row>
    <row r="49497" spans="3:4">
      <c r="C49497"/>
      <c r="D49497" s="47"/>
    </row>
    <row r="49498" spans="3:4">
      <c r="C49498"/>
      <c r="D49498" s="47"/>
    </row>
    <row r="49499" spans="3:4">
      <c r="C49499"/>
      <c r="D49499" s="47"/>
    </row>
    <row r="49500" spans="3:4">
      <c r="C49500"/>
      <c r="D49500" s="47"/>
    </row>
    <row r="49501" spans="3:4">
      <c r="C49501"/>
      <c r="D49501" s="47"/>
    </row>
    <row r="49502" spans="3:4">
      <c r="C49502"/>
      <c r="D49502" s="47"/>
    </row>
    <row r="49503" spans="3:4">
      <c r="C49503"/>
      <c r="D49503" s="47"/>
    </row>
    <row r="49504" spans="3:4">
      <c r="C49504"/>
      <c r="D49504" s="47"/>
    </row>
    <row r="49505" spans="3:4">
      <c r="C49505"/>
      <c r="D49505" s="47"/>
    </row>
    <row r="49506" spans="3:4">
      <c r="C49506"/>
      <c r="D49506" s="47"/>
    </row>
    <row r="49507" spans="3:4">
      <c r="C49507"/>
      <c r="D49507" s="47"/>
    </row>
    <row r="49508" spans="3:4">
      <c r="C49508"/>
      <c r="D49508" s="47"/>
    </row>
    <row r="49509" spans="3:4">
      <c r="C49509"/>
      <c r="D49509" s="47"/>
    </row>
    <row r="49510" spans="3:4">
      <c r="C49510"/>
      <c r="D49510" s="47"/>
    </row>
    <row r="49511" spans="3:4">
      <c r="C49511"/>
      <c r="D49511" s="47"/>
    </row>
    <row r="49512" spans="3:4">
      <c r="C49512"/>
      <c r="D49512" s="47"/>
    </row>
    <row r="49513" spans="3:4">
      <c r="C49513"/>
      <c r="D49513" s="47"/>
    </row>
    <row r="49514" spans="3:4">
      <c r="C49514"/>
      <c r="D49514" s="47"/>
    </row>
    <row r="49515" spans="3:4">
      <c r="C49515"/>
      <c r="D49515" s="47"/>
    </row>
    <row r="49516" spans="3:4">
      <c r="C49516"/>
      <c r="D49516" s="47"/>
    </row>
    <row r="49517" spans="3:4">
      <c r="C49517"/>
      <c r="D49517" s="47"/>
    </row>
    <row r="49518" spans="3:4">
      <c r="C49518"/>
      <c r="D49518" s="47"/>
    </row>
    <row r="49519" spans="3:4">
      <c r="C49519"/>
      <c r="D49519" s="47"/>
    </row>
    <row r="49520" spans="3:4">
      <c r="C49520"/>
      <c r="D49520" s="47"/>
    </row>
    <row r="49521" spans="3:4">
      <c r="C49521"/>
      <c r="D49521" s="47"/>
    </row>
    <row r="49522" spans="3:4">
      <c r="C49522"/>
      <c r="D49522" s="47"/>
    </row>
    <row r="49523" spans="3:4">
      <c r="C49523"/>
      <c r="D49523" s="47"/>
    </row>
    <row r="49524" spans="3:4">
      <c r="C49524"/>
      <c r="D49524" s="47"/>
    </row>
    <row r="49525" spans="3:4">
      <c r="C49525"/>
      <c r="D49525" s="47"/>
    </row>
    <row r="49526" spans="3:4">
      <c r="C49526"/>
      <c r="D49526" s="47"/>
    </row>
    <row r="49527" spans="3:4">
      <c r="C49527"/>
      <c r="D49527" s="47"/>
    </row>
    <row r="49528" spans="3:4">
      <c r="C49528"/>
      <c r="D49528" s="47"/>
    </row>
    <row r="49529" spans="3:4">
      <c r="C49529"/>
      <c r="D49529" s="47"/>
    </row>
    <row r="49530" spans="3:4">
      <c r="C49530"/>
      <c r="D49530" s="47"/>
    </row>
    <row r="49531" spans="3:4">
      <c r="C49531"/>
      <c r="D49531" s="47"/>
    </row>
    <row r="49532" spans="3:4">
      <c r="C49532"/>
      <c r="D49532" s="47"/>
    </row>
    <row r="49533" spans="3:4">
      <c r="C49533"/>
      <c r="D49533" s="47"/>
    </row>
    <row r="49534" spans="3:4">
      <c r="C49534"/>
      <c r="D49534" s="47"/>
    </row>
    <row r="49535" spans="3:4">
      <c r="C49535"/>
      <c r="D49535" s="47"/>
    </row>
    <row r="49536" spans="3:4">
      <c r="C49536"/>
      <c r="D49536" s="47"/>
    </row>
    <row r="49537" spans="3:4">
      <c r="C49537"/>
      <c r="D49537" s="47"/>
    </row>
    <row r="49538" spans="3:4">
      <c r="C49538"/>
      <c r="D49538" s="47"/>
    </row>
    <row r="49539" spans="3:4">
      <c r="C49539"/>
      <c r="D49539" s="47"/>
    </row>
    <row r="49540" spans="3:4">
      <c r="C49540"/>
      <c r="D49540" s="47"/>
    </row>
    <row r="49541" spans="3:4">
      <c r="C49541"/>
      <c r="D49541" s="47"/>
    </row>
    <row r="49542" spans="3:4">
      <c r="C49542"/>
      <c r="D49542" s="47"/>
    </row>
    <row r="49543" spans="3:4">
      <c r="C49543"/>
      <c r="D49543" s="47"/>
    </row>
    <row r="49544" spans="3:4">
      <c r="C49544"/>
      <c r="D49544" s="47"/>
    </row>
    <row r="49545" spans="3:4">
      <c r="C49545"/>
      <c r="D49545" s="47"/>
    </row>
    <row r="49546" spans="3:4">
      <c r="C49546"/>
      <c r="D49546" s="47"/>
    </row>
    <row r="49547" spans="3:4">
      <c r="C49547"/>
      <c r="D49547" s="47"/>
    </row>
    <row r="49548" spans="3:4">
      <c r="C49548"/>
      <c r="D49548" s="47"/>
    </row>
    <row r="49549" spans="3:4">
      <c r="C49549"/>
      <c r="D49549" s="47"/>
    </row>
    <row r="49550" spans="3:4">
      <c r="C49550"/>
      <c r="D49550" s="47"/>
    </row>
    <row r="49551" spans="3:4">
      <c r="C49551"/>
      <c r="D49551" s="47"/>
    </row>
    <row r="49552" spans="3:4">
      <c r="C49552"/>
      <c r="D49552" s="47"/>
    </row>
    <row r="49553" spans="3:4">
      <c r="C49553"/>
      <c r="D49553" s="47"/>
    </row>
    <row r="49554" spans="3:4">
      <c r="C49554"/>
      <c r="D49554" s="47"/>
    </row>
    <row r="49555" spans="3:4">
      <c r="C49555"/>
      <c r="D49555" s="47"/>
    </row>
    <row r="49556" spans="3:4">
      <c r="C49556"/>
      <c r="D49556" s="47"/>
    </row>
    <row r="49557" spans="3:4">
      <c r="C49557"/>
      <c r="D49557" s="47"/>
    </row>
    <row r="49558" spans="3:4">
      <c r="C49558"/>
      <c r="D49558" s="47"/>
    </row>
    <row r="49559" spans="3:4">
      <c r="C49559"/>
      <c r="D49559" s="47"/>
    </row>
    <row r="49560" spans="3:4">
      <c r="C49560"/>
      <c r="D49560" s="47"/>
    </row>
    <row r="49561" spans="3:4">
      <c r="C49561"/>
      <c r="D49561" s="47"/>
    </row>
    <row r="49562" spans="3:4">
      <c r="C49562"/>
      <c r="D49562" s="47"/>
    </row>
    <row r="49563" spans="3:4">
      <c r="C49563"/>
      <c r="D49563" s="47"/>
    </row>
    <row r="49564" spans="3:4">
      <c r="C49564"/>
      <c r="D49564" s="47"/>
    </row>
    <row r="49565" spans="3:4">
      <c r="C49565"/>
      <c r="D49565" s="47"/>
    </row>
    <row r="49566" spans="3:4">
      <c r="C49566"/>
      <c r="D49566" s="47"/>
    </row>
    <row r="49567" spans="3:4">
      <c r="C49567"/>
      <c r="D49567" s="47"/>
    </row>
    <row r="49568" spans="3:4">
      <c r="C49568"/>
      <c r="D49568" s="47"/>
    </row>
    <row r="49569" spans="3:4">
      <c r="C49569"/>
      <c r="D49569" s="47"/>
    </row>
    <row r="49570" spans="3:4">
      <c r="C49570"/>
      <c r="D49570" s="47"/>
    </row>
    <row r="49571" spans="3:4">
      <c r="C49571"/>
      <c r="D49571" s="47"/>
    </row>
    <row r="49572" spans="3:4">
      <c r="C49572"/>
      <c r="D49572" s="47"/>
    </row>
    <row r="49573" spans="3:4">
      <c r="C49573"/>
      <c r="D49573" s="47"/>
    </row>
    <row r="49574" spans="3:4">
      <c r="C49574"/>
      <c r="D49574" s="47"/>
    </row>
    <row r="49575" spans="3:4">
      <c r="C49575"/>
      <c r="D49575" s="47"/>
    </row>
    <row r="49576" spans="3:4">
      <c r="C49576"/>
      <c r="D49576" s="47"/>
    </row>
    <row r="49577" spans="3:4">
      <c r="C49577"/>
      <c r="D49577" s="47"/>
    </row>
    <row r="49578" spans="3:4">
      <c r="C49578"/>
      <c r="D49578" s="47"/>
    </row>
    <row r="49579" spans="3:4">
      <c r="C49579"/>
      <c r="D49579" s="47"/>
    </row>
    <row r="49580" spans="3:4">
      <c r="C49580"/>
      <c r="D49580" s="47"/>
    </row>
    <row r="49581" spans="3:4">
      <c r="C49581"/>
      <c r="D49581" s="47"/>
    </row>
    <row r="49582" spans="3:4">
      <c r="C49582"/>
      <c r="D49582" s="47"/>
    </row>
    <row r="49583" spans="3:4">
      <c r="C49583"/>
      <c r="D49583" s="47"/>
    </row>
    <row r="49584" spans="3:4">
      <c r="C49584"/>
      <c r="D49584" s="47"/>
    </row>
    <row r="49585" spans="3:4">
      <c r="C49585"/>
      <c r="D49585" s="47"/>
    </row>
    <row r="49586" spans="3:4">
      <c r="C49586"/>
      <c r="D49586" s="47"/>
    </row>
    <row r="49587" spans="3:4">
      <c r="C49587"/>
      <c r="D49587" s="47"/>
    </row>
    <row r="49588" spans="3:4">
      <c r="C49588"/>
      <c r="D49588" s="47"/>
    </row>
    <row r="49589" spans="3:4">
      <c r="C49589"/>
      <c r="D49589" s="47"/>
    </row>
    <row r="49590" spans="3:4">
      <c r="C49590"/>
      <c r="D49590" s="47"/>
    </row>
    <row r="49591" spans="3:4">
      <c r="C49591"/>
      <c r="D49591" s="47"/>
    </row>
    <row r="49592" spans="3:4">
      <c r="C49592"/>
      <c r="D49592" s="47"/>
    </row>
    <row r="49593" spans="3:4">
      <c r="C49593"/>
      <c r="D49593" s="47"/>
    </row>
    <row r="49594" spans="3:4">
      <c r="C49594"/>
      <c r="D49594" s="47"/>
    </row>
    <row r="49595" spans="3:4">
      <c r="C49595"/>
      <c r="D49595" s="47"/>
    </row>
    <row r="49596" spans="3:4">
      <c r="C49596"/>
      <c r="D49596" s="47"/>
    </row>
    <row r="49597" spans="3:4">
      <c r="C49597"/>
      <c r="D49597" s="47"/>
    </row>
    <row r="49598" spans="3:4">
      <c r="C49598"/>
      <c r="D49598" s="47"/>
    </row>
    <row r="49599" spans="3:4">
      <c r="C49599"/>
      <c r="D49599" s="47"/>
    </row>
    <row r="49600" spans="3:4">
      <c r="C49600"/>
      <c r="D49600" s="47"/>
    </row>
    <row r="49601" spans="3:4">
      <c r="C49601"/>
      <c r="D49601" s="47"/>
    </row>
    <row r="49602" spans="3:4">
      <c r="C49602"/>
      <c r="D49602" s="47"/>
    </row>
    <row r="49603" spans="3:4">
      <c r="C49603"/>
      <c r="D49603" s="47"/>
    </row>
    <row r="49604" spans="3:4">
      <c r="C49604"/>
      <c r="D49604" s="47"/>
    </row>
    <row r="49605" spans="3:4">
      <c r="C49605"/>
      <c r="D49605" s="47"/>
    </row>
    <row r="49606" spans="3:4">
      <c r="C49606"/>
      <c r="D49606" s="47"/>
    </row>
    <row r="49607" spans="3:4">
      <c r="C49607"/>
      <c r="D49607" s="47"/>
    </row>
    <row r="49608" spans="3:4">
      <c r="C49608"/>
      <c r="D49608" s="47"/>
    </row>
    <row r="49609" spans="3:4">
      <c r="C49609"/>
      <c r="D49609" s="47"/>
    </row>
    <row r="49610" spans="3:4">
      <c r="C49610"/>
      <c r="D49610" s="47"/>
    </row>
    <row r="49611" spans="3:4">
      <c r="C49611"/>
      <c r="D49611" s="47"/>
    </row>
    <row r="49612" spans="3:4">
      <c r="C49612"/>
      <c r="D49612" s="47"/>
    </row>
    <row r="49613" spans="3:4">
      <c r="C49613"/>
      <c r="D49613" s="47"/>
    </row>
    <row r="49614" spans="3:4">
      <c r="C49614"/>
      <c r="D49614" s="47"/>
    </row>
    <row r="49615" spans="3:4">
      <c r="C49615"/>
      <c r="D49615" s="47"/>
    </row>
    <row r="49616" spans="3:4">
      <c r="C49616"/>
      <c r="D49616" s="47"/>
    </row>
    <row r="49617" spans="3:4">
      <c r="C49617"/>
      <c r="D49617" s="47"/>
    </row>
    <row r="49618" spans="3:4">
      <c r="C49618"/>
      <c r="D49618" s="47"/>
    </row>
    <row r="49619" spans="3:4">
      <c r="C49619"/>
      <c r="D49619" s="47"/>
    </row>
    <row r="49620" spans="3:4">
      <c r="C49620"/>
      <c r="D49620" s="47"/>
    </row>
    <row r="49621" spans="3:4">
      <c r="C49621"/>
      <c r="D49621" s="47"/>
    </row>
    <row r="49622" spans="3:4">
      <c r="C49622"/>
      <c r="D49622" s="47"/>
    </row>
    <row r="49623" spans="3:4">
      <c r="C49623"/>
      <c r="D49623" s="47"/>
    </row>
    <row r="49624" spans="3:4">
      <c r="C49624"/>
      <c r="D49624" s="47"/>
    </row>
    <row r="49625" spans="3:4">
      <c r="C49625"/>
      <c r="D49625" s="47"/>
    </row>
    <row r="49626" spans="3:4">
      <c r="C49626"/>
      <c r="D49626" s="47"/>
    </row>
    <row r="49627" spans="3:4">
      <c r="C49627"/>
      <c r="D49627" s="47"/>
    </row>
    <row r="49628" spans="3:4">
      <c r="C49628"/>
      <c r="D49628" s="47"/>
    </row>
    <row r="49629" spans="3:4">
      <c r="C49629"/>
      <c r="D49629" s="47"/>
    </row>
    <row r="49630" spans="3:4">
      <c r="C49630"/>
      <c r="D49630" s="47"/>
    </row>
    <row r="49631" spans="3:4">
      <c r="C49631"/>
      <c r="D49631" s="47"/>
    </row>
    <row r="49632" spans="3:4">
      <c r="C49632"/>
      <c r="D49632" s="47"/>
    </row>
    <row r="49633" spans="3:4">
      <c r="C49633"/>
      <c r="D49633" s="47"/>
    </row>
    <row r="49634" spans="3:4">
      <c r="C49634"/>
      <c r="D49634" s="47"/>
    </row>
    <row r="49635" spans="3:4">
      <c r="C49635"/>
      <c r="D49635" s="47"/>
    </row>
    <row r="49636" spans="3:4">
      <c r="C49636"/>
      <c r="D49636" s="47"/>
    </row>
    <row r="49637" spans="3:4">
      <c r="C49637"/>
      <c r="D49637" s="47"/>
    </row>
    <row r="49638" spans="3:4">
      <c r="C49638"/>
      <c r="D49638" s="47"/>
    </row>
    <row r="49639" spans="3:4">
      <c r="C49639"/>
      <c r="D49639" s="47"/>
    </row>
    <row r="49640" spans="3:4">
      <c r="C49640"/>
      <c r="D49640" s="47"/>
    </row>
    <row r="49641" spans="3:4">
      <c r="C49641"/>
      <c r="D49641" s="47"/>
    </row>
    <row r="49642" spans="3:4">
      <c r="C49642"/>
      <c r="D49642" s="47"/>
    </row>
    <row r="49643" spans="3:4">
      <c r="C49643"/>
      <c r="D49643" s="47"/>
    </row>
    <row r="49644" spans="3:4">
      <c r="C49644"/>
      <c r="D49644" s="47"/>
    </row>
    <row r="49645" spans="3:4">
      <c r="C49645"/>
      <c r="D49645" s="47"/>
    </row>
    <row r="49646" spans="3:4">
      <c r="C49646"/>
      <c r="D49646" s="47"/>
    </row>
    <row r="49647" spans="3:4">
      <c r="C49647"/>
      <c r="D49647" s="47"/>
    </row>
    <row r="49648" spans="3:4">
      <c r="C49648"/>
      <c r="D49648" s="47"/>
    </row>
    <row r="49649" spans="3:4">
      <c r="C49649"/>
      <c r="D49649" s="47"/>
    </row>
    <row r="49650" spans="3:4">
      <c r="C49650"/>
      <c r="D49650" s="47"/>
    </row>
    <row r="49651" spans="3:4">
      <c r="C49651"/>
      <c r="D49651" s="47"/>
    </row>
    <row r="49652" spans="3:4">
      <c r="C49652"/>
      <c r="D49652" s="47"/>
    </row>
    <row r="49653" spans="3:4">
      <c r="C49653"/>
      <c r="D49653" s="47"/>
    </row>
    <row r="49654" spans="3:4">
      <c r="C49654"/>
      <c r="D49654" s="47"/>
    </row>
    <row r="49655" spans="3:4">
      <c r="C49655"/>
      <c r="D49655" s="47"/>
    </row>
    <row r="49656" spans="3:4">
      <c r="C49656"/>
      <c r="D49656" s="47"/>
    </row>
    <row r="49657" spans="3:4">
      <c r="C49657"/>
      <c r="D49657" s="47"/>
    </row>
    <row r="49658" spans="3:4">
      <c r="C49658"/>
      <c r="D49658" s="47"/>
    </row>
    <row r="49659" spans="3:4">
      <c r="C49659"/>
      <c r="D49659" s="47"/>
    </row>
    <row r="49660" spans="3:4">
      <c r="C49660"/>
      <c r="D49660" s="47"/>
    </row>
    <row r="49661" spans="3:4">
      <c r="C49661"/>
      <c r="D49661" s="47"/>
    </row>
    <row r="49662" spans="3:4">
      <c r="C49662"/>
      <c r="D49662" s="47"/>
    </row>
    <row r="49663" spans="3:4">
      <c r="C49663"/>
      <c r="D49663" s="47"/>
    </row>
    <row r="49664" spans="3:4">
      <c r="C49664"/>
      <c r="D49664" s="47"/>
    </row>
    <row r="49665" spans="3:4">
      <c r="C49665"/>
      <c r="D49665" s="47"/>
    </row>
    <row r="49666" spans="3:4">
      <c r="C49666"/>
      <c r="D49666" s="47"/>
    </row>
    <row r="49667" spans="3:4">
      <c r="C49667"/>
      <c r="D49667" s="47"/>
    </row>
    <row r="49668" spans="3:4">
      <c r="C49668"/>
      <c r="D49668" s="47"/>
    </row>
    <row r="49669" spans="3:4">
      <c r="C49669"/>
      <c r="D49669" s="47"/>
    </row>
    <row r="49670" spans="3:4">
      <c r="C49670"/>
      <c r="D49670" s="47"/>
    </row>
    <row r="49671" spans="3:4">
      <c r="C49671"/>
      <c r="D49671" s="47"/>
    </row>
    <row r="49672" spans="3:4">
      <c r="C49672"/>
      <c r="D49672" s="47"/>
    </row>
    <row r="49673" spans="3:4">
      <c r="C49673"/>
      <c r="D49673" s="47"/>
    </row>
    <row r="49674" spans="3:4">
      <c r="C49674"/>
      <c r="D49674" s="47"/>
    </row>
    <row r="49675" spans="3:4">
      <c r="C49675"/>
      <c r="D49675" s="47"/>
    </row>
    <row r="49676" spans="3:4">
      <c r="C49676"/>
      <c r="D49676" s="47"/>
    </row>
    <row r="49677" spans="3:4">
      <c r="C49677"/>
      <c r="D49677" s="47"/>
    </row>
    <row r="49678" spans="3:4">
      <c r="C49678"/>
      <c r="D49678" s="47"/>
    </row>
    <row r="49679" spans="3:4">
      <c r="C49679"/>
      <c r="D49679" s="47"/>
    </row>
    <row r="49680" spans="3:4">
      <c r="C49680"/>
      <c r="D49680" s="47"/>
    </row>
    <row r="49681" spans="3:4">
      <c r="C49681"/>
      <c r="D49681" s="47"/>
    </row>
    <row r="49682" spans="3:4">
      <c r="C49682"/>
      <c r="D49682" s="47"/>
    </row>
    <row r="49683" spans="3:4">
      <c r="C49683"/>
      <c r="D49683" s="47"/>
    </row>
    <row r="49684" spans="3:4">
      <c r="C49684"/>
      <c r="D49684" s="47"/>
    </row>
    <row r="49685" spans="3:4">
      <c r="C49685"/>
      <c r="D49685" s="47"/>
    </row>
    <row r="49686" spans="3:4">
      <c r="C49686"/>
      <c r="D49686" s="47"/>
    </row>
    <row r="49687" spans="3:4">
      <c r="C49687"/>
      <c r="D49687" s="47"/>
    </row>
    <row r="49688" spans="3:4">
      <c r="C49688"/>
      <c r="D49688" s="47"/>
    </row>
    <row r="49689" spans="3:4">
      <c r="C49689"/>
      <c r="D49689" s="47"/>
    </row>
    <row r="49690" spans="3:4">
      <c r="C49690"/>
      <c r="D49690" s="47"/>
    </row>
    <row r="49691" spans="3:4">
      <c r="C49691"/>
      <c r="D49691" s="47"/>
    </row>
    <row r="49692" spans="3:4">
      <c r="C49692"/>
      <c r="D49692" s="47"/>
    </row>
    <row r="49693" spans="3:4">
      <c r="C49693"/>
      <c r="D49693" s="47"/>
    </row>
    <row r="49694" spans="3:4">
      <c r="C49694"/>
      <c r="D49694" s="47"/>
    </row>
    <row r="49695" spans="3:4">
      <c r="C49695"/>
      <c r="D49695" s="47"/>
    </row>
    <row r="49696" spans="3:4">
      <c r="C49696"/>
      <c r="D49696" s="47"/>
    </row>
    <row r="49697" spans="3:4">
      <c r="C49697"/>
      <c r="D49697" s="47"/>
    </row>
    <row r="49698" spans="3:4">
      <c r="C49698"/>
      <c r="D49698" s="47"/>
    </row>
    <row r="49699" spans="3:4">
      <c r="C49699"/>
      <c r="D49699" s="47"/>
    </row>
    <row r="49700" spans="3:4">
      <c r="C49700"/>
      <c r="D49700" s="47"/>
    </row>
    <row r="49701" spans="3:4">
      <c r="C49701"/>
      <c r="D49701" s="47"/>
    </row>
    <row r="49702" spans="3:4">
      <c r="C49702"/>
      <c r="D49702" s="47"/>
    </row>
    <row r="49703" spans="3:4">
      <c r="C49703"/>
      <c r="D49703" s="47"/>
    </row>
    <row r="49704" spans="3:4">
      <c r="C49704"/>
      <c r="D49704" s="47"/>
    </row>
    <row r="49705" spans="3:4">
      <c r="C49705"/>
      <c r="D49705" s="47"/>
    </row>
    <row r="49706" spans="3:4">
      <c r="C49706"/>
      <c r="D49706" s="47"/>
    </row>
    <row r="49707" spans="3:4">
      <c r="C49707"/>
      <c r="D49707" s="47"/>
    </row>
    <row r="49708" spans="3:4">
      <c r="C49708"/>
      <c r="D49708" s="47"/>
    </row>
    <row r="49709" spans="3:4">
      <c r="C49709"/>
      <c r="D49709" s="47"/>
    </row>
    <row r="49710" spans="3:4">
      <c r="C49710"/>
      <c r="D49710" s="47"/>
    </row>
    <row r="49711" spans="3:4">
      <c r="C49711"/>
      <c r="D49711" s="47"/>
    </row>
    <row r="49712" spans="3:4">
      <c r="C49712"/>
      <c r="D49712" s="47"/>
    </row>
    <row r="49713" spans="3:4">
      <c r="C49713"/>
      <c r="D49713" s="47"/>
    </row>
    <row r="49714" spans="3:4">
      <c r="C49714"/>
      <c r="D49714" s="47"/>
    </row>
    <row r="49715" spans="3:4">
      <c r="C49715"/>
      <c r="D49715" s="47"/>
    </row>
    <row r="49716" spans="3:4">
      <c r="C49716"/>
      <c r="D49716" s="47"/>
    </row>
    <row r="49717" spans="3:4">
      <c r="C49717"/>
      <c r="D49717" s="47"/>
    </row>
    <row r="49718" spans="3:4">
      <c r="C49718"/>
      <c r="D49718" s="47"/>
    </row>
    <row r="49719" spans="3:4">
      <c r="C49719"/>
      <c r="D49719" s="47"/>
    </row>
    <row r="49720" spans="3:4">
      <c r="C49720"/>
      <c r="D49720" s="47"/>
    </row>
    <row r="49721" spans="3:4">
      <c r="C49721"/>
      <c r="D49721" s="47"/>
    </row>
    <row r="49722" spans="3:4">
      <c r="C49722"/>
      <c r="D49722" s="47"/>
    </row>
    <row r="49723" spans="3:4">
      <c r="C49723"/>
      <c r="D49723" s="47"/>
    </row>
    <row r="49724" spans="3:4">
      <c r="C49724"/>
      <c r="D49724" s="47"/>
    </row>
    <row r="49725" spans="3:4">
      <c r="C49725"/>
      <c r="D49725" s="47"/>
    </row>
    <row r="49726" spans="3:4">
      <c r="C49726"/>
      <c r="D49726" s="47"/>
    </row>
    <row r="49727" spans="3:4">
      <c r="C49727"/>
      <c r="D49727" s="47"/>
    </row>
    <row r="49728" spans="3:4">
      <c r="C49728"/>
      <c r="D49728" s="47"/>
    </row>
    <row r="49729" spans="3:4">
      <c r="C49729"/>
      <c r="D49729" s="47"/>
    </row>
    <row r="49730" spans="3:4">
      <c r="C49730"/>
      <c r="D49730" s="47"/>
    </row>
    <row r="49731" spans="3:4">
      <c r="C49731"/>
      <c r="D49731" s="47"/>
    </row>
    <row r="49732" spans="3:4">
      <c r="C49732"/>
      <c r="D49732" s="47"/>
    </row>
    <row r="49733" spans="3:4">
      <c r="C49733"/>
      <c r="D49733" s="47"/>
    </row>
    <row r="49734" spans="3:4">
      <c r="C49734"/>
      <c r="D49734" s="47"/>
    </row>
    <row r="49735" spans="3:4">
      <c r="C49735"/>
      <c r="D49735" s="47"/>
    </row>
    <row r="49736" spans="3:4">
      <c r="C49736"/>
      <c r="D49736" s="47"/>
    </row>
    <row r="49737" spans="3:4">
      <c r="C49737"/>
      <c r="D49737" s="47"/>
    </row>
    <row r="49738" spans="3:4">
      <c r="C49738"/>
      <c r="D49738" s="47"/>
    </row>
    <row r="49739" spans="3:4">
      <c r="C49739"/>
      <c r="D49739" s="47"/>
    </row>
    <row r="49740" spans="3:4">
      <c r="C49740"/>
      <c r="D49740" s="47"/>
    </row>
    <row r="49741" spans="3:4">
      <c r="C49741"/>
      <c r="D49741" s="47"/>
    </row>
    <row r="49742" spans="3:4">
      <c r="C49742"/>
      <c r="D49742" s="47"/>
    </row>
    <row r="49743" spans="3:4">
      <c r="C49743"/>
      <c r="D49743" s="47"/>
    </row>
    <row r="49744" spans="3:4">
      <c r="C49744"/>
      <c r="D49744" s="47"/>
    </row>
    <row r="49745" spans="3:4">
      <c r="C49745"/>
      <c r="D49745" s="47"/>
    </row>
    <row r="49746" spans="3:4">
      <c r="C49746"/>
      <c r="D49746" s="47"/>
    </row>
    <row r="49747" spans="3:4">
      <c r="C49747"/>
      <c r="D49747" s="47"/>
    </row>
    <row r="49748" spans="3:4">
      <c r="C49748"/>
      <c r="D49748" s="47"/>
    </row>
    <row r="49749" spans="3:4">
      <c r="C49749"/>
      <c r="D49749" s="47"/>
    </row>
    <row r="49750" spans="3:4">
      <c r="C49750"/>
      <c r="D49750" s="47"/>
    </row>
    <row r="49751" spans="3:4">
      <c r="C49751"/>
      <c r="D49751" s="47"/>
    </row>
    <row r="49752" spans="3:4">
      <c r="C49752"/>
      <c r="D49752" s="47"/>
    </row>
    <row r="49753" spans="3:4">
      <c r="C49753"/>
      <c r="D49753" s="47"/>
    </row>
    <row r="49754" spans="3:4">
      <c r="C49754"/>
      <c r="D49754" s="47"/>
    </row>
    <row r="49755" spans="3:4">
      <c r="C49755"/>
      <c r="D49755" s="47"/>
    </row>
    <row r="49756" spans="3:4">
      <c r="C49756"/>
      <c r="D49756" s="47"/>
    </row>
    <row r="49757" spans="3:4">
      <c r="C49757"/>
      <c r="D49757" s="47"/>
    </row>
    <row r="49758" spans="3:4">
      <c r="C49758"/>
      <c r="D49758" s="47"/>
    </row>
    <row r="49759" spans="3:4">
      <c r="C49759"/>
      <c r="D49759" s="47"/>
    </row>
    <row r="49760" spans="3:4">
      <c r="C49760"/>
      <c r="D49760" s="47"/>
    </row>
    <row r="49761" spans="3:4">
      <c r="C49761"/>
      <c r="D49761" s="47"/>
    </row>
    <row r="49762" spans="3:4">
      <c r="C49762"/>
      <c r="D49762" s="47"/>
    </row>
    <row r="49763" spans="3:4">
      <c r="C49763"/>
      <c r="D49763" s="47"/>
    </row>
    <row r="49764" spans="3:4">
      <c r="C49764"/>
      <c r="D49764" s="47"/>
    </row>
    <row r="49765" spans="3:4">
      <c r="C49765"/>
      <c r="D49765" s="47"/>
    </row>
    <row r="49766" spans="3:4">
      <c r="C49766"/>
      <c r="D49766" s="47"/>
    </row>
    <row r="49767" spans="3:4">
      <c r="C49767"/>
      <c r="D49767" s="47"/>
    </row>
    <row r="49768" spans="3:4">
      <c r="C49768"/>
      <c r="D49768" s="47"/>
    </row>
    <row r="49769" spans="3:4">
      <c r="C49769"/>
      <c r="D49769" s="47"/>
    </row>
    <row r="49770" spans="3:4">
      <c r="C49770"/>
      <c r="D49770" s="47"/>
    </row>
    <row r="49771" spans="3:4">
      <c r="C49771"/>
      <c r="D49771" s="47"/>
    </row>
    <row r="49772" spans="3:4">
      <c r="C49772"/>
      <c r="D49772" s="47"/>
    </row>
    <row r="49773" spans="3:4">
      <c r="C49773"/>
      <c r="D49773" s="47"/>
    </row>
    <row r="49774" spans="3:4">
      <c r="C49774"/>
      <c r="D49774" s="47"/>
    </row>
    <row r="49775" spans="3:4">
      <c r="C49775"/>
      <c r="D49775" s="47"/>
    </row>
    <row r="49776" spans="3:4">
      <c r="C49776"/>
      <c r="D49776" s="47"/>
    </row>
    <row r="49777" spans="3:4">
      <c r="C49777"/>
      <c r="D49777" s="47"/>
    </row>
    <row r="49778" spans="3:4">
      <c r="C49778"/>
      <c r="D49778" s="47"/>
    </row>
    <row r="49779" spans="3:4">
      <c r="C49779"/>
      <c r="D49779" s="47"/>
    </row>
    <row r="49780" spans="3:4">
      <c r="C49780"/>
      <c r="D49780" s="47"/>
    </row>
    <row r="49781" spans="3:4">
      <c r="C49781"/>
      <c r="D49781" s="47"/>
    </row>
    <row r="49782" spans="3:4">
      <c r="C49782"/>
      <c r="D49782" s="47"/>
    </row>
    <row r="49783" spans="3:4">
      <c r="C49783"/>
      <c r="D49783" s="47"/>
    </row>
    <row r="49784" spans="3:4">
      <c r="C49784"/>
      <c r="D49784" s="47"/>
    </row>
    <row r="49785" spans="3:4">
      <c r="C49785"/>
      <c r="D49785" s="47"/>
    </row>
    <row r="49786" spans="3:4">
      <c r="C49786"/>
      <c r="D49786" s="47"/>
    </row>
    <row r="49787" spans="3:4">
      <c r="C49787"/>
      <c r="D49787" s="47"/>
    </row>
    <row r="49788" spans="3:4">
      <c r="C49788"/>
      <c r="D49788" s="47"/>
    </row>
    <row r="49789" spans="3:4">
      <c r="C49789"/>
      <c r="D49789" s="47"/>
    </row>
    <row r="49790" spans="3:4">
      <c r="C49790"/>
      <c r="D49790" s="47"/>
    </row>
    <row r="49791" spans="3:4">
      <c r="C49791"/>
      <c r="D49791" s="47"/>
    </row>
    <row r="49792" spans="3:4">
      <c r="C49792"/>
      <c r="D49792" s="47"/>
    </row>
    <row r="49793" spans="3:4">
      <c r="C49793"/>
      <c r="D49793" s="47"/>
    </row>
    <row r="49794" spans="3:4">
      <c r="C49794"/>
      <c r="D49794" s="47"/>
    </row>
    <row r="49795" spans="3:4">
      <c r="C49795"/>
      <c r="D49795" s="47"/>
    </row>
    <row r="49796" spans="3:4">
      <c r="C49796"/>
      <c r="D49796" s="47"/>
    </row>
    <row r="49797" spans="3:4">
      <c r="C49797"/>
      <c r="D49797" s="47"/>
    </row>
    <row r="49798" spans="3:4">
      <c r="C49798"/>
      <c r="D49798" s="47"/>
    </row>
    <row r="49799" spans="3:4">
      <c r="C49799"/>
      <c r="D49799" s="47"/>
    </row>
    <row r="49800" spans="3:4">
      <c r="C49800"/>
      <c r="D49800" s="47"/>
    </row>
    <row r="49801" spans="3:4">
      <c r="C49801"/>
      <c r="D49801" s="47"/>
    </row>
    <row r="49802" spans="3:4">
      <c r="C49802"/>
      <c r="D49802" s="47"/>
    </row>
    <row r="49803" spans="3:4">
      <c r="C49803"/>
      <c r="D49803" s="47"/>
    </row>
    <row r="49804" spans="3:4">
      <c r="C49804"/>
      <c r="D49804" s="47"/>
    </row>
    <row r="49805" spans="3:4">
      <c r="C49805"/>
      <c r="D49805" s="47"/>
    </row>
    <row r="49806" spans="3:4">
      <c r="C49806"/>
      <c r="D49806" s="47"/>
    </row>
    <row r="49807" spans="3:4">
      <c r="C49807"/>
      <c r="D49807" s="47"/>
    </row>
    <row r="49808" spans="3:4">
      <c r="C49808"/>
      <c r="D49808" s="47"/>
    </row>
    <row r="49809" spans="3:4">
      <c r="C49809"/>
      <c r="D49809" s="47"/>
    </row>
    <row r="49810" spans="3:4">
      <c r="C49810"/>
      <c r="D49810" s="47"/>
    </row>
    <row r="49811" spans="3:4">
      <c r="C49811"/>
      <c r="D49811" s="47"/>
    </row>
    <row r="49812" spans="3:4">
      <c r="C49812"/>
      <c r="D49812" s="47"/>
    </row>
    <row r="49813" spans="3:4">
      <c r="C49813"/>
      <c r="D49813" s="47"/>
    </row>
    <row r="49814" spans="3:4">
      <c r="C49814"/>
      <c r="D49814" s="47"/>
    </row>
    <row r="49815" spans="3:4">
      <c r="C49815"/>
      <c r="D49815" s="47"/>
    </row>
    <row r="49816" spans="3:4">
      <c r="C49816"/>
      <c r="D49816" s="47"/>
    </row>
    <row r="49817" spans="3:4">
      <c r="C49817"/>
      <c r="D49817" s="47"/>
    </row>
    <row r="49818" spans="3:4">
      <c r="C49818"/>
      <c r="D49818" s="47"/>
    </row>
    <row r="49819" spans="3:4">
      <c r="C49819"/>
      <c r="D49819" s="47"/>
    </row>
    <row r="49820" spans="3:4">
      <c r="C49820"/>
      <c r="D49820" s="47"/>
    </row>
    <row r="49821" spans="3:4">
      <c r="C49821"/>
      <c r="D49821" s="47"/>
    </row>
    <row r="49822" spans="3:4">
      <c r="C49822"/>
      <c r="D49822" s="47"/>
    </row>
    <row r="49823" spans="3:4">
      <c r="C49823"/>
      <c r="D49823" s="47"/>
    </row>
    <row r="49824" spans="3:4">
      <c r="C49824"/>
      <c r="D49824" s="47"/>
    </row>
    <row r="49825" spans="3:4">
      <c r="C49825"/>
      <c r="D49825" s="47"/>
    </row>
    <row r="49826" spans="3:4">
      <c r="C49826"/>
      <c r="D49826" s="47"/>
    </row>
    <row r="49827" spans="3:4">
      <c r="C49827"/>
      <c r="D49827" s="47"/>
    </row>
    <row r="49828" spans="3:4">
      <c r="C49828"/>
      <c r="D49828" s="47"/>
    </row>
    <row r="49829" spans="3:4">
      <c r="C49829"/>
      <c r="D49829" s="47"/>
    </row>
    <row r="49830" spans="3:4">
      <c r="C49830"/>
      <c r="D49830" s="47"/>
    </row>
    <row r="49831" spans="3:4">
      <c r="C49831"/>
      <c r="D49831" s="47"/>
    </row>
    <row r="49832" spans="3:4">
      <c r="C49832"/>
      <c r="D49832" s="47"/>
    </row>
    <row r="49833" spans="3:4">
      <c r="C49833"/>
      <c r="D49833" s="47"/>
    </row>
    <row r="49834" spans="3:4">
      <c r="C49834"/>
      <c r="D49834" s="47"/>
    </row>
    <row r="49835" spans="3:4">
      <c r="C49835"/>
      <c r="D49835" s="47"/>
    </row>
    <row r="49836" spans="3:4">
      <c r="C49836"/>
      <c r="D49836" s="47"/>
    </row>
    <row r="49837" spans="3:4">
      <c r="C49837"/>
      <c r="D49837" s="47"/>
    </row>
    <row r="49838" spans="3:4">
      <c r="C49838"/>
      <c r="D49838" s="47"/>
    </row>
    <row r="49839" spans="3:4">
      <c r="C49839"/>
      <c r="D49839" s="47"/>
    </row>
    <row r="49840" spans="3:4">
      <c r="C49840"/>
      <c r="D49840" s="47"/>
    </row>
    <row r="49841" spans="3:4">
      <c r="C49841"/>
      <c r="D49841" s="47"/>
    </row>
    <row r="49842" spans="3:4">
      <c r="C49842"/>
      <c r="D49842" s="47"/>
    </row>
    <row r="49843" spans="3:4">
      <c r="C49843"/>
      <c r="D49843" s="47"/>
    </row>
    <row r="49844" spans="3:4">
      <c r="C49844"/>
      <c r="D49844" s="47"/>
    </row>
    <row r="49845" spans="3:4">
      <c r="C49845"/>
      <c r="D49845" s="47"/>
    </row>
    <row r="49846" spans="3:4">
      <c r="C49846"/>
      <c r="D49846" s="47"/>
    </row>
    <row r="49847" spans="3:4">
      <c r="C49847"/>
      <c r="D49847" s="47"/>
    </row>
    <row r="49848" spans="3:4">
      <c r="C49848"/>
      <c r="D49848" s="47"/>
    </row>
    <row r="49849" spans="3:4">
      <c r="C49849"/>
      <c r="D49849" s="47"/>
    </row>
    <row r="49850" spans="3:4">
      <c r="C49850"/>
      <c r="D49850" s="47"/>
    </row>
    <row r="49851" spans="3:4">
      <c r="C49851"/>
      <c r="D49851" s="47"/>
    </row>
    <row r="49852" spans="3:4">
      <c r="C49852"/>
      <c r="D49852" s="47"/>
    </row>
    <row r="49853" spans="3:4">
      <c r="C49853"/>
      <c r="D49853" s="47"/>
    </row>
    <row r="49854" spans="3:4">
      <c r="C49854"/>
      <c r="D49854" s="47"/>
    </row>
    <row r="49855" spans="3:4">
      <c r="C49855"/>
      <c r="D49855" s="47"/>
    </row>
    <row r="49856" spans="3:4">
      <c r="C49856"/>
      <c r="D49856" s="47"/>
    </row>
    <row r="49857" spans="3:4">
      <c r="C49857"/>
      <c r="D49857" s="47"/>
    </row>
    <row r="49858" spans="3:4">
      <c r="C49858"/>
      <c r="D49858" s="47"/>
    </row>
    <row r="49859" spans="3:4">
      <c r="C49859"/>
      <c r="D49859" s="47"/>
    </row>
    <row r="49860" spans="3:4">
      <c r="C49860"/>
      <c r="D49860" s="47"/>
    </row>
    <row r="49861" spans="3:4">
      <c r="C49861"/>
      <c r="D49861" s="47"/>
    </row>
    <row r="49862" spans="3:4">
      <c r="C49862"/>
      <c r="D49862" s="47"/>
    </row>
    <row r="49863" spans="3:4">
      <c r="C49863"/>
      <c r="D49863" s="47"/>
    </row>
    <row r="49864" spans="3:4">
      <c r="C49864"/>
      <c r="D49864" s="47"/>
    </row>
    <row r="49865" spans="3:4">
      <c r="C49865"/>
      <c r="D49865" s="47"/>
    </row>
    <row r="49866" spans="3:4">
      <c r="C49866"/>
      <c r="D49866" s="47"/>
    </row>
    <row r="49867" spans="3:4">
      <c r="C49867"/>
      <c r="D49867" s="47"/>
    </row>
    <row r="49868" spans="3:4">
      <c r="C49868"/>
      <c r="D49868" s="47"/>
    </row>
    <row r="49869" spans="3:4">
      <c r="C49869"/>
      <c r="D49869" s="47"/>
    </row>
    <row r="49870" spans="3:4">
      <c r="C49870"/>
      <c r="D49870" s="47"/>
    </row>
    <row r="49871" spans="3:4">
      <c r="C49871"/>
      <c r="D49871" s="47"/>
    </row>
    <row r="49872" spans="3:4">
      <c r="C49872"/>
      <c r="D49872" s="47"/>
    </row>
    <row r="49873" spans="3:4">
      <c r="C49873"/>
      <c r="D49873" s="47"/>
    </row>
    <row r="49874" spans="3:4">
      <c r="C49874"/>
      <c r="D49874" s="47"/>
    </row>
    <row r="49875" spans="3:4">
      <c r="C49875"/>
      <c r="D49875" s="47"/>
    </row>
    <row r="49876" spans="3:4">
      <c r="C49876"/>
      <c r="D49876" s="47"/>
    </row>
    <row r="49877" spans="3:4">
      <c r="C49877"/>
      <c r="D49877" s="47"/>
    </row>
    <row r="49878" spans="3:4">
      <c r="C49878"/>
      <c r="D49878" s="47"/>
    </row>
    <row r="49879" spans="3:4">
      <c r="C49879"/>
      <c r="D49879" s="47"/>
    </row>
    <row r="49880" spans="3:4">
      <c r="C49880"/>
      <c r="D49880" s="47"/>
    </row>
    <row r="49881" spans="3:4">
      <c r="C49881"/>
      <c r="D49881" s="47"/>
    </row>
    <row r="49882" spans="3:4">
      <c r="C49882"/>
      <c r="D49882" s="47"/>
    </row>
    <row r="49883" spans="3:4">
      <c r="C49883"/>
      <c r="D49883" s="47"/>
    </row>
    <row r="49884" spans="3:4">
      <c r="C49884"/>
      <c r="D49884" s="47"/>
    </row>
    <row r="49885" spans="3:4">
      <c r="C49885"/>
      <c r="D49885" s="47"/>
    </row>
    <row r="49886" spans="3:4">
      <c r="C49886"/>
      <c r="D49886" s="47"/>
    </row>
    <row r="49887" spans="3:4">
      <c r="C49887"/>
      <c r="D49887" s="47"/>
    </row>
    <row r="49888" spans="3:4">
      <c r="C49888"/>
      <c r="D49888" s="47"/>
    </row>
    <row r="49889" spans="3:4">
      <c r="C49889"/>
      <c r="D49889" s="47"/>
    </row>
    <row r="49890" spans="3:4">
      <c r="C49890"/>
      <c r="D49890" s="47"/>
    </row>
    <row r="49891" spans="3:4">
      <c r="C49891"/>
      <c r="D49891" s="47"/>
    </row>
    <row r="49892" spans="3:4">
      <c r="C49892"/>
      <c r="D49892" s="47"/>
    </row>
    <row r="49893" spans="3:4">
      <c r="C49893"/>
      <c r="D49893" s="47"/>
    </row>
    <row r="49894" spans="3:4">
      <c r="C49894"/>
      <c r="D49894" s="47"/>
    </row>
    <row r="49895" spans="3:4">
      <c r="C49895"/>
      <c r="D49895" s="47"/>
    </row>
    <row r="49896" spans="3:4">
      <c r="C49896"/>
      <c r="D49896" s="47"/>
    </row>
    <row r="49897" spans="3:4">
      <c r="C49897"/>
      <c r="D49897" s="47"/>
    </row>
    <row r="49898" spans="3:4">
      <c r="C49898"/>
      <c r="D49898" s="47"/>
    </row>
    <row r="49899" spans="3:4">
      <c r="C49899"/>
      <c r="D49899" s="47"/>
    </row>
    <row r="49900" spans="3:4">
      <c r="C49900"/>
      <c r="D49900" s="47"/>
    </row>
    <row r="49901" spans="3:4">
      <c r="C49901"/>
      <c r="D49901" s="47"/>
    </row>
    <row r="49902" spans="3:4">
      <c r="C49902"/>
      <c r="D49902" s="47"/>
    </row>
    <row r="49903" spans="3:4">
      <c r="C49903"/>
      <c r="D49903" s="47"/>
    </row>
    <row r="49904" spans="3:4">
      <c r="C49904"/>
      <c r="D49904" s="47"/>
    </row>
    <row r="49905" spans="3:4">
      <c r="C49905"/>
      <c r="D49905" s="47"/>
    </row>
    <row r="49906" spans="3:4">
      <c r="C49906"/>
      <c r="D49906" s="47"/>
    </row>
    <row r="49907" spans="3:4">
      <c r="C49907"/>
      <c r="D49907" s="47"/>
    </row>
    <row r="49908" spans="3:4">
      <c r="C49908"/>
      <c r="D49908" s="47"/>
    </row>
    <row r="49909" spans="3:4">
      <c r="C49909"/>
      <c r="D49909" s="47"/>
    </row>
    <row r="49910" spans="3:4">
      <c r="C49910"/>
      <c r="D49910" s="47"/>
    </row>
    <row r="49911" spans="3:4">
      <c r="C49911"/>
      <c r="D49911" s="47"/>
    </row>
    <row r="49912" spans="3:4">
      <c r="C49912"/>
      <c r="D49912" s="47"/>
    </row>
    <row r="49913" spans="3:4">
      <c r="C49913"/>
      <c r="D49913" s="47"/>
    </row>
    <row r="49914" spans="3:4">
      <c r="C49914"/>
      <c r="D49914" s="47"/>
    </row>
    <row r="49915" spans="3:4">
      <c r="C49915"/>
      <c r="D49915" s="47"/>
    </row>
    <row r="49916" spans="3:4">
      <c r="C49916"/>
      <c r="D49916" s="47"/>
    </row>
    <row r="49917" spans="3:4">
      <c r="C49917"/>
      <c r="D49917" s="47"/>
    </row>
    <row r="49918" spans="3:4">
      <c r="C49918"/>
      <c r="D49918" s="47"/>
    </row>
    <row r="49919" spans="3:4">
      <c r="C49919"/>
      <c r="D49919" s="47"/>
    </row>
    <row r="49920" spans="3:4">
      <c r="C49920"/>
      <c r="D49920" s="47"/>
    </row>
    <row r="49921" spans="3:4">
      <c r="C49921"/>
      <c r="D49921" s="47"/>
    </row>
    <row r="49922" spans="3:4">
      <c r="C49922"/>
      <c r="D49922" s="47"/>
    </row>
    <row r="49923" spans="3:4">
      <c r="C49923"/>
      <c r="D49923" s="47"/>
    </row>
    <row r="49924" spans="3:4">
      <c r="C49924"/>
      <c r="D49924" s="47"/>
    </row>
    <row r="49925" spans="3:4">
      <c r="C49925"/>
      <c r="D49925" s="47"/>
    </row>
    <row r="49926" spans="3:4">
      <c r="C49926"/>
      <c r="D49926" s="47"/>
    </row>
    <row r="49927" spans="3:4">
      <c r="C49927"/>
      <c r="D49927" s="47"/>
    </row>
    <row r="49928" spans="3:4">
      <c r="C49928"/>
      <c r="D49928" s="47"/>
    </row>
    <row r="49929" spans="3:4">
      <c r="C49929"/>
      <c r="D49929" s="47"/>
    </row>
    <row r="49930" spans="3:4">
      <c r="C49930"/>
      <c r="D49930" s="47"/>
    </row>
    <row r="49931" spans="3:4">
      <c r="C49931"/>
      <c r="D49931" s="47"/>
    </row>
    <row r="49932" spans="3:4">
      <c r="C49932"/>
      <c r="D49932" s="47"/>
    </row>
    <row r="49933" spans="3:4">
      <c r="C49933"/>
      <c r="D49933" s="47"/>
    </row>
    <row r="49934" spans="3:4">
      <c r="C49934"/>
      <c r="D49934" s="47"/>
    </row>
    <row r="49935" spans="3:4">
      <c r="C49935"/>
      <c r="D49935" s="47"/>
    </row>
    <row r="49936" spans="3:4">
      <c r="C49936"/>
      <c r="D49936" s="47"/>
    </row>
    <row r="49937" spans="3:4">
      <c r="C49937"/>
      <c r="D49937" s="47"/>
    </row>
    <row r="49938" spans="3:4">
      <c r="C49938"/>
      <c r="D49938" s="47"/>
    </row>
    <row r="49939" spans="3:4">
      <c r="C49939"/>
      <c r="D49939" s="47"/>
    </row>
    <row r="49940" spans="3:4">
      <c r="C49940"/>
      <c r="D49940" s="47"/>
    </row>
    <row r="49941" spans="3:4">
      <c r="C49941"/>
      <c r="D49941" s="47"/>
    </row>
    <row r="49942" spans="3:4">
      <c r="C49942"/>
      <c r="D49942" s="47"/>
    </row>
    <row r="49943" spans="3:4">
      <c r="C49943"/>
      <c r="D49943" s="47"/>
    </row>
    <row r="49944" spans="3:4">
      <c r="C49944"/>
      <c r="D49944" s="47"/>
    </row>
    <row r="49945" spans="3:4">
      <c r="C49945"/>
      <c r="D49945" s="47"/>
    </row>
    <row r="49946" spans="3:4">
      <c r="C49946"/>
      <c r="D49946" s="47"/>
    </row>
    <row r="49947" spans="3:4">
      <c r="C49947"/>
      <c r="D49947" s="47"/>
    </row>
    <row r="49948" spans="3:4">
      <c r="C49948"/>
      <c r="D49948" s="47"/>
    </row>
    <row r="49949" spans="3:4">
      <c r="C49949"/>
      <c r="D49949" s="47"/>
    </row>
    <row r="49950" spans="3:4">
      <c r="C49950"/>
      <c r="D49950" s="47"/>
    </row>
    <row r="49951" spans="3:4">
      <c r="C49951"/>
      <c r="D49951" s="47"/>
    </row>
    <row r="49952" spans="3:4">
      <c r="C49952"/>
      <c r="D49952" s="47"/>
    </row>
    <row r="49953" spans="3:4">
      <c r="C49953"/>
      <c r="D49953" s="47"/>
    </row>
    <row r="49954" spans="3:4">
      <c r="C49954"/>
      <c r="D49954" s="47"/>
    </row>
    <row r="49955" spans="3:4">
      <c r="C49955"/>
      <c r="D49955" s="47"/>
    </row>
    <row r="49956" spans="3:4">
      <c r="C49956"/>
      <c r="D49956" s="47"/>
    </row>
    <row r="49957" spans="3:4">
      <c r="C49957"/>
      <c r="D49957" s="47"/>
    </row>
    <row r="49958" spans="3:4">
      <c r="C49958"/>
      <c r="D49958" s="47"/>
    </row>
    <row r="49959" spans="3:4">
      <c r="C49959"/>
      <c r="D49959" s="47"/>
    </row>
    <row r="49960" spans="3:4">
      <c r="C49960"/>
      <c r="D49960" s="47"/>
    </row>
    <row r="49961" spans="3:4">
      <c r="C49961"/>
      <c r="D49961" s="47"/>
    </row>
    <row r="49962" spans="3:4">
      <c r="C49962"/>
      <c r="D49962" s="47"/>
    </row>
    <row r="49963" spans="3:4">
      <c r="C49963"/>
      <c r="D49963" s="47"/>
    </row>
    <row r="49964" spans="3:4">
      <c r="C49964"/>
      <c r="D49964" s="47"/>
    </row>
    <row r="49965" spans="3:4">
      <c r="C49965"/>
      <c r="D49965" s="47"/>
    </row>
    <row r="49966" spans="3:4">
      <c r="C49966"/>
      <c r="D49966" s="47"/>
    </row>
    <row r="49967" spans="3:4">
      <c r="C49967"/>
      <c r="D49967" s="47"/>
    </row>
    <row r="49968" spans="3:4">
      <c r="C49968"/>
      <c r="D49968" s="47"/>
    </row>
    <row r="49969" spans="3:4">
      <c r="C49969"/>
      <c r="D49969" s="47"/>
    </row>
    <row r="49970" spans="3:4">
      <c r="C49970"/>
      <c r="D49970" s="47"/>
    </row>
    <row r="49971" spans="3:4">
      <c r="C49971"/>
      <c r="D49971" s="47"/>
    </row>
    <row r="49972" spans="3:4">
      <c r="C49972"/>
      <c r="D49972" s="47"/>
    </row>
    <row r="49973" spans="3:4">
      <c r="C49973"/>
      <c r="D49973" s="47"/>
    </row>
    <row r="49974" spans="3:4">
      <c r="C49974"/>
      <c r="D49974" s="47"/>
    </row>
    <row r="49975" spans="3:4">
      <c r="C49975"/>
      <c r="D49975" s="47"/>
    </row>
    <row r="49976" spans="3:4">
      <c r="C49976"/>
      <c r="D49976" s="47"/>
    </row>
    <row r="49977" spans="3:4">
      <c r="C49977"/>
      <c r="D49977" s="47"/>
    </row>
    <row r="49978" spans="3:4">
      <c r="C49978"/>
      <c r="D49978" s="47"/>
    </row>
    <row r="49979" spans="3:4">
      <c r="C49979"/>
      <c r="D49979" s="47"/>
    </row>
    <row r="49980" spans="3:4">
      <c r="C49980"/>
      <c r="D49980" s="47"/>
    </row>
    <row r="49981" spans="3:4">
      <c r="C49981"/>
      <c r="D49981" s="47"/>
    </row>
    <row r="49982" spans="3:4">
      <c r="C49982"/>
      <c r="D49982" s="47"/>
    </row>
    <row r="49983" spans="3:4">
      <c r="C49983"/>
      <c r="D49983" s="47"/>
    </row>
    <row r="49984" spans="3:4">
      <c r="C49984"/>
      <c r="D49984" s="47"/>
    </row>
    <row r="49985" spans="3:4">
      <c r="C49985"/>
      <c r="D49985" s="47"/>
    </row>
    <row r="49986" spans="3:4">
      <c r="C49986"/>
      <c r="D49986" s="47"/>
    </row>
    <row r="49987" spans="3:4">
      <c r="C49987"/>
      <c r="D49987" s="47"/>
    </row>
    <row r="49988" spans="3:4">
      <c r="C49988"/>
      <c r="D49988" s="47"/>
    </row>
    <row r="49989" spans="3:4">
      <c r="C49989"/>
      <c r="D49989" s="47"/>
    </row>
    <row r="49990" spans="3:4">
      <c r="C49990"/>
      <c r="D49990" s="47"/>
    </row>
    <row r="49991" spans="3:4">
      <c r="C49991"/>
      <c r="D49991" s="47"/>
    </row>
    <row r="49992" spans="3:4">
      <c r="C49992"/>
      <c r="D49992" s="47"/>
    </row>
    <row r="49993" spans="3:4">
      <c r="C49993"/>
      <c r="D49993" s="47"/>
    </row>
    <row r="49994" spans="3:4">
      <c r="C49994"/>
      <c r="D49994" s="47"/>
    </row>
    <row r="49995" spans="3:4">
      <c r="C49995"/>
      <c r="D49995" s="47"/>
    </row>
    <row r="49996" spans="3:4">
      <c r="C49996"/>
      <c r="D49996" s="47"/>
    </row>
    <row r="49997" spans="3:4">
      <c r="C49997"/>
      <c r="D49997" s="47"/>
    </row>
    <row r="49998" spans="3:4">
      <c r="C49998"/>
      <c r="D49998" s="47"/>
    </row>
    <row r="49999" spans="3:4">
      <c r="C49999"/>
      <c r="D49999" s="47"/>
    </row>
    <row r="50000" spans="3:4">
      <c r="C50000"/>
      <c r="D50000" s="47"/>
    </row>
    <row r="50001" spans="3:4">
      <c r="C50001"/>
      <c r="D50001" s="47"/>
    </row>
    <row r="50002" spans="3:4">
      <c r="C50002"/>
      <c r="D50002" s="47"/>
    </row>
    <row r="50003" spans="3:4">
      <c r="C50003"/>
      <c r="D50003" s="47"/>
    </row>
    <row r="50004" spans="3:4">
      <c r="C50004"/>
      <c r="D50004" s="47"/>
    </row>
    <row r="50005" spans="3:4">
      <c r="C50005"/>
      <c r="D50005" s="47"/>
    </row>
    <row r="50006" spans="3:4">
      <c r="C50006"/>
      <c r="D50006" s="47"/>
    </row>
    <row r="50007" spans="3:4">
      <c r="C50007"/>
      <c r="D50007" s="47"/>
    </row>
    <row r="50008" spans="3:4">
      <c r="C50008"/>
      <c r="D50008" s="47"/>
    </row>
    <row r="50009" spans="3:4">
      <c r="C50009"/>
      <c r="D50009" s="47"/>
    </row>
    <row r="50010" spans="3:4">
      <c r="C50010"/>
      <c r="D50010" s="47"/>
    </row>
    <row r="50011" spans="3:4">
      <c r="C50011"/>
      <c r="D50011" s="47"/>
    </row>
    <row r="50012" spans="3:4">
      <c r="C50012"/>
      <c r="D50012" s="47"/>
    </row>
    <row r="50013" spans="3:4">
      <c r="C50013"/>
      <c r="D50013" s="47"/>
    </row>
    <row r="50014" spans="3:4">
      <c r="C50014"/>
      <c r="D50014" s="47"/>
    </row>
    <row r="50015" spans="3:4">
      <c r="C50015"/>
      <c r="D50015" s="47"/>
    </row>
    <row r="50016" spans="3:4">
      <c r="C50016"/>
      <c r="D50016" s="47"/>
    </row>
    <row r="50017" spans="3:4">
      <c r="C50017"/>
      <c r="D50017" s="47"/>
    </row>
    <row r="50018" spans="3:4">
      <c r="C50018"/>
      <c r="D50018" s="47"/>
    </row>
    <row r="50019" spans="3:4">
      <c r="C50019"/>
      <c r="D50019" s="47"/>
    </row>
    <row r="50020" spans="3:4">
      <c r="C50020"/>
      <c r="D50020" s="47"/>
    </row>
    <row r="50021" spans="3:4">
      <c r="C50021"/>
      <c r="D50021" s="47"/>
    </row>
    <row r="50022" spans="3:4">
      <c r="C50022"/>
      <c r="D50022" s="47"/>
    </row>
    <row r="50023" spans="3:4">
      <c r="C50023"/>
      <c r="D50023" s="47"/>
    </row>
    <row r="50024" spans="3:4">
      <c r="C50024"/>
      <c r="D50024" s="47"/>
    </row>
    <row r="50025" spans="3:4">
      <c r="C50025"/>
      <c r="D50025" s="47"/>
    </row>
    <row r="50026" spans="3:4">
      <c r="C50026"/>
      <c r="D50026" s="47"/>
    </row>
    <row r="50027" spans="3:4">
      <c r="C50027"/>
      <c r="D50027" s="47"/>
    </row>
    <row r="50028" spans="3:4">
      <c r="C50028"/>
      <c r="D50028" s="47"/>
    </row>
    <row r="50029" spans="3:4">
      <c r="C50029"/>
      <c r="D50029" s="47"/>
    </row>
    <row r="50030" spans="3:4">
      <c r="C50030"/>
      <c r="D50030" s="47"/>
    </row>
    <row r="50031" spans="3:4">
      <c r="C50031"/>
      <c r="D50031" s="47"/>
    </row>
    <row r="50032" spans="3:4">
      <c r="C50032"/>
      <c r="D50032" s="47"/>
    </row>
    <row r="50033" spans="3:4">
      <c r="C50033"/>
      <c r="D50033" s="47"/>
    </row>
    <row r="50034" spans="3:4">
      <c r="C50034"/>
      <c r="D50034" s="47"/>
    </row>
    <row r="50035" spans="3:4">
      <c r="C50035"/>
      <c r="D50035" s="47"/>
    </row>
    <row r="50036" spans="3:4">
      <c r="C50036"/>
      <c r="D50036" s="47"/>
    </row>
    <row r="50037" spans="3:4">
      <c r="C50037"/>
      <c r="D50037" s="47"/>
    </row>
    <row r="50038" spans="3:4">
      <c r="C50038"/>
      <c r="D50038" s="47"/>
    </row>
    <row r="50039" spans="3:4">
      <c r="C50039"/>
      <c r="D50039" s="47"/>
    </row>
    <row r="50040" spans="3:4">
      <c r="C50040"/>
      <c r="D50040" s="47"/>
    </row>
    <row r="50041" spans="3:4">
      <c r="C50041"/>
      <c r="D50041" s="47"/>
    </row>
    <row r="50042" spans="3:4">
      <c r="C50042"/>
      <c r="D50042" s="47"/>
    </row>
    <row r="50043" spans="3:4">
      <c r="C50043"/>
      <c r="D50043" s="47"/>
    </row>
    <row r="50044" spans="3:4">
      <c r="C50044"/>
      <c r="D50044" s="47"/>
    </row>
    <row r="50045" spans="3:4">
      <c r="C50045"/>
      <c r="D50045" s="47"/>
    </row>
    <row r="50046" spans="3:4">
      <c r="C50046"/>
      <c r="D50046" s="47"/>
    </row>
    <row r="50047" spans="3:4">
      <c r="C50047"/>
      <c r="D50047" s="47"/>
    </row>
    <row r="50048" spans="3:4">
      <c r="C50048"/>
      <c r="D50048" s="47"/>
    </row>
    <row r="50049" spans="3:4">
      <c r="C50049"/>
      <c r="D50049" s="47"/>
    </row>
    <row r="50050" spans="3:4">
      <c r="C50050"/>
      <c r="D50050" s="47"/>
    </row>
    <row r="50051" spans="3:4">
      <c r="C50051"/>
      <c r="D50051" s="47"/>
    </row>
    <row r="50052" spans="3:4">
      <c r="C50052"/>
      <c r="D50052" s="47"/>
    </row>
    <row r="50053" spans="3:4">
      <c r="C50053"/>
      <c r="D50053" s="47"/>
    </row>
    <row r="50054" spans="3:4">
      <c r="C50054"/>
      <c r="D50054" s="47"/>
    </row>
    <row r="50055" spans="3:4">
      <c r="C50055"/>
      <c r="D50055" s="47"/>
    </row>
    <row r="50056" spans="3:4">
      <c r="C50056"/>
      <c r="D50056" s="47"/>
    </row>
    <row r="50057" spans="3:4">
      <c r="C50057"/>
      <c r="D50057" s="47"/>
    </row>
    <row r="50058" spans="3:4">
      <c r="C50058"/>
      <c r="D50058" s="47"/>
    </row>
    <row r="50059" spans="3:4">
      <c r="C50059"/>
      <c r="D50059" s="47"/>
    </row>
    <row r="50060" spans="3:4">
      <c r="C50060"/>
      <c r="D50060" s="47"/>
    </row>
    <row r="50061" spans="3:4">
      <c r="C50061"/>
      <c r="D50061" s="47"/>
    </row>
    <row r="50062" spans="3:4">
      <c r="C50062"/>
      <c r="D50062" s="47"/>
    </row>
    <row r="50063" spans="3:4">
      <c r="C50063"/>
      <c r="D50063" s="47"/>
    </row>
    <row r="50064" spans="3:4">
      <c r="C50064"/>
      <c r="D50064" s="47"/>
    </row>
    <row r="50065" spans="3:4">
      <c r="C50065"/>
      <c r="D50065" s="47"/>
    </row>
    <row r="50066" spans="3:4">
      <c r="C50066"/>
      <c r="D50066" s="47"/>
    </row>
    <row r="50067" spans="3:4">
      <c r="C50067"/>
      <c r="D50067" s="47"/>
    </row>
    <row r="50068" spans="3:4">
      <c r="C50068"/>
      <c r="D50068" s="47"/>
    </row>
    <row r="50069" spans="3:4">
      <c r="C50069"/>
      <c r="D50069" s="47"/>
    </row>
    <row r="50070" spans="3:4">
      <c r="C50070"/>
      <c r="D50070" s="47"/>
    </row>
    <row r="50071" spans="3:4">
      <c r="C50071"/>
      <c r="D50071" s="47"/>
    </row>
    <row r="50072" spans="3:4">
      <c r="C50072"/>
      <c r="D50072" s="47"/>
    </row>
    <row r="50073" spans="3:4">
      <c r="C50073"/>
      <c r="D50073" s="47"/>
    </row>
    <row r="50074" spans="3:4">
      <c r="C50074"/>
      <c r="D50074" s="47"/>
    </row>
    <row r="50075" spans="3:4">
      <c r="C50075"/>
      <c r="D50075" s="47"/>
    </row>
    <row r="50076" spans="3:4">
      <c r="C50076"/>
      <c r="D50076" s="47"/>
    </row>
    <row r="50077" spans="3:4">
      <c r="C50077"/>
      <c r="D50077" s="47"/>
    </row>
    <row r="50078" spans="3:4">
      <c r="C50078"/>
      <c r="D50078" s="47"/>
    </row>
    <row r="50079" spans="3:4">
      <c r="C50079"/>
      <c r="D50079" s="47"/>
    </row>
    <row r="50080" spans="3:4">
      <c r="C50080"/>
      <c r="D50080" s="47"/>
    </row>
    <row r="50081" spans="3:4">
      <c r="C50081"/>
      <c r="D50081" s="47"/>
    </row>
    <row r="50082" spans="3:4">
      <c r="C50082"/>
      <c r="D50082" s="47"/>
    </row>
    <row r="50083" spans="3:4">
      <c r="C50083"/>
      <c r="D50083" s="47"/>
    </row>
    <row r="50084" spans="3:4">
      <c r="C50084"/>
      <c r="D50084" s="47"/>
    </row>
    <row r="50085" spans="3:4">
      <c r="C50085"/>
      <c r="D50085" s="47"/>
    </row>
    <row r="50086" spans="3:4">
      <c r="C50086"/>
      <c r="D50086" s="47"/>
    </row>
    <row r="50087" spans="3:4">
      <c r="C50087"/>
      <c r="D50087" s="47"/>
    </row>
    <row r="50088" spans="3:4">
      <c r="C50088"/>
      <c r="D50088" s="47"/>
    </row>
    <row r="50089" spans="3:4">
      <c r="C50089"/>
      <c r="D50089" s="47"/>
    </row>
    <row r="50090" spans="3:4">
      <c r="C50090"/>
      <c r="D50090" s="47"/>
    </row>
    <row r="50091" spans="3:4">
      <c r="C50091"/>
      <c r="D50091" s="47"/>
    </row>
    <row r="50092" spans="3:4">
      <c r="C50092"/>
      <c r="D50092" s="47"/>
    </row>
    <row r="50093" spans="3:4">
      <c r="C50093"/>
      <c r="D50093" s="47"/>
    </row>
    <row r="50094" spans="3:4">
      <c r="C50094"/>
      <c r="D50094" s="47"/>
    </row>
    <row r="50095" spans="3:4">
      <c r="C50095"/>
      <c r="D50095" s="47"/>
    </row>
    <row r="50096" spans="3:4">
      <c r="C50096"/>
      <c r="D50096" s="47"/>
    </row>
    <row r="50097" spans="3:4">
      <c r="C50097"/>
      <c r="D50097" s="47"/>
    </row>
    <row r="50098" spans="3:4">
      <c r="C50098"/>
      <c r="D50098" s="47"/>
    </row>
    <row r="50099" spans="3:4">
      <c r="C50099"/>
      <c r="D50099" s="47"/>
    </row>
    <row r="50100" spans="3:4">
      <c r="C50100"/>
      <c r="D50100" s="47"/>
    </row>
    <row r="50101" spans="3:4">
      <c r="C50101"/>
      <c r="D50101" s="47"/>
    </row>
    <row r="50102" spans="3:4">
      <c r="C50102"/>
      <c r="D50102" s="47"/>
    </row>
    <row r="50103" spans="3:4">
      <c r="C50103"/>
      <c r="D50103" s="47"/>
    </row>
    <row r="50104" spans="3:4">
      <c r="C50104"/>
      <c r="D50104" s="47"/>
    </row>
    <row r="50105" spans="3:4">
      <c r="C50105"/>
      <c r="D50105" s="47"/>
    </row>
    <row r="50106" spans="3:4">
      <c r="C50106"/>
      <c r="D50106" s="47"/>
    </row>
    <row r="50107" spans="3:4">
      <c r="C50107"/>
      <c r="D50107" s="47"/>
    </row>
    <row r="50108" spans="3:4">
      <c r="C50108"/>
      <c r="D50108" s="47"/>
    </row>
    <row r="50109" spans="3:4">
      <c r="C50109"/>
      <c r="D50109" s="47"/>
    </row>
    <row r="50110" spans="3:4">
      <c r="C50110"/>
      <c r="D50110" s="47"/>
    </row>
    <row r="50111" spans="3:4">
      <c r="C50111"/>
      <c r="D50111" s="47"/>
    </row>
    <row r="50112" spans="3:4">
      <c r="C50112"/>
      <c r="D50112" s="47"/>
    </row>
    <row r="50113" spans="3:4">
      <c r="C50113"/>
      <c r="D50113" s="47"/>
    </row>
    <row r="50114" spans="3:4">
      <c r="C50114"/>
      <c r="D50114" s="47"/>
    </row>
    <row r="50115" spans="3:4">
      <c r="C50115"/>
      <c r="D50115" s="47"/>
    </row>
    <row r="50116" spans="3:4">
      <c r="C50116"/>
      <c r="D50116" s="47"/>
    </row>
    <row r="50117" spans="3:4">
      <c r="C50117"/>
      <c r="D50117" s="47"/>
    </row>
    <row r="50118" spans="3:4">
      <c r="C50118"/>
      <c r="D50118" s="47"/>
    </row>
    <row r="50119" spans="3:4">
      <c r="C50119"/>
      <c r="D50119" s="47"/>
    </row>
    <row r="50120" spans="3:4">
      <c r="C50120"/>
      <c r="D50120" s="47"/>
    </row>
    <row r="50121" spans="3:4">
      <c r="C50121"/>
      <c r="D50121" s="47"/>
    </row>
    <row r="50122" spans="3:4">
      <c r="C50122"/>
      <c r="D50122" s="47"/>
    </row>
    <row r="50123" spans="3:4">
      <c r="C50123"/>
      <c r="D50123" s="47"/>
    </row>
    <row r="50124" spans="3:4">
      <c r="C50124"/>
      <c r="D50124" s="47"/>
    </row>
    <row r="50125" spans="3:4">
      <c r="C50125"/>
      <c r="D50125" s="47"/>
    </row>
    <row r="50126" spans="3:4">
      <c r="C50126"/>
      <c r="D50126" s="47"/>
    </row>
    <row r="50127" spans="3:4">
      <c r="C50127"/>
      <c r="D50127" s="47"/>
    </row>
    <row r="50128" spans="3:4">
      <c r="C50128"/>
      <c r="D50128" s="47"/>
    </row>
    <row r="50129" spans="3:4">
      <c r="C50129"/>
      <c r="D50129" s="47"/>
    </row>
    <row r="50130" spans="3:4">
      <c r="C50130"/>
      <c r="D50130" s="47"/>
    </row>
    <row r="50131" spans="3:4">
      <c r="C50131"/>
      <c r="D50131" s="47"/>
    </row>
    <row r="50132" spans="3:4">
      <c r="C50132"/>
      <c r="D50132" s="47"/>
    </row>
    <row r="50133" spans="3:4">
      <c r="C50133"/>
      <c r="D50133" s="47"/>
    </row>
    <row r="50134" spans="3:4">
      <c r="C50134"/>
      <c r="D50134" s="47"/>
    </row>
    <row r="50135" spans="3:4">
      <c r="C50135"/>
      <c r="D50135" s="47"/>
    </row>
    <row r="50136" spans="3:4">
      <c r="C50136"/>
      <c r="D50136" s="47"/>
    </row>
    <row r="50137" spans="3:4">
      <c r="C50137"/>
      <c r="D50137" s="47"/>
    </row>
    <row r="50138" spans="3:4">
      <c r="C50138"/>
      <c r="D50138" s="47"/>
    </row>
    <row r="50139" spans="3:4">
      <c r="C50139"/>
      <c r="D50139" s="47"/>
    </row>
    <row r="50140" spans="3:4">
      <c r="C50140"/>
      <c r="D50140" s="47"/>
    </row>
    <row r="50141" spans="3:4">
      <c r="C50141"/>
      <c r="D50141" s="47"/>
    </row>
    <row r="50142" spans="3:4">
      <c r="C50142"/>
      <c r="D50142" s="47"/>
    </row>
    <row r="50143" spans="3:4">
      <c r="C50143"/>
      <c r="D50143" s="47"/>
    </row>
    <row r="50144" spans="3:4">
      <c r="C50144"/>
      <c r="D50144" s="47"/>
    </row>
    <row r="50145" spans="3:4">
      <c r="C50145"/>
      <c r="D50145" s="47"/>
    </row>
    <row r="50146" spans="3:4">
      <c r="C50146"/>
      <c r="D50146" s="47"/>
    </row>
    <row r="50147" spans="3:4">
      <c r="C50147"/>
      <c r="D50147" s="47"/>
    </row>
    <row r="50148" spans="3:4">
      <c r="C50148"/>
      <c r="D50148" s="47"/>
    </row>
    <row r="50149" spans="3:4">
      <c r="C50149"/>
      <c r="D50149" s="47"/>
    </row>
    <row r="50150" spans="3:4">
      <c r="C50150"/>
      <c r="D50150" s="47"/>
    </row>
    <row r="50151" spans="3:4">
      <c r="C50151"/>
      <c r="D50151" s="47"/>
    </row>
    <row r="50152" spans="3:4">
      <c r="C50152"/>
      <c r="D50152" s="47"/>
    </row>
    <row r="50153" spans="3:4">
      <c r="C50153"/>
      <c r="D50153" s="47"/>
    </row>
    <row r="50154" spans="3:4">
      <c r="C50154"/>
      <c r="D50154" s="47"/>
    </row>
    <row r="50155" spans="3:4">
      <c r="C50155"/>
      <c r="D50155" s="47"/>
    </row>
    <row r="50156" spans="3:4">
      <c r="C50156"/>
      <c r="D50156" s="47"/>
    </row>
    <row r="50157" spans="3:4">
      <c r="C50157"/>
      <c r="D50157" s="47"/>
    </row>
    <row r="50158" spans="3:4">
      <c r="C50158"/>
      <c r="D50158" s="47"/>
    </row>
    <row r="50159" spans="3:4">
      <c r="C50159"/>
      <c r="D50159" s="47"/>
    </row>
    <row r="50160" spans="3:4">
      <c r="C50160"/>
      <c r="D50160" s="47"/>
    </row>
    <row r="50161" spans="3:4">
      <c r="C50161"/>
      <c r="D50161" s="47"/>
    </row>
    <row r="50162" spans="3:4">
      <c r="C50162"/>
      <c r="D50162" s="47"/>
    </row>
    <row r="50163" spans="3:4">
      <c r="C50163"/>
      <c r="D50163" s="47"/>
    </row>
    <row r="50164" spans="3:4">
      <c r="C50164"/>
      <c r="D50164" s="47"/>
    </row>
    <row r="50165" spans="3:4">
      <c r="C50165"/>
      <c r="D50165" s="47"/>
    </row>
    <row r="50166" spans="3:4">
      <c r="C50166"/>
      <c r="D50166" s="47"/>
    </row>
    <row r="50167" spans="3:4">
      <c r="C50167"/>
      <c r="D50167" s="47"/>
    </row>
    <row r="50168" spans="3:4">
      <c r="C50168"/>
      <c r="D50168" s="47"/>
    </row>
    <row r="50169" spans="3:4">
      <c r="C50169"/>
      <c r="D50169" s="47"/>
    </row>
    <row r="50170" spans="3:4">
      <c r="C50170"/>
      <c r="D50170" s="47"/>
    </row>
    <row r="50171" spans="3:4">
      <c r="C50171"/>
      <c r="D50171" s="47"/>
    </row>
    <row r="50172" spans="3:4">
      <c r="C50172"/>
      <c r="D50172" s="47"/>
    </row>
    <row r="50173" spans="3:4">
      <c r="C50173"/>
      <c r="D50173" s="47"/>
    </row>
    <row r="50174" spans="3:4">
      <c r="C50174"/>
      <c r="D50174" s="47"/>
    </row>
    <row r="50175" spans="3:4">
      <c r="C50175"/>
      <c r="D50175" s="47"/>
    </row>
    <row r="50176" spans="3:4">
      <c r="C50176"/>
      <c r="D50176" s="47"/>
    </row>
    <row r="50177" spans="3:4">
      <c r="C50177"/>
      <c r="D50177" s="47"/>
    </row>
    <row r="50178" spans="3:4">
      <c r="C50178"/>
      <c r="D50178" s="47"/>
    </row>
    <row r="50179" spans="3:4">
      <c r="C50179"/>
      <c r="D50179" s="47"/>
    </row>
    <row r="50180" spans="3:4">
      <c r="C50180"/>
      <c r="D50180" s="47"/>
    </row>
    <row r="50181" spans="3:4">
      <c r="C50181"/>
      <c r="D50181" s="47"/>
    </row>
    <row r="50182" spans="3:4">
      <c r="C50182"/>
      <c r="D50182" s="47"/>
    </row>
    <row r="50183" spans="3:4">
      <c r="C50183"/>
      <c r="D50183" s="47"/>
    </row>
    <row r="50184" spans="3:4">
      <c r="C50184"/>
      <c r="D50184" s="47"/>
    </row>
    <row r="50185" spans="3:4">
      <c r="C50185"/>
      <c r="D50185" s="47"/>
    </row>
    <row r="50186" spans="3:4">
      <c r="C50186"/>
      <c r="D50186" s="47"/>
    </row>
    <row r="50187" spans="3:4">
      <c r="C50187"/>
      <c r="D50187" s="47"/>
    </row>
    <row r="50188" spans="3:4">
      <c r="C50188"/>
      <c r="D50188" s="47"/>
    </row>
    <row r="50189" spans="3:4">
      <c r="C50189"/>
      <c r="D50189" s="47"/>
    </row>
    <row r="50190" spans="3:4">
      <c r="C50190"/>
      <c r="D50190" s="47"/>
    </row>
    <row r="50191" spans="3:4">
      <c r="C50191"/>
      <c r="D50191" s="47"/>
    </row>
    <row r="50192" spans="3:4">
      <c r="C50192"/>
      <c r="D50192" s="47"/>
    </row>
    <row r="50193" spans="3:4">
      <c r="C50193"/>
      <c r="D50193" s="47"/>
    </row>
    <row r="50194" spans="3:4">
      <c r="C50194"/>
      <c r="D50194" s="47"/>
    </row>
    <row r="50195" spans="3:4">
      <c r="C50195"/>
      <c r="D50195" s="47"/>
    </row>
    <row r="50196" spans="3:4">
      <c r="C50196"/>
      <c r="D50196" s="47"/>
    </row>
    <row r="50197" spans="3:4">
      <c r="C50197"/>
      <c r="D50197" s="47"/>
    </row>
    <row r="50198" spans="3:4">
      <c r="C50198"/>
      <c r="D50198" s="47"/>
    </row>
    <row r="50199" spans="3:4">
      <c r="C50199"/>
      <c r="D50199" s="47"/>
    </row>
    <row r="50200" spans="3:4">
      <c r="C50200"/>
      <c r="D50200" s="47"/>
    </row>
    <row r="50201" spans="3:4">
      <c r="C50201"/>
      <c r="D50201" s="47"/>
    </row>
    <row r="50202" spans="3:4">
      <c r="C50202"/>
      <c r="D50202" s="47"/>
    </row>
    <row r="50203" spans="3:4">
      <c r="C50203"/>
      <c r="D50203" s="47"/>
    </row>
    <row r="50204" spans="3:4">
      <c r="C50204"/>
      <c r="D50204" s="47"/>
    </row>
    <row r="50205" spans="3:4">
      <c r="C50205"/>
      <c r="D50205" s="47"/>
    </row>
    <row r="50206" spans="3:4">
      <c r="C50206"/>
      <c r="D50206" s="47"/>
    </row>
    <row r="50207" spans="3:4">
      <c r="C50207"/>
      <c r="D50207" s="47"/>
    </row>
    <row r="50208" spans="3:4">
      <c r="C50208"/>
      <c r="D50208" s="47"/>
    </row>
    <row r="50209" spans="3:4">
      <c r="C50209"/>
      <c r="D50209" s="47"/>
    </row>
    <row r="50210" spans="3:4">
      <c r="C50210"/>
      <c r="D50210" s="47"/>
    </row>
    <row r="50211" spans="3:4">
      <c r="C50211"/>
      <c r="D50211" s="47"/>
    </row>
    <row r="50212" spans="3:4">
      <c r="C50212"/>
      <c r="D50212" s="47"/>
    </row>
    <row r="50213" spans="3:4">
      <c r="C50213"/>
      <c r="D50213" s="47"/>
    </row>
    <row r="50214" spans="3:4">
      <c r="C50214"/>
      <c r="D50214" s="47"/>
    </row>
    <row r="50215" spans="3:4">
      <c r="C50215"/>
      <c r="D50215" s="47"/>
    </row>
    <row r="50216" spans="3:4">
      <c r="C50216"/>
      <c r="D50216" s="47"/>
    </row>
    <row r="50217" spans="3:4">
      <c r="C50217"/>
      <c r="D50217" s="47"/>
    </row>
    <row r="50218" spans="3:4">
      <c r="C50218"/>
      <c r="D50218" s="47"/>
    </row>
    <row r="50219" spans="3:4">
      <c r="C50219"/>
      <c r="D50219" s="47"/>
    </row>
    <row r="50220" spans="3:4">
      <c r="C50220"/>
      <c r="D50220" s="47"/>
    </row>
    <row r="50221" spans="3:4">
      <c r="C50221"/>
      <c r="D50221" s="47"/>
    </row>
    <row r="50222" spans="3:4">
      <c r="C50222"/>
      <c r="D50222" s="47"/>
    </row>
    <row r="50223" spans="3:4">
      <c r="C50223"/>
      <c r="D50223" s="47"/>
    </row>
    <row r="50224" spans="3:4">
      <c r="C50224"/>
      <c r="D50224" s="47"/>
    </row>
    <row r="50225" spans="3:4">
      <c r="C50225"/>
      <c r="D50225" s="47"/>
    </row>
    <row r="50226" spans="3:4">
      <c r="C50226"/>
      <c r="D50226" s="47"/>
    </row>
    <row r="50227" spans="3:4">
      <c r="C50227"/>
      <c r="D50227" s="47"/>
    </row>
    <row r="50228" spans="3:4">
      <c r="C50228"/>
      <c r="D50228" s="47"/>
    </row>
    <row r="50229" spans="3:4">
      <c r="C50229"/>
      <c r="D50229" s="47"/>
    </row>
    <row r="50230" spans="3:4">
      <c r="C50230"/>
      <c r="D50230" s="47"/>
    </row>
    <row r="50231" spans="3:4">
      <c r="C50231"/>
      <c r="D50231" s="47"/>
    </row>
    <row r="50232" spans="3:4">
      <c r="C50232"/>
      <c r="D50232" s="47"/>
    </row>
    <row r="50233" spans="3:4">
      <c r="C50233"/>
      <c r="D50233" s="47"/>
    </row>
    <row r="50234" spans="3:4">
      <c r="C50234"/>
      <c r="D50234" s="47"/>
    </row>
    <row r="50235" spans="3:4">
      <c r="C50235"/>
      <c r="D50235" s="47"/>
    </row>
    <row r="50236" spans="3:4">
      <c r="C50236"/>
      <c r="D50236" s="47"/>
    </row>
    <row r="50237" spans="3:4">
      <c r="C50237"/>
      <c r="D50237" s="47"/>
    </row>
    <row r="50238" spans="3:4">
      <c r="C50238"/>
      <c r="D50238" s="47"/>
    </row>
    <row r="50239" spans="3:4">
      <c r="C50239"/>
      <c r="D50239" s="47"/>
    </row>
    <row r="50240" spans="3:4">
      <c r="C50240"/>
      <c r="D50240" s="47"/>
    </row>
    <row r="50241" spans="3:4">
      <c r="C50241"/>
      <c r="D50241" s="47"/>
    </row>
    <row r="50242" spans="3:4">
      <c r="C50242"/>
      <c r="D50242" s="47"/>
    </row>
    <row r="50243" spans="3:4">
      <c r="C50243"/>
      <c r="D50243" s="47"/>
    </row>
    <row r="50244" spans="3:4">
      <c r="C50244"/>
      <c r="D50244" s="47"/>
    </row>
    <row r="50245" spans="3:4">
      <c r="C50245"/>
      <c r="D50245" s="47"/>
    </row>
    <row r="50246" spans="3:4">
      <c r="C50246"/>
      <c r="D50246" s="47"/>
    </row>
    <row r="50247" spans="3:4">
      <c r="C50247"/>
      <c r="D50247" s="47"/>
    </row>
    <row r="50248" spans="3:4">
      <c r="C50248"/>
      <c r="D50248" s="47"/>
    </row>
    <row r="50249" spans="3:4">
      <c r="C50249"/>
      <c r="D50249" s="47"/>
    </row>
    <row r="50250" spans="3:4">
      <c r="C50250"/>
      <c r="D50250" s="47"/>
    </row>
    <row r="50251" spans="3:4">
      <c r="C50251"/>
      <c r="D50251" s="47"/>
    </row>
    <row r="50252" spans="3:4">
      <c r="C50252"/>
      <c r="D50252" s="47"/>
    </row>
    <row r="50253" spans="3:4">
      <c r="C50253"/>
      <c r="D50253" s="47"/>
    </row>
    <row r="50254" spans="3:4">
      <c r="C50254"/>
      <c r="D50254" s="47"/>
    </row>
    <row r="50255" spans="3:4">
      <c r="C50255"/>
      <c r="D50255" s="47"/>
    </row>
    <row r="50256" spans="3:4">
      <c r="C50256"/>
      <c r="D50256" s="47"/>
    </row>
    <row r="50257" spans="3:4">
      <c r="C50257"/>
      <c r="D50257" s="47"/>
    </row>
    <row r="50258" spans="3:4">
      <c r="C50258"/>
      <c r="D50258" s="47"/>
    </row>
    <row r="50259" spans="3:4">
      <c r="C50259"/>
      <c r="D50259" s="47"/>
    </row>
    <row r="50260" spans="3:4">
      <c r="C50260"/>
      <c r="D50260" s="47"/>
    </row>
    <row r="50261" spans="3:4">
      <c r="C50261"/>
      <c r="D50261" s="47"/>
    </row>
    <row r="50262" spans="3:4">
      <c r="C50262"/>
      <c r="D50262" s="47"/>
    </row>
    <row r="50263" spans="3:4">
      <c r="C50263"/>
      <c r="D50263" s="47"/>
    </row>
    <row r="50264" spans="3:4">
      <c r="C50264"/>
      <c r="D50264" s="47"/>
    </row>
    <row r="50265" spans="3:4">
      <c r="C50265"/>
      <c r="D50265" s="47"/>
    </row>
    <row r="50266" spans="3:4">
      <c r="C50266"/>
      <c r="D50266" s="47"/>
    </row>
    <row r="50267" spans="3:4">
      <c r="C50267"/>
      <c r="D50267" s="47"/>
    </row>
    <row r="50268" spans="3:4">
      <c r="C50268"/>
      <c r="D50268" s="47"/>
    </row>
    <row r="50269" spans="3:4">
      <c r="C50269"/>
      <c r="D50269" s="47"/>
    </row>
    <row r="50270" spans="3:4">
      <c r="C50270"/>
      <c r="D50270" s="47"/>
    </row>
    <row r="50271" spans="3:4">
      <c r="C50271"/>
      <c r="D50271" s="47"/>
    </row>
    <row r="50272" spans="3:4">
      <c r="C50272"/>
      <c r="D50272" s="47"/>
    </row>
    <row r="50273" spans="3:4">
      <c r="C50273"/>
      <c r="D50273" s="47"/>
    </row>
    <row r="50274" spans="3:4">
      <c r="C50274"/>
      <c r="D50274" s="47"/>
    </row>
    <row r="50275" spans="3:4">
      <c r="C50275"/>
      <c r="D50275" s="47"/>
    </row>
    <row r="50276" spans="3:4">
      <c r="C50276"/>
      <c r="D50276" s="47"/>
    </row>
    <row r="50277" spans="3:4">
      <c r="C50277"/>
      <c r="D50277" s="47"/>
    </row>
    <row r="50278" spans="3:4">
      <c r="C50278"/>
      <c r="D50278" s="47"/>
    </row>
    <row r="50279" spans="3:4">
      <c r="C50279"/>
      <c r="D50279" s="47"/>
    </row>
    <row r="50280" spans="3:4">
      <c r="C50280"/>
      <c r="D50280" s="47"/>
    </row>
    <row r="50281" spans="3:4">
      <c r="C50281"/>
      <c r="D50281" s="47"/>
    </row>
    <row r="50282" spans="3:4">
      <c r="C50282"/>
      <c r="D50282" s="47"/>
    </row>
    <row r="50283" spans="3:4">
      <c r="C50283"/>
      <c r="D50283" s="47"/>
    </row>
    <row r="50284" spans="3:4">
      <c r="C50284"/>
      <c r="D50284" s="47"/>
    </row>
    <row r="50285" spans="3:4">
      <c r="C50285"/>
      <c r="D50285" s="47"/>
    </row>
    <row r="50286" spans="3:4">
      <c r="C50286"/>
      <c r="D50286" s="47"/>
    </row>
    <row r="50287" spans="3:4">
      <c r="C50287"/>
      <c r="D50287" s="47"/>
    </row>
    <row r="50288" spans="3:4">
      <c r="C50288"/>
      <c r="D50288" s="47"/>
    </row>
    <row r="50289" spans="3:4">
      <c r="C50289"/>
      <c r="D50289" s="47"/>
    </row>
    <row r="50290" spans="3:4">
      <c r="C50290"/>
      <c r="D50290" s="47"/>
    </row>
    <row r="50291" spans="3:4">
      <c r="C50291"/>
      <c r="D50291" s="47"/>
    </row>
    <row r="50292" spans="3:4">
      <c r="C50292"/>
      <c r="D50292" s="47"/>
    </row>
    <row r="50293" spans="3:4">
      <c r="C50293"/>
      <c r="D50293" s="47"/>
    </row>
    <row r="50294" spans="3:4">
      <c r="C50294"/>
      <c r="D50294" s="47"/>
    </row>
    <row r="50295" spans="3:4">
      <c r="C50295"/>
      <c r="D50295" s="47"/>
    </row>
    <row r="50296" spans="3:4">
      <c r="C50296"/>
      <c r="D50296" s="47"/>
    </row>
    <row r="50297" spans="3:4">
      <c r="C50297"/>
      <c r="D50297" s="47"/>
    </row>
    <row r="50298" spans="3:4">
      <c r="C50298"/>
      <c r="D50298" s="47"/>
    </row>
    <row r="50299" spans="3:4">
      <c r="C50299"/>
      <c r="D50299" s="47"/>
    </row>
    <row r="50300" spans="3:4">
      <c r="C50300"/>
      <c r="D50300" s="47"/>
    </row>
    <row r="50301" spans="3:4">
      <c r="C50301"/>
      <c r="D50301" s="47"/>
    </row>
    <row r="50302" spans="3:4">
      <c r="C50302"/>
      <c r="D50302" s="47"/>
    </row>
    <row r="50303" spans="3:4">
      <c r="C50303"/>
      <c r="D50303" s="47"/>
    </row>
    <row r="50304" spans="3:4">
      <c r="C50304"/>
      <c r="D50304" s="47"/>
    </row>
    <row r="50305" spans="3:4">
      <c r="C50305"/>
      <c r="D50305" s="47"/>
    </row>
    <row r="50306" spans="3:4">
      <c r="C50306"/>
      <c r="D50306" s="47"/>
    </row>
    <row r="50307" spans="3:4">
      <c r="C50307"/>
      <c r="D50307" s="47"/>
    </row>
    <row r="50308" spans="3:4">
      <c r="C50308"/>
      <c r="D50308" s="47"/>
    </row>
    <row r="50309" spans="3:4">
      <c r="C50309"/>
      <c r="D50309" s="47"/>
    </row>
    <row r="50310" spans="3:4">
      <c r="C50310"/>
      <c r="D50310" s="47"/>
    </row>
    <row r="50311" spans="3:4">
      <c r="C50311"/>
      <c r="D50311" s="47"/>
    </row>
    <row r="50312" spans="3:4">
      <c r="C50312"/>
      <c r="D50312" s="47"/>
    </row>
    <row r="50313" spans="3:4">
      <c r="C50313"/>
      <c r="D50313" s="47"/>
    </row>
    <row r="50314" spans="3:4">
      <c r="C50314"/>
      <c r="D50314" s="47"/>
    </row>
    <row r="50315" spans="3:4">
      <c r="C50315"/>
      <c r="D50315" s="47"/>
    </row>
    <row r="50316" spans="3:4">
      <c r="C50316"/>
      <c r="D50316" s="47"/>
    </row>
    <row r="50317" spans="3:4">
      <c r="C50317"/>
      <c r="D50317" s="47"/>
    </row>
    <row r="50318" spans="3:4">
      <c r="C50318"/>
      <c r="D50318" s="47"/>
    </row>
    <row r="50319" spans="3:4">
      <c r="C50319"/>
      <c r="D50319" s="47"/>
    </row>
    <row r="50320" spans="3:4">
      <c r="C50320"/>
      <c r="D50320" s="47"/>
    </row>
    <row r="50321" spans="3:4">
      <c r="C50321"/>
      <c r="D50321" s="47"/>
    </row>
    <row r="50322" spans="3:4">
      <c r="C50322"/>
      <c r="D50322" s="47"/>
    </row>
    <row r="50323" spans="3:4">
      <c r="C50323"/>
      <c r="D50323" s="47"/>
    </row>
    <row r="50324" spans="3:4">
      <c r="C50324"/>
      <c r="D50324" s="47"/>
    </row>
    <row r="50325" spans="3:4">
      <c r="C50325"/>
      <c r="D50325" s="47"/>
    </row>
    <row r="50326" spans="3:4">
      <c r="C50326"/>
      <c r="D50326" s="47"/>
    </row>
    <row r="50327" spans="3:4">
      <c r="C50327"/>
      <c r="D50327" s="47"/>
    </row>
    <row r="50328" spans="3:4">
      <c r="C50328"/>
      <c r="D50328" s="47"/>
    </row>
    <row r="50329" spans="3:4">
      <c r="C50329"/>
      <c r="D50329" s="47"/>
    </row>
    <row r="50330" spans="3:4">
      <c r="C50330"/>
      <c r="D50330" s="47"/>
    </row>
    <row r="50331" spans="3:4">
      <c r="C50331"/>
      <c r="D50331" s="47"/>
    </row>
    <row r="50332" spans="3:4">
      <c r="C50332"/>
      <c r="D50332" s="47"/>
    </row>
    <row r="50333" spans="3:4">
      <c r="C50333"/>
      <c r="D50333" s="47"/>
    </row>
    <row r="50334" spans="3:4">
      <c r="C50334"/>
      <c r="D50334" s="47"/>
    </row>
    <row r="50335" spans="3:4">
      <c r="C50335"/>
      <c r="D50335" s="47"/>
    </row>
    <row r="50336" spans="3:4">
      <c r="C50336"/>
      <c r="D50336" s="47"/>
    </row>
    <row r="50337" spans="3:4">
      <c r="C50337"/>
      <c r="D50337" s="47"/>
    </row>
    <row r="50338" spans="3:4">
      <c r="C50338"/>
      <c r="D50338" s="47"/>
    </row>
    <row r="50339" spans="3:4">
      <c r="C50339"/>
      <c r="D50339" s="47"/>
    </row>
    <row r="50340" spans="3:4">
      <c r="C50340"/>
      <c r="D50340" s="47"/>
    </row>
    <row r="50341" spans="3:4">
      <c r="C50341"/>
      <c r="D50341" s="47"/>
    </row>
    <row r="50342" spans="3:4">
      <c r="C50342"/>
      <c r="D50342" s="47"/>
    </row>
    <row r="50343" spans="3:4">
      <c r="C50343"/>
      <c r="D50343" s="47"/>
    </row>
    <row r="50344" spans="3:4">
      <c r="C50344"/>
      <c r="D50344" s="47"/>
    </row>
    <row r="50345" spans="3:4">
      <c r="C50345"/>
      <c r="D50345" s="47"/>
    </row>
    <row r="50346" spans="3:4">
      <c r="C50346"/>
      <c r="D50346" s="47"/>
    </row>
    <row r="50347" spans="3:4">
      <c r="C50347"/>
      <c r="D50347" s="47"/>
    </row>
    <row r="50348" spans="3:4">
      <c r="C50348"/>
      <c r="D50348" s="47"/>
    </row>
    <row r="50349" spans="3:4">
      <c r="C50349"/>
      <c r="D50349" s="47"/>
    </row>
    <row r="50350" spans="3:4">
      <c r="C50350"/>
      <c r="D50350" s="47"/>
    </row>
    <row r="50351" spans="3:4">
      <c r="C50351"/>
      <c r="D50351" s="47"/>
    </row>
    <row r="50352" spans="3:4">
      <c r="C50352"/>
      <c r="D50352" s="47"/>
    </row>
    <row r="50353" spans="3:4">
      <c r="C50353"/>
      <c r="D50353" s="47"/>
    </row>
    <row r="50354" spans="3:4">
      <c r="C50354"/>
      <c r="D50354" s="47"/>
    </row>
    <row r="50355" spans="3:4">
      <c r="C50355"/>
      <c r="D50355" s="47"/>
    </row>
    <row r="50356" spans="3:4">
      <c r="C50356"/>
      <c r="D50356" s="47"/>
    </row>
    <row r="50357" spans="3:4">
      <c r="C50357"/>
      <c r="D50357" s="47"/>
    </row>
    <row r="50358" spans="3:4">
      <c r="C50358"/>
      <c r="D50358" s="47"/>
    </row>
    <row r="50359" spans="3:4">
      <c r="C50359"/>
      <c r="D50359" s="47"/>
    </row>
    <row r="50360" spans="3:4">
      <c r="C50360"/>
      <c r="D50360" s="47"/>
    </row>
    <row r="50361" spans="3:4">
      <c r="C50361"/>
      <c r="D50361" s="47"/>
    </row>
    <row r="50362" spans="3:4">
      <c r="C50362"/>
      <c r="D50362" s="47"/>
    </row>
    <row r="50363" spans="3:4">
      <c r="C50363"/>
      <c r="D50363" s="47"/>
    </row>
    <row r="50364" spans="3:4">
      <c r="C50364"/>
      <c r="D50364" s="47"/>
    </row>
    <row r="50365" spans="3:4">
      <c r="C50365"/>
      <c r="D50365" s="47"/>
    </row>
    <row r="50366" spans="3:4">
      <c r="C50366"/>
      <c r="D50366" s="47"/>
    </row>
    <row r="50367" spans="3:4">
      <c r="C50367"/>
      <c r="D50367" s="47"/>
    </row>
    <row r="50368" spans="3:4">
      <c r="C50368"/>
      <c r="D50368" s="47"/>
    </row>
    <row r="50369" spans="3:4">
      <c r="C50369"/>
      <c r="D50369" s="47"/>
    </row>
    <row r="50370" spans="3:4">
      <c r="C50370"/>
      <c r="D50370" s="47"/>
    </row>
    <row r="50371" spans="3:4">
      <c r="C50371"/>
      <c r="D50371" s="47"/>
    </row>
    <row r="50372" spans="3:4">
      <c r="C50372"/>
      <c r="D50372" s="47"/>
    </row>
    <row r="50373" spans="3:4">
      <c r="C50373"/>
      <c r="D50373" s="47"/>
    </row>
    <row r="50374" spans="3:4">
      <c r="C50374"/>
      <c r="D50374" s="47"/>
    </row>
    <row r="50375" spans="3:4">
      <c r="C50375"/>
      <c r="D50375" s="47"/>
    </row>
    <row r="50376" spans="3:4">
      <c r="C50376"/>
      <c r="D50376" s="47"/>
    </row>
    <row r="50377" spans="3:4">
      <c r="C50377"/>
      <c r="D50377" s="47"/>
    </row>
    <row r="50378" spans="3:4">
      <c r="C50378"/>
      <c r="D50378" s="47"/>
    </row>
    <row r="50379" spans="3:4">
      <c r="C50379"/>
      <c r="D50379" s="47"/>
    </row>
    <row r="50380" spans="3:4">
      <c r="C50380"/>
      <c r="D50380" s="47"/>
    </row>
    <row r="50381" spans="3:4">
      <c r="C50381"/>
      <c r="D50381" s="47"/>
    </row>
    <row r="50382" spans="3:4">
      <c r="C50382"/>
      <c r="D50382" s="47"/>
    </row>
    <row r="50383" spans="3:4">
      <c r="C50383"/>
      <c r="D50383" s="47"/>
    </row>
    <row r="50384" spans="3:4">
      <c r="C50384"/>
      <c r="D50384" s="47"/>
    </row>
    <row r="50385" spans="3:4">
      <c r="C50385"/>
      <c r="D50385" s="47"/>
    </row>
    <row r="50386" spans="3:4">
      <c r="C50386"/>
      <c r="D50386" s="47"/>
    </row>
    <row r="50387" spans="3:4">
      <c r="C50387"/>
      <c r="D50387" s="47"/>
    </row>
    <row r="50388" spans="3:4">
      <c r="C50388"/>
      <c r="D50388" s="47"/>
    </row>
    <row r="50389" spans="3:4">
      <c r="C50389"/>
      <c r="D50389" s="47"/>
    </row>
    <row r="50390" spans="3:4">
      <c r="C50390"/>
      <c r="D50390" s="47"/>
    </row>
    <row r="50391" spans="3:4">
      <c r="C50391"/>
      <c r="D50391" s="47"/>
    </row>
    <row r="50392" spans="3:4">
      <c r="C50392"/>
      <c r="D50392" s="47"/>
    </row>
    <row r="50393" spans="3:4">
      <c r="C50393"/>
      <c r="D50393" s="47"/>
    </row>
    <row r="50394" spans="3:4">
      <c r="C50394"/>
      <c r="D50394" s="47"/>
    </row>
    <row r="50395" spans="3:4">
      <c r="C50395"/>
      <c r="D50395" s="47"/>
    </row>
    <row r="50396" spans="3:4">
      <c r="C50396"/>
      <c r="D50396" s="47"/>
    </row>
    <row r="50397" spans="3:4">
      <c r="C50397"/>
      <c r="D50397" s="47"/>
    </row>
    <row r="50398" spans="3:4">
      <c r="C50398"/>
      <c r="D50398" s="47"/>
    </row>
    <row r="50399" spans="3:4">
      <c r="C50399"/>
      <c r="D50399" s="47"/>
    </row>
    <row r="50400" spans="3:4">
      <c r="C50400"/>
      <c r="D50400" s="47"/>
    </row>
    <row r="50401" spans="3:4">
      <c r="C50401"/>
      <c r="D50401" s="47"/>
    </row>
    <row r="50402" spans="3:4">
      <c r="C50402"/>
      <c r="D50402" s="47"/>
    </row>
    <row r="50403" spans="3:4">
      <c r="C50403"/>
      <c r="D50403" s="47"/>
    </row>
    <row r="50404" spans="3:4">
      <c r="C50404"/>
      <c r="D50404" s="47"/>
    </row>
    <row r="50405" spans="3:4">
      <c r="C50405"/>
      <c r="D50405" s="47"/>
    </row>
    <row r="50406" spans="3:4">
      <c r="C50406"/>
      <c r="D50406" s="47"/>
    </row>
    <row r="50407" spans="3:4">
      <c r="C50407"/>
      <c r="D50407" s="47"/>
    </row>
    <row r="50408" spans="3:4">
      <c r="C50408"/>
      <c r="D50408" s="47"/>
    </row>
    <row r="50409" spans="3:4">
      <c r="C50409"/>
      <c r="D50409" s="47"/>
    </row>
    <row r="50410" spans="3:4">
      <c r="C50410"/>
      <c r="D50410" s="47"/>
    </row>
    <row r="50411" spans="3:4">
      <c r="C50411"/>
      <c r="D50411" s="47"/>
    </row>
    <row r="50412" spans="3:4">
      <c r="C50412"/>
      <c r="D50412" s="47"/>
    </row>
    <row r="50413" spans="3:4">
      <c r="C50413"/>
      <c r="D50413" s="47"/>
    </row>
    <row r="50414" spans="3:4">
      <c r="C50414"/>
      <c r="D50414" s="47"/>
    </row>
    <row r="50415" spans="3:4">
      <c r="C50415"/>
      <c r="D50415" s="47"/>
    </row>
    <row r="50416" spans="3:4">
      <c r="C50416"/>
      <c r="D50416" s="47"/>
    </row>
    <row r="50417" spans="3:4">
      <c r="C50417"/>
      <c r="D50417" s="47"/>
    </row>
    <row r="50418" spans="3:4">
      <c r="C50418"/>
      <c r="D50418" s="47"/>
    </row>
    <row r="50419" spans="3:4">
      <c r="C50419"/>
      <c r="D50419" s="47"/>
    </row>
    <row r="50420" spans="3:4">
      <c r="C50420"/>
      <c r="D50420" s="47"/>
    </row>
    <row r="50421" spans="3:4">
      <c r="C50421"/>
      <c r="D50421" s="47"/>
    </row>
    <row r="50422" spans="3:4">
      <c r="C50422"/>
      <c r="D50422" s="47"/>
    </row>
    <row r="50423" spans="3:4">
      <c r="C50423"/>
      <c r="D50423" s="47"/>
    </row>
    <row r="50424" spans="3:4">
      <c r="C50424"/>
      <c r="D50424" s="47"/>
    </row>
    <row r="50425" spans="3:4">
      <c r="C50425"/>
      <c r="D50425" s="47"/>
    </row>
    <row r="50426" spans="3:4">
      <c r="C50426"/>
      <c r="D50426" s="47"/>
    </row>
    <row r="50427" spans="3:4">
      <c r="C50427"/>
      <c r="D50427" s="47"/>
    </row>
    <row r="50428" spans="3:4">
      <c r="C50428"/>
      <c r="D50428" s="47"/>
    </row>
    <row r="50429" spans="3:4">
      <c r="C50429"/>
      <c r="D50429" s="47"/>
    </row>
    <row r="50430" spans="3:4">
      <c r="C50430"/>
      <c r="D50430" s="47"/>
    </row>
    <row r="50431" spans="3:4">
      <c r="C50431"/>
      <c r="D50431" s="47"/>
    </row>
    <row r="50432" spans="3:4">
      <c r="C50432"/>
      <c r="D50432" s="47"/>
    </row>
    <row r="50433" spans="3:4">
      <c r="C50433"/>
      <c r="D50433" s="47"/>
    </row>
    <row r="50434" spans="3:4">
      <c r="C50434"/>
      <c r="D50434" s="47"/>
    </row>
    <row r="50435" spans="3:4">
      <c r="C50435"/>
      <c r="D50435" s="47"/>
    </row>
    <row r="50436" spans="3:4">
      <c r="C50436"/>
      <c r="D50436" s="47"/>
    </row>
    <row r="50437" spans="3:4">
      <c r="C50437"/>
      <c r="D50437" s="47"/>
    </row>
    <row r="50438" spans="3:4">
      <c r="C50438"/>
      <c r="D50438" s="47"/>
    </row>
    <row r="50439" spans="3:4">
      <c r="C50439"/>
      <c r="D50439" s="47"/>
    </row>
    <row r="50440" spans="3:4">
      <c r="C50440"/>
      <c r="D50440" s="47"/>
    </row>
    <row r="50441" spans="3:4">
      <c r="C50441"/>
      <c r="D50441" s="47"/>
    </row>
    <row r="50442" spans="3:4">
      <c r="C50442"/>
      <c r="D50442" s="47"/>
    </row>
    <row r="50443" spans="3:4">
      <c r="C50443"/>
      <c r="D50443" s="47"/>
    </row>
    <row r="50444" spans="3:4">
      <c r="C50444"/>
      <c r="D50444" s="47"/>
    </row>
    <row r="50445" spans="3:4">
      <c r="C50445"/>
      <c r="D50445" s="47"/>
    </row>
    <row r="50446" spans="3:4">
      <c r="C50446"/>
      <c r="D50446" s="47"/>
    </row>
    <row r="50447" spans="3:4">
      <c r="C50447"/>
      <c r="D50447" s="47"/>
    </row>
    <row r="50448" spans="3:4">
      <c r="C50448"/>
      <c r="D50448" s="47"/>
    </row>
    <row r="50449" spans="3:4">
      <c r="C50449"/>
      <c r="D50449" s="47"/>
    </row>
    <row r="50450" spans="3:4">
      <c r="C50450"/>
      <c r="D50450" s="47"/>
    </row>
    <row r="50451" spans="3:4">
      <c r="C50451"/>
      <c r="D50451" s="47"/>
    </row>
    <row r="50452" spans="3:4">
      <c r="C50452"/>
      <c r="D50452" s="47"/>
    </row>
    <row r="50453" spans="3:4">
      <c r="C50453"/>
      <c r="D50453" s="47"/>
    </row>
    <row r="50454" spans="3:4">
      <c r="C50454"/>
      <c r="D50454" s="47"/>
    </row>
    <row r="50455" spans="3:4">
      <c r="C50455"/>
      <c r="D50455" s="47"/>
    </row>
    <row r="50456" spans="3:4">
      <c r="C50456"/>
      <c r="D50456" s="47"/>
    </row>
    <row r="50457" spans="3:4">
      <c r="C50457"/>
      <c r="D50457" s="47"/>
    </row>
    <row r="50458" spans="3:4">
      <c r="C50458"/>
      <c r="D50458" s="47"/>
    </row>
    <row r="50459" spans="3:4">
      <c r="C50459"/>
      <c r="D50459" s="47"/>
    </row>
    <row r="50460" spans="3:4">
      <c r="C50460"/>
      <c r="D50460" s="47"/>
    </row>
    <row r="50461" spans="3:4">
      <c r="C50461"/>
      <c r="D50461" s="47"/>
    </row>
    <row r="50462" spans="3:4">
      <c r="C50462"/>
      <c r="D50462" s="47"/>
    </row>
    <row r="50463" spans="3:4">
      <c r="C50463"/>
      <c r="D50463" s="47"/>
    </row>
    <row r="50464" spans="3:4">
      <c r="C50464"/>
      <c r="D50464" s="47"/>
    </row>
    <row r="50465" spans="3:4">
      <c r="C50465"/>
      <c r="D50465" s="47"/>
    </row>
    <row r="50466" spans="3:4">
      <c r="C50466"/>
      <c r="D50466" s="47"/>
    </row>
    <row r="50467" spans="3:4">
      <c r="C50467"/>
      <c r="D50467" s="47"/>
    </row>
    <row r="50468" spans="3:4">
      <c r="C50468"/>
      <c r="D50468" s="47"/>
    </row>
    <row r="50469" spans="3:4">
      <c r="C50469"/>
      <c r="D50469" s="47"/>
    </row>
    <row r="50470" spans="3:4">
      <c r="C50470"/>
      <c r="D50470" s="47"/>
    </row>
    <row r="50471" spans="3:4">
      <c r="C50471"/>
      <c r="D50471" s="47"/>
    </row>
    <row r="50472" spans="3:4">
      <c r="C50472"/>
      <c r="D50472" s="47"/>
    </row>
    <row r="50473" spans="3:4">
      <c r="C50473"/>
      <c r="D50473" s="47"/>
    </row>
    <row r="50474" spans="3:4">
      <c r="C50474"/>
      <c r="D50474" s="47"/>
    </row>
    <row r="50475" spans="3:4">
      <c r="C50475"/>
      <c r="D50475" s="47"/>
    </row>
    <row r="50476" spans="3:4">
      <c r="C50476"/>
      <c r="D50476" s="47"/>
    </row>
    <row r="50477" spans="3:4">
      <c r="C50477"/>
      <c r="D50477" s="47"/>
    </row>
    <row r="50478" spans="3:4">
      <c r="C50478"/>
      <c r="D50478" s="47"/>
    </row>
    <row r="50479" spans="3:4">
      <c r="C50479"/>
      <c r="D50479" s="47"/>
    </row>
    <row r="50480" spans="3:4">
      <c r="C50480"/>
      <c r="D50480" s="47"/>
    </row>
    <row r="50481" spans="3:4">
      <c r="C50481"/>
      <c r="D50481" s="47"/>
    </row>
    <row r="50482" spans="3:4">
      <c r="C50482"/>
      <c r="D50482" s="47"/>
    </row>
    <row r="50483" spans="3:4">
      <c r="C50483"/>
      <c r="D50483" s="47"/>
    </row>
    <row r="50484" spans="3:4">
      <c r="C50484"/>
      <c r="D50484" s="47"/>
    </row>
    <row r="50485" spans="3:4">
      <c r="C50485"/>
      <c r="D50485" s="47"/>
    </row>
    <row r="50486" spans="3:4">
      <c r="C50486"/>
      <c r="D50486" s="47"/>
    </row>
    <row r="50487" spans="3:4">
      <c r="C50487"/>
      <c r="D50487" s="47"/>
    </row>
    <row r="50488" spans="3:4">
      <c r="C50488"/>
      <c r="D50488" s="47"/>
    </row>
    <row r="50489" spans="3:4">
      <c r="C50489"/>
      <c r="D50489" s="47"/>
    </row>
    <row r="50490" spans="3:4">
      <c r="C50490"/>
      <c r="D50490" s="47"/>
    </row>
    <row r="50491" spans="3:4">
      <c r="C50491"/>
      <c r="D50491" s="47"/>
    </row>
    <row r="50492" spans="3:4">
      <c r="C50492"/>
      <c r="D50492" s="47"/>
    </row>
    <row r="50493" spans="3:4">
      <c r="C50493"/>
      <c r="D50493" s="47"/>
    </row>
    <row r="50494" spans="3:4">
      <c r="C50494"/>
      <c r="D50494" s="47"/>
    </row>
    <row r="50495" spans="3:4">
      <c r="C50495"/>
      <c r="D50495" s="47"/>
    </row>
    <row r="50496" spans="3:4">
      <c r="C50496"/>
      <c r="D50496" s="47"/>
    </row>
    <row r="50497" spans="3:4">
      <c r="C50497"/>
      <c r="D50497" s="47"/>
    </row>
    <row r="50498" spans="3:4">
      <c r="C50498"/>
      <c r="D50498" s="47"/>
    </row>
    <row r="50499" spans="3:4">
      <c r="C50499"/>
      <c r="D50499" s="47"/>
    </row>
    <row r="50500" spans="3:4">
      <c r="C50500"/>
      <c r="D50500" s="47"/>
    </row>
    <row r="50501" spans="3:4">
      <c r="C50501"/>
      <c r="D50501" s="47"/>
    </row>
    <row r="50502" spans="3:4">
      <c r="C50502"/>
      <c r="D50502" s="47"/>
    </row>
    <row r="50503" spans="3:4">
      <c r="C50503"/>
      <c r="D50503" s="47"/>
    </row>
    <row r="50504" spans="3:4">
      <c r="C50504"/>
      <c r="D50504" s="47"/>
    </row>
    <row r="50505" spans="3:4">
      <c r="C50505"/>
      <c r="D50505" s="47"/>
    </row>
    <row r="50506" spans="3:4">
      <c r="C50506"/>
      <c r="D50506" s="47"/>
    </row>
    <row r="50507" spans="3:4">
      <c r="C50507"/>
      <c r="D50507" s="47"/>
    </row>
    <row r="50508" spans="3:4">
      <c r="C50508"/>
      <c r="D50508" s="47"/>
    </row>
    <row r="50509" spans="3:4">
      <c r="C50509"/>
      <c r="D50509" s="47"/>
    </row>
    <row r="50510" spans="3:4">
      <c r="C50510"/>
      <c r="D50510" s="47"/>
    </row>
    <row r="50511" spans="3:4">
      <c r="C50511"/>
      <c r="D50511" s="47"/>
    </row>
    <row r="50512" spans="3:4">
      <c r="C50512"/>
      <c r="D50512" s="47"/>
    </row>
    <row r="50513" spans="3:4">
      <c r="C50513"/>
      <c r="D50513" s="47"/>
    </row>
    <row r="50514" spans="3:4">
      <c r="C50514"/>
      <c r="D50514" s="47"/>
    </row>
    <row r="50515" spans="3:4">
      <c r="C50515"/>
      <c r="D50515" s="47"/>
    </row>
    <row r="50516" spans="3:4">
      <c r="C50516"/>
      <c r="D50516" s="47"/>
    </row>
    <row r="50517" spans="3:4">
      <c r="C50517"/>
      <c r="D50517" s="47"/>
    </row>
    <row r="50518" spans="3:4">
      <c r="C50518"/>
      <c r="D50518" s="47"/>
    </row>
    <row r="50519" spans="3:4">
      <c r="C50519"/>
      <c r="D50519" s="47"/>
    </row>
    <row r="50520" spans="3:4">
      <c r="C50520"/>
      <c r="D50520" s="47"/>
    </row>
    <row r="50521" spans="3:4">
      <c r="C50521"/>
      <c r="D50521" s="47"/>
    </row>
    <row r="50522" spans="3:4">
      <c r="C50522"/>
      <c r="D50522" s="47"/>
    </row>
    <row r="50523" spans="3:4">
      <c r="C50523"/>
      <c r="D50523" s="47"/>
    </row>
    <row r="50524" spans="3:4">
      <c r="C50524"/>
      <c r="D50524" s="47"/>
    </row>
    <row r="50525" spans="3:4">
      <c r="C50525"/>
      <c r="D50525" s="47"/>
    </row>
    <row r="50526" spans="3:4">
      <c r="C50526"/>
      <c r="D50526" s="47"/>
    </row>
    <row r="50527" spans="3:4">
      <c r="C50527"/>
      <c r="D50527" s="47"/>
    </row>
    <row r="50528" spans="3:4">
      <c r="C50528"/>
      <c r="D50528" s="47"/>
    </row>
    <row r="50529" spans="3:4">
      <c r="C50529"/>
      <c r="D50529" s="47"/>
    </row>
    <row r="50530" spans="3:4">
      <c r="C50530"/>
      <c r="D50530" s="47"/>
    </row>
    <row r="50531" spans="3:4">
      <c r="C50531"/>
      <c r="D50531" s="47"/>
    </row>
    <row r="50532" spans="3:4">
      <c r="C50532"/>
      <c r="D50532" s="47"/>
    </row>
    <row r="50533" spans="3:4">
      <c r="C50533"/>
      <c r="D50533" s="47"/>
    </row>
    <row r="50534" spans="3:4">
      <c r="C50534"/>
      <c r="D50534" s="47"/>
    </row>
    <row r="50535" spans="3:4">
      <c r="C50535"/>
      <c r="D50535" s="47"/>
    </row>
    <row r="50536" spans="3:4">
      <c r="C50536"/>
      <c r="D50536" s="47"/>
    </row>
    <row r="50537" spans="3:4">
      <c r="C50537"/>
      <c r="D50537" s="47"/>
    </row>
    <row r="50538" spans="3:4">
      <c r="C50538"/>
      <c r="D50538" s="47"/>
    </row>
    <row r="50539" spans="3:4">
      <c r="C50539"/>
      <c r="D50539" s="47"/>
    </row>
    <row r="50540" spans="3:4">
      <c r="C50540"/>
      <c r="D50540" s="47"/>
    </row>
    <row r="50541" spans="3:4">
      <c r="C50541"/>
      <c r="D50541" s="47"/>
    </row>
    <row r="50542" spans="3:4">
      <c r="C50542"/>
      <c r="D50542" s="47"/>
    </row>
    <row r="50543" spans="3:4">
      <c r="C50543"/>
      <c r="D50543" s="47"/>
    </row>
    <row r="50544" spans="3:4">
      <c r="C50544"/>
      <c r="D50544" s="47"/>
    </row>
    <row r="50545" spans="3:4">
      <c r="C50545"/>
      <c r="D50545" s="47"/>
    </row>
    <row r="50546" spans="3:4">
      <c r="C50546"/>
      <c r="D50546" s="47"/>
    </row>
    <row r="50547" spans="3:4">
      <c r="C50547"/>
      <c r="D50547" s="47"/>
    </row>
    <row r="50548" spans="3:4">
      <c r="C50548"/>
      <c r="D50548" s="47"/>
    </row>
    <row r="50549" spans="3:4">
      <c r="C50549"/>
      <c r="D50549" s="47"/>
    </row>
    <row r="50550" spans="3:4">
      <c r="C50550"/>
      <c r="D50550" s="47"/>
    </row>
    <row r="50551" spans="3:4">
      <c r="C50551"/>
      <c r="D50551" s="47"/>
    </row>
    <row r="50552" spans="3:4">
      <c r="C50552"/>
      <c r="D50552" s="47"/>
    </row>
    <row r="50553" spans="3:4">
      <c r="C50553"/>
      <c r="D50553" s="47"/>
    </row>
    <row r="50554" spans="3:4">
      <c r="C50554"/>
      <c r="D50554" s="47"/>
    </row>
    <row r="50555" spans="3:4">
      <c r="C50555"/>
      <c r="D50555" s="47"/>
    </row>
    <row r="50556" spans="3:4">
      <c r="C50556"/>
      <c r="D50556" s="47"/>
    </row>
    <row r="50557" spans="3:4">
      <c r="C50557"/>
      <c r="D50557" s="47"/>
    </row>
    <row r="50558" spans="3:4">
      <c r="C50558"/>
      <c r="D50558" s="47"/>
    </row>
    <row r="50559" spans="3:4">
      <c r="C50559"/>
      <c r="D50559" s="47"/>
    </row>
    <row r="50560" spans="3:4">
      <c r="C50560"/>
      <c r="D50560" s="47"/>
    </row>
    <row r="50561" spans="3:4">
      <c r="C50561"/>
      <c r="D50561" s="47"/>
    </row>
    <row r="50562" spans="3:4">
      <c r="C50562"/>
      <c r="D50562" s="47"/>
    </row>
    <row r="50563" spans="3:4">
      <c r="C50563"/>
      <c r="D50563" s="47"/>
    </row>
    <row r="50564" spans="3:4">
      <c r="C50564"/>
      <c r="D50564" s="47"/>
    </row>
    <row r="50565" spans="3:4">
      <c r="C50565"/>
      <c r="D50565" s="47"/>
    </row>
    <row r="50566" spans="3:4">
      <c r="C50566"/>
      <c r="D50566" s="47"/>
    </row>
    <row r="50567" spans="3:4">
      <c r="C50567"/>
      <c r="D50567" s="47"/>
    </row>
    <row r="50568" spans="3:4">
      <c r="C50568"/>
      <c r="D50568" s="47"/>
    </row>
    <row r="50569" spans="3:4">
      <c r="C50569"/>
      <c r="D50569" s="47"/>
    </row>
    <row r="50570" spans="3:4">
      <c r="C50570"/>
      <c r="D50570" s="47"/>
    </row>
    <row r="50571" spans="3:4">
      <c r="C50571"/>
      <c r="D50571" s="47"/>
    </row>
    <row r="50572" spans="3:4">
      <c r="C50572"/>
      <c r="D50572" s="47"/>
    </row>
    <row r="50573" spans="3:4">
      <c r="C50573"/>
      <c r="D50573" s="47"/>
    </row>
    <row r="50574" spans="3:4">
      <c r="C50574"/>
      <c r="D50574" s="47"/>
    </row>
    <row r="50575" spans="3:4">
      <c r="C50575"/>
      <c r="D50575" s="47"/>
    </row>
    <row r="50576" spans="3:4">
      <c r="C50576"/>
      <c r="D50576" s="47"/>
    </row>
    <row r="50577" spans="3:4">
      <c r="C50577"/>
      <c r="D50577" s="47"/>
    </row>
    <row r="50578" spans="3:4">
      <c r="C50578"/>
      <c r="D50578" s="47"/>
    </row>
    <row r="50579" spans="3:4">
      <c r="C50579"/>
      <c r="D50579" s="47"/>
    </row>
    <row r="50580" spans="3:4">
      <c r="C50580"/>
      <c r="D50580" s="47"/>
    </row>
    <row r="50581" spans="3:4">
      <c r="C50581"/>
      <c r="D50581" s="47"/>
    </row>
    <row r="50582" spans="3:4">
      <c r="C50582"/>
      <c r="D50582" s="47"/>
    </row>
    <row r="50583" spans="3:4">
      <c r="C50583"/>
      <c r="D50583" s="47"/>
    </row>
    <row r="50584" spans="3:4">
      <c r="C50584"/>
      <c r="D50584" s="47"/>
    </row>
    <row r="50585" spans="3:4">
      <c r="C50585"/>
      <c r="D50585" s="47"/>
    </row>
    <row r="50586" spans="3:4">
      <c r="C50586"/>
      <c r="D50586" s="47"/>
    </row>
    <row r="50587" spans="3:4">
      <c r="C50587"/>
      <c r="D50587" s="47"/>
    </row>
    <row r="50588" spans="3:4">
      <c r="C50588"/>
      <c r="D50588" s="47"/>
    </row>
    <row r="50589" spans="3:4">
      <c r="C50589"/>
      <c r="D50589" s="47"/>
    </row>
    <row r="50590" spans="3:4">
      <c r="C50590"/>
      <c r="D50590" s="47"/>
    </row>
    <row r="50591" spans="3:4">
      <c r="C50591"/>
      <c r="D50591" s="47"/>
    </row>
    <row r="50592" spans="3:4">
      <c r="C50592"/>
      <c r="D50592" s="47"/>
    </row>
    <row r="50593" spans="3:4">
      <c r="C50593"/>
      <c r="D50593" s="47"/>
    </row>
    <row r="50594" spans="3:4">
      <c r="C50594"/>
      <c r="D50594" s="47"/>
    </row>
    <row r="50595" spans="3:4">
      <c r="C50595"/>
      <c r="D50595" s="47"/>
    </row>
    <row r="50596" spans="3:4">
      <c r="C50596"/>
      <c r="D50596" s="47"/>
    </row>
    <row r="50597" spans="3:4">
      <c r="C50597"/>
      <c r="D50597" s="47"/>
    </row>
    <row r="50598" spans="3:4">
      <c r="C50598"/>
      <c r="D50598" s="47"/>
    </row>
    <row r="50599" spans="3:4">
      <c r="C50599"/>
      <c r="D50599" s="47"/>
    </row>
    <row r="50600" spans="3:4">
      <c r="C50600"/>
      <c r="D50600" s="47"/>
    </row>
    <row r="50601" spans="3:4">
      <c r="C50601"/>
      <c r="D50601" s="47"/>
    </row>
    <row r="50602" spans="3:4">
      <c r="C50602"/>
      <c r="D50602" s="47"/>
    </row>
    <row r="50603" spans="3:4">
      <c r="C50603"/>
      <c r="D50603" s="47"/>
    </row>
    <row r="50604" spans="3:4">
      <c r="C50604"/>
      <c r="D50604" s="47"/>
    </row>
    <row r="50605" spans="3:4">
      <c r="C50605"/>
      <c r="D50605" s="47"/>
    </row>
    <row r="50606" spans="3:4">
      <c r="C50606"/>
      <c r="D50606" s="47"/>
    </row>
    <row r="50607" spans="3:4">
      <c r="C50607"/>
      <c r="D50607" s="47"/>
    </row>
    <row r="50608" spans="3:4">
      <c r="C50608"/>
      <c r="D50608" s="47"/>
    </row>
    <row r="50609" spans="3:4">
      <c r="C50609"/>
      <c r="D50609" s="47"/>
    </row>
    <row r="50610" spans="3:4">
      <c r="C50610"/>
      <c r="D50610" s="47"/>
    </row>
    <row r="50611" spans="3:4">
      <c r="C50611"/>
      <c r="D50611" s="47"/>
    </row>
    <row r="50612" spans="3:4">
      <c r="C50612"/>
      <c r="D50612" s="47"/>
    </row>
    <row r="50613" spans="3:4">
      <c r="C50613"/>
      <c r="D50613" s="47"/>
    </row>
    <row r="50614" spans="3:4">
      <c r="C50614"/>
      <c r="D50614" s="47"/>
    </row>
    <row r="50615" spans="3:4">
      <c r="C50615"/>
      <c r="D50615" s="47"/>
    </row>
    <row r="50616" spans="3:4">
      <c r="C50616"/>
      <c r="D50616" s="47"/>
    </row>
    <row r="50617" spans="3:4">
      <c r="C50617"/>
      <c r="D50617" s="47"/>
    </row>
    <row r="50618" spans="3:4">
      <c r="C50618"/>
      <c r="D50618" s="47"/>
    </row>
    <row r="50619" spans="3:4">
      <c r="C50619"/>
      <c r="D50619" s="47"/>
    </row>
    <row r="50620" spans="3:4">
      <c r="C50620"/>
      <c r="D50620" s="47"/>
    </row>
    <row r="50621" spans="3:4">
      <c r="C50621"/>
      <c r="D50621" s="47"/>
    </row>
    <row r="50622" spans="3:4">
      <c r="C50622"/>
      <c r="D50622" s="47"/>
    </row>
    <row r="50623" spans="3:4">
      <c r="C50623"/>
      <c r="D50623" s="47"/>
    </row>
    <row r="50624" spans="3:4">
      <c r="C50624"/>
      <c r="D50624" s="47"/>
    </row>
    <row r="50625" spans="3:4">
      <c r="C50625"/>
      <c r="D50625" s="47"/>
    </row>
    <row r="50626" spans="3:4">
      <c r="C50626"/>
      <c r="D50626" s="47"/>
    </row>
    <row r="50627" spans="3:4">
      <c r="C50627"/>
      <c r="D50627" s="47"/>
    </row>
    <row r="50628" spans="3:4">
      <c r="C50628"/>
      <c r="D50628" s="47"/>
    </row>
    <row r="50629" spans="3:4">
      <c r="C50629"/>
      <c r="D50629" s="47"/>
    </row>
    <row r="50630" spans="3:4">
      <c r="C50630"/>
      <c r="D50630" s="47"/>
    </row>
    <row r="50631" spans="3:4">
      <c r="C50631"/>
      <c r="D50631" s="47"/>
    </row>
    <row r="50632" spans="3:4">
      <c r="C50632"/>
      <c r="D50632" s="47"/>
    </row>
    <row r="50633" spans="3:4">
      <c r="C50633"/>
      <c r="D50633" s="47"/>
    </row>
    <row r="50634" spans="3:4">
      <c r="C50634"/>
      <c r="D50634" s="47"/>
    </row>
    <row r="50635" spans="3:4">
      <c r="C50635"/>
      <c r="D50635" s="47"/>
    </row>
    <row r="50636" spans="3:4">
      <c r="C50636"/>
      <c r="D50636" s="47"/>
    </row>
    <row r="50637" spans="3:4">
      <c r="C50637"/>
      <c r="D50637" s="47"/>
    </row>
    <row r="50638" spans="3:4">
      <c r="C50638"/>
      <c r="D50638" s="47"/>
    </row>
    <row r="50639" spans="3:4">
      <c r="C50639"/>
      <c r="D50639" s="47"/>
    </row>
    <row r="50640" spans="3:4">
      <c r="C50640"/>
      <c r="D50640" s="47"/>
    </row>
    <row r="50641" spans="3:4">
      <c r="C50641"/>
      <c r="D50641" s="47"/>
    </row>
    <row r="50642" spans="3:4">
      <c r="C50642"/>
      <c r="D50642" s="47"/>
    </row>
    <row r="50643" spans="3:4">
      <c r="C50643"/>
      <c r="D50643" s="47"/>
    </row>
    <row r="50644" spans="3:4">
      <c r="C50644"/>
      <c r="D50644" s="47"/>
    </row>
    <row r="50645" spans="3:4">
      <c r="C50645"/>
      <c r="D50645" s="47"/>
    </row>
    <row r="50646" spans="3:4">
      <c r="C50646"/>
      <c r="D50646" s="47"/>
    </row>
    <row r="50647" spans="3:4">
      <c r="C50647"/>
      <c r="D50647" s="47"/>
    </row>
    <row r="50648" spans="3:4">
      <c r="C50648"/>
      <c r="D50648" s="47"/>
    </row>
    <row r="50649" spans="3:4">
      <c r="C50649"/>
      <c r="D50649" s="47"/>
    </row>
    <row r="50650" spans="3:4">
      <c r="C50650"/>
      <c r="D50650" s="47"/>
    </row>
    <row r="50651" spans="3:4">
      <c r="C50651"/>
      <c r="D50651" s="47"/>
    </row>
    <row r="50652" spans="3:4">
      <c r="C50652"/>
      <c r="D50652" s="47"/>
    </row>
    <row r="50653" spans="3:4">
      <c r="C50653"/>
      <c r="D50653" s="47"/>
    </row>
    <row r="50654" spans="3:4">
      <c r="C50654"/>
      <c r="D50654" s="47"/>
    </row>
    <row r="50655" spans="3:4">
      <c r="C50655"/>
      <c r="D50655" s="47"/>
    </row>
    <row r="50656" spans="3:4">
      <c r="C50656"/>
      <c r="D50656" s="47"/>
    </row>
    <row r="50657" spans="3:4">
      <c r="C50657"/>
      <c r="D50657" s="47"/>
    </row>
    <row r="50658" spans="3:4">
      <c r="C50658"/>
      <c r="D50658" s="47"/>
    </row>
    <row r="50659" spans="3:4">
      <c r="C50659"/>
      <c r="D50659" s="47"/>
    </row>
    <row r="50660" spans="3:4">
      <c r="C50660"/>
      <c r="D50660" s="47"/>
    </row>
    <row r="50661" spans="3:4">
      <c r="C50661"/>
      <c r="D50661" s="47"/>
    </row>
    <row r="50662" spans="3:4">
      <c r="C50662"/>
      <c r="D50662" s="47"/>
    </row>
    <row r="50663" spans="3:4">
      <c r="C50663"/>
      <c r="D50663" s="47"/>
    </row>
    <row r="50664" spans="3:4">
      <c r="C50664"/>
      <c r="D50664" s="47"/>
    </row>
    <row r="50665" spans="3:4">
      <c r="C50665"/>
      <c r="D50665" s="47"/>
    </row>
    <row r="50666" spans="3:4">
      <c r="C50666"/>
      <c r="D50666" s="47"/>
    </row>
    <row r="50667" spans="3:4">
      <c r="C50667"/>
      <c r="D50667" s="47"/>
    </row>
    <row r="50668" spans="3:4">
      <c r="C50668"/>
      <c r="D50668" s="47"/>
    </row>
    <row r="50669" spans="3:4">
      <c r="C50669"/>
      <c r="D50669" s="47"/>
    </row>
    <row r="50670" spans="3:4">
      <c r="C50670"/>
      <c r="D50670" s="47"/>
    </row>
    <row r="50671" spans="3:4">
      <c r="C50671"/>
      <c r="D50671" s="47"/>
    </row>
    <row r="50672" spans="3:4">
      <c r="C50672"/>
      <c r="D50672" s="47"/>
    </row>
    <row r="50673" spans="3:4">
      <c r="C50673"/>
      <c r="D50673" s="47"/>
    </row>
    <row r="50674" spans="3:4">
      <c r="C50674"/>
      <c r="D50674" s="47"/>
    </row>
    <row r="50675" spans="3:4">
      <c r="C50675"/>
      <c r="D50675" s="47"/>
    </row>
    <row r="50676" spans="3:4">
      <c r="C50676"/>
      <c r="D50676" s="47"/>
    </row>
    <row r="50677" spans="3:4">
      <c r="C50677"/>
      <c r="D50677" s="47"/>
    </row>
    <row r="50678" spans="3:4">
      <c r="C50678"/>
      <c r="D50678" s="47"/>
    </row>
    <row r="50679" spans="3:4">
      <c r="C50679"/>
      <c r="D50679" s="47"/>
    </row>
    <row r="50680" spans="3:4">
      <c r="C50680"/>
      <c r="D50680" s="47"/>
    </row>
    <row r="50681" spans="3:4">
      <c r="C50681"/>
      <c r="D50681" s="47"/>
    </row>
    <row r="50682" spans="3:4">
      <c r="C50682"/>
      <c r="D50682" s="47"/>
    </row>
    <row r="50683" spans="3:4">
      <c r="C50683"/>
      <c r="D50683" s="47"/>
    </row>
    <row r="50684" spans="3:4">
      <c r="C50684"/>
      <c r="D50684" s="47"/>
    </row>
    <row r="50685" spans="3:4">
      <c r="C50685"/>
      <c r="D50685" s="47"/>
    </row>
    <row r="50686" spans="3:4">
      <c r="C50686"/>
      <c r="D50686" s="47"/>
    </row>
    <row r="50687" spans="3:4">
      <c r="C50687"/>
      <c r="D50687" s="47"/>
    </row>
    <row r="50688" spans="3:4">
      <c r="C50688"/>
      <c r="D50688" s="47"/>
    </row>
    <row r="50689" spans="3:4">
      <c r="C50689"/>
      <c r="D50689" s="47"/>
    </row>
    <row r="50690" spans="3:4">
      <c r="C50690"/>
      <c r="D50690" s="47"/>
    </row>
    <row r="50691" spans="3:4">
      <c r="C50691"/>
      <c r="D50691" s="47"/>
    </row>
    <row r="50692" spans="3:4">
      <c r="C50692"/>
      <c r="D50692" s="47"/>
    </row>
    <row r="50693" spans="3:4">
      <c r="C50693"/>
      <c r="D50693" s="47"/>
    </row>
    <row r="50694" spans="3:4">
      <c r="C50694"/>
      <c r="D50694" s="47"/>
    </row>
    <row r="50695" spans="3:4">
      <c r="C50695"/>
      <c r="D50695" s="47"/>
    </row>
    <row r="50696" spans="3:4">
      <c r="C50696"/>
      <c r="D50696" s="47"/>
    </row>
    <row r="50697" spans="3:4">
      <c r="C50697"/>
      <c r="D50697" s="47"/>
    </row>
    <row r="50698" spans="3:4">
      <c r="C50698"/>
      <c r="D50698" s="47"/>
    </row>
    <row r="50699" spans="3:4">
      <c r="C50699"/>
      <c r="D50699" s="47"/>
    </row>
    <row r="50700" spans="3:4">
      <c r="C50700"/>
      <c r="D50700" s="47"/>
    </row>
    <row r="50701" spans="3:4">
      <c r="C50701"/>
      <c r="D50701" s="47"/>
    </row>
    <row r="50702" spans="3:4">
      <c r="C50702"/>
      <c r="D50702" s="47"/>
    </row>
    <row r="50703" spans="3:4">
      <c r="C50703"/>
      <c r="D50703" s="47"/>
    </row>
    <row r="50704" spans="3:4">
      <c r="C50704"/>
      <c r="D50704" s="47"/>
    </row>
    <row r="50705" spans="3:4">
      <c r="C50705"/>
      <c r="D50705" s="47"/>
    </row>
    <row r="50706" spans="3:4">
      <c r="C50706"/>
      <c r="D50706" s="47"/>
    </row>
    <row r="50707" spans="3:4">
      <c r="C50707"/>
      <c r="D50707" s="47"/>
    </row>
    <row r="50708" spans="3:4">
      <c r="C50708"/>
      <c r="D50708" s="47"/>
    </row>
    <row r="50709" spans="3:4">
      <c r="C50709"/>
      <c r="D50709" s="47"/>
    </row>
    <row r="50710" spans="3:4">
      <c r="C50710"/>
      <c r="D50710" s="47"/>
    </row>
    <row r="50711" spans="3:4">
      <c r="C50711"/>
      <c r="D50711" s="47"/>
    </row>
    <row r="50712" spans="3:4">
      <c r="C50712"/>
      <c r="D50712" s="47"/>
    </row>
    <row r="50713" spans="3:4">
      <c r="C50713"/>
      <c r="D50713" s="47"/>
    </row>
    <row r="50714" spans="3:4">
      <c r="C50714"/>
      <c r="D50714" s="47"/>
    </row>
    <row r="50715" spans="3:4">
      <c r="C50715"/>
      <c r="D50715" s="47"/>
    </row>
    <row r="50716" spans="3:4">
      <c r="C50716"/>
      <c r="D50716" s="47"/>
    </row>
    <row r="50717" spans="3:4">
      <c r="C50717"/>
      <c r="D50717" s="47"/>
    </row>
    <row r="50718" spans="3:4">
      <c r="C50718"/>
      <c r="D50718" s="47"/>
    </row>
    <row r="50719" spans="3:4">
      <c r="C50719"/>
      <c r="D50719" s="47"/>
    </row>
    <row r="50720" spans="3:4">
      <c r="C50720"/>
      <c r="D50720" s="47"/>
    </row>
    <row r="50721" spans="3:4">
      <c r="C50721"/>
      <c r="D50721" s="47"/>
    </row>
    <row r="50722" spans="3:4">
      <c r="C50722"/>
      <c r="D50722" s="47"/>
    </row>
    <row r="50723" spans="3:4">
      <c r="C50723"/>
      <c r="D50723" s="47"/>
    </row>
    <row r="50724" spans="3:4">
      <c r="C50724"/>
      <c r="D50724" s="47"/>
    </row>
    <row r="50725" spans="3:4">
      <c r="C50725"/>
      <c r="D50725" s="47"/>
    </row>
    <row r="50726" spans="3:4">
      <c r="C50726"/>
      <c r="D50726" s="47"/>
    </row>
    <row r="50727" spans="3:4">
      <c r="C50727"/>
      <c r="D50727" s="47"/>
    </row>
    <row r="50728" spans="3:4">
      <c r="C50728"/>
      <c r="D50728" s="47"/>
    </row>
    <row r="50729" spans="3:4">
      <c r="C50729"/>
      <c r="D50729" s="47"/>
    </row>
    <row r="50730" spans="3:4">
      <c r="C50730"/>
      <c r="D50730" s="47"/>
    </row>
    <row r="50731" spans="3:4">
      <c r="C50731"/>
      <c r="D50731" s="47"/>
    </row>
    <row r="50732" spans="3:4">
      <c r="C50732"/>
      <c r="D50732" s="47"/>
    </row>
    <row r="50733" spans="3:4">
      <c r="C50733"/>
      <c r="D50733" s="47"/>
    </row>
    <row r="50734" spans="3:4">
      <c r="C50734"/>
      <c r="D50734" s="47"/>
    </row>
    <row r="50735" spans="3:4">
      <c r="C50735"/>
      <c r="D50735" s="47"/>
    </row>
    <row r="50736" spans="3:4">
      <c r="C50736"/>
      <c r="D50736" s="47"/>
    </row>
    <row r="50737" spans="3:4">
      <c r="C50737"/>
      <c r="D50737" s="47"/>
    </row>
    <row r="50738" spans="3:4">
      <c r="C50738"/>
      <c r="D50738" s="47"/>
    </row>
    <row r="50739" spans="3:4">
      <c r="C50739"/>
      <c r="D50739" s="47"/>
    </row>
    <row r="50740" spans="3:4">
      <c r="C50740"/>
      <c r="D50740" s="47"/>
    </row>
    <row r="50741" spans="3:4">
      <c r="C50741"/>
      <c r="D50741" s="47"/>
    </row>
    <row r="50742" spans="3:4">
      <c r="C50742"/>
      <c r="D50742" s="47"/>
    </row>
    <row r="50743" spans="3:4">
      <c r="C50743"/>
      <c r="D50743" s="47"/>
    </row>
    <row r="50744" spans="3:4">
      <c r="C50744"/>
      <c r="D50744" s="47"/>
    </row>
    <row r="50745" spans="3:4">
      <c r="C50745"/>
      <c r="D50745" s="47"/>
    </row>
    <row r="50746" spans="3:4">
      <c r="C50746"/>
      <c r="D50746" s="47"/>
    </row>
    <row r="50747" spans="3:4">
      <c r="C50747"/>
      <c r="D50747" s="47"/>
    </row>
    <row r="50748" spans="3:4">
      <c r="C50748"/>
      <c r="D50748" s="47"/>
    </row>
    <row r="50749" spans="3:4">
      <c r="C50749"/>
      <c r="D50749" s="47"/>
    </row>
    <row r="50750" spans="3:4">
      <c r="C50750"/>
      <c r="D50750" s="47"/>
    </row>
    <row r="50751" spans="3:4">
      <c r="C50751"/>
      <c r="D50751" s="47"/>
    </row>
    <row r="50752" spans="3:4">
      <c r="C50752"/>
      <c r="D50752" s="47"/>
    </row>
    <row r="50753" spans="3:4">
      <c r="C50753"/>
      <c r="D50753" s="47"/>
    </row>
    <row r="50754" spans="3:4">
      <c r="C50754"/>
      <c r="D50754" s="47"/>
    </row>
    <row r="50755" spans="3:4">
      <c r="C50755"/>
      <c r="D50755" s="47"/>
    </row>
    <row r="50756" spans="3:4">
      <c r="C50756"/>
      <c r="D50756" s="47"/>
    </row>
    <row r="50757" spans="3:4">
      <c r="C50757"/>
      <c r="D50757" s="47"/>
    </row>
    <row r="50758" spans="3:4">
      <c r="C50758"/>
      <c r="D50758" s="47"/>
    </row>
    <row r="50759" spans="3:4">
      <c r="C50759"/>
      <c r="D50759" s="47"/>
    </row>
    <row r="50760" spans="3:4">
      <c r="C50760"/>
      <c r="D50760" s="47"/>
    </row>
    <row r="50761" spans="3:4">
      <c r="C50761"/>
      <c r="D50761" s="47"/>
    </row>
    <row r="50762" spans="3:4">
      <c r="C50762"/>
      <c r="D50762" s="47"/>
    </row>
    <row r="50763" spans="3:4">
      <c r="C50763"/>
      <c r="D50763" s="47"/>
    </row>
    <row r="50764" spans="3:4">
      <c r="C50764"/>
      <c r="D50764" s="47"/>
    </row>
    <row r="50765" spans="3:4">
      <c r="C50765"/>
      <c r="D50765" s="47"/>
    </row>
    <row r="50766" spans="3:4">
      <c r="C50766"/>
      <c r="D50766" s="47"/>
    </row>
    <row r="50767" spans="3:4">
      <c r="C50767"/>
      <c r="D50767" s="47"/>
    </row>
    <row r="50768" spans="3:4">
      <c r="C50768"/>
      <c r="D50768" s="47"/>
    </row>
    <row r="50769" spans="3:4">
      <c r="C50769"/>
      <c r="D50769" s="47"/>
    </row>
    <row r="50770" spans="3:4">
      <c r="C50770"/>
      <c r="D50770" s="47"/>
    </row>
    <row r="50771" spans="3:4">
      <c r="C50771"/>
      <c r="D50771" s="47"/>
    </row>
    <row r="50772" spans="3:4">
      <c r="C50772"/>
      <c r="D50772" s="47"/>
    </row>
    <row r="50773" spans="3:4">
      <c r="C50773"/>
      <c r="D50773" s="47"/>
    </row>
    <row r="50774" spans="3:4">
      <c r="C50774"/>
      <c r="D50774" s="47"/>
    </row>
    <row r="50775" spans="3:4">
      <c r="C50775"/>
      <c r="D50775" s="47"/>
    </row>
    <row r="50776" spans="3:4">
      <c r="C50776"/>
      <c r="D50776" s="47"/>
    </row>
    <row r="50777" spans="3:4">
      <c r="C50777"/>
      <c r="D50777" s="47"/>
    </row>
    <row r="50778" spans="3:4">
      <c r="C50778"/>
      <c r="D50778" s="47"/>
    </row>
    <row r="50779" spans="3:4">
      <c r="C50779"/>
      <c r="D50779" s="47"/>
    </row>
    <row r="50780" spans="3:4">
      <c r="C50780"/>
      <c r="D50780" s="47"/>
    </row>
    <row r="50781" spans="3:4">
      <c r="C50781"/>
      <c r="D50781" s="47"/>
    </row>
    <row r="50782" spans="3:4">
      <c r="C50782"/>
      <c r="D50782" s="47"/>
    </row>
    <row r="50783" spans="3:4">
      <c r="C50783"/>
      <c r="D50783" s="47"/>
    </row>
    <row r="50784" spans="3:4">
      <c r="C50784"/>
      <c r="D50784" s="47"/>
    </row>
    <row r="50785" spans="3:4">
      <c r="C50785"/>
      <c r="D50785" s="47"/>
    </row>
    <row r="50786" spans="3:4">
      <c r="C50786"/>
      <c r="D50786" s="47"/>
    </row>
    <row r="50787" spans="3:4">
      <c r="C50787"/>
      <c r="D50787" s="47"/>
    </row>
    <row r="50788" spans="3:4">
      <c r="C50788"/>
      <c r="D50788" s="47"/>
    </row>
    <row r="50789" spans="3:4">
      <c r="C50789"/>
      <c r="D50789" s="47"/>
    </row>
    <row r="50790" spans="3:4">
      <c r="C50790"/>
      <c r="D50790" s="47"/>
    </row>
    <row r="50791" spans="3:4">
      <c r="C50791"/>
      <c r="D50791" s="47"/>
    </row>
    <row r="50792" spans="3:4">
      <c r="C50792"/>
      <c r="D50792" s="47"/>
    </row>
    <row r="50793" spans="3:4">
      <c r="C50793"/>
      <c r="D50793" s="47"/>
    </row>
    <row r="50794" spans="3:4">
      <c r="C50794"/>
      <c r="D50794" s="47"/>
    </row>
    <row r="50795" spans="3:4">
      <c r="C50795"/>
      <c r="D50795" s="47"/>
    </row>
    <row r="50796" spans="3:4">
      <c r="C50796"/>
      <c r="D50796" s="47"/>
    </row>
    <row r="50797" spans="3:4">
      <c r="C50797"/>
      <c r="D50797" s="47"/>
    </row>
    <row r="50798" spans="3:4">
      <c r="C50798"/>
      <c r="D50798" s="47"/>
    </row>
    <row r="50799" spans="3:4">
      <c r="C50799"/>
      <c r="D50799" s="47"/>
    </row>
    <row r="50800" spans="3:4">
      <c r="C50800"/>
      <c r="D50800" s="47"/>
    </row>
    <row r="50801" spans="3:4">
      <c r="C50801"/>
      <c r="D50801" s="47"/>
    </row>
    <row r="50802" spans="3:4">
      <c r="C50802"/>
      <c r="D50802" s="47"/>
    </row>
    <row r="50803" spans="3:4">
      <c r="C50803"/>
      <c r="D50803" s="47"/>
    </row>
    <row r="50804" spans="3:4">
      <c r="C50804"/>
      <c r="D50804" s="47"/>
    </row>
    <row r="50805" spans="3:4">
      <c r="C50805"/>
      <c r="D50805" s="47"/>
    </row>
    <row r="50806" spans="3:4">
      <c r="C50806"/>
      <c r="D50806" s="47"/>
    </row>
    <row r="50807" spans="3:4">
      <c r="C50807"/>
      <c r="D50807" s="47"/>
    </row>
    <row r="50808" spans="3:4">
      <c r="C50808"/>
      <c r="D50808" s="47"/>
    </row>
    <row r="50809" spans="3:4">
      <c r="C50809"/>
      <c r="D50809" s="47"/>
    </row>
    <row r="50810" spans="3:4">
      <c r="C50810"/>
      <c r="D50810" s="47"/>
    </row>
    <row r="50811" spans="3:4">
      <c r="C50811"/>
      <c r="D50811" s="47"/>
    </row>
    <row r="50812" spans="3:4">
      <c r="C50812"/>
      <c r="D50812" s="47"/>
    </row>
    <row r="50813" spans="3:4">
      <c r="C50813"/>
      <c r="D50813" s="47"/>
    </row>
    <row r="50814" spans="3:4">
      <c r="C50814"/>
      <c r="D50814" s="47"/>
    </row>
    <row r="50815" spans="3:4">
      <c r="C50815"/>
      <c r="D50815" s="47"/>
    </row>
    <row r="50816" spans="3:4">
      <c r="C50816"/>
      <c r="D50816" s="47"/>
    </row>
    <row r="50817" spans="3:4">
      <c r="C50817"/>
      <c r="D50817" s="47"/>
    </row>
    <row r="50818" spans="3:4">
      <c r="C50818"/>
      <c r="D50818" s="47"/>
    </row>
    <row r="50819" spans="3:4">
      <c r="C50819"/>
      <c r="D50819" s="47"/>
    </row>
    <row r="50820" spans="3:4">
      <c r="C50820"/>
      <c r="D50820" s="47"/>
    </row>
    <row r="50821" spans="3:4">
      <c r="C50821"/>
      <c r="D50821" s="47"/>
    </row>
    <row r="50822" spans="3:4">
      <c r="C50822"/>
      <c r="D50822" s="47"/>
    </row>
    <row r="50823" spans="3:4">
      <c r="C50823"/>
      <c r="D50823" s="47"/>
    </row>
    <row r="50824" spans="3:4">
      <c r="C50824"/>
      <c r="D50824" s="47"/>
    </row>
    <row r="50825" spans="3:4">
      <c r="C50825"/>
      <c r="D50825" s="47"/>
    </row>
    <row r="50826" spans="3:4">
      <c r="C50826"/>
      <c r="D50826" s="47"/>
    </row>
    <row r="50827" spans="3:4">
      <c r="C50827"/>
      <c r="D50827" s="47"/>
    </row>
    <row r="50828" spans="3:4">
      <c r="C50828"/>
      <c r="D50828" s="47"/>
    </row>
    <row r="50829" spans="3:4">
      <c r="C50829"/>
      <c r="D50829" s="47"/>
    </row>
    <row r="50830" spans="3:4">
      <c r="C50830"/>
      <c r="D50830" s="47"/>
    </row>
    <row r="50831" spans="3:4">
      <c r="C50831"/>
      <c r="D50831" s="47"/>
    </row>
    <row r="50832" spans="3:4">
      <c r="C50832"/>
      <c r="D50832" s="47"/>
    </row>
    <row r="50833" spans="3:4">
      <c r="C50833"/>
      <c r="D50833" s="47"/>
    </row>
    <row r="50834" spans="3:4">
      <c r="C50834"/>
      <c r="D50834" s="47"/>
    </row>
    <row r="50835" spans="3:4">
      <c r="C50835"/>
      <c r="D50835" s="47"/>
    </row>
    <row r="50836" spans="3:4">
      <c r="C50836"/>
      <c r="D50836" s="47"/>
    </row>
    <row r="50837" spans="3:4">
      <c r="C50837"/>
      <c r="D50837" s="47"/>
    </row>
    <row r="50838" spans="3:4">
      <c r="C50838"/>
      <c r="D50838" s="47"/>
    </row>
    <row r="50839" spans="3:4">
      <c r="C50839"/>
      <c r="D50839" s="47"/>
    </row>
    <row r="50840" spans="3:4">
      <c r="C50840"/>
      <c r="D50840" s="47"/>
    </row>
    <row r="50841" spans="3:4">
      <c r="C50841"/>
      <c r="D50841" s="47"/>
    </row>
    <row r="50842" spans="3:4">
      <c r="C50842"/>
      <c r="D50842" s="47"/>
    </row>
    <row r="50843" spans="3:4">
      <c r="C50843"/>
      <c r="D50843" s="47"/>
    </row>
    <row r="50844" spans="3:4">
      <c r="C50844"/>
      <c r="D50844" s="47"/>
    </row>
    <row r="50845" spans="3:4">
      <c r="C50845"/>
      <c r="D50845" s="47"/>
    </row>
    <row r="50846" spans="3:4">
      <c r="C50846"/>
      <c r="D50846" s="47"/>
    </row>
    <row r="50847" spans="3:4">
      <c r="C50847"/>
      <c r="D50847" s="47"/>
    </row>
    <row r="50848" spans="3:4">
      <c r="C50848"/>
      <c r="D50848" s="47"/>
    </row>
    <row r="50849" spans="3:4">
      <c r="C50849"/>
      <c r="D50849" s="47"/>
    </row>
    <row r="50850" spans="3:4">
      <c r="C50850"/>
      <c r="D50850" s="47"/>
    </row>
    <row r="50851" spans="3:4">
      <c r="C50851"/>
      <c r="D50851" s="47"/>
    </row>
    <row r="50852" spans="3:4">
      <c r="C50852"/>
      <c r="D50852" s="47"/>
    </row>
    <row r="50853" spans="3:4">
      <c r="C50853"/>
      <c r="D50853" s="47"/>
    </row>
    <row r="50854" spans="3:4">
      <c r="C50854"/>
      <c r="D50854" s="47"/>
    </row>
    <row r="50855" spans="3:4">
      <c r="C50855"/>
      <c r="D50855" s="47"/>
    </row>
    <row r="50856" spans="3:4">
      <c r="C50856"/>
      <c r="D50856" s="47"/>
    </row>
    <row r="50857" spans="3:4">
      <c r="C50857"/>
      <c r="D50857" s="47"/>
    </row>
    <row r="50858" spans="3:4">
      <c r="C50858"/>
      <c r="D50858" s="47"/>
    </row>
    <row r="50859" spans="3:4">
      <c r="C50859"/>
      <c r="D50859" s="47"/>
    </row>
    <row r="50860" spans="3:4">
      <c r="C50860"/>
      <c r="D50860" s="47"/>
    </row>
    <row r="50861" spans="3:4">
      <c r="C50861"/>
      <c r="D50861" s="47"/>
    </row>
    <row r="50862" spans="3:4">
      <c r="C50862"/>
      <c r="D50862" s="47"/>
    </row>
    <row r="50863" spans="3:4">
      <c r="C50863"/>
      <c r="D50863" s="47"/>
    </row>
    <row r="50864" spans="3:4">
      <c r="C50864"/>
      <c r="D50864" s="47"/>
    </row>
    <row r="50865" spans="3:4">
      <c r="C50865"/>
      <c r="D50865" s="47"/>
    </row>
    <row r="50866" spans="3:4">
      <c r="C50866"/>
      <c r="D50866" s="47"/>
    </row>
    <row r="50867" spans="3:4">
      <c r="C50867"/>
      <c r="D50867" s="47"/>
    </row>
    <row r="50868" spans="3:4">
      <c r="C50868"/>
      <c r="D50868" s="47"/>
    </row>
    <row r="50869" spans="3:4">
      <c r="C50869"/>
      <c r="D50869" s="47"/>
    </row>
    <row r="50870" spans="3:4">
      <c r="C50870"/>
      <c r="D50870" s="47"/>
    </row>
    <row r="50871" spans="3:4">
      <c r="C50871"/>
      <c r="D50871" s="47"/>
    </row>
    <row r="50872" spans="3:4">
      <c r="C50872"/>
      <c r="D50872" s="47"/>
    </row>
    <row r="50873" spans="3:4">
      <c r="C50873"/>
      <c r="D50873" s="47"/>
    </row>
    <row r="50874" spans="3:4">
      <c r="C50874"/>
      <c r="D50874" s="47"/>
    </row>
    <row r="50875" spans="3:4">
      <c r="C50875"/>
      <c r="D50875" s="47"/>
    </row>
    <row r="50876" spans="3:4">
      <c r="C50876"/>
      <c r="D50876" s="47"/>
    </row>
    <row r="50877" spans="3:4">
      <c r="C50877"/>
      <c r="D50877" s="47"/>
    </row>
    <row r="50878" spans="3:4">
      <c r="C50878"/>
      <c r="D50878" s="47"/>
    </row>
    <row r="50879" spans="3:4">
      <c r="C50879"/>
      <c r="D50879" s="47"/>
    </row>
    <row r="50880" spans="3:4">
      <c r="C50880"/>
      <c r="D50880" s="47"/>
    </row>
    <row r="50881" spans="3:4">
      <c r="C50881"/>
      <c r="D50881" s="47"/>
    </row>
    <row r="50882" spans="3:4">
      <c r="C50882"/>
      <c r="D50882" s="47"/>
    </row>
    <row r="50883" spans="3:4">
      <c r="C50883"/>
      <c r="D50883" s="47"/>
    </row>
    <row r="50884" spans="3:4">
      <c r="C50884"/>
      <c r="D50884" s="47"/>
    </row>
    <row r="50885" spans="3:4">
      <c r="C50885"/>
      <c r="D50885" s="47"/>
    </row>
    <row r="50886" spans="3:4">
      <c r="C50886"/>
      <c r="D50886" s="47"/>
    </row>
    <row r="50887" spans="3:4">
      <c r="C50887"/>
      <c r="D50887" s="47"/>
    </row>
    <row r="50888" spans="3:4">
      <c r="C50888"/>
      <c r="D50888" s="47"/>
    </row>
    <row r="50889" spans="3:4">
      <c r="C50889"/>
      <c r="D50889" s="47"/>
    </row>
    <row r="50890" spans="3:4">
      <c r="C50890"/>
      <c r="D50890" s="47"/>
    </row>
    <row r="50891" spans="3:4">
      <c r="C50891"/>
      <c r="D50891" s="47"/>
    </row>
    <row r="50892" spans="3:4">
      <c r="C50892"/>
      <c r="D50892" s="47"/>
    </row>
    <row r="50893" spans="3:4">
      <c r="C50893"/>
      <c r="D50893" s="47"/>
    </row>
    <row r="50894" spans="3:4">
      <c r="C50894"/>
      <c r="D50894" s="47"/>
    </row>
    <row r="50895" spans="3:4">
      <c r="C50895"/>
      <c r="D50895" s="47"/>
    </row>
    <row r="50896" spans="3:4">
      <c r="C50896"/>
      <c r="D50896" s="47"/>
    </row>
    <row r="50897" spans="3:4">
      <c r="C50897"/>
      <c r="D50897" s="47"/>
    </row>
    <row r="50898" spans="3:4">
      <c r="C50898"/>
      <c r="D50898" s="47"/>
    </row>
    <row r="50899" spans="3:4">
      <c r="C50899"/>
      <c r="D50899" s="47"/>
    </row>
    <row r="50900" spans="3:4">
      <c r="C50900"/>
      <c r="D50900" s="47"/>
    </row>
    <row r="50901" spans="3:4">
      <c r="C50901"/>
      <c r="D50901" s="47"/>
    </row>
    <row r="50902" spans="3:4">
      <c r="C50902"/>
      <c r="D50902" s="47"/>
    </row>
    <row r="50903" spans="3:4">
      <c r="C50903"/>
      <c r="D50903" s="47"/>
    </row>
    <row r="50904" spans="3:4">
      <c r="C50904"/>
      <c r="D50904" s="47"/>
    </row>
    <row r="50905" spans="3:4">
      <c r="C50905"/>
      <c r="D50905" s="47"/>
    </row>
    <row r="50906" spans="3:4">
      <c r="C50906"/>
      <c r="D50906" s="47"/>
    </row>
    <row r="50907" spans="3:4">
      <c r="C50907"/>
      <c r="D50907" s="47"/>
    </row>
    <row r="50908" spans="3:4">
      <c r="C50908"/>
      <c r="D50908" s="47"/>
    </row>
    <row r="50909" spans="3:4">
      <c r="C50909"/>
      <c r="D50909" s="47"/>
    </row>
    <row r="50910" spans="3:4">
      <c r="C50910"/>
      <c r="D50910" s="47"/>
    </row>
    <row r="50911" spans="3:4">
      <c r="C50911"/>
      <c r="D50911" s="47"/>
    </row>
    <row r="50912" spans="3:4">
      <c r="C50912"/>
      <c r="D50912" s="47"/>
    </row>
    <row r="50913" spans="3:4">
      <c r="C50913"/>
      <c r="D50913" s="47"/>
    </row>
    <row r="50914" spans="3:4">
      <c r="C50914"/>
      <c r="D50914" s="47"/>
    </row>
    <row r="50915" spans="3:4">
      <c r="C50915"/>
      <c r="D50915" s="47"/>
    </row>
    <row r="50916" spans="3:4">
      <c r="C50916"/>
      <c r="D50916" s="47"/>
    </row>
    <row r="50917" spans="3:4">
      <c r="C50917"/>
      <c r="D50917" s="47"/>
    </row>
    <row r="50918" spans="3:4">
      <c r="C50918"/>
      <c r="D50918" s="47"/>
    </row>
    <row r="50919" spans="3:4">
      <c r="C50919"/>
      <c r="D50919" s="47"/>
    </row>
    <row r="50920" spans="3:4">
      <c r="C50920"/>
      <c r="D50920" s="47"/>
    </row>
    <row r="50921" spans="3:4">
      <c r="C50921"/>
      <c r="D50921" s="47"/>
    </row>
    <row r="50922" spans="3:4">
      <c r="C50922"/>
      <c r="D50922" s="47"/>
    </row>
    <row r="50923" spans="3:4">
      <c r="C50923"/>
      <c r="D50923" s="47"/>
    </row>
    <row r="50924" spans="3:4">
      <c r="C50924"/>
      <c r="D50924" s="47"/>
    </row>
    <row r="50925" spans="3:4">
      <c r="C50925"/>
      <c r="D50925" s="47"/>
    </row>
    <row r="50926" spans="3:4">
      <c r="C50926"/>
      <c r="D50926" s="47"/>
    </row>
    <row r="50927" spans="3:4">
      <c r="C50927"/>
      <c r="D50927" s="47"/>
    </row>
    <row r="50928" spans="3:4">
      <c r="C50928"/>
      <c r="D50928" s="47"/>
    </row>
    <row r="50929" spans="3:4">
      <c r="C50929"/>
      <c r="D50929" s="47"/>
    </row>
    <row r="50930" spans="3:4">
      <c r="C50930"/>
      <c r="D50930" s="47"/>
    </row>
    <row r="50931" spans="3:4">
      <c r="C50931"/>
      <c r="D50931" s="47"/>
    </row>
    <row r="50932" spans="3:4">
      <c r="C50932"/>
      <c r="D50932" s="47"/>
    </row>
    <row r="50933" spans="3:4">
      <c r="C50933"/>
      <c r="D50933" s="47"/>
    </row>
    <row r="50934" spans="3:4">
      <c r="C50934"/>
      <c r="D50934" s="47"/>
    </row>
    <row r="50935" spans="3:4">
      <c r="C50935"/>
      <c r="D50935" s="47"/>
    </row>
    <row r="50936" spans="3:4">
      <c r="C50936"/>
      <c r="D50936" s="47"/>
    </row>
    <row r="50937" spans="3:4">
      <c r="C50937"/>
      <c r="D50937" s="47"/>
    </row>
    <row r="50938" spans="3:4">
      <c r="C50938"/>
      <c r="D50938" s="47"/>
    </row>
    <row r="50939" spans="3:4">
      <c r="C50939"/>
      <c r="D50939" s="47"/>
    </row>
    <row r="50940" spans="3:4">
      <c r="C50940"/>
      <c r="D50940" s="47"/>
    </row>
    <row r="50941" spans="3:4">
      <c r="C50941"/>
      <c r="D50941" s="47"/>
    </row>
    <row r="50942" spans="3:4">
      <c r="C50942"/>
      <c r="D50942" s="47"/>
    </row>
    <row r="50943" spans="3:4">
      <c r="C50943"/>
      <c r="D50943" s="47"/>
    </row>
    <row r="50944" spans="3:4">
      <c r="C50944"/>
      <c r="D50944" s="47"/>
    </row>
    <row r="50945" spans="3:4">
      <c r="C50945"/>
      <c r="D50945" s="47"/>
    </row>
    <row r="50946" spans="3:4">
      <c r="C50946"/>
      <c r="D50946" s="47"/>
    </row>
    <row r="50947" spans="3:4">
      <c r="C50947"/>
      <c r="D50947" s="47"/>
    </row>
    <row r="50948" spans="3:4">
      <c r="C50948"/>
      <c r="D50948" s="47"/>
    </row>
    <row r="50949" spans="3:4">
      <c r="C50949"/>
      <c r="D50949" s="47"/>
    </row>
    <row r="50950" spans="3:4">
      <c r="C50950"/>
      <c r="D50950" s="47"/>
    </row>
    <row r="50951" spans="3:4">
      <c r="C50951"/>
      <c r="D50951" s="47"/>
    </row>
    <row r="50952" spans="3:4">
      <c r="C50952"/>
      <c r="D50952" s="47"/>
    </row>
    <row r="50953" spans="3:4">
      <c r="C50953"/>
      <c r="D50953" s="47"/>
    </row>
    <row r="50954" spans="3:4">
      <c r="C50954"/>
      <c r="D50954" s="47"/>
    </row>
    <row r="50955" spans="3:4">
      <c r="C50955"/>
      <c r="D50955" s="47"/>
    </row>
    <row r="50956" spans="3:4">
      <c r="C50956"/>
      <c r="D50956" s="47"/>
    </row>
    <row r="50957" spans="3:4">
      <c r="C50957"/>
      <c r="D50957" s="47"/>
    </row>
    <row r="50958" spans="3:4">
      <c r="C50958"/>
      <c r="D50958" s="47"/>
    </row>
    <row r="50959" spans="3:4">
      <c r="C50959"/>
      <c r="D50959" s="47"/>
    </row>
    <row r="50960" spans="3:4">
      <c r="C50960"/>
      <c r="D50960" s="47"/>
    </row>
    <row r="50961" spans="3:4">
      <c r="C50961"/>
      <c r="D50961" s="47"/>
    </row>
    <row r="50962" spans="3:4">
      <c r="C50962"/>
      <c r="D50962" s="47"/>
    </row>
    <row r="50963" spans="3:4">
      <c r="C50963"/>
      <c r="D50963" s="47"/>
    </row>
    <row r="50964" spans="3:4">
      <c r="C50964"/>
      <c r="D50964" s="47"/>
    </row>
    <row r="50965" spans="3:4">
      <c r="C50965"/>
      <c r="D50965" s="47"/>
    </row>
    <row r="50966" spans="3:4">
      <c r="C50966"/>
      <c r="D50966" s="47"/>
    </row>
    <row r="50967" spans="3:4">
      <c r="C50967"/>
      <c r="D50967" s="47"/>
    </row>
    <row r="50968" spans="3:4">
      <c r="C50968"/>
      <c r="D50968" s="47"/>
    </row>
    <row r="50969" spans="3:4">
      <c r="C50969"/>
      <c r="D50969" s="47"/>
    </row>
    <row r="50970" spans="3:4">
      <c r="C50970"/>
      <c r="D50970" s="47"/>
    </row>
    <row r="50971" spans="3:4">
      <c r="C50971"/>
      <c r="D50971" s="47"/>
    </row>
    <row r="50972" spans="3:4">
      <c r="C50972"/>
      <c r="D50972" s="47"/>
    </row>
    <row r="50973" spans="3:4">
      <c r="C50973"/>
      <c r="D50973" s="47"/>
    </row>
    <row r="50974" spans="3:4">
      <c r="C50974"/>
      <c r="D50974" s="47"/>
    </row>
    <row r="50975" spans="3:4">
      <c r="C50975"/>
      <c r="D50975" s="47"/>
    </row>
    <row r="50976" spans="3:4">
      <c r="C50976"/>
      <c r="D50976" s="47"/>
    </row>
    <row r="50977" spans="3:4">
      <c r="C50977"/>
      <c r="D50977" s="47"/>
    </row>
    <row r="50978" spans="3:4">
      <c r="C50978"/>
      <c r="D50978" s="47"/>
    </row>
    <row r="50979" spans="3:4">
      <c r="C50979"/>
      <c r="D50979" s="47"/>
    </row>
    <row r="50980" spans="3:4">
      <c r="C50980"/>
      <c r="D50980" s="47"/>
    </row>
    <row r="50981" spans="3:4">
      <c r="C50981"/>
      <c r="D50981" s="47"/>
    </row>
    <row r="50982" spans="3:4">
      <c r="C50982"/>
      <c r="D50982" s="47"/>
    </row>
    <row r="50983" spans="3:4">
      <c r="C50983"/>
      <c r="D50983" s="47"/>
    </row>
    <row r="50984" spans="3:4">
      <c r="C50984"/>
      <c r="D50984" s="47"/>
    </row>
    <row r="50985" spans="3:4">
      <c r="C50985"/>
      <c r="D50985" s="47"/>
    </row>
    <row r="50986" spans="3:4">
      <c r="C50986"/>
      <c r="D50986" s="47"/>
    </row>
    <row r="50987" spans="3:4">
      <c r="C50987"/>
      <c r="D50987" s="47"/>
    </row>
    <row r="50988" spans="3:4">
      <c r="C50988"/>
      <c r="D50988" s="47"/>
    </row>
    <row r="50989" spans="3:4">
      <c r="C50989"/>
      <c r="D50989" s="47"/>
    </row>
    <row r="50990" spans="3:4">
      <c r="C50990"/>
      <c r="D50990" s="47"/>
    </row>
    <row r="50991" spans="3:4">
      <c r="C50991"/>
      <c r="D50991" s="47"/>
    </row>
    <row r="50992" spans="3:4">
      <c r="C50992"/>
      <c r="D50992" s="47"/>
    </row>
    <row r="50993" spans="3:4">
      <c r="C50993"/>
      <c r="D50993" s="47"/>
    </row>
    <row r="50994" spans="3:4">
      <c r="C50994"/>
      <c r="D50994" s="47"/>
    </row>
    <row r="50995" spans="3:4">
      <c r="C50995"/>
      <c r="D50995" s="47"/>
    </row>
    <row r="50996" spans="3:4">
      <c r="C50996"/>
      <c r="D50996" s="47"/>
    </row>
    <row r="50997" spans="3:4">
      <c r="C50997"/>
      <c r="D50997" s="47"/>
    </row>
    <row r="50998" spans="3:4">
      <c r="C50998"/>
      <c r="D50998" s="47"/>
    </row>
    <row r="50999" spans="3:4">
      <c r="C50999"/>
      <c r="D50999" s="47"/>
    </row>
    <row r="51000" spans="3:4">
      <c r="C51000"/>
      <c r="D51000" s="47"/>
    </row>
    <row r="51001" spans="3:4">
      <c r="C51001"/>
      <c r="D51001" s="47"/>
    </row>
    <row r="51002" spans="3:4">
      <c r="C51002"/>
      <c r="D51002" s="47"/>
    </row>
    <row r="51003" spans="3:4">
      <c r="C51003"/>
      <c r="D51003" s="47"/>
    </row>
    <row r="51004" spans="3:4">
      <c r="C51004"/>
      <c r="D51004" s="47"/>
    </row>
    <row r="51005" spans="3:4">
      <c r="C51005"/>
      <c r="D51005" s="47"/>
    </row>
    <row r="51006" spans="3:4">
      <c r="C51006"/>
      <c r="D51006" s="47"/>
    </row>
    <row r="51007" spans="3:4">
      <c r="C51007"/>
      <c r="D51007" s="47"/>
    </row>
    <row r="51008" spans="3:4">
      <c r="C51008"/>
      <c r="D51008" s="47"/>
    </row>
    <row r="51009" spans="3:4">
      <c r="C51009"/>
      <c r="D51009" s="47"/>
    </row>
    <row r="51010" spans="3:4">
      <c r="C51010"/>
      <c r="D51010" s="47"/>
    </row>
    <row r="51011" spans="3:4">
      <c r="C51011"/>
      <c r="D51011" s="47"/>
    </row>
    <row r="51012" spans="3:4">
      <c r="C51012"/>
      <c r="D51012" s="47"/>
    </row>
    <row r="51013" spans="3:4">
      <c r="C51013"/>
      <c r="D51013" s="47"/>
    </row>
    <row r="51014" spans="3:4">
      <c r="C51014"/>
      <c r="D51014" s="47"/>
    </row>
    <row r="51015" spans="3:4">
      <c r="C51015"/>
      <c r="D51015" s="47"/>
    </row>
    <row r="51016" spans="3:4">
      <c r="C51016"/>
      <c r="D51016" s="47"/>
    </row>
    <row r="51017" spans="3:4">
      <c r="C51017"/>
      <c r="D51017" s="47"/>
    </row>
    <row r="51018" spans="3:4">
      <c r="C51018"/>
      <c r="D51018" s="47"/>
    </row>
    <row r="51019" spans="3:4">
      <c r="C51019"/>
      <c r="D51019" s="47"/>
    </row>
    <row r="51020" spans="3:4">
      <c r="C51020"/>
      <c r="D51020" s="47"/>
    </row>
    <row r="51021" spans="3:4">
      <c r="C51021"/>
      <c r="D51021" s="47"/>
    </row>
    <row r="51022" spans="3:4">
      <c r="C51022"/>
      <c r="D51022" s="47"/>
    </row>
    <row r="51023" spans="3:4">
      <c r="C51023"/>
      <c r="D51023" s="47"/>
    </row>
    <row r="51024" spans="3:4">
      <c r="C51024"/>
      <c r="D51024" s="47"/>
    </row>
    <row r="51025" spans="3:4">
      <c r="C51025"/>
      <c r="D51025" s="47"/>
    </row>
    <row r="51026" spans="3:4">
      <c r="C51026"/>
      <c r="D51026" s="47"/>
    </row>
    <row r="51027" spans="3:4">
      <c r="C51027"/>
      <c r="D51027" s="47"/>
    </row>
    <row r="51028" spans="3:4">
      <c r="C51028"/>
      <c r="D51028" s="47"/>
    </row>
    <row r="51029" spans="3:4">
      <c r="C51029"/>
      <c r="D51029" s="47"/>
    </row>
    <row r="51030" spans="3:4">
      <c r="C51030"/>
      <c r="D51030" s="47"/>
    </row>
    <row r="51031" spans="3:4">
      <c r="C51031"/>
      <c r="D51031" s="47"/>
    </row>
    <row r="51032" spans="3:4">
      <c r="C51032"/>
      <c r="D51032" s="47"/>
    </row>
    <row r="51033" spans="3:4">
      <c r="C51033"/>
      <c r="D51033" s="47"/>
    </row>
    <row r="51034" spans="3:4">
      <c r="C51034"/>
      <c r="D51034" s="47"/>
    </row>
    <row r="51035" spans="3:4">
      <c r="C51035"/>
      <c r="D51035" s="47"/>
    </row>
    <row r="51036" spans="3:4">
      <c r="C51036"/>
      <c r="D51036" s="47"/>
    </row>
    <row r="51037" spans="3:4">
      <c r="C51037"/>
      <c r="D51037" s="47"/>
    </row>
    <row r="51038" spans="3:4">
      <c r="C51038"/>
      <c r="D51038" s="47"/>
    </row>
    <row r="51039" spans="3:4">
      <c r="C51039"/>
      <c r="D51039" s="47"/>
    </row>
    <row r="51040" spans="3:4">
      <c r="C51040"/>
      <c r="D51040" s="47"/>
    </row>
    <row r="51041" spans="3:4">
      <c r="C51041"/>
      <c r="D51041" s="47"/>
    </row>
    <row r="51042" spans="3:4">
      <c r="C51042"/>
      <c r="D51042" s="47"/>
    </row>
    <row r="51043" spans="3:4">
      <c r="C51043"/>
      <c r="D51043" s="47"/>
    </row>
    <row r="51044" spans="3:4">
      <c r="C51044"/>
      <c r="D51044" s="47"/>
    </row>
    <row r="51045" spans="3:4">
      <c r="C51045"/>
      <c r="D51045" s="47"/>
    </row>
    <row r="51046" spans="3:4">
      <c r="C51046"/>
      <c r="D51046" s="47"/>
    </row>
    <row r="51047" spans="3:4">
      <c r="C51047"/>
      <c r="D51047" s="47"/>
    </row>
    <row r="51048" spans="3:4">
      <c r="C51048"/>
      <c r="D51048" s="47"/>
    </row>
    <row r="51049" spans="3:4">
      <c r="C51049"/>
      <c r="D51049" s="47"/>
    </row>
    <row r="51050" spans="3:4">
      <c r="C51050"/>
      <c r="D51050" s="47"/>
    </row>
    <row r="51051" spans="3:4">
      <c r="C51051"/>
      <c r="D51051" s="47"/>
    </row>
    <row r="51052" spans="3:4">
      <c r="C51052"/>
      <c r="D51052" s="47"/>
    </row>
    <row r="51053" spans="3:4">
      <c r="C51053"/>
      <c r="D51053" s="47"/>
    </row>
    <row r="51054" spans="3:4">
      <c r="C51054"/>
      <c r="D51054" s="47"/>
    </row>
    <row r="51055" spans="3:4">
      <c r="C51055"/>
      <c r="D51055" s="47"/>
    </row>
    <row r="51056" spans="3:4">
      <c r="C51056"/>
      <c r="D51056" s="47"/>
    </row>
    <row r="51057" spans="3:4">
      <c r="C51057"/>
      <c r="D51057" s="47"/>
    </row>
    <row r="51058" spans="3:4">
      <c r="C51058"/>
      <c r="D51058" s="47"/>
    </row>
    <row r="51059" spans="3:4">
      <c r="C51059"/>
      <c r="D51059" s="47"/>
    </row>
    <row r="51060" spans="3:4">
      <c r="C51060"/>
      <c r="D51060" s="47"/>
    </row>
    <row r="51061" spans="3:4">
      <c r="C51061"/>
      <c r="D51061" s="47"/>
    </row>
    <row r="51062" spans="3:4">
      <c r="C51062"/>
      <c r="D51062" s="47"/>
    </row>
    <row r="51063" spans="3:4">
      <c r="C51063"/>
      <c r="D51063" s="47"/>
    </row>
    <row r="51064" spans="3:4">
      <c r="C51064"/>
      <c r="D51064" s="47"/>
    </row>
    <row r="51065" spans="3:4">
      <c r="C51065"/>
      <c r="D51065" s="47"/>
    </row>
    <row r="51066" spans="3:4">
      <c r="C51066"/>
      <c r="D51066" s="47"/>
    </row>
    <row r="51067" spans="3:4">
      <c r="C51067"/>
      <c r="D51067" s="47"/>
    </row>
    <row r="51068" spans="3:4">
      <c r="C51068"/>
      <c r="D51068" s="47"/>
    </row>
    <row r="51069" spans="3:4">
      <c r="C51069"/>
      <c r="D51069" s="47"/>
    </row>
    <row r="51070" spans="3:4">
      <c r="C51070"/>
      <c r="D51070" s="47"/>
    </row>
    <row r="51071" spans="3:4">
      <c r="C51071"/>
      <c r="D51071" s="47"/>
    </row>
    <row r="51072" spans="3:4">
      <c r="C51072"/>
      <c r="D51072" s="47"/>
    </row>
    <row r="51073" spans="3:4">
      <c r="C51073"/>
      <c r="D51073" s="47"/>
    </row>
    <row r="51074" spans="3:4">
      <c r="C51074"/>
      <c r="D51074" s="47"/>
    </row>
    <row r="51075" spans="3:4">
      <c r="C51075"/>
      <c r="D51075" s="47"/>
    </row>
    <row r="51076" spans="3:4">
      <c r="C51076"/>
      <c r="D51076" s="47"/>
    </row>
    <row r="51077" spans="3:4">
      <c r="C51077"/>
      <c r="D51077" s="47"/>
    </row>
    <row r="51078" spans="3:4">
      <c r="C51078"/>
      <c r="D51078" s="47"/>
    </row>
    <row r="51079" spans="3:4">
      <c r="C51079"/>
      <c r="D51079" s="47"/>
    </row>
    <row r="51080" spans="3:4">
      <c r="C51080"/>
      <c r="D51080" s="47"/>
    </row>
    <row r="51081" spans="3:4">
      <c r="C51081"/>
      <c r="D51081" s="47"/>
    </row>
    <row r="51082" spans="3:4">
      <c r="C51082"/>
      <c r="D51082" s="47"/>
    </row>
    <row r="51083" spans="3:4">
      <c r="C51083"/>
      <c r="D51083" s="47"/>
    </row>
    <row r="51084" spans="3:4">
      <c r="C51084"/>
      <c r="D51084" s="47"/>
    </row>
    <row r="51085" spans="3:4">
      <c r="C51085"/>
      <c r="D51085" s="47"/>
    </row>
    <row r="51086" spans="3:4">
      <c r="C51086"/>
      <c r="D51086" s="47"/>
    </row>
    <row r="51087" spans="3:4">
      <c r="C51087"/>
      <c r="D51087" s="47"/>
    </row>
    <row r="51088" spans="3:4">
      <c r="C51088"/>
      <c r="D51088" s="47"/>
    </row>
    <row r="51089" spans="3:4">
      <c r="C51089"/>
      <c r="D51089" s="47"/>
    </row>
    <row r="51090" spans="3:4">
      <c r="C51090"/>
      <c r="D51090" s="47"/>
    </row>
    <row r="51091" spans="3:4">
      <c r="C51091"/>
      <c r="D51091" s="47"/>
    </row>
    <row r="51092" spans="3:4">
      <c r="C51092"/>
      <c r="D51092" s="47"/>
    </row>
    <row r="51093" spans="3:4">
      <c r="C51093"/>
      <c r="D51093" s="47"/>
    </row>
    <row r="51094" spans="3:4">
      <c r="C51094"/>
      <c r="D51094" s="47"/>
    </row>
    <row r="51095" spans="3:4">
      <c r="C51095"/>
      <c r="D51095" s="47"/>
    </row>
    <row r="51096" spans="3:4">
      <c r="C51096"/>
      <c r="D51096" s="47"/>
    </row>
    <row r="51097" spans="3:4">
      <c r="C51097"/>
      <c r="D51097" s="47"/>
    </row>
    <row r="51098" spans="3:4">
      <c r="C51098"/>
      <c r="D51098" s="47"/>
    </row>
    <row r="51099" spans="3:4">
      <c r="C51099"/>
      <c r="D51099" s="47"/>
    </row>
    <row r="51100" spans="3:4">
      <c r="C51100"/>
      <c r="D51100" s="47"/>
    </row>
    <row r="51101" spans="3:4">
      <c r="C51101"/>
      <c r="D51101" s="47"/>
    </row>
    <row r="51102" spans="3:4">
      <c r="C51102"/>
      <c r="D51102" s="47"/>
    </row>
    <row r="51103" spans="3:4">
      <c r="C51103"/>
      <c r="D51103" s="47"/>
    </row>
    <row r="51104" spans="3:4">
      <c r="C51104"/>
      <c r="D51104" s="47"/>
    </row>
    <row r="51105" spans="3:4">
      <c r="C51105"/>
      <c r="D51105" s="47"/>
    </row>
    <row r="51106" spans="3:4">
      <c r="C51106"/>
      <c r="D51106" s="47"/>
    </row>
    <row r="51107" spans="3:4">
      <c r="C51107"/>
      <c r="D51107" s="47"/>
    </row>
    <row r="51108" spans="3:4">
      <c r="C51108"/>
      <c r="D51108" s="47"/>
    </row>
    <row r="51109" spans="3:4">
      <c r="C51109"/>
      <c r="D51109" s="47"/>
    </row>
    <row r="51110" spans="3:4">
      <c r="C51110"/>
      <c r="D51110" s="47"/>
    </row>
    <row r="51111" spans="3:4">
      <c r="C51111"/>
      <c r="D51111" s="47"/>
    </row>
    <row r="51112" spans="3:4">
      <c r="C51112"/>
      <c r="D51112" s="47"/>
    </row>
    <row r="51113" spans="3:4">
      <c r="C51113"/>
      <c r="D51113" s="47"/>
    </row>
    <row r="51114" spans="3:4">
      <c r="C51114"/>
      <c r="D51114" s="47"/>
    </row>
    <row r="51115" spans="3:4">
      <c r="C51115"/>
      <c r="D51115" s="47"/>
    </row>
    <row r="51116" spans="3:4">
      <c r="C51116"/>
      <c r="D51116" s="47"/>
    </row>
    <row r="51117" spans="3:4">
      <c r="C51117"/>
      <c r="D51117" s="47"/>
    </row>
    <row r="51118" spans="3:4">
      <c r="C51118"/>
      <c r="D51118" s="47"/>
    </row>
    <row r="51119" spans="3:4">
      <c r="C51119"/>
      <c r="D51119" s="47"/>
    </row>
    <row r="51120" spans="3:4">
      <c r="C51120"/>
      <c r="D51120" s="47"/>
    </row>
    <row r="51121" spans="3:4">
      <c r="C51121"/>
      <c r="D51121" s="47"/>
    </row>
    <row r="51122" spans="3:4">
      <c r="C51122"/>
      <c r="D51122" s="47"/>
    </row>
    <row r="51123" spans="3:4">
      <c r="C51123"/>
      <c r="D51123" s="47"/>
    </row>
    <row r="51124" spans="3:4">
      <c r="C51124"/>
      <c r="D51124" s="47"/>
    </row>
    <row r="51125" spans="3:4">
      <c r="C51125"/>
      <c r="D51125" s="47"/>
    </row>
    <row r="51126" spans="3:4">
      <c r="C51126"/>
      <c r="D51126" s="47"/>
    </row>
    <row r="51127" spans="3:4">
      <c r="C51127"/>
      <c r="D51127" s="47"/>
    </row>
    <row r="51128" spans="3:4">
      <c r="C51128"/>
      <c r="D51128" s="47"/>
    </row>
    <row r="51129" spans="3:4">
      <c r="C51129"/>
      <c r="D51129" s="47"/>
    </row>
    <row r="51130" spans="3:4">
      <c r="C51130"/>
      <c r="D51130" s="47"/>
    </row>
    <row r="51131" spans="3:4">
      <c r="C51131"/>
      <c r="D51131" s="47"/>
    </row>
    <row r="51132" spans="3:4">
      <c r="C51132"/>
      <c r="D51132" s="47"/>
    </row>
    <row r="51133" spans="3:4">
      <c r="C51133"/>
      <c r="D51133" s="47"/>
    </row>
    <row r="51134" spans="3:4">
      <c r="C51134"/>
      <c r="D51134" s="47"/>
    </row>
    <row r="51135" spans="3:4">
      <c r="C51135"/>
      <c r="D51135" s="47"/>
    </row>
    <row r="51136" spans="3:4">
      <c r="C51136"/>
      <c r="D51136" s="47"/>
    </row>
    <row r="51137" spans="3:4">
      <c r="C51137"/>
      <c r="D51137" s="47"/>
    </row>
    <row r="51138" spans="3:4">
      <c r="C51138"/>
      <c r="D51138" s="47"/>
    </row>
    <row r="51139" spans="3:4">
      <c r="C51139"/>
      <c r="D51139" s="47"/>
    </row>
    <row r="51140" spans="3:4">
      <c r="C51140"/>
      <c r="D51140" s="47"/>
    </row>
    <row r="51141" spans="3:4">
      <c r="C51141"/>
      <c r="D51141" s="47"/>
    </row>
    <row r="51142" spans="3:4">
      <c r="C51142"/>
      <c r="D51142" s="47"/>
    </row>
    <row r="51143" spans="3:4">
      <c r="C51143"/>
      <c r="D51143" s="47"/>
    </row>
    <row r="51144" spans="3:4">
      <c r="C51144"/>
      <c r="D51144" s="47"/>
    </row>
    <row r="51145" spans="3:4">
      <c r="C51145"/>
      <c r="D51145" s="47"/>
    </row>
    <row r="51146" spans="3:4">
      <c r="C51146"/>
      <c r="D51146" s="47"/>
    </row>
    <row r="51147" spans="3:4">
      <c r="C51147"/>
      <c r="D51147" s="47"/>
    </row>
    <row r="51148" spans="3:4">
      <c r="C51148"/>
      <c r="D51148" s="47"/>
    </row>
    <row r="51149" spans="3:4">
      <c r="C51149"/>
      <c r="D51149" s="47"/>
    </row>
    <row r="51150" spans="3:4">
      <c r="C51150"/>
      <c r="D51150" s="47"/>
    </row>
    <row r="51151" spans="3:4">
      <c r="C51151"/>
      <c r="D51151" s="47"/>
    </row>
    <row r="51152" spans="3:4">
      <c r="C51152"/>
      <c r="D51152" s="47"/>
    </row>
    <row r="51153" spans="3:4">
      <c r="C51153"/>
      <c r="D51153" s="47"/>
    </row>
    <row r="51154" spans="3:4">
      <c r="C51154"/>
      <c r="D51154" s="47"/>
    </row>
    <row r="51155" spans="3:4">
      <c r="C51155"/>
      <c r="D51155" s="47"/>
    </row>
    <row r="51156" spans="3:4">
      <c r="C51156"/>
      <c r="D51156" s="47"/>
    </row>
    <row r="51157" spans="3:4">
      <c r="C51157"/>
      <c r="D51157" s="47"/>
    </row>
    <row r="51158" spans="3:4">
      <c r="C51158"/>
      <c r="D51158" s="47"/>
    </row>
    <row r="51159" spans="3:4">
      <c r="C51159"/>
      <c r="D51159" s="47"/>
    </row>
    <row r="51160" spans="3:4">
      <c r="C51160"/>
      <c r="D51160" s="47"/>
    </row>
    <row r="51161" spans="3:4">
      <c r="C51161"/>
      <c r="D51161" s="47"/>
    </row>
    <row r="51162" spans="3:4">
      <c r="C51162"/>
      <c r="D51162" s="47"/>
    </row>
    <row r="51163" spans="3:4">
      <c r="C51163"/>
      <c r="D51163" s="47"/>
    </row>
    <row r="51164" spans="3:4">
      <c r="C51164"/>
      <c r="D51164" s="47"/>
    </row>
    <row r="51165" spans="3:4">
      <c r="C51165"/>
      <c r="D51165" s="47"/>
    </row>
    <row r="51166" spans="3:4">
      <c r="C51166"/>
      <c r="D51166" s="47"/>
    </row>
    <row r="51167" spans="3:4">
      <c r="C51167"/>
      <c r="D51167" s="47"/>
    </row>
    <row r="51168" spans="3:4">
      <c r="C51168"/>
      <c r="D51168" s="47"/>
    </row>
    <row r="51169" spans="3:4">
      <c r="C51169"/>
      <c r="D51169" s="47"/>
    </row>
    <row r="51170" spans="3:4">
      <c r="C51170"/>
      <c r="D51170" s="47"/>
    </row>
    <row r="51171" spans="3:4">
      <c r="C51171"/>
      <c r="D51171" s="47"/>
    </row>
    <row r="51172" spans="3:4">
      <c r="C51172"/>
      <c r="D51172" s="47"/>
    </row>
    <row r="51173" spans="3:4">
      <c r="C51173"/>
      <c r="D51173" s="47"/>
    </row>
    <row r="51174" spans="3:4">
      <c r="C51174"/>
      <c r="D51174" s="47"/>
    </row>
    <row r="51175" spans="3:4">
      <c r="C51175"/>
      <c r="D51175" s="47"/>
    </row>
    <row r="51176" spans="3:4">
      <c r="C51176"/>
      <c r="D51176" s="47"/>
    </row>
    <row r="51177" spans="3:4">
      <c r="C51177"/>
      <c r="D51177" s="47"/>
    </row>
    <row r="51178" spans="3:4">
      <c r="C51178"/>
      <c r="D51178" s="47"/>
    </row>
    <row r="51179" spans="3:4">
      <c r="C51179"/>
      <c r="D51179" s="47"/>
    </row>
    <row r="51180" spans="3:4">
      <c r="C51180"/>
      <c r="D51180" s="47"/>
    </row>
    <row r="51181" spans="3:4">
      <c r="C51181"/>
      <c r="D51181" s="47"/>
    </row>
    <row r="51182" spans="3:4">
      <c r="C51182"/>
      <c r="D51182" s="47"/>
    </row>
    <row r="51183" spans="3:4">
      <c r="C51183"/>
      <c r="D51183" s="47"/>
    </row>
    <row r="51184" spans="3:4">
      <c r="C51184"/>
      <c r="D51184" s="47"/>
    </row>
    <row r="51185" spans="3:4">
      <c r="C51185"/>
      <c r="D51185" s="47"/>
    </row>
    <row r="51186" spans="3:4">
      <c r="C51186"/>
      <c r="D51186" s="47"/>
    </row>
    <row r="51187" spans="3:4">
      <c r="C51187"/>
      <c r="D51187" s="47"/>
    </row>
    <row r="51188" spans="3:4">
      <c r="C51188"/>
      <c r="D51188" s="47"/>
    </row>
    <row r="51189" spans="3:4">
      <c r="C51189"/>
      <c r="D51189" s="47"/>
    </row>
    <row r="51190" spans="3:4">
      <c r="C51190"/>
      <c r="D51190" s="47"/>
    </row>
    <row r="51191" spans="3:4">
      <c r="C51191"/>
      <c r="D51191" s="47"/>
    </row>
    <row r="51192" spans="3:4">
      <c r="C51192"/>
      <c r="D51192" s="47"/>
    </row>
    <row r="51193" spans="3:4">
      <c r="C51193"/>
      <c r="D51193" s="47"/>
    </row>
    <row r="51194" spans="3:4">
      <c r="C51194"/>
      <c r="D51194" s="47"/>
    </row>
    <row r="51195" spans="3:4">
      <c r="C51195"/>
      <c r="D51195" s="47"/>
    </row>
    <row r="51196" spans="3:4">
      <c r="C51196"/>
      <c r="D51196" s="47"/>
    </row>
    <row r="51197" spans="3:4">
      <c r="C51197"/>
      <c r="D51197" s="47"/>
    </row>
    <row r="51198" spans="3:4">
      <c r="C51198"/>
      <c r="D51198" s="47"/>
    </row>
    <row r="51199" spans="3:4">
      <c r="C51199"/>
      <c r="D51199" s="47"/>
    </row>
    <row r="51200" spans="3:4">
      <c r="C51200"/>
      <c r="D51200" s="47"/>
    </row>
    <row r="51201" spans="3:4">
      <c r="C51201"/>
      <c r="D51201" s="47"/>
    </row>
    <row r="51202" spans="3:4">
      <c r="C51202"/>
      <c r="D51202" s="47"/>
    </row>
    <row r="51203" spans="3:4">
      <c r="C51203"/>
      <c r="D51203" s="47"/>
    </row>
    <row r="51204" spans="3:4">
      <c r="C51204"/>
      <c r="D51204" s="47"/>
    </row>
    <row r="51205" spans="3:4">
      <c r="C51205"/>
      <c r="D51205" s="47"/>
    </row>
    <row r="51206" spans="3:4">
      <c r="C51206"/>
      <c r="D51206" s="47"/>
    </row>
    <row r="51207" spans="3:4">
      <c r="C51207"/>
      <c r="D51207" s="47"/>
    </row>
    <row r="51208" spans="3:4">
      <c r="C51208"/>
      <c r="D51208" s="47"/>
    </row>
    <row r="51209" spans="3:4">
      <c r="C51209"/>
      <c r="D51209" s="47"/>
    </row>
    <row r="51210" spans="3:4">
      <c r="C51210"/>
      <c r="D51210" s="47"/>
    </row>
    <row r="51211" spans="3:4">
      <c r="C51211"/>
      <c r="D51211" s="47"/>
    </row>
    <row r="51212" spans="3:4">
      <c r="C51212"/>
      <c r="D51212" s="47"/>
    </row>
    <row r="51213" spans="3:4">
      <c r="C51213"/>
      <c r="D51213" s="47"/>
    </row>
    <row r="51214" spans="3:4">
      <c r="C51214"/>
      <c r="D51214" s="47"/>
    </row>
    <row r="51215" spans="3:4">
      <c r="C51215"/>
      <c r="D51215" s="47"/>
    </row>
    <row r="51216" spans="3:4">
      <c r="C51216"/>
      <c r="D51216" s="47"/>
    </row>
    <row r="51217" spans="3:4">
      <c r="C51217"/>
      <c r="D51217" s="47"/>
    </row>
    <row r="51218" spans="3:4">
      <c r="C51218"/>
      <c r="D51218" s="47"/>
    </row>
    <row r="51219" spans="3:4">
      <c r="C51219"/>
      <c r="D51219" s="47"/>
    </row>
    <row r="51220" spans="3:4">
      <c r="C51220"/>
      <c r="D51220" s="47"/>
    </row>
    <row r="51221" spans="3:4">
      <c r="C51221"/>
      <c r="D51221" s="47"/>
    </row>
    <row r="51222" spans="3:4">
      <c r="C51222"/>
      <c r="D51222" s="47"/>
    </row>
    <row r="51223" spans="3:4">
      <c r="C51223"/>
      <c r="D51223" s="47"/>
    </row>
    <row r="51224" spans="3:4">
      <c r="C51224"/>
      <c r="D51224" s="47"/>
    </row>
    <row r="51225" spans="3:4">
      <c r="C51225"/>
      <c r="D51225" s="47"/>
    </row>
    <row r="51226" spans="3:4">
      <c r="C51226"/>
      <c r="D51226" s="47"/>
    </row>
    <row r="51227" spans="3:4">
      <c r="C51227"/>
      <c r="D51227" s="47"/>
    </row>
    <row r="51228" spans="3:4">
      <c r="C51228"/>
      <c r="D51228" s="47"/>
    </row>
    <row r="51229" spans="3:4">
      <c r="C51229"/>
      <c r="D51229" s="47"/>
    </row>
    <row r="51230" spans="3:4">
      <c r="C51230"/>
      <c r="D51230" s="47"/>
    </row>
    <row r="51231" spans="3:4">
      <c r="C51231"/>
      <c r="D51231" s="47"/>
    </row>
    <row r="51232" spans="3:4">
      <c r="C51232"/>
      <c r="D51232" s="47"/>
    </row>
    <row r="51233" spans="3:4">
      <c r="C51233"/>
      <c r="D51233" s="47"/>
    </row>
    <row r="51234" spans="3:4">
      <c r="C51234"/>
      <c r="D51234" s="47"/>
    </row>
    <row r="51235" spans="3:4">
      <c r="C51235"/>
      <c r="D51235" s="47"/>
    </row>
    <row r="51236" spans="3:4">
      <c r="C51236"/>
      <c r="D51236" s="47"/>
    </row>
    <row r="51237" spans="3:4">
      <c r="C51237"/>
      <c r="D51237" s="47"/>
    </row>
    <row r="51238" spans="3:4">
      <c r="C51238"/>
      <c r="D51238" s="47"/>
    </row>
    <row r="51239" spans="3:4">
      <c r="C51239"/>
      <c r="D51239" s="47"/>
    </row>
    <row r="51240" spans="3:4">
      <c r="C51240"/>
      <c r="D51240" s="47"/>
    </row>
    <row r="51241" spans="3:4">
      <c r="C51241"/>
      <c r="D51241" s="47"/>
    </row>
    <row r="51242" spans="3:4">
      <c r="C51242"/>
      <c r="D51242" s="47"/>
    </row>
    <row r="51243" spans="3:4">
      <c r="C51243"/>
      <c r="D51243" s="47"/>
    </row>
    <row r="51244" spans="3:4">
      <c r="C51244"/>
      <c r="D51244" s="47"/>
    </row>
    <row r="51245" spans="3:4">
      <c r="C51245"/>
      <c r="D51245" s="47"/>
    </row>
    <row r="51246" spans="3:4">
      <c r="C51246"/>
      <c r="D51246" s="47"/>
    </row>
    <row r="51247" spans="3:4">
      <c r="C51247"/>
      <c r="D51247" s="47"/>
    </row>
    <row r="51248" spans="3:4">
      <c r="C51248"/>
      <c r="D51248" s="47"/>
    </row>
    <row r="51249" spans="3:4">
      <c r="C51249"/>
      <c r="D51249" s="47"/>
    </row>
    <row r="51250" spans="3:4">
      <c r="C51250"/>
      <c r="D51250" s="47"/>
    </row>
    <row r="51251" spans="3:4">
      <c r="C51251"/>
      <c r="D51251" s="47"/>
    </row>
    <row r="51252" spans="3:4">
      <c r="C51252"/>
      <c r="D51252" s="47"/>
    </row>
    <row r="51253" spans="3:4">
      <c r="C51253"/>
      <c r="D51253" s="47"/>
    </row>
    <row r="51254" spans="3:4">
      <c r="C51254"/>
      <c r="D51254" s="47"/>
    </row>
    <row r="51255" spans="3:4">
      <c r="C51255"/>
      <c r="D51255" s="47"/>
    </row>
    <row r="51256" spans="3:4">
      <c r="C51256"/>
      <c r="D51256" s="47"/>
    </row>
    <row r="51257" spans="3:4">
      <c r="C51257"/>
      <c r="D51257" s="47"/>
    </row>
    <row r="51258" spans="3:4">
      <c r="C51258"/>
      <c r="D51258" s="47"/>
    </row>
    <row r="51259" spans="3:4">
      <c r="C51259"/>
      <c r="D51259" s="47"/>
    </row>
    <row r="51260" spans="3:4">
      <c r="C51260"/>
      <c r="D51260" s="47"/>
    </row>
    <row r="51261" spans="3:4">
      <c r="C51261"/>
      <c r="D51261" s="47"/>
    </row>
    <row r="51262" spans="3:4">
      <c r="C51262"/>
      <c r="D51262" s="47"/>
    </row>
    <row r="51263" spans="3:4">
      <c r="C51263"/>
      <c r="D51263" s="47"/>
    </row>
    <row r="51264" spans="3:4">
      <c r="C51264"/>
      <c r="D51264" s="47"/>
    </row>
    <row r="51265" spans="3:4">
      <c r="C51265"/>
      <c r="D51265" s="47"/>
    </row>
    <row r="51266" spans="3:4">
      <c r="C51266"/>
      <c r="D51266" s="47"/>
    </row>
    <row r="51267" spans="3:4">
      <c r="C51267"/>
      <c r="D51267" s="47"/>
    </row>
    <row r="51268" spans="3:4">
      <c r="C51268"/>
      <c r="D51268" s="47"/>
    </row>
    <row r="51269" spans="3:4">
      <c r="C51269"/>
      <c r="D51269" s="47"/>
    </row>
    <row r="51270" spans="3:4">
      <c r="C51270"/>
      <c r="D51270" s="47"/>
    </row>
    <row r="51271" spans="3:4">
      <c r="C51271"/>
      <c r="D51271" s="47"/>
    </row>
    <row r="51272" spans="3:4">
      <c r="C51272"/>
      <c r="D51272" s="47"/>
    </row>
    <row r="51273" spans="3:4">
      <c r="C51273"/>
      <c r="D51273" s="47"/>
    </row>
    <row r="51274" spans="3:4">
      <c r="C51274"/>
      <c r="D51274" s="47"/>
    </row>
    <row r="51275" spans="3:4">
      <c r="C51275"/>
      <c r="D51275" s="47"/>
    </row>
    <row r="51276" spans="3:4">
      <c r="C51276"/>
      <c r="D51276" s="47"/>
    </row>
    <row r="51277" spans="3:4">
      <c r="C51277"/>
      <c r="D51277" s="47"/>
    </row>
    <row r="51278" spans="3:4">
      <c r="C51278"/>
      <c r="D51278" s="47"/>
    </row>
    <row r="51279" spans="3:4">
      <c r="C51279"/>
      <c r="D51279" s="47"/>
    </row>
    <row r="51280" spans="3:4">
      <c r="C51280"/>
      <c r="D51280" s="47"/>
    </row>
    <row r="51281" spans="3:4">
      <c r="C51281"/>
      <c r="D51281" s="47"/>
    </row>
    <row r="51282" spans="3:4">
      <c r="C51282"/>
      <c r="D51282" s="47"/>
    </row>
    <row r="51283" spans="3:4">
      <c r="C51283"/>
      <c r="D51283" s="47"/>
    </row>
    <row r="51284" spans="3:4">
      <c r="C51284"/>
      <c r="D51284" s="47"/>
    </row>
    <row r="51285" spans="3:4">
      <c r="C51285"/>
      <c r="D51285" s="47"/>
    </row>
    <row r="51286" spans="3:4">
      <c r="C51286"/>
      <c r="D51286" s="47"/>
    </row>
    <row r="51287" spans="3:4">
      <c r="C51287"/>
      <c r="D51287" s="47"/>
    </row>
    <row r="51288" spans="3:4">
      <c r="C51288"/>
      <c r="D51288" s="47"/>
    </row>
    <row r="51289" spans="3:4">
      <c r="C51289"/>
      <c r="D51289" s="47"/>
    </row>
    <row r="51290" spans="3:4">
      <c r="C51290"/>
      <c r="D51290" s="47"/>
    </row>
    <row r="51291" spans="3:4">
      <c r="C51291"/>
      <c r="D51291" s="47"/>
    </row>
    <row r="51292" spans="3:4">
      <c r="C51292"/>
      <c r="D51292" s="47"/>
    </row>
    <row r="51293" spans="3:4">
      <c r="C51293"/>
      <c r="D51293" s="47"/>
    </row>
    <row r="51294" spans="3:4">
      <c r="C51294"/>
      <c r="D51294" s="47"/>
    </row>
    <row r="51295" spans="3:4">
      <c r="C51295"/>
      <c r="D51295" s="47"/>
    </row>
    <row r="51296" spans="3:4">
      <c r="C51296"/>
      <c r="D51296" s="47"/>
    </row>
    <row r="51297" spans="3:4">
      <c r="C51297"/>
      <c r="D51297" s="47"/>
    </row>
    <row r="51298" spans="3:4">
      <c r="C51298"/>
      <c r="D51298" s="47"/>
    </row>
    <row r="51299" spans="3:4">
      <c r="C51299"/>
      <c r="D51299" s="47"/>
    </row>
    <row r="51300" spans="3:4">
      <c r="C51300"/>
      <c r="D51300" s="47"/>
    </row>
    <row r="51301" spans="3:4">
      <c r="C51301"/>
      <c r="D51301" s="47"/>
    </row>
    <row r="51302" spans="3:4">
      <c r="C51302"/>
      <c r="D51302" s="47"/>
    </row>
    <row r="51303" spans="3:4">
      <c r="C51303"/>
      <c r="D51303" s="47"/>
    </row>
    <row r="51304" spans="3:4">
      <c r="C51304"/>
      <c r="D51304" s="47"/>
    </row>
    <row r="51305" spans="3:4">
      <c r="C51305"/>
      <c r="D51305" s="47"/>
    </row>
    <row r="51306" spans="3:4">
      <c r="C51306"/>
      <c r="D51306" s="47"/>
    </row>
    <row r="51307" spans="3:4">
      <c r="C51307"/>
      <c r="D51307" s="47"/>
    </row>
    <row r="51308" spans="3:4">
      <c r="C51308"/>
      <c r="D51308" s="47"/>
    </row>
    <row r="51309" spans="3:4">
      <c r="C51309"/>
      <c r="D51309" s="47"/>
    </row>
    <row r="51310" spans="3:4">
      <c r="C51310"/>
      <c r="D51310" s="47"/>
    </row>
    <row r="51311" spans="3:4">
      <c r="C51311"/>
      <c r="D51311" s="47"/>
    </row>
    <row r="51312" spans="3:4">
      <c r="C51312"/>
      <c r="D51312" s="47"/>
    </row>
    <row r="51313" spans="3:4">
      <c r="C51313"/>
      <c r="D51313" s="47"/>
    </row>
    <row r="51314" spans="3:4">
      <c r="C51314"/>
      <c r="D51314" s="47"/>
    </row>
    <row r="51315" spans="3:4">
      <c r="C51315"/>
      <c r="D51315" s="47"/>
    </row>
    <row r="51316" spans="3:4">
      <c r="C51316"/>
      <c r="D51316" s="47"/>
    </row>
    <row r="51317" spans="3:4">
      <c r="C51317"/>
      <c r="D51317" s="47"/>
    </row>
    <row r="51318" spans="3:4">
      <c r="C51318"/>
      <c r="D51318" s="47"/>
    </row>
    <row r="51319" spans="3:4">
      <c r="C51319"/>
      <c r="D51319" s="47"/>
    </row>
    <row r="51320" spans="3:4">
      <c r="C51320"/>
      <c r="D51320" s="47"/>
    </row>
    <row r="51321" spans="3:4">
      <c r="C51321"/>
      <c r="D51321" s="47"/>
    </row>
    <row r="51322" spans="3:4">
      <c r="C51322"/>
      <c r="D51322" s="47"/>
    </row>
    <row r="51323" spans="3:4">
      <c r="C51323"/>
      <c r="D51323" s="47"/>
    </row>
    <row r="51324" spans="3:4">
      <c r="C51324"/>
      <c r="D51324" s="47"/>
    </row>
    <row r="51325" spans="3:4">
      <c r="C51325"/>
      <c r="D51325" s="47"/>
    </row>
    <row r="51326" spans="3:4">
      <c r="C51326"/>
      <c r="D51326" s="47"/>
    </row>
    <row r="51327" spans="3:4">
      <c r="C51327"/>
      <c r="D51327" s="47"/>
    </row>
    <row r="51328" spans="3:4">
      <c r="C51328"/>
      <c r="D51328" s="47"/>
    </row>
    <row r="51329" spans="3:4">
      <c r="C51329"/>
      <c r="D51329" s="47"/>
    </row>
    <row r="51330" spans="3:4">
      <c r="C51330"/>
      <c r="D51330" s="47"/>
    </row>
    <row r="51331" spans="3:4">
      <c r="C51331"/>
      <c r="D51331" s="47"/>
    </row>
    <row r="51332" spans="3:4">
      <c r="C51332"/>
      <c r="D51332" s="47"/>
    </row>
    <row r="51333" spans="3:4">
      <c r="C51333"/>
      <c r="D51333" s="47"/>
    </row>
    <row r="51334" spans="3:4">
      <c r="C51334"/>
      <c r="D51334" s="47"/>
    </row>
    <row r="51335" spans="3:4">
      <c r="C51335"/>
      <c r="D51335" s="47"/>
    </row>
    <row r="51336" spans="3:4">
      <c r="C51336"/>
      <c r="D51336" s="47"/>
    </row>
    <row r="51337" spans="3:4">
      <c r="C51337"/>
      <c r="D51337" s="47"/>
    </row>
    <row r="51338" spans="3:4">
      <c r="C51338"/>
      <c r="D51338" s="47"/>
    </row>
    <row r="51339" spans="3:4">
      <c r="C51339"/>
      <c r="D51339" s="47"/>
    </row>
    <row r="51340" spans="3:4">
      <c r="C51340"/>
      <c r="D51340" s="47"/>
    </row>
    <row r="51341" spans="3:4">
      <c r="C51341"/>
      <c r="D51341" s="47"/>
    </row>
    <row r="51342" spans="3:4">
      <c r="C51342"/>
      <c r="D51342" s="47"/>
    </row>
    <row r="51343" spans="3:4">
      <c r="C51343"/>
      <c r="D51343" s="47"/>
    </row>
    <row r="51344" spans="3:4">
      <c r="C51344"/>
      <c r="D51344" s="47"/>
    </row>
    <row r="51345" spans="3:4">
      <c r="C51345"/>
      <c r="D51345" s="47"/>
    </row>
    <row r="51346" spans="3:4">
      <c r="C51346"/>
      <c r="D51346" s="47"/>
    </row>
    <row r="51347" spans="3:4">
      <c r="C51347"/>
      <c r="D51347" s="47"/>
    </row>
    <row r="51348" spans="3:4">
      <c r="C51348"/>
      <c r="D51348" s="47"/>
    </row>
    <row r="51349" spans="3:4">
      <c r="C51349"/>
      <c r="D51349" s="47"/>
    </row>
    <row r="51350" spans="3:4">
      <c r="C51350"/>
      <c r="D51350" s="47"/>
    </row>
    <row r="51351" spans="3:4">
      <c r="C51351"/>
      <c r="D51351" s="47"/>
    </row>
    <row r="51352" spans="3:4">
      <c r="C51352"/>
      <c r="D51352" s="47"/>
    </row>
    <row r="51353" spans="3:4">
      <c r="C51353"/>
      <c r="D51353" s="47"/>
    </row>
    <row r="51354" spans="3:4">
      <c r="C51354"/>
      <c r="D51354" s="47"/>
    </row>
    <row r="51355" spans="3:4">
      <c r="C51355"/>
      <c r="D51355" s="47"/>
    </row>
    <row r="51356" spans="3:4">
      <c r="C51356"/>
      <c r="D51356" s="47"/>
    </row>
    <row r="51357" spans="3:4">
      <c r="C51357"/>
      <c r="D51357" s="47"/>
    </row>
    <row r="51358" spans="3:4">
      <c r="C51358"/>
      <c r="D51358" s="47"/>
    </row>
    <row r="51359" spans="3:4">
      <c r="C51359"/>
      <c r="D51359" s="47"/>
    </row>
    <row r="51360" spans="3:4">
      <c r="C51360"/>
      <c r="D51360" s="47"/>
    </row>
    <row r="51361" spans="3:4">
      <c r="C51361"/>
      <c r="D51361" s="47"/>
    </row>
    <row r="51362" spans="3:4">
      <c r="C51362"/>
      <c r="D51362" s="47"/>
    </row>
    <row r="51363" spans="3:4">
      <c r="C51363"/>
      <c r="D51363" s="47"/>
    </row>
    <row r="51364" spans="3:4">
      <c r="C51364"/>
      <c r="D51364" s="47"/>
    </row>
    <row r="51365" spans="3:4">
      <c r="C51365"/>
      <c r="D51365" s="47"/>
    </row>
    <row r="51366" spans="3:4">
      <c r="C51366"/>
      <c r="D51366" s="47"/>
    </row>
    <row r="51367" spans="3:4">
      <c r="C51367"/>
      <c r="D51367" s="47"/>
    </row>
    <row r="51368" spans="3:4">
      <c r="C51368"/>
      <c r="D51368" s="47"/>
    </row>
    <row r="51369" spans="3:4">
      <c r="C51369"/>
      <c r="D51369" s="47"/>
    </row>
    <row r="51370" spans="3:4">
      <c r="C51370"/>
      <c r="D51370" s="47"/>
    </row>
    <row r="51371" spans="3:4">
      <c r="C51371"/>
      <c r="D51371" s="47"/>
    </row>
    <row r="51372" spans="3:4">
      <c r="C51372"/>
      <c r="D51372" s="47"/>
    </row>
    <row r="51373" spans="3:4">
      <c r="C51373"/>
      <c r="D51373" s="47"/>
    </row>
    <row r="51374" spans="3:4">
      <c r="C51374"/>
      <c r="D51374" s="47"/>
    </row>
    <row r="51375" spans="3:4">
      <c r="C51375"/>
      <c r="D51375" s="47"/>
    </row>
    <row r="51376" spans="3:4">
      <c r="C51376"/>
      <c r="D51376" s="47"/>
    </row>
    <row r="51377" spans="3:4">
      <c r="C51377"/>
      <c r="D51377" s="47"/>
    </row>
    <row r="51378" spans="3:4">
      <c r="C51378"/>
      <c r="D51378" s="47"/>
    </row>
    <row r="51379" spans="3:4">
      <c r="C51379"/>
      <c r="D51379" s="47"/>
    </row>
    <row r="51380" spans="3:4">
      <c r="C51380"/>
      <c r="D51380" s="47"/>
    </row>
    <row r="51381" spans="3:4">
      <c r="C51381"/>
      <c r="D51381" s="47"/>
    </row>
    <row r="51382" spans="3:4">
      <c r="C51382"/>
      <c r="D51382" s="47"/>
    </row>
    <row r="51383" spans="3:4">
      <c r="C51383"/>
      <c r="D51383" s="47"/>
    </row>
    <row r="51384" spans="3:4">
      <c r="C51384"/>
      <c r="D51384" s="47"/>
    </row>
    <row r="51385" spans="3:4">
      <c r="C51385"/>
      <c r="D51385" s="47"/>
    </row>
    <row r="51386" spans="3:4">
      <c r="C51386"/>
      <c r="D51386" s="47"/>
    </row>
    <row r="51387" spans="3:4">
      <c r="C51387"/>
      <c r="D51387" s="47"/>
    </row>
    <row r="51388" spans="3:4">
      <c r="C51388"/>
      <c r="D51388" s="47"/>
    </row>
    <row r="51389" spans="3:4">
      <c r="C51389"/>
      <c r="D51389" s="47"/>
    </row>
    <row r="51390" spans="3:4">
      <c r="C51390"/>
      <c r="D51390" s="47"/>
    </row>
    <row r="51391" spans="3:4">
      <c r="C51391"/>
      <c r="D51391" s="47"/>
    </row>
    <row r="51392" spans="3:4">
      <c r="C51392"/>
      <c r="D51392" s="47"/>
    </row>
    <row r="51393" spans="3:4">
      <c r="C51393"/>
      <c r="D51393" s="47"/>
    </row>
    <row r="51394" spans="3:4">
      <c r="C51394"/>
      <c r="D51394" s="47"/>
    </row>
    <row r="51395" spans="3:4">
      <c r="C51395"/>
      <c r="D51395" s="47"/>
    </row>
    <row r="51396" spans="3:4">
      <c r="C51396"/>
      <c r="D51396" s="47"/>
    </row>
    <row r="51397" spans="3:4">
      <c r="C51397"/>
      <c r="D51397" s="47"/>
    </row>
    <row r="51398" spans="3:4">
      <c r="C51398"/>
      <c r="D51398" s="47"/>
    </row>
    <row r="51399" spans="3:4">
      <c r="C51399"/>
      <c r="D51399" s="47"/>
    </row>
    <row r="51400" spans="3:4">
      <c r="C51400"/>
      <c r="D51400" s="47"/>
    </row>
    <row r="51401" spans="3:4">
      <c r="C51401"/>
      <c r="D51401" s="47"/>
    </row>
    <row r="51402" spans="3:4">
      <c r="C51402"/>
      <c r="D51402" s="47"/>
    </row>
    <row r="51403" spans="3:4">
      <c r="C51403"/>
      <c r="D51403" s="47"/>
    </row>
    <row r="51404" spans="3:4">
      <c r="C51404"/>
      <c r="D51404" s="47"/>
    </row>
    <row r="51405" spans="3:4">
      <c r="C51405"/>
      <c r="D51405" s="47"/>
    </row>
    <row r="51406" spans="3:4">
      <c r="C51406"/>
      <c r="D51406" s="47"/>
    </row>
    <row r="51407" spans="3:4">
      <c r="C51407"/>
      <c r="D51407" s="47"/>
    </row>
    <row r="51408" spans="3:4">
      <c r="C51408"/>
      <c r="D51408" s="47"/>
    </row>
    <row r="51409" spans="3:4">
      <c r="C51409"/>
      <c r="D51409" s="47"/>
    </row>
    <row r="51410" spans="3:4">
      <c r="C51410"/>
      <c r="D51410" s="47"/>
    </row>
    <row r="51411" spans="3:4">
      <c r="C51411"/>
      <c r="D51411" s="47"/>
    </row>
    <row r="51412" spans="3:4">
      <c r="C51412"/>
      <c r="D51412" s="47"/>
    </row>
    <row r="51413" spans="3:4">
      <c r="C51413"/>
      <c r="D51413" s="47"/>
    </row>
    <row r="51414" spans="3:4">
      <c r="C51414"/>
      <c r="D51414" s="47"/>
    </row>
    <row r="51415" spans="3:4">
      <c r="C51415"/>
      <c r="D51415" s="47"/>
    </row>
    <row r="51416" spans="3:4">
      <c r="C51416"/>
      <c r="D51416" s="47"/>
    </row>
    <row r="51417" spans="3:4">
      <c r="C51417"/>
      <c r="D51417" s="47"/>
    </row>
    <row r="51418" spans="3:4">
      <c r="C51418"/>
      <c r="D51418" s="47"/>
    </row>
    <row r="51419" spans="3:4">
      <c r="C51419"/>
      <c r="D51419" s="47"/>
    </row>
    <row r="51420" spans="3:4">
      <c r="C51420"/>
      <c r="D51420" s="47"/>
    </row>
    <row r="51421" spans="3:4">
      <c r="C51421"/>
      <c r="D51421" s="47"/>
    </row>
    <row r="51422" spans="3:4">
      <c r="C51422"/>
      <c r="D51422" s="47"/>
    </row>
    <row r="51423" spans="3:4">
      <c r="C51423"/>
      <c r="D51423" s="47"/>
    </row>
    <row r="51424" spans="3:4">
      <c r="C51424"/>
      <c r="D51424" s="47"/>
    </row>
    <row r="51425" spans="3:4">
      <c r="C51425"/>
      <c r="D51425" s="47"/>
    </row>
    <row r="51426" spans="3:4">
      <c r="C51426"/>
      <c r="D51426" s="47"/>
    </row>
    <row r="51427" spans="3:4">
      <c r="C51427"/>
      <c r="D51427" s="47"/>
    </row>
    <row r="51428" spans="3:4">
      <c r="C51428"/>
      <c r="D51428" s="47"/>
    </row>
    <row r="51429" spans="3:4">
      <c r="C51429"/>
      <c r="D51429" s="47"/>
    </row>
    <row r="51430" spans="3:4">
      <c r="C51430"/>
      <c r="D51430" s="47"/>
    </row>
    <row r="51431" spans="3:4">
      <c r="C51431"/>
      <c r="D51431" s="47"/>
    </row>
    <row r="51432" spans="3:4">
      <c r="C51432"/>
      <c r="D51432" s="47"/>
    </row>
    <row r="51433" spans="3:4">
      <c r="C51433"/>
      <c r="D51433" s="47"/>
    </row>
    <row r="51434" spans="3:4">
      <c r="C51434"/>
      <c r="D51434" s="47"/>
    </row>
    <row r="51435" spans="3:4">
      <c r="C51435"/>
      <c r="D51435" s="47"/>
    </row>
    <row r="51436" spans="3:4">
      <c r="C51436"/>
      <c r="D51436" s="47"/>
    </row>
    <row r="51437" spans="3:4">
      <c r="C51437"/>
      <c r="D51437" s="47"/>
    </row>
    <row r="51438" spans="3:4">
      <c r="C51438"/>
      <c r="D51438" s="47"/>
    </row>
    <row r="51439" spans="3:4">
      <c r="C51439"/>
      <c r="D51439" s="47"/>
    </row>
    <row r="51440" spans="3:4">
      <c r="C51440"/>
      <c r="D51440" s="47"/>
    </row>
    <row r="51441" spans="3:4">
      <c r="C51441"/>
      <c r="D51441" s="47"/>
    </row>
    <row r="51442" spans="3:4">
      <c r="C51442"/>
      <c r="D51442" s="47"/>
    </row>
    <row r="51443" spans="3:4">
      <c r="C51443"/>
      <c r="D51443" s="47"/>
    </row>
    <row r="51444" spans="3:4">
      <c r="C51444"/>
      <c r="D51444" s="47"/>
    </row>
    <row r="51445" spans="3:4">
      <c r="C51445"/>
      <c r="D51445" s="47"/>
    </row>
    <row r="51446" spans="3:4">
      <c r="C51446"/>
      <c r="D51446" s="47"/>
    </row>
    <row r="51447" spans="3:4">
      <c r="C51447"/>
      <c r="D51447" s="47"/>
    </row>
    <row r="51448" spans="3:4">
      <c r="C51448"/>
      <c r="D51448" s="47"/>
    </row>
    <row r="51449" spans="3:4">
      <c r="C51449"/>
      <c r="D51449" s="47"/>
    </row>
    <row r="51450" spans="3:4">
      <c r="C51450"/>
      <c r="D51450" s="47"/>
    </row>
    <row r="51451" spans="3:4">
      <c r="C51451"/>
      <c r="D51451" s="47"/>
    </row>
    <row r="51452" spans="3:4">
      <c r="C51452"/>
      <c r="D51452" s="47"/>
    </row>
    <row r="51453" spans="3:4">
      <c r="C51453"/>
      <c r="D51453" s="47"/>
    </row>
    <row r="51454" spans="3:4">
      <c r="C51454"/>
      <c r="D51454" s="47"/>
    </row>
    <row r="51455" spans="3:4">
      <c r="C51455"/>
      <c r="D51455" s="47"/>
    </row>
    <row r="51456" spans="3:4">
      <c r="C51456"/>
      <c r="D51456" s="47"/>
    </row>
    <row r="51457" spans="3:4">
      <c r="C51457"/>
      <c r="D51457" s="47"/>
    </row>
    <row r="51458" spans="3:4">
      <c r="C51458"/>
      <c r="D51458" s="47"/>
    </row>
    <row r="51459" spans="3:4">
      <c r="C51459"/>
      <c r="D51459" s="47"/>
    </row>
    <row r="51460" spans="3:4">
      <c r="C51460"/>
      <c r="D51460" s="47"/>
    </row>
    <row r="51461" spans="3:4">
      <c r="C51461"/>
      <c r="D51461" s="47"/>
    </row>
    <row r="51462" spans="3:4">
      <c r="C51462"/>
      <c r="D51462" s="47"/>
    </row>
    <row r="51463" spans="3:4">
      <c r="C51463"/>
      <c r="D51463" s="47"/>
    </row>
    <row r="51464" spans="3:4">
      <c r="C51464"/>
      <c r="D51464" s="47"/>
    </row>
    <row r="51465" spans="3:4">
      <c r="C51465"/>
      <c r="D51465" s="47"/>
    </row>
    <row r="51466" spans="3:4">
      <c r="C51466"/>
      <c r="D51466" s="47"/>
    </row>
    <row r="51467" spans="3:4">
      <c r="C51467"/>
      <c r="D51467" s="47"/>
    </row>
    <row r="51468" spans="3:4">
      <c r="C51468"/>
      <c r="D51468" s="47"/>
    </row>
    <row r="51469" spans="3:4">
      <c r="C51469"/>
      <c r="D51469" s="47"/>
    </row>
    <row r="51470" spans="3:4">
      <c r="C51470"/>
      <c r="D51470" s="47"/>
    </row>
    <row r="51471" spans="3:4">
      <c r="C51471"/>
      <c r="D51471" s="47"/>
    </row>
    <row r="51472" spans="3:4">
      <c r="C51472"/>
      <c r="D51472" s="47"/>
    </row>
    <row r="51473" spans="3:4">
      <c r="C51473"/>
      <c r="D51473" s="47"/>
    </row>
    <row r="51474" spans="3:4">
      <c r="C51474"/>
      <c r="D51474" s="47"/>
    </row>
    <row r="51475" spans="3:4">
      <c r="C51475"/>
      <c r="D51475" s="47"/>
    </row>
    <row r="51476" spans="3:4">
      <c r="C51476"/>
      <c r="D51476" s="47"/>
    </row>
    <row r="51477" spans="3:4">
      <c r="C51477"/>
      <c r="D51477" s="47"/>
    </row>
    <row r="51478" spans="3:4">
      <c r="C51478"/>
      <c r="D51478" s="47"/>
    </row>
    <row r="51479" spans="3:4">
      <c r="C51479"/>
      <c r="D51479" s="47"/>
    </row>
    <row r="51480" spans="3:4">
      <c r="C51480"/>
      <c r="D51480" s="47"/>
    </row>
    <row r="51481" spans="3:4">
      <c r="C51481"/>
      <c r="D51481" s="47"/>
    </row>
    <row r="51482" spans="3:4">
      <c r="C51482"/>
      <c r="D51482" s="47"/>
    </row>
    <row r="51483" spans="3:4">
      <c r="C51483"/>
      <c r="D51483" s="47"/>
    </row>
    <row r="51484" spans="3:4">
      <c r="C51484"/>
      <c r="D51484" s="47"/>
    </row>
    <row r="51485" spans="3:4">
      <c r="C51485"/>
      <c r="D51485" s="47"/>
    </row>
    <row r="51486" spans="3:4">
      <c r="C51486"/>
      <c r="D51486" s="47"/>
    </row>
    <row r="51487" spans="3:4">
      <c r="C51487"/>
      <c r="D51487" s="47"/>
    </row>
    <row r="51488" spans="3:4">
      <c r="C51488"/>
      <c r="D51488" s="47"/>
    </row>
    <row r="51489" spans="3:4">
      <c r="C51489"/>
      <c r="D51489" s="47"/>
    </row>
    <row r="51490" spans="3:4">
      <c r="C51490"/>
      <c r="D51490" s="47"/>
    </row>
    <row r="51491" spans="3:4">
      <c r="C51491"/>
      <c r="D51491" s="47"/>
    </row>
    <row r="51492" spans="3:4">
      <c r="C51492"/>
      <c r="D51492" s="47"/>
    </row>
    <row r="51493" spans="3:4">
      <c r="C51493"/>
      <c r="D51493" s="47"/>
    </row>
    <row r="51494" spans="3:4">
      <c r="C51494"/>
      <c r="D51494" s="47"/>
    </row>
    <row r="51495" spans="3:4">
      <c r="C51495"/>
      <c r="D51495" s="47"/>
    </row>
    <row r="51496" spans="3:4">
      <c r="C51496"/>
      <c r="D51496" s="47"/>
    </row>
    <row r="51497" spans="3:4">
      <c r="C51497"/>
      <c r="D51497" s="47"/>
    </row>
    <row r="51498" spans="3:4">
      <c r="C51498"/>
      <c r="D51498" s="47"/>
    </row>
    <row r="51499" spans="3:4">
      <c r="C51499"/>
      <c r="D51499" s="47"/>
    </row>
    <row r="51500" spans="3:4">
      <c r="C51500"/>
      <c r="D51500" s="47"/>
    </row>
    <row r="51501" spans="3:4">
      <c r="C51501"/>
      <c r="D51501" s="47"/>
    </row>
    <row r="51502" spans="3:4">
      <c r="C51502"/>
      <c r="D51502" s="47"/>
    </row>
    <row r="51503" spans="3:4">
      <c r="C51503"/>
      <c r="D51503" s="47"/>
    </row>
    <row r="51504" spans="3:4">
      <c r="C51504"/>
      <c r="D51504" s="47"/>
    </row>
    <row r="51505" spans="3:4">
      <c r="C51505"/>
      <c r="D51505" s="47"/>
    </row>
    <row r="51506" spans="3:4">
      <c r="C51506"/>
      <c r="D51506" s="47"/>
    </row>
    <row r="51507" spans="3:4">
      <c r="C51507"/>
      <c r="D51507" s="47"/>
    </row>
    <row r="51508" spans="3:4">
      <c r="C51508"/>
      <c r="D51508" s="47"/>
    </row>
    <row r="51509" spans="3:4">
      <c r="C51509"/>
      <c r="D51509" s="47"/>
    </row>
    <row r="51510" spans="3:4">
      <c r="C51510"/>
      <c r="D51510" s="47"/>
    </row>
    <row r="51511" spans="3:4">
      <c r="C51511"/>
      <c r="D51511" s="47"/>
    </row>
    <row r="51512" spans="3:4">
      <c r="C51512"/>
      <c r="D51512" s="47"/>
    </row>
    <row r="51513" spans="3:4">
      <c r="C51513"/>
      <c r="D51513" s="47"/>
    </row>
    <row r="51514" spans="3:4">
      <c r="C51514"/>
      <c r="D51514" s="47"/>
    </row>
    <row r="51515" spans="3:4">
      <c r="C51515"/>
      <c r="D51515" s="47"/>
    </row>
    <row r="51516" spans="3:4">
      <c r="C51516"/>
      <c r="D51516" s="47"/>
    </row>
    <row r="51517" spans="3:4">
      <c r="C51517"/>
      <c r="D51517" s="47"/>
    </row>
    <row r="51518" spans="3:4">
      <c r="C51518"/>
      <c r="D51518" s="47"/>
    </row>
    <row r="51519" spans="3:4">
      <c r="C51519"/>
      <c r="D51519" s="47"/>
    </row>
    <row r="51520" spans="3:4">
      <c r="C51520"/>
      <c r="D51520" s="47"/>
    </row>
    <row r="51521" spans="3:4">
      <c r="C51521"/>
      <c r="D51521" s="47"/>
    </row>
    <row r="51522" spans="3:4">
      <c r="C51522"/>
      <c r="D51522" s="47"/>
    </row>
    <row r="51523" spans="3:4">
      <c r="C51523"/>
      <c r="D51523" s="47"/>
    </row>
    <row r="51524" spans="3:4">
      <c r="C51524"/>
      <c r="D51524" s="47"/>
    </row>
    <row r="51525" spans="3:4">
      <c r="C51525"/>
      <c r="D51525" s="47"/>
    </row>
    <row r="51526" spans="3:4">
      <c r="C51526"/>
      <c r="D51526" s="47"/>
    </row>
    <row r="51527" spans="3:4">
      <c r="C51527"/>
      <c r="D51527" s="47"/>
    </row>
    <row r="51528" spans="3:4">
      <c r="C51528"/>
      <c r="D51528" s="47"/>
    </row>
    <row r="51529" spans="3:4">
      <c r="C51529"/>
      <c r="D51529" s="47"/>
    </row>
    <row r="51530" spans="3:4">
      <c r="C51530"/>
      <c r="D51530" s="47"/>
    </row>
    <row r="51531" spans="3:4">
      <c r="C51531"/>
      <c r="D51531" s="47"/>
    </row>
    <row r="51532" spans="3:4">
      <c r="C51532"/>
      <c r="D51532" s="47"/>
    </row>
    <row r="51533" spans="3:4">
      <c r="C51533"/>
      <c r="D51533" s="47"/>
    </row>
    <row r="51534" spans="3:4">
      <c r="C51534"/>
      <c r="D51534" s="47"/>
    </row>
    <row r="51535" spans="3:4">
      <c r="C51535"/>
      <c r="D51535" s="47"/>
    </row>
    <row r="51536" spans="3:4">
      <c r="C51536"/>
      <c r="D51536" s="47"/>
    </row>
    <row r="51537" spans="3:4">
      <c r="C51537"/>
      <c r="D51537" s="47"/>
    </row>
    <row r="51538" spans="3:4">
      <c r="C51538"/>
      <c r="D51538" s="47"/>
    </row>
    <row r="51539" spans="3:4">
      <c r="C51539"/>
      <c r="D51539" s="47"/>
    </row>
    <row r="51540" spans="3:4">
      <c r="C51540"/>
      <c r="D51540" s="47"/>
    </row>
    <row r="51541" spans="3:4">
      <c r="C51541"/>
      <c r="D51541" s="47"/>
    </row>
    <row r="51542" spans="3:4">
      <c r="C51542"/>
      <c r="D51542" s="47"/>
    </row>
    <row r="51543" spans="3:4">
      <c r="C51543"/>
      <c r="D51543" s="47"/>
    </row>
    <row r="51544" spans="3:4">
      <c r="C51544"/>
      <c r="D51544" s="47"/>
    </row>
    <row r="51545" spans="3:4">
      <c r="C51545"/>
      <c r="D51545" s="47"/>
    </row>
    <row r="51546" spans="3:4">
      <c r="C51546"/>
      <c r="D51546" s="47"/>
    </row>
    <row r="51547" spans="3:4">
      <c r="C51547"/>
      <c r="D51547" s="47"/>
    </row>
    <row r="51548" spans="3:4">
      <c r="C51548"/>
      <c r="D51548" s="47"/>
    </row>
    <row r="51549" spans="3:4">
      <c r="C51549"/>
      <c r="D51549" s="47"/>
    </row>
    <row r="51550" spans="3:4">
      <c r="C51550"/>
      <c r="D51550" s="47"/>
    </row>
    <row r="51551" spans="3:4">
      <c r="C51551"/>
      <c r="D51551" s="47"/>
    </row>
    <row r="51552" spans="3:4">
      <c r="C51552"/>
      <c r="D51552" s="47"/>
    </row>
    <row r="51553" spans="3:4">
      <c r="C51553"/>
      <c r="D51553" s="47"/>
    </row>
    <row r="51554" spans="3:4">
      <c r="C51554"/>
      <c r="D51554" s="47"/>
    </row>
    <row r="51555" spans="3:4">
      <c r="C51555"/>
      <c r="D51555" s="47"/>
    </row>
    <row r="51556" spans="3:4">
      <c r="C51556"/>
      <c r="D51556" s="47"/>
    </row>
    <row r="51557" spans="3:4">
      <c r="C51557"/>
      <c r="D51557" s="47"/>
    </row>
    <row r="51558" spans="3:4">
      <c r="C51558"/>
      <c r="D51558" s="47"/>
    </row>
    <row r="51559" spans="3:4">
      <c r="C51559"/>
      <c r="D51559" s="47"/>
    </row>
    <row r="51560" spans="3:4">
      <c r="C51560"/>
      <c r="D51560" s="47"/>
    </row>
    <row r="51561" spans="3:4">
      <c r="C51561"/>
      <c r="D51561" s="47"/>
    </row>
    <row r="51562" spans="3:4">
      <c r="C51562"/>
      <c r="D51562" s="47"/>
    </row>
    <row r="51563" spans="3:4">
      <c r="C51563"/>
      <c r="D51563" s="47"/>
    </row>
    <row r="51564" spans="3:4">
      <c r="C51564"/>
      <c r="D51564" s="47"/>
    </row>
    <row r="51565" spans="3:4">
      <c r="C51565"/>
      <c r="D51565" s="47"/>
    </row>
    <row r="51566" spans="3:4">
      <c r="C51566"/>
      <c r="D51566" s="47"/>
    </row>
    <row r="51567" spans="3:4">
      <c r="C51567"/>
      <c r="D51567" s="47"/>
    </row>
    <row r="51568" spans="3:4">
      <c r="C51568"/>
      <c r="D51568" s="47"/>
    </row>
    <row r="51569" spans="3:4">
      <c r="C51569"/>
      <c r="D51569" s="47"/>
    </row>
    <row r="51570" spans="3:4">
      <c r="C51570"/>
      <c r="D51570" s="47"/>
    </row>
    <row r="51571" spans="3:4">
      <c r="C51571"/>
      <c r="D51571" s="47"/>
    </row>
    <row r="51572" spans="3:4">
      <c r="C51572"/>
      <c r="D51572" s="47"/>
    </row>
    <row r="51573" spans="3:4">
      <c r="C51573"/>
      <c r="D51573" s="47"/>
    </row>
    <row r="51574" spans="3:4">
      <c r="C51574"/>
      <c r="D51574" s="47"/>
    </row>
    <row r="51575" spans="3:4">
      <c r="C51575"/>
      <c r="D51575" s="47"/>
    </row>
    <row r="51576" spans="3:4">
      <c r="C51576"/>
      <c r="D51576" s="47"/>
    </row>
    <row r="51577" spans="3:4">
      <c r="C51577"/>
      <c r="D51577" s="47"/>
    </row>
    <row r="51578" spans="3:4">
      <c r="C51578"/>
      <c r="D51578" s="47"/>
    </row>
    <row r="51579" spans="3:4">
      <c r="C51579"/>
      <c r="D51579" s="47"/>
    </row>
    <row r="51580" spans="3:4">
      <c r="C51580"/>
      <c r="D51580" s="47"/>
    </row>
    <row r="51581" spans="3:4">
      <c r="C51581"/>
      <c r="D51581" s="47"/>
    </row>
    <row r="51582" spans="3:4">
      <c r="C51582"/>
      <c r="D51582" s="47"/>
    </row>
    <row r="51583" spans="3:4">
      <c r="C51583"/>
      <c r="D51583" s="47"/>
    </row>
    <row r="51584" spans="3:4">
      <c r="C51584"/>
      <c r="D51584" s="47"/>
    </row>
    <row r="51585" spans="3:4">
      <c r="C51585"/>
      <c r="D51585" s="47"/>
    </row>
    <row r="51586" spans="3:4">
      <c r="C51586"/>
      <c r="D51586" s="47"/>
    </row>
    <row r="51587" spans="3:4">
      <c r="C51587"/>
      <c r="D51587" s="47"/>
    </row>
    <row r="51588" spans="3:4">
      <c r="C51588"/>
      <c r="D51588" s="47"/>
    </row>
    <row r="51589" spans="3:4">
      <c r="C51589"/>
      <c r="D51589" s="47"/>
    </row>
    <row r="51590" spans="3:4">
      <c r="C51590"/>
      <c r="D51590" s="47"/>
    </row>
    <row r="51591" spans="3:4">
      <c r="C51591"/>
      <c r="D51591" s="47"/>
    </row>
    <row r="51592" spans="3:4">
      <c r="C51592"/>
      <c r="D51592" s="47"/>
    </row>
    <row r="51593" spans="3:4">
      <c r="C51593"/>
      <c r="D51593" s="47"/>
    </row>
    <row r="51594" spans="3:4">
      <c r="C51594"/>
      <c r="D51594" s="47"/>
    </row>
    <row r="51595" spans="3:4">
      <c r="C51595"/>
      <c r="D51595" s="47"/>
    </row>
    <row r="51596" spans="3:4">
      <c r="C51596"/>
      <c r="D51596" s="47"/>
    </row>
    <row r="51597" spans="3:4">
      <c r="C51597"/>
      <c r="D51597" s="47"/>
    </row>
    <row r="51598" spans="3:4">
      <c r="C51598"/>
      <c r="D51598" s="47"/>
    </row>
    <row r="51599" spans="3:4">
      <c r="C51599"/>
      <c r="D51599" s="47"/>
    </row>
    <row r="51600" spans="3:4">
      <c r="C51600"/>
      <c r="D51600" s="47"/>
    </row>
    <row r="51601" spans="3:4">
      <c r="C51601"/>
      <c r="D51601" s="47"/>
    </row>
    <row r="51602" spans="3:4">
      <c r="C51602"/>
      <c r="D51602" s="47"/>
    </row>
    <row r="51603" spans="3:4">
      <c r="C51603"/>
      <c r="D51603" s="47"/>
    </row>
    <row r="51604" spans="3:4">
      <c r="C51604"/>
      <c r="D51604" s="47"/>
    </row>
    <row r="51605" spans="3:4">
      <c r="C51605"/>
      <c r="D51605" s="47"/>
    </row>
    <row r="51606" spans="3:4">
      <c r="C51606"/>
      <c r="D51606" s="47"/>
    </row>
    <row r="51607" spans="3:4">
      <c r="C51607"/>
      <c r="D51607" s="47"/>
    </row>
    <row r="51608" spans="3:4">
      <c r="C51608"/>
      <c r="D51608" s="47"/>
    </row>
    <row r="51609" spans="3:4">
      <c r="C51609"/>
      <c r="D51609" s="47"/>
    </row>
    <row r="51610" spans="3:4">
      <c r="C51610"/>
      <c r="D51610" s="47"/>
    </row>
    <row r="51611" spans="3:4">
      <c r="C51611"/>
      <c r="D51611" s="47"/>
    </row>
    <row r="51612" spans="3:4">
      <c r="C51612"/>
      <c r="D51612" s="47"/>
    </row>
    <row r="51613" spans="3:4">
      <c r="C51613"/>
      <c r="D51613" s="47"/>
    </row>
    <row r="51614" spans="3:4">
      <c r="C51614"/>
      <c r="D51614" s="47"/>
    </row>
    <row r="51615" spans="3:4">
      <c r="C51615"/>
      <c r="D51615" s="47"/>
    </row>
    <row r="51616" spans="3:4">
      <c r="C51616"/>
      <c r="D51616" s="47"/>
    </row>
    <row r="51617" spans="3:4">
      <c r="C51617"/>
      <c r="D51617" s="47"/>
    </row>
    <row r="51618" spans="3:4">
      <c r="C51618"/>
      <c r="D51618" s="47"/>
    </row>
    <row r="51619" spans="3:4">
      <c r="C51619"/>
      <c r="D51619" s="47"/>
    </row>
    <row r="51620" spans="3:4">
      <c r="C51620"/>
      <c r="D51620" s="47"/>
    </row>
    <row r="51621" spans="3:4">
      <c r="C51621"/>
      <c r="D51621" s="47"/>
    </row>
    <row r="51622" spans="3:4">
      <c r="C51622"/>
      <c r="D51622" s="47"/>
    </row>
    <row r="51623" spans="3:4">
      <c r="C51623"/>
      <c r="D51623" s="47"/>
    </row>
    <row r="51624" spans="3:4">
      <c r="C51624"/>
      <c r="D51624" s="47"/>
    </row>
    <row r="51625" spans="3:4">
      <c r="C51625"/>
      <c r="D51625" s="47"/>
    </row>
    <row r="51626" spans="3:4">
      <c r="C51626"/>
      <c r="D51626" s="47"/>
    </row>
    <row r="51627" spans="3:4">
      <c r="C51627"/>
      <c r="D51627" s="47"/>
    </row>
    <row r="51628" spans="3:4">
      <c r="C51628"/>
      <c r="D51628" s="47"/>
    </row>
    <row r="51629" spans="3:4">
      <c r="C51629"/>
      <c r="D51629" s="47"/>
    </row>
    <row r="51630" spans="3:4">
      <c r="C51630"/>
      <c r="D51630" s="47"/>
    </row>
    <row r="51631" spans="3:4">
      <c r="C51631"/>
      <c r="D51631" s="47"/>
    </row>
    <row r="51632" spans="3:4">
      <c r="C51632"/>
      <c r="D51632" s="47"/>
    </row>
    <row r="51633" spans="3:4">
      <c r="C51633"/>
      <c r="D51633" s="47"/>
    </row>
    <row r="51634" spans="3:4">
      <c r="C51634"/>
      <c r="D51634" s="47"/>
    </row>
    <row r="51635" spans="3:4">
      <c r="C51635"/>
      <c r="D51635" s="47"/>
    </row>
    <row r="51636" spans="3:4">
      <c r="C51636"/>
      <c r="D51636" s="47"/>
    </row>
    <row r="51637" spans="3:4">
      <c r="C51637"/>
      <c r="D51637" s="47"/>
    </row>
    <row r="51638" spans="3:4">
      <c r="C51638"/>
      <c r="D51638" s="47"/>
    </row>
    <row r="51639" spans="3:4">
      <c r="C51639"/>
      <c r="D51639" s="47"/>
    </row>
    <row r="51640" spans="3:4">
      <c r="C51640"/>
      <c r="D51640" s="47"/>
    </row>
    <row r="51641" spans="3:4">
      <c r="C51641"/>
      <c r="D51641" s="47"/>
    </row>
    <row r="51642" spans="3:4">
      <c r="C51642"/>
      <c r="D51642" s="47"/>
    </row>
    <row r="51643" spans="3:4">
      <c r="C51643"/>
      <c r="D51643" s="47"/>
    </row>
    <row r="51644" spans="3:4">
      <c r="C51644"/>
      <c r="D51644" s="47"/>
    </row>
    <row r="51645" spans="3:4">
      <c r="C51645"/>
      <c r="D51645" s="47"/>
    </row>
    <row r="51646" spans="3:4">
      <c r="C51646"/>
      <c r="D51646" s="47"/>
    </row>
    <row r="51647" spans="3:4">
      <c r="C51647"/>
      <c r="D51647" s="47"/>
    </row>
    <row r="51648" spans="3:4">
      <c r="C51648"/>
      <c r="D51648" s="47"/>
    </row>
    <row r="51649" spans="3:4">
      <c r="C51649"/>
      <c r="D51649" s="47"/>
    </row>
    <row r="51650" spans="3:4">
      <c r="C51650"/>
      <c r="D51650" s="47"/>
    </row>
    <row r="51651" spans="3:4">
      <c r="C51651"/>
      <c r="D51651" s="47"/>
    </row>
    <row r="51652" spans="3:4">
      <c r="C51652"/>
      <c r="D51652" s="47"/>
    </row>
    <row r="51653" spans="3:4">
      <c r="C51653"/>
      <c r="D51653" s="47"/>
    </row>
    <row r="51654" spans="3:4">
      <c r="C51654"/>
      <c r="D51654" s="47"/>
    </row>
    <row r="51655" spans="3:4">
      <c r="C51655"/>
      <c r="D51655" s="47"/>
    </row>
    <row r="51656" spans="3:4">
      <c r="C51656"/>
      <c r="D51656" s="47"/>
    </row>
    <row r="51657" spans="3:4">
      <c r="C51657"/>
      <c r="D51657" s="47"/>
    </row>
    <row r="51658" spans="3:4">
      <c r="C51658"/>
      <c r="D51658" s="47"/>
    </row>
    <row r="51659" spans="3:4">
      <c r="C51659"/>
      <c r="D51659" s="47"/>
    </row>
    <row r="51660" spans="3:4">
      <c r="C51660"/>
      <c r="D51660" s="47"/>
    </row>
    <row r="51661" spans="3:4">
      <c r="C51661"/>
      <c r="D51661" s="47"/>
    </row>
    <row r="51662" spans="3:4">
      <c r="C51662"/>
      <c r="D51662" s="47"/>
    </row>
    <row r="51663" spans="3:4">
      <c r="C51663"/>
      <c r="D51663" s="47"/>
    </row>
    <row r="51664" spans="3:4">
      <c r="C51664"/>
      <c r="D51664" s="47"/>
    </row>
    <row r="51665" spans="3:4">
      <c r="C51665"/>
      <c r="D51665" s="47"/>
    </row>
    <row r="51666" spans="3:4">
      <c r="C51666"/>
      <c r="D51666" s="47"/>
    </row>
    <row r="51667" spans="3:4">
      <c r="C51667"/>
      <c r="D51667" s="47"/>
    </row>
    <row r="51668" spans="3:4">
      <c r="C51668"/>
      <c r="D51668" s="47"/>
    </row>
    <row r="51669" spans="3:4">
      <c r="C51669"/>
      <c r="D51669" s="47"/>
    </row>
    <row r="51670" spans="3:4">
      <c r="C51670"/>
      <c r="D51670" s="47"/>
    </row>
    <row r="51671" spans="3:4">
      <c r="C51671"/>
      <c r="D51671" s="47"/>
    </row>
    <row r="51672" spans="3:4">
      <c r="C51672"/>
      <c r="D51672" s="47"/>
    </row>
    <row r="51673" spans="3:4">
      <c r="C51673"/>
      <c r="D51673" s="47"/>
    </row>
    <row r="51674" spans="3:4">
      <c r="C51674"/>
      <c r="D51674" s="47"/>
    </row>
    <row r="51675" spans="3:4">
      <c r="C51675"/>
      <c r="D51675" s="47"/>
    </row>
    <row r="51676" spans="3:4">
      <c r="C51676"/>
      <c r="D51676" s="47"/>
    </row>
    <row r="51677" spans="3:4">
      <c r="C51677"/>
      <c r="D51677" s="47"/>
    </row>
    <row r="51678" spans="3:4">
      <c r="C51678"/>
      <c r="D51678" s="47"/>
    </row>
    <row r="51679" spans="3:4">
      <c r="C51679"/>
      <c r="D51679" s="47"/>
    </row>
    <row r="51680" spans="3:4">
      <c r="C51680"/>
      <c r="D51680" s="47"/>
    </row>
    <row r="51681" spans="3:4">
      <c r="C51681"/>
      <c r="D51681" s="47"/>
    </row>
    <row r="51682" spans="3:4">
      <c r="C51682"/>
      <c r="D51682" s="47"/>
    </row>
    <row r="51683" spans="3:4">
      <c r="C51683"/>
      <c r="D51683" s="47"/>
    </row>
    <row r="51684" spans="3:4">
      <c r="C51684"/>
      <c r="D51684" s="47"/>
    </row>
    <row r="51685" spans="3:4">
      <c r="C51685"/>
      <c r="D51685" s="47"/>
    </row>
    <row r="51686" spans="3:4">
      <c r="C51686"/>
      <c r="D51686" s="47"/>
    </row>
    <row r="51687" spans="3:4">
      <c r="C51687"/>
      <c r="D51687" s="47"/>
    </row>
    <row r="51688" spans="3:4">
      <c r="C51688"/>
      <c r="D51688" s="47"/>
    </row>
    <row r="51689" spans="3:4">
      <c r="C51689"/>
      <c r="D51689" s="47"/>
    </row>
    <row r="51690" spans="3:4">
      <c r="C51690"/>
      <c r="D51690" s="47"/>
    </row>
    <row r="51691" spans="3:4">
      <c r="C51691"/>
      <c r="D51691" s="47"/>
    </row>
    <row r="51692" spans="3:4">
      <c r="C51692"/>
      <c r="D51692" s="47"/>
    </row>
    <row r="51693" spans="3:4">
      <c r="C51693"/>
      <c r="D51693" s="47"/>
    </row>
    <row r="51694" spans="3:4">
      <c r="C51694"/>
      <c r="D51694" s="47"/>
    </row>
    <row r="51695" spans="3:4">
      <c r="C51695"/>
      <c r="D51695" s="47"/>
    </row>
    <row r="51696" spans="3:4">
      <c r="C51696"/>
      <c r="D51696" s="47"/>
    </row>
    <row r="51697" spans="3:4">
      <c r="C51697"/>
      <c r="D51697" s="47"/>
    </row>
    <row r="51698" spans="3:4">
      <c r="C51698"/>
      <c r="D51698" s="47"/>
    </row>
    <row r="51699" spans="3:4">
      <c r="C51699"/>
      <c r="D51699" s="47"/>
    </row>
    <row r="51700" spans="3:4">
      <c r="C51700"/>
      <c r="D51700" s="47"/>
    </row>
    <row r="51701" spans="3:4">
      <c r="C51701"/>
      <c r="D51701" s="47"/>
    </row>
    <row r="51702" spans="3:4">
      <c r="C51702"/>
      <c r="D51702" s="47"/>
    </row>
    <row r="51703" spans="3:4">
      <c r="C51703"/>
      <c r="D51703" s="47"/>
    </row>
    <row r="51704" spans="3:4">
      <c r="C51704"/>
      <c r="D51704" s="47"/>
    </row>
    <row r="51705" spans="3:4">
      <c r="C51705"/>
      <c r="D51705" s="47"/>
    </row>
    <row r="51706" spans="3:4">
      <c r="C51706"/>
      <c r="D51706" s="47"/>
    </row>
    <row r="51707" spans="3:4">
      <c r="C51707"/>
      <c r="D51707" s="47"/>
    </row>
    <row r="51708" spans="3:4">
      <c r="C51708"/>
      <c r="D51708" s="47"/>
    </row>
    <row r="51709" spans="3:4">
      <c r="C51709"/>
      <c r="D51709" s="47"/>
    </row>
    <row r="51710" spans="3:4">
      <c r="C51710"/>
      <c r="D51710" s="47"/>
    </row>
    <row r="51711" spans="3:4">
      <c r="C51711"/>
      <c r="D51711" s="47"/>
    </row>
    <row r="51712" spans="3:4">
      <c r="C51712"/>
      <c r="D51712" s="47"/>
    </row>
    <row r="51713" spans="3:4">
      <c r="C51713"/>
      <c r="D51713" s="47"/>
    </row>
    <row r="51714" spans="3:4">
      <c r="C51714"/>
      <c r="D51714" s="47"/>
    </row>
    <row r="51715" spans="3:4">
      <c r="C51715"/>
      <c r="D51715" s="47"/>
    </row>
    <row r="51716" spans="3:4">
      <c r="C51716"/>
      <c r="D51716" s="47"/>
    </row>
    <row r="51717" spans="3:4">
      <c r="C51717"/>
      <c r="D51717" s="47"/>
    </row>
    <row r="51718" spans="3:4">
      <c r="C51718"/>
      <c r="D51718" s="47"/>
    </row>
    <row r="51719" spans="3:4">
      <c r="C51719"/>
      <c r="D51719" s="47"/>
    </row>
    <row r="51720" spans="3:4">
      <c r="C51720"/>
      <c r="D51720" s="47"/>
    </row>
    <row r="51721" spans="3:4">
      <c r="C51721"/>
      <c r="D51721" s="47"/>
    </row>
    <row r="51722" spans="3:4">
      <c r="C51722"/>
      <c r="D51722" s="47"/>
    </row>
    <row r="51723" spans="3:4">
      <c r="C51723"/>
      <c r="D51723" s="47"/>
    </row>
    <row r="51724" spans="3:4">
      <c r="C51724"/>
      <c r="D51724" s="47"/>
    </row>
    <row r="51725" spans="3:4">
      <c r="C51725"/>
      <c r="D51725" s="47"/>
    </row>
    <row r="51726" spans="3:4">
      <c r="C51726"/>
      <c r="D51726" s="47"/>
    </row>
    <row r="51727" spans="3:4">
      <c r="C51727"/>
      <c r="D51727" s="47"/>
    </row>
    <row r="51728" spans="3:4">
      <c r="C51728"/>
      <c r="D51728" s="47"/>
    </row>
    <row r="51729" spans="3:4">
      <c r="C51729"/>
      <c r="D51729" s="47"/>
    </row>
    <row r="51730" spans="3:4">
      <c r="C51730"/>
      <c r="D51730" s="47"/>
    </row>
    <row r="51731" spans="3:4">
      <c r="C51731"/>
      <c r="D51731" s="47"/>
    </row>
    <row r="51732" spans="3:4">
      <c r="C51732"/>
      <c r="D51732" s="47"/>
    </row>
    <row r="51733" spans="3:4">
      <c r="C51733"/>
      <c r="D51733" s="47"/>
    </row>
    <row r="51734" spans="3:4">
      <c r="C51734"/>
      <c r="D51734" s="47"/>
    </row>
    <row r="51735" spans="3:4">
      <c r="C51735"/>
      <c r="D51735" s="47"/>
    </row>
    <row r="51736" spans="3:4">
      <c r="C51736"/>
      <c r="D51736" s="47"/>
    </row>
    <row r="51737" spans="3:4">
      <c r="C51737"/>
      <c r="D51737" s="47"/>
    </row>
    <row r="51738" spans="3:4">
      <c r="C51738"/>
      <c r="D51738" s="47"/>
    </row>
    <row r="51739" spans="3:4">
      <c r="C51739"/>
      <c r="D51739" s="47"/>
    </row>
    <row r="51740" spans="3:4">
      <c r="C51740"/>
      <c r="D51740" s="47"/>
    </row>
    <row r="51741" spans="3:4">
      <c r="C51741"/>
      <c r="D51741" s="47"/>
    </row>
    <row r="51742" spans="3:4">
      <c r="C51742"/>
      <c r="D51742" s="47"/>
    </row>
    <row r="51743" spans="3:4">
      <c r="C51743"/>
      <c r="D51743" s="47"/>
    </row>
    <row r="51744" spans="3:4">
      <c r="C51744"/>
      <c r="D51744" s="47"/>
    </row>
    <row r="51745" spans="3:4">
      <c r="C51745"/>
      <c r="D51745" s="47"/>
    </row>
    <row r="51746" spans="3:4">
      <c r="C51746"/>
      <c r="D51746" s="47"/>
    </row>
    <row r="51747" spans="3:4">
      <c r="C51747"/>
      <c r="D51747" s="47"/>
    </row>
    <row r="51748" spans="3:4">
      <c r="C51748"/>
      <c r="D51748" s="47"/>
    </row>
    <row r="51749" spans="3:4">
      <c r="C51749"/>
      <c r="D51749" s="47"/>
    </row>
    <row r="51750" spans="3:4">
      <c r="C51750"/>
      <c r="D51750" s="47"/>
    </row>
    <row r="51751" spans="3:4">
      <c r="C51751"/>
      <c r="D51751" s="47"/>
    </row>
    <row r="51752" spans="3:4">
      <c r="C51752"/>
      <c r="D51752" s="47"/>
    </row>
    <row r="51753" spans="3:4">
      <c r="C51753"/>
      <c r="D51753" s="47"/>
    </row>
    <row r="51754" spans="3:4">
      <c r="C51754"/>
      <c r="D51754" s="47"/>
    </row>
    <row r="51755" spans="3:4">
      <c r="C51755"/>
      <c r="D51755" s="47"/>
    </row>
    <row r="51756" spans="3:4">
      <c r="C51756"/>
      <c r="D51756" s="47"/>
    </row>
    <row r="51757" spans="3:4">
      <c r="C51757"/>
      <c r="D51757" s="47"/>
    </row>
    <row r="51758" spans="3:4">
      <c r="C51758"/>
      <c r="D51758" s="47"/>
    </row>
    <row r="51759" spans="3:4">
      <c r="C51759"/>
      <c r="D51759" s="47"/>
    </row>
    <row r="51760" spans="3:4">
      <c r="C51760"/>
      <c r="D51760" s="47"/>
    </row>
    <row r="51761" spans="3:4">
      <c r="C51761"/>
      <c r="D51761" s="47"/>
    </row>
    <row r="51762" spans="3:4">
      <c r="C51762"/>
      <c r="D51762" s="47"/>
    </row>
    <row r="51763" spans="3:4">
      <c r="C51763"/>
      <c r="D51763" s="47"/>
    </row>
    <row r="51764" spans="3:4">
      <c r="C51764"/>
      <c r="D51764" s="47"/>
    </row>
    <row r="51765" spans="3:4">
      <c r="C51765"/>
      <c r="D51765" s="47"/>
    </row>
    <row r="51766" spans="3:4">
      <c r="C51766"/>
      <c r="D51766" s="47"/>
    </row>
    <row r="51767" spans="3:4">
      <c r="C51767"/>
      <c r="D51767" s="47"/>
    </row>
    <row r="51768" spans="3:4">
      <c r="C51768"/>
      <c r="D51768" s="47"/>
    </row>
    <row r="51769" spans="3:4">
      <c r="C51769"/>
      <c r="D51769" s="47"/>
    </row>
    <row r="51770" spans="3:4">
      <c r="C51770"/>
      <c r="D51770" s="47"/>
    </row>
    <row r="51771" spans="3:4">
      <c r="C51771"/>
      <c r="D51771" s="47"/>
    </row>
    <row r="51772" spans="3:4">
      <c r="C51772"/>
      <c r="D51772" s="47"/>
    </row>
    <row r="51773" spans="3:4">
      <c r="C51773"/>
      <c r="D51773" s="47"/>
    </row>
    <row r="51774" spans="3:4">
      <c r="C51774"/>
      <c r="D51774" s="47"/>
    </row>
    <row r="51775" spans="3:4">
      <c r="C51775"/>
      <c r="D51775" s="47"/>
    </row>
    <row r="51776" spans="3:4">
      <c r="C51776"/>
      <c r="D51776" s="47"/>
    </row>
    <row r="51777" spans="3:4">
      <c r="C51777"/>
      <c r="D51777" s="47"/>
    </row>
    <row r="51778" spans="3:4">
      <c r="C51778"/>
      <c r="D51778" s="47"/>
    </row>
    <row r="51779" spans="3:4">
      <c r="C51779"/>
      <c r="D51779" s="47"/>
    </row>
    <row r="51780" spans="3:4">
      <c r="C51780"/>
      <c r="D51780" s="47"/>
    </row>
    <row r="51781" spans="3:4">
      <c r="C51781"/>
      <c r="D51781" s="47"/>
    </row>
    <row r="51782" spans="3:4">
      <c r="C51782"/>
      <c r="D51782" s="47"/>
    </row>
    <row r="51783" spans="3:4">
      <c r="C51783"/>
      <c r="D51783" s="47"/>
    </row>
    <row r="51784" spans="3:4">
      <c r="C51784"/>
      <c r="D51784" s="47"/>
    </row>
    <row r="51785" spans="3:4">
      <c r="C51785"/>
      <c r="D51785" s="47"/>
    </row>
    <row r="51786" spans="3:4">
      <c r="C51786"/>
      <c r="D51786" s="47"/>
    </row>
    <row r="51787" spans="3:4">
      <c r="C51787"/>
      <c r="D51787" s="47"/>
    </row>
    <row r="51788" spans="3:4">
      <c r="C51788"/>
      <c r="D51788" s="47"/>
    </row>
    <row r="51789" spans="3:4">
      <c r="C51789"/>
      <c r="D51789" s="47"/>
    </row>
    <row r="51790" spans="3:4">
      <c r="C51790"/>
      <c r="D51790" s="47"/>
    </row>
    <row r="51791" spans="3:4">
      <c r="C51791"/>
      <c r="D51791" s="47"/>
    </row>
    <row r="51792" spans="3:4">
      <c r="C51792"/>
      <c r="D51792" s="47"/>
    </row>
    <row r="51793" spans="3:4">
      <c r="C51793"/>
      <c r="D51793" s="47"/>
    </row>
    <row r="51794" spans="3:4">
      <c r="C51794"/>
      <c r="D51794" s="47"/>
    </row>
    <row r="51795" spans="3:4">
      <c r="C51795"/>
      <c r="D51795" s="47"/>
    </row>
    <row r="51796" spans="3:4">
      <c r="C51796"/>
      <c r="D51796" s="47"/>
    </row>
    <row r="51797" spans="3:4">
      <c r="C51797"/>
      <c r="D51797" s="47"/>
    </row>
    <row r="51798" spans="3:4">
      <c r="C51798"/>
      <c r="D51798" s="47"/>
    </row>
    <row r="51799" spans="3:4">
      <c r="C51799"/>
      <c r="D51799" s="47"/>
    </row>
    <row r="51800" spans="3:4">
      <c r="C51800"/>
      <c r="D51800" s="47"/>
    </row>
    <row r="51801" spans="3:4">
      <c r="C51801"/>
      <c r="D51801" s="47"/>
    </row>
    <row r="51802" spans="3:4">
      <c r="C51802"/>
      <c r="D51802" s="47"/>
    </row>
    <row r="51803" spans="3:4">
      <c r="C51803"/>
      <c r="D51803" s="47"/>
    </row>
    <row r="51804" spans="3:4">
      <c r="C51804"/>
      <c r="D51804" s="47"/>
    </row>
    <row r="51805" spans="3:4">
      <c r="C51805"/>
      <c r="D51805" s="47"/>
    </row>
    <row r="51806" spans="3:4">
      <c r="C51806"/>
      <c r="D51806" s="47"/>
    </row>
    <row r="51807" spans="3:4">
      <c r="C51807"/>
      <c r="D51807" s="47"/>
    </row>
    <row r="51808" spans="3:4">
      <c r="C51808"/>
      <c r="D51808" s="47"/>
    </row>
    <row r="51809" spans="3:4">
      <c r="C51809"/>
      <c r="D51809" s="47"/>
    </row>
    <row r="51810" spans="3:4">
      <c r="C51810"/>
      <c r="D51810" s="47"/>
    </row>
    <row r="51811" spans="3:4">
      <c r="C51811"/>
      <c r="D51811" s="47"/>
    </row>
    <row r="51812" spans="3:4">
      <c r="C51812"/>
      <c r="D51812" s="47"/>
    </row>
    <row r="51813" spans="3:4">
      <c r="C51813"/>
      <c r="D51813" s="47"/>
    </row>
    <row r="51814" spans="3:4">
      <c r="C51814"/>
      <c r="D51814" s="47"/>
    </row>
    <row r="51815" spans="3:4">
      <c r="C51815"/>
      <c r="D51815" s="47"/>
    </row>
    <row r="51816" spans="3:4">
      <c r="C51816"/>
      <c r="D51816" s="47"/>
    </row>
    <row r="51817" spans="3:4">
      <c r="C51817"/>
      <c r="D51817" s="47"/>
    </row>
    <row r="51818" spans="3:4">
      <c r="C51818"/>
      <c r="D51818" s="47"/>
    </row>
    <row r="51819" spans="3:4">
      <c r="C51819"/>
      <c r="D51819" s="47"/>
    </row>
    <row r="51820" spans="3:4">
      <c r="C51820"/>
      <c r="D51820" s="47"/>
    </row>
    <row r="51821" spans="3:4">
      <c r="C51821"/>
      <c r="D51821" s="47"/>
    </row>
    <row r="51822" spans="3:4">
      <c r="C51822"/>
      <c r="D51822" s="47"/>
    </row>
    <row r="51823" spans="3:4">
      <c r="C51823"/>
      <c r="D51823" s="47"/>
    </row>
    <row r="51824" spans="3:4">
      <c r="C51824"/>
      <c r="D51824" s="47"/>
    </row>
    <row r="51825" spans="3:4">
      <c r="C51825"/>
      <c r="D51825" s="47"/>
    </row>
    <row r="51826" spans="3:4">
      <c r="C51826"/>
      <c r="D51826" s="47"/>
    </row>
    <row r="51827" spans="3:4">
      <c r="C51827"/>
      <c r="D51827" s="47"/>
    </row>
    <row r="51828" spans="3:4">
      <c r="C51828"/>
      <c r="D51828" s="47"/>
    </row>
    <row r="51829" spans="3:4">
      <c r="C51829"/>
      <c r="D51829" s="47"/>
    </row>
    <row r="51830" spans="3:4">
      <c r="C51830"/>
      <c r="D51830" s="47"/>
    </row>
    <row r="51831" spans="3:4">
      <c r="C51831"/>
      <c r="D51831" s="47"/>
    </row>
    <row r="51832" spans="3:4">
      <c r="C51832"/>
      <c r="D51832" s="47"/>
    </row>
    <row r="51833" spans="3:4">
      <c r="C51833"/>
      <c r="D51833" s="47"/>
    </row>
    <row r="51834" spans="3:4">
      <c r="C51834"/>
      <c r="D51834" s="47"/>
    </row>
    <row r="51835" spans="3:4">
      <c r="C51835"/>
      <c r="D51835" s="47"/>
    </row>
    <row r="51836" spans="3:4">
      <c r="C51836"/>
      <c r="D51836" s="47"/>
    </row>
    <row r="51837" spans="3:4">
      <c r="C51837"/>
      <c r="D51837" s="47"/>
    </row>
    <row r="51838" spans="3:4">
      <c r="C51838"/>
      <c r="D51838" s="47"/>
    </row>
    <row r="51839" spans="3:4">
      <c r="C51839"/>
      <c r="D51839" s="47"/>
    </row>
    <row r="51840" spans="3:4">
      <c r="C51840"/>
      <c r="D51840" s="47"/>
    </row>
    <row r="51841" spans="3:4">
      <c r="C51841"/>
      <c r="D51841" s="47"/>
    </row>
    <row r="51842" spans="3:4">
      <c r="C51842"/>
      <c r="D51842" s="47"/>
    </row>
    <row r="51843" spans="3:4">
      <c r="C51843"/>
      <c r="D51843" s="47"/>
    </row>
    <row r="51844" spans="3:4">
      <c r="C51844"/>
      <c r="D51844" s="47"/>
    </row>
    <row r="51845" spans="3:4">
      <c r="C51845"/>
      <c r="D51845" s="47"/>
    </row>
    <row r="51846" spans="3:4">
      <c r="C51846"/>
      <c r="D51846" s="47"/>
    </row>
    <row r="51847" spans="3:4">
      <c r="C51847"/>
      <c r="D51847" s="47"/>
    </row>
    <row r="51848" spans="3:4">
      <c r="C51848"/>
      <c r="D51848" s="47"/>
    </row>
    <row r="51849" spans="3:4">
      <c r="C51849"/>
      <c r="D51849" s="47"/>
    </row>
    <row r="51850" spans="3:4">
      <c r="C51850"/>
      <c r="D51850" s="47"/>
    </row>
    <row r="51851" spans="3:4">
      <c r="C51851"/>
      <c r="D51851" s="47"/>
    </row>
    <row r="51852" spans="3:4">
      <c r="C51852"/>
      <c r="D51852" s="47"/>
    </row>
    <row r="51853" spans="3:4">
      <c r="C51853"/>
      <c r="D51853" s="47"/>
    </row>
    <row r="51854" spans="3:4">
      <c r="C51854"/>
      <c r="D51854" s="47"/>
    </row>
    <row r="51855" spans="3:4">
      <c r="C51855"/>
      <c r="D51855" s="47"/>
    </row>
    <row r="51856" spans="3:4">
      <c r="C51856"/>
      <c r="D51856" s="47"/>
    </row>
    <row r="51857" spans="3:4">
      <c r="C51857"/>
      <c r="D51857" s="47"/>
    </row>
    <row r="51858" spans="3:4">
      <c r="C51858"/>
      <c r="D51858" s="47"/>
    </row>
    <row r="51859" spans="3:4">
      <c r="C51859"/>
      <c r="D51859" s="47"/>
    </row>
    <row r="51860" spans="3:4">
      <c r="C51860"/>
      <c r="D51860" s="47"/>
    </row>
    <row r="51861" spans="3:4">
      <c r="C51861"/>
      <c r="D51861" s="47"/>
    </row>
    <row r="51862" spans="3:4">
      <c r="C51862"/>
      <c r="D51862" s="47"/>
    </row>
    <row r="51863" spans="3:4">
      <c r="C51863"/>
      <c r="D51863" s="47"/>
    </row>
    <row r="51864" spans="3:4">
      <c r="C51864"/>
      <c r="D51864" s="47"/>
    </row>
    <row r="51865" spans="3:4">
      <c r="C51865"/>
      <c r="D51865" s="47"/>
    </row>
    <row r="51866" spans="3:4">
      <c r="C51866"/>
      <c r="D51866" s="47"/>
    </row>
    <row r="51867" spans="3:4">
      <c r="C51867"/>
      <c r="D51867" s="47"/>
    </row>
    <row r="51868" spans="3:4">
      <c r="C51868"/>
      <c r="D51868" s="47"/>
    </row>
    <row r="51869" spans="3:4">
      <c r="C51869"/>
      <c r="D51869" s="47"/>
    </row>
    <row r="51870" spans="3:4">
      <c r="C51870"/>
      <c r="D51870" s="47"/>
    </row>
    <row r="51871" spans="3:4">
      <c r="C51871"/>
      <c r="D51871" s="47"/>
    </row>
    <row r="51872" spans="3:4">
      <c r="C51872"/>
      <c r="D51872" s="47"/>
    </row>
    <row r="51873" spans="3:4">
      <c r="C51873"/>
      <c r="D51873" s="47"/>
    </row>
    <row r="51874" spans="3:4">
      <c r="C51874"/>
      <c r="D51874" s="47"/>
    </row>
    <row r="51875" spans="3:4">
      <c r="C51875"/>
      <c r="D51875" s="47"/>
    </row>
    <row r="51876" spans="3:4">
      <c r="C51876"/>
      <c r="D51876" s="47"/>
    </row>
    <row r="51877" spans="3:4">
      <c r="C51877"/>
      <c r="D51877" s="47"/>
    </row>
    <row r="51878" spans="3:4">
      <c r="C51878"/>
      <c r="D51878" s="47"/>
    </row>
    <row r="51879" spans="3:4">
      <c r="C51879"/>
      <c r="D51879" s="47"/>
    </row>
    <row r="51880" spans="3:4">
      <c r="C51880"/>
      <c r="D51880" s="47"/>
    </row>
    <row r="51881" spans="3:4">
      <c r="C51881"/>
      <c r="D51881" s="47"/>
    </row>
    <row r="51882" spans="3:4">
      <c r="C51882"/>
      <c r="D51882" s="47"/>
    </row>
    <row r="51883" spans="3:4">
      <c r="C51883"/>
      <c r="D51883" s="47"/>
    </row>
    <row r="51884" spans="3:4">
      <c r="C51884"/>
      <c r="D51884" s="47"/>
    </row>
    <row r="51885" spans="3:4">
      <c r="C51885"/>
      <c r="D51885" s="47"/>
    </row>
    <row r="51886" spans="3:4">
      <c r="C51886"/>
      <c r="D51886" s="47"/>
    </row>
    <row r="51887" spans="3:4">
      <c r="C51887"/>
      <c r="D51887" s="47"/>
    </row>
    <row r="51888" spans="3:4">
      <c r="C51888"/>
      <c r="D51888" s="47"/>
    </row>
    <row r="51889" spans="3:4">
      <c r="C51889"/>
      <c r="D51889" s="47"/>
    </row>
    <row r="51890" spans="3:4">
      <c r="C51890"/>
      <c r="D51890" s="47"/>
    </row>
    <row r="51891" spans="3:4">
      <c r="C51891"/>
      <c r="D51891" s="47"/>
    </row>
    <row r="51892" spans="3:4">
      <c r="C51892"/>
      <c r="D51892" s="47"/>
    </row>
    <row r="51893" spans="3:4">
      <c r="C51893"/>
      <c r="D51893" s="47"/>
    </row>
    <row r="51894" spans="3:4">
      <c r="C51894"/>
      <c r="D51894" s="47"/>
    </row>
    <row r="51895" spans="3:4">
      <c r="C51895"/>
      <c r="D51895" s="47"/>
    </row>
    <row r="51896" spans="3:4">
      <c r="C51896"/>
      <c r="D51896" s="47"/>
    </row>
    <row r="51897" spans="3:4">
      <c r="C51897"/>
      <c r="D51897" s="47"/>
    </row>
    <row r="51898" spans="3:4">
      <c r="C51898"/>
      <c r="D51898" s="47"/>
    </row>
    <row r="51899" spans="3:4">
      <c r="C51899"/>
      <c r="D51899" s="47"/>
    </row>
    <row r="51900" spans="3:4">
      <c r="C51900"/>
      <c r="D51900" s="47"/>
    </row>
    <row r="51901" spans="3:4">
      <c r="C51901"/>
      <c r="D51901" s="47"/>
    </row>
    <row r="51902" spans="3:4">
      <c r="C51902"/>
      <c r="D51902" s="47"/>
    </row>
    <row r="51903" spans="3:4">
      <c r="C51903"/>
      <c r="D51903" s="47"/>
    </row>
    <row r="51904" spans="3:4">
      <c r="C51904"/>
      <c r="D51904" s="47"/>
    </row>
    <row r="51905" spans="3:4">
      <c r="C51905"/>
      <c r="D51905" s="47"/>
    </row>
    <row r="51906" spans="3:4">
      <c r="C51906"/>
      <c r="D51906" s="47"/>
    </row>
    <row r="51907" spans="3:4">
      <c r="C51907"/>
      <c r="D51907" s="47"/>
    </row>
    <row r="51908" spans="3:4">
      <c r="C51908"/>
      <c r="D51908" s="47"/>
    </row>
    <row r="51909" spans="3:4">
      <c r="C51909"/>
      <c r="D51909" s="47"/>
    </row>
    <row r="51910" spans="3:4">
      <c r="C51910"/>
      <c r="D51910" s="47"/>
    </row>
    <row r="51911" spans="3:4">
      <c r="C51911"/>
      <c r="D51911" s="47"/>
    </row>
    <row r="51912" spans="3:4">
      <c r="C51912"/>
      <c r="D51912" s="47"/>
    </row>
    <row r="51913" spans="3:4">
      <c r="C51913"/>
      <c r="D51913" s="47"/>
    </row>
    <row r="51914" spans="3:4">
      <c r="C51914"/>
      <c r="D51914" s="47"/>
    </row>
    <row r="51915" spans="3:4">
      <c r="C51915"/>
      <c r="D51915" s="47"/>
    </row>
    <row r="51916" spans="3:4">
      <c r="C51916"/>
      <c r="D51916" s="47"/>
    </row>
    <row r="51917" spans="3:4">
      <c r="C51917"/>
      <c r="D51917" s="47"/>
    </row>
    <row r="51918" spans="3:4">
      <c r="C51918"/>
      <c r="D51918" s="47"/>
    </row>
    <row r="51919" spans="3:4">
      <c r="C51919"/>
      <c r="D51919" s="47"/>
    </row>
    <row r="51920" spans="3:4">
      <c r="C51920"/>
      <c r="D51920" s="47"/>
    </row>
    <row r="51921" spans="3:4">
      <c r="C51921"/>
      <c r="D51921" s="47"/>
    </row>
    <row r="51922" spans="3:4">
      <c r="C51922"/>
      <c r="D51922" s="47"/>
    </row>
    <row r="51923" spans="3:4">
      <c r="C51923"/>
      <c r="D51923" s="47"/>
    </row>
    <row r="51924" spans="3:4">
      <c r="C51924"/>
      <c r="D51924" s="47"/>
    </row>
    <row r="51925" spans="3:4">
      <c r="C51925"/>
      <c r="D51925" s="47"/>
    </row>
    <row r="51926" spans="3:4">
      <c r="C51926"/>
      <c r="D51926" s="47"/>
    </row>
    <row r="51927" spans="3:4">
      <c r="C51927"/>
      <c r="D51927" s="47"/>
    </row>
    <row r="51928" spans="3:4">
      <c r="C51928"/>
      <c r="D51928" s="47"/>
    </row>
    <row r="51929" spans="3:4">
      <c r="C51929"/>
      <c r="D51929" s="47"/>
    </row>
    <row r="51930" spans="3:4">
      <c r="C51930"/>
      <c r="D51930" s="47"/>
    </row>
    <row r="51931" spans="3:4">
      <c r="C51931"/>
      <c r="D51931" s="47"/>
    </row>
    <row r="51932" spans="3:4">
      <c r="C51932"/>
      <c r="D51932" s="47"/>
    </row>
    <row r="51933" spans="3:4">
      <c r="C51933"/>
      <c r="D51933" s="47"/>
    </row>
    <row r="51934" spans="3:4">
      <c r="C51934"/>
      <c r="D51934" s="47"/>
    </row>
    <row r="51935" spans="3:4">
      <c r="C51935"/>
      <c r="D51935" s="47"/>
    </row>
    <row r="51936" spans="3:4">
      <c r="C51936"/>
      <c r="D51936" s="47"/>
    </row>
    <row r="51937" spans="3:4">
      <c r="C51937"/>
      <c r="D51937" s="47"/>
    </row>
    <row r="51938" spans="3:4">
      <c r="C51938"/>
      <c r="D51938" s="47"/>
    </row>
    <row r="51939" spans="3:4">
      <c r="C51939"/>
      <c r="D51939" s="47"/>
    </row>
    <row r="51940" spans="3:4">
      <c r="C51940"/>
      <c r="D51940" s="47"/>
    </row>
    <row r="51941" spans="3:4">
      <c r="C51941"/>
      <c r="D51941" s="47"/>
    </row>
    <row r="51942" spans="3:4">
      <c r="C51942"/>
      <c r="D51942" s="47"/>
    </row>
    <row r="51943" spans="3:4">
      <c r="C51943"/>
      <c r="D51943" s="47"/>
    </row>
    <row r="51944" spans="3:4">
      <c r="C51944"/>
      <c r="D51944" s="47"/>
    </row>
    <row r="51945" spans="3:4">
      <c r="C51945"/>
      <c r="D51945" s="47"/>
    </row>
    <row r="51946" spans="3:4">
      <c r="C51946"/>
      <c r="D51946" s="47"/>
    </row>
    <row r="51947" spans="3:4">
      <c r="C51947"/>
      <c r="D51947" s="47"/>
    </row>
    <row r="51948" spans="3:4">
      <c r="C51948"/>
      <c r="D51948" s="47"/>
    </row>
    <row r="51949" spans="3:4">
      <c r="C51949"/>
      <c r="D51949" s="47"/>
    </row>
    <row r="51950" spans="3:4">
      <c r="C51950"/>
      <c r="D51950" s="47"/>
    </row>
    <row r="51951" spans="3:4">
      <c r="C51951"/>
      <c r="D51951" s="47"/>
    </row>
    <row r="51952" spans="3:4">
      <c r="C51952"/>
      <c r="D51952" s="47"/>
    </row>
    <row r="51953" spans="3:4">
      <c r="C51953"/>
      <c r="D51953" s="47"/>
    </row>
    <row r="51954" spans="3:4">
      <c r="C51954"/>
      <c r="D51954" s="47"/>
    </row>
    <row r="51955" spans="3:4">
      <c r="C51955"/>
      <c r="D51955" s="47"/>
    </row>
    <row r="51956" spans="3:4">
      <c r="C51956"/>
      <c r="D51956" s="47"/>
    </row>
    <row r="51957" spans="3:4">
      <c r="C51957"/>
      <c r="D51957" s="47"/>
    </row>
    <row r="51958" spans="3:4">
      <c r="C51958"/>
      <c r="D51958" s="47"/>
    </row>
    <row r="51959" spans="3:4">
      <c r="C51959"/>
      <c r="D51959" s="47"/>
    </row>
    <row r="51960" spans="3:4">
      <c r="C51960"/>
      <c r="D51960" s="47"/>
    </row>
    <row r="51961" spans="3:4">
      <c r="C51961"/>
      <c r="D51961" s="47"/>
    </row>
    <row r="51962" spans="3:4">
      <c r="C51962"/>
      <c r="D51962" s="47"/>
    </row>
    <row r="51963" spans="3:4">
      <c r="C51963"/>
      <c r="D51963" s="47"/>
    </row>
    <row r="51964" spans="3:4">
      <c r="C51964"/>
      <c r="D51964" s="47"/>
    </row>
    <row r="51965" spans="3:4">
      <c r="C51965"/>
      <c r="D51965" s="47"/>
    </row>
    <row r="51966" spans="3:4">
      <c r="C51966"/>
      <c r="D51966" s="47"/>
    </row>
    <row r="51967" spans="3:4">
      <c r="C51967"/>
      <c r="D51967" s="47"/>
    </row>
    <row r="51968" spans="3:4">
      <c r="C51968"/>
      <c r="D51968" s="47"/>
    </row>
    <row r="51969" spans="3:4">
      <c r="C51969"/>
      <c r="D51969" s="47"/>
    </row>
    <row r="51970" spans="3:4">
      <c r="C51970"/>
      <c r="D51970" s="47"/>
    </row>
    <row r="51971" spans="3:4">
      <c r="C51971"/>
      <c r="D51971" s="47"/>
    </row>
    <row r="51972" spans="3:4">
      <c r="C51972"/>
      <c r="D51972" s="47"/>
    </row>
    <row r="51973" spans="3:4">
      <c r="C51973"/>
      <c r="D51973" s="47"/>
    </row>
    <row r="51974" spans="3:4">
      <c r="C51974"/>
      <c r="D51974" s="47"/>
    </row>
    <row r="51975" spans="3:4">
      <c r="C51975"/>
      <c r="D51975" s="47"/>
    </row>
    <row r="51976" spans="3:4">
      <c r="C51976"/>
      <c r="D51976" s="47"/>
    </row>
    <row r="51977" spans="3:4">
      <c r="C51977"/>
      <c r="D51977" s="47"/>
    </row>
    <row r="51978" spans="3:4">
      <c r="C51978"/>
      <c r="D51978" s="47"/>
    </row>
    <row r="51979" spans="3:4">
      <c r="C51979"/>
      <c r="D51979" s="47"/>
    </row>
    <row r="51980" spans="3:4">
      <c r="C51980"/>
      <c r="D51980" s="47"/>
    </row>
    <row r="51981" spans="3:4">
      <c r="C51981"/>
      <c r="D51981" s="47"/>
    </row>
    <row r="51982" spans="3:4">
      <c r="C51982"/>
      <c r="D51982" s="47"/>
    </row>
    <row r="51983" spans="3:4">
      <c r="C51983"/>
      <c r="D51983" s="47"/>
    </row>
    <row r="51984" spans="3:4">
      <c r="C51984"/>
      <c r="D51984" s="47"/>
    </row>
    <row r="51985" spans="3:4">
      <c r="C51985"/>
      <c r="D51985" s="47"/>
    </row>
    <row r="51986" spans="3:4">
      <c r="C51986"/>
      <c r="D51986" s="47"/>
    </row>
    <row r="51987" spans="3:4">
      <c r="C51987"/>
      <c r="D51987" s="47"/>
    </row>
    <row r="51988" spans="3:4">
      <c r="C51988"/>
      <c r="D51988" s="47"/>
    </row>
    <row r="51989" spans="3:4">
      <c r="C51989"/>
      <c r="D51989" s="47"/>
    </row>
    <row r="51990" spans="3:4">
      <c r="C51990"/>
      <c r="D51990" s="47"/>
    </row>
    <row r="51991" spans="3:4">
      <c r="C51991"/>
      <c r="D51991" s="47"/>
    </row>
    <row r="51992" spans="3:4">
      <c r="C51992"/>
      <c r="D51992" s="47"/>
    </row>
    <row r="51993" spans="3:4">
      <c r="C51993"/>
      <c r="D51993" s="47"/>
    </row>
    <row r="51994" spans="3:4">
      <c r="C51994"/>
      <c r="D51994" s="47"/>
    </row>
    <row r="51995" spans="3:4">
      <c r="C51995"/>
      <c r="D51995" s="47"/>
    </row>
    <row r="51996" spans="3:4">
      <c r="C51996"/>
      <c r="D51996" s="47"/>
    </row>
    <row r="51997" spans="3:4">
      <c r="C51997"/>
      <c r="D51997" s="47"/>
    </row>
    <row r="51998" spans="3:4">
      <c r="C51998"/>
      <c r="D51998" s="47"/>
    </row>
    <row r="51999" spans="3:4">
      <c r="C51999"/>
      <c r="D51999" s="47"/>
    </row>
    <row r="52000" spans="3:4">
      <c r="C52000"/>
      <c r="D52000" s="47"/>
    </row>
    <row r="52001" spans="3:4">
      <c r="C52001"/>
      <c r="D52001" s="47"/>
    </row>
    <row r="52002" spans="3:4">
      <c r="C52002"/>
      <c r="D52002" s="47"/>
    </row>
    <row r="52003" spans="3:4">
      <c r="C52003"/>
      <c r="D52003" s="47"/>
    </row>
    <row r="52004" spans="3:4">
      <c r="C52004"/>
      <c r="D52004" s="47"/>
    </row>
    <row r="52005" spans="3:4">
      <c r="C52005"/>
      <c r="D52005" s="47"/>
    </row>
    <row r="52006" spans="3:4">
      <c r="C52006"/>
      <c r="D52006" s="47"/>
    </row>
    <row r="52007" spans="3:4">
      <c r="C52007"/>
      <c r="D52007" s="47"/>
    </row>
    <row r="52008" spans="3:4">
      <c r="C52008"/>
      <c r="D52008" s="47"/>
    </row>
    <row r="52009" spans="3:4">
      <c r="C52009"/>
      <c r="D52009" s="47"/>
    </row>
    <row r="52010" spans="3:4">
      <c r="C52010"/>
      <c r="D52010" s="47"/>
    </row>
    <row r="52011" spans="3:4">
      <c r="C52011"/>
      <c r="D52011" s="47"/>
    </row>
    <row r="52012" spans="3:4">
      <c r="C52012"/>
      <c r="D52012" s="47"/>
    </row>
    <row r="52013" spans="3:4">
      <c r="C52013"/>
      <c r="D52013" s="47"/>
    </row>
    <row r="52014" spans="3:4">
      <c r="C52014"/>
      <c r="D52014" s="47"/>
    </row>
    <row r="52015" spans="3:4">
      <c r="C52015"/>
      <c r="D52015" s="47"/>
    </row>
    <row r="52016" spans="3:4">
      <c r="C52016"/>
      <c r="D52016" s="47"/>
    </row>
    <row r="52017" spans="3:4">
      <c r="C52017"/>
      <c r="D52017" s="47"/>
    </row>
    <row r="52018" spans="3:4">
      <c r="C52018"/>
      <c r="D52018" s="47"/>
    </row>
    <row r="52019" spans="3:4">
      <c r="C52019"/>
      <c r="D52019" s="47"/>
    </row>
    <row r="52020" spans="3:4">
      <c r="C52020"/>
      <c r="D52020" s="47"/>
    </row>
    <row r="52021" spans="3:4">
      <c r="C52021"/>
      <c r="D52021" s="47"/>
    </row>
    <row r="52022" spans="3:4">
      <c r="C52022"/>
      <c r="D52022" s="47"/>
    </row>
    <row r="52023" spans="3:4">
      <c r="C52023"/>
      <c r="D52023" s="47"/>
    </row>
    <row r="52024" spans="3:4">
      <c r="C52024"/>
      <c r="D52024" s="47"/>
    </row>
    <row r="52025" spans="3:4">
      <c r="C52025"/>
      <c r="D52025" s="47"/>
    </row>
    <row r="52026" spans="3:4">
      <c r="C52026"/>
      <c r="D52026" s="47"/>
    </row>
    <row r="52027" spans="3:4">
      <c r="C52027"/>
      <c r="D52027" s="47"/>
    </row>
    <row r="52028" spans="3:4">
      <c r="C52028"/>
      <c r="D52028" s="47"/>
    </row>
    <row r="52029" spans="3:4">
      <c r="C52029"/>
      <c r="D52029" s="47"/>
    </row>
    <row r="52030" spans="3:4">
      <c r="C52030"/>
      <c r="D52030" s="47"/>
    </row>
    <row r="52031" spans="3:4">
      <c r="C52031"/>
      <c r="D52031" s="47"/>
    </row>
    <row r="52032" spans="3:4">
      <c r="C52032"/>
      <c r="D52032" s="47"/>
    </row>
    <row r="52033" spans="3:4">
      <c r="C52033"/>
      <c r="D52033" s="47"/>
    </row>
    <row r="52034" spans="3:4">
      <c r="C52034"/>
      <c r="D52034" s="47"/>
    </row>
    <row r="52035" spans="3:4">
      <c r="C52035"/>
      <c r="D52035" s="47"/>
    </row>
    <row r="52036" spans="3:4">
      <c r="C52036"/>
      <c r="D52036" s="47"/>
    </row>
    <row r="52037" spans="3:4">
      <c r="C52037"/>
      <c r="D52037" s="47"/>
    </row>
    <row r="52038" spans="3:4">
      <c r="C52038"/>
      <c r="D52038" s="47"/>
    </row>
    <row r="52039" spans="3:4">
      <c r="C52039"/>
      <c r="D52039" s="47"/>
    </row>
    <row r="52040" spans="3:4">
      <c r="C52040"/>
      <c r="D52040" s="47"/>
    </row>
    <row r="52041" spans="3:4">
      <c r="C52041"/>
      <c r="D52041" s="47"/>
    </row>
    <row r="52042" spans="3:4">
      <c r="C52042"/>
      <c r="D52042" s="47"/>
    </row>
    <row r="52043" spans="3:4">
      <c r="C52043"/>
      <c r="D52043" s="47"/>
    </row>
    <row r="52044" spans="3:4">
      <c r="C52044"/>
      <c r="D52044" s="47"/>
    </row>
    <row r="52045" spans="3:4">
      <c r="C52045"/>
      <c r="D52045" s="47"/>
    </row>
    <row r="52046" spans="3:4">
      <c r="C52046"/>
      <c r="D52046" s="47"/>
    </row>
    <row r="52047" spans="3:4">
      <c r="C52047"/>
      <c r="D52047" s="47"/>
    </row>
    <row r="52048" spans="3:4">
      <c r="C52048"/>
      <c r="D52048" s="47"/>
    </row>
    <row r="52049" spans="3:4">
      <c r="C52049"/>
      <c r="D52049" s="47"/>
    </row>
    <row r="52050" spans="3:4">
      <c r="C52050"/>
      <c r="D52050" s="47"/>
    </row>
    <row r="52051" spans="3:4">
      <c r="C52051"/>
      <c r="D52051" s="47"/>
    </row>
    <row r="52052" spans="3:4">
      <c r="C52052"/>
      <c r="D52052" s="47"/>
    </row>
    <row r="52053" spans="3:4">
      <c r="C52053"/>
      <c r="D52053" s="47"/>
    </row>
    <row r="52054" spans="3:4">
      <c r="C52054"/>
      <c r="D52054" s="47"/>
    </row>
    <row r="52055" spans="3:4">
      <c r="C52055"/>
      <c r="D52055" s="47"/>
    </row>
    <row r="52056" spans="3:4">
      <c r="C52056"/>
      <c r="D52056" s="47"/>
    </row>
    <row r="52057" spans="3:4">
      <c r="C52057"/>
      <c r="D52057" s="47"/>
    </row>
    <row r="52058" spans="3:4">
      <c r="C52058"/>
      <c r="D52058" s="47"/>
    </row>
    <row r="52059" spans="3:4">
      <c r="C52059"/>
      <c r="D52059" s="47"/>
    </row>
    <row r="52060" spans="3:4">
      <c r="C52060"/>
      <c r="D52060" s="47"/>
    </row>
    <row r="52061" spans="3:4">
      <c r="C52061"/>
      <c r="D52061" s="47"/>
    </row>
    <row r="52062" spans="3:4">
      <c r="C52062"/>
      <c r="D52062" s="47"/>
    </row>
    <row r="52063" spans="3:4">
      <c r="C52063"/>
      <c r="D52063" s="47"/>
    </row>
    <row r="52064" spans="3:4">
      <c r="C52064"/>
      <c r="D52064" s="47"/>
    </row>
    <row r="52065" spans="3:4">
      <c r="C52065"/>
      <c r="D52065" s="47"/>
    </row>
    <row r="52066" spans="3:4">
      <c r="C52066"/>
      <c r="D52066" s="47"/>
    </row>
    <row r="52067" spans="3:4">
      <c r="C52067"/>
      <c r="D52067" s="47"/>
    </row>
    <row r="52068" spans="3:4">
      <c r="C52068"/>
      <c r="D52068" s="47"/>
    </row>
    <row r="52069" spans="3:4">
      <c r="C52069"/>
      <c r="D52069" s="47"/>
    </row>
    <row r="52070" spans="3:4">
      <c r="C52070"/>
      <c r="D52070" s="47"/>
    </row>
    <row r="52071" spans="3:4">
      <c r="C52071"/>
      <c r="D52071" s="47"/>
    </row>
    <row r="52072" spans="3:4">
      <c r="C52072"/>
      <c r="D52072" s="47"/>
    </row>
    <row r="52073" spans="3:4">
      <c r="C52073"/>
      <c r="D52073" s="47"/>
    </row>
    <row r="52074" spans="3:4">
      <c r="C52074"/>
      <c r="D52074" s="47"/>
    </row>
    <row r="52075" spans="3:4">
      <c r="C52075"/>
      <c r="D52075" s="47"/>
    </row>
    <row r="52076" spans="3:4">
      <c r="C52076"/>
      <c r="D52076" s="47"/>
    </row>
    <row r="52077" spans="3:4">
      <c r="C52077"/>
      <c r="D52077" s="47"/>
    </row>
    <row r="52078" spans="3:4">
      <c r="C52078"/>
      <c r="D52078" s="47"/>
    </row>
    <row r="52079" spans="3:4">
      <c r="C52079"/>
      <c r="D52079" s="47"/>
    </row>
    <row r="52080" spans="3:4">
      <c r="C52080"/>
      <c r="D52080" s="47"/>
    </row>
    <row r="52081" spans="3:4">
      <c r="C52081"/>
      <c r="D52081" s="47"/>
    </row>
    <row r="52082" spans="3:4">
      <c r="C52082"/>
      <c r="D52082" s="47"/>
    </row>
    <row r="52083" spans="3:4">
      <c r="C52083"/>
      <c r="D52083" s="47"/>
    </row>
    <row r="52084" spans="3:4">
      <c r="C52084"/>
      <c r="D52084" s="47"/>
    </row>
    <row r="52085" spans="3:4">
      <c r="C52085"/>
      <c r="D52085" s="47"/>
    </row>
    <row r="52086" spans="3:4">
      <c r="C52086"/>
      <c r="D52086" s="47"/>
    </row>
    <row r="52087" spans="3:4">
      <c r="C52087"/>
      <c r="D52087" s="47"/>
    </row>
    <row r="52088" spans="3:4">
      <c r="C52088"/>
      <c r="D52088" s="47"/>
    </row>
    <row r="52089" spans="3:4">
      <c r="C52089"/>
      <c r="D52089" s="47"/>
    </row>
    <row r="52090" spans="3:4">
      <c r="C52090"/>
      <c r="D52090" s="47"/>
    </row>
    <row r="52091" spans="3:4">
      <c r="C52091"/>
      <c r="D52091" s="47"/>
    </row>
    <row r="52092" spans="3:4">
      <c r="C52092"/>
      <c r="D52092" s="47"/>
    </row>
    <row r="52093" spans="3:4">
      <c r="C52093"/>
      <c r="D52093" s="47"/>
    </row>
    <row r="52094" spans="3:4">
      <c r="C52094"/>
      <c r="D52094" s="47"/>
    </row>
    <row r="52095" spans="3:4">
      <c r="C52095"/>
      <c r="D52095" s="47"/>
    </row>
    <row r="52096" spans="3:4">
      <c r="C52096"/>
      <c r="D52096" s="47"/>
    </row>
    <row r="52097" spans="3:4">
      <c r="C52097"/>
      <c r="D52097" s="47"/>
    </row>
    <row r="52098" spans="3:4">
      <c r="C52098"/>
      <c r="D52098" s="47"/>
    </row>
    <row r="52099" spans="3:4">
      <c r="C52099"/>
      <c r="D52099" s="47"/>
    </row>
    <row r="52100" spans="3:4">
      <c r="C52100"/>
      <c r="D52100" s="47"/>
    </row>
    <row r="52101" spans="3:4">
      <c r="C52101"/>
      <c r="D52101" s="47"/>
    </row>
    <row r="52102" spans="3:4">
      <c r="C52102"/>
      <c r="D52102" s="47"/>
    </row>
    <row r="52103" spans="3:4">
      <c r="C52103"/>
      <c r="D52103" s="47"/>
    </row>
    <row r="52104" spans="3:4">
      <c r="C52104"/>
      <c r="D52104" s="47"/>
    </row>
    <row r="52105" spans="3:4">
      <c r="C52105"/>
      <c r="D52105" s="47"/>
    </row>
    <row r="52106" spans="3:4">
      <c r="C52106"/>
      <c r="D52106" s="47"/>
    </row>
    <row r="52107" spans="3:4">
      <c r="C52107"/>
      <c r="D52107" s="47"/>
    </row>
    <row r="52108" spans="3:4">
      <c r="C52108"/>
      <c r="D52108" s="47"/>
    </row>
    <row r="52109" spans="3:4">
      <c r="C52109"/>
      <c r="D52109" s="47"/>
    </row>
    <row r="52110" spans="3:4">
      <c r="C52110"/>
      <c r="D52110" s="47"/>
    </row>
    <row r="52111" spans="3:4">
      <c r="C52111"/>
      <c r="D52111" s="47"/>
    </row>
    <row r="52112" spans="3:4">
      <c r="C52112"/>
      <c r="D52112" s="47"/>
    </row>
    <row r="52113" spans="3:4">
      <c r="C52113"/>
      <c r="D52113" s="47"/>
    </row>
    <row r="52114" spans="3:4">
      <c r="C52114"/>
      <c r="D52114" s="47"/>
    </row>
    <row r="52115" spans="3:4">
      <c r="C52115"/>
      <c r="D52115" s="47"/>
    </row>
    <row r="52116" spans="3:4">
      <c r="C52116"/>
      <c r="D52116" s="47"/>
    </row>
    <row r="52117" spans="3:4">
      <c r="C52117"/>
      <c r="D52117" s="47"/>
    </row>
    <row r="52118" spans="3:4">
      <c r="C52118"/>
      <c r="D52118" s="47"/>
    </row>
    <row r="52119" spans="3:4">
      <c r="C52119"/>
      <c r="D52119" s="47"/>
    </row>
    <row r="52120" spans="3:4">
      <c r="C52120"/>
      <c r="D52120" s="47"/>
    </row>
    <row r="52121" spans="3:4">
      <c r="C52121"/>
      <c r="D52121" s="47"/>
    </row>
    <row r="52122" spans="3:4">
      <c r="C52122"/>
      <c r="D52122" s="47"/>
    </row>
    <row r="52123" spans="3:4">
      <c r="C52123"/>
      <c r="D52123" s="47"/>
    </row>
    <row r="52124" spans="3:4">
      <c r="C52124"/>
      <c r="D52124" s="47"/>
    </row>
    <row r="52125" spans="3:4">
      <c r="C52125"/>
      <c r="D52125" s="47"/>
    </row>
    <row r="52126" spans="3:4">
      <c r="C52126"/>
      <c r="D52126" s="47"/>
    </row>
    <row r="52127" spans="3:4">
      <c r="C52127"/>
      <c r="D52127" s="47"/>
    </row>
    <row r="52128" spans="3:4">
      <c r="C52128"/>
      <c r="D52128" s="47"/>
    </row>
    <row r="52129" spans="3:4">
      <c r="C52129"/>
      <c r="D52129" s="47"/>
    </row>
    <row r="52130" spans="3:4">
      <c r="C52130"/>
      <c r="D52130" s="47"/>
    </row>
    <row r="52131" spans="3:4">
      <c r="C52131"/>
      <c r="D52131" s="47"/>
    </row>
    <row r="52132" spans="3:4">
      <c r="C52132"/>
      <c r="D52132" s="47"/>
    </row>
    <row r="52133" spans="3:4">
      <c r="C52133"/>
      <c r="D52133" s="47"/>
    </row>
    <row r="52134" spans="3:4">
      <c r="C52134"/>
      <c r="D52134" s="47"/>
    </row>
    <row r="52135" spans="3:4">
      <c r="C52135"/>
      <c r="D52135" s="47"/>
    </row>
    <row r="52136" spans="3:4">
      <c r="C52136"/>
      <c r="D52136" s="47"/>
    </row>
    <row r="52137" spans="3:4">
      <c r="C52137"/>
      <c r="D52137" s="47"/>
    </row>
    <row r="52138" spans="3:4">
      <c r="C52138"/>
      <c r="D52138" s="47"/>
    </row>
    <row r="52139" spans="3:4">
      <c r="C52139"/>
      <c r="D52139" s="47"/>
    </row>
    <row r="52140" spans="3:4">
      <c r="C52140"/>
      <c r="D52140" s="47"/>
    </row>
    <row r="52141" spans="3:4">
      <c r="C52141"/>
      <c r="D52141" s="47"/>
    </row>
    <row r="52142" spans="3:4">
      <c r="C52142"/>
      <c r="D52142" s="47"/>
    </row>
    <row r="52143" spans="3:4">
      <c r="C52143"/>
      <c r="D52143" s="47"/>
    </row>
    <row r="52144" spans="3:4">
      <c r="C52144"/>
      <c r="D52144" s="47"/>
    </row>
    <row r="52145" spans="3:4">
      <c r="C52145"/>
      <c r="D52145" s="47"/>
    </row>
    <row r="52146" spans="3:4">
      <c r="C52146"/>
      <c r="D52146" s="47"/>
    </row>
    <row r="52147" spans="3:4">
      <c r="C52147"/>
      <c r="D52147" s="47"/>
    </row>
    <row r="52148" spans="3:4">
      <c r="C52148"/>
      <c r="D52148" s="47"/>
    </row>
    <row r="52149" spans="3:4">
      <c r="C52149"/>
      <c r="D52149" s="47"/>
    </row>
    <row r="52150" spans="3:4">
      <c r="C52150"/>
      <c r="D52150" s="47"/>
    </row>
    <row r="52151" spans="3:4">
      <c r="C52151"/>
      <c r="D52151" s="47"/>
    </row>
    <row r="52152" spans="3:4">
      <c r="C52152"/>
      <c r="D52152" s="47"/>
    </row>
    <row r="52153" spans="3:4">
      <c r="C52153"/>
      <c r="D52153" s="47"/>
    </row>
    <row r="52154" spans="3:4">
      <c r="C52154"/>
      <c r="D52154" s="47"/>
    </row>
    <row r="52155" spans="3:4">
      <c r="C52155"/>
      <c r="D52155" s="47"/>
    </row>
    <row r="52156" spans="3:4">
      <c r="C52156"/>
      <c r="D52156" s="47"/>
    </row>
    <row r="52157" spans="3:4">
      <c r="C52157"/>
      <c r="D52157" s="47"/>
    </row>
    <row r="52158" spans="3:4">
      <c r="C52158"/>
      <c r="D52158" s="47"/>
    </row>
    <row r="52159" spans="3:4">
      <c r="C52159"/>
      <c r="D52159" s="47"/>
    </row>
    <row r="52160" spans="3:4">
      <c r="C52160"/>
      <c r="D52160" s="47"/>
    </row>
    <row r="52161" spans="3:4">
      <c r="C52161"/>
      <c r="D52161" s="47"/>
    </row>
    <row r="52162" spans="3:4">
      <c r="C52162"/>
      <c r="D52162" s="47"/>
    </row>
    <row r="52163" spans="3:4">
      <c r="C52163"/>
      <c r="D52163" s="47"/>
    </row>
    <row r="52164" spans="3:4">
      <c r="C52164"/>
      <c r="D52164" s="47"/>
    </row>
    <row r="52165" spans="3:4">
      <c r="C52165"/>
      <c r="D52165" s="47"/>
    </row>
    <row r="52166" spans="3:4">
      <c r="C52166"/>
      <c r="D52166" s="47"/>
    </row>
    <row r="52167" spans="3:4">
      <c r="C52167"/>
      <c r="D52167" s="47"/>
    </row>
    <row r="52168" spans="3:4">
      <c r="C52168"/>
      <c r="D52168" s="47"/>
    </row>
    <row r="52169" spans="3:4">
      <c r="C52169"/>
      <c r="D52169" s="47"/>
    </row>
    <row r="52170" spans="3:4">
      <c r="C52170"/>
      <c r="D52170" s="47"/>
    </row>
    <row r="52171" spans="3:4">
      <c r="C52171"/>
      <c r="D52171" s="47"/>
    </row>
    <row r="52172" spans="3:4">
      <c r="C52172"/>
      <c r="D52172" s="47"/>
    </row>
    <row r="52173" spans="3:4">
      <c r="C52173"/>
      <c r="D52173" s="47"/>
    </row>
    <row r="52174" spans="3:4">
      <c r="C52174"/>
      <c r="D52174" s="47"/>
    </row>
    <row r="52175" spans="3:4">
      <c r="C52175"/>
      <c r="D52175" s="47"/>
    </row>
    <row r="52176" spans="3:4">
      <c r="C52176"/>
      <c r="D52176" s="47"/>
    </row>
    <row r="52177" spans="3:4">
      <c r="C52177"/>
      <c r="D52177" s="47"/>
    </row>
    <row r="52178" spans="3:4">
      <c r="C52178"/>
      <c r="D52178" s="47"/>
    </row>
    <row r="52179" spans="3:4">
      <c r="C52179"/>
      <c r="D52179" s="47"/>
    </row>
    <row r="52180" spans="3:4">
      <c r="C52180"/>
      <c r="D52180" s="47"/>
    </row>
    <row r="52181" spans="3:4">
      <c r="C52181"/>
      <c r="D52181" s="47"/>
    </row>
    <row r="52182" spans="3:4">
      <c r="C52182"/>
      <c r="D52182" s="47"/>
    </row>
    <row r="52183" spans="3:4">
      <c r="C52183"/>
      <c r="D52183" s="47"/>
    </row>
    <row r="52184" spans="3:4">
      <c r="C52184"/>
      <c r="D52184" s="47"/>
    </row>
    <row r="52185" spans="3:4">
      <c r="C52185"/>
      <c r="D52185" s="47"/>
    </row>
    <row r="52186" spans="3:4">
      <c r="C52186"/>
      <c r="D52186" s="47"/>
    </row>
    <row r="52187" spans="3:4">
      <c r="C52187"/>
      <c r="D52187" s="47"/>
    </row>
    <row r="52188" spans="3:4">
      <c r="C52188"/>
      <c r="D52188" s="47"/>
    </row>
    <row r="52189" spans="3:4">
      <c r="C52189"/>
      <c r="D52189" s="47"/>
    </row>
    <row r="52190" spans="3:4">
      <c r="C52190"/>
      <c r="D52190" s="47"/>
    </row>
    <row r="52191" spans="3:4">
      <c r="C52191"/>
      <c r="D52191" s="47"/>
    </row>
    <row r="52192" spans="3:4">
      <c r="C52192"/>
      <c r="D52192" s="47"/>
    </row>
    <row r="52193" spans="3:4">
      <c r="C52193"/>
      <c r="D52193" s="47"/>
    </row>
    <row r="52194" spans="3:4">
      <c r="C52194"/>
      <c r="D52194" s="47"/>
    </row>
    <row r="52195" spans="3:4">
      <c r="C52195"/>
      <c r="D52195" s="47"/>
    </row>
    <row r="52196" spans="3:4">
      <c r="C52196"/>
      <c r="D52196" s="47"/>
    </row>
    <row r="52197" spans="3:4">
      <c r="C52197"/>
      <c r="D52197" s="47"/>
    </row>
    <row r="52198" spans="3:4">
      <c r="C52198"/>
      <c r="D52198" s="47"/>
    </row>
    <row r="52199" spans="3:4">
      <c r="C52199"/>
      <c r="D52199" s="47"/>
    </row>
    <row r="52200" spans="3:4">
      <c r="C52200"/>
      <c r="D52200" s="47"/>
    </row>
    <row r="52201" spans="3:4">
      <c r="C52201"/>
      <c r="D52201" s="47"/>
    </row>
    <row r="52202" spans="3:4">
      <c r="C52202"/>
      <c r="D52202" s="47"/>
    </row>
    <row r="52203" spans="3:4">
      <c r="C52203"/>
      <c r="D52203" s="47"/>
    </row>
    <row r="52204" spans="3:4">
      <c r="C52204"/>
      <c r="D52204" s="47"/>
    </row>
    <row r="52205" spans="3:4">
      <c r="C52205"/>
      <c r="D52205" s="47"/>
    </row>
    <row r="52206" spans="3:4">
      <c r="C52206"/>
      <c r="D52206" s="47"/>
    </row>
    <row r="52207" spans="3:4">
      <c r="C52207"/>
      <c r="D52207" s="47"/>
    </row>
    <row r="52208" spans="3:4">
      <c r="C52208"/>
      <c r="D52208" s="47"/>
    </row>
    <row r="52209" spans="3:4">
      <c r="C52209"/>
      <c r="D52209" s="47"/>
    </row>
    <row r="52210" spans="3:4">
      <c r="C52210"/>
      <c r="D52210" s="47"/>
    </row>
    <row r="52211" spans="3:4">
      <c r="C52211"/>
      <c r="D52211" s="47"/>
    </row>
    <row r="52212" spans="3:4">
      <c r="C52212"/>
      <c r="D52212" s="47"/>
    </row>
    <row r="52213" spans="3:4">
      <c r="C52213"/>
      <c r="D52213" s="47"/>
    </row>
    <row r="52214" spans="3:4">
      <c r="C52214"/>
      <c r="D52214" s="47"/>
    </row>
    <row r="52215" spans="3:4">
      <c r="C52215"/>
      <c r="D52215" s="47"/>
    </row>
    <row r="52216" spans="3:4">
      <c r="C52216"/>
      <c r="D52216" s="47"/>
    </row>
    <row r="52217" spans="3:4">
      <c r="C52217"/>
      <c r="D52217" s="47"/>
    </row>
    <row r="52218" spans="3:4">
      <c r="C52218"/>
      <c r="D52218" s="47"/>
    </row>
    <row r="52219" spans="3:4">
      <c r="C52219"/>
      <c r="D52219" s="47"/>
    </row>
    <row r="52220" spans="3:4">
      <c r="C52220"/>
      <c r="D52220" s="47"/>
    </row>
    <row r="52221" spans="3:4">
      <c r="C52221"/>
      <c r="D52221" s="47"/>
    </row>
    <row r="52222" spans="3:4">
      <c r="C52222"/>
      <c r="D52222" s="47"/>
    </row>
    <row r="52223" spans="3:4">
      <c r="C52223"/>
      <c r="D52223" s="47"/>
    </row>
    <row r="52224" spans="3:4">
      <c r="C52224"/>
      <c r="D52224" s="47"/>
    </row>
    <row r="52225" spans="3:4">
      <c r="C52225"/>
      <c r="D52225" s="47"/>
    </row>
    <row r="52226" spans="3:4">
      <c r="C52226"/>
      <c r="D52226" s="47"/>
    </row>
    <row r="52227" spans="3:4">
      <c r="C52227"/>
      <c r="D52227" s="47"/>
    </row>
    <row r="52228" spans="3:4">
      <c r="C52228"/>
      <c r="D52228" s="47"/>
    </row>
    <row r="52229" spans="3:4">
      <c r="C52229"/>
      <c r="D52229" s="47"/>
    </row>
    <row r="52230" spans="3:4">
      <c r="C52230"/>
      <c r="D52230" s="47"/>
    </row>
    <row r="52231" spans="3:4">
      <c r="C52231"/>
      <c r="D52231" s="47"/>
    </row>
    <row r="52232" spans="3:4">
      <c r="C52232"/>
      <c r="D52232" s="47"/>
    </row>
    <row r="52233" spans="3:4">
      <c r="C52233"/>
      <c r="D52233" s="47"/>
    </row>
    <row r="52234" spans="3:4">
      <c r="C52234"/>
      <c r="D52234" s="47"/>
    </row>
    <row r="52235" spans="3:4">
      <c r="C52235"/>
      <c r="D52235" s="47"/>
    </row>
    <row r="52236" spans="3:4">
      <c r="C52236"/>
      <c r="D52236" s="47"/>
    </row>
    <row r="52237" spans="3:4">
      <c r="C52237"/>
      <c r="D52237" s="47"/>
    </row>
    <row r="52238" spans="3:4">
      <c r="C52238"/>
      <c r="D52238" s="47"/>
    </row>
    <row r="52239" spans="3:4">
      <c r="C52239"/>
      <c r="D52239" s="47"/>
    </row>
    <row r="52240" spans="3:4">
      <c r="C52240"/>
      <c r="D52240" s="47"/>
    </row>
    <row r="52241" spans="3:4">
      <c r="C52241"/>
      <c r="D52241" s="47"/>
    </row>
    <row r="52242" spans="3:4">
      <c r="C52242"/>
      <c r="D52242" s="47"/>
    </row>
    <row r="52243" spans="3:4">
      <c r="C52243"/>
      <c r="D52243" s="47"/>
    </row>
    <row r="52244" spans="3:4">
      <c r="C52244"/>
      <c r="D52244" s="47"/>
    </row>
    <row r="52245" spans="3:4">
      <c r="C52245"/>
      <c r="D52245" s="47"/>
    </row>
    <row r="52246" spans="3:4">
      <c r="C52246"/>
      <c r="D52246" s="47"/>
    </row>
    <row r="52247" spans="3:4">
      <c r="C52247"/>
      <c r="D52247" s="47"/>
    </row>
    <row r="52248" spans="3:4">
      <c r="C52248"/>
      <c r="D52248" s="47"/>
    </row>
    <row r="52249" spans="3:4">
      <c r="C52249"/>
      <c r="D52249" s="47"/>
    </row>
    <row r="52250" spans="3:4">
      <c r="C52250"/>
      <c r="D52250" s="47"/>
    </row>
    <row r="52251" spans="3:4">
      <c r="C52251"/>
      <c r="D52251" s="47"/>
    </row>
    <row r="52252" spans="3:4">
      <c r="C52252"/>
      <c r="D52252" s="47"/>
    </row>
    <row r="52253" spans="3:4">
      <c r="C52253"/>
      <c r="D52253" s="47"/>
    </row>
    <row r="52254" spans="3:4">
      <c r="C52254"/>
      <c r="D52254" s="47"/>
    </row>
    <row r="52255" spans="3:4">
      <c r="C52255"/>
      <c r="D52255" s="47"/>
    </row>
    <row r="52256" spans="3:4">
      <c r="C52256"/>
      <c r="D52256" s="47"/>
    </row>
    <row r="52257" spans="3:4">
      <c r="C52257"/>
      <c r="D52257" s="47"/>
    </row>
    <row r="52258" spans="3:4">
      <c r="C52258"/>
      <c r="D52258" s="47"/>
    </row>
    <row r="52259" spans="3:4">
      <c r="C52259"/>
      <c r="D52259" s="47"/>
    </row>
    <row r="52260" spans="3:4">
      <c r="C52260"/>
      <c r="D52260" s="47"/>
    </row>
    <row r="52261" spans="3:4">
      <c r="C52261"/>
      <c r="D52261" s="47"/>
    </row>
    <row r="52262" spans="3:4">
      <c r="C52262"/>
      <c r="D52262" s="47"/>
    </row>
    <row r="52263" spans="3:4">
      <c r="C52263"/>
      <c r="D52263" s="47"/>
    </row>
    <row r="52264" spans="3:4">
      <c r="C52264"/>
      <c r="D52264" s="47"/>
    </row>
    <row r="52265" spans="3:4">
      <c r="C52265"/>
      <c r="D52265" s="47"/>
    </row>
    <row r="52266" spans="3:4">
      <c r="C52266"/>
      <c r="D52266" s="47"/>
    </row>
    <row r="52267" spans="3:4">
      <c r="C52267"/>
      <c r="D52267" s="47"/>
    </row>
    <row r="52268" spans="3:4">
      <c r="C52268"/>
      <c r="D52268" s="47"/>
    </row>
    <row r="52269" spans="3:4">
      <c r="C52269"/>
      <c r="D52269" s="47"/>
    </row>
    <row r="52270" spans="3:4">
      <c r="C52270"/>
      <c r="D52270" s="47"/>
    </row>
    <row r="52271" spans="3:4">
      <c r="C52271"/>
      <c r="D52271" s="47"/>
    </row>
    <row r="52272" spans="3:4">
      <c r="C52272"/>
      <c r="D52272" s="47"/>
    </row>
    <row r="52273" spans="3:4">
      <c r="C52273"/>
      <c r="D52273" s="47"/>
    </row>
    <row r="52274" spans="3:4">
      <c r="C52274"/>
      <c r="D52274" s="47"/>
    </row>
    <row r="52275" spans="3:4">
      <c r="C52275"/>
      <c r="D52275" s="47"/>
    </row>
    <row r="52276" spans="3:4">
      <c r="C52276"/>
      <c r="D52276" s="47"/>
    </row>
    <row r="52277" spans="3:4">
      <c r="C52277"/>
      <c r="D52277" s="47"/>
    </row>
    <row r="52278" spans="3:4">
      <c r="C52278"/>
      <c r="D52278" s="47"/>
    </row>
    <row r="52279" spans="3:4">
      <c r="C52279"/>
      <c r="D52279" s="47"/>
    </row>
    <row r="52280" spans="3:4">
      <c r="C52280"/>
      <c r="D52280" s="47"/>
    </row>
    <row r="52281" spans="3:4">
      <c r="C52281"/>
      <c r="D52281" s="47"/>
    </row>
    <row r="52282" spans="3:4">
      <c r="C52282"/>
      <c r="D52282" s="47"/>
    </row>
    <row r="52283" spans="3:4">
      <c r="C52283"/>
      <c r="D52283" s="47"/>
    </row>
    <row r="52284" spans="3:4">
      <c r="C52284"/>
      <c r="D52284" s="47"/>
    </row>
    <row r="52285" spans="3:4">
      <c r="C52285"/>
      <c r="D52285" s="47"/>
    </row>
    <row r="52286" spans="3:4">
      <c r="C52286"/>
      <c r="D52286" s="47"/>
    </row>
    <row r="52287" spans="3:4">
      <c r="C52287"/>
      <c r="D52287" s="47"/>
    </row>
    <row r="52288" spans="3:4">
      <c r="C52288"/>
      <c r="D52288" s="47"/>
    </row>
    <row r="52289" spans="3:4">
      <c r="C52289"/>
      <c r="D52289" s="47"/>
    </row>
    <row r="52290" spans="3:4">
      <c r="C52290"/>
      <c r="D52290" s="47"/>
    </row>
    <row r="52291" spans="3:4">
      <c r="C52291"/>
      <c r="D52291" s="47"/>
    </row>
    <row r="52292" spans="3:4">
      <c r="C52292"/>
      <c r="D52292" s="47"/>
    </row>
    <row r="52293" spans="3:4">
      <c r="C52293"/>
      <c r="D52293" s="47"/>
    </row>
    <row r="52294" spans="3:4">
      <c r="C52294"/>
      <c r="D52294" s="47"/>
    </row>
    <row r="52295" spans="3:4">
      <c r="C52295"/>
      <c r="D52295" s="47"/>
    </row>
    <row r="52296" spans="3:4">
      <c r="C52296"/>
      <c r="D52296" s="47"/>
    </row>
    <row r="52297" spans="3:4">
      <c r="C52297"/>
      <c r="D52297" s="47"/>
    </row>
    <row r="52298" spans="3:4">
      <c r="C52298"/>
      <c r="D52298" s="47"/>
    </row>
    <row r="52299" spans="3:4">
      <c r="C52299"/>
      <c r="D52299" s="47"/>
    </row>
    <row r="52300" spans="3:4">
      <c r="C52300"/>
      <c r="D52300" s="47"/>
    </row>
    <row r="52301" spans="3:4">
      <c r="C52301"/>
      <c r="D52301" s="47"/>
    </row>
    <row r="52302" spans="3:4">
      <c r="C52302"/>
      <c r="D52302" s="47"/>
    </row>
    <row r="52303" spans="3:4">
      <c r="C52303"/>
      <c r="D52303" s="47"/>
    </row>
    <row r="52304" spans="3:4">
      <c r="C52304"/>
      <c r="D52304" s="47"/>
    </row>
    <row r="52305" spans="3:4">
      <c r="C52305"/>
      <c r="D52305" s="47"/>
    </row>
    <row r="52306" spans="3:4">
      <c r="C52306"/>
      <c r="D52306" s="47"/>
    </row>
    <row r="52307" spans="3:4">
      <c r="C52307"/>
      <c r="D52307" s="47"/>
    </row>
    <row r="52308" spans="3:4">
      <c r="C52308"/>
      <c r="D52308" s="47"/>
    </row>
    <row r="52309" spans="3:4">
      <c r="C52309"/>
      <c r="D52309" s="47"/>
    </row>
    <row r="52310" spans="3:4">
      <c r="C52310"/>
      <c r="D52310" s="47"/>
    </row>
    <row r="52311" spans="3:4">
      <c r="C52311"/>
      <c r="D52311" s="47"/>
    </row>
    <row r="52312" spans="3:4">
      <c r="C52312"/>
      <c r="D52312" s="47"/>
    </row>
    <row r="52313" spans="3:4">
      <c r="C52313"/>
      <c r="D52313" s="47"/>
    </row>
    <row r="52314" spans="3:4">
      <c r="C52314"/>
      <c r="D52314" s="47"/>
    </row>
    <row r="52315" spans="3:4">
      <c r="C52315"/>
      <c r="D52315" s="47"/>
    </row>
    <row r="52316" spans="3:4">
      <c r="C52316"/>
      <c r="D52316" s="47"/>
    </row>
    <row r="52317" spans="3:4">
      <c r="C52317"/>
      <c r="D52317" s="47"/>
    </row>
    <row r="52318" spans="3:4">
      <c r="C52318"/>
      <c r="D52318" s="47"/>
    </row>
    <row r="52319" spans="3:4">
      <c r="C52319"/>
      <c r="D52319" s="47"/>
    </row>
    <row r="52320" spans="3:4">
      <c r="C52320"/>
      <c r="D52320" s="47"/>
    </row>
    <row r="52321" spans="3:4">
      <c r="C52321"/>
      <c r="D52321" s="47"/>
    </row>
    <row r="52322" spans="3:4">
      <c r="C52322"/>
      <c r="D52322" s="47"/>
    </row>
    <row r="52323" spans="3:4">
      <c r="C52323"/>
      <c r="D52323" s="47"/>
    </row>
    <row r="52324" spans="3:4">
      <c r="C52324"/>
      <c r="D52324" s="47"/>
    </row>
    <row r="52325" spans="3:4">
      <c r="C52325"/>
      <c r="D52325" s="47"/>
    </row>
    <row r="52326" spans="3:4">
      <c r="C52326"/>
      <c r="D52326" s="47"/>
    </row>
    <row r="52327" spans="3:4">
      <c r="C52327"/>
      <c r="D52327" s="47"/>
    </row>
    <row r="52328" spans="3:4">
      <c r="C52328"/>
      <c r="D52328" s="47"/>
    </row>
    <row r="52329" spans="3:4">
      <c r="C52329"/>
      <c r="D52329" s="47"/>
    </row>
    <row r="52330" spans="3:4">
      <c r="C52330"/>
      <c r="D52330" s="47"/>
    </row>
    <row r="52331" spans="3:4">
      <c r="C52331"/>
      <c r="D52331" s="47"/>
    </row>
    <row r="52332" spans="3:4">
      <c r="C52332"/>
      <c r="D52332" s="47"/>
    </row>
    <row r="52333" spans="3:4">
      <c r="C52333"/>
      <c r="D52333" s="47"/>
    </row>
    <row r="52334" spans="3:4">
      <c r="C52334"/>
      <c r="D52334" s="47"/>
    </row>
    <row r="52335" spans="3:4">
      <c r="C52335"/>
      <c r="D52335" s="47"/>
    </row>
    <row r="52336" spans="3:4">
      <c r="C52336"/>
      <c r="D52336" s="47"/>
    </row>
    <row r="52337" spans="3:4">
      <c r="C52337"/>
      <c r="D52337" s="47"/>
    </row>
    <row r="52338" spans="3:4">
      <c r="C52338"/>
      <c r="D52338" s="47"/>
    </row>
    <row r="52339" spans="3:4">
      <c r="C52339"/>
      <c r="D52339" s="47"/>
    </row>
    <row r="52340" spans="3:4">
      <c r="C52340"/>
      <c r="D52340" s="47"/>
    </row>
    <row r="52341" spans="3:4">
      <c r="C52341"/>
      <c r="D52341" s="47"/>
    </row>
    <row r="52342" spans="3:4">
      <c r="C52342"/>
      <c r="D52342" s="47"/>
    </row>
    <row r="52343" spans="3:4">
      <c r="C52343"/>
      <c r="D52343" s="47"/>
    </row>
    <row r="52344" spans="3:4">
      <c r="C52344"/>
      <c r="D52344" s="47"/>
    </row>
    <row r="52345" spans="3:4">
      <c r="C52345"/>
      <c r="D52345" s="47"/>
    </row>
    <row r="52346" spans="3:4">
      <c r="C52346"/>
      <c r="D52346" s="47"/>
    </row>
    <row r="52347" spans="3:4">
      <c r="C52347"/>
      <c r="D52347" s="47"/>
    </row>
    <row r="52348" spans="3:4">
      <c r="C52348"/>
      <c r="D52348" s="47"/>
    </row>
    <row r="52349" spans="3:4">
      <c r="C52349"/>
      <c r="D52349" s="47"/>
    </row>
    <row r="52350" spans="3:4">
      <c r="C52350"/>
      <c r="D52350" s="47"/>
    </row>
    <row r="52351" spans="3:4">
      <c r="C52351"/>
      <c r="D52351" s="47"/>
    </row>
    <row r="52352" spans="3:4">
      <c r="C52352"/>
      <c r="D52352" s="47"/>
    </row>
    <row r="52353" spans="3:4">
      <c r="C52353"/>
      <c r="D52353" s="47"/>
    </row>
    <row r="52354" spans="3:4">
      <c r="C52354"/>
      <c r="D52354" s="47"/>
    </row>
    <row r="52355" spans="3:4">
      <c r="C52355"/>
      <c r="D52355" s="47"/>
    </row>
    <row r="52356" spans="3:4">
      <c r="C52356"/>
      <c r="D52356" s="47"/>
    </row>
    <row r="52357" spans="3:4">
      <c r="C52357"/>
      <c r="D52357" s="47"/>
    </row>
    <row r="52358" spans="3:4">
      <c r="C52358"/>
      <c r="D52358" s="47"/>
    </row>
    <row r="52359" spans="3:4">
      <c r="C52359"/>
      <c r="D52359" s="47"/>
    </row>
    <row r="52360" spans="3:4">
      <c r="C52360"/>
      <c r="D52360" s="47"/>
    </row>
    <row r="52361" spans="3:4">
      <c r="C52361"/>
      <c r="D52361" s="47"/>
    </row>
    <row r="52362" spans="3:4">
      <c r="C52362"/>
      <c r="D52362" s="47"/>
    </row>
    <row r="52363" spans="3:4">
      <c r="C52363"/>
      <c r="D52363" s="47"/>
    </row>
    <row r="52364" spans="3:4">
      <c r="C52364"/>
      <c r="D52364" s="47"/>
    </row>
    <row r="52365" spans="3:4">
      <c r="C52365"/>
      <c r="D52365" s="47"/>
    </row>
    <row r="52366" spans="3:4">
      <c r="C52366"/>
      <c r="D52366" s="47"/>
    </row>
    <row r="52367" spans="3:4">
      <c r="C52367"/>
      <c r="D52367" s="47"/>
    </row>
    <row r="52368" spans="3:4">
      <c r="C52368"/>
      <c r="D52368" s="47"/>
    </row>
    <row r="52369" spans="3:4">
      <c r="C52369"/>
      <c r="D52369" s="47"/>
    </row>
    <row r="52370" spans="3:4">
      <c r="C52370"/>
      <c r="D52370" s="47"/>
    </row>
    <row r="52371" spans="3:4">
      <c r="C52371"/>
      <c r="D52371" s="47"/>
    </row>
    <row r="52372" spans="3:4">
      <c r="C52372"/>
      <c r="D52372" s="47"/>
    </row>
    <row r="52373" spans="3:4">
      <c r="C52373"/>
      <c r="D52373" s="47"/>
    </row>
    <row r="52374" spans="3:4">
      <c r="C52374"/>
      <c r="D52374" s="47"/>
    </row>
    <row r="52375" spans="3:4">
      <c r="C52375"/>
      <c r="D52375" s="47"/>
    </row>
    <row r="52376" spans="3:4">
      <c r="C52376"/>
      <c r="D52376" s="47"/>
    </row>
    <row r="52377" spans="3:4">
      <c r="C52377"/>
      <c r="D52377" s="47"/>
    </row>
    <row r="52378" spans="3:4">
      <c r="C52378"/>
      <c r="D52378" s="47"/>
    </row>
    <row r="52379" spans="3:4">
      <c r="C52379"/>
      <c r="D52379" s="47"/>
    </row>
    <row r="52380" spans="3:4">
      <c r="C52380"/>
      <c r="D52380" s="47"/>
    </row>
    <row r="52381" spans="3:4">
      <c r="C52381"/>
      <c r="D52381" s="47"/>
    </row>
    <row r="52382" spans="3:4">
      <c r="C52382"/>
      <c r="D52382" s="47"/>
    </row>
    <row r="52383" spans="3:4">
      <c r="C52383"/>
      <c r="D52383" s="47"/>
    </row>
    <row r="52384" spans="3:4">
      <c r="C52384"/>
      <c r="D52384" s="47"/>
    </row>
    <row r="52385" spans="3:4">
      <c r="C52385"/>
      <c r="D52385" s="47"/>
    </row>
    <row r="52386" spans="3:4">
      <c r="C52386"/>
      <c r="D52386" s="47"/>
    </row>
    <row r="52387" spans="3:4">
      <c r="C52387"/>
      <c r="D52387" s="47"/>
    </row>
    <row r="52388" spans="3:4">
      <c r="C52388"/>
      <c r="D52388" s="47"/>
    </row>
    <row r="52389" spans="3:4">
      <c r="C52389"/>
      <c r="D52389" s="47"/>
    </row>
    <row r="52390" spans="3:4">
      <c r="C52390"/>
      <c r="D52390" s="47"/>
    </row>
    <row r="52391" spans="3:4">
      <c r="C52391"/>
      <c r="D52391" s="47"/>
    </row>
    <row r="52392" spans="3:4">
      <c r="C52392"/>
      <c r="D52392" s="47"/>
    </row>
    <row r="52393" spans="3:4">
      <c r="C52393"/>
      <c r="D52393" s="47"/>
    </row>
    <row r="52394" spans="3:4">
      <c r="C52394"/>
      <c r="D52394" s="47"/>
    </row>
    <row r="52395" spans="3:4">
      <c r="C52395"/>
      <c r="D52395" s="47"/>
    </row>
    <row r="52396" spans="3:4">
      <c r="C52396"/>
      <c r="D52396" s="47"/>
    </row>
    <row r="52397" spans="3:4">
      <c r="C52397"/>
      <c r="D52397" s="47"/>
    </row>
    <row r="52398" spans="3:4">
      <c r="C52398"/>
      <c r="D52398" s="47"/>
    </row>
    <row r="52399" spans="3:4">
      <c r="C52399"/>
      <c r="D52399" s="47"/>
    </row>
    <row r="52400" spans="3:4">
      <c r="C52400"/>
      <c r="D52400" s="47"/>
    </row>
    <row r="52401" spans="3:4">
      <c r="C52401"/>
      <c r="D52401" s="47"/>
    </row>
    <row r="52402" spans="3:4">
      <c r="C52402"/>
      <c r="D52402" s="47"/>
    </row>
    <row r="52403" spans="3:4">
      <c r="C52403"/>
      <c r="D52403" s="47"/>
    </row>
    <row r="52404" spans="3:4">
      <c r="C52404"/>
      <c r="D52404" s="47"/>
    </row>
    <row r="52405" spans="3:4">
      <c r="C52405"/>
      <c r="D52405" s="47"/>
    </row>
    <row r="52406" spans="3:4">
      <c r="C52406"/>
      <c r="D52406" s="47"/>
    </row>
    <row r="52407" spans="3:4">
      <c r="C52407"/>
      <c r="D52407" s="47"/>
    </row>
    <row r="52408" spans="3:4">
      <c r="C52408"/>
      <c r="D52408" s="47"/>
    </row>
    <row r="52409" spans="3:4">
      <c r="C52409"/>
      <c r="D52409" s="47"/>
    </row>
    <row r="52410" spans="3:4">
      <c r="C52410"/>
      <c r="D52410" s="47"/>
    </row>
    <row r="52411" spans="3:4">
      <c r="C52411"/>
      <c r="D52411" s="47"/>
    </row>
    <row r="52412" spans="3:4">
      <c r="C52412"/>
      <c r="D52412" s="47"/>
    </row>
    <row r="52413" spans="3:4">
      <c r="C52413"/>
      <c r="D52413" s="47"/>
    </row>
    <row r="52414" spans="3:4">
      <c r="C52414"/>
      <c r="D52414" s="47"/>
    </row>
    <row r="52415" spans="3:4">
      <c r="C52415"/>
      <c r="D52415" s="47"/>
    </row>
    <row r="52416" spans="3:4">
      <c r="C52416"/>
      <c r="D52416" s="47"/>
    </row>
    <row r="52417" spans="3:4">
      <c r="C52417"/>
      <c r="D52417" s="47"/>
    </row>
    <row r="52418" spans="3:4">
      <c r="C52418"/>
      <c r="D52418" s="47"/>
    </row>
    <row r="52419" spans="3:4">
      <c r="C52419"/>
      <c r="D52419" s="47"/>
    </row>
    <row r="52420" spans="3:4">
      <c r="C52420"/>
      <c r="D52420" s="47"/>
    </row>
    <row r="52421" spans="3:4">
      <c r="C52421"/>
      <c r="D52421" s="47"/>
    </row>
    <row r="52422" spans="3:4">
      <c r="C52422"/>
      <c r="D52422" s="47"/>
    </row>
    <row r="52423" spans="3:4">
      <c r="C52423"/>
      <c r="D52423" s="47"/>
    </row>
    <row r="52424" spans="3:4">
      <c r="C52424"/>
      <c r="D52424" s="47"/>
    </row>
    <row r="52425" spans="3:4">
      <c r="C52425"/>
      <c r="D52425" s="47"/>
    </row>
    <row r="52426" spans="3:4">
      <c r="C52426"/>
      <c r="D52426" s="47"/>
    </row>
    <row r="52427" spans="3:4">
      <c r="C52427"/>
      <c r="D52427" s="47"/>
    </row>
    <row r="52428" spans="3:4">
      <c r="C52428"/>
      <c r="D52428" s="47"/>
    </row>
    <row r="52429" spans="3:4">
      <c r="C52429"/>
      <c r="D52429" s="47"/>
    </row>
    <row r="52430" spans="3:4">
      <c r="C52430"/>
      <c r="D52430" s="47"/>
    </row>
    <row r="52431" spans="3:4">
      <c r="C52431"/>
      <c r="D52431" s="47"/>
    </row>
    <row r="52432" spans="3:4">
      <c r="C52432"/>
      <c r="D52432" s="47"/>
    </row>
    <row r="52433" spans="3:4">
      <c r="C52433"/>
      <c r="D52433" s="47"/>
    </row>
    <row r="52434" spans="3:4">
      <c r="C52434"/>
      <c r="D52434" s="47"/>
    </row>
    <row r="52435" spans="3:4">
      <c r="C52435"/>
      <c r="D52435" s="47"/>
    </row>
    <row r="52436" spans="3:4">
      <c r="C52436"/>
      <c r="D52436" s="47"/>
    </row>
    <row r="52437" spans="3:4">
      <c r="C52437"/>
      <c r="D52437" s="47"/>
    </row>
    <row r="52438" spans="3:4">
      <c r="C52438"/>
      <c r="D52438" s="47"/>
    </row>
    <row r="52439" spans="3:4">
      <c r="C52439"/>
      <c r="D52439" s="47"/>
    </row>
    <row r="52440" spans="3:4">
      <c r="C52440"/>
      <c r="D52440" s="47"/>
    </row>
    <row r="52441" spans="3:4">
      <c r="C52441"/>
      <c r="D52441" s="47"/>
    </row>
    <row r="52442" spans="3:4">
      <c r="C52442"/>
      <c r="D52442" s="47"/>
    </row>
    <row r="52443" spans="3:4">
      <c r="C52443"/>
      <c r="D52443" s="47"/>
    </row>
    <row r="52444" spans="3:4">
      <c r="C52444"/>
      <c r="D52444" s="47"/>
    </row>
    <row r="52445" spans="3:4">
      <c r="C52445"/>
      <c r="D52445" s="47"/>
    </row>
    <row r="52446" spans="3:4">
      <c r="C52446"/>
      <c r="D52446" s="47"/>
    </row>
    <row r="52447" spans="3:4">
      <c r="C52447"/>
      <c r="D52447" s="47"/>
    </row>
    <row r="52448" spans="3:4">
      <c r="C52448"/>
      <c r="D52448" s="47"/>
    </row>
    <row r="52449" spans="3:4">
      <c r="C52449"/>
      <c r="D52449" s="47"/>
    </row>
    <row r="52450" spans="3:4">
      <c r="C52450"/>
      <c r="D52450" s="47"/>
    </row>
    <row r="52451" spans="3:4">
      <c r="C52451"/>
      <c r="D52451" s="47"/>
    </row>
    <row r="52452" spans="3:4">
      <c r="C52452"/>
      <c r="D52452" s="47"/>
    </row>
    <row r="52453" spans="3:4">
      <c r="C52453"/>
      <c r="D52453" s="47"/>
    </row>
    <row r="52454" spans="3:4">
      <c r="C52454"/>
      <c r="D52454" s="47"/>
    </row>
    <row r="52455" spans="3:4">
      <c r="C52455"/>
      <c r="D52455" s="47"/>
    </row>
    <row r="52456" spans="3:4">
      <c r="C52456"/>
      <c r="D52456" s="47"/>
    </row>
    <row r="52457" spans="3:4">
      <c r="C52457"/>
      <c r="D52457" s="47"/>
    </row>
    <row r="52458" spans="3:4">
      <c r="C52458"/>
      <c r="D52458" s="47"/>
    </row>
    <row r="52459" spans="3:4">
      <c r="C52459"/>
      <c r="D52459" s="47"/>
    </row>
    <row r="52460" spans="3:4">
      <c r="C52460"/>
      <c r="D52460" s="47"/>
    </row>
    <row r="52461" spans="3:4">
      <c r="C52461"/>
      <c r="D52461" s="47"/>
    </row>
    <row r="52462" spans="3:4">
      <c r="C52462"/>
      <c r="D52462" s="47"/>
    </row>
    <row r="52463" spans="3:4">
      <c r="C52463"/>
      <c r="D52463" s="47"/>
    </row>
    <row r="52464" spans="3:4">
      <c r="C52464"/>
      <c r="D52464" s="47"/>
    </row>
    <row r="52465" spans="3:4">
      <c r="C52465"/>
      <c r="D52465" s="47"/>
    </row>
    <row r="52466" spans="3:4">
      <c r="C52466"/>
      <c r="D52466" s="47"/>
    </row>
    <row r="52467" spans="3:4">
      <c r="C52467"/>
      <c r="D52467" s="47"/>
    </row>
    <row r="52468" spans="3:4">
      <c r="C52468"/>
      <c r="D52468" s="47"/>
    </row>
    <row r="52469" spans="3:4">
      <c r="C52469"/>
      <c r="D52469" s="47"/>
    </row>
    <row r="52470" spans="3:4">
      <c r="C52470"/>
      <c r="D52470" s="47"/>
    </row>
    <row r="52471" spans="3:4">
      <c r="C52471"/>
      <c r="D52471" s="47"/>
    </row>
    <row r="52472" spans="3:4">
      <c r="C52472"/>
      <c r="D52472" s="47"/>
    </row>
    <row r="52473" spans="3:4">
      <c r="C52473"/>
      <c r="D52473" s="47"/>
    </row>
    <row r="52474" spans="3:4">
      <c r="C52474"/>
      <c r="D52474" s="47"/>
    </row>
    <row r="52475" spans="3:4">
      <c r="C52475"/>
      <c r="D52475" s="47"/>
    </row>
    <row r="52476" spans="3:4">
      <c r="C52476"/>
      <c r="D52476" s="47"/>
    </row>
    <row r="52477" spans="3:4">
      <c r="C52477"/>
      <c r="D52477" s="47"/>
    </row>
    <row r="52478" spans="3:4">
      <c r="C52478"/>
      <c r="D52478" s="47"/>
    </row>
    <row r="52479" spans="3:4">
      <c r="C52479"/>
      <c r="D52479" s="47"/>
    </row>
    <row r="52480" spans="3:4">
      <c r="C52480"/>
      <c r="D52480" s="47"/>
    </row>
    <row r="52481" spans="3:4">
      <c r="C52481"/>
      <c r="D52481" s="47"/>
    </row>
    <row r="52482" spans="3:4">
      <c r="C52482"/>
      <c r="D52482" s="47"/>
    </row>
    <row r="52483" spans="3:4">
      <c r="C52483"/>
      <c r="D52483" s="47"/>
    </row>
    <row r="52484" spans="3:4">
      <c r="C52484"/>
      <c r="D52484" s="47"/>
    </row>
    <row r="52485" spans="3:4">
      <c r="C52485"/>
      <c r="D52485" s="47"/>
    </row>
    <row r="52486" spans="3:4">
      <c r="C52486"/>
      <c r="D52486" s="47"/>
    </row>
    <row r="52487" spans="3:4">
      <c r="C52487"/>
      <c r="D52487" s="47"/>
    </row>
    <row r="52488" spans="3:4">
      <c r="C52488"/>
      <c r="D52488" s="47"/>
    </row>
    <row r="52489" spans="3:4">
      <c r="C52489"/>
      <c r="D52489" s="47"/>
    </row>
    <row r="52490" spans="3:4">
      <c r="C52490"/>
      <c r="D52490" s="47"/>
    </row>
    <row r="52491" spans="3:4">
      <c r="C52491"/>
      <c r="D52491" s="47"/>
    </row>
    <row r="52492" spans="3:4">
      <c r="C52492"/>
      <c r="D52492" s="47"/>
    </row>
    <row r="52493" spans="3:4">
      <c r="C52493"/>
      <c r="D52493" s="47"/>
    </row>
    <row r="52494" spans="3:4">
      <c r="C52494"/>
      <c r="D52494" s="47"/>
    </row>
    <row r="52495" spans="3:4">
      <c r="C52495"/>
      <c r="D52495" s="47"/>
    </row>
    <row r="52496" spans="3:4">
      <c r="C52496"/>
      <c r="D52496" s="47"/>
    </row>
    <row r="52497" spans="3:4">
      <c r="C52497"/>
      <c r="D52497" s="47"/>
    </row>
    <row r="52498" spans="3:4">
      <c r="C52498"/>
      <c r="D52498" s="47"/>
    </row>
    <row r="52499" spans="3:4">
      <c r="C52499"/>
      <c r="D52499" s="47"/>
    </row>
    <row r="52500" spans="3:4">
      <c r="C52500"/>
      <c r="D52500" s="47"/>
    </row>
    <row r="52501" spans="3:4">
      <c r="C52501"/>
      <c r="D52501" s="47"/>
    </row>
    <row r="52502" spans="3:4">
      <c r="C52502"/>
      <c r="D52502" s="47"/>
    </row>
    <row r="52503" spans="3:4">
      <c r="C52503"/>
      <c r="D52503" s="47"/>
    </row>
    <row r="52504" spans="3:4">
      <c r="C52504"/>
      <c r="D52504" s="47"/>
    </row>
    <row r="52505" spans="3:4">
      <c r="C52505"/>
      <c r="D52505" s="47"/>
    </row>
    <row r="52506" spans="3:4">
      <c r="C52506"/>
      <c r="D52506" s="47"/>
    </row>
    <row r="52507" spans="3:4">
      <c r="C52507"/>
      <c r="D52507" s="47"/>
    </row>
    <row r="52508" spans="3:4">
      <c r="C52508"/>
      <c r="D52508" s="47"/>
    </row>
    <row r="52509" spans="3:4">
      <c r="C52509"/>
      <c r="D52509" s="47"/>
    </row>
    <row r="52510" spans="3:4">
      <c r="C52510"/>
      <c r="D52510" s="47"/>
    </row>
    <row r="52511" spans="3:4">
      <c r="C52511"/>
      <c r="D52511" s="47"/>
    </row>
    <row r="52512" spans="3:4">
      <c r="C52512"/>
      <c r="D52512" s="47"/>
    </row>
    <row r="52513" spans="3:4">
      <c r="C52513"/>
      <c r="D52513" s="47"/>
    </row>
    <row r="52514" spans="3:4">
      <c r="C52514"/>
      <c r="D52514" s="47"/>
    </row>
    <row r="52515" spans="3:4">
      <c r="C52515"/>
      <c r="D52515" s="47"/>
    </row>
    <row r="52516" spans="3:4">
      <c r="C52516"/>
      <c r="D52516" s="47"/>
    </row>
    <row r="52517" spans="3:4">
      <c r="C52517"/>
      <c r="D52517" s="47"/>
    </row>
    <row r="52518" spans="3:4">
      <c r="C52518"/>
      <c r="D52518" s="47"/>
    </row>
    <row r="52519" spans="3:4">
      <c r="C52519"/>
      <c r="D52519" s="47"/>
    </row>
    <row r="52520" spans="3:4">
      <c r="C52520"/>
      <c r="D52520" s="47"/>
    </row>
    <row r="52521" spans="3:4">
      <c r="C52521"/>
      <c r="D52521" s="47"/>
    </row>
    <row r="52522" spans="3:4">
      <c r="C52522"/>
      <c r="D52522" s="47"/>
    </row>
    <row r="52523" spans="3:4">
      <c r="C52523"/>
      <c r="D52523" s="47"/>
    </row>
    <row r="52524" spans="3:4">
      <c r="C52524"/>
      <c r="D52524" s="47"/>
    </row>
    <row r="52525" spans="3:4">
      <c r="C52525"/>
      <c r="D52525" s="47"/>
    </row>
    <row r="52526" spans="3:4">
      <c r="C52526"/>
      <c r="D52526" s="47"/>
    </row>
    <row r="52527" spans="3:4">
      <c r="C52527"/>
      <c r="D52527" s="47"/>
    </row>
    <row r="52528" spans="3:4">
      <c r="C52528"/>
      <c r="D52528" s="47"/>
    </row>
    <row r="52529" spans="3:4">
      <c r="C52529"/>
      <c r="D52529" s="47"/>
    </row>
    <row r="52530" spans="3:4">
      <c r="C52530"/>
      <c r="D52530" s="47"/>
    </row>
    <row r="52531" spans="3:4">
      <c r="C52531"/>
      <c r="D52531" s="47"/>
    </row>
    <row r="52532" spans="3:4">
      <c r="C52532"/>
      <c r="D52532" s="47"/>
    </row>
    <row r="52533" spans="3:4">
      <c r="C52533"/>
      <c r="D52533" s="47"/>
    </row>
    <row r="52534" spans="3:4">
      <c r="C52534"/>
      <c r="D52534" s="47"/>
    </row>
    <row r="52535" spans="3:4">
      <c r="C52535"/>
      <c r="D52535" s="47"/>
    </row>
    <row r="52536" spans="3:4">
      <c r="C52536"/>
      <c r="D52536" s="47"/>
    </row>
    <row r="52537" spans="3:4">
      <c r="C52537"/>
      <c r="D52537" s="47"/>
    </row>
    <row r="52538" spans="3:4">
      <c r="C52538"/>
      <c r="D52538" s="47"/>
    </row>
    <row r="52539" spans="3:4">
      <c r="C52539"/>
      <c r="D52539" s="47"/>
    </row>
    <row r="52540" spans="3:4">
      <c r="C52540"/>
      <c r="D52540" s="47"/>
    </row>
    <row r="52541" spans="3:4">
      <c r="C52541"/>
      <c r="D52541" s="47"/>
    </row>
    <row r="52542" spans="3:4">
      <c r="C52542"/>
      <c r="D52542" s="47"/>
    </row>
    <row r="52543" spans="3:4">
      <c r="C52543"/>
      <c r="D52543" s="47"/>
    </row>
    <row r="52544" spans="3:4">
      <c r="C52544"/>
      <c r="D52544" s="47"/>
    </row>
    <row r="52545" spans="3:4">
      <c r="C52545"/>
      <c r="D52545" s="47"/>
    </row>
    <row r="52546" spans="3:4">
      <c r="C52546"/>
      <c r="D52546" s="47"/>
    </row>
    <row r="52547" spans="3:4">
      <c r="C52547"/>
      <c r="D52547" s="47"/>
    </row>
    <row r="52548" spans="3:4">
      <c r="C52548"/>
      <c r="D52548" s="47"/>
    </row>
    <row r="52549" spans="3:4">
      <c r="C52549"/>
      <c r="D52549" s="47"/>
    </row>
    <row r="52550" spans="3:4">
      <c r="C52550"/>
      <c r="D52550" s="47"/>
    </row>
    <row r="52551" spans="3:4">
      <c r="C52551"/>
      <c r="D52551" s="47"/>
    </row>
    <row r="52552" spans="3:4">
      <c r="C52552"/>
      <c r="D52552" s="47"/>
    </row>
    <row r="52553" spans="3:4">
      <c r="C52553"/>
      <c r="D52553" s="47"/>
    </row>
    <row r="52554" spans="3:4">
      <c r="C52554"/>
      <c r="D52554" s="47"/>
    </row>
    <row r="52555" spans="3:4">
      <c r="C52555"/>
      <c r="D52555" s="47"/>
    </row>
    <row r="52556" spans="3:4">
      <c r="C52556"/>
      <c r="D52556" s="47"/>
    </row>
    <row r="52557" spans="3:4">
      <c r="C52557"/>
      <c r="D52557" s="47"/>
    </row>
    <row r="52558" spans="3:4">
      <c r="C52558"/>
      <c r="D52558" s="47"/>
    </row>
    <row r="52559" spans="3:4">
      <c r="C52559"/>
      <c r="D52559" s="47"/>
    </row>
    <row r="52560" spans="3:4">
      <c r="C52560"/>
      <c r="D52560" s="47"/>
    </row>
    <row r="52561" spans="3:4">
      <c r="C52561"/>
      <c r="D52561" s="47"/>
    </row>
    <row r="52562" spans="3:4">
      <c r="C52562"/>
      <c r="D52562" s="47"/>
    </row>
    <row r="52563" spans="3:4">
      <c r="C52563"/>
      <c r="D52563" s="47"/>
    </row>
    <row r="52564" spans="3:4">
      <c r="C52564"/>
      <c r="D52564" s="47"/>
    </row>
    <row r="52565" spans="3:4">
      <c r="C52565"/>
      <c r="D52565" s="47"/>
    </row>
    <row r="52566" spans="3:4">
      <c r="C52566"/>
      <c r="D52566" s="47"/>
    </row>
    <row r="52567" spans="3:4">
      <c r="C52567"/>
      <c r="D52567" s="47"/>
    </row>
    <row r="52568" spans="3:4">
      <c r="C52568"/>
      <c r="D52568" s="47"/>
    </row>
    <row r="52569" spans="3:4">
      <c r="C52569"/>
      <c r="D52569" s="47"/>
    </row>
    <row r="52570" spans="3:4">
      <c r="C52570"/>
      <c r="D52570" s="47"/>
    </row>
    <row r="52571" spans="3:4">
      <c r="C52571"/>
      <c r="D52571" s="47"/>
    </row>
    <row r="52572" spans="3:4">
      <c r="C52572"/>
      <c r="D52572" s="47"/>
    </row>
    <row r="52573" spans="3:4">
      <c r="C52573"/>
      <c r="D52573" s="47"/>
    </row>
    <row r="52574" spans="3:4">
      <c r="C52574"/>
      <c r="D52574" s="47"/>
    </row>
    <row r="52575" spans="3:4">
      <c r="C52575"/>
      <c r="D52575" s="47"/>
    </row>
    <row r="52576" spans="3:4">
      <c r="C52576"/>
      <c r="D52576" s="47"/>
    </row>
    <row r="52577" spans="3:4">
      <c r="C52577"/>
      <c r="D52577" s="47"/>
    </row>
    <row r="52578" spans="3:4">
      <c r="C52578"/>
      <c r="D52578" s="47"/>
    </row>
    <row r="52579" spans="3:4">
      <c r="C52579"/>
      <c r="D52579" s="47"/>
    </row>
    <row r="52580" spans="3:4">
      <c r="C52580"/>
      <c r="D52580" s="47"/>
    </row>
    <row r="52581" spans="3:4">
      <c r="C52581"/>
      <c r="D52581" s="47"/>
    </row>
    <row r="52582" spans="3:4">
      <c r="C52582"/>
      <c r="D52582" s="47"/>
    </row>
    <row r="52583" spans="3:4">
      <c r="C52583"/>
      <c r="D52583" s="47"/>
    </row>
    <row r="52584" spans="3:4">
      <c r="C52584"/>
      <c r="D52584" s="47"/>
    </row>
    <row r="52585" spans="3:4">
      <c r="C52585"/>
      <c r="D52585" s="47"/>
    </row>
    <row r="52586" spans="3:4">
      <c r="C52586"/>
      <c r="D52586" s="47"/>
    </row>
    <row r="52587" spans="3:4">
      <c r="C52587"/>
      <c r="D52587" s="47"/>
    </row>
    <row r="52588" spans="3:4">
      <c r="C52588"/>
      <c r="D52588" s="47"/>
    </row>
    <row r="52589" spans="3:4">
      <c r="C52589"/>
      <c r="D52589" s="47"/>
    </row>
    <row r="52590" spans="3:4">
      <c r="C52590"/>
      <c r="D52590" s="47"/>
    </row>
    <row r="52591" spans="3:4">
      <c r="C52591"/>
      <c r="D52591" s="47"/>
    </row>
    <row r="52592" spans="3:4">
      <c r="C52592"/>
      <c r="D52592" s="47"/>
    </row>
    <row r="52593" spans="3:4">
      <c r="C52593"/>
      <c r="D52593" s="47"/>
    </row>
    <row r="52594" spans="3:4">
      <c r="C52594"/>
      <c r="D52594" s="47"/>
    </row>
    <row r="52595" spans="3:4">
      <c r="C52595"/>
      <c r="D52595" s="47"/>
    </row>
    <row r="52596" spans="3:4">
      <c r="C52596"/>
      <c r="D52596" s="47"/>
    </row>
    <row r="52597" spans="3:4">
      <c r="C52597"/>
      <c r="D52597" s="47"/>
    </row>
    <row r="52598" spans="3:4">
      <c r="C52598"/>
      <c r="D52598" s="47"/>
    </row>
    <row r="52599" spans="3:4">
      <c r="C52599"/>
      <c r="D52599" s="47"/>
    </row>
    <row r="52600" spans="3:4">
      <c r="C52600"/>
      <c r="D52600" s="47"/>
    </row>
    <row r="52601" spans="3:4">
      <c r="C52601"/>
      <c r="D52601" s="47"/>
    </row>
    <row r="52602" spans="3:4">
      <c r="C52602"/>
      <c r="D52602" s="47"/>
    </row>
    <row r="52603" spans="3:4">
      <c r="C52603"/>
      <c r="D52603" s="47"/>
    </row>
    <row r="52604" spans="3:4">
      <c r="C52604"/>
      <c r="D52604" s="47"/>
    </row>
    <row r="52605" spans="3:4">
      <c r="C52605"/>
      <c r="D52605" s="47"/>
    </row>
    <row r="52606" spans="3:4">
      <c r="C52606"/>
      <c r="D52606" s="47"/>
    </row>
    <row r="52607" spans="3:4">
      <c r="C52607"/>
      <c r="D52607" s="47"/>
    </row>
    <row r="52608" spans="3:4">
      <c r="C52608"/>
      <c r="D52608" s="47"/>
    </row>
    <row r="52609" spans="3:4">
      <c r="C52609"/>
      <c r="D52609" s="47"/>
    </row>
    <row r="52610" spans="3:4">
      <c r="C52610"/>
      <c r="D52610" s="47"/>
    </row>
    <row r="52611" spans="3:4">
      <c r="C52611"/>
      <c r="D52611" s="47"/>
    </row>
    <row r="52612" spans="3:4">
      <c r="C52612"/>
      <c r="D52612" s="47"/>
    </row>
    <row r="52613" spans="3:4">
      <c r="C52613"/>
      <c r="D52613" s="47"/>
    </row>
    <row r="52614" spans="3:4">
      <c r="C52614"/>
      <c r="D52614" s="47"/>
    </row>
    <row r="52615" spans="3:4">
      <c r="C52615"/>
      <c r="D52615" s="47"/>
    </row>
    <row r="52616" spans="3:4">
      <c r="C52616"/>
      <c r="D52616" s="47"/>
    </row>
    <row r="52617" spans="3:4">
      <c r="C52617"/>
      <c r="D52617" s="47"/>
    </row>
    <row r="52618" spans="3:4">
      <c r="C52618"/>
      <c r="D52618" s="47"/>
    </row>
    <row r="52619" spans="3:4">
      <c r="C52619"/>
      <c r="D52619" s="47"/>
    </row>
    <row r="52620" spans="3:4">
      <c r="C52620"/>
      <c r="D52620" s="47"/>
    </row>
    <row r="52621" spans="3:4">
      <c r="C52621"/>
      <c r="D52621" s="47"/>
    </row>
    <row r="52622" spans="3:4">
      <c r="C52622"/>
      <c r="D52622" s="47"/>
    </row>
    <row r="52623" spans="3:4">
      <c r="C52623"/>
      <c r="D52623" s="47"/>
    </row>
    <row r="52624" spans="3:4">
      <c r="C52624"/>
      <c r="D52624" s="47"/>
    </row>
    <row r="52625" spans="3:4">
      <c r="C52625"/>
      <c r="D52625" s="47"/>
    </row>
    <row r="52626" spans="3:4">
      <c r="C52626"/>
      <c r="D52626" s="47"/>
    </row>
    <row r="52627" spans="3:4">
      <c r="C52627"/>
      <c r="D52627" s="47"/>
    </row>
    <row r="52628" spans="3:4">
      <c r="C52628"/>
      <c r="D52628" s="47"/>
    </row>
    <row r="52629" spans="3:4">
      <c r="C52629"/>
      <c r="D52629" s="47"/>
    </row>
    <row r="52630" spans="3:4">
      <c r="C52630"/>
      <c r="D52630" s="47"/>
    </row>
    <row r="52631" spans="3:4">
      <c r="C52631"/>
      <c r="D52631" s="47"/>
    </row>
    <row r="52632" spans="3:4">
      <c r="C52632"/>
      <c r="D52632" s="47"/>
    </row>
    <row r="52633" spans="3:4">
      <c r="C52633"/>
      <c r="D52633" s="47"/>
    </row>
    <row r="52634" spans="3:4">
      <c r="C52634"/>
      <c r="D52634" s="47"/>
    </row>
    <row r="52635" spans="3:4">
      <c r="C52635"/>
      <c r="D52635" s="47"/>
    </row>
    <row r="52636" spans="3:4">
      <c r="C52636"/>
      <c r="D52636" s="47"/>
    </row>
    <row r="52637" spans="3:4">
      <c r="C52637"/>
      <c r="D52637" s="47"/>
    </row>
    <row r="52638" spans="3:4">
      <c r="C52638"/>
      <c r="D52638" s="47"/>
    </row>
    <row r="52639" spans="3:4">
      <c r="C52639"/>
      <c r="D52639" s="47"/>
    </row>
    <row r="52640" spans="3:4">
      <c r="C52640"/>
      <c r="D52640" s="47"/>
    </row>
    <row r="52641" spans="3:4">
      <c r="C52641"/>
      <c r="D52641" s="47"/>
    </row>
    <row r="52642" spans="3:4">
      <c r="C52642"/>
      <c r="D52642" s="47"/>
    </row>
    <row r="52643" spans="3:4">
      <c r="C52643"/>
      <c r="D52643" s="47"/>
    </row>
    <row r="52644" spans="3:4">
      <c r="C52644"/>
      <c r="D52644" s="47"/>
    </row>
    <row r="52645" spans="3:4">
      <c r="C52645"/>
      <c r="D52645" s="47"/>
    </row>
    <row r="52646" spans="3:4">
      <c r="C52646"/>
      <c r="D52646" s="47"/>
    </row>
    <row r="52647" spans="3:4">
      <c r="C52647"/>
      <c r="D52647" s="47"/>
    </row>
    <row r="52648" spans="3:4">
      <c r="C52648"/>
      <c r="D52648" s="47"/>
    </row>
    <row r="52649" spans="3:4">
      <c r="C52649"/>
      <c r="D52649" s="47"/>
    </row>
    <row r="52650" spans="3:4">
      <c r="C52650"/>
      <c r="D52650" s="47"/>
    </row>
    <row r="52651" spans="3:4">
      <c r="C52651"/>
      <c r="D52651" s="47"/>
    </row>
    <row r="52652" spans="3:4">
      <c r="C52652"/>
      <c r="D52652" s="47"/>
    </row>
    <row r="52653" spans="3:4">
      <c r="C52653"/>
      <c r="D52653" s="47"/>
    </row>
    <row r="52654" spans="3:4">
      <c r="C52654"/>
      <c r="D52654" s="47"/>
    </row>
    <row r="52655" spans="3:4">
      <c r="C52655"/>
      <c r="D52655" s="47"/>
    </row>
    <row r="52656" spans="3:4">
      <c r="C52656"/>
      <c r="D52656" s="47"/>
    </row>
    <row r="52657" spans="3:4">
      <c r="C52657"/>
      <c r="D52657" s="47"/>
    </row>
    <row r="52658" spans="3:4">
      <c r="C52658"/>
      <c r="D52658" s="47"/>
    </row>
    <row r="52659" spans="3:4">
      <c r="C52659"/>
      <c r="D52659" s="47"/>
    </row>
    <row r="52660" spans="3:4">
      <c r="C52660"/>
      <c r="D52660" s="47"/>
    </row>
    <row r="52661" spans="3:4">
      <c r="C52661"/>
      <c r="D52661" s="47"/>
    </row>
    <row r="52662" spans="3:4">
      <c r="C52662"/>
      <c r="D52662" s="47"/>
    </row>
    <row r="52663" spans="3:4">
      <c r="C52663"/>
      <c r="D52663" s="47"/>
    </row>
    <row r="52664" spans="3:4">
      <c r="C52664"/>
      <c r="D52664" s="47"/>
    </row>
    <row r="52665" spans="3:4">
      <c r="C52665"/>
      <c r="D52665" s="47"/>
    </row>
    <row r="52666" spans="3:4">
      <c r="C52666"/>
      <c r="D52666" s="47"/>
    </row>
    <row r="52667" spans="3:4">
      <c r="C52667"/>
      <c r="D52667" s="47"/>
    </row>
    <row r="52668" spans="3:4">
      <c r="C52668"/>
      <c r="D52668" s="47"/>
    </row>
    <row r="52669" spans="3:4">
      <c r="C52669"/>
      <c r="D52669" s="47"/>
    </row>
    <row r="52670" spans="3:4">
      <c r="C52670"/>
      <c r="D52670" s="47"/>
    </row>
    <row r="52671" spans="3:4">
      <c r="C52671"/>
      <c r="D52671" s="47"/>
    </row>
    <row r="52672" spans="3:4">
      <c r="C52672"/>
      <c r="D52672" s="47"/>
    </row>
    <row r="52673" spans="3:4">
      <c r="C52673"/>
      <c r="D52673" s="47"/>
    </row>
    <row r="52674" spans="3:4">
      <c r="C52674"/>
      <c r="D52674" s="47"/>
    </row>
    <row r="52675" spans="3:4">
      <c r="C52675"/>
      <c r="D52675" s="47"/>
    </row>
    <row r="52676" spans="3:4">
      <c r="C52676"/>
      <c r="D52676" s="47"/>
    </row>
    <row r="52677" spans="3:4">
      <c r="C52677"/>
      <c r="D52677" s="47"/>
    </row>
    <row r="52678" spans="3:4">
      <c r="C52678"/>
      <c r="D52678" s="47"/>
    </row>
    <row r="52679" spans="3:4">
      <c r="C52679"/>
      <c r="D52679" s="47"/>
    </row>
    <row r="52680" spans="3:4">
      <c r="C52680"/>
      <c r="D52680" s="47"/>
    </row>
    <row r="52681" spans="3:4">
      <c r="C52681"/>
      <c r="D52681" s="47"/>
    </row>
    <row r="52682" spans="3:4">
      <c r="C52682"/>
      <c r="D52682" s="47"/>
    </row>
    <row r="52683" spans="3:4">
      <c r="C52683"/>
      <c r="D52683" s="47"/>
    </row>
    <row r="52684" spans="3:4">
      <c r="C52684"/>
      <c r="D52684" s="47"/>
    </row>
    <row r="52685" spans="3:4">
      <c r="C52685"/>
      <c r="D52685" s="47"/>
    </row>
    <row r="52686" spans="3:4">
      <c r="C52686"/>
      <c r="D52686" s="47"/>
    </row>
    <row r="52687" spans="3:4">
      <c r="C52687"/>
      <c r="D52687" s="47"/>
    </row>
    <row r="52688" spans="3:4">
      <c r="C52688"/>
      <c r="D52688" s="47"/>
    </row>
    <row r="52689" spans="3:4">
      <c r="C52689"/>
      <c r="D52689" s="47"/>
    </row>
    <row r="52690" spans="3:4">
      <c r="C52690"/>
      <c r="D52690" s="47"/>
    </row>
    <row r="52691" spans="3:4">
      <c r="C52691"/>
      <c r="D52691" s="47"/>
    </row>
    <row r="52692" spans="3:4">
      <c r="C52692"/>
      <c r="D52692" s="47"/>
    </row>
    <row r="52693" spans="3:4">
      <c r="C52693"/>
      <c r="D52693" s="47"/>
    </row>
    <row r="52694" spans="3:4">
      <c r="C52694"/>
      <c r="D52694" s="47"/>
    </row>
    <row r="52695" spans="3:4">
      <c r="C52695"/>
      <c r="D52695" s="47"/>
    </row>
    <row r="52696" spans="3:4">
      <c r="C52696"/>
      <c r="D52696" s="47"/>
    </row>
    <row r="52697" spans="3:4">
      <c r="C52697"/>
      <c r="D52697" s="47"/>
    </row>
    <row r="52698" spans="3:4">
      <c r="C52698"/>
      <c r="D52698" s="47"/>
    </row>
    <row r="52699" spans="3:4">
      <c r="C52699"/>
      <c r="D52699" s="47"/>
    </row>
    <row r="52700" spans="3:4">
      <c r="C52700"/>
      <c r="D52700" s="47"/>
    </row>
    <row r="52701" spans="3:4">
      <c r="C52701"/>
      <c r="D52701" s="47"/>
    </row>
    <row r="52702" spans="3:4">
      <c r="C52702"/>
      <c r="D52702" s="47"/>
    </row>
    <row r="52703" spans="3:4">
      <c r="C52703"/>
      <c r="D52703" s="47"/>
    </row>
    <row r="52704" spans="3:4">
      <c r="C52704"/>
      <c r="D52704" s="47"/>
    </row>
    <row r="52705" spans="3:4">
      <c r="C52705"/>
      <c r="D52705" s="47"/>
    </row>
    <row r="52706" spans="3:4">
      <c r="C52706"/>
      <c r="D52706" s="47"/>
    </row>
    <row r="52707" spans="3:4">
      <c r="C52707"/>
      <c r="D52707" s="47"/>
    </row>
    <row r="52708" spans="3:4">
      <c r="C52708"/>
      <c r="D52708" s="47"/>
    </row>
    <row r="52709" spans="3:4">
      <c r="C52709"/>
      <c r="D52709" s="47"/>
    </row>
    <row r="52710" spans="3:4">
      <c r="C52710"/>
      <c r="D52710" s="47"/>
    </row>
    <row r="52711" spans="3:4">
      <c r="C52711"/>
      <c r="D52711" s="47"/>
    </row>
    <row r="52712" spans="3:4">
      <c r="C52712"/>
      <c r="D52712" s="47"/>
    </row>
    <row r="52713" spans="3:4">
      <c r="C52713"/>
      <c r="D52713" s="47"/>
    </row>
    <row r="52714" spans="3:4">
      <c r="C52714"/>
      <c r="D52714" s="47"/>
    </row>
    <row r="52715" spans="3:4">
      <c r="C52715"/>
      <c r="D52715" s="47"/>
    </row>
    <row r="52716" spans="3:4">
      <c r="C52716"/>
      <c r="D52716" s="47"/>
    </row>
    <row r="52717" spans="3:4">
      <c r="C52717"/>
      <c r="D52717" s="47"/>
    </row>
    <row r="52718" spans="3:4">
      <c r="C52718"/>
      <c r="D52718" s="47"/>
    </row>
    <row r="52719" spans="3:4">
      <c r="C52719"/>
      <c r="D52719" s="47"/>
    </row>
    <row r="52720" spans="3:4">
      <c r="C52720"/>
      <c r="D52720" s="47"/>
    </row>
    <row r="52721" spans="3:4">
      <c r="C52721"/>
      <c r="D52721" s="47"/>
    </row>
    <row r="52722" spans="3:4">
      <c r="C52722"/>
      <c r="D52722" s="47"/>
    </row>
    <row r="52723" spans="3:4">
      <c r="C52723"/>
      <c r="D52723" s="47"/>
    </row>
    <row r="52724" spans="3:4">
      <c r="C52724"/>
      <c r="D52724" s="47"/>
    </row>
    <row r="52725" spans="3:4">
      <c r="C52725"/>
      <c r="D52725" s="47"/>
    </row>
    <row r="52726" spans="3:4">
      <c r="C52726"/>
      <c r="D52726" s="47"/>
    </row>
    <row r="52727" spans="3:4">
      <c r="C52727"/>
      <c r="D52727" s="47"/>
    </row>
    <row r="52728" spans="3:4">
      <c r="C52728"/>
      <c r="D52728" s="47"/>
    </row>
    <row r="52729" spans="3:4">
      <c r="C52729"/>
      <c r="D52729" s="47"/>
    </row>
    <row r="52730" spans="3:4">
      <c r="C52730"/>
      <c r="D52730" s="47"/>
    </row>
    <row r="52731" spans="3:4">
      <c r="C52731"/>
      <c r="D52731" s="47"/>
    </row>
    <row r="52732" spans="3:4">
      <c r="C52732"/>
      <c r="D52732" s="47"/>
    </row>
    <row r="52733" spans="3:4">
      <c r="C52733"/>
      <c r="D52733" s="47"/>
    </row>
    <row r="52734" spans="3:4">
      <c r="C52734"/>
      <c r="D52734" s="47"/>
    </row>
    <row r="52735" spans="3:4">
      <c r="C52735"/>
      <c r="D52735" s="47"/>
    </row>
    <row r="52736" spans="3:4">
      <c r="C52736"/>
      <c r="D52736" s="47"/>
    </row>
    <row r="52737" spans="3:4">
      <c r="C52737"/>
      <c r="D52737" s="47"/>
    </row>
    <row r="52738" spans="3:4">
      <c r="C52738"/>
      <c r="D52738" s="47"/>
    </row>
    <row r="52739" spans="3:4">
      <c r="C52739"/>
      <c r="D52739" s="47"/>
    </row>
    <row r="52740" spans="3:4">
      <c r="C52740"/>
      <c r="D52740" s="47"/>
    </row>
    <row r="52741" spans="3:4">
      <c r="C52741"/>
      <c r="D52741" s="47"/>
    </row>
    <row r="52742" spans="3:4">
      <c r="C52742"/>
      <c r="D52742" s="47"/>
    </row>
    <row r="52743" spans="3:4">
      <c r="C52743"/>
      <c r="D52743" s="47"/>
    </row>
    <row r="52744" spans="3:4">
      <c r="C52744"/>
      <c r="D52744" s="47"/>
    </row>
    <row r="52745" spans="3:4">
      <c r="C52745"/>
      <c r="D52745" s="47"/>
    </row>
    <row r="52746" spans="3:4">
      <c r="C52746"/>
      <c r="D52746" s="47"/>
    </row>
    <row r="52747" spans="3:4">
      <c r="C52747"/>
      <c r="D52747" s="47"/>
    </row>
    <row r="52748" spans="3:4">
      <c r="C52748"/>
      <c r="D52748" s="47"/>
    </row>
    <row r="52749" spans="3:4">
      <c r="C52749"/>
      <c r="D52749" s="47"/>
    </row>
    <row r="52750" spans="3:4">
      <c r="C52750"/>
      <c r="D52750" s="47"/>
    </row>
    <row r="52751" spans="3:4">
      <c r="C52751"/>
      <c r="D52751" s="47"/>
    </row>
    <row r="52752" spans="3:4">
      <c r="C52752"/>
      <c r="D52752" s="47"/>
    </row>
    <row r="52753" spans="3:4">
      <c r="C52753"/>
      <c r="D52753" s="47"/>
    </row>
    <row r="52754" spans="3:4">
      <c r="C52754"/>
      <c r="D52754" s="47"/>
    </row>
    <row r="52755" spans="3:4">
      <c r="C52755"/>
      <c r="D52755" s="47"/>
    </row>
    <row r="52756" spans="3:4">
      <c r="C52756"/>
      <c r="D52756" s="47"/>
    </row>
    <row r="52757" spans="3:4">
      <c r="C52757"/>
      <c r="D52757" s="47"/>
    </row>
    <row r="52758" spans="3:4">
      <c r="C52758"/>
      <c r="D52758" s="47"/>
    </row>
    <row r="52759" spans="3:4">
      <c r="C52759"/>
      <c r="D52759" s="47"/>
    </row>
    <row r="52760" spans="3:4">
      <c r="C52760"/>
      <c r="D52760" s="47"/>
    </row>
    <row r="52761" spans="3:4">
      <c r="C52761"/>
      <c r="D52761" s="47"/>
    </row>
    <row r="52762" spans="3:4">
      <c r="C52762"/>
      <c r="D52762" s="47"/>
    </row>
    <row r="52763" spans="3:4">
      <c r="C52763"/>
      <c r="D52763" s="47"/>
    </row>
    <row r="52764" spans="3:4">
      <c r="C52764"/>
      <c r="D52764" s="47"/>
    </row>
    <row r="52765" spans="3:4">
      <c r="C52765"/>
      <c r="D52765" s="47"/>
    </row>
    <row r="52766" spans="3:4">
      <c r="C52766"/>
      <c r="D52766" s="47"/>
    </row>
    <row r="52767" spans="3:4">
      <c r="C52767"/>
      <c r="D52767" s="47"/>
    </row>
    <row r="52768" spans="3:4">
      <c r="C52768"/>
      <c r="D52768" s="47"/>
    </row>
    <row r="52769" spans="3:4">
      <c r="C52769"/>
      <c r="D52769" s="47"/>
    </row>
    <row r="52770" spans="3:4">
      <c r="C52770"/>
      <c r="D52770" s="47"/>
    </row>
    <row r="52771" spans="3:4">
      <c r="C52771"/>
      <c r="D52771" s="47"/>
    </row>
    <row r="52772" spans="3:4">
      <c r="C52772"/>
      <c r="D52772" s="47"/>
    </row>
    <row r="52773" spans="3:4">
      <c r="C52773"/>
      <c r="D52773" s="47"/>
    </row>
    <row r="52774" spans="3:4">
      <c r="C52774"/>
      <c r="D52774" s="47"/>
    </row>
    <row r="52775" spans="3:4">
      <c r="C52775"/>
      <c r="D52775" s="47"/>
    </row>
    <row r="52776" spans="3:4">
      <c r="C52776"/>
      <c r="D52776" s="47"/>
    </row>
    <row r="52777" spans="3:4">
      <c r="C52777"/>
      <c r="D52777" s="47"/>
    </row>
    <row r="52778" spans="3:4">
      <c r="C52778"/>
      <c r="D52778" s="47"/>
    </row>
    <row r="52779" spans="3:4">
      <c r="C52779"/>
      <c r="D52779" s="47"/>
    </row>
    <row r="52780" spans="3:4">
      <c r="C52780"/>
      <c r="D52780" s="47"/>
    </row>
    <row r="52781" spans="3:4">
      <c r="C52781"/>
      <c r="D52781" s="47"/>
    </row>
    <row r="52782" spans="3:4">
      <c r="C52782"/>
      <c r="D52782" s="47"/>
    </row>
    <row r="52783" spans="3:4">
      <c r="C52783"/>
      <c r="D52783" s="47"/>
    </row>
    <row r="52784" spans="3:4">
      <c r="C52784"/>
      <c r="D52784" s="47"/>
    </row>
    <row r="52785" spans="3:4">
      <c r="C52785"/>
      <c r="D52785" s="47"/>
    </row>
    <row r="52786" spans="3:4">
      <c r="C52786"/>
      <c r="D52786" s="47"/>
    </row>
    <row r="52787" spans="3:4">
      <c r="C52787"/>
      <c r="D52787" s="47"/>
    </row>
    <row r="52788" spans="3:4">
      <c r="C52788"/>
      <c r="D52788" s="47"/>
    </row>
    <row r="52789" spans="3:4">
      <c r="C52789"/>
      <c r="D52789" s="47"/>
    </row>
    <row r="52790" spans="3:4">
      <c r="C52790"/>
      <c r="D52790" s="47"/>
    </row>
    <row r="52791" spans="3:4">
      <c r="C52791"/>
      <c r="D52791" s="47"/>
    </row>
    <row r="52792" spans="3:4">
      <c r="C52792"/>
      <c r="D52792" s="47"/>
    </row>
    <row r="52793" spans="3:4">
      <c r="C52793"/>
      <c r="D52793" s="47"/>
    </row>
    <row r="52794" spans="3:4">
      <c r="C52794"/>
      <c r="D52794" s="47"/>
    </row>
    <row r="52795" spans="3:4">
      <c r="C52795"/>
      <c r="D52795" s="47"/>
    </row>
    <row r="52796" spans="3:4">
      <c r="C52796"/>
      <c r="D52796" s="47"/>
    </row>
    <row r="52797" spans="3:4">
      <c r="C52797"/>
      <c r="D52797" s="47"/>
    </row>
    <row r="52798" spans="3:4">
      <c r="C52798"/>
      <c r="D52798" s="47"/>
    </row>
    <row r="52799" spans="3:4">
      <c r="C52799"/>
      <c r="D52799" s="47"/>
    </row>
    <row r="52800" spans="3:4">
      <c r="C52800"/>
      <c r="D52800" s="47"/>
    </row>
    <row r="52801" spans="3:4">
      <c r="C52801"/>
      <c r="D52801" s="47"/>
    </row>
    <row r="52802" spans="3:4">
      <c r="C52802"/>
      <c r="D52802" s="47"/>
    </row>
    <row r="52803" spans="3:4">
      <c r="C52803"/>
      <c r="D52803" s="47"/>
    </row>
    <row r="52804" spans="3:4">
      <c r="C52804"/>
      <c r="D52804" s="47"/>
    </row>
    <row r="52805" spans="3:4">
      <c r="C52805"/>
      <c r="D52805" s="47"/>
    </row>
    <row r="52806" spans="3:4">
      <c r="C52806"/>
      <c r="D52806" s="47"/>
    </row>
    <row r="52807" spans="3:4">
      <c r="C52807"/>
      <c r="D52807" s="47"/>
    </row>
    <row r="52808" spans="3:4">
      <c r="C52808"/>
      <c r="D52808" s="47"/>
    </row>
    <row r="52809" spans="3:4">
      <c r="C52809"/>
      <c r="D52809" s="47"/>
    </row>
    <row r="52810" spans="3:4">
      <c r="C52810"/>
      <c r="D52810" s="47"/>
    </row>
    <row r="52811" spans="3:4">
      <c r="C52811"/>
      <c r="D52811" s="47"/>
    </row>
    <row r="52812" spans="3:4">
      <c r="C52812"/>
      <c r="D52812" s="47"/>
    </row>
    <row r="52813" spans="3:4">
      <c r="C52813"/>
      <c r="D52813" s="47"/>
    </row>
    <row r="52814" spans="3:4">
      <c r="C52814"/>
      <c r="D52814" s="47"/>
    </row>
    <row r="52815" spans="3:4">
      <c r="C52815"/>
      <c r="D52815" s="47"/>
    </row>
    <row r="52816" spans="3:4">
      <c r="C52816"/>
      <c r="D52816" s="47"/>
    </row>
    <row r="52817" spans="3:4">
      <c r="C52817"/>
      <c r="D52817" s="47"/>
    </row>
    <row r="52818" spans="3:4">
      <c r="C52818"/>
      <c r="D52818" s="47"/>
    </row>
    <row r="52819" spans="3:4">
      <c r="C52819"/>
      <c r="D52819" s="47"/>
    </row>
    <row r="52820" spans="3:4">
      <c r="C52820"/>
      <c r="D52820" s="47"/>
    </row>
    <row r="52821" spans="3:4">
      <c r="C52821"/>
      <c r="D52821" s="47"/>
    </row>
    <row r="52822" spans="3:4">
      <c r="C52822"/>
      <c r="D52822" s="47"/>
    </row>
    <row r="52823" spans="3:4">
      <c r="C52823"/>
      <c r="D52823" s="47"/>
    </row>
    <row r="52824" spans="3:4">
      <c r="C52824"/>
      <c r="D52824" s="47"/>
    </row>
    <row r="52825" spans="3:4">
      <c r="C52825"/>
      <c r="D52825" s="47"/>
    </row>
    <row r="52826" spans="3:4">
      <c r="C52826"/>
      <c r="D52826" s="47"/>
    </row>
    <row r="52827" spans="3:4">
      <c r="C52827"/>
      <c r="D52827" s="47"/>
    </row>
    <row r="52828" spans="3:4">
      <c r="C52828"/>
      <c r="D52828" s="47"/>
    </row>
    <row r="52829" spans="3:4">
      <c r="C52829"/>
      <c r="D52829" s="47"/>
    </row>
    <row r="52830" spans="3:4">
      <c r="C52830"/>
      <c r="D52830" s="47"/>
    </row>
    <row r="52831" spans="3:4">
      <c r="C52831"/>
      <c r="D52831" s="47"/>
    </row>
    <row r="52832" spans="3:4">
      <c r="C52832"/>
      <c r="D52832" s="47"/>
    </row>
    <row r="52833" spans="3:4">
      <c r="C52833"/>
      <c r="D52833" s="47"/>
    </row>
    <row r="52834" spans="3:4">
      <c r="C52834"/>
      <c r="D52834" s="47"/>
    </row>
    <row r="52835" spans="3:4">
      <c r="C52835"/>
      <c r="D52835" s="47"/>
    </row>
    <row r="52836" spans="3:4">
      <c r="C52836"/>
      <c r="D52836" s="47"/>
    </row>
    <row r="52837" spans="3:4">
      <c r="C52837"/>
      <c r="D52837" s="47"/>
    </row>
    <row r="52838" spans="3:4">
      <c r="C52838"/>
      <c r="D52838" s="47"/>
    </row>
    <row r="52839" spans="3:4">
      <c r="C52839"/>
      <c r="D52839" s="47"/>
    </row>
    <row r="52840" spans="3:4">
      <c r="C52840"/>
      <c r="D52840" s="47"/>
    </row>
    <row r="52841" spans="3:4">
      <c r="C52841"/>
      <c r="D52841" s="47"/>
    </row>
    <row r="52842" spans="3:4">
      <c r="C52842"/>
      <c r="D52842" s="47"/>
    </row>
    <row r="52843" spans="3:4">
      <c r="C52843"/>
      <c r="D52843" s="47"/>
    </row>
    <row r="52844" spans="3:4">
      <c r="C52844"/>
      <c r="D52844" s="47"/>
    </row>
    <row r="52845" spans="3:4">
      <c r="C52845"/>
      <c r="D52845" s="47"/>
    </row>
    <row r="52846" spans="3:4">
      <c r="C52846"/>
      <c r="D52846" s="47"/>
    </row>
    <row r="52847" spans="3:4">
      <c r="C52847"/>
      <c r="D52847" s="47"/>
    </row>
    <row r="52848" spans="3:4">
      <c r="C52848"/>
      <c r="D52848" s="47"/>
    </row>
    <row r="52849" spans="3:4">
      <c r="C52849"/>
      <c r="D52849" s="47"/>
    </row>
    <row r="52850" spans="3:4">
      <c r="C52850"/>
      <c r="D52850" s="47"/>
    </row>
    <row r="52851" spans="3:4">
      <c r="C52851"/>
      <c r="D52851" s="47"/>
    </row>
    <row r="52852" spans="3:4">
      <c r="C52852"/>
      <c r="D52852" s="47"/>
    </row>
    <row r="52853" spans="3:4">
      <c r="C52853"/>
      <c r="D52853" s="47"/>
    </row>
    <row r="52854" spans="3:4">
      <c r="C52854"/>
      <c r="D52854" s="47"/>
    </row>
    <row r="52855" spans="3:4">
      <c r="C52855"/>
      <c r="D52855" s="47"/>
    </row>
    <row r="52856" spans="3:4">
      <c r="C52856"/>
      <c r="D52856" s="47"/>
    </row>
    <row r="52857" spans="3:4">
      <c r="C52857"/>
      <c r="D52857" s="47"/>
    </row>
    <row r="52858" spans="3:4">
      <c r="C52858"/>
      <c r="D52858" s="47"/>
    </row>
    <row r="52859" spans="3:4">
      <c r="C52859"/>
      <c r="D52859" s="47"/>
    </row>
    <row r="52860" spans="3:4">
      <c r="C52860"/>
      <c r="D52860" s="47"/>
    </row>
    <row r="52861" spans="3:4">
      <c r="C52861"/>
      <c r="D52861" s="47"/>
    </row>
    <row r="52862" spans="3:4">
      <c r="C52862"/>
      <c r="D52862" s="47"/>
    </row>
    <row r="52863" spans="3:4">
      <c r="C52863"/>
      <c r="D52863" s="47"/>
    </row>
    <row r="52864" spans="3:4">
      <c r="C52864"/>
      <c r="D52864" s="47"/>
    </row>
    <row r="52865" spans="3:4">
      <c r="C52865"/>
      <c r="D52865" s="47"/>
    </row>
    <row r="52866" spans="3:4">
      <c r="C52866"/>
      <c r="D52866" s="47"/>
    </row>
    <row r="52867" spans="3:4">
      <c r="C52867"/>
      <c r="D52867" s="47"/>
    </row>
    <row r="52868" spans="3:4">
      <c r="C52868"/>
      <c r="D52868" s="47"/>
    </row>
    <row r="52869" spans="3:4">
      <c r="C52869"/>
      <c r="D52869" s="47"/>
    </row>
    <row r="52870" spans="3:4">
      <c r="C52870"/>
      <c r="D52870" s="47"/>
    </row>
    <row r="52871" spans="3:4">
      <c r="C52871"/>
      <c r="D52871" s="47"/>
    </row>
    <row r="52872" spans="3:4">
      <c r="C52872"/>
      <c r="D52872" s="47"/>
    </row>
    <row r="52873" spans="3:4">
      <c r="C52873"/>
      <c r="D52873" s="47"/>
    </row>
    <row r="52874" spans="3:4">
      <c r="C52874"/>
      <c r="D52874" s="47"/>
    </row>
    <row r="52875" spans="3:4">
      <c r="C52875"/>
      <c r="D52875" s="47"/>
    </row>
    <row r="52876" spans="3:4">
      <c r="C52876"/>
      <c r="D52876" s="47"/>
    </row>
    <row r="52877" spans="3:4">
      <c r="C52877"/>
      <c r="D52877" s="47"/>
    </row>
    <row r="52878" spans="3:4">
      <c r="C52878"/>
      <c r="D52878" s="47"/>
    </row>
    <row r="52879" spans="3:4">
      <c r="C52879"/>
      <c r="D52879" s="47"/>
    </row>
    <row r="52880" spans="3:4">
      <c r="C52880"/>
      <c r="D52880" s="47"/>
    </row>
    <row r="52881" spans="3:4">
      <c r="C52881"/>
      <c r="D52881" s="47"/>
    </row>
    <row r="52882" spans="3:4">
      <c r="C52882"/>
      <c r="D52882" s="47"/>
    </row>
    <row r="52883" spans="3:4">
      <c r="C52883"/>
      <c r="D52883" s="47"/>
    </row>
    <row r="52884" spans="3:4">
      <c r="C52884"/>
      <c r="D52884" s="47"/>
    </row>
    <row r="52885" spans="3:4">
      <c r="C52885"/>
      <c r="D52885" s="47"/>
    </row>
    <row r="52886" spans="3:4">
      <c r="C52886"/>
      <c r="D52886" s="47"/>
    </row>
    <row r="52887" spans="3:4">
      <c r="C52887"/>
      <c r="D52887" s="47"/>
    </row>
    <row r="52888" spans="3:4">
      <c r="C52888"/>
      <c r="D52888" s="47"/>
    </row>
    <row r="52889" spans="3:4">
      <c r="C52889"/>
      <c r="D52889" s="47"/>
    </row>
    <row r="52890" spans="3:4">
      <c r="C52890"/>
      <c r="D52890" s="47"/>
    </row>
    <row r="52891" spans="3:4">
      <c r="C52891"/>
      <c r="D52891" s="47"/>
    </row>
    <row r="52892" spans="3:4">
      <c r="C52892"/>
      <c r="D52892" s="47"/>
    </row>
    <row r="52893" spans="3:4">
      <c r="C52893"/>
      <c r="D52893" s="47"/>
    </row>
    <row r="52894" spans="3:4">
      <c r="C52894"/>
      <c r="D52894" s="47"/>
    </row>
    <row r="52895" spans="3:4">
      <c r="C52895"/>
      <c r="D52895" s="47"/>
    </row>
    <row r="52896" spans="3:4">
      <c r="C52896"/>
      <c r="D52896" s="47"/>
    </row>
    <row r="52897" spans="3:4">
      <c r="C52897"/>
      <c r="D52897" s="47"/>
    </row>
    <row r="52898" spans="3:4">
      <c r="C52898"/>
      <c r="D52898" s="47"/>
    </row>
    <row r="52899" spans="3:4">
      <c r="C52899"/>
      <c r="D52899" s="47"/>
    </row>
    <row r="52900" spans="3:4">
      <c r="C52900"/>
      <c r="D52900" s="47"/>
    </row>
    <row r="52901" spans="3:4">
      <c r="C52901"/>
      <c r="D52901" s="47"/>
    </row>
    <row r="52902" spans="3:4">
      <c r="C52902"/>
      <c r="D52902" s="47"/>
    </row>
    <row r="52903" spans="3:4">
      <c r="C52903"/>
      <c r="D52903" s="47"/>
    </row>
    <row r="52904" spans="3:4">
      <c r="C52904"/>
      <c r="D52904" s="47"/>
    </row>
    <row r="52905" spans="3:4">
      <c r="C52905"/>
      <c r="D52905" s="47"/>
    </row>
    <row r="52906" spans="3:4">
      <c r="C52906"/>
      <c r="D52906" s="47"/>
    </row>
    <row r="52907" spans="3:4">
      <c r="C52907"/>
      <c r="D52907" s="47"/>
    </row>
    <row r="52908" spans="3:4">
      <c r="C52908"/>
      <c r="D52908" s="47"/>
    </row>
    <row r="52909" spans="3:4">
      <c r="C52909"/>
      <c r="D52909" s="47"/>
    </row>
    <row r="52910" spans="3:4">
      <c r="C52910"/>
      <c r="D52910" s="47"/>
    </row>
    <row r="52911" spans="3:4">
      <c r="C52911"/>
      <c r="D52911" s="47"/>
    </row>
    <row r="52912" spans="3:4">
      <c r="C52912"/>
      <c r="D52912" s="47"/>
    </row>
    <row r="52913" spans="3:4">
      <c r="C52913"/>
      <c r="D52913" s="47"/>
    </row>
    <row r="52914" spans="3:4">
      <c r="C52914"/>
      <c r="D52914" s="47"/>
    </row>
    <row r="52915" spans="3:4">
      <c r="C52915"/>
      <c r="D52915" s="47"/>
    </row>
    <row r="52916" spans="3:4">
      <c r="C52916"/>
      <c r="D52916" s="47"/>
    </row>
    <row r="52917" spans="3:4">
      <c r="C52917"/>
      <c r="D52917" s="47"/>
    </row>
    <row r="52918" spans="3:4">
      <c r="C52918"/>
      <c r="D52918" s="47"/>
    </row>
    <row r="52919" spans="3:4">
      <c r="C52919"/>
      <c r="D52919" s="47"/>
    </row>
    <row r="52920" spans="3:4">
      <c r="C52920"/>
      <c r="D52920" s="47"/>
    </row>
    <row r="52921" spans="3:4">
      <c r="C52921"/>
      <c r="D52921" s="47"/>
    </row>
    <row r="52922" spans="3:4">
      <c r="C52922"/>
      <c r="D52922" s="47"/>
    </row>
    <row r="52923" spans="3:4">
      <c r="C52923"/>
      <c r="D52923" s="47"/>
    </row>
    <row r="52924" spans="3:4">
      <c r="C52924"/>
      <c r="D52924" s="47"/>
    </row>
    <row r="52925" spans="3:4">
      <c r="C52925"/>
      <c r="D52925" s="47"/>
    </row>
    <row r="52926" spans="3:4">
      <c r="C52926"/>
      <c r="D52926" s="47"/>
    </row>
    <row r="52927" spans="3:4">
      <c r="C52927"/>
      <c r="D52927" s="47"/>
    </row>
    <row r="52928" spans="3:4">
      <c r="C52928"/>
      <c r="D52928" s="47"/>
    </row>
    <row r="52929" spans="3:4">
      <c r="C52929"/>
      <c r="D52929" s="47"/>
    </row>
    <row r="52930" spans="3:4">
      <c r="C52930"/>
      <c r="D52930" s="47"/>
    </row>
    <row r="52931" spans="3:4">
      <c r="C52931"/>
      <c r="D52931" s="47"/>
    </row>
    <row r="52932" spans="3:4">
      <c r="C52932"/>
      <c r="D52932" s="47"/>
    </row>
    <row r="52933" spans="3:4">
      <c r="C52933"/>
      <c r="D52933" s="47"/>
    </row>
    <row r="52934" spans="3:4">
      <c r="C52934"/>
      <c r="D52934" s="47"/>
    </row>
    <row r="52935" spans="3:4">
      <c r="C52935"/>
      <c r="D52935" s="47"/>
    </row>
    <row r="52936" spans="3:4">
      <c r="C52936"/>
      <c r="D52936" s="47"/>
    </row>
    <row r="52937" spans="3:4">
      <c r="C52937"/>
      <c r="D52937" s="47"/>
    </row>
    <row r="52938" spans="3:4">
      <c r="C52938"/>
      <c r="D52938" s="47"/>
    </row>
    <row r="52939" spans="3:4">
      <c r="C52939"/>
      <c r="D52939" s="47"/>
    </row>
    <row r="52940" spans="3:4">
      <c r="C52940"/>
      <c r="D52940" s="47"/>
    </row>
    <row r="52941" spans="3:4">
      <c r="C52941"/>
      <c r="D52941" s="47"/>
    </row>
    <row r="52942" spans="3:4">
      <c r="C52942"/>
      <c r="D52942" s="47"/>
    </row>
    <row r="52943" spans="3:4">
      <c r="C52943"/>
      <c r="D52943" s="47"/>
    </row>
    <row r="52944" spans="3:4">
      <c r="C52944"/>
      <c r="D52944" s="47"/>
    </row>
    <row r="52945" spans="3:4">
      <c r="C52945"/>
      <c r="D52945" s="47"/>
    </row>
    <row r="52946" spans="3:4">
      <c r="C52946"/>
      <c r="D52946" s="47"/>
    </row>
    <row r="52947" spans="3:4">
      <c r="C52947"/>
      <c r="D52947" s="47"/>
    </row>
    <row r="52948" spans="3:4">
      <c r="C52948"/>
      <c r="D52948" s="47"/>
    </row>
    <row r="52949" spans="3:4">
      <c r="C52949"/>
      <c r="D52949" s="47"/>
    </row>
    <row r="52950" spans="3:4">
      <c r="C52950"/>
      <c r="D52950" s="47"/>
    </row>
    <row r="52951" spans="3:4">
      <c r="C52951"/>
      <c r="D52951" s="47"/>
    </row>
    <row r="52952" spans="3:4">
      <c r="C52952"/>
      <c r="D52952" s="47"/>
    </row>
    <row r="52953" spans="3:4">
      <c r="C52953"/>
      <c r="D52953" s="47"/>
    </row>
    <row r="52954" spans="3:4">
      <c r="C52954"/>
      <c r="D52954" s="47"/>
    </row>
    <row r="52955" spans="3:4">
      <c r="C52955"/>
      <c r="D52955" s="47"/>
    </row>
    <row r="52956" spans="3:4">
      <c r="C52956"/>
      <c r="D52956" s="47"/>
    </row>
    <row r="52957" spans="3:4">
      <c r="C52957"/>
      <c r="D52957" s="47"/>
    </row>
    <row r="52958" spans="3:4">
      <c r="C52958"/>
      <c r="D52958" s="47"/>
    </row>
    <row r="52959" spans="3:4">
      <c r="C52959"/>
      <c r="D52959" s="47"/>
    </row>
    <row r="52960" spans="3:4">
      <c r="C52960"/>
      <c r="D52960" s="47"/>
    </row>
    <row r="52961" spans="3:4">
      <c r="C52961"/>
      <c r="D52961" s="47"/>
    </row>
    <row r="52962" spans="3:4">
      <c r="C52962"/>
      <c r="D52962" s="47"/>
    </row>
    <row r="52963" spans="3:4">
      <c r="C52963"/>
      <c r="D52963" s="47"/>
    </row>
    <row r="52964" spans="3:4">
      <c r="C52964"/>
      <c r="D52964" s="47"/>
    </row>
    <row r="52965" spans="3:4">
      <c r="C52965"/>
      <c r="D52965" s="47"/>
    </row>
    <row r="52966" spans="3:4">
      <c r="C52966"/>
      <c r="D52966" s="47"/>
    </row>
    <row r="52967" spans="3:4">
      <c r="C52967"/>
      <c r="D52967" s="47"/>
    </row>
    <row r="52968" spans="3:4">
      <c r="C52968"/>
      <c r="D52968" s="47"/>
    </row>
    <row r="52969" spans="3:4">
      <c r="C52969"/>
      <c r="D52969" s="47"/>
    </row>
    <row r="52970" spans="3:4">
      <c r="C52970"/>
      <c r="D52970" s="47"/>
    </row>
    <row r="52971" spans="3:4">
      <c r="C52971"/>
      <c r="D52971" s="47"/>
    </row>
    <row r="52972" spans="3:4">
      <c r="C52972"/>
      <c r="D52972" s="47"/>
    </row>
    <row r="52973" spans="3:4">
      <c r="C52973"/>
      <c r="D52973" s="47"/>
    </row>
    <row r="52974" spans="3:4">
      <c r="C52974"/>
      <c r="D52974" s="47"/>
    </row>
    <row r="52975" spans="3:4">
      <c r="C52975"/>
      <c r="D52975" s="47"/>
    </row>
    <row r="52976" spans="3:4">
      <c r="C52976"/>
      <c r="D52976" s="47"/>
    </row>
    <row r="52977" spans="3:4">
      <c r="C52977"/>
      <c r="D52977" s="47"/>
    </row>
    <row r="52978" spans="3:4">
      <c r="C52978"/>
      <c r="D52978" s="47"/>
    </row>
    <row r="52979" spans="3:4">
      <c r="C52979"/>
      <c r="D52979" s="47"/>
    </row>
    <row r="52980" spans="3:4">
      <c r="C52980"/>
      <c r="D52980" s="47"/>
    </row>
    <row r="52981" spans="3:4">
      <c r="C52981"/>
      <c r="D52981" s="47"/>
    </row>
    <row r="52982" spans="3:4">
      <c r="C52982"/>
      <c r="D52982" s="47"/>
    </row>
    <row r="52983" spans="3:4">
      <c r="C52983"/>
      <c r="D52983" s="47"/>
    </row>
    <row r="52984" spans="3:4">
      <c r="C52984"/>
      <c r="D52984" s="47"/>
    </row>
    <row r="52985" spans="3:4">
      <c r="C52985"/>
      <c r="D52985" s="47"/>
    </row>
    <row r="52986" spans="3:4">
      <c r="C52986"/>
      <c r="D52986" s="47"/>
    </row>
    <row r="52987" spans="3:4">
      <c r="C52987"/>
      <c r="D52987" s="47"/>
    </row>
    <row r="52988" spans="3:4">
      <c r="C52988"/>
      <c r="D52988" s="47"/>
    </row>
    <row r="52989" spans="3:4">
      <c r="C52989"/>
      <c r="D52989" s="47"/>
    </row>
    <row r="52990" spans="3:4">
      <c r="C52990"/>
      <c r="D52990" s="47"/>
    </row>
    <row r="52991" spans="3:4">
      <c r="C52991"/>
      <c r="D52991" s="47"/>
    </row>
    <row r="52992" spans="3:4">
      <c r="C52992"/>
      <c r="D52992" s="47"/>
    </row>
    <row r="52993" spans="3:4">
      <c r="C52993"/>
      <c r="D52993" s="47"/>
    </row>
    <row r="52994" spans="3:4">
      <c r="C52994"/>
      <c r="D52994" s="47"/>
    </row>
    <row r="52995" spans="3:4">
      <c r="C52995"/>
      <c r="D52995" s="47"/>
    </row>
    <row r="52996" spans="3:4">
      <c r="C52996"/>
      <c r="D52996" s="47"/>
    </row>
    <row r="52997" spans="3:4">
      <c r="C52997"/>
      <c r="D52997" s="47"/>
    </row>
    <row r="52998" spans="3:4">
      <c r="C52998"/>
      <c r="D52998" s="47"/>
    </row>
    <row r="52999" spans="3:4">
      <c r="C52999"/>
      <c r="D52999" s="47"/>
    </row>
    <row r="53000" spans="3:4">
      <c r="C53000"/>
      <c r="D53000" s="47"/>
    </row>
    <row r="53001" spans="3:4">
      <c r="C53001"/>
      <c r="D53001" s="47"/>
    </row>
    <row r="53002" spans="3:4">
      <c r="C53002"/>
      <c r="D53002" s="47"/>
    </row>
    <row r="53003" spans="3:4">
      <c r="C53003"/>
      <c r="D53003" s="47"/>
    </row>
    <row r="53004" spans="3:4">
      <c r="C53004"/>
      <c r="D53004" s="47"/>
    </row>
    <row r="53005" spans="3:4">
      <c r="C53005"/>
      <c r="D53005" s="47"/>
    </row>
    <row r="53006" spans="3:4">
      <c r="C53006"/>
      <c r="D53006" s="47"/>
    </row>
    <row r="53007" spans="3:4">
      <c r="C53007"/>
      <c r="D53007" s="47"/>
    </row>
    <row r="53008" spans="3:4">
      <c r="C53008"/>
      <c r="D53008" s="47"/>
    </row>
    <row r="53009" spans="3:4">
      <c r="C53009"/>
      <c r="D53009" s="47"/>
    </row>
    <row r="53010" spans="3:4">
      <c r="C53010"/>
      <c r="D53010" s="47"/>
    </row>
    <row r="53011" spans="3:4">
      <c r="C53011"/>
      <c r="D53011" s="47"/>
    </row>
    <row r="53012" spans="3:4">
      <c r="C53012"/>
      <c r="D53012" s="47"/>
    </row>
    <row r="53013" spans="3:4">
      <c r="C53013"/>
      <c r="D53013" s="47"/>
    </row>
    <row r="53014" spans="3:4">
      <c r="C53014"/>
      <c r="D53014" s="47"/>
    </row>
    <row r="53015" spans="3:4">
      <c r="C53015"/>
      <c r="D53015" s="47"/>
    </row>
    <row r="53016" spans="3:4">
      <c r="C53016"/>
      <c r="D53016" s="47"/>
    </row>
    <row r="53017" spans="3:4">
      <c r="C53017"/>
      <c r="D53017" s="47"/>
    </row>
    <row r="53018" spans="3:4">
      <c r="C53018"/>
      <c r="D53018" s="47"/>
    </row>
    <row r="53019" spans="3:4">
      <c r="C53019"/>
      <c r="D53019" s="47"/>
    </row>
    <row r="53020" spans="3:4">
      <c r="C53020"/>
      <c r="D53020" s="47"/>
    </row>
    <row r="53021" spans="3:4">
      <c r="C53021"/>
      <c r="D53021" s="47"/>
    </row>
    <row r="53022" spans="3:4">
      <c r="C53022"/>
      <c r="D53022" s="47"/>
    </row>
    <row r="53023" spans="3:4">
      <c r="C53023"/>
      <c r="D53023" s="47"/>
    </row>
    <row r="53024" spans="3:4">
      <c r="C53024"/>
      <c r="D53024" s="47"/>
    </row>
    <row r="53025" spans="3:4">
      <c r="C53025"/>
      <c r="D53025" s="47"/>
    </row>
    <row r="53026" spans="3:4">
      <c r="C53026"/>
      <c r="D53026" s="47"/>
    </row>
    <row r="53027" spans="3:4">
      <c r="C53027"/>
      <c r="D53027" s="47"/>
    </row>
    <row r="53028" spans="3:4">
      <c r="C53028"/>
      <c r="D53028" s="47"/>
    </row>
    <row r="53029" spans="3:4">
      <c r="C53029"/>
      <c r="D53029" s="47"/>
    </row>
    <row r="53030" spans="3:4">
      <c r="C53030"/>
      <c r="D53030" s="47"/>
    </row>
    <row r="53031" spans="3:4">
      <c r="C53031"/>
      <c r="D53031" s="47"/>
    </row>
    <row r="53032" spans="3:4">
      <c r="C53032"/>
      <c r="D53032" s="47"/>
    </row>
    <row r="53033" spans="3:4">
      <c r="C53033"/>
      <c r="D53033" s="47"/>
    </row>
    <row r="53034" spans="3:4">
      <c r="C53034"/>
      <c r="D53034" s="47"/>
    </row>
    <row r="53035" spans="3:4">
      <c r="C53035"/>
      <c r="D53035" s="47"/>
    </row>
    <row r="53036" spans="3:4">
      <c r="C53036"/>
      <c r="D53036" s="47"/>
    </row>
    <row r="53037" spans="3:4">
      <c r="C53037"/>
      <c r="D53037" s="47"/>
    </row>
    <row r="53038" spans="3:4">
      <c r="C53038"/>
      <c r="D53038" s="47"/>
    </row>
    <row r="53039" spans="3:4">
      <c r="C53039"/>
      <c r="D53039" s="47"/>
    </row>
    <row r="53040" spans="3:4">
      <c r="C53040"/>
      <c r="D53040" s="47"/>
    </row>
    <row r="53041" spans="3:4">
      <c r="C53041"/>
      <c r="D53041" s="47"/>
    </row>
    <row r="53042" spans="3:4">
      <c r="C53042"/>
      <c r="D53042" s="47"/>
    </row>
    <row r="53043" spans="3:4">
      <c r="C53043"/>
      <c r="D53043" s="47"/>
    </row>
    <row r="53044" spans="3:4">
      <c r="C53044"/>
      <c r="D53044" s="47"/>
    </row>
    <row r="53045" spans="3:4">
      <c r="C53045"/>
      <c r="D53045" s="47"/>
    </row>
    <row r="53046" spans="3:4">
      <c r="C53046"/>
      <c r="D53046" s="47"/>
    </row>
    <row r="53047" spans="3:4">
      <c r="C53047"/>
      <c r="D53047" s="47"/>
    </row>
    <row r="53048" spans="3:4">
      <c r="C53048"/>
      <c r="D53048" s="47"/>
    </row>
    <row r="53049" spans="3:4">
      <c r="C53049"/>
      <c r="D53049" s="47"/>
    </row>
    <row r="53050" spans="3:4">
      <c r="C53050"/>
      <c r="D53050" s="47"/>
    </row>
    <row r="53051" spans="3:4">
      <c r="C53051"/>
      <c r="D53051" s="47"/>
    </row>
    <row r="53052" spans="3:4">
      <c r="C53052"/>
      <c r="D53052" s="47"/>
    </row>
    <row r="53053" spans="3:4">
      <c r="C53053"/>
      <c r="D53053" s="47"/>
    </row>
    <row r="53054" spans="3:4">
      <c r="C53054"/>
      <c r="D53054" s="47"/>
    </row>
    <row r="53055" spans="3:4">
      <c r="C53055"/>
      <c r="D53055" s="47"/>
    </row>
    <row r="53056" spans="3:4">
      <c r="C53056"/>
      <c r="D53056" s="47"/>
    </row>
    <row r="53057" spans="3:4">
      <c r="C53057"/>
      <c r="D53057" s="47"/>
    </row>
    <row r="53058" spans="3:4">
      <c r="C53058"/>
      <c r="D53058" s="47"/>
    </row>
    <row r="53059" spans="3:4">
      <c r="C53059"/>
      <c r="D53059" s="47"/>
    </row>
    <row r="53060" spans="3:4">
      <c r="C53060"/>
      <c r="D53060" s="47"/>
    </row>
    <row r="53061" spans="3:4">
      <c r="C53061"/>
      <c r="D53061" s="47"/>
    </row>
    <row r="53062" spans="3:4">
      <c r="C53062"/>
      <c r="D53062" s="47"/>
    </row>
    <row r="53063" spans="3:4">
      <c r="C53063"/>
      <c r="D53063" s="47"/>
    </row>
    <row r="53064" spans="3:4">
      <c r="C53064"/>
      <c r="D53064" s="47"/>
    </row>
    <row r="53065" spans="3:4">
      <c r="C53065"/>
      <c r="D53065" s="47"/>
    </row>
    <row r="53066" spans="3:4">
      <c r="C53066"/>
      <c r="D53066" s="47"/>
    </row>
    <row r="53067" spans="3:4">
      <c r="C53067"/>
      <c r="D53067" s="47"/>
    </row>
    <row r="53068" spans="3:4">
      <c r="C53068"/>
      <c r="D53068" s="47"/>
    </row>
    <row r="53069" spans="3:4">
      <c r="C53069"/>
      <c r="D53069" s="47"/>
    </row>
    <row r="53070" spans="3:4">
      <c r="C53070"/>
      <c r="D53070" s="47"/>
    </row>
    <row r="53071" spans="3:4">
      <c r="C53071"/>
      <c r="D53071" s="47"/>
    </row>
    <row r="53072" spans="3:4">
      <c r="C53072"/>
      <c r="D53072" s="47"/>
    </row>
    <row r="53073" spans="3:4">
      <c r="C53073"/>
      <c r="D53073" s="47"/>
    </row>
    <row r="53074" spans="3:4">
      <c r="C53074"/>
      <c r="D53074" s="47"/>
    </row>
    <row r="53075" spans="3:4">
      <c r="C53075"/>
      <c r="D53075" s="47"/>
    </row>
    <row r="53076" spans="3:4">
      <c r="C53076"/>
      <c r="D53076" s="47"/>
    </row>
    <row r="53077" spans="3:4">
      <c r="C53077"/>
      <c r="D53077" s="47"/>
    </row>
    <row r="53078" spans="3:4">
      <c r="C53078"/>
      <c r="D53078" s="47"/>
    </row>
    <row r="53079" spans="3:4">
      <c r="C53079"/>
      <c r="D53079" s="47"/>
    </row>
    <row r="53080" spans="3:4">
      <c r="C53080"/>
      <c r="D53080" s="47"/>
    </row>
    <row r="53081" spans="3:4">
      <c r="C53081"/>
      <c r="D53081" s="47"/>
    </row>
    <row r="53082" spans="3:4">
      <c r="C53082"/>
      <c r="D53082" s="47"/>
    </row>
    <row r="53083" spans="3:4">
      <c r="C53083"/>
      <c r="D53083" s="47"/>
    </row>
    <row r="53084" spans="3:4">
      <c r="C53084"/>
      <c r="D53084" s="47"/>
    </row>
    <row r="53085" spans="3:4">
      <c r="C53085"/>
      <c r="D53085" s="47"/>
    </row>
    <row r="53086" spans="3:4">
      <c r="C53086"/>
      <c r="D53086" s="47"/>
    </row>
    <row r="53087" spans="3:4">
      <c r="C53087"/>
      <c r="D53087" s="47"/>
    </row>
    <row r="53088" spans="3:4">
      <c r="C53088"/>
      <c r="D53088" s="47"/>
    </row>
    <row r="53089" spans="3:4">
      <c r="C53089"/>
      <c r="D53089" s="47"/>
    </row>
    <row r="53090" spans="3:4">
      <c r="C53090"/>
      <c r="D53090" s="47"/>
    </row>
    <row r="53091" spans="3:4">
      <c r="C53091"/>
      <c r="D53091" s="47"/>
    </row>
    <row r="53092" spans="3:4">
      <c r="C53092"/>
      <c r="D53092" s="47"/>
    </row>
    <row r="53093" spans="3:4">
      <c r="C53093"/>
      <c r="D53093" s="47"/>
    </row>
    <row r="53094" spans="3:4">
      <c r="C53094"/>
      <c r="D53094" s="47"/>
    </row>
    <row r="53095" spans="3:4">
      <c r="C53095"/>
      <c r="D53095" s="47"/>
    </row>
    <row r="53096" spans="3:4">
      <c r="C53096"/>
      <c r="D53096" s="47"/>
    </row>
    <row r="53097" spans="3:4">
      <c r="C53097"/>
      <c r="D53097" s="47"/>
    </row>
    <row r="53098" spans="3:4">
      <c r="C53098"/>
      <c r="D53098" s="47"/>
    </row>
    <row r="53099" spans="3:4">
      <c r="C53099"/>
      <c r="D53099" s="47"/>
    </row>
    <row r="53100" spans="3:4">
      <c r="C53100"/>
      <c r="D53100" s="47"/>
    </row>
    <row r="53101" spans="3:4">
      <c r="C53101"/>
      <c r="D53101" s="47"/>
    </row>
    <row r="53102" spans="3:4">
      <c r="C53102"/>
      <c r="D53102" s="47"/>
    </row>
    <row r="53103" spans="3:4">
      <c r="C53103"/>
      <c r="D53103" s="47"/>
    </row>
    <row r="53104" spans="3:4">
      <c r="C53104"/>
      <c r="D53104" s="47"/>
    </row>
    <row r="53105" spans="3:4">
      <c r="C53105"/>
      <c r="D53105" s="47"/>
    </row>
    <row r="53106" spans="3:4">
      <c r="C53106"/>
      <c r="D53106" s="47"/>
    </row>
    <row r="53107" spans="3:4">
      <c r="C53107"/>
      <c r="D53107" s="47"/>
    </row>
    <row r="53108" spans="3:4">
      <c r="C53108"/>
      <c r="D53108" s="47"/>
    </row>
    <row r="53109" spans="3:4">
      <c r="C53109"/>
      <c r="D53109" s="47"/>
    </row>
    <row r="53110" spans="3:4">
      <c r="C53110"/>
      <c r="D53110" s="47"/>
    </row>
    <row r="53111" spans="3:4">
      <c r="C53111"/>
      <c r="D53111" s="47"/>
    </row>
    <row r="53112" spans="3:4">
      <c r="C53112"/>
      <c r="D53112" s="47"/>
    </row>
    <row r="53113" spans="3:4">
      <c r="C53113"/>
      <c r="D53113" s="47"/>
    </row>
    <row r="53114" spans="3:4">
      <c r="C53114"/>
      <c r="D53114" s="47"/>
    </row>
    <row r="53115" spans="3:4">
      <c r="C53115"/>
      <c r="D53115" s="47"/>
    </row>
    <row r="53116" spans="3:4">
      <c r="C53116"/>
      <c r="D53116" s="47"/>
    </row>
    <row r="53117" spans="3:4">
      <c r="C53117"/>
      <c r="D53117" s="47"/>
    </row>
    <row r="53118" spans="3:4">
      <c r="C53118"/>
      <c r="D53118" s="47"/>
    </row>
    <row r="53119" spans="3:4">
      <c r="C53119"/>
      <c r="D53119" s="47"/>
    </row>
    <row r="53120" spans="3:4">
      <c r="C53120"/>
      <c r="D53120" s="47"/>
    </row>
    <row r="53121" spans="3:4">
      <c r="C53121"/>
      <c r="D53121" s="47"/>
    </row>
    <row r="53122" spans="3:4">
      <c r="C53122"/>
      <c r="D53122" s="47"/>
    </row>
    <row r="53123" spans="3:4">
      <c r="C53123"/>
      <c r="D53123" s="47"/>
    </row>
    <row r="53124" spans="3:4">
      <c r="C53124"/>
      <c r="D53124" s="47"/>
    </row>
    <row r="53125" spans="3:4">
      <c r="C53125"/>
      <c r="D53125" s="47"/>
    </row>
    <row r="53126" spans="3:4">
      <c r="C53126"/>
      <c r="D53126" s="47"/>
    </row>
    <row r="53127" spans="3:4">
      <c r="C53127"/>
      <c r="D53127" s="47"/>
    </row>
    <row r="53128" spans="3:4">
      <c r="C53128"/>
      <c r="D53128" s="47"/>
    </row>
    <row r="53129" spans="3:4">
      <c r="C53129"/>
      <c r="D53129" s="47"/>
    </row>
    <row r="53130" spans="3:4">
      <c r="C53130"/>
      <c r="D53130" s="47"/>
    </row>
    <row r="53131" spans="3:4">
      <c r="C53131"/>
      <c r="D53131" s="47"/>
    </row>
    <row r="53132" spans="3:4">
      <c r="C53132"/>
      <c r="D53132" s="47"/>
    </row>
    <row r="53133" spans="3:4">
      <c r="C53133"/>
      <c r="D53133" s="47"/>
    </row>
    <row r="53134" spans="3:4">
      <c r="C53134"/>
      <c r="D53134" s="47"/>
    </row>
    <row r="53135" spans="3:4">
      <c r="C53135"/>
      <c r="D53135" s="47"/>
    </row>
    <row r="53136" spans="3:4">
      <c r="C53136"/>
      <c r="D53136" s="47"/>
    </row>
    <row r="53137" spans="3:4">
      <c r="C53137"/>
      <c r="D53137" s="47"/>
    </row>
    <row r="53138" spans="3:4">
      <c r="C53138"/>
      <c r="D53138" s="47"/>
    </row>
    <row r="53139" spans="3:4">
      <c r="C53139"/>
      <c r="D53139" s="47"/>
    </row>
    <row r="53140" spans="3:4">
      <c r="C53140"/>
      <c r="D53140" s="47"/>
    </row>
    <row r="53141" spans="3:4">
      <c r="C53141"/>
      <c r="D53141" s="47"/>
    </row>
    <row r="53142" spans="3:4">
      <c r="C53142"/>
      <c r="D53142" s="47"/>
    </row>
    <row r="53143" spans="3:4">
      <c r="C53143"/>
      <c r="D53143" s="47"/>
    </row>
    <row r="53144" spans="3:4">
      <c r="C53144"/>
      <c r="D53144" s="47"/>
    </row>
    <row r="53145" spans="3:4">
      <c r="C53145"/>
      <c r="D53145" s="47"/>
    </row>
    <row r="53146" spans="3:4">
      <c r="C53146"/>
      <c r="D53146" s="47"/>
    </row>
    <row r="53147" spans="3:4">
      <c r="C53147"/>
      <c r="D53147" s="47"/>
    </row>
    <row r="53148" spans="3:4">
      <c r="C53148"/>
      <c r="D53148" s="47"/>
    </row>
    <row r="53149" spans="3:4">
      <c r="C53149"/>
      <c r="D53149" s="47"/>
    </row>
    <row r="53150" spans="3:4">
      <c r="C53150"/>
      <c r="D53150" s="47"/>
    </row>
    <row r="53151" spans="3:4">
      <c r="C53151"/>
      <c r="D53151" s="47"/>
    </row>
    <row r="53152" spans="3:4">
      <c r="C53152"/>
      <c r="D53152" s="47"/>
    </row>
    <row r="53153" spans="3:4">
      <c r="C53153"/>
      <c r="D53153" s="47"/>
    </row>
    <row r="53154" spans="3:4">
      <c r="C53154"/>
      <c r="D53154" s="47"/>
    </row>
    <row r="53155" spans="3:4">
      <c r="C53155"/>
      <c r="D53155" s="47"/>
    </row>
    <row r="53156" spans="3:4">
      <c r="C53156"/>
      <c r="D53156" s="47"/>
    </row>
    <row r="53157" spans="3:4">
      <c r="C53157"/>
      <c r="D53157" s="47"/>
    </row>
    <row r="53158" spans="3:4">
      <c r="C53158"/>
      <c r="D53158" s="47"/>
    </row>
    <row r="53159" spans="3:4">
      <c r="C53159"/>
      <c r="D53159" s="47"/>
    </row>
    <row r="53160" spans="3:4">
      <c r="C53160"/>
      <c r="D53160" s="47"/>
    </row>
    <row r="53161" spans="3:4">
      <c r="C53161"/>
      <c r="D53161" s="47"/>
    </row>
    <row r="53162" spans="3:4">
      <c r="C53162"/>
      <c r="D53162" s="47"/>
    </row>
    <row r="53163" spans="3:4">
      <c r="C53163"/>
      <c r="D53163" s="47"/>
    </row>
    <row r="53164" spans="3:4">
      <c r="C53164"/>
      <c r="D53164" s="47"/>
    </row>
    <row r="53165" spans="3:4">
      <c r="C53165"/>
      <c r="D53165" s="47"/>
    </row>
    <row r="53166" spans="3:4">
      <c r="C53166"/>
      <c r="D53166" s="47"/>
    </row>
    <row r="53167" spans="3:4">
      <c r="C53167"/>
      <c r="D53167" s="47"/>
    </row>
    <row r="53168" spans="3:4">
      <c r="C53168"/>
      <c r="D53168" s="47"/>
    </row>
    <row r="53169" spans="3:4">
      <c r="C53169"/>
      <c r="D53169" s="47"/>
    </row>
    <row r="53170" spans="3:4">
      <c r="C53170"/>
      <c r="D53170" s="47"/>
    </row>
    <row r="53171" spans="3:4">
      <c r="C53171"/>
      <c r="D53171" s="47"/>
    </row>
    <row r="53172" spans="3:4">
      <c r="C53172"/>
      <c r="D53172" s="47"/>
    </row>
    <row r="53173" spans="3:4">
      <c r="C53173"/>
      <c r="D53173" s="47"/>
    </row>
    <row r="53174" spans="3:4">
      <c r="C53174"/>
      <c r="D53174" s="47"/>
    </row>
    <row r="53175" spans="3:4">
      <c r="C53175"/>
      <c r="D53175" s="47"/>
    </row>
    <row r="53176" spans="3:4">
      <c r="C53176"/>
      <c r="D53176" s="47"/>
    </row>
    <row r="53177" spans="3:4">
      <c r="C53177"/>
      <c r="D53177" s="47"/>
    </row>
    <row r="53178" spans="3:4">
      <c r="C53178"/>
      <c r="D53178" s="47"/>
    </row>
    <row r="53179" spans="3:4">
      <c r="C53179"/>
      <c r="D53179" s="47"/>
    </row>
    <row r="53180" spans="3:4">
      <c r="C53180"/>
      <c r="D53180" s="47"/>
    </row>
    <row r="53181" spans="3:4">
      <c r="C53181"/>
      <c r="D53181" s="47"/>
    </row>
    <row r="53182" spans="3:4">
      <c r="C53182"/>
      <c r="D53182" s="47"/>
    </row>
    <row r="53183" spans="3:4">
      <c r="C53183"/>
      <c r="D53183" s="47"/>
    </row>
    <row r="53184" spans="3:4">
      <c r="C53184"/>
      <c r="D53184" s="47"/>
    </row>
    <row r="53185" spans="3:4">
      <c r="C53185"/>
      <c r="D53185" s="47"/>
    </row>
    <row r="53186" spans="3:4">
      <c r="C53186"/>
      <c r="D53186" s="47"/>
    </row>
    <row r="53187" spans="3:4">
      <c r="C53187"/>
      <c r="D53187" s="47"/>
    </row>
    <row r="53188" spans="3:4">
      <c r="C53188"/>
      <c r="D53188" s="47"/>
    </row>
    <row r="53189" spans="3:4">
      <c r="C53189"/>
      <c r="D53189" s="47"/>
    </row>
    <row r="53190" spans="3:4">
      <c r="C53190"/>
      <c r="D53190" s="47"/>
    </row>
    <row r="53191" spans="3:4">
      <c r="C53191"/>
      <c r="D53191" s="47"/>
    </row>
    <row r="53192" spans="3:4">
      <c r="C53192"/>
      <c r="D53192" s="47"/>
    </row>
    <row r="53193" spans="3:4">
      <c r="C53193"/>
      <c r="D53193" s="47"/>
    </row>
    <row r="53194" spans="3:4">
      <c r="C53194"/>
      <c r="D53194" s="47"/>
    </row>
    <row r="53195" spans="3:4">
      <c r="C53195"/>
      <c r="D53195" s="47"/>
    </row>
    <row r="53196" spans="3:4">
      <c r="C53196"/>
      <c r="D53196" s="47"/>
    </row>
    <row r="53197" spans="3:4">
      <c r="C53197"/>
      <c r="D53197" s="47"/>
    </row>
    <row r="53198" spans="3:4">
      <c r="C53198"/>
      <c r="D53198" s="47"/>
    </row>
    <row r="53199" spans="3:4">
      <c r="C53199"/>
      <c r="D53199" s="47"/>
    </row>
    <row r="53200" spans="3:4">
      <c r="C53200"/>
      <c r="D53200" s="47"/>
    </row>
    <row r="53201" spans="3:4">
      <c r="C53201"/>
      <c r="D53201" s="47"/>
    </row>
    <row r="53202" spans="3:4">
      <c r="C53202"/>
      <c r="D53202" s="47"/>
    </row>
    <row r="53203" spans="3:4">
      <c r="C53203"/>
      <c r="D53203" s="47"/>
    </row>
    <row r="53204" spans="3:4">
      <c r="C53204"/>
      <c r="D53204" s="47"/>
    </row>
    <row r="53205" spans="3:4">
      <c r="C53205"/>
      <c r="D53205" s="47"/>
    </row>
    <row r="53206" spans="3:4">
      <c r="C53206"/>
      <c r="D53206" s="47"/>
    </row>
    <row r="53207" spans="3:4">
      <c r="C53207"/>
      <c r="D53207" s="47"/>
    </row>
    <row r="53208" spans="3:4">
      <c r="C53208"/>
      <c r="D53208" s="47"/>
    </row>
    <row r="53209" spans="3:4">
      <c r="C53209"/>
      <c r="D53209" s="47"/>
    </row>
    <row r="53210" spans="3:4">
      <c r="C53210"/>
      <c r="D53210" s="47"/>
    </row>
    <row r="53211" spans="3:4">
      <c r="C53211"/>
      <c r="D53211" s="47"/>
    </row>
    <row r="53212" spans="3:4">
      <c r="C53212"/>
      <c r="D53212" s="47"/>
    </row>
    <row r="53213" spans="3:4">
      <c r="C53213"/>
      <c r="D53213" s="47"/>
    </row>
    <row r="53214" spans="3:4">
      <c r="C53214"/>
      <c r="D53214" s="47"/>
    </row>
    <row r="53215" spans="3:4">
      <c r="C53215"/>
      <c r="D53215" s="47"/>
    </row>
    <row r="53216" spans="3:4">
      <c r="C53216"/>
      <c r="D53216" s="47"/>
    </row>
    <row r="53217" spans="3:4">
      <c r="C53217"/>
      <c r="D53217" s="47"/>
    </row>
    <row r="53218" spans="3:4">
      <c r="C53218"/>
      <c r="D53218" s="47"/>
    </row>
    <row r="53219" spans="3:4">
      <c r="C53219"/>
      <c r="D53219" s="47"/>
    </row>
    <row r="53220" spans="3:4">
      <c r="C53220"/>
      <c r="D53220" s="47"/>
    </row>
    <row r="53221" spans="3:4">
      <c r="C53221"/>
      <c r="D53221" s="47"/>
    </row>
    <row r="53222" spans="3:4">
      <c r="C53222"/>
      <c r="D53222" s="47"/>
    </row>
    <row r="53223" spans="3:4">
      <c r="C53223"/>
      <c r="D53223" s="47"/>
    </row>
    <row r="53224" spans="3:4">
      <c r="C53224"/>
      <c r="D53224" s="47"/>
    </row>
    <row r="53225" spans="3:4">
      <c r="C53225"/>
      <c r="D53225" s="47"/>
    </row>
    <row r="53226" spans="3:4">
      <c r="C53226"/>
      <c r="D53226" s="47"/>
    </row>
    <row r="53227" spans="3:4">
      <c r="C53227"/>
      <c r="D53227" s="47"/>
    </row>
    <row r="53228" spans="3:4">
      <c r="C53228"/>
      <c r="D53228" s="47"/>
    </row>
    <row r="53229" spans="3:4">
      <c r="C53229"/>
      <c r="D53229" s="47"/>
    </row>
    <row r="53230" spans="3:4">
      <c r="C53230"/>
      <c r="D53230" s="47"/>
    </row>
    <row r="53231" spans="3:4">
      <c r="C53231"/>
      <c r="D53231" s="47"/>
    </row>
    <row r="53232" spans="3:4">
      <c r="C53232"/>
      <c r="D53232" s="47"/>
    </row>
    <row r="53233" spans="3:4">
      <c r="C53233"/>
      <c r="D53233" s="47"/>
    </row>
    <row r="53234" spans="3:4">
      <c r="C53234"/>
      <c r="D53234" s="47"/>
    </row>
    <row r="53235" spans="3:4">
      <c r="C53235"/>
      <c r="D53235" s="47"/>
    </row>
    <row r="53236" spans="3:4">
      <c r="C53236"/>
      <c r="D53236" s="47"/>
    </row>
    <row r="53237" spans="3:4">
      <c r="C53237"/>
      <c r="D53237" s="47"/>
    </row>
    <row r="53238" spans="3:4">
      <c r="C53238"/>
      <c r="D53238" s="47"/>
    </row>
    <row r="53239" spans="3:4">
      <c r="C53239"/>
      <c r="D53239" s="47"/>
    </row>
    <row r="53240" spans="3:4">
      <c r="C53240"/>
      <c r="D53240" s="47"/>
    </row>
    <row r="53241" spans="3:4">
      <c r="C53241"/>
      <c r="D53241" s="47"/>
    </row>
    <row r="53242" spans="3:4">
      <c r="C53242"/>
      <c r="D53242" s="47"/>
    </row>
    <row r="53243" spans="3:4">
      <c r="C53243"/>
      <c r="D53243" s="47"/>
    </row>
    <row r="53244" spans="3:4">
      <c r="C53244"/>
      <c r="D53244" s="47"/>
    </row>
    <row r="53245" spans="3:4">
      <c r="C53245"/>
      <c r="D53245" s="47"/>
    </row>
    <row r="53246" spans="3:4">
      <c r="C53246"/>
      <c r="D53246" s="47"/>
    </row>
    <row r="53247" spans="3:4">
      <c r="C53247"/>
      <c r="D53247" s="47"/>
    </row>
    <row r="53248" spans="3:4">
      <c r="C53248"/>
      <c r="D53248" s="47"/>
    </row>
    <row r="53249" spans="3:4">
      <c r="C53249"/>
      <c r="D53249" s="47"/>
    </row>
    <row r="53250" spans="3:4">
      <c r="C53250"/>
      <c r="D53250" s="47"/>
    </row>
    <row r="53251" spans="3:4">
      <c r="C53251"/>
      <c r="D53251" s="47"/>
    </row>
    <row r="53252" spans="3:4">
      <c r="C53252"/>
      <c r="D53252" s="47"/>
    </row>
    <row r="53253" spans="3:4">
      <c r="C53253"/>
      <c r="D53253" s="47"/>
    </row>
    <row r="53254" spans="3:4">
      <c r="C53254"/>
      <c r="D53254" s="47"/>
    </row>
    <row r="53255" spans="3:4">
      <c r="C53255"/>
      <c r="D53255" s="47"/>
    </row>
    <row r="53256" spans="3:4">
      <c r="C53256"/>
      <c r="D53256" s="47"/>
    </row>
    <row r="53257" spans="3:4">
      <c r="C53257"/>
      <c r="D53257" s="47"/>
    </row>
    <row r="53258" spans="3:4">
      <c r="C53258"/>
      <c r="D53258" s="47"/>
    </row>
    <row r="53259" spans="3:4">
      <c r="C53259"/>
      <c r="D53259" s="47"/>
    </row>
    <row r="53260" spans="3:4">
      <c r="C53260"/>
      <c r="D53260" s="47"/>
    </row>
    <row r="53261" spans="3:4">
      <c r="C53261"/>
      <c r="D53261" s="47"/>
    </row>
    <row r="53262" spans="3:4">
      <c r="C53262"/>
      <c r="D53262" s="47"/>
    </row>
    <row r="53263" spans="3:4">
      <c r="C53263"/>
      <c r="D53263" s="47"/>
    </row>
    <row r="53264" spans="3:4">
      <c r="C53264"/>
      <c r="D53264" s="47"/>
    </row>
    <row r="53265" spans="3:4">
      <c r="C53265"/>
      <c r="D53265" s="47"/>
    </row>
    <row r="53266" spans="3:4">
      <c r="C53266"/>
      <c r="D53266" s="47"/>
    </row>
    <row r="53267" spans="3:4">
      <c r="C53267"/>
      <c r="D53267" s="47"/>
    </row>
    <row r="53268" spans="3:4">
      <c r="C53268"/>
      <c r="D53268" s="47"/>
    </row>
    <row r="53269" spans="3:4">
      <c r="C53269"/>
      <c r="D53269" s="47"/>
    </row>
    <row r="53270" spans="3:4">
      <c r="C53270"/>
      <c r="D53270" s="47"/>
    </row>
    <row r="53271" spans="3:4">
      <c r="C53271"/>
      <c r="D53271" s="47"/>
    </row>
    <row r="53272" spans="3:4">
      <c r="C53272"/>
      <c r="D53272" s="47"/>
    </row>
    <row r="53273" spans="3:4">
      <c r="C53273"/>
      <c r="D53273" s="47"/>
    </row>
    <row r="53274" spans="3:4">
      <c r="C53274"/>
      <c r="D53274" s="47"/>
    </row>
    <row r="53275" spans="3:4">
      <c r="C53275"/>
      <c r="D53275" s="47"/>
    </row>
    <row r="53276" spans="3:4">
      <c r="C53276"/>
      <c r="D53276" s="47"/>
    </row>
    <row r="53277" spans="3:4">
      <c r="C53277"/>
      <c r="D53277" s="47"/>
    </row>
    <row r="53278" spans="3:4">
      <c r="C53278"/>
      <c r="D53278" s="47"/>
    </row>
    <row r="53279" spans="3:4">
      <c r="C53279"/>
      <c r="D53279" s="47"/>
    </row>
    <row r="53280" spans="3:4">
      <c r="C53280"/>
      <c r="D53280" s="47"/>
    </row>
    <row r="53281" spans="3:4">
      <c r="C53281"/>
      <c r="D53281" s="47"/>
    </row>
    <row r="53282" spans="3:4">
      <c r="C53282"/>
      <c r="D53282" s="47"/>
    </row>
    <row r="53283" spans="3:4">
      <c r="C53283"/>
      <c r="D53283" s="47"/>
    </row>
    <row r="53284" spans="3:4">
      <c r="C53284"/>
      <c r="D53284" s="47"/>
    </row>
    <row r="53285" spans="3:4">
      <c r="C53285"/>
      <c r="D53285" s="47"/>
    </row>
    <row r="53286" spans="3:4">
      <c r="C53286"/>
      <c r="D53286" s="47"/>
    </row>
    <row r="53287" spans="3:4">
      <c r="C53287"/>
      <c r="D53287" s="47"/>
    </row>
    <row r="53288" spans="3:4">
      <c r="C53288"/>
      <c r="D53288" s="47"/>
    </row>
    <row r="53289" spans="3:4">
      <c r="C53289"/>
      <c r="D53289" s="47"/>
    </row>
    <row r="53290" spans="3:4">
      <c r="C53290"/>
      <c r="D53290" s="47"/>
    </row>
    <row r="53291" spans="3:4">
      <c r="C53291"/>
      <c r="D53291" s="47"/>
    </row>
    <row r="53292" spans="3:4">
      <c r="C53292"/>
      <c r="D53292" s="47"/>
    </row>
    <row r="53293" spans="3:4">
      <c r="C53293"/>
      <c r="D53293" s="47"/>
    </row>
    <row r="53294" spans="3:4">
      <c r="C53294"/>
      <c r="D53294" s="47"/>
    </row>
    <row r="53295" spans="3:4">
      <c r="C53295"/>
      <c r="D53295" s="47"/>
    </row>
    <row r="53296" spans="3:4">
      <c r="C53296"/>
      <c r="D53296" s="47"/>
    </row>
    <row r="53297" spans="3:4">
      <c r="C53297"/>
      <c r="D53297" s="47"/>
    </row>
    <row r="53298" spans="3:4">
      <c r="C53298"/>
      <c r="D53298" s="47"/>
    </row>
    <row r="53299" spans="3:4">
      <c r="C53299"/>
      <c r="D53299" s="47"/>
    </row>
    <row r="53300" spans="3:4">
      <c r="C53300"/>
      <c r="D53300" s="47"/>
    </row>
    <row r="53301" spans="3:4">
      <c r="C53301"/>
      <c r="D53301" s="47"/>
    </row>
    <row r="53302" spans="3:4">
      <c r="C53302"/>
      <c r="D53302" s="47"/>
    </row>
    <row r="53303" spans="3:4">
      <c r="C53303"/>
      <c r="D53303" s="47"/>
    </row>
    <row r="53304" spans="3:4">
      <c r="C53304"/>
      <c r="D53304" s="47"/>
    </row>
    <row r="53305" spans="3:4">
      <c r="C53305"/>
      <c r="D53305" s="47"/>
    </row>
    <row r="53306" spans="3:4">
      <c r="C53306"/>
      <c r="D53306" s="47"/>
    </row>
    <row r="53307" spans="3:4">
      <c r="C53307"/>
      <c r="D53307" s="47"/>
    </row>
    <row r="53308" spans="3:4">
      <c r="C53308"/>
      <c r="D53308" s="47"/>
    </row>
    <row r="53309" spans="3:4">
      <c r="C53309"/>
      <c r="D53309" s="47"/>
    </row>
    <row r="53310" spans="3:4">
      <c r="C53310"/>
      <c r="D53310" s="47"/>
    </row>
    <row r="53311" spans="3:4">
      <c r="C53311"/>
      <c r="D53311" s="47"/>
    </row>
    <row r="53312" spans="3:4">
      <c r="C53312"/>
      <c r="D53312" s="47"/>
    </row>
    <row r="53313" spans="3:4">
      <c r="C53313"/>
      <c r="D53313" s="47"/>
    </row>
    <row r="53314" spans="3:4">
      <c r="C53314"/>
      <c r="D53314" s="47"/>
    </row>
    <row r="53315" spans="3:4">
      <c r="C53315"/>
      <c r="D53315" s="47"/>
    </row>
    <row r="53316" spans="3:4">
      <c r="C53316"/>
      <c r="D53316" s="47"/>
    </row>
    <row r="53317" spans="3:4">
      <c r="C53317"/>
      <c r="D53317" s="47"/>
    </row>
    <row r="53318" spans="3:4">
      <c r="C53318"/>
      <c r="D53318" s="47"/>
    </row>
    <row r="53319" spans="3:4">
      <c r="C53319"/>
      <c r="D53319" s="47"/>
    </row>
    <row r="53320" spans="3:4">
      <c r="C53320"/>
      <c r="D53320" s="47"/>
    </row>
    <row r="53321" spans="3:4">
      <c r="C53321"/>
      <c r="D53321" s="47"/>
    </row>
    <row r="53322" spans="3:4">
      <c r="C53322"/>
      <c r="D53322" s="47"/>
    </row>
    <row r="53323" spans="3:4">
      <c r="C53323"/>
      <c r="D53323" s="47"/>
    </row>
    <row r="53324" spans="3:4">
      <c r="C53324"/>
      <c r="D53324" s="47"/>
    </row>
    <row r="53325" spans="3:4">
      <c r="C53325"/>
      <c r="D53325" s="47"/>
    </row>
    <row r="53326" spans="3:4">
      <c r="C53326"/>
      <c r="D53326" s="47"/>
    </row>
    <row r="53327" spans="3:4">
      <c r="C53327"/>
      <c r="D53327" s="47"/>
    </row>
    <row r="53328" spans="3:4">
      <c r="C53328"/>
      <c r="D53328" s="47"/>
    </row>
    <row r="53329" spans="3:4">
      <c r="C53329"/>
      <c r="D53329" s="47"/>
    </row>
    <row r="53330" spans="3:4">
      <c r="C53330"/>
      <c r="D53330" s="47"/>
    </row>
    <row r="53331" spans="3:4">
      <c r="C53331"/>
      <c r="D53331" s="47"/>
    </row>
    <row r="53332" spans="3:4">
      <c r="C53332"/>
      <c r="D53332" s="47"/>
    </row>
    <row r="53333" spans="3:4">
      <c r="C53333"/>
      <c r="D53333" s="47"/>
    </row>
    <row r="53334" spans="3:4">
      <c r="C53334"/>
      <c r="D53334" s="47"/>
    </row>
    <row r="53335" spans="3:4">
      <c r="C53335"/>
      <c r="D53335" s="47"/>
    </row>
    <row r="53336" spans="3:4">
      <c r="C53336"/>
      <c r="D53336" s="47"/>
    </row>
    <row r="53337" spans="3:4">
      <c r="C53337"/>
      <c r="D53337" s="47"/>
    </row>
    <row r="53338" spans="3:4">
      <c r="C53338"/>
      <c r="D53338" s="47"/>
    </row>
    <row r="53339" spans="3:4">
      <c r="C53339"/>
      <c r="D53339" s="47"/>
    </row>
    <row r="53340" spans="3:4">
      <c r="C53340"/>
      <c r="D53340" s="47"/>
    </row>
    <row r="53341" spans="3:4">
      <c r="C53341"/>
      <c r="D53341" s="47"/>
    </row>
    <row r="53342" spans="3:4">
      <c r="C53342"/>
      <c r="D53342" s="47"/>
    </row>
    <row r="53343" spans="3:4">
      <c r="C53343"/>
      <c r="D53343" s="47"/>
    </row>
    <row r="53344" spans="3:4">
      <c r="C53344"/>
      <c r="D53344" s="47"/>
    </row>
    <row r="53345" spans="3:4">
      <c r="C53345"/>
      <c r="D53345" s="47"/>
    </row>
    <row r="53346" spans="3:4">
      <c r="C53346"/>
      <c r="D53346" s="47"/>
    </row>
    <row r="53347" spans="3:4">
      <c r="C53347"/>
      <c r="D53347" s="47"/>
    </row>
    <row r="53348" spans="3:4">
      <c r="C53348"/>
      <c r="D53348" s="47"/>
    </row>
    <row r="53349" spans="3:4">
      <c r="C53349"/>
      <c r="D53349" s="47"/>
    </row>
    <row r="53350" spans="3:4">
      <c r="C53350"/>
      <c r="D53350" s="47"/>
    </row>
    <row r="53351" spans="3:4">
      <c r="C53351"/>
      <c r="D53351" s="47"/>
    </row>
    <row r="53352" spans="3:4">
      <c r="C53352"/>
      <c r="D53352" s="47"/>
    </row>
    <row r="53353" spans="3:4">
      <c r="C53353"/>
      <c r="D53353" s="47"/>
    </row>
    <row r="53354" spans="3:4">
      <c r="C53354"/>
      <c r="D53354" s="47"/>
    </row>
    <row r="53355" spans="3:4">
      <c r="C53355"/>
      <c r="D53355" s="47"/>
    </row>
    <row r="53356" spans="3:4">
      <c r="C53356"/>
      <c r="D53356" s="47"/>
    </row>
    <row r="53357" spans="3:4">
      <c r="C53357"/>
      <c r="D53357" s="47"/>
    </row>
    <row r="53358" spans="3:4">
      <c r="C53358"/>
      <c r="D53358" s="47"/>
    </row>
    <row r="53359" spans="3:4">
      <c r="C53359"/>
      <c r="D53359" s="47"/>
    </row>
    <row r="53360" spans="3:4">
      <c r="C53360"/>
      <c r="D53360" s="47"/>
    </row>
    <row r="53361" spans="3:4">
      <c r="C53361"/>
      <c r="D53361" s="47"/>
    </row>
    <row r="53362" spans="3:4">
      <c r="C53362"/>
      <c r="D53362" s="47"/>
    </row>
    <row r="53363" spans="3:4">
      <c r="C53363"/>
      <c r="D53363" s="47"/>
    </row>
    <row r="53364" spans="3:4">
      <c r="C53364"/>
      <c r="D53364" s="47"/>
    </row>
    <row r="53365" spans="3:4">
      <c r="C53365"/>
      <c r="D53365" s="47"/>
    </row>
    <row r="53366" spans="3:4">
      <c r="C53366"/>
      <c r="D53366" s="47"/>
    </row>
    <row r="53367" spans="3:4">
      <c r="C53367"/>
      <c r="D53367" s="47"/>
    </row>
    <row r="53368" spans="3:4">
      <c r="C53368"/>
      <c r="D53368" s="47"/>
    </row>
    <row r="53369" spans="3:4">
      <c r="C53369"/>
      <c r="D53369" s="47"/>
    </row>
    <row r="53370" spans="3:4">
      <c r="C53370"/>
      <c r="D53370" s="47"/>
    </row>
    <row r="53371" spans="3:4">
      <c r="C53371"/>
      <c r="D53371" s="47"/>
    </row>
    <row r="53372" spans="3:4">
      <c r="C53372"/>
      <c r="D53372" s="47"/>
    </row>
    <row r="53373" spans="3:4">
      <c r="C53373"/>
      <c r="D53373" s="47"/>
    </row>
    <row r="53374" spans="3:4">
      <c r="C53374"/>
      <c r="D53374" s="47"/>
    </row>
    <row r="53375" spans="3:4">
      <c r="C53375"/>
      <c r="D53375" s="47"/>
    </row>
    <row r="53376" spans="3:4">
      <c r="C53376"/>
      <c r="D53376" s="47"/>
    </row>
    <row r="53377" spans="3:4">
      <c r="C53377"/>
      <c r="D53377" s="47"/>
    </row>
    <row r="53378" spans="3:4">
      <c r="C53378"/>
      <c r="D53378" s="47"/>
    </row>
    <row r="53379" spans="3:4">
      <c r="C53379"/>
      <c r="D53379" s="47"/>
    </row>
    <row r="53380" spans="3:4">
      <c r="C53380"/>
      <c r="D53380" s="47"/>
    </row>
    <row r="53381" spans="3:4">
      <c r="C53381"/>
      <c r="D53381" s="47"/>
    </row>
    <row r="53382" spans="3:4">
      <c r="C53382"/>
      <c r="D53382" s="47"/>
    </row>
    <row r="53383" spans="3:4">
      <c r="C53383"/>
      <c r="D53383" s="47"/>
    </row>
    <row r="53384" spans="3:4">
      <c r="C53384"/>
      <c r="D53384" s="47"/>
    </row>
    <row r="53385" spans="3:4">
      <c r="C53385"/>
      <c r="D53385" s="47"/>
    </row>
    <row r="53386" spans="3:4">
      <c r="C53386"/>
      <c r="D53386" s="47"/>
    </row>
    <row r="53387" spans="3:4">
      <c r="C53387"/>
      <c r="D53387" s="47"/>
    </row>
    <row r="53388" spans="3:4">
      <c r="C53388"/>
      <c r="D53388" s="47"/>
    </row>
    <row r="53389" spans="3:4">
      <c r="C53389"/>
      <c r="D53389" s="47"/>
    </row>
    <row r="53390" spans="3:4">
      <c r="C53390"/>
      <c r="D53390" s="47"/>
    </row>
    <row r="53391" spans="3:4">
      <c r="C53391"/>
      <c r="D53391" s="47"/>
    </row>
    <row r="53392" spans="3:4">
      <c r="C53392"/>
      <c r="D53392" s="47"/>
    </row>
    <row r="53393" spans="3:4">
      <c r="C53393"/>
      <c r="D53393" s="47"/>
    </row>
    <row r="53394" spans="3:4">
      <c r="C53394"/>
      <c r="D53394" s="47"/>
    </row>
    <row r="53395" spans="3:4">
      <c r="C53395"/>
      <c r="D53395" s="47"/>
    </row>
    <row r="53396" spans="3:4">
      <c r="C53396"/>
      <c r="D53396" s="47"/>
    </row>
    <row r="53397" spans="3:4">
      <c r="C53397"/>
      <c r="D53397" s="47"/>
    </row>
    <row r="53398" spans="3:4">
      <c r="C53398"/>
      <c r="D53398" s="47"/>
    </row>
    <row r="53399" spans="3:4">
      <c r="C53399"/>
      <c r="D53399" s="47"/>
    </row>
    <row r="53400" spans="3:4">
      <c r="C53400"/>
      <c r="D53400" s="47"/>
    </row>
    <row r="53401" spans="3:4">
      <c r="C53401"/>
      <c r="D53401" s="47"/>
    </row>
    <row r="53402" spans="3:4">
      <c r="C53402"/>
      <c r="D53402" s="47"/>
    </row>
    <row r="53403" spans="3:4">
      <c r="C53403"/>
      <c r="D53403" s="47"/>
    </row>
    <row r="53404" spans="3:4">
      <c r="C53404"/>
      <c r="D53404" s="47"/>
    </row>
    <row r="53405" spans="3:4">
      <c r="C53405"/>
      <c r="D53405" s="47"/>
    </row>
    <row r="53406" spans="3:4">
      <c r="C53406"/>
      <c r="D53406" s="47"/>
    </row>
    <row r="53407" spans="3:4">
      <c r="C53407"/>
      <c r="D53407" s="47"/>
    </row>
    <row r="53408" spans="3:4">
      <c r="C53408"/>
      <c r="D53408" s="47"/>
    </row>
    <row r="53409" spans="3:4">
      <c r="C53409"/>
      <c r="D53409" s="47"/>
    </row>
    <row r="53410" spans="3:4">
      <c r="C53410"/>
      <c r="D53410" s="47"/>
    </row>
    <row r="53411" spans="3:4">
      <c r="C53411"/>
      <c r="D53411" s="47"/>
    </row>
    <row r="53412" spans="3:4">
      <c r="C53412"/>
      <c r="D53412" s="47"/>
    </row>
    <row r="53413" spans="3:4">
      <c r="C53413"/>
      <c r="D53413" s="47"/>
    </row>
    <row r="53414" spans="3:4">
      <c r="C53414"/>
      <c r="D53414" s="47"/>
    </row>
    <row r="53415" spans="3:4">
      <c r="C53415"/>
      <c r="D53415" s="47"/>
    </row>
    <row r="53416" spans="3:4">
      <c r="C53416"/>
      <c r="D53416" s="47"/>
    </row>
    <row r="53417" spans="3:4">
      <c r="C53417"/>
      <c r="D53417" s="47"/>
    </row>
    <row r="53418" spans="3:4">
      <c r="C53418"/>
      <c r="D53418" s="47"/>
    </row>
    <row r="53419" spans="3:4">
      <c r="C53419"/>
      <c r="D53419" s="47"/>
    </row>
    <row r="53420" spans="3:4">
      <c r="C53420"/>
      <c r="D53420" s="47"/>
    </row>
    <row r="53421" spans="3:4">
      <c r="C53421"/>
      <c r="D53421" s="47"/>
    </row>
    <row r="53422" spans="3:4">
      <c r="C53422"/>
      <c r="D53422" s="47"/>
    </row>
    <row r="53423" spans="3:4">
      <c r="C53423"/>
      <c r="D53423" s="47"/>
    </row>
    <row r="53424" spans="3:4">
      <c r="C53424"/>
      <c r="D53424" s="47"/>
    </row>
    <row r="53425" spans="3:4">
      <c r="C53425"/>
      <c r="D53425" s="47"/>
    </row>
    <row r="53426" spans="3:4">
      <c r="C53426"/>
      <c r="D53426" s="47"/>
    </row>
    <row r="53427" spans="3:4">
      <c r="C53427"/>
      <c r="D53427" s="47"/>
    </row>
    <row r="53428" spans="3:4">
      <c r="C53428"/>
      <c r="D53428" s="47"/>
    </row>
    <row r="53429" spans="3:4">
      <c r="C53429"/>
      <c r="D53429" s="47"/>
    </row>
    <row r="53430" spans="3:4">
      <c r="C53430"/>
      <c r="D53430" s="47"/>
    </row>
    <row r="53431" spans="3:4">
      <c r="C53431"/>
      <c r="D53431" s="47"/>
    </row>
    <row r="53432" spans="3:4">
      <c r="C53432"/>
      <c r="D53432" s="47"/>
    </row>
    <row r="53433" spans="3:4">
      <c r="C53433"/>
      <c r="D53433" s="47"/>
    </row>
    <row r="53434" spans="3:4">
      <c r="C53434"/>
      <c r="D53434" s="47"/>
    </row>
    <row r="53435" spans="3:4">
      <c r="C53435"/>
      <c r="D53435" s="47"/>
    </row>
    <row r="53436" spans="3:4">
      <c r="C53436"/>
      <c r="D53436" s="47"/>
    </row>
    <row r="53437" spans="3:4">
      <c r="C53437"/>
      <c r="D53437" s="47"/>
    </row>
    <row r="53438" spans="3:4">
      <c r="C53438"/>
      <c r="D53438" s="47"/>
    </row>
    <row r="53439" spans="3:4">
      <c r="C53439"/>
      <c r="D53439" s="47"/>
    </row>
    <row r="53440" spans="3:4">
      <c r="C53440"/>
      <c r="D53440" s="47"/>
    </row>
    <row r="53441" spans="3:4">
      <c r="C53441"/>
      <c r="D53441" s="47"/>
    </row>
    <row r="53442" spans="3:4">
      <c r="C53442"/>
      <c r="D53442" s="47"/>
    </row>
    <row r="53443" spans="3:4">
      <c r="C53443"/>
      <c r="D53443" s="47"/>
    </row>
    <row r="53444" spans="3:4">
      <c r="C53444"/>
      <c r="D53444" s="47"/>
    </row>
    <row r="53445" spans="3:4">
      <c r="C53445"/>
      <c r="D53445" s="47"/>
    </row>
    <row r="53446" spans="3:4">
      <c r="C53446"/>
      <c r="D53446" s="47"/>
    </row>
    <row r="53447" spans="3:4">
      <c r="C53447"/>
      <c r="D53447" s="47"/>
    </row>
    <row r="53448" spans="3:4">
      <c r="C53448"/>
      <c r="D53448" s="47"/>
    </row>
    <row r="53449" spans="3:4">
      <c r="C53449"/>
      <c r="D53449" s="47"/>
    </row>
    <row r="53450" spans="3:4">
      <c r="C53450"/>
      <c r="D53450" s="47"/>
    </row>
    <row r="53451" spans="3:4">
      <c r="C53451"/>
      <c r="D53451" s="47"/>
    </row>
    <row r="53452" spans="3:4">
      <c r="C53452"/>
      <c r="D53452" s="47"/>
    </row>
    <row r="53453" spans="3:4">
      <c r="C53453"/>
      <c r="D53453" s="47"/>
    </row>
    <row r="53454" spans="3:4">
      <c r="C53454"/>
      <c r="D53454" s="47"/>
    </row>
    <row r="53455" spans="3:4">
      <c r="C53455"/>
      <c r="D53455" s="47"/>
    </row>
    <row r="53456" spans="3:4">
      <c r="C53456"/>
      <c r="D53456" s="47"/>
    </row>
    <row r="53457" spans="3:4">
      <c r="C53457"/>
      <c r="D53457" s="47"/>
    </row>
    <row r="53458" spans="3:4">
      <c r="C53458"/>
      <c r="D53458" s="47"/>
    </row>
    <row r="53459" spans="3:4">
      <c r="C53459"/>
      <c r="D53459" s="47"/>
    </row>
    <row r="53460" spans="3:4">
      <c r="C53460"/>
      <c r="D53460" s="47"/>
    </row>
    <row r="53461" spans="3:4">
      <c r="C53461"/>
      <c r="D53461" s="47"/>
    </row>
    <row r="53462" spans="3:4">
      <c r="C53462"/>
      <c r="D53462" s="47"/>
    </row>
    <row r="53463" spans="3:4">
      <c r="C53463"/>
      <c r="D53463" s="47"/>
    </row>
    <row r="53464" spans="3:4">
      <c r="C53464"/>
      <c r="D53464" s="47"/>
    </row>
    <row r="53465" spans="3:4">
      <c r="C53465"/>
      <c r="D53465" s="47"/>
    </row>
    <row r="53466" spans="3:4">
      <c r="C53466"/>
      <c r="D53466" s="47"/>
    </row>
    <row r="53467" spans="3:4">
      <c r="C53467"/>
      <c r="D53467" s="47"/>
    </row>
    <row r="53468" spans="3:4">
      <c r="C53468"/>
      <c r="D53468" s="47"/>
    </row>
    <row r="53469" spans="3:4">
      <c r="C53469"/>
      <c r="D53469" s="47"/>
    </row>
    <row r="53470" spans="3:4">
      <c r="C53470"/>
      <c r="D53470" s="47"/>
    </row>
    <row r="53471" spans="3:4">
      <c r="C53471"/>
      <c r="D53471" s="47"/>
    </row>
    <row r="53472" spans="3:4">
      <c r="C53472"/>
      <c r="D53472" s="47"/>
    </row>
    <row r="53473" spans="3:4">
      <c r="C53473"/>
      <c r="D53473" s="47"/>
    </row>
    <row r="53474" spans="3:4">
      <c r="C53474"/>
      <c r="D53474" s="47"/>
    </row>
    <row r="53475" spans="3:4">
      <c r="C53475"/>
      <c r="D53475" s="47"/>
    </row>
    <row r="53476" spans="3:4">
      <c r="C53476"/>
      <c r="D53476" s="47"/>
    </row>
    <row r="53477" spans="3:4">
      <c r="C53477"/>
      <c r="D53477" s="47"/>
    </row>
    <row r="53478" spans="3:4">
      <c r="C53478"/>
      <c r="D53478" s="47"/>
    </row>
    <row r="53479" spans="3:4">
      <c r="C53479"/>
      <c r="D53479" s="47"/>
    </row>
    <row r="53480" spans="3:4">
      <c r="C53480"/>
      <c r="D53480" s="47"/>
    </row>
    <row r="53481" spans="3:4">
      <c r="C53481"/>
      <c r="D53481" s="47"/>
    </row>
    <row r="53482" spans="3:4">
      <c r="C53482"/>
      <c r="D53482" s="47"/>
    </row>
    <row r="53483" spans="3:4">
      <c r="C53483"/>
      <c r="D53483" s="47"/>
    </row>
    <row r="53484" spans="3:4">
      <c r="C53484"/>
      <c r="D53484" s="47"/>
    </row>
    <row r="53485" spans="3:4">
      <c r="C53485"/>
      <c r="D53485" s="47"/>
    </row>
    <row r="53486" spans="3:4">
      <c r="C53486"/>
      <c r="D53486" s="47"/>
    </row>
    <row r="53487" spans="3:4">
      <c r="C53487"/>
      <c r="D53487" s="47"/>
    </row>
    <row r="53488" spans="3:4">
      <c r="C53488"/>
      <c r="D53488" s="47"/>
    </row>
    <row r="53489" spans="3:4">
      <c r="C53489"/>
      <c r="D53489" s="47"/>
    </row>
    <row r="53490" spans="3:4">
      <c r="C53490"/>
      <c r="D53490" s="47"/>
    </row>
    <row r="53491" spans="3:4">
      <c r="C53491"/>
      <c r="D53491" s="47"/>
    </row>
    <row r="53492" spans="3:4">
      <c r="C53492"/>
      <c r="D53492" s="47"/>
    </row>
    <row r="53493" spans="3:4">
      <c r="C53493"/>
      <c r="D53493" s="47"/>
    </row>
    <row r="53494" spans="3:4">
      <c r="C53494"/>
      <c r="D53494" s="47"/>
    </row>
    <row r="53495" spans="3:4">
      <c r="C53495"/>
      <c r="D53495" s="47"/>
    </row>
    <row r="53496" spans="3:4">
      <c r="C53496"/>
      <c r="D53496" s="47"/>
    </row>
    <row r="53497" spans="3:4">
      <c r="C53497"/>
      <c r="D53497" s="47"/>
    </row>
    <row r="53498" spans="3:4">
      <c r="C53498"/>
      <c r="D53498" s="47"/>
    </row>
    <row r="53499" spans="3:4">
      <c r="C53499"/>
      <c r="D53499" s="47"/>
    </row>
    <row r="53500" spans="3:4">
      <c r="C53500"/>
      <c r="D53500" s="47"/>
    </row>
    <row r="53501" spans="3:4">
      <c r="C53501"/>
      <c r="D53501" s="47"/>
    </row>
    <row r="53502" spans="3:4">
      <c r="C53502"/>
      <c r="D53502" s="47"/>
    </row>
    <row r="53503" spans="3:4">
      <c r="C53503"/>
      <c r="D53503" s="47"/>
    </row>
    <row r="53504" spans="3:4">
      <c r="C53504"/>
      <c r="D53504" s="47"/>
    </row>
    <row r="53505" spans="3:4">
      <c r="C53505"/>
      <c r="D53505" s="47"/>
    </row>
    <row r="53506" spans="3:4">
      <c r="C53506"/>
      <c r="D53506" s="47"/>
    </row>
    <row r="53507" spans="3:4">
      <c r="C53507"/>
      <c r="D53507" s="47"/>
    </row>
    <row r="53508" spans="3:4">
      <c r="C53508"/>
      <c r="D53508" s="47"/>
    </row>
    <row r="53509" spans="3:4">
      <c r="C53509"/>
      <c r="D53509" s="47"/>
    </row>
    <row r="53510" spans="3:4">
      <c r="C53510"/>
      <c r="D53510" s="47"/>
    </row>
    <row r="53511" spans="3:4">
      <c r="C53511"/>
      <c r="D53511" s="47"/>
    </row>
    <row r="53512" spans="3:4">
      <c r="C53512"/>
      <c r="D53512" s="47"/>
    </row>
    <row r="53513" spans="3:4">
      <c r="C53513"/>
      <c r="D53513" s="47"/>
    </row>
    <row r="53514" spans="3:4">
      <c r="C53514"/>
      <c r="D53514" s="47"/>
    </row>
    <row r="53515" spans="3:4">
      <c r="C53515"/>
      <c r="D53515" s="47"/>
    </row>
    <row r="53516" spans="3:4">
      <c r="C53516"/>
      <c r="D53516" s="47"/>
    </row>
    <row r="53517" spans="3:4">
      <c r="C53517"/>
      <c r="D53517" s="47"/>
    </row>
    <row r="53518" spans="3:4">
      <c r="C53518"/>
      <c r="D53518" s="47"/>
    </row>
    <row r="53519" spans="3:4">
      <c r="C53519"/>
      <c r="D53519" s="47"/>
    </row>
    <row r="53520" spans="3:4">
      <c r="C53520"/>
      <c r="D53520" s="47"/>
    </row>
    <row r="53521" spans="3:4">
      <c r="C53521"/>
      <c r="D53521" s="47"/>
    </row>
    <row r="53522" spans="3:4">
      <c r="C53522"/>
      <c r="D53522" s="47"/>
    </row>
    <row r="53523" spans="3:4">
      <c r="C53523"/>
      <c r="D53523" s="47"/>
    </row>
    <row r="53524" spans="3:4">
      <c r="C53524"/>
      <c r="D53524" s="47"/>
    </row>
    <row r="53525" spans="3:4">
      <c r="C53525"/>
      <c r="D53525" s="47"/>
    </row>
    <row r="53526" spans="3:4">
      <c r="C53526"/>
      <c r="D53526" s="47"/>
    </row>
    <row r="53527" spans="3:4">
      <c r="C53527"/>
      <c r="D53527" s="47"/>
    </row>
    <row r="53528" spans="3:4">
      <c r="C53528"/>
      <c r="D53528" s="47"/>
    </row>
    <row r="53529" spans="3:4">
      <c r="C53529"/>
      <c r="D53529" s="47"/>
    </row>
    <row r="53530" spans="3:4">
      <c r="C53530"/>
      <c r="D53530" s="47"/>
    </row>
    <row r="53531" spans="3:4">
      <c r="C53531"/>
      <c r="D53531" s="47"/>
    </row>
    <row r="53532" spans="3:4">
      <c r="C53532"/>
      <c r="D53532" s="47"/>
    </row>
    <row r="53533" spans="3:4">
      <c r="C53533"/>
      <c r="D53533" s="47"/>
    </row>
    <row r="53534" spans="3:4">
      <c r="C53534"/>
      <c r="D53534" s="47"/>
    </row>
    <row r="53535" spans="3:4">
      <c r="C53535"/>
      <c r="D53535" s="47"/>
    </row>
    <row r="53536" spans="3:4">
      <c r="C53536"/>
      <c r="D53536" s="47"/>
    </row>
    <row r="53537" spans="3:4">
      <c r="C53537"/>
      <c r="D53537" s="47"/>
    </row>
    <row r="53538" spans="3:4">
      <c r="C53538"/>
      <c r="D53538" s="47"/>
    </row>
    <row r="53539" spans="3:4">
      <c r="C53539"/>
      <c r="D53539" s="47"/>
    </row>
    <row r="53540" spans="3:4">
      <c r="C53540"/>
      <c r="D53540" s="47"/>
    </row>
    <row r="53541" spans="3:4">
      <c r="C53541"/>
      <c r="D53541" s="47"/>
    </row>
    <row r="53542" spans="3:4">
      <c r="C53542"/>
      <c r="D53542" s="47"/>
    </row>
    <row r="53543" spans="3:4">
      <c r="C53543"/>
      <c r="D53543" s="47"/>
    </row>
    <row r="53544" spans="3:4">
      <c r="C53544"/>
      <c r="D53544" s="47"/>
    </row>
    <row r="53545" spans="3:4">
      <c r="C53545"/>
      <c r="D53545" s="47"/>
    </row>
    <row r="53546" spans="3:4">
      <c r="C53546"/>
      <c r="D53546" s="47"/>
    </row>
    <row r="53547" spans="3:4">
      <c r="C53547"/>
      <c r="D53547" s="47"/>
    </row>
    <row r="53548" spans="3:4">
      <c r="C53548"/>
      <c r="D53548" s="47"/>
    </row>
    <row r="53549" spans="3:4">
      <c r="C53549"/>
      <c r="D53549" s="47"/>
    </row>
    <row r="53550" spans="3:4">
      <c r="C53550"/>
      <c r="D53550" s="47"/>
    </row>
    <row r="53551" spans="3:4">
      <c r="C53551"/>
      <c r="D53551" s="47"/>
    </row>
    <row r="53552" spans="3:4">
      <c r="C53552"/>
      <c r="D53552" s="47"/>
    </row>
    <row r="53553" spans="3:4">
      <c r="C53553"/>
      <c r="D53553" s="47"/>
    </row>
    <row r="53554" spans="3:4">
      <c r="C53554"/>
      <c r="D53554" s="47"/>
    </row>
    <row r="53555" spans="3:4">
      <c r="C53555"/>
      <c r="D53555" s="47"/>
    </row>
    <row r="53556" spans="3:4">
      <c r="C53556"/>
      <c r="D53556" s="47"/>
    </row>
    <row r="53557" spans="3:4">
      <c r="C53557"/>
      <c r="D53557" s="47"/>
    </row>
    <row r="53558" spans="3:4">
      <c r="C53558"/>
      <c r="D53558" s="47"/>
    </row>
    <row r="53559" spans="3:4">
      <c r="C53559"/>
      <c r="D53559" s="47"/>
    </row>
    <row r="53560" spans="3:4">
      <c r="C53560"/>
      <c r="D53560" s="47"/>
    </row>
    <row r="53561" spans="3:4">
      <c r="C53561"/>
      <c r="D53561" s="47"/>
    </row>
    <row r="53562" spans="3:4">
      <c r="C53562"/>
      <c r="D53562" s="47"/>
    </row>
    <row r="53563" spans="3:4">
      <c r="C53563"/>
      <c r="D53563" s="47"/>
    </row>
    <row r="53564" spans="3:4">
      <c r="C53564"/>
      <c r="D53564" s="47"/>
    </row>
    <row r="53565" spans="3:4">
      <c r="C53565"/>
      <c r="D53565" s="47"/>
    </row>
    <row r="53566" spans="3:4">
      <c r="C53566"/>
      <c r="D53566" s="47"/>
    </row>
    <row r="53567" spans="3:4">
      <c r="C53567"/>
      <c r="D53567" s="47"/>
    </row>
    <row r="53568" spans="3:4">
      <c r="C53568"/>
      <c r="D53568" s="47"/>
    </row>
    <row r="53569" spans="3:4">
      <c r="C53569"/>
      <c r="D53569" s="47"/>
    </row>
    <row r="53570" spans="3:4">
      <c r="C53570"/>
      <c r="D53570" s="47"/>
    </row>
    <row r="53571" spans="3:4">
      <c r="C53571"/>
      <c r="D53571" s="47"/>
    </row>
    <row r="53572" spans="3:4">
      <c r="C53572"/>
      <c r="D53572" s="47"/>
    </row>
    <row r="53573" spans="3:4">
      <c r="C53573"/>
      <c r="D53573" s="47"/>
    </row>
    <row r="53574" spans="3:4">
      <c r="C53574"/>
      <c r="D53574" s="47"/>
    </row>
    <row r="53575" spans="3:4">
      <c r="C53575"/>
      <c r="D53575" s="47"/>
    </row>
    <row r="53576" spans="3:4">
      <c r="C53576"/>
      <c r="D53576" s="47"/>
    </row>
    <row r="53577" spans="3:4">
      <c r="C53577"/>
      <c r="D53577" s="47"/>
    </row>
    <row r="53578" spans="3:4">
      <c r="C53578"/>
      <c r="D53578" s="47"/>
    </row>
    <row r="53579" spans="3:4">
      <c r="C53579"/>
      <c r="D53579" s="47"/>
    </row>
    <row r="53580" spans="3:4">
      <c r="C53580"/>
      <c r="D53580" s="47"/>
    </row>
    <row r="53581" spans="3:4">
      <c r="C53581"/>
      <c r="D53581" s="47"/>
    </row>
    <row r="53582" spans="3:4">
      <c r="C53582"/>
      <c r="D53582" s="47"/>
    </row>
    <row r="53583" spans="3:4">
      <c r="C53583"/>
      <c r="D53583" s="47"/>
    </row>
    <row r="53584" spans="3:4">
      <c r="C53584"/>
      <c r="D53584" s="47"/>
    </row>
    <row r="53585" spans="3:4">
      <c r="C53585"/>
      <c r="D53585" s="47"/>
    </row>
    <row r="53586" spans="3:4">
      <c r="C53586"/>
      <c r="D53586" s="47"/>
    </row>
    <row r="53587" spans="3:4">
      <c r="C53587"/>
      <c r="D53587" s="47"/>
    </row>
    <row r="53588" spans="3:4">
      <c r="C53588"/>
      <c r="D53588" s="47"/>
    </row>
    <row r="53589" spans="3:4">
      <c r="C53589"/>
      <c r="D53589" s="47"/>
    </row>
    <row r="53590" spans="3:4">
      <c r="C53590"/>
      <c r="D53590" s="47"/>
    </row>
    <row r="53591" spans="3:4">
      <c r="C53591"/>
      <c r="D53591" s="47"/>
    </row>
    <row r="53592" spans="3:4">
      <c r="C53592"/>
      <c r="D53592" s="47"/>
    </row>
    <row r="53593" spans="3:4">
      <c r="C53593"/>
      <c r="D53593" s="47"/>
    </row>
    <row r="53594" spans="3:4">
      <c r="C53594"/>
      <c r="D53594" s="47"/>
    </row>
    <row r="53595" spans="3:4">
      <c r="C53595"/>
      <c r="D53595" s="47"/>
    </row>
    <row r="53596" spans="3:4">
      <c r="C53596"/>
      <c r="D53596" s="47"/>
    </row>
    <row r="53597" spans="3:4">
      <c r="C53597"/>
      <c r="D53597" s="47"/>
    </row>
    <row r="53598" spans="3:4">
      <c r="C53598"/>
      <c r="D53598" s="47"/>
    </row>
    <row r="53599" spans="3:4">
      <c r="C53599"/>
      <c r="D53599" s="47"/>
    </row>
    <row r="53600" spans="3:4">
      <c r="C53600"/>
      <c r="D53600" s="47"/>
    </row>
    <row r="53601" spans="3:4">
      <c r="C53601"/>
      <c r="D53601" s="47"/>
    </row>
    <row r="53602" spans="3:4">
      <c r="C53602"/>
      <c r="D53602" s="47"/>
    </row>
    <row r="53603" spans="3:4">
      <c r="C53603"/>
      <c r="D53603" s="47"/>
    </row>
    <row r="53604" spans="3:4">
      <c r="C53604"/>
      <c r="D53604" s="47"/>
    </row>
    <row r="53605" spans="3:4">
      <c r="C53605"/>
      <c r="D53605" s="47"/>
    </row>
    <row r="53606" spans="3:4">
      <c r="C53606"/>
      <c r="D53606" s="47"/>
    </row>
    <row r="53607" spans="3:4">
      <c r="C53607"/>
      <c r="D53607" s="47"/>
    </row>
    <row r="53608" spans="3:4">
      <c r="C53608"/>
      <c r="D53608" s="47"/>
    </row>
    <row r="53609" spans="3:4">
      <c r="C53609"/>
      <c r="D53609" s="47"/>
    </row>
    <row r="53610" spans="3:4">
      <c r="C53610"/>
      <c r="D53610" s="47"/>
    </row>
    <row r="53611" spans="3:4">
      <c r="C53611"/>
      <c r="D53611" s="47"/>
    </row>
    <row r="53612" spans="3:4">
      <c r="C53612"/>
      <c r="D53612" s="47"/>
    </row>
    <row r="53613" spans="3:4">
      <c r="C53613"/>
      <c r="D53613" s="47"/>
    </row>
    <row r="53614" spans="3:4">
      <c r="C53614"/>
      <c r="D53614" s="47"/>
    </row>
    <row r="53615" spans="3:4">
      <c r="C53615"/>
      <c r="D53615" s="47"/>
    </row>
    <row r="53616" spans="3:4">
      <c r="C53616"/>
      <c r="D53616" s="47"/>
    </row>
    <row r="53617" spans="3:4">
      <c r="C53617"/>
      <c r="D53617" s="47"/>
    </row>
    <row r="53618" spans="3:4">
      <c r="C53618"/>
      <c r="D53618" s="47"/>
    </row>
    <row r="53619" spans="3:4">
      <c r="C53619"/>
      <c r="D53619" s="47"/>
    </row>
    <row r="53620" spans="3:4">
      <c r="C53620"/>
      <c r="D53620" s="47"/>
    </row>
    <row r="53621" spans="3:4">
      <c r="C53621"/>
      <c r="D53621" s="47"/>
    </row>
    <row r="53622" spans="3:4">
      <c r="C53622"/>
      <c r="D53622" s="47"/>
    </row>
    <row r="53623" spans="3:4">
      <c r="C53623"/>
      <c r="D53623" s="47"/>
    </row>
    <row r="53624" spans="3:4">
      <c r="C53624"/>
      <c r="D53624" s="47"/>
    </row>
    <row r="53625" spans="3:4">
      <c r="C53625"/>
      <c r="D53625" s="47"/>
    </row>
    <row r="53626" spans="3:4">
      <c r="C53626"/>
      <c r="D53626" s="47"/>
    </row>
    <row r="53627" spans="3:4">
      <c r="C53627"/>
      <c r="D53627" s="47"/>
    </row>
    <row r="53628" spans="3:4">
      <c r="C53628"/>
      <c r="D53628" s="47"/>
    </row>
    <row r="53629" spans="3:4">
      <c r="C53629"/>
      <c r="D53629" s="47"/>
    </row>
    <row r="53630" spans="3:4">
      <c r="C53630"/>
      <c r="D53630" s="47"/>
    </row>
    <row r="53631" spans="3:4">
      <c r="C53631"/>
      <c r="D53631" s="47"/>
    </row>
    <row r="53632" spans="3:4">
      <c r="C53632"/>
      <c r="D53632" s="47"/>
    </row>
    <row r="53633" spans="3:4">
      <c r="C53633"/>
      <c r="D53633" s="47"/>
    </row>
    <row r="53634" spans="3:4">
      <c r="C53634"/>
      <c r="D53634" s="47"/>
    </row>
    <row r="53635" spans="3:4">
      <c r="C53635"/>
      <c r="D53635" s="47"/>
    </row>
    <row r="53636" spans="3:4">
      <c r="C53636"/>
      <c r="D53636" s="47"/>
    </row>
    <row r="53637" spans="3:4">
      <c r="C53637"/>
      <c r="D53637" s="47"/>
    </row>
    <row r="53638" spans="3:4">
      <c r="C53638"/>
      <c r="D53638" s="47"/>
    </row>
    <row r="53639" spans="3:4">
      <c r="C53639"/>
      <c r="D53639" s="47"/>
    </row>
    <row r="53640" spans="3:4">
      <c r="C53640"/>
      <c r="D53640" s="47"/>
    </row>
    <row r="53641" spans="3:4">
      <c r="C53641"/>
      <c r="D53641" s="47"/>
    </row>
    <row r="53642" spans="3:4">
      <c r="C53642"/>
      <c r="D53642" s="47"/>
    </row>
    <row r="53643" spans="3:4">
      <c r="C53643"/>
      <c r="D53643" s="47"/>
    </row>
    <row r="53644" spans="3:4">
      <c r="C53644"/>
      <c r="D53644" s="47"/>
    </row>
    <row r="53645" spans="3:4">
      <c r="C53645"/>
      <c r="D53645" s="47"/>
    </row>
    <row r="53646" spans="3:4">
      <c r="C53646"/>
      <c r="D53646" s="47"/>
    </row>
    <row r="53647" spans="3:4">
      <c r="C53647"/>
      <c r="D53647" s="47"/>
    </row>
    <row r="53648" spans="3:4">
      <c r="C53648"/>
      <c r="D53648" s="47"/>
    </row>
    <row r="53649" spans="3:4">
      <c r="C53649"/>
      <c r="D53649" s="47"/>
    </row>
    <row r="53650" spans="3:4">
      <c r="C53650"/>
      <c r="D53650" s="47"/>
    </row>
    <row r="53651" spans="3:4">
      <c r="C53651"/>
      <c r="D53651" s="47"/>
    </row>
    <row r="53652" spans="3:4">
      <c r="C53652"/>
      <c r="D53652" s="47"/>
    </row>
    <row r="53653" spans="3:4">
      <c r="C53653"/>
      <c r="D53653" s="47"/>
    </row>
    <row r="53654" spans="3:4">
      <c r="C53654"/>
      <c r="D53654" s="47"/>
    </row>
    <row r="53655" spans="3:4">
      <c r="C53655"/>
      <c r="D53655" s="47"/>
    </row>
    <row r="53656" spans="3:4">
      <c r="C53656"/>
      <c r="D53656" s="47"/>
    </row>
    <row r="53657" spans="3:4">
      <c r="C53657"/>
      <c r="D53657" s="47"/>
    </row>
    <row r="53658" spans="3:4">
      <c r="C53658"/>
      <c r="D53658" s="47"/>
    </row>
    <row r="53659" spans="3:4">
      <c r="C53659"/>
      <c r="D53659" s="47"/>
    </row>
    <row r="53660" spans="3:4">
      <c r="C53660"/>
      <c r="D53660" s="47"/>
    </row>
    <row r="53661" spans="3:4">
      <c r="C53661"/>
      <c r="D53661" s="47"/>
    </row>
    <row r="53662" spans="3:4">
      <c r="C53662"/>
      <c r="D53662" s="47"/>
    </row>
    <row r="53663" spans="3:4">
      <c r="C53663"/>
      <c r="D53663" s="47"/>
    </row>
    <row r="53664" spans="3:4">
      <c r="C53664"/>
      <c r="D53664" s="47"/>
    </row>
    <row r="53665" spans="3:4">
      <c r="C53665"/>
      <c r="D53665" s="47"/>
    </row>
    <row r="53666" spans="3:4">
      <c r="C53666"/>
      <c r="D53666" s="47"/>
    </row>
    <row r="53667" spans="3:4">
      <c r="C53667"/>
      <c r="D53667" s="47"/>
    </row>
    <row r="53668" spans="3:4">
      <c r="C53668"/>
      <c r="D53668" s="47"/>
    </row>
    <row r="53669" spans="3:4">
      <c r="C53669"/>
      <c r="D53669" s="47"/>
    </row>
    <row r="53670" spans="3:4">
      <c r="C53670"/>
      <c r="D53670" s="47"/>
    </row>
    <row r="53671" spans="3:4">
      <c r="C53671"/>
      <c r="D53671" s="47"/>
    </row>
    <row r="53672" spans="3:4">
      <c r="C53672"/>
      <c r="D53672" s="47"/>
    </row>
    <row r="53673" spans="3:4">
      <c r="C53673"/>
      <c r="D53673" s="47"/>
    </row>
    <row r="53674" spans="3:4">
      <c r="C53674"/>
      <c r="D53674" s="47"/>
    </row>
    <row r="53675" spans="3:4">
      <c r="C53675"/>
      <c r="D53675" s="47"/>
    </row>
    <row r="53676" spans="3:4">
      <c r="C53676"/>
      <c r="D53676" s="47"/>
    </row>
    <row r="53677" spans="3:4">
      <c r="C53677"/>
      <c r="D53677" s="47"/>
    </row>
    <row r="53678" spans="3:4">
      <c r="C53678"/>
      <c r="D53678" s="47"/>
    </row>
    <row r="53679" spans="3:4">
      <c r="C53679"/>
      <c r="D53679" s="47"/>
    </row>
    <row r="53680" spans="3:4">
      <c r="C53680"/>
      <c r="D53680" s="47"/>
    </row>
    <row r="53681" spans="3:4">
      <c r="C53681"/>
      <c r="D53681" s="47"/>
    </row>
    <row r="53682" spans="3:4">
      <c r="C53682"/>
      <c r="D53682" s="47"/>
    </row>
    <row r="53683" spans="3:4">
      <c r="C53683"/>
      <c r="D53683" s="47"/>
    </row>
    <row r="53684" spans="3:4">
      <c r="C53684"/>
      <c r="D53684" s="47"/>
    </row>
    <row r="53685" spans="3:4">
      <c r="C53685"/>
      <c r="D53685" s="47"/>
    </row>
    <row r="53686" spans="3:4">
      <c r="C53686"/>
      <c r="D53686" s="47"/>
    </row>
    <row r="53687" spans="3:4">
      <c r="C53687"/>
      <c r="D53687" s="47"/>
    </row>
    <row r="53688" spans="3:4">
      <c r="C53688"/>
      <c r="D53688" s="47"/>
    </row>
    <row r="53689" spans="3:4">
      <c r="C53689"/>
      <c r="D53689" s="47"/>
    </row>
    <row r="53690" spans="3:4">
      <c r="C53690"/>
      <c r="D53690" s="47"/>
    </row>
    <row r="53691" spans="3:4">
      <c r="C53691"/>
      <c r="D53691" s="47"/>
    </row>
    <row r="53692" spans="3:4">
      <c r="C53692"/>
      <c r="D53692" s="47"/>
    </row>
    <row r="53693" spans="3:4">
      <c r="C53693"/>
      <c r="D53693" s="47"/>
    </row>
    <row r="53694" spans="3:4">
      <c r="C53694"/>
      <c r="D53694" s="47"/>
    </row>
    <row r="53695" spans="3:4">
      <c r="C53695"/>
      <c r="D53695" s="47"/>
    </row>
    <row r="53696" spans="3:4">
      <c r="C53696"/>
      <c r="D53696" s="47"/>
    </row>
    <row r="53697" spans="3:4">
      <c r="C53697"/>
      <c r="D53697" s="47"/>
    </row>
    <row r="53698" spans="3:4">
      <c r="C53698"/>
      <c r="D53698" s="47"/>
    </row>
    <row r="53699" spans="3:4">
      <c r="C53699"/>
      <c r="D53699" s="47"/>
    </row>
    <row r="53700" spans="3:4">
      <c r="C53700"/>
      <c r="D53700" s="47"/>
    </row>
    <row r="53701" spans="3:4">
      <c r="C53701"/>
      <c r="D53701" s="47"/>
    </row>
    <row r="53702" spans="3:4">
      <c r="C53702"/>
      <c r="D53702" s="47"/>
    </row>
    <row r="53703" spans="3:4">
      <c r="C53703"/>
      <c r="D53703" s="47"/>
    </row>
    <row r="53704" spans="3:4">
      <c r="C53704"/>
      <c r="D53704" s="47"/>
    </row>
    <row r="53705" spans="3:4">
      <c r="C53705"/>
      <c r="D53705" s="47"/>
    </row>
    <row r="53706" spans="3:4">
      <c r="C53706"/>
      <c r="D53706" s="47"/>
    </row>
    <row r="53707" spans="3:4">
      <c r="C53707"/>
      <c r="D53707" s="47"/>
    </row>
    <row r="53708" spans="3:4">
      <c r="C53708"/>
      <c r="D53708" s="47"/>
    </row>
    <row r="53709" spans="3:4">
      <c r="C53709"/>
      <c r="D53709" s="47"/>
    </row>
    <row r="53710" spans="3:4">
      <c r="C53710"/>
      <c r="D53710" s="47"/>
    </row>
    <row r="53711" spans="3:4">
      <c r="C53711"/>
      <c r="D53711" s="47"/>
    </row>
    <row r="53712" spans="3:4">
      <c r="C53712"/>
      <c r="D53712" s="47"/>
    </row>
    <row r="53713" spans="3:4">
      <c r="C53713"/>
      <c r="D53713" s="47"/>
    </row>
    <row r="53714" spans="3:4">
      <c r="C53714"/>
      <c r="D53714" s="47"/>
    </row>
    <row r="53715" spans="3:4">
      <c r="C53715"/>
      <c r="D53715" s="47"/>
    </row>
    <row r="53716" spans="3:4">
      <c r="C53716"/>
      <c r="D53716" s="47"/>
    </row>
    <row r="53717" spans="3:4">
      <c r="C53717"/>
      <c r="D53717" s="47"/>
    </row>
    <row r="53718" spans="3:4">
      <c r="C53718"/>
      <c r="D53718" s="47"/>
    </row>
    <row r="53719" spans="3:4">
      <c r="C53719"/>
      <c r="D53719" s="47"/>
    </row>
    <row r="53720" spans="3:4">
      <c r="C53720"/>
      <c r="D53720" s="47"/>
    </row>
    <row r="53721" spans="3:4">
      <c r="C53721"/>
      <c r="D53721" s="47"/>
    </row>
    <row r="53722" spans="3:4">
      <c r="C53722"/>
      <c r="D53722" s="47"/>
    </row>
    <row r="53723" spans="3:4">
      <c r="C53723"/>
      <c r="D53723" s="47"/>
    </row>
    <row r="53724" spans="3:4">
      <c r="C53724"/>
      <c r="D53724" s="47"/>
    </row>
    <row r="53725" spans="3:4">
      <c r="C53725"/>
      <c r="D53725" s="47"/>
    </row>
    <row r="53726" spans="3:4">
      <c r="C53726"/>
      <c r="D53726" s="47"/>
    </row>
    <row r="53727" spans="3:4">
      <c r="C53727"/>
      <c r="D53727" s="47"/>
    </row>
    <row r="53728" spans="3:4">
      <c r="C53728"/>
      <c r="D53728" s="47"/>
    </row>
    <row r="53729" spans="3:4">
      <c r="C53729"/>
      <c r="D53729" s="47"/>
    </row>
    <row r="53730" spans="3:4">
      <c r="C53730"/>
      <c r="D53730" s="47"/>
    </row>
    <row r="53731" spans="3:4">
      <c r="C53731"/>
      <c r="D53731" s="47"/>
    </row>
    <row r="53732" spans="3:4">
      <c r="C53732"/>
      <c r="D53732" s="47"/>
    </row>
    <row r="53733" spans="3:4">
      <c r="C53733"/>
      <c r="D53733" s="47"/>
    </row>
    <row r="53734" spans="3:4">
      <c r="C53734"/>
      <c r="D53734" s="47"/>
    </row>
    <row r="53735" spans="3:4">
      <c r="C53735"/>
      <c r="D53735" s="47"/>
    </row>
    <row r="53736" spans="3:4">
      <c r="C53736"/>
      <c r="D53736" s="47"/>
    </row>
    <row r="53737" spans="3:4">
      <c r="C53737"/>
      <c r="D53737" s="47"/>
    </row>
    <row r="53738" spans="3:4">
      <c r="C53738"/>
      <c r="D53738" s="47"/>
    </row>
    <row r="53739" spans="3:4">
      <c r="C53739"/>
      <c r="D53739" s="47"/>
    </row>
    <row r="53740" spans="3:4">
      <c r="C53740"/>
      <c r="D53740" s="47"/>
    </row>
    <row r="53741" spans="3:4">
      <c r="C53741"/>
      <c r="D53741" s="47"/>
    </row>
    <row r="53742" spans="3:4">
      <c r="C53742"/>
      <c r="D53742" s="47"/>
    </row>
    <row r="53743" spans="3:4">
      <c r="C53743"/>
      <c r="D53743" s="47"/>
    </row>
    <row r="53744" spans="3:4">
      <c r="C53744"/>
      <c r="D53744" s="47"/>
    </row>
    <row r="53745" spans="3:4">
      <c r="C53745"/>
      <c r="D53745" s="47"/>
    </row>
    <row r="53746" spans="3:4">
      <c r="C53746"/>
      <c r="D53746" s="47"/>
    </row>
    <row r="53747" spans="3:4">
      <c r="C53747"/>
      <c r="D53747" s="47"/>
    </row>
    <row r="53748" spans="3:4">
      <c r="C53748"/>
      <c r="D53748" s="47"/>
    </row>
    <row r="53749" spans="3:4">
      <c r="C53749"/>
      <c r="D53749" s="47"/>
    </row>
    <row r="53750" spans="3:4">
      <c r="C53750"/>
      <c r="D53750" s="47"/>
    </row>
    <row r="53751" spans="3:4">
      <c r="C53751"/>
      <c r="D53751" s="47"/>
    </row>
    <row r="53752" spans="3:4">
      <c r="C53752"/>
      <c r="D53752" s="47"/>
    </row>
    <row r="53753" spans="3:4">
      <c r="C53753"/>
      <c r="D53753" s="47"/>
    </row>
    <row r="53754" spans="3:4">
      <c r="C53754"/>
      <c r="D53754" s="47"/>
    </row>
    <row r="53755" spans="3:4">
      <c r="C53755"/>
      <c r="D53755" s="47"/>
    </row>
    <row r="53756" spans="3:4">
      <c r="C53756"/>
      <c r="D53756" s="47"/>
    </row>
    <row r="53757" spans="3:4">
      <c r="C53757"/>
      <c r="D53757" s="47"/>
    </row>
    <row r="53758" spans="3:4">
      <c r="C53758"/>
      <c r="D53758" s="47"/>
    </row>
    <row r="53759" spans="3:4">
      <c r="C53759"/>
      <c r="D53759" s="47"/>
    </row>
    <row r="53760" spans="3:4">
      <c r="C53760"/>
      <c r="D53760" s="47"/>
    </row>
    <row r="53761" spans="3:4">
      <c r="C53761"/>
      <c r="D53761" s="47"/>
    </row>
    <row r="53762" spans="3:4">
      <c r="C53762"/>
      <c r="D53762" s="47"/>
    </row>
    <row r="53763" spans="3:4">
      <c r="C53763"/>
      <c r="D53763" s="47"/>
    </row>
    <row r="53764" spans="3:4">
      <c r="C53764"/>
      <c r="D53764" s="47"/>
    </row>
    <row r="53765" spans="3:4">
      <c r="C53765"/>
      <c r="D53765" s="47"/>
    </row>
    <row r="53766" spans="3:4">
      <c r="C53766"/>
      <c r="D53766" s="47"/>
    </row>
    <row r="53767" spans="3:4">
      <c r="C53767"/>
      <c r="D53767" s="47"/>
    </row>
    <row r="53768" spans="3:4">
      <c r="C53768"/>
      <c r="D53768" s="47"/>
    </row>
    <row r="53769" spans="3:4">
      <c r="C53769"/>
      <c r="D53769" s="47"/>
    </row>
    <row r="53770" spans="3:4">
      <c r="C53770"/>
      <c r="D53770" s="47"/>
    </row>
    <row r="53771" spans="3:4">
      <c r="C53771"/>
      <c r="D53771" s="47"/>
    </row>
    <row r="53772" spans="3:4">
      <c r="C53772"/>
      <c r="D53772" s="47"/>
    </row>
    <row r="53773" spans="3:4">
      <c r="C53773"/>
      <c r="D53773" s="47"/>
    </row>
    <row r="53774" spans="3:4">
      <c r="C53774"/>
      <c r="D53774" s="47"/>
    </row>
    <row r="53775" spans="3:4">
      <c r="C53775"/>
      <c r="D53775" s="47"/>
    </row>
    <row r="53776" spans="3:4">
      <c r="C53776"/>
      <c r="D53776" s="47"/>
    </row>
    <row r="53777" spans="3:4">
      <c r="C53777"/>
      <c r="D53777" s="47"/>
    </row>
    <row r="53778" spans="3:4">
      <c r="C53778"/>
      <c r="D53778" s="47"/>
    </row>
    <row r="53779" spans="3:4">
      <c r="C53779"/>
      <c r="D53779" s="47"/>
    </row>
    <row r="53780" spans="3:4">
      <c r="C53780"/>
      <c r="D53780" s="47"/>
    </row>
    <row r="53781" spans="3:4">
      <c r="C53781"/>
      <c r="D53781" s="47"/>
    </row>
    <row r="53782" spans="3:4">
      <c r="C53782"/>
      <c r="D53782" s="47"/>
    </row>
    <row r="53783" spans="3:4">
      <c r="C53783"/>
      <c r="D53783" s="47"/>
    </row>
    <row r="53784" spans="3:4">
      <c r="C53784"/>
      <c r="D53784" s="47"/>
    </row>
    <row r="53785" spans="3:4">
      <c r="C53785"/>
      <c r="D53785" s="47"/>
    </row>
    <row r="53786" spans="3:4">
      <c r="C53786"/>
      <c r="D53786" s="47"/>
    </row>
    <row r="53787" spans="3:4">
      <c r="C53787"/>
      <c r="D53787" s="47"/>
    </row>
    <row r="53788" spans="3:4">
      <c r="C53788"/>
      <c r="D53788" s="47"/>
    </row>
    <row r="53789" spans="3:4">
      <c r="C53789"/>
      <c r="D53789" s="47"/>
    </row>
    <row r="53790" spans="3:4">
      <c r="C53790"/>
      <c r="D53790" s="47"/>
    </row>
    <row r="53791" spans="3:4">
      <c r="C53791"/>
      <c r="D53791" s="47"/>
    </row>
    <row r="53792" spans="3:4">
      <c r="C53792"/>
      <c r="D53792" s="47"/>
    </row>
    <row r="53793" spans="3:4">
      <c r="C53793"/>
      <c r="D53793" s="47"/>
    </row>
    <row r="53794" spans="3:4">
      <c r="C53794"/>
      <c r="D53794" s="47"/>
    </row>
    <row r="53795" spans="3:4">
      <c r="C53795"/>
      <c r="D53795" s="47"/>
    </row>
    <row r="53796" spans="3:4">
      <c r="C53796"/>
      <c r="D53796" s="47"/>
    </row>
    <row r="53797" spans="3:4">
      <c r="C53797"/>
      <c r="D53797" s="47"/>
    </row>
    <row r="53798" spans="3:4">
      <c r="C53798"/>
      <c r="D53798" s="47"/>
    </row>
    <row r="53799" spans="3:4">
      <c r="C53799"/>
      <c r="D53799" s="47"/>
    </row>
    <row r="53800" spans="3:4">
      <c r="C53800"/>
      <c r="D53800" s="47"/>
    </row>
    <row r="53801" spans="3:4">
      <c r="C53801"/>
      <c r="D53801" s="47"/>
    </row>
    <row r="53802" spans="3:4">
      <c r="C53802"/>
      <c r="D53802" s="47"/>
    </row>
    <row r="53803" spans="3:4">
      <c r="C53803"/>
      <c r="D53803" s="47"/>
    </row>
    <row r="53804" spans="3:4">
      <c r="C53804"/>
      <c r="D53804" s="47"/>
    </row>
    <row r="53805" spans="3:4">
      <c r="C53805"/>
      <c r="D53805" s="47"/>
    </row>
    <row r="53806" spans="3:4">
      <c r="C53806"/>
      <c r="D53806" s="47"/>
    </row>
    <row r="53807" spans="3:4">
      <c r="C53807"/>
      <c r="D53807" s="47"/>
    </row>
    <row r="53808" spans="3:4">
      <c r="C53808"/>
      <c r="D53808" s="47"/>
    </row>
    <row r="53809" spans="3:4">
      <c r="C53809"/>
      <c r="D53809" s="47"/>
    </row>
    <row r="53810" spans="3:4">
      <c r="C53810"/>
      <c r="D53810" s="47"/>
    </row>
    <row r="53811" spans="3:4">
      <c r="C53811"/>
      <c r="D53811" s="47"/>
    </row>
    <row r="53812" spans="3:4">
      <c r="C53812"/>
      <c r="D53812" s="47"/>
    </row>
    <row r="53813" spans="3:4">
      <c r="C53813"/>
      <c r="D53813" s="47"/>
    </row>
    <row r="53814" spans="3:4">
      <c r="C53814"/>
      <c r="D53814" s="47"/>
    </row>
    <row r="53815" spans="3:4">
      <c r="C53815"/>
      <c r="D53815" s="47"/>
    </row>
    <row r="53816" spans="3:4">
      <c r="C53816"/>
      <c r="D53816" s="47"/>
    </row>
    <row r="53817" spans="3:4">
      <c r="C53817"/>
      <c r="D53817" s="47"/>
    </row>
    <row r="53818" spans="3:4">
      <c r="C53818"/>
      <c r="D53818" s="47"/>
    </row>
    <row r="53819" spans="3:4">
      <c r="C53819"/>
      <c r="D53819" s="47"/>
    </row>
    <row r="53820" spans="3:4">
      <c r="C53820"/>
      <c r="D53820" s="47"/>
    </row>
    <row r="53821" spans="3:4">
      <c r="C53821"/>
      <c r="D53821" s="47"/>
    </row>
    <row r="53822" spans="3:4">
      <c r="C53822"/>
      <c r="D53822" s="47"/>
    </row>
    <row r="53823" spans="3:4">
      <c r="C53823"/>
      <c r="D53823" s="47"/>
    </row>
    <row r="53824" spans="3:4">
      <c r="C53824"/>
      <c r="D53824" s="47"/>
    </row>
    <row r="53825" spans="3:4">
      <c r="C53825"/>
      <c r="D53825" s="47"/>
    </row>
    <row r="53826" spans="3:4">
      <c r="C53826"/>
      <c r="D53826" s="47"/>
    </row>
    <row r="53827" spans="3:4">
      <c r="C53827"/>
      <c r="D53827" s="47"/>
    </row>
    <row r="53828" spans="3:4">
      <c r="C53828"/>
      <c r="D53828" s="47"/>
    </row>
    <row r="53829" spans="3:4">
      <c r="C53829"/>
      <c r="D53829" s="47"/>
    </row>
    <row r="53830" spans="3:4">
      <c r="C53830"/>
      <c r="D53830" s="47"/>
    </row>
    <row r="53831" spans="3:4">
      <c r="C53831"/>
      <c r="D53831" s="47"/>
    </row>
    <row r="53832" spans="3:4">
      <c r="C53832"/>
      <c r="D53832" s="47"/>
    </row>
    <row r="53833" spans="3:4">
      <c r="C53833"/>
      <c r="D53833" s="47"/>
    </row>
    <row r="53834" spans="3:4">
      <c r="C53834"/>
      <c r="D53834" s="47"/>
    </row>
    <row r="53835" spans="3:4">
      <c r="C53835"/>
      <c r="D53835" s="47"/>
    </row>
    <row r="53836" spans="3:4">
      <c r="C53836"/>
      <c r="D53836" s="47"/>
    </row>
    <row r="53837" spans="3:4">
      <c r="C53837"/>
      <c r="D53837" s="47"/>
    </row>
    <row r="53838" spans="3:4">
      <c r="C53838"/>
      <c r="D53838" s="47"/>
    </row>
    <row r="53839" spans="3:4">
      <c r="C53839"/>
      <c r="D53839" s="47"/>
    </row>
    <row r="53840" spans="3:4">
      <c r="C53840"/>
      <c r="D53840" s="47"/>
    </row>
    <row r="53841" spans="3:4">
      <c r="C53841"/>
      <c r="D53841" s="47"/>
    </row>
    <row r="53842" spans="3:4">
      <c r="C53842"/>
      <c r="D53842" s="47"/>
    </row>
    <row r="53843" spans="3:4">
      <c r="C53843"/>
      <c r="D53843" s="47"/>
    </row>
    <row r="53844" spans="3:4">
      <c r="C53844"/>
      <c r="D53844" s="47"/>
    </row>
    <row r="53845" spans="3:4">
      <c r="C53845"/>
      <c r="D53845" s="47"/>
    </row>
    <row r="53846" spans="3:4">
      <c r="C53846"/>
      <c r="D53846" s="47"/>
    </row>
    <row r="53847" spans="3:4">
      <c r="C53847"/>
      <c r="D53847" s="47"/>
    </row>
    <row r="53848" spans="3:4">
      <c r="C53848"/>
      <c r="D53848" s="47"/>
    </row>
    <row r="53849" spans="3:4">
      <c r="C53849"/>
      <c r="D53849" s="47"/>
    </row>
    <row r="53850" spans="3:4">
      <c r="C53850"/>
      <c r="D53850" s="47"/>
    </row>
    <row r="53851" spans="3:4">
      <c r="C53851"/>
      <c r="D53851" s="47"/>
    </row>
    <row r="53852" spans="3:4">
      <c r="C53852"/>
      <c r="D53852" s="47"/>
    </row>
    <row r="53853" spans="3:4">
      <c r="C53853"/>
      <c r="D53853" s="47"/>
    </row>
    <row r="53854" spans="3:4">
      <c r="C53854"/>
      <c r="D53854" s="47"/>
    </row>
    <row r="53855" spans="3:4">
      <c r="C53855"/>
      <c r="D53855" s="47"/>
    </row>
    <row r="53856" spans="3:4">
      <c r="C53856"/>
      <c r="D53856" s="47"/>
    </row>
    <row r="53857" spans="3:4">
      <c r="C53857"/>
      <c r="D53857" s="47"/>
    </row>
    <row r="53858" spans="3:4">
      <c r="C53858"/>
      <c r="D53858" s="47"/>
    </row>
    <row r="53859" spans="3:4">
      <c r="C53859"/>
      <c r="D53859" s="47"/>
    </row>
    <row r="53860" spans="3:4">
      <c r="C53860"/>
      <c r="D53860" s="47"/>
    </row>
    <row r="53861" spans="3:4">
      <c r="C53861"/>
      <c r="D53861" s="47"/>
    </row>
    <row r="53862" spans="3:4">
      <c r="C53862"/>
      <c r="D53862" s="47"/>
    </row>
    <row r="53863" spans="3:4">
      <c r="C53863"/>
      <c r="D53863" s="47"/>
    </row>
    <row r="53864" spans="3:4">
      <c r="C53864"/>
      <c r="D53864" s="47"/>
    </row>
    <row r="53865" spans="3:4">
      <c r="C53865"/>
      <c r="D53865" s="47"/>
    </row>
    <row r="53866" spans="3:4">
      <c r="C53866"/>
      <c r="D53866" s="47"/>
    </row>
    <row r="53867" spans="3:4">
      <c r="C53867"/>
      <c r="D53867" s="47"/>
    </row>
    <row r="53868" spans="3:4">
      <c r="C53868"/>
      <c r="D53868" s="47"/>
    </row>
    <row r="53869" spans="3:4">
      <c r="C53869"/>
      <c r="D53869" s="47"/>
    </row>
    <row r="53870" spans="3:4">
      <c r="C53870"/>
      <c r="D53870" s="47"/>
    </row>
    <row r="53871" spans="3:4">
      <c r="C53871"/>
      <c r="D53871" s="47"/>
    </row>
    <row r="53872" spans="3:4">
      <c r="C53872"/>
      <c r="D53872" s="47"/>
    </row>
    <row r="53873" spans="3:4">
      <c r="C53873"/>
      <c r="D53873" s="47"/>
    </row>
    <row r="53874" spans="3:4">
      <c r="C53874"/>
      <c r="D53874" s="47"/>
    </row>
    <row r="53875" spans="3:4">
      <c r="C53875"/>
      <c r="D53875" s="47"/>
    </row>
    <row r="53876" spans="3:4">
      <c r="C53876"/>
      <c r="D53876" s="47"/>
    </row>
    <row r="53877" spans="3:4">
      <c r="C53877"/>
      <c r="D53877" s="47"/>
    </row>
    <row r="53878" spans="3:4">
      <c r="C53878"/>
      <c r="D53878" s="47"/>
    </row>
    <row r="53879" spans="3:4">
      <c r="C53879"/>
      <c r="D53879" s="47"/>
    </row>
    <row r="53880" spans="3:4">
      <c r="C53880"/>
      <c r="D53880" s="47"/>
    </row>
    <row r="53881" spans="3:4">
      <c r="C53881"/>
      <c r="D53881" s="47"/>
    </row>
    <row r="53882" spans="3:4">
      <c r="C53882"/>
      <c r="D53882" s="47"/>
    </row>
    <row r="53883" spans="3:4">
      <c r="C53883"/>
      <c r="D53883" s="47"/>
    </row>
    <row r="53884" spans="3:4">
      <c r="C53884"/>
      <c r="D53884" s="47"/>
    </row>
    <row r="53885" spans="3:4">
      <c r="C53885"/>
      <c r="D53885" s="47"/>
    </row>
    <row r="53886" spans="3:4">
      <c r="C53886"/>
      <c r="D53886" s="47"/>
    </row>
    <row r="53887" spans="3:4">
      <c r="C53887"/>
      <c r="D53887" s="47"/>
    </row>
    <row r="53888" spans="3:4">
      <c r="C53888"/>
      <c r="D53888" s="47"/>
    </row>
    <row r="53889" spans="3:4">
      <c r="C53889"/>
      <c r="D53889" s="47"/>
    </row>
    <row r="53890" spans="3:4">
      <c r="C53890"/>
      <c r="D53890" s="47"/>
    </row>
    <row r="53891" spans="3:4">
      <c r="C53891"/>
      <c r="D53891" s="47"/>
    </row>
    <row r="53892" spans="3:4">
      <c r="C53892"/>
      <c r="D53892" s="47"/>
    </row>
    <row r="53893" spans="3:4">
      <c r="C53893"/>
      <c r="D53893" s="47"/>
    </row>
    <row r="53894" spans="3:4">
      <c r="C53894"/>
      <c r="D53894" s="47"/>
    </row>
    <row r="53895" spans="3:4">
      <c r="C53895"/>
      <c r="D53895" s="47"/>
    </row>
    <row r="53896" spans="3:4">
      <c r="C53896"/>
      <c r="D53896" s="47"/>
    </row>
    <row r="53897" spans="3:4">
      <c r="C53897"/>
      <c r="D53897" s="47"/>
    </row>
    <row r="53898" spans="3:4">
      <c r="C53898"/>
      <c r="D53898" s="47"/>
    </row>
    <row r="53899" spans="3:4">
      <c r="C53899"/>
      <c r="D53899" s="47"/>
    </row>
    <row r="53900" spans="3:4">
      <c r="C53900"/>
      <c r="D53900" s="47"/>
    </row>
    <row r="53901" spans="3:4">
      <c r="C53901"/>
      <c r="D53901" s="47"/>
    </row>
    <row r="53902" spans="3:4">
      <c r="C53902"/>
      <c r="D53902" s="47"/>
    </row>
    <row r="53903" spans="3:4">
      <c r="C53903"/>
      <c r="D53903" s="47"/>
    </row>
    <row r="53904" spans="3:4">
      <c r="C53904"/>
      <c r="D53904" s="47"/>
    </row>
    <row r="53905" spans="3:4">
      <c r="C53905"/>
      <c r="D53905" s="47"/>
    </row>
    <row r="53906" spans="3:4">
      <c r="C53906"/>
      <c r="D53906" s="47"/>
    </row>
    <row r="53907" spans="3:4">
      <c r="C53907"/>
      <c r="D53907" s="47"/>
    </row>
    <row r="53908" spans="3:4">
      <c r="C53908"/>
      <c r="D53908" s="47"/>
    </row>
    <row r="53909" spans="3:4">
      <c r="C53909"/>
      <c r="D53909" s="47"/>
    </row>
    <row r="53910" spans="3:4">
      <c r="C53910"/>
      <c r="D53910" s="47"/>
    </row>
    <row r="53911" spans="3:4">
      <c r="C53911"/>
      <c r="D53911" s="47"/>
    </row>
    <row r="53912" spans="3:4">
      <c r="C53912"/>
      <c r="D53912" s="47"/>
    </row>
    <row r="53913" spans="3:4">
      <c r="C53913"/>
      <c r="D53913" s="47"/>
    </row>
    <row r="53914" spans="3:4">
      <c r="C53914"/>
      <c r="D53914" s="47"/>
    </row>
    <row r="53915" spans="3:4">
      <c r="C53915"/>
      <c r="D53915" s="47"/>
    </row>
    <row r="53916" spans="3:4">
      <c r="C53916"/>
      <c r="D53916" s="47"/>
    </row>
    <row r="53917" spans="3:4">
      <c r="C53917"/>
      <c r="D53917" s="47"/>
    </row>
    <row r="53918" spans="3:4">
      <c r="C53918"/>
      <c r="D53918" s="47"/>
    </row>
    <row r="53919" spans="3:4">
      <c r="C53919"/>
      <c r="D53919" s="47"/>
    </row>
    <row r="53920" spans="3:4">
      <c r="C53920"/>
      <c r="D53920" s="47"/>
    </row>
    <row r="53921" spans="3:4">
      <c r="C53921"/>
      <c r="D53921" s="47"/>
    </row>
    <row r="53922" spans="3:4">
      <c r="C53922"/>
      <c r="D53922" s="47"/>
    </row>
    <row r="53923" spans="3:4">
      <c r="C53923"/>
      <c r="D53923" s="47"/>
    </row>
    <row r="53924" spans="3:4">
      <c r="C53924"/>
      <c r="D53924" s="47"/>
    </row>
    <row r="53925" spans="3:4">
      <c r="C53925"/>
      <c r="D53925" s="47"/>
    </row>
    <row r="53926" spans="3:4">
      <c r="C53926"/>
      <c r="D53926" s="47"/>
    </row>
    <row r="53927" spans="3:4">
      <c r="C53927"/>
      <c r="D53927" s="47"/>
    </row>
    <row r="53928" spans="3:4">
      <c r="C53928"/>
      <c r="D53928" s="47"/>
    </row>
    <row r="53929" spans="3:4">
      <c r="C53929"/>
      <c r="D53929" s="47"/>
    </row>
    <row r="53930" spans="3:4">
      <c r="C53930"/>
      <c r="D53930" s="47"/>
    </row>
    <row r="53931" spans="3:4">
      <c r="C53931"/>
      <c r="D53931" s="47"/>
    </row>
    <row r="53932" spans="3:4">
      <c r="C53932"/>
      <c r="D53932" s="47"/>
    </row>
    <row r="53933" spans="3:4">
      <c r="C53933"/>
      <c r="D53933" s="47"/>
    </row>
    <row r="53934" spans="3:4">
      <c r="C53934"/>
      <c r="D53934" s="47"/>
    </row>
    <row r="53935" spans="3:4">
      <c r="C53935"/>
      <c r="D53935" s="47"/>
    </row>
    <row r="53936" spans="3:4">
      <c r="C53936"/>
      <c r="D53936" s="47"/>
    </row>
    <row r="53937" spans="3:4">
      <c r="C53937"/>
      <c r="D53937" s="47"/>
    </row>
    <row r="53938" spans="3:4">
      <c r="C53938"/>
      <c r="D53938" s="47"/>
    </row>
    <row r="53939" spans="3:4">
      <c r="C53939"/>
      <c r="D53939" s="47"/>
    </row>
    <row r="53940" spans="3:4">
      <c r="C53940"/>
      <c r="D53940" s="47"/>
    </row>
    <row r="53941" spans="3:4">
      <c r="C53941"/>
      <c r="D53941" s="47"/>
    </row>
    <row r="53942" spans="3:4">
      <c r="C53942"/>
      <c r="D53942" s="47"/>
    </row>
    <row r="53943" spans="3:4">
      <c r="C53943"/>
      <c r="D53943" s="47"/>
    </row>
    <row r="53944" spans="3:4">
      <c r="C53944"/>
      <c r="D53944" s="47"/>
    </row>
    <row r="53945" spans="3:4">
      <c r="C53945"/>
      <c r="D53945" s="47"/>
    </row>
    <row r="53946" spans="3:4">
      <c r="C53946"/>
      <c r="D53946" s="47"/>
    </row>
    <row r="53947" spans="3:4">
      <c r="C53947"/>
      <c r="D53947" s="47"/>
    </row>
    <row r="53948" spans="3:4">
      <c r="C53948"/>
      <c r="D53948" s="47"/>
    </row>
    <row r="53949" spans="3:4">
      <c r="C53949"/>
      <c r="D53949" s="47"/>
    </row>
    <row r="53950" spans="3:4">
      <c r="C53950"/>
      <c r="D53950" s="47"/>
    </row>
    <row r="53951" spans="3:4">
      <c r="C53951"/>
      <c r="D53951" s="47"/>
    </row>
    <row r="53952" spans="3:4">
      <c r="C53952"/>
      <c r="D53952" s="47"/>
    </row>
    <row r="53953" spans="3:4">
      <c r="C53953"/>
      <c r="D53953" s="47"/>
    </row>
    <row r="53954" spans="3:4">
      <c r="C53954"/>
      <c r="D53954" s="47"/>
    </row>
    <row r="53955" spans="3:4">
      <c r="C53955"/>
      <c r="D53955" s="47"/>
    </row>
    <row r="53956" spans="3:4">
      <c r="C53956"/>
      <c r="D53956" s="47"/>
    </row>
    <row r="53957" spans="3:4">
      <c r="C53957"/>
      <c r="D53957" s="47"/>
    </row>
    <row r="53958" spans="3:4">
      <c r="C53958"/>
      <c r="D53958" s="47"/>
    </row>
    <row r="53959" spans="3:4">
      <c r="C53959"/>
      <c r="D53959" s="47"/>
    </row>
    <row r="53960" spans="3:4">
      <c r="C53960"/>
      <c r="D53960" s="47"/>
    </row>
    <row r="53961" spans="3:4">
      <c r="C53961"/>
      <c r="D53961" s="47"/>
    </row>
    <row r="53962" spans="3:4">
      <c r="C53962"/>
      <c r="D53962" s="47"/>
    </row>
    <row r="53963" spans="3:4">
      <c r="C53963"/>
      <c r="D53963" s="47"/>
    </row>
    <row r="53964" spans="3:4">
      <c r="C53964"/>
      <c r="D53964" s="47"/>
    </row>
    <row r="53965" spans="3:4">
      <c r="C53965"/>
      <c r="D53965" s="47"/>
    </row>
    <row r="53966" spans="3:4">
      <c r="C53966"/>
      <c r="D53966" s="47"/>
    </row>
    <row r="53967" spans="3:4">
      <c r="C53967"/>
      <c r="D53967" s="47"/>
    </row>
    <row r="53968" spans="3:4">
      <c r="C53968"/>
      <c r="D53968" s="47"/>
    </row>
    <row r="53969" spans="3:4">
      <c r="C53969"/>
      <c r="D53969" s="47"/>
    </row>
    <row r="53970" spans="3:4">
      <c r="C53970"/>
      <c r="D53970" s="47"/>
    </row>
    <row r="53971" spans="3:4">
      <c r="C53971"/>
      <c r="D53971" s="47"/>
    </row>
    <row r="53972" spans="3:4">
      <c r="C53972"/>
      <c r="D53972" s="47"/>
    </row>
    <row r="53973" spans="3:4">
      <c r="C53973"/>
      <c r="D53973" s="47"/>
    </row>
    <row r="53974" spans="3:4">
      <c r="C53974"/>
      <c r="D53974" s="47"/>
    </row>
    <row r="53975" spans="3:4">
      <c r="C53975"/>
      <c r="D53975" s="47"/>
    </row>
    <row r="53976" spans="3:4">
      <c r="C53976"/>
      <c r="D53976" s="47"/>
    </row>
    <row r="53977" spans="3:4">
      <c r="C53977"/>
      <c r="D53977" s="47"/>
    </row>
    <row r="53978" spans="3:4">
      <c r="C53978"/>
      <c r="D53978" s="47"/>
    </row>
    <row r="53979" spans="3:4">
      <c r="C53979"/>
      <c r="D53979" s="47"/>
    </row>
    <row r="53980" spans="3:4">
      <c r="C53980"/>
      <c r="D53980" s="47"/>
    </row>
    <row r="53981" spans="3:4">
      <c r="C53981"/>
      <c r="D53981" s="47"/>
    </row>
    <row r="53982" spans="3:4">
      <c r="C53982"/>
      <c r="D53982" s="47"/>
    </row>
    <row r="53983" spans="3:4">
      <c r="C53983"/>
      <c r="D53983" s="47"/>
    </row>
    <row r="53984" spans="3:4">
      <c r="C53984"/>
      <c r="D53984" s="47"/>
    </row>
    <row r="53985" spans="3:4">
      <c r="C53985"/>
      <c r="D53985" s="47"/>
    </row>
    <row r="53986" spans="3:4">
      <c r="C53986"/>
      <c r="D53986" s="47"/>
    </row>
    <row r="53987" spans="3:4">
      <c r="C53987"/>
      <c r="D53987" s="47"/>
    </row>
    <row r="53988" spans="3:4">
      <c r="C53988"/>
      <c r="D53988" s="47"/>
    </row>
    <row r="53989" spans="3:4">
      <c r="C53989"/>
      <c r="D53989" s="47"/>
    </row>
    <row r="53990" spans="3:4">
      <c r="C53990"/>
      <c r="D53990" s="47"/>
    </row>
    <row r="53991" spans="3:4">
      <c r="C53991"/>
      <c r="D53991" s="47"/>
    </row>
    <row r="53992" spans="3:4">
      <c r="C53992"/>
      <c r="D53992" s="47"/>
    </row>
    <row r="53993" spans="3:4">
      <c r="C53993"/>
      <c r="D53993" s="47"/>
    </row>
    <row r="53994" spans="3:4">
      <c r="C53994"/>
      <c r="D53994" s="47"/>
    </row>
    <row r="53995" spans="3:4">
      <c r="C53995"/>
      <c r="D53995" s="47"/>
    </row>
    <row r="53996" spans="3:4">
      <c r="C53996"/>
      <c r="D53996" s="47"/>
    </row>
    <row r="53997" spans="3:4">
      <c r="C53997"/>
      <c r="D53997" s="47"/>
    </row>
    <row r="53998" spans="3:4">
      <c r="C53998"/>
      <c r="D53998" s="47"/>
    </row>
    <row r="53999" spans="3:4">
      <c r="C53999"/>
      <c r="D53999" s="47"/>
    </row>
    <row r="54000" spans="3:4">
      <c r="C54000"/>
      <c r="D54000" s="47"/>
    </row>
    <row r="54001" spans="3:4">
      <c r="C54001"/>
      <c r="D54001" s="47"/>
    </row>
    <row r="54002" spans="3:4">
      <c r="C54002"/>
      <c r="D54002" s="47"/>
    </row>
    <row r="54003" spans="3:4">
      <c r="C54003"/>
      <c r="D54003" s="47"/>
    </row>
    <row r="54004" spans="3:4">
      <c r="C54004"/>
      <c r="D54004" s="47"/>
    </row>
    <row r="54005" spans="3:4">
      <c r="C54005"/>
      <c r="D54005" s="47"/>
    </row>
    <row r="54006" spans="3:4">
      <c r="C54006"/>
      <c r="D54006" s="47"/>
    </row>
    <row r="54007" spans="3:4">
      <c r="C54007"/>
      <c r="D54007" s="47"/>
    </row>
    <row r="54008" spans="3:4">
      <c r="C54008"/>
      <c r="D54008" s="47"/>
    </row>
    <row r="54009" spans="3:4">
      <c r="C54009"/>
      <c r="D54009" s="47"/>
    </row>
    <row r="54010" spans="3:4">
      <c r="C54010"/>
      <c r="D54010" s="47"/>
    </row>
    <row r="54011" spans="3:4">
      <c r="C54011"/>
      <c r="D54011" s="47"/>
    </row>
    <row r="54012" spans="3:4">
      <c r="C54012"/>
      <c r="D54012" s="47"/>
    </row>
    <row r="54013" spans="3:4">
      <c r="C54013"/>
      <c r="D54013" s="47"/>
    </row>
    <row r="54014" spans="3:4">
      <c r="C54014"/>
      <c r="D54014" s="47"/>
    </row>
    <row r="54015" spans="3:4">
      <c r="C54015"/>
      <c r="D54015" s="47"/>
    </row>
    <row r="54016" spans="3:4">
      <c r="C54016"/>
      <c r="D54016" s="47"/>
    </row>
    <row r="54017" spans="3:4">
      <c r="C54017"/>
      <c r="D54017" s="47"/>
    </row>
    <row r="54018" spans="3:4">
      <c r="C54018"/>
      <c r="D54018" s="47"/>
    </row>
    <row r="54019" spans="3:4">
      <c r="C54019"/>
      <c r="D54019" s="47"/>
    </row>
    <row r="54020" spans="3:4">
      <c r="C54020"/>
      <c r="D54020" s="47"/>
    </row>
    <row r="54021" spans="3:4">
      <c r="C54021"/>
      <c r="D54021" s="47"/>
    </row>
    <row r="54022" spans="3:4">
      <c r="C54022"/>
      <c r="D54022" s="47"/>
    </row>
    <row r="54023" spans="3:4">
      <c r="C54023"/>
      <c r="D54023" s="47"/>
    </row>
    <row r="54024" spans="3:4">
      <c r="C54024"/>
      <c r="D54024" s="47"/>
    </row>
    <row r="54025" spans="3:4">
      <c r="C54025"/>
      <c r="D54025" s="47"/>
    </row>
    <row r="54026" spans="3:4">
      <c r="C54026"/>
      <c r="D54026" s="47"/>
    </row>
    <row r="54027" spans="3:4">
      <c r="C54027"/>
      <c r="D54027" s="47"/>
    </row>
    <row r="54028" spans="3:4">
      <c r="C54028"/>
      <c r="D54028" s="47"/>
    </row>
    <row r="54029" spans="3:4">
      <c r="C54029"/>
      <c r="D54029" s="47"/>
    </row>
    <row r="54030" spans="3:4">
      <c r="C54030"/>
      <c r="D54030" s="47"/>
    </row>
    <row r="54031" spans="3:4">
      <c r="C54031"/>
      <c r="D54031" s="47"/>
    </row>
    <row r="54032" spans="3:4">
      <c r="C54032"/>
      <c r="D54032" s="47"/>
    </row>
    <row r="54033" spans="3:4">
      <c r="C54033"/>
      <c r="D54033" s="47"/>
    </row>
    <row r="54034" spans="3:4">
      <c r="C54034"/>
      <c r="D54034" s="47"/>
    </row>
    <row r="54035" spans="3:4">
      <c r="C54035"/>
      <c r="D54035" s="47"/>
    </row>
    <row r="54036" spans="3:4">
      <c r="C54036"/>
      <c r="D54036" s="47"/>
    </row>
    <row r="54037" spans="3:4">
      <c r="C54037"/>
      <c r="D54037" s="47"/>
    </row>
    <row r="54038" spans="3:4">
      <c r="C54038"/>
      <c r="D54038" s="47"/>
    </row>
    <row r="54039" spans="3:4">
      <c r="C54039"/>
      <c r="D54039" s="47"/>
    </row>
    <row r="54040" spans="3:4">
      <c r="C54040"/>
      <c r="D54040" s="47"/>
    </row>
    <row r="54041" spans="3:4">
      <c r="C54041"/>
      <c r="D54041" s="47"/>
    </row>
    <row r="54042" spans="3:4">
      <c r="C54042"/>
      <c r="D54042" s="47"/>
    </row>
    <row r="54043" spans="3:4">
      <c r="C54043"/>
      <c r="D54043" s="47"/>
    </row>
    <row r="54044" spans="3:4">
      <c r="C54044"/>
      <c r="D54044" s="47"/>
    </row>
    <row r="54045" spans="3:4">
      <c r="C54045"/>
      <c r="D54045" s="47"/>
    </row>
    <row r="54046" spans="3:4">
      <c r="C54046"/>
      <c r="D54046" s="47"/>
    </row>
    <row r="54047" spans="3:4">
      <c r="C54047"/>
      <c r="D54047" s="47"/>
    </row>
    <row r="54048" spans="3:4">
      <c r="C54048"/>
      <c r="D54048" s="47"/>
    </row>
    <row r="54049" spans="3:4">
      <c r="C54049"/>
      <c r="D54049" s="47"/>
    </row>
    <row r="54050" spans="3:4">
      <c r="C54050"/>
      <c r="D54050" s="47"/>
    </row>
    <row r="54051" spans="3:4">
      <c r="C54051"/>
      <c r="D54051" s="47"/>
    </row>
    <row r="54052" spans="3:4">
      <c r="C54052"/>
      <c r="D54052" s="47"/>
    </row>
    <row r="54053" spans="3:4">
      <c r="C54053"/>
      <c r="D54053" s="47"/>
    </row>
    <row r="54054" spans="3:4">
      <c r="C54054"/>
      <c r="D54054" s="47"/>
    </row>
    <row r="54055" spans="3:4">
      <c r="C54055"/>
      <c r="D54055" s="47"/>
    </row>
    <row r="54056" spans="3:4">
      <c r="C54056"/>
      <c r="D54056" s="47"/>
    </row>
    <row r="54057" spans="3:4">
      <c r="C54057"/>
      <c r="D54057" s="47"/>
    </row>
    <row r="54058" spans="3:4">
      <c r="C54058"/>
      <c r="D54058" s="47"/>
    </row>
    <row r="54059" spans="3:4">
      <c r="C54059"/>
      <c r="D54059" s="47"/>
    </row>
    <row r="54060" spans="3:4">
      <c r="C54060"/>
      <c r="D54060" s="47"/>
    </row>
    <row r="54061" spans="3:4">
      <c r="C54061"/>
      <c r="D54061" s="47"/>
    </row>
    <row r="54062" spans="3:4">
      <c r="C54062"/>
      <c r="D54062" s="47"/>
    </row>
    <row r="54063" spans="3:4">
      <c r="C54063"/>
      <c r="D54063" s="47"/>
    </row>
    <row r="54064" spans="3:4">
      <c r="C54064"/>
      <c r="D54064" s="47"/>
    </row>
    <row r="54065" spans="3:4">
      <c r="C54065"/>
      <c r="D54065" s="47"/>
    </row>
    <row r="54066" spans="3:4">
      <c r="C54066"/>
      <c r="D54066" s="47"/>
    </row>
    <row r="54067" spans="3:4">
      <c r="C54067"/>
      <c r="D54067" s="47"/>
    </row>
    <row r="54068" spans="3:4">
      <c r="C54068"/>
      <c r="D54068" s="47"/>
    </row>
    <row r="54069" spans="3:4">
      <c r="C54069"/>
      <c r="D54069" s="47"/>
    </row>
    <row r="54070" spans="3:4">
      <c r="C54070"/>
      <c r="D54070" s="47"/>
    </row>
    <row r="54071" spans="3:4">
      <c r="C54071"/>
      <c r="D54071" s="47"/>
    </row>
    <row r="54072" spans="3:4">
      <c r="C54072"/>
      <c r="D54072" s="47"/>
    </row>
    <row r="54073" spans="3:4">
      <c r="C54073"/>
      <c r="D54073" s="47"/>
    </row>
    <row r="54074" spans="3:4">
      <c r="C54074"/>
      <c r="D54074" s="47"/>
    </row>
    <row r="54075" spans="3:4">
      <c r="C54075"/>
      <c r="D54075" s="47"/>
    </row>
    <row r="54076" spans="3:4">
      <c r="C54076"/>
      <c r="D54076" s="47"/>
    </row>
    <row r="54077" spans="3:4">
      <c r="C54077"/>
      <c r="D54077" s="47"/>
    </row>
    <row r="54078" spans="3:4">
      <c r="C54078"/>
      <c r="D54078" s="47"/>
    </row>
    <row r="54079" spans="3:4">
      <c r="C54079"/>
      <c r="D54079" s="47"/>
    </row>
    <row r="54080" spans="3:4">
      <c r="C54080"/>
      <c r="D54080" s="47"/>
    </row>
    <row r="54081" spans="3:4">
      <c r="C54081"/>
      <c r="D54081" s="47"/>
    </row>
    <row r="54082" spans="3:4">
      <c r="C54082"/>
      <c r="D54082" s="47"/>
    </row>
    <row r="54083" spans="3:4">
      <c r="C54083"/>
      <c r="D54083" s="47"/>
    </row>
    <row r="54084" spans="3:4">
      <c r="C54084"/>
      <c r="D54084" s="47"/>
    </row>
    <row r="54085" spans="3:4">
      <c r="C54085"/>
      <c r="D54085" s="47"/>
    </row>
    <row r="54086" spans="3:4">
      <c r="C54086"/>
      <c r="D54086" s="47"/>
    </row>
    <row r="54087" spans="3:4">
      <c r="C54087"/>
      <c r="D54087" s="47"/>
    </row>
    <row r="54088" spans="3:4">
      <c r="C54088"/>
      <c r="D54088" s="47"/>
    </row>
    <row r="54089" spans="3:4">
      <c r="C54089"/>
      <c r="D54089" s="47"/>
    </row>
    <row r="54090" spans="3:4">
      <c r="C54090"/>
      <c r="D54090" s="47"/>
    </row>
    <row r="54091" spans="3:4">
      <c r="C54091"/>
      <c r="D54091" s="47"/>
    </row>
    <row r="54092" spans="3:4">
      <c r="C54092"/>
      <c r="D54092" s="47"/>
    </row>
    <row r="54093" spans="3:4">
      <c r="C54093"/>
      <c r="D54093" s="47"/>
    </row>
    <row r="54094" spans="3:4">
      <c r="C54094"/>
      <c r="D54094" s="47"/>
    </row>
    <row r="54095" spans="3:4">
      <c r="C54095"/>
      <c r="D54095" s="47"/>
    </row>
    <row r="54096" spans="3:4">
      <c r="C54096"/>
      <c r="D54096" s="47"/>
    </row>
    <row r="54097" spans="3:4">
      <c r="C54097"/>
      <c r="D54097" s="47"/>
    </row>
    <row r="54098" spans="3:4">
      <c r="C54098"/>
      <c r="D54098" s="47"/>
    </row>
    <row r="54099" spans="3:4">
      <c r="C54099"/>
      <c r="D54099" s="47"/>
    </row>
    <row r="54100" spans="3:4">
      <c r="C54100"/>
      <c r="D54100" s="47"/>
    </row>
    <row r="54101" spans="3:4">
      <c r="C54101"/>
      <c r="D54101" s="47"/>
    </row>
    <row r="54102" spans="3:4">
      <c r="C54102"/>
      <c r="D54102" s="47"/>
    </row>
    <row r="54103" spans="3:4">
      <c r="C54103"/>
      <c r="D54103" s="47"/>
    </row>
    <row r="54104" spans="3:4">
      <c r="C54104"/>
      <c r="D54104" s="47"/>
    </row>
    <row r="54105" spans="3:4">
      <c r="C54105"/>
      <c r="D54105" s="47"/>
    </row>
    <row r="54106" spans="3:4">
      <c r="C54106"/>
      <c r="D54106" s="47"/>
    </row>
    <row r="54107" spans="3:4">
      <c r="C54107"/>
      <c r="D54107" s="47"/>
    </row>
    <row r="54108" spans="3:4">
      <c r="C54108"/>
      <c r="D54108" s="47"/>
    </row>
    <row r="54109" spans="3:4">
      <c r="C54109"/>
      <c r="D54109" s="47"/>
    </row>
    <row r="54110" spans="3:4">
      <c r="C54110"/>
      <c r="D54110" s="47"/>
    </row>
    <row r="54111" spans="3:4">
      <c r="C54111"/>
      <c r="D54111" s="47"/>
    </row>
    <row r="54112" spans="3:4">
      <c r="C54112"/>
      <c r="D54112" s="47"/>
    </row>
    <row r="54113" spans="3:4">
      <c r="C54113"/>
      <c r="D54113" s="47"/>
    </row>
    <row r="54114" spans="3:4">
      <c r="C54114"/>
      <c r="D54114" s="47"/>
    </row>
    <row r="54115" spans="3:4">
      <c r="C54115"/>
      <c r="D54115" s="47"/>
    </row>
    <row r="54116" spans="3:4">
      <c r="C54116"/>
      <c r="D54116" s="47"/>
    </row>
    <row r="54117" spans="3:4">
      <c r="C54117"/>
      <c r="D54117" s="47"/>
    </row>
    <row r="54118" spans="3:4">
      <c r="C54118"/>
      <c r="D54118" s="47"/>
    </row>
    <row r="54119" spans="3:4">
      <c r="C54119"/>
      <c r="D54119" s="47"/>
    </row>
    <row r="54120" spans="3:4">
      <c r="C54120"/>
      <c r="D54120" s="47"/>
    </row>
    <row r="54121" spans="3:4">
      <c r="C54121"/>
      <c r="D54121" s="47"/>
    </row>
    <row r="54122" spans="3:4">
      <c r="C54122"/>
      <c r="D54122" s="47"/>
    </row>
    <row r="54123" spans="3:4">
      <c r="C54123"/>
      <c r="D54123" s="47"/>
    </row>
    <row r="54124" spans="3:4">
      <c r="C54124"/>
      <c r="D54124" s="47"/>
    </row>
    <row r="54125" spans="3:4">
      <c r="C54125"/>
      <c r="D54125" s="47"/>
    </row>
    <row r="54126" spans="3:4">
      <c r="C54126"/>
      <c r="D54126" s="47"/>
    </row>
    <row r="54127" spans="3:4">
      <c r="C54127"/>
      <c r="D54127" s="47"/>
    </row>
    <row r="54128" spans="3:4">
      <c r="C54128"/>
      <c r="D54128" s="47"/>
    </row>
    <row r="54129" spans="3:4">
      <c r="C54129"/>
      <c r="D54129" s="47"/>
    </row>
    <row r="54130" spans="3:4">
      <c r="C54130"/>
      <c r="D54130" s="47"/>
    </row>
    <row r="54131" spans="3:4">
      <c r="C54131"/>
      <c r="D54131" s="47"/>
    </row>
    <row r="54132" spans="3:4">
      <c r="C54132"/>
      <c r="D54132" s="47"/>
    </row>
    <row r="54133" spans="3:4">
      <c r="C54133"/>
      <c r="D54133" s="47"/>
    </row>
    <row r="54134" spans="3:4">
      <c r="C54134"/>
      <c r="D54134" s="47"/>
    </row>
    <row r="54135" spans="3:4">
      <c r="C54135"/>
      <c r="D54135" s="47"/>
    </row>
    <row r="54136" spans="3:4">
      <c r="C54136"/>
      <c r="D54136" s="47"/>
    </row>
    <row r="54137" spans="3:4">
      <c r="C54137"/>
      <c r="D54137" s="47"/>
    </row>
    <row r="54138" spans="3:4">
      <c r="C54138"/>
      <c r="D54138" s="47"/>
    </row>
    <row r="54139" spans="3:4">
      <c r="C54139"/>
      <c r="D54139" s="47"/>
    </row>
    <row r="54140" spans="3:4">
      <c r="C54140"/>
      <c r="D54140" s="47"/>
    </row>
    <row r="54141" spans="3:4">
      <c r="C54141"/>
      <c r="D54141" s="47"/>
    </row>
    <row r="54142" spans="3:4">
      <c r="C54142"/>
      <c r="D54142" s="47"/>
    </row>
    <row r="54143" spans="3:4">
      <c r="C54143"/>
      <c r="D54143" s="47"/>
    </row>
    <row r="54144" spans="3:4">
      <c r="C54144"/>
      <c r="D54144" s="47"/>
    </row>
    <row r="54145" spans="3:4">
      <c r="C54145"/>
      <c r="D54145" s="47"/>
    </row>
    <row r="54146" spans="3:4">
      <c r="C54146"/>
      <c r="D54146" s="47"/>
    </row>
    <row r="54147" spans="3:4">
      <c r="C54147"/>
      <c r="D54147" s="47"/>
    </row>
    <row r="54148" spans="3:4">
      <c r="C54148"/>
      <c r="D54148" s="47"/>
    </row>
    <row r="54149" spans="3:4">
      <c r="C54149"/>
      <c r="D54149" s="47"/>
    </row>
    <row r="54150" spans="3:4">
      <c r="C54150"/>
      <c r="D54150" s="47"/>
    </row>
    <row r="54151" spans="3:4">
      <c r="C54151"/>
      <c r="D54151" s="47"/>
    </row>
    <row r="54152" spans="3:4">
      <c r="C54152"/>
      <c r="D54152" s="47"/>
    </row>
    <row r="54153" spans="3:4">
      <c r="C54153"/>
      <c r="D54153" s="47"/>
    </row>
    <row r="54154" spans="3:4">
      <c r="C54154"/>
      <c r="D54154" s="47"/>
    </row>
    <row r="54155" spans="3:4">
      <c r="C54155"/>
      <c r="D54155" s="47"/>
    </row>
    <row r="54156" spans="3:4">
      <c r="C54156"/>
      <c r="D54156" s="47"/>
    </row>
    <row r="54157" spans="3:4">
      <c r="C54157"/>
      <c r="D54157" s="47"/>
    </row>
    <row r="54158" spans="3:4">
      <c r="C54158"/>
      <c r="D54158" s="47"/>
    </row>
    <row r="54159" spans="3:4">
      <c r="C54159"/>
      <c r="D54159" s="47"/>
    </row>
    <row r="54160" spans="3:4">
      <c r="C54160"/>
      <c r="D54160" s="47"/>
    </row>
    <row r="54161" spans="3:4">
      <c r="C54161"/>
      <c r="D54161" s="47"/>
    </row>
    <row r="54162" spans="3:4">
      <c r="C54162"/>
      <c r="D54162" s="47"/>
    </row>
    <row r="54163" spans="3:4">
      <c r="C54163"/>
      <c r="D54163" s="47"/>
    </row>
    <row r="54164" spans="3:4">
      <c r="C54164"/>
      <c r="D54164" s="47"/>
    </row>
    <row r="54165" spans="3:4">
      <c r="C54165"/>
      <c r="D54165" s="47"/>
    </row>
    <row r="54166" spans="3:4">
      <c r="C54166"/>
      <c r="D54166" s="47"/>
    </row>
    <row r="54167" spans="3:4">
      <c r="C54167"/>
      <c r="D54167" s="47"/>
    </row>
    <row r="54168" spans="3:4">
      <c r="C54168"/>
      <c r="D54168" s="47"/>
    </row>
    <row r="54169" spans="3:4">
      <c r="C54169"/>
      <c r="D54169" s="47"/>
    </row>
    <row r="54170" spans="3:4">
      <c r="C54170"/>
      <c r="D54170" s="47"/>
    </row>
    <row r="54171" spans="3:4">
      <c r="C54171"/>
      <c r="D54171" s="47"/>
    </row>
    <row r="54172" spans="3:4">
      <c r="C54172"/>
      <c r="D54172" s="47"/>
    </row>
    <row r="54173" spans="3:4">
      <c r="C54173"/>
      <c r="D54173" s="47"/>
    </row>
    <row r="54174" spans="3:4">
      <c r="C54174"/>
      <c r="D54174" s="47"/>
    </row>
    <row r="54175" spans="3:4">
      <c r="C54175"/>
      <c r="D54175" s="47"/>
    </row>
    <row r="54176" spans="3:4">
      <c r="C54176"/>
      <c r="D54176" s="47"/>
    </row>
    <row r="54177" spans="3:4">
      <c r="C54177"/>
      <c r="D54177" s="47"/>
    </row>
    <row r="54178" spans="3:4">
      <c r="C54178"/>
      <c r="D54178" s="47"/>
    </row>
    <row r="54179" spans="3:4">
      <c r="C54179"/>
      <c r="D54179" s="47"/>
    </row>
    <row r="54180" spans="3:4">
      <c r="C54180"/>
      <c r="D54180" s="47"/>
    </row>
    <row r="54181" spans="3:4">
      <c r="C54181"/>
      <c r="D54181" s="47"/>
    </row>
    <row r="54182" spans="3:4">
      <c r="C54182"/>
      <c r="D54182" s="47"/>
    </row>
    <row r="54183" spans="3:4">
      <c r="C54183"/>
      <c r="D54183" s="47"/>
    </row>
    <row r="54184" spans="3:4">
      <c r="C54184"/>
      <c r="D54184" s="47"/>
    </row>
    <row r="54185" spans="3:4">
      <c r="C54185"/>
      <c r="D54185" s="47"/>
    </row>
    <row r="54186" spans="3:4">
      <c r="C54186"/>
      <c r="D54186" s="47"/>
    </row>
    <row r="54187" spans="3:4">
      <c r="C54187"/>
      <c r="D54187" s="47"/>
    </row>
    <row r="54188" spans="3:4">
      <c r="C54188"/>
      <c r="D54188" s="47"/>
    </row>
    <row r="54189" spans="3:4">
      <c r="C54189"/>
      <c r="D54189" s="47"/>
    </row>
    <row r="54190" spans="3:4">
      <c r="C54190"/>
      <c r="D54190" s="47"/>
    </row>
    <row r="54191" spans="3:4">
      <c r="C54191"/>
      <c r="D54191" s="47"/>
    </row>
    <row r="54192" spans="3:4">
      <c r="C54192"/>
      <c r="D54192" s="47"/>
    </row>
    <row r="54193" spans="3:4">
      <c r="C54193"/>
      <c r="D54193" s="47"/>
    </row>
    <row r="54194" spans="3:4">
      <c r="C54194"/>
      <c r="D54194" s="47"/>
    </row>
    <row r="54195" spans="3:4">
      <c r="C54195"/>
      <c r="D54195" s="47"/>
    </row>
    <row r="54196" spans="3:4">
      <c r="C54196"/>
      <c r="D54196" s="47"/>
    </row>
    <row r="54197" spans="3:4">
      <c r="C54197"/>
      <c r="D54197" s="47"/>
    </row>
    <row r="54198" spans="3:4">
      <c r="C54198"/>
      <c r="D54198" s="47"/>
    </row>
    <row r="54199" spans="3:4">
      <c r="C54199"/>
      <c r="D54199" s="47"/>
    </row>
    <row r="54200" spans="3:4">
      <c r="C54200"/>
      <c r="D54200" s="47"/>
    </row>
    <row r="54201" spans="3:4">
      <c r="C54201"/>
      <c r="D54201" s="47"/>
    </row>
    <row r="54202" spans="3:4">
      <c r="C54202"/>
      <c r="D54202" s="47"/>
    </row>
    <row r="54203" spans="3:4">
      <c r="C54203"/>
      <c r="D54203" s="47"/>
    </row>
    <row r="54204" spans="3:4">
      <c r="C54204"/>
      <c r="D54204" s="47"/>
    </row>
    <row r="54205" spans="3:4">
      <c r="C54205"/>
      <c r="D54205" s="47"/>
    </row>
    <row r="54206" spans="3:4">
      <c r="C54206"/>
      <c r="D54206" s="47"/>
    </row>
    <row r="54207" spans="3:4">
      <c r="C54207"/>
      <c r="D54207" s="47"/>
    </row>
    <row r="54208" spans="3:4">
      <c r="C54208"/>
      <c r="D54208" s="47"/>
    </row>
    <row r="54209" spans="3:4">
      <c r="C54209"/>
      <c r="D54209" s="47"/>
    </row>
    <row r="54210" spans="3:4">
      <c r="C54210"/>
      <c r="D54210" s="47"/>
    </row>
    <row r="54211" spans="3:4">
      <c r="C54211"/>
      <c r="D54211" s="47"/>
    </row>
    <row r="54212" spans="3:4">
      <c r="C54212"/>
      <c r="D54212" s="47"/>
    </row>
    <row r="54213" spans="3:4">
      <c r="C54213"/>
      <c r="D54213" s="47"/>
    </row>
    <row r="54214" spans="3:4">
      <c r="C54214"/>
      <c r="D54214" s="47"/>
    </row>
    <row r="54215" spans="3:4">
      <c r="C54215"/>
      <c r="D54215" s="47"/>
    </row>
    <row r="54216" spans="3:4">
      <c r="C54216"/>
      <c r="D54216" s="47"/>
    </row>
    <row r="54217" spans="3:4">
      <c r="C54217"/>
      <c r="D54217" s="47"/>
    </row>
    <row r="54218" spans="3:4">
      <c r="C54218"/>
      <c r="D54218" s="47"/>
    </row>
    <row r="54219" spans="3:4">
      <c r="C54219"/>
      <c r="D54219" s="47"/>
    </row>
    <row r="54220" spans="3:4">
      <c r="C54220"/>
      <c r="D54220" s="47"/>
    </row>
    <row r="54221" spans="3:4">
      <c r="C54221"/>
      <c r="D54221" s="47"/>
    </row>
    <row r="54222" spans="3:4">
      <c r="C54222"/>
      <c r="D54222" s="47"/>
    </row>
    <row r="54223" spans="3:4">
      <c r="C54223"/>
      <c r="D54223" s="47"/>
    </row>
    <row r="54224" spans="3:4">
      <c r="C54224"/>
      <c r="D54224" s="47"/>
    </row>
    <row r="54225" spans="3:4">
      <c r="C54225"/>
      <c r="D54225" s="47"/>
    </row>
    <row r="54226" spans="3:4">
      <c r="C54226"/>
      <c r="D54226" s="47"/>
    </row>
    <row r="54227" spans="3:4">
      <c r="C54227"/>
      <c r="D54227" s="47"/>
    </row>
    <row r="54228" spans="3:4">
      <c r="C54228"/>
      <c r="D54228" s="47"/>
    </row>
    <row r="54229" spans="3:4">
      <c r="C54229"/>
      <c r="D54229" s="47"/>
    </row>
    <row r="54230" spans="3:4">
      <c r="C54230"/>
      <c r="D54230" s="47"/>
    </row>
    <row r="54231" spans="3:4">
      <c r="C54231"/>
      <c r="D54231" s="47"/>
    </row>
    <row r="54232" spans="3:4">
      <c r="C54232"/>
      <c r="D54232" s="47"/>
    </row>
    <row r="54233" spans="3:4">
      <c r="C54233"/>
      <c r="D54233" s="47"/>
    </row>
    <row r="54234" spans="3:4">
      <c r="C54234"/>
      <c r="D54234" s="47"/>
    </row>
    <row r="54235" spans="3:4">
      <c r="C54235"/>
      <c r="D54235" s="47"/>
    </row>
    <row r="54236" spans="3:4">
      <c r="C54236"/>
      <c r="D54236" s="47"/>
    </row>
    <row r="54237" spans="3:4">
      <c r="C54237"/>
      <c r="D54237" s="47"/>
    </row>
    <row r="54238" spans="3:4">
      <c r="C54238"/>
      <c r="D54238" s="47"/>
    </row>
    <row r="54239" spans="3:4">
      <c r="C54239"/>
      <c r="D54239" s="47"/>
    </row>
    <row r="54240" spans="3:4">
      <c r="C54240"/>
      <c r="D54240" s="47"/>
    </row>
    <row r="54241" spans="3:4">
      <c r="C54241"/>
      <c r="D54241" s="47"/>
    </row>
    <row r="54242" spans="3:4">
      <c r="C54242"/>
      <c r="D54242" s="47"/>
    </row>
    <row r="54243" spans="3:4">
      <c r="C54243"/>
      <c r="D54243" s="47"/>
    </row>
    <row r="54244" spans="3:4">
      <c r="C54244"/>
      <c r="D54244" s="47"/>
    </row>
    <row r="54245" spans="3:4">
      <c r="C54245"/>
      <c r="D54245" s="47"/>
    </row>
    <row r="54246" spans="3:4">
      <c r="C54246"/>
      <c r="D54246" s="47"/>
    </row>
    <row r="54247" spans="3:4">
      <c r="C54247"/>
      <c r="D54247" s="47"/>
    </row>
    <row r="54248" spans="3:4">
      <c r="C54248"/>
      <c r="D54248" s="47"/>
    </row>
    <row r="54249" spans="3:4">
      <c r="C54249"/>
      <c r="D54249" s="47"/>
    </row>
    <row r="54250" spans="3:4">
      <c r="C54250"/>
      <c r="D54250" s="47"/>
    </row>
    <row r="54251" spans="3:4">
      <c r="C54251"/>
      <c r="D54251" s="47"/>
    </row>
    <row r="54252" spans="3:4">
      <c r="C54252"/>
      <c r="D54252" s="47"/>
    </row>
    <row r="54253" spans="3:4">
      <c r="C54253"/>
      <c r="D54253" s="47"/>
    </row>
    <row r="54254" spans="3:4">
      <c r="C54254"/>
      <c r="D54254" s="47"/>
    </row>
    <row r="54255" spans="3:4">
      <c r="C54255"/>
      <c r="D54255" s="47"/>
    </row>
    <row r="54256" spans="3:4">
      <c r="C54256"/>
      <c r="D54256" s="47"/>
    </row>
    <row r="54257" spans="3:4">
      <c r="C54257"/>
      <c r="D54257" s="47"/>
    </row>
    <row r="54258" spans="3:4">
      <c r="C54258"/>
      <c r="D54258" s="47"/>
    </row>
    <row r="54259" spans="3:4">
      <c r="C54259"/>
      <c r="D54259" s="47"/>
    </row>
    <row r="54260" spans="3:4">
      <c r="C54260"/>
      <c r="D54260" s="47"/>
    </row>
    <row r="54261" spans="3:4">
      <c r="C54261"/>
      <c r="D54261" s="47"/>
    </row>
    <row r="54262" spans="3:4">
      <c r="C54262"/>
      <c r="D54262" s="47"/>
    </row>
    <row r="54263" spans="3:4">
      <c r="C54263"/>
      <c r="D54263" s="47"/>
    </row>
    <row r="54264" spans="3:4">
      <c r="C54264"/>
      <c r="D54264" s="47"/>
    </row>
    <row r="54265" spans="3:4">
      <c r="C54265"/>
      <c r="D54265" s="47"/>
    </row>
    <row r="54266" spans="3:4">
      <c r="C54266"/>
      <c r="D54266" s="47"/>
    </row>
    <row r="54267" spans="3:4">
      <c r="C54267"/>
      <c r="D54267" s="47"/>
    </row>
    <row r="54268" spans="3:4">
      <c r="C54268"/>
      <c r="D54268" s="47"/>
    </row>
    <row r="54269" spans="3:4">
      <c r="C54269"/>
      <c r="D54269" s="47"/>
    </row>
    <row r="54270" spans="3:4">
      <c r="C54270"/>
      <c r="D54270" s="47"/>
    </row>
    <row r="54271" spans="3:4">
      <c r="C54271"/>
      <c r="D54271" s="47"/>
    </row>
    <row r="54272" spans="3:4">
      <c r="C54272"/>
      <c r="D54272" s="47"/>
    </row>
    <row r="54273" spans="3:4">
      <c r="C54273"/>
      <c r="D54273" s="47"/>
    </row>
    <row r="54274" spans="3:4">
      <c r="C54274"/>
      <c r="D54274" s="47"/>
    </row>
    <row r="54275" spans="3:4">
      <c r="C54275"/>
      <c r="D54275" s="47"/>
    </row>
    <row r="54276" spans="3:4">
      <c r="C54276"/>
      <c r="D54276" s="47"/>
    </row>
    <row r="54277" spans="3:4">
      <c r="C54277"/>
      <c r="D54277" s="47"/>
    </row>
    <row r="54278" spans="3:4">
      <c r="C54278"/>
      <c r="D54278" s="47"/>
    </row>
    <row r="54279" spans="3:4">
      <c r="C54279"/>
      <c r="D54279" s="47"/>
    </row>
    <row r="54280" spans="3:4">
      <c r="C54280"/>
      <c r="D54280" s="47"/>
    </row>
    <row r="54281" spans="3:4">
      <c r="C54281"/>
      <c r="D54281" s="47"/>
    </row>
    <row r="54282" spans="3:4">
      <c r="C54282"/>
      <c r="D54282" s="47"/>
    </row>
    <row r="54283" spans="3:4">
      <c r="C54283"/>
      <c r="D54283" s="47"/>
    </row>
    <row r="54284" spans="3:4">
      <c r="C54284"/>
      <c r="D54284" s="47"/>
    </row>
    <row r="54285" spans="3:4">
      <c r="C54285"/>
      <c r="D54285" s="47"/>
    </row>
    <row r="54286" spans="3:4">
      <c r="C54286"/>
      <c r="D54286" s="47"/>
    </row>
    <row r="54287" spans="3:4">
      <c r="C54287"/>
      <c r="D54287" s="47"/>
    </row>
    <row r="54288" spans="3:4">
      <c r="C54288"/>
      <c r="D54288" s="47"/>
    </row>
    <row r="54289" spans="3:4">
      <c r="C54289"/>
      <c r="D54289" s="47"/>
    </row>
    <row r="54290" spans="3:4">
      <c r="C54290"/>
      <c r="D54290" s="47"/>
    </row>
    <row r="54291" spans="3:4">
      <c r="C54291"/>
      <c r="D54291" s="47"/>
    </row>
    <row r="54292" spans="3:4">
      <c r="C54292"/>
      <c r="D54292" s="47"/>
    </row>
    <row r="54293" spans="3:4">
      <c r="C54293"/>
      <c r="D54293" s="47"/>
    </row>
    <row r="54294" spans="3:4">
      <c r="C54294"/>
      <c r="D54294" s="47"/>
    </row>
    <row r="54295" spans="3:4">
      <c r="C54295"/>
      <c r="D54295" s="47"/>
    </row>
    <row r="54296" spans="3:4">
      <c r="C54296"/>
      <c r="D54296" s="47"/>
    </row>
    <row r="54297" spans="3:4">
      <c r="C54297"/>
      <c r="D54297" s="47"/>
    </row>
    <row r="54298" spans="3:4">
      <c r="C54298"/>
      <c r="D54298" s="47"/>
    </row>
    <row r="54299" spans="3:4">
      <c r="C54299"/>
      <c r="D54299" s="47"/>
    </row>
    <row r="54300" spans="3:4">
      <c r="C54300"/>
      <c r="D54300" s="47"/>
    </row>
    <row r="54301" spans="3:4">
      <c r="C54301"/>
      <c r="D54301" s="47"/>
    </row>
    <row r="54302" spans="3:4">
      <c r="C54302"/>
      <c r="D54302" s="47"/>
    </row>
    <row r="54303" spans="3:4">
      <c r="C54303"/>
      <c r="D54303" s="47"/>
    </row>
    <row r="54304" spans="3:4">
      <c r="C54304"/>
      <c r="D54304" s="47"/>
    </row>
    <row r="54305" spans="3:4">
      <c r="C54305"/>
      <c r="D54305" s="47"/>
    </row>
    <row r="54306" spans="3:4">
      <c r="C54306"/>
      <c r="D54306" s="47"/>
    </row>
    <row r="54307" spans="3:4">
      <c r="C54307"/>
      <c r="D54307" s="47"/>
    </row>
    <row r="54308" spans="3:4">
      <c r="C54308"/>
      <c r="D54308" s="47"/>
    </row>
    <row r="54309" spans="3:4">
      <c r="C54309"/>
      <c r="D54309" s="47"/>
    </row>
    <row r="54310" spans="3:4">
      <c r="C54310"/>
      <c r="D54310" s="47"/>
    </row>
    <row r="54311" spans="3:4">
      <c r="C54311"/>
      <c r="D54311" s="47"/>
    </row>
    <row r="54312" spans="3:4">
      <c r="C54312"/>
      <c r="D54312" s="47"/>
    </row>
    <row r="54313" spans="3:4">
      <c r="C54313"/>
      <c r="D54313" s="47"/>
    </row>
    <row r="54314" spans="3:4">
      <c r="C54314"/>
      <c r="D54314" s="47"/>
    </row>
    <row r="54315" spans="3:4">
      <c r="C54315"/>
      <c r="D54315" s="47"/>
    </row>
    <row r="54316" spans="3:4">
      <c r="C54316"/>
      <c r="D54316" s="47"/>
    </row>
    <row r="54317" spans="3:4">
      <c r="C54317"/>
      <c r="D54317" s="47"/>
    </row>
    <row r="54318" spans="3:4">
      <c r="C54318"/>
      <c r="D54318" s="47"/>
    </row>
    <row r="54319" spans="3:4">
      <c r="C54319"/>
      <c r="D54319" s="47"/>
    </row>
    <row r="54320" spans="3:4">
      <c r="C54320"/>
      <c r="D54320" s="47"/>
    </row>
    <row r="54321" spans="3:4">
      <c r="C54321"/>
      <c r="D54321" s="47"/>
    </row>
    <row r="54322" spans="3:4">
      <c r="C54322"/>
      <c r="D54322" s="47"/>
    </row>
    <row r="54323" spans="3:4">
      <c r="C54323"/>
      <c r="D54323" s="47"/>
    </row>
    <row r="54324" spans="3:4">
      <c r="C54324"/>
      <c r="D54324" s="47"/>
    </row>
    <row r="54325" spans="3:4">
      <c r="C54325"/>
      <c r="D54325" s="47"/>
    </row>
    <row r="54326" spans="3:4">
      <c r="C54326"/>
      <c r="D54326" s="47"/>
    </row>
    <row r="54327" spans="3:4">
      <c r="C54327"/>
      <c r="D54327" s="47"/>
    </row>
    <row r="54328" spans="3:4">
      <c r="C54328"/>
      <c r="D54328" s="47"/>
    </row>
    <row r="54329" spans="3:4">
      <c r="C54329"/>
      <c r="D54329" s="47"/>
    </row>
    <row r="54330" spans="3:4">
      <c r="C54330"/>
      <c r="D54330" s="47"/>
    </row>
    <row r="54331" spans="3:4">
      <c r="C54331"/>
      <c r="D54331" s="47"/>
    </row>
    <row r="54332" spans="3:4">
      <c r="C54332"/>
      <c r="D54332" s="47"/>
    </row>
    <row r="54333" spans="3:4">
      <c r="C54333"/>
      <c r="D54333" s="47"/>
    </row>
    <row r="54334" spans="3:4">
      <c r="C54334"/>
      <c r="D54334" s="47"/>
    </row>
    <row r="54335" spans="3:4">
      <c r="C54335"/>
      <c r="D54335" s="47"/>
    </row>
    <row r="54336" spans="3:4">
      <c r="C54336"/>
      <c r="D54336" s="47"/>
    </row>
    <row r="54337" spans="3:4">
      <c r="C54337"/>
      <c r="D54337" s="47"/>
    </row>
    <row r="54338" spans="3:4">
      <c r="C54338"/>
      <c r="D54338" s="47"/>
    </row>
    <row r="54339" spans="3:4">
      <c r="C54339"/>
      <c r="D54339" s="47"/>
    </row>
    <row r="54340" spans="3:4">
      <c r="C54340"/>
      <c r="D54340" s="47"/>
    </row>
    <row r="54341" spans="3:4">
      <c r="C54341"/>
      <c r="D54341" s="47"/>
    </row>
    <row r="54342" spans="3:4">
      <c r="C54342"/>
      <c r="D54342" s="47"/>
    </row>
    <row r="54343" spans="3:4">
      <c r="C54343"/>
      <c r="D54343" s="47"/>
    </row>
    <row r="54344" spans="3:4">
      <c r="C54344"/>
      <c r="D54344" s="47"/>
    </row>
    <row r="54345" spans="3:4">
      <c r="C54345"/>
      <c r="D54345" s="47"/>
    </row>
    <row r="54346" spans="3:4">
      <c r="C54346"/>
      <c r="D54346" s="47"/>
    </row>
    <row r="54347" spans="3:4">
      <c r="C54347"/>
      <c r="D54347" s="47"/>
    </row>
    <row r="54348" spans="3:4">
      <c r="C54348"/>
      <c r="D54348" s="47"/>
    </row>
    <row r="54349" spans="3:4">
      <c r="C54349"/>
      <c r="D54349" s="47"/>
    </row>
    <row r="54350" spans="3:4">
      <c r="C54350"/>
      <c r="D54350" s="47"/>
    </row>
    <row r="54351" spans="3:4">
      <c r="C54351"/>
      <c r="D54351" s="47"/>
    </row>
    <row r="54352" spans="3:4">
      <c r="C54352"/>
      <c r="D54352" s="47"/>
    </row>
    <row r="54353" spans="3:4">
      <c r="C54353"/>
      <c r="D54353" s="47"/>
    </row>
    <row r="54354" spans="3:4">
      <c r="C54354"/>
      <c r="D54354" s="47"/>
    </row>
    <row r="54355" spans="3:4">
      <c r="C54355"/>
      <c r="D54355" s="47"/>
    </row>
    <row r="54356" spans="3:4">
      <c r="C54356"/>
      <c r="D54356" s="47"/>
    </row>
    <row r="54357" spans="3:4">
      <c r="C54357"/>
      <c r="D54357" s="47"/>
    </row>
    <row r="54358" spans="3:4">
      <c r="C54358"/>
      <c r="D54358" s="47"/>
    </row>
    <row r="54359" spans="3:4">
      <c r="C54359"/>
      <c r="D54359" s="47"/>
    </row>
    <row r="54360" spans="3:4">
      <c r="C54360"/>
      <c r="D54360" s="47"/>
    </row>
    <row r="54361" spans="3:4">
      <c r="C54361"/>
      <c r="D54361" s="47"/>
    </row>
    <row r="54362" spans="3:4">
      <c r="C54362"/>
      <c r="D54362" s="47"/>
    </row>
    <row r="54363" spans="3:4">
      <c r="C54363"/>
      <c r="D54363" s="47"/>
    </row>
    <row r="54364" spans="3:4">
      <c r="C54364"/>
      <c r="D54364" s="47"/>
    </row>
    <row r="54365" spans="3:4">
      <c r="C54365"/>
      <c r="D54365" s="47"/>
    </row>
    <row r="54366" spans="3:4">
      <c r="C54366"/>
      <c r="D54366" s="47"/>
    </row>
    <row r="54367" spans="3:4">
      <c r="C54367"/>
      <c r="D54367" s="47"/>
    </row>
    <row r="54368" spans="3:4">
      <c r="C54368"/>
      <c r="D54368" s="47"/>
    </row>
    <row r="54369" spans="3:4">
      <c r="C54369"/>
      <c r="D54369" s="47"/>
    </row>
    <row r="54370" spans="3:4">
      <c r="C54370"/>
      <c r="D54370" s="47"/>
    </row>
    <row r="54371" spans="3:4">
      <c r="C54371"/>
      <c r="D54371" s="47"/>
    </row>
    <row r="54372" spans="3:4">
      <c r="C54372"/>
      <c r="D54372" s="47"/>
    </row>
    <row r="54373" spans="3:4">
      <c r="C54373"/>
      <c r="D54373" s="47"/>
    </row>
    <row r="54374" spans="3:4">
      <c r="C54374"/>
      <c r="D54374" s="47"/>
    </row>
    <row r="54375" spans="3:4">
      <c r="C54375"/>
      <c r="D54375" s="47"/>
    </row>
    <row r="54376" spans="3:4">
      <c r="C54376"/>
      <c r="D54376" s="47"/>
    </row>
    <row r="54377" spans="3:4">
      <c r="C54377"/>
      <c r="D54377" s="47"/>
    </row>
    <row r="54378" spans="3:4">
      <c r="C54378"/>
      <c r="D54378" s="47"/>
    </row>
    <row r="54379" spans="3:4">
      <c r="C54379"/>
      <c r="D54379" s="47"/>
    </row>
    <row r="54380" spans="3:4">
      <c r="C54380"/>
      <c r="D54380" s="47"/>
    </row>
    <row r="54381" spans="3:4">
      <c r="C54381"/>
      <c r="D54381" s="47"/>
    </row>
    <row r="54382" spans="3:4">
      <c r="C54382"/>
      <c r="D54382" s="47"/>
    </row>
    <row r="54383" spans="3:4">
      <c r="C54383"/>
      <c r="D54383" s="47"/>
    </row>
    <row r="54384" spans="3:4">
      <c r="C54384"/>
      <c r="D54384" s="47"/>
    </row>
    <row r="54385" spans="3:4">
      <c r="C54385"/>
      <c r="D54385" s="47"/>
    </row>
    <row r="54386" spans="3:4">
      <c r="C54386"/>
      <c r="D54386" s="47"/>
    </row>
    <row r="54387" spans="3:4">
      <c r="C54387"/>
      <c r="D54387" s="47"/>
    </row>
    <row r="54388" spans="3:4">
      <c r="C54388"/>
      <c r="D54388" s="47"/>
    </row>
    <row r="54389" spans="3:4">
      <c r="C54389"/>
      <c r="D54389" s="47"/>
    </row>
    <row r="54390" spans="3:4">
      <c r="C54390"/>
      <c r="D54390" s="47"/>
    </row>
    <row r="54391" spans="3:4">
      <c r="C54391"/>
      <c r="D54391" s="47"/>
    </row>
    <row r="54392" spans="3:4">
      <c r="C54392"/>
      <c r="D54392" s="47"/>
    </row>
    <row r="54393" spans="3:4">
      <c r="C54393"/>
      <c r="D54393" s="47"/>
    </row>
    <row r="54394" spans="3:4">
      <c r="C54394"/>
      <c r="D54394" s="47"/>
    </row>
    <row r="54395" spans="3:4">
      <c r="C54395"/>
      <c r="D54395" s="47"/>
    </row>
    <row r="54396" spans="3:4">
      <c r="C54396"/>
      <c r="D54396" s="47"/>
    </row>
    <row r="54397" spans="3:4">
      <c r="C54397"/>
      <c r="D54397" s="47"/>
    </row>
    <row r="54398" spans="3:4">
      <c r="C54398"/>
      <c r="D54398" s="47"/>
    </row>
    <row r="54399" spans="3:4">
      <c r="C54399"/>
      <c r="D54399" s="47"/>
    </row>
    <row r="54400" spans="3:4">
      <c r="C54400"/>
      <c r="D54400" s="47"/>
    </row>
    <row r="54401" spans="3:4">
      <c r="C54401"/>
      <c r="D54401" s="47"/>
    </row>
    <row r="54402" spans="3:4">
      <c r="C54402"/>
      <c r="D54402" s="47"/>
    </row>
    <row r="54403" spans="3:4">
      <c r="C54403"/>
      <c r="D54403" s="47"/>
    </row>
    <row r="54404" spans="3:4">
      <c r="C54404"/>
      <c r="D54404" s="47"/>
    </row>
    <row r="54405" spans="3:4">
      <c r="C54405"/>
      <c r="D54405" s="47"/>
    </row>
    <row r="54406" spans="3:4">
      <c r="C54406"/>
      <c r="D54406" s="47"/>
    </row>
    <row r="54407" spans="3:4">
      <c r="C54407"/>
      <c r="D54407" s="47"/>
    </row>
    <row r="54408" spans="3:4">
      <c r="C54408"/>
      <c r="D54408" s="47"/>
    </row>
    <row r="54409" spans="3:4">
      <c r="C54409"/>
      <c r="D54409" s="47"/>
    </row>
    <row r="54410" spans="3:4">
      <c r="C54410"/>
      <c r="D54410" s="47"/>
    </row>
    <row r="54411" spans="3:4">
      <c r="C54411"/>
      <c r="D54411" s="47"/>
    </row>
    <row r="54412" spans="3:4">
      <c r="C54412"/>
      <c r="D54412" s="47"/>
    </row>
    <row r="54413" spans="3:4">
      <c r="C54413"/>
      <c r="D54413" s="47"/>
    </row>
    <row r="54414" spans="3:4">
      <c r="C54414"/>
      <c r="D54414" s="47"/>
    </row>
    <row r="54415" spans="3:4">
      <c r="C54415"/>
      <c r="D54415" s="47"/>
    </row>
    <row r="54416" spans="3:4">
      <c r="C54416"/>
      <c r="D54416" s="47"/>
    </row>
    <row r="54417" spans="3:4">
      <c r="C54417"/>
      <c r="D54417" s="47"/>
    </row>
    <row r="54418" spans="3:4">
      <c r="C54418"/>
      <c r="D54418" s="47"/>
    </row>
    <row r="54419" spans="3:4">
      <c r="C54419"/>
      <c r="D54419" s="47"/>
    </row>
    <row r="54420" spans="3:4">
      <c r="C54420"/>
      <c r="D54420" s="47"/>
    </row>
    <row r="54421" spans="3:4">
      <c r="C54421"/>
      <c r="D54421" s="47"/>
    </row>
    <row r="54422" spans="3:4">
      <c r="C54422"/>
      <c r="D54422" s="47"/>
    </row>
    <row r="54423" spans="3:4">
      <c r="C54423"/>
      <c r="D54423" s="47"/>
    </row>
    <row r="54424" spans="3:4">
      <c r="C54424"/>
      <c r="D54424" s="47"/>
    </row>
    <row r="54425" spans="3:4">
      <c r="C54425"/>
      <c r="D54425" s="47"/>
    </row>
    <row r="54426" spans="3:4">
      <c r="C54426"/>
      <c r="D54426" s="47"/>
    </row>
    <row r="54427" spans="3:4">
      <c r="C54427"/>
      <c r="D54427" s="47"/>
    </row>
    <row r="54428" spans="3:4">
      <c r="C54428"/>
      <c r="D54428" s="47"/>
    </row>
    <row r="54429" spans="3:4">
      <c r="C54429"/>
      <c r="D54429" s="47"/>
    </row>
    <row r="54430" spans="3:4">
      <c r="C54430"/>
      <c r="D54430" s="47"/>
    </row>
    <row r="54431" spans="3:4">
      <c r="C54431"/>
      <c r="D54431" s="47"/>
    </row>
    <row r="54432" spans="3:4">
      <c r="C54432"/>
      <c r="D54432" s="47"/>
    </row>
    <row r="54433" spans="3:4">
      <c r="C54433"/>
      <c r="D54433" s="47"/>
    </row>
    <row r="54434" spans="3:4">
      <c r="C54434"/>
      <c r="D54434" s="47"/>
    </row>
    <row r="54435" spans="3:4">
      <c r="C54435"/>
      <c r="D54435" s="47"/>
    </row>
    <row r="54436" spans="3:4">
      <c r="C54436"/>
      <c r="D54436" s="47"/>
    </row>
    <row r="54437" spans="3:4">
      <c r="C54437"/>
      <c r="D54437" s="47"/>
    </row>
    <row r="54438" spans="3:4">
      <c r="C54438"/>
      <c r="D54438" s="47"/>
    </row>
    <row r="54439" spans="3:4">
      <c r="C54439"/>
      <c r="D54439" s="47"/>
    </row>
    <row r="54440" spans="3:4">
      <c r="C54440"/>
      <c r="D54440" s="47"/>
    </row>
    <row r="54441" spans="3:4">
      <c r="C54441"/>
      <c r="D54441" s="47"/>
    </row>
    <row r="54442" spans="3:4">
      <c r="C54442"/>
      <c r="D54442" s="47"/>
    </row>
    <row r="54443" spans="3:4">
      <c r="C54443"/>
      <c r="D54443" s="47"/>
    </row>
    <row r="54444" spans="3:4">
      <c r="C54444"/>
      <c r="D54444" s="47"/>
    </row>
    <row r="54445" spans="3:4">
      <c r="C54445"/>
      <c r="D54445" s="47"/>
    </row>
    <row r="54446" spans="3:4">
      <c r="C54446"/>
      <c r="D54446" s="47"/>
    </row>
    <row r="54447" spans="3:4">
      <c r="C54447"/>
      <c r="D54447" s="47"/>
    </row>
    <row r="54448" spans="3:4">
      <c r="C54448"/>
      <c r="D54448" s="47"/>
    </row>
    <row r="54449" spans="3:4">
      <c r="C54449"/>
      <c r="D54449" s="47"/>
    </row>
    <row r="54450" spans="3:4">
      <c r="C54450"/>
      <c r="D54450" s="47"/>
    </row>
    <row r="54451" spans="3:4">
      <c r="C54451"/>
      <c r="D54451" s="47"/>
    </row>
    <row r="54452" spans="3:4">
      <c r="C54452"/>
      <c r="D54452" s="47"/>
    </row>
    <row r="54453" spans="3:4">
      <c r="C54453"/>
      <c r="D54453" s="47"/>
    </row>
    <row r="54454" spans="3:4">
      <c r="C54454"/>
      <c r="D54454" s="47"/>
    </row>
    <row r="54455" spans="3:4">
      <c r="C54455"/>
      <c r="D54455" s="47"/>
    </row>
    <row r="54456" spans="3:4">
      <c r="C54456"/>
      <c r="D54456" s="47"/>
    </row>
    <row r="54457" spans="3:4">
      <c r="C54457"/>
      <c r="D54457" s="47"/>
    </row>
    <row r="54458" spans="3:4">
      <c r="C54458"/>
      <c r="D54458" s="47"/>
    </row>
    <row r="54459" spans="3:4">
      <c r="C54459"/>
      <c r="D54459" s="47"/>
    </row>
    <row r="54460" spans="3:4">
      <c r="C54460"/>
      <c r="D54460" s="47"/>
    </row>
    <row r="54461" spans="3:4">
      <c r="C54461"/>
      <c r="D54461" s="47"/>
    </row>
    <row r="54462" spans="3:4">
      <c r="C54462"/>
      <c r="D54462" s="47"/>
    </row>
    <row r="54463" spans="3:4">
      <c r="C54463"/>
      <c r="D54463" s="47"/>
    </row>
    <row r="54464" spans="3:4">
      <c r="C54464"/>
      <c r="D54464" s="47"/>
    </row>
    <row r="54465" spans="3:4">
      <c r="C54465"/>
      <c r="D54465" s="47"/>
    </row>
    <row r="54466" spans="3:4">
      <c r="C54466"/>
      <c r="D54466" s="47"/>
    </row>
    <row r="54467" spans="3:4">
      <c r="C54467"/>
      <c r="D54467" s="47"/>
    </row>
    <row r="54468" spans="3:4">
      <c r="C54468"/>
      <c r="D54468" s="47"/>
    </row>
    <row r="54469" spans="3:4">
      <c r="C54469"/>
      <c r="D54469" s="47"/>
    </row>
    <row r="54470" spans="3:4">
      <c r="C54470"/>
      <c r="D54470" s="47"/>
    </row>
    <row r="54471" spans="3:4">
      <c r="C54471"/>
      <c r="D54471" s="47"/>
    </row>
    <row r="54472" spans="3:4">
      <c r="C54472"/>
      <c r="D54472" s="47"/>
    </row>
    <row r="54473" spans="3:4">
      <c r="C54473"/>
      <c r="D54473" s="47"/>
    </row>
    <row r="54474" spans="3:4">
      <c r="C54474"/>
      <c r="D54474" s="47"/>
    </row>
    <row r="54475" spans="3:4">
      <c r="C54475"/>
      <c r="D54475" s="47"/>
    </row>
    <row r="54476" spans="3:4">
      <c r="C54476"/>
      <c r="D54476" s="47"/>
    </row>
    <row r="54477" spans="3:4">
      <c r="C54477"/>
      <c r="D54477" s="47"/>
    </row>
    <row r="54478" spans="3:4">
      <c r="C54478"/>
      <c r="D54478" s="47"/>
    </row>
    <row r="54479" spans="3:4">
      <c r="C54479"/>
      <c r="D54479" s="47"/>
    </row>
    <row r="54480" spans="3:4">
      <c r="C54480"/>
      <c r="D54480" s="47"/>
    </row>
    <row r="54481" spans="3:4">
      <c r="C54481"/>
      <c r="D54481" s="47"/>
    </row>
    <row r="54482" spans="3:4">
      <c r="C54482"/>
      <c r="D54482" s="47"/>
    </row>
    <row r="54483" spans="3:4">
      <c r="C54483"/>
      <c r="D54483" s="47"/>
    </row>
    <row r="54484" spans="3:4">
      <c r="C54484"/>
      <c r="D54484" s="47"/>
    </row>
    <row r="54485" spans="3:4">
      <c r="C54485"/>
      <c r="D54485" s="47"/>
    </row>
    <row r="54486" spans="3:4">
      <c r="C54486"/>
      <c r="D54486" s="47"/>
    </row>
    <row r="54487" spans="3:4">
      <c r="C54487"/>
      <c r="D54487" s="47"/>
    </row>
    <row r="54488" spans="3:4">
      <c r="C54488"/>
      <c r="D54488" s="47"/>
    </row>
    <row r="54489" spans="3:4">
      <c r="C54489"/>
      <c r="D54489" s="47"/>
    </row>
    <row r="54490" spans="3:4">
      <c r="C54490"/>
      <c r="D54490" s="47"/>
    </row>
    <row r="54491" spans="3:4">
      <c r="C54491"/>
      <c r="D54491" s="47"/>
    </row>
    <row r="54492" spans="3:4">
      <c r="C54492"/>
      <c r="D54492" s="47"/>
    </row>
    <row r="54493" spans="3:4">
      <c r="C54493"/>
      <c r="D54493" s="47"/>
    </row>
    <row r="54494" spans="3:4">
      <c r="C54494"/>
      <c r="D54494" s="47"/>
    </row>
    <row r="54495" spans="3:4">
      <c r="C54495"/>
      <c r="D54495" s="47"/>
    </row>
    <row r="54496" spans="3:4">
      <c r="C54496"/>
      <c r="D54496" s="47"/>
    </row>
    <row r="54497" spans="3:4">
      <c r="C54497"/>
      <c r="D54497" s="47"/>
    </row>
    <row r="54498" spans="3:4">
      <c r="C54498"/>
      <c r="D54498" s="47"/>
    </row>
    <row r="54499" spans="3:4">
      <c r="C54499"/>
      <c r="D54499" s="47"/>
    </row>
    <row r="54500" spans="3:4">
      <c r="C54500"/>
      <c r="D54500" s="47"/>
    </row>
    <row r="54501" spans="3:4">
      <c r="C54501"/>
      <c r="D54501" s="47"/>
    </row>
    <row r="54502" spans="3:4">
      <c r="C54502"/>
      <c r="D54502" s="47"/>
    </row>
    <row r="54503" spans="3:4">
      <c r="C54503"/>
      <c r="D54503" s="47"/>
    </row>
    <row r="54504" spans="3:4">
      <c r="C54504"/>
      <c r="D54504" s="47"/>
    </row>
    <row r="54505" spans="3:4">
      <c r="C54505"/>
      <c r="D54505" s="47"/>
    </row>
    <row r="54506" spans="3:4">
      <c r="C54506"/>
      <c r="D54506" s="47"/>
    </row>
    <row r="54507" spans="3:4">
      <c r="C54507"/>
      <c r="D54507" s="47"/>
    </row>
    <row r="54508" spans="3:4">
      <c r="C54508"/>
      <c r="D54508" s="47"/>
    </row>
    <row r="54509" spans="3:4">
      <c r="C54509"/>
      <c r="D54509" s="47"/>
    </row>
    <row r="54510" spans="3:4">
      <c r="C54510"/>
      <c r="D54510" s="47"/>
    </row>
    <row r="54511" spans="3:4">
      <c r="C54511"/>
      <c r="D54511" s="47"/>
    </row>
    <row r="54512" spans="3:4">
      <c r="C54512"/>
      <c r="D54512" s="47"/>
    </row>
    <row r="54513" spans="3:4">
      <c r="C54513"/>
      <c r="D54513" s="47"/>
    </row>
    <row r="54514" spans="3:4">
      <c r="C54514"/>
      <c r="D54514" s="47"/>
    </row>
    <row r="54515" spans="3:4">
      <c r="C54515"/>
      <c r="D54515" s="47"/>
    </row>
    <row r="54516" spans="3:4">
      <c r="C54516"/>
      <c r="D54516" s="47"/>
    </row>
    <row r="54517" spans="3:4">
      <c r="C54517"/>
      <c r="D54517" s="47"/>
    </row>
    <row r="54518" spans="3:4">
      <c r="C54518"/>
      <c r="D54518" s="47"/>
    </row>
    <row r="54519" spans="3:4">
      <c r="C54519"/>
      <c r="D54519" s="47"/>
    </row>
    <row r="54520" spans="3:4">
      <c r="C54520"/>
      <c r="D54520" s="47"/>
    </row>
    <row r="54521" spans="3:4">
      <c r="C54521"/>
      <c r="D54521" s="47"/>
    </row>
    <row r="54522" spans="3:4">
      <c r="C54522"/>
      <c r="D54522" s="47"/>
    </row>
    <row r="54523" spans="3:4">
      <c r="C54523"/>
      <c r="D54523" s="47"/>
    </row>
    <row r="54524" spans="3:4">
      <c r="C54524"/>
      <c r="D54524" s="47"/>
    </row>
    <row r="54525" spans="3:4">
      <c r="C54525"/>
      <c r="D54525" s="47"/>
    </row>
    <row r="54526" spans="3:4">
      <c r="C54526"/>
      <c r="D54526" s="47"/>
    </row>
    <row r="54527" spans="3:4">
      <c r="C54527"/>
      <c r="D54527" s="47"/>
    </row>
    <row r="54528" spans="3:4">
      <c r="C54528"/>
      <c r="D54528" s="47"/>
    </row>
    <row r="54529" spans="3:4">
      <c r="C54529"/>
      <c r="D54529" s="47"/>
    </row>
    <row r="54530" spans="3:4">
      <c r="C54530"/>
      <c r="D54530" s="47"/>
    </row>
    <row r="54531" spans="3:4">
      <c r="C54531"/>
      <c r="D54531" s="47"/>
    </row>
    <row r="54532" spans="3:4">
      <c r="C54532"/>
      <c r="D54532" s="47"/>
    </row>
    <row r="54533" spans="3:4">
      <c r="C54533"/>
      <c r="D54533" s="47"/>
    </row>
    <row r="54534" spans="3:4">
      <c r="C54534"/>
      <c r="D54534" s="47"/>
    </row>
    <row r="54535" spans="3:4">
      <c r="C54535"/>
      <c r="D54535" s="47"/>
    </row>
    <row r="54536" spans="3:4">
      <c r="C54536"/>
      <c r="D54536" s="47"/>
    </row>
    <row r="54537" spans="3:4">
      <c r="C54537"/>
      <c r="D54537" s="47"/>
    </row>
    <row r="54538" spans="3:4">
      <c r="C54538"/>
      <c r="D54538" s="47"/>
    </row>
    <row r="54539" spans="3:4">
      <c r="C54539"/>
      <c r="D54539" s="47"/>
    </row>
    <row r="54540" spans="3:4">
      <c r="C54540"/>
      <c r="D54540" s="47"/>
    </row>
    <row r="54541" spans="3:4">
      <c r="C54541"/>
      <c r="D54541" s="47"/>
    </row>
    <row r="54542" spans="3:4">
      <c r="C54542"/>
      <c r="D54542" s="47"/>
    </row>
    <row r="54543" spans="3:4">
      <c r="C54543"/>
      <c r="D54543" s="47"/>
    </row>
    <row r="54544" spans="3:4">
      <c r="C54544"/>
      <c r="D54544" s="47"/>
    </row>
    <row r="54545" spans="3:4">
      <c r="C54545"/>
      <c r="D54545" s="47"/>
    </row>
    <row r="54546" spans="3:4">
      <c r="C54546"/>
      <c r="D54546" s="47"/>
    </row>
    <row r="54547" spans="3:4">
      <c r="C54547"/>
      <c r="D54547" s="47"/>
    </row>
    <row r="54548" spans="3:4">
      <c r="C54548"/>
      <c r="D54548" s="47"/>
    </row>
    <row r="54549" spans="3:4">
      <c r="C54549"/>
      <c r="D54549" s="47"/>
    </row>
    <row r="54550" spans="3:4">
      <c r="C54550"/>
      <c r="D54550" s="47"/>
    </row>
    <row r="54551" spans="3:4">
      <c r="C54551"/>
      <c r="D54551" s="47"/>
    </row>
    <row r="54552" spans="3:4">
      <c r="C54552"/>
      <c r="D54552" s="47"/>
    </row>
    <row r="54553" spans="3:4">
      <c r="C54553"/>
      <c r="D54553" s="47"/>
    </row>
    <row r="54554" spans="3:4">
      <c r="C54554"/>
      <c r="D54554" s="47"/>
    </row>
    <row r="54555" spans="3:4">
      <c r="C54555"/>
      <c r="D54555" s="47"/>
    </row>
    <row r="54556" spans="3:4">
      <c r="C54556"/>
      <c r="D54556" s="47"/>
    </row>
    <row r="54557" spans="3:4">
      <c r="C54557"/>
      <c r="D54557" s="47"/>
    </row>
    <row r="54558" spans="3:4">
      <c r="C54558"/>
      <c r="D54558" s="47"/>
    </row>
    <row r="54559" spans="3:4">
      <c r="C54559"/>
      <c r="D54559" s="47"/>
    </row>
    <row r="54560" spans="3:4">
      <c r="C54560"/>
      <c r="D54560" s="47"/>
    </row>
    <row r="54561" spans="3:4">
      <c r="C54561"/>
      <c r="D54561" s="47"/>
    </row>
    <row r="54562" spans="3:4">
      <c r="C54562"/>
      <c r="D54562" s="47"/>
    </row>
    <row r="54563" spans="3:4">
      <c r="C54563"/>
      <c r="D54563" s="47"/>
    </row>
    <row r="54564" spans="3:4">
      <c r="C54564"/>
      <c r="D54564" s="47"/>
    </row>
    <row r="54565" spans="3:4">
      <c r="C54565"/>
      <c r="D54565" s="47"/>
    </row>
    <row r="54566" spans="3:4">
      <c r="C54566"/>
      <c r="D54566" s="47"/>
    </row>
    <row r="54567" spans="3:4">
      <c r="C54567"/>
      <c r="D54567" s="47"/>
    </row>
    <row r="54568" spans="3:4">
      <c r="C54568"/>
      <c r="D54568" s="47"/>
    </row>
    <row r="54569" spans="3:4">
      <c r="C54569"/>
      <c r="D54569" s="47"/>
    </row>
    <row r="54570" spans="3:4">
      <c r="C54570"/>
      <c r="D54570" s="47"/>
    </row>
    <row r="54571" spans="3:4">
      <c r="C54571"/>
      <c r="D54571" s="47"/>
    </row>
    <row r="54572" spans="3:4">
      <c r="C54572"/>
      <c r="D54572" s="47"/>
    </row>
    <row r="54573" spans="3:4">
      <c r="C54573"/>
      <c r="D54573" s="47"/>
    </row>
    <row r="54574" spans="3:4">
      <c r="C54574"/>
      <c r="D54574" s="47"/>
    </row>
    <row r="54575" spans="3:4">
      <c r="C54575"/>
      <c r="D54575" s="47"/>
    </row>
    <row r="54576" spans="3:4">
      <c r="C54576"/>
      <c r="D54576" s="47"/>
    </row>
    <row r="54577" spans="3:4">
      <c r="C54577"/>
      <c r="D54577" s="47"/>
    </row>
    <row r="54578" spans="3:4">
      <c r="C54578"/>
      <c r="D54578" s="47"/>
    </row>
    <row r="54579" spans="3:4">
      <c r="C54579"/>
      <c r="D54579" s="47"/>
    </row>
    <row r="54580" spans="3:4">
      <c r="C54580"/>
      <c r="D54580" s="47"/>
    </row>
    <row r="54581" spans="3:4">
      <c r="C54581"/>
      <c r="D54581" s="47"/>
    </row>
    <row r="54582" spans="3:4">
      <c r="C54582"/>
      <c r="D54582" s="47"/>
    </row>
    <row r="54583" spans="3:4">
      <c r="C54583"/>
      <c r="D54583" s="47"/>
    </row>
    <row r="54584" spans="3:4">
      <c r="C54584"/>
      <c r="D54584" s="47"/>
    </row>
    <row r="54585" spans="3:4">
      <c r="C54585"/>
      <c r="D54585" s="47"/>
    </row>
    <row r="54586" spans="3:4">
      <c r="C54586"/>
      <c r="D54586" s="47"/>
    </row>
    <row r="54587" spans="3:4">
      <c r="C54587"/>
      <c r="D54587" s="47"/>
    </row>
    <row r="54588" spans="3:4">
      <c r="C54588"/>
      <c r="D54588" s="47"/>
    </row>
    <row r="54589" spans="3:4">
      <c r="C54589"/>
      <c r="D54589" s="47"/>
    </row>
    <row r="54590" spans="3:4">
      <c r="C54590"/>
      <c r="D54590" s="47"/>
    </row>
    <row r="54591" spans="3:4">
      <c r="C54591"/>
      <c r="D54591" s="47"/>
    </row>
    <row r="54592" spans="3:4">
      <c r="C54592"/>
      <c r="D54592" s="47"/>
    </row>
    <row r="54593" spans="3:4">
      <c r="C54593"/>
      <c r="D54593" s="47"/>
    </row>
    <row r="54594" spans="3:4">
      <c r="C54594"/>
      <c r="D54594" s="47"/>
    </row>
    <row r="54595" spans="3:4">
      <c r="C54595"/>
      <c r="D54595" s="47"/>
    </row>
    <row r="54596" spans="3:4">
      <c r="C54596"/>
      <c r="D54596" s="47"/>
    </row>
    <row r="54597" spans="3:4">
      <c r="C54597"/>
      <c r="D54597" s="47"/>
    </row>
    <row r="54598" spans="3:4">
      <c r="C54598"/>
      <c r="D54598" s="47"/>
    </row>
    <row r="54599" spans="3:4">
      <c r="C54599"/>
      <c r="D54599" s="47"/>
    </row>
    <row r="54600" spans="3:4">
      <c r="C54600"/>
      <c r="D54600" s="47"/>
    </row>
    <row r="54601" spans="3:4">
      <c r="C54601"/>
      <c r="D54601" s="47"/>
    </row>
    <row r="54602" spans="3:4">
      <c r="C54602"/>
      <c r="D54602" s="47"/>
    </row>
    <row r="54603" spans="3:4">
      <c r="C54603"/>
      <c r="D54603" s="47"/>
    </row>
    <row r="54604" spans="3:4">
      <c r="C54604"/>
      <c r="D54604" s="47"/>
    </row>
    <row r="54605" spans="3:4">
      <c r="C54605"/>
      <c r="D54605" s="47"/>
    </row>
    <row r="54606" spans="3:4">
      <c r="C54606"/>
      <c r="D54606" s="47"/>
    </row>
    <row r="54607" spans="3:4">
      <c r="C54607"/>
      <c r="D54607" s="47"/>
    </row>
    <row r="54608" spans="3:4">
      <c r="C54608"/>
      <c r="D54608" s="47"/>
    </row>
    <row r="54609" spans="3:4">
      <c r="C54609"/>
      <c r="D54609" s="47"/>
    </row>
    <row r="54610" spans="3:4">
      <c r="C54610"/>
      <c r="D54610" s="47"/>
    </row>
    <row r="54611" spans="3:4">
      <c r="C54611"/>
      <c r="D54611" s="47"/>
    </row>
    <row r="54612" spans="3:4">
      <c r="C54612"/>
      <c r="D54612" s="47"/>
    </row>
    <row r="54613" spans="3:4">
      <c r="C54613"/>
      <c r="D54613" s="47"/>
    </row>
    <row r="54614" spans="3:4">
      <c r="C54614"/>
      <c r="D54614" s="47"/>
    </row>
    <row r="54615" spans="3:4">
      <c r="C54615"/>
      <c r="D54615" s="47"/>
    </row>
    <row r="54616" spans="3:4">
      <c r="C54616"/>
      <c r="D54616" s="47"/>
    </row>
    <row r="54617" spans="3:4">
      <c r="C54617"/>
      <c r="D54617" s="47"/>
    </row>
    <row r="54618" spans="3:4">
      <c r="C54618"/>
      <c r="D54618" s="47"/>
    </row>
    <row r="54619" spans="3:4">
      <c r="C54619"/>
      <c r="D54619" s="47"/>
    </row>
    <row r="54620" spans="3:4">
      <c r="C54620"/>
      <c r="D54620" s="47"/>
    </row>
    <row r="54621" spans="3:4">
      <c r="C54621"/>
      <c r="D54621" s="47"/>
    </row>
    <row r="54622" spans="3:4">
      <c r="C54622"/>
      <c r="D54622" s="47"/>
    </row>
    <row r="54623" spans="3:4">
      <c r="C54623"/>
      <c r="D54623" s="47"/>
    </row>
    <row r="54624" spans="3:4">
      <c r="C54624"/>
      <c r="D54624" s="47"/>
    </row>
    <row r="54625" spans="3:4">
      <c r="C54625"/>
      <c r="D54625" s="47"/>
    </row>
    <row r="54626" spans="3:4">
      <c r="C54626"/>
      <c r="D54626" s="47"/>
    </row>
    <row r="54627" spans="3:4">
      <c r="C54627"/>
      <c r="D54627" s="47"/>
    </row>
    <row r="54628" spans="3:4">
      <c r="C54628"/>
      <c r="D54628" s="47"/>
    </row>
    <row r="54629" spans="3:4">
      <c r="C54629"/>
      <c r="D54629" s="47"/>
    </row>
    <row r="54630" spans="3:4">
      <c r="C54630"/>
      <c r="D54630" s="47"/>
    </row>
    <row r="54631" spans="3:4">
      <c r="C54631"/>
      <c r="D54631" s="47"/>
    </row>
    <row r="54632" spans="3:4">
      <c r="C54632"/>
      <c r="D54632" s="47"/>
    </row>
    <row r="54633" spans="3:4">
      <c r="C54633"/>
      <c r="D54633" s="47"/>
    </row>
    <row r="54634" spans="3:4">
      <c r="C54634"/>
      <c r="D54634" s="47"/>
    </row>
    <row r="54635" spans="3:4">
      <c r="C54635"/>
      <c r="D54635" s="47"/>
    </row>
    <row r="54636" spans="3:4">
      <c r="C54636"/>
      <c r="D54636" s="47"/>
    </row>
    <row r="54637" spans="3:4">
      <c r="C54637"/>
      <c r="D54637" s="47"/>
    </row>
    <row r="54638" spans="3:4">
      <c r="C54638"/>
      <c r="D54638" s="47"/>
    </row>
    <row r="54639" spans="3:4">
      <c r="C54639"/>
      <c r="D54639" s="47"/>
    </row>
    <row r="54640" spans="3:4">
      <c r="C54640"/>
      <c r="D54640" s="47"/>
    </row>
    <row r="54641" spans="3:4">
      <c r="C54641"/>
      <c r="D54641" s="47"/>
    </row>
    <row r="54642" spans="3:4">
      <c r="C54642"/>
      <c r="D54642" s="47"/>
    </row>
    <row r="54643" spans="3:4">
      <c r="C54643"/>
      <c r="D54643" s="47"/>
    </row>
    <row r="54644" spans="3:4">
      <c r="C54644"/>
      <c r="D54644" s="47"/>
    </row>
    <row r="54645" spans="3:4">
      <c r="C54645"/>
      <c r="D54645" s="47"/>
    </row>
    <row r="54646" spans="3:4">
      <c r="C54646"/>
      <c r="D54646" s="47"/>
    </row>
    <row r="54647" spans="3:4">
      <c r="C54647"/>
      <c r="D54647" s="47"/>
    </row>
    <row r="54648" spans="3:4">
      <c r="C54648"/>
      <c r="D54648" s="47"/>
    </row>
    <row r="54649" spans="3:4">
      <c r="C54649"/>
      <c r="D54649" s="47"/>
    </row>
    <row r="54650" spans="3:4">
      <c r="C54650"/>
      <c r="D54650" s="47"/>
    </row>
    <row r="54651" spans="3:4">
      <c r="C54651"/>
      <c r="D54651" s="47"/>
    </row>
    <row r="54652" spans="3:4">
      <c r="C54652"/>
      <c r="D54652" s="47"/>
    </row>
    <row r="54653" spans="3:4">
      <c r="C54653"/>
      <c r="D54653" s="47"/>
    </row>
    <row r="54654" spans="3:4">
      <c r="C54654"/>
      <c r="D54654" s="47"/>
    </row>
    <row r="54655" spans="3:4">
      <c r="C54655"/>
      <c r="D54655" s="47"/>
    </row>
    <row r="54656" spans="3:4">
      <c r="C54656"/>
      <c r="D54656" s="47"/>
    </row>
    <row r="54657" spans="3:4">
      <c r="C54657"/>
      <c r="D54657" s="47"/>
    </row>
    <row r="54658" spans="3:4">
      <c r="C54658"/>
      <c r="D54658" s="47"/>
    </row>
    <row r="54659" spans="3:4">
      <c r="C54659"/>
      <c r="D54659" s="47"/>
    </row>
    <row r="54660" spans="3:4">
      <c r="C54660"/>
      <c r="D54660" s="47"/>
    </row>
    <row r="54661" spans="3:4">
      <c r="C54661"/>
      <c r="D54661" s="47"/>
    </row>
    <row r="54662" spans="3:4">
      <c r="C54662"/>
      <c r="D54662" s="47"/>
    </row>
    <row r="54663" spans="3:4">
      <c r="C54663"/>
      <c r="D54663" s="47"/>
    </row>
    <row r="54664" spans="3:4">
      <c r="C54664"/>
      <c r="D54664" s="47"/>
    </row>
    <row r="54665" spans="3:4">
      <c r="C54665"/>
      <c r="D54665" s="47"/>
    </row>
    <row r="54666" spans="3:4">
      <c r="C54666"/>
      <c r="D54666" s="47"/>
    </row>
    <row r="54667" spans="3:4">
      <c r="C54667"/>
      <c r="D54667" s="47"/>
    </row>
    <row r="54668" spans="3:4">
      <c r="C54668"/>
      <c r="D54668" s="47"/>
    </row>
    <row r="54669" spans="3:4">
      <c r="C54669"/>
      <c r="D54669" s="47"/>
    </row>
    <row r="54670" spans="3:4">
      <c r="C54670"/>
      <c r="D54670" s="47"/>
    </row>
    <row r="54671" spans="3:4">
      <c r="C54671"/>
      <c r="D54671" s="47"/>
    </row>
    <row r="54672" spans="3:4">
      <c r="C54672"/>
      <c r="D54672" s="47"/>
    </row>
    <row r="54673" spans="3:4">
      <c r="C54673"/>
      <c r="D54673" s="47"/>
    </row>
    <row r="54674" spans="3:4">
      <c r="C54674"/>
      <c r="D54674" s="47"/>
    </row>
    <row r="54675" spans="3:4">
      <c r="C54675"/>
      <c r="D54675" s="47"/>
    </row>
    <row r="54676" spans="3:4">
      <c r="C54676"/>
      <c r="D54676" s="47"/>
    </row>
    <row r="54677" spans="3:4">
      <c r="C54677"/>
      <c r="D54677" s="47"/>
    </row>
    <row r="54678" spans="3:4">
      <c r="C54678"/>
      <c r="D54678" s="47"/>
    </row>
    <row r="54679" spans="3:4">
      <c r="C54679"/>
      <c r="D54679" s="47"/>
    </row>
    <row r="54680" spans="3:4">
      <c r="C54680"/>
      <c r="D54680" s="47"/>
    </row>
    <row r="54681" spans="3:4">
      <c r="C54681"/>
      <c r="D54681" s="47"/>
    </row>
    <row r="54682" spans="3:4">
      <c r="C54682"/>
      <c r="D54682" s="47"/>
    </row>
    <row r="54683" spans="3:4">
      <c r="C54683"/>
      <c r="D54683" s="47"/>
    </row>
    <row r="54684" spans="3:4">
      <c r="C54684"/>
      <c r="D54684" s="47"/>
    </row>
    <row r="54685" spans="3:4">
      <c r="C54685"/>
      <c r="D54685" s="47"/>
    </row>
    <row r="54686" spans="3:4">
      <c r="C54686"/>
      <c r="D54686" s="47"/>
    </row>
    <row r="54687" spans="3:4">
      <c r="C54687"/>
      <c r="D54687" s="47"/>
    </row>
    <row r="54688" spans="3:4">
      <c r="C54688"/>
      <c r="D54688" s="47"/>
    </row>
    <row r="54689" spans="3:4">
      <c r="C54689"/>
      <c r="D54689" s="47"/>
    </row>
    <row r="54690" spans="3:4">
      <c r="C54690"/>
      <c r="D54690" s="47"/>
    </row>
    <row r="54691" spans="3:4">
      <c r="C54691"/>
      <c r="D54691" s="47"/>
    </row>
    <row r="54692" spans="3:4">
      <c r="C54692"/>
      <c r="D54692" s="47"/>
    </row>
    <row r="54693" spans="3:4">
      <c r="C54693"/>
      <c r="D54693" s="47"/>
    </row>
    <row r="54694" spans="3:4">
      <c r="C54694"/>
      <c r="D54694" s="47"/>
    </row>
    <row r="54695" spans="3:4">
      <c r="C54695"/>
      <c r="D54695" s="47"/>
    </row>
    <row r="54696" spans="3:4">
      <c r="C54696"/>
      <c r="D54696" s="47"/>
    </row>
    <row r="54697" spans="3:4">
      <c r="C54697"/>
      <c r="D54697" s="47"/>
    </row>
    <row r="54698" spans="3:4">
      <c r="C54698"/>
      <c r="D54698" s="47"/>
    </row>
    <row r="54699" spans="3:4">
      <c r="C54699"/>
      <c r="D54699" s="47"/>
    </row>
    <row r="54700" spans="3:4">
      <c r="C54700"/>
      <c r="D54700" s="47"/>
    </row>
    <row r="54701" spans="3:4">
      <c r="C54701"/>
      <c r="D54701" s="47"/>
    </row>
    <row r="54702" spans="3:4">
      <c r="C54702"/>
      <c r="D54702" s="47"/>
    </row>
    <row r="54703" spans="3:4">
      <c r="C54703"/>
      <c r="D54703" s="47"/>
    </row>
    <row r="54704" spans="3:4">
      <c r="C54704"/>
      <c r="D54704" s="47"/>
    </row>
    <row r="54705" spans="3:4">
      <c r="C54705"/>
      <c r="D54705" s="47"/>
    </row>
    <row r="54706" spans="3:4">
      <c r="C54706"/>
      <c r="D54706" s="47"/>
    </row>
    <row r="54707" spans="3:4">
      <c r="C54707"/>
      <c r="D54707" s="47"/>
    </row>
    <row r="54708" spans="3:4">
      <c r="C54708"/>
      <c r="D54708" s="47"/>
    </row>
    <row r="54709" spans="3:4">
      <c r="C54709"/>
      <c r="D54709" s="47"/>
    </row>
    <row r="54710" spans="3:4">
      <c r="C54710"/>
      <c r="D54710" s="47"/>
    </row>
    <row r="54711" spans="3:4">
      <c r="C54711"/>
      <c r="D54711" s="47"/>
    </row>
    <row r="54712" spans="3:4">
      <c r="C54712"/>
      <c r="D54712" s="47"/>
    </row>
    <row r="54713" spans="3:4">
      <c r="C54713"/>
      <c r="D54713" s="47"/>
    </row>
    <row r="54714" spans="3:4">
      <c r="C54714"/>
      <c r="D54714" s="47"/>
    </row>
    <row r="54715" spans="3:4">
      <c r="C54715"/>
      <c r="D54715" s="47"/>
    </row>
    <row r="54716" spans="3:4">
      <c r="C54716"/>
      <c r="D54716" s="47"/>
    </row>
    <row r="54717" spans="3:4">
      <c r="C54717"/>
      <c r="D54717" s="47"/>
    </row>
    <row r="54718" spans="3:4">
      <c r="C54718"/>
      <c r="D54718" s="47"/>
    </row>
    <row r="54719" spans="3:4">
      <c r="C54719"/>
      <c r="D54719" s="47"/>
    </row>
    <row r="54720" spans="3:4">
      <c r="C54720"/>
      <c r="D54720" s="47"/>
    </row>
    <row r="54721" spans="3:4">
      <c r="C54721"/>
      <c r="D54721" s="47"/>
    </row>
    <row r="54722" spans="3:4">
      <c r="C54722"/>
      <c r="D54722" s="47"/>
    </row>
    <row r="54723" spans="3:4">
      <c r="C54723"/>
      <c r="D54723" s="47"/>
    </row>
    <row r="54724" spans="3:4">
      <c r="C54724"/>
      <c r="D54724" s="47"/>
    </row>
    <row r="54725" spans="3:4">
      <c r="C54725"/>
      <c r="D54725" s="47"/>
    </row>
    <row r="54726" spans="3:4">
      <c r="C54726"/>
      <c r="D54726" s="47"/>
    </row>
    <row r="54727" spans="3:4">
      <c r="C54727"/>
      <c r="D54727" s="47"/>
    </row>
    <row r="54728" spans="3:4">
      <c r="C54728"/>
      <c r="D54728" s="47"/>
    </row>
    <row r="54729" spans="3:4">
      <c r="C54729"/>
      <c r="D54729" s="47"/>
    </row>
    <row r="54730" spans="3:4">
      <c r="C54730"/>
      <c r="D54730" s="47"/>
    </row>
    <row r="54731" spans="3:4">
      <c r="C54731"/>
      <c r="D54731" s="47"/>
    </row>
    <row r="54732" spans="3:4">
      <c r="C54732"/>
      <c r="D54732" s="47"/>
    </row>
    <row r="54733" spans="3:4">
      <c r="C54733"/>
      <c r="D54733" s="47"/>
    </row>
    <row r="54734" spans="3:4">
      <c r="C54734"/>
      <c r="D54734" s="47"/>
    </row>
    <row r="54735" spans="3:4">
      <c r="C54735"/>
      <c r="D54735" s="47"/>
    </row>
    <row r="54736" spans="3:4">
      <c r="C54736"/>
      <c r="D54736" s="47"/>
    </row>
    <row r="54737" spans="3:4">
      <c r="C54737"/>
      <c r="D54737" s="47"/>
    </row>
    <row r="54738" spans="3:4">
      <c r="C54738"/>
      <c r="D54738" s="47"/>
    </row>
    <row r="54739" spans="3:4">
      <c r="C54739"/>
      <c r="D54739" s="47"/>
    </row>
    <row r="54740" spans="3:4">
      <c r="C54740"/>
      <c r="D54740" s="47"/>
    </row>
    <row r="54741" spans="3:4">
      <c r="C54741"/>
      <c r="D54741" s="47"/>
    </row>
    <row r="54742" spans="3:4">
      <c r="C54742"/>
      <c r="D54742" s="47"/>
    </row>
    <row r="54743" spans="3:4">
      <c r="C54743"/>
      <c r="D54743" s="47"/>
    </row>
    <row r="54744" spans="3:4">
      <c r="C54744"/>
      <c r="D54744" s="47"/>
    </row>
    <row r="54745" spans="3:4">
      <c r="C54745"/>
      <c r="D54745" s="47"/>
    </row>
    <row r="54746" spans="3:4">
      <c r="C54746"/>
      <c r="D54746" s="47"/>
    </row>
    <row r="54747" spans="3:4">
      <c r="C54747"/>
      <c r="D54747" s="47"/>
    </row>
    <row r="54748" spans="3:4">
      <c r="C54748"/>
      <c r="D54748" s="47"/>
    </row>
    <row r="54749" spans="3:4">
      <c r="C54749"/>
      <c r="D54749" s="47"/>
    </row>
    <row r="54750" spans="3:4">
      <c r="C54750"/>
      <c r="D54750" s="47"/>
    </row>
    <row r="54751" spans="3:4">
      <c r="C54751"/>
      <c r="D54751" s="47"/>
    </row>
    <row r="54752" spans="3:4">
      <c r="C54752"/>
      <c r="D54752" s="47"/>
    </row>
    <row r="54753" spans="3:4">
      <c r="C54753"/>
      <c r="D54753" s="47"/>
    </row>
    <row r="54754" spans="3:4">
      <c r="C54754"/>
      <c r="D54754" s="47"/>
    </row>
    <row r="54755" spans="3:4">
      <c r="C54755"/>
      <c r="D54755" s="47"/>
    </row>
    <row r="54756" spans="3:4">
      <c r="C54756"/>
      <c r="D54756" s="47"/>
    </row>
    <row r="54757" spans="3:4">
      <c r="C54757"/>
      <c r="D54757" s="47"/>
    </row>
    <row r="54758" spans="3:4">
      <c r="C54758"/>
      <c r="D54758" s="47"/>
    </row>
    <row r="54759" spans="3:4">
      <c r="C54759"/>
      <c r="D54759" s="47"/>
    </row>
    <row r="54760" spans="3:4">
      <c r="C54760"/>
      <c r="D54760" s="47"/>
    </row>
    <row r="54761" spans="3:4">
      <c r="C54761"/>
      <c r="D54761" s="47"/>
    </row>
    <row r="54762" spans="3:4">
      <c r="C54762"/>
      <c r="D54762" s="47"/>
    </row>
    <row r="54763" spans="3:4">
      <c r="C54763"/>
      <c r="D54763" s="47"/>
    </row>
    <row r="54764" spans="3:4">
      <c r="C54764"/>
      <c r="D54764" s="47"/>
    </row>
    <row r="54765" spans="3:4">
      <c r="C54765"/>
      <c r="D54765" s="47"/>
    </row>
    <row r="54766" spans="3:4">
      <c r="C54766"/>
      <c r="D54766" s="47"/>
    </row>
    <row r="54767" spans="3:4">
      <c r="C54767"/>
      <c r="D54767" s="47"/>
    </row>
    <row r="54768" spans="3:4">
      <c r="C54768"/>
      <c r="D54768" s="47"/>
    </row>
    <row r="54769" spans="3:4">
      <c r="C54769"/>
      <c r="D54769" s="47"/>
    </row>
    <row r="54770" spans="3:4">
      <c r="C54770"/>
      <c r="D54770" s="47"/>
    </row>
    <row r="54771" spans="3:4">
      <c r="C54771"/>
      <c r="D54771" s="47"/>
    </row>
    <row r="54772" spans="3:4">
      <c r="C54772"/>
      <c r="D54772" s="47"/>
    </row>
    <row r="54773" spans="3:4">
      <c r="C54773"/>
      <c r="D54773" s="47"/>
    </row>
    <row r="54774" spans="3:4">
      <c r="C54774"/>
      <c r="D54774" s="47"/>
    </row>
    <row r="54775" spans="3:4">
      <c r="C54775"/>
      <c r="D54775" s="47"/>
    </row>
    <row r="54776" spans="3:4">
      <c r="C54776"/>
      <c r="D54776" s="47"/>
    </row>
    <row r="54777" spans="3:4">
      <c r="C54777"/>
      <c r="D54777" s="47"/>
    </row>
    <row r="54778" spans="3:4">
      <c r="C54778"/>
      <c r="D54778" s="47"/>
    </row>
    <row r="54779" spans="3:4">
      <c r="C54779"/>
      <c r="D54779" s="47"/>
    </row>
    <row r="54780" spans="3:4">
      <c r="C54780"/>
      <c r="D54780" s="47"/>
    </row>
    <row r="54781" spans="3:4">
      <c r="C54781"/>
      <c r="D54781" s="47"/>
    </row>
    <row r="54782" spans="3:4">
      <c r="C54782"/>
      <c r="D54782" s="47"/>
    </row>
    <row r="54783" spans="3:4">
      <c r="C54783"/>
      <c r="D54783" s="47"/>
    </row>
    <row r="54784" spans="3:4">
      <c r="C54784"/>
      <c r="D54784" s="47"/>
    </row>
    <row r="54785" spans="3:4">
      <c r="C54785"/>
      <c r="D54785" s="47"/>
    </row>
    <row r="54786" spans="3:4">
      <c r="C54786"/>
      <c r="D54786" s="47"/>
    </row>
    <row r="54787" spans="3:4">
      <c r="C54787"/>
      <c r="D54787" s="47"/>
    </row>
    <row r="54788" spans="3:4">
      <c r="C54788"/>
      <c r="D54788" s="47"/>
    </row>
    <row r="54789" spans="3:4">
      <c r="C54789"/>
      <c r="D54789" s="47"/>
    </row>
    <row r="54790" spans="3:4">
      <c r="C54790"/>
      <c r="D54790" s="47"/>
    </row>
    <row r="54791" spans="3:4">
      <c r="C54791"/>
      <c r="D54791" s="47"/>
    </row>
    <row r="54792" spans="3:4">
      <c r="C54792"/>
      <c r="D54792" s="47"/>
    </row>
    <row r="54793" spans="3:4">
      <c r="C54793"/>
      <c r="D54793" s="47"/>
    </row>
    <row r="54794" spans="3:4">
      <c r="C54794"/>
      <c r="D54794" s="47"/>
    </row>
    <row r="54795" spans="3:4">
      <c r="C54795"/>
      <c r="D54795" s="47"/>
    </row>
    <row r="54796" spans="3:4">
      <c r="C54796"/>
      <c r="D54796" s="47"/>
    </row>
    <row r="54797" spans="3:4">
      <c r="C54797"/>
      <c r="D54797" s="47"/>
    </row>
    <row r="54798" spans="3:4">
      <c r="C54798"/>
      <c r="D54798" s="47"/>
    </row>
    <row r="54799" spans="3:4">
      <c r="C54799"/>
      <c r="D54799" s="47"/>
    </row>
    <row r="54800" spans="3:4">
      <c r="C54800"/>
      <c r="D54800" s="47"/>
    </row>
    <row r="54801" spans="3:4">
      <c r="C54801"/>
      <c r="D54801" s="47"/>
    </row>
    <row r="54802" spans="3:4">
      <c r="C54802"/>
      <c r="D54802" s="47"/>
    </row>
    <row r="54803" spans="3:4">
      <c r="C54803"/>
      <c r="D54803" s="47"/>
    </row>
    <row r="54804" spans="3:4">
      <c r="C54804"/>
      <c r="D54804" s="47"/>
    </row>
    <row r="54805" spans="3:4">
      <c r="C54805"/>
      <c r="D54805" s="47"/>
    </row>
    <row r="54806" spans="3:4">
      <c r="C54806"/>
      <c r="D54806" s="47"/>
    </row>
    <row r="54807" spans="3:4">
      <c r="C54807"/>
      <c r="D54807" s="47"/>
    </row>
    <row r="54808" spans="3:4">
      <c r="C54808"/>
      <c r="D54808" s="47"/>
    </row>
    <row r="54809" spans="3:4">
      <c r="C54809"/>
      <c r="D54809" s="47"/>
    </row>
    <row r="54810" spans="3:4">
      <c r="C54810"/>
      <c r="D54810" s="47"/>
    </row>
    <row r="54811" spans="3:4">
      <c r="C54811"/>
      <c r="D54811" s="47"/>
    </row>
    <row r="54812" spans="3:4">
      <c r="C54812"/>
      <c r="D54812" s="47"/>
    </row>
    <row r="54813" spans="3:4">
      <c r="C54813"/>
      <c r="D54813" s="47"/>
    </row>
    <row r="54814" spans="3:4">
      <c r="C54814"/>
      <c r="D54814" s="47"/>
    </row>
    <row r="54815" spans="3:4">
      <c r="C54815"/>
      <c r="D54815" s="47"/>
    </row>
    <row r="54816" spans="3:4">
      <c r="C54816"/>
      <c r="D54816" s="47"/>
    </row>
    <row r="54817" spans="3:4">
      <c r="C54817"/>
      <c r="D54817" s="47"/>
    </row>
    <row r="54818" spans="3:4">
      <c r="C54818"/>
      <c r="D54818" s="47"/>
    </row>
    <row r="54819" spans="3:4">
      <c r="C54819"/>
      <c r="D54819" s="47"/>
    </row>
    <row r="54820" spans="3:4">
      <c r="C54820"/>
      <c r="D54820" s="47"/>
    </row>
    <row r="54821" spans="3:4">
      <c r="C54821"/>
      <c r="D54821" s="47"/>
    </row>
    <row r="54822" spans="3:4">
      <c r="C54822"/>
      <c r="D54822" s="47"/>
    </row>
    <row r="54823" spans="3:4">
      <c r="C54823"/>
      <c r="D54823" s="47"/>
    </row>
    <row r="54824" spans="3:4">
      <c r="C54824"/>
      <c r="D54824" s="47"/>
    </row>
    <row r="54825" spans="3:4">
      <c r="C54825"/>
      <c r="D54825" s="47"/>
    </row>
    <row r="54826" spans="3:4">
      <c r="C54826"/>
      <c r="D54826" s="47"/>
    </row>
    <row r="54827" spans="3:4">
      <c r="C54827"/>
      <c r="D54827" s="47"/>
    </row>
    <row r="54828" spans="3:4">
      <c r="C54828"/>
      <c r="D54828" s="47"/>
    </row>
    <row r="54829" spans="3:4">
      <c r="C54829"/>
      <c r="D54829" s="47"/>
    </row>
    <row r="54830" spans="3:4">
      <c r="C54830"/>
      <c r="D54830" s="47"/>
    </row>
    <row r="54831" spans="3:4">
      <c r="C54831"/>
      <c r="D54831" s="47"/>
    </row>
    <row r="54832" spans="3:4">
      <c r="C54832"/>
      <c r="D54832" s="47"/>
    </row>
    <row r="54833" spans="3:4">
      <c r="C54833"/>
      <c r="D54833" s="47"/>
    </row>
    <row r="54834" spans="3:4">
      <c r="C54834"/>
      <c r="D54834" s="47"/>
    </row>
    <row r="54835" spans="3:4">
      <c r="C54835"/>
      <c r="D54835" s="47"/>
    </row>
    <row r="54836" spans="3:4">
      <c r="C54836"/>
      <c r="D54836" s="47"/>
    </row>
    <row r="54837" spans="3:4">
      <c r="C54837"/>
      <c r="D54837" s="47"/>
    </row>
    <row r="54838" spans="3:4">
      <c r="C54838"/>
      <c r="D54838" s="47"/>
    </row>
    <row r="54839" spans="3:4">
      <c r="C54839"/>
      <c r="D54839" s="47"/>
    </row>
    <row r="54840" spans="3:4">
      <c r="C54840"/>
      <c r="D54840" s="47"/>
    </row>
    <row r="54841" spans="3:4">
      <c r="C54841"/>
      <c r="D54841" s="47"/>
    </row>
    <row r="54842" spans="3:4">
      <c r="C54842"/>
      <c r="D54842" s="47"/>
    </row>
    <row r="54843" spans="3:4">
      <c r="C54843"/>
      <c r="D54843" s="47"/>
    </row>
    <row r="54844" spans="3:4">
      <c r="C54844"/>
      <c r="D54844" s="47"/>
    </row>
    <row r="54845" spans="3:4">
      <c r="C54845"/>
      <c r="D54845" s="47"/>
    </row>
    <row r="54846" spans="3:4">
      <c r="C54846"/>
      <c r="D54846" s="47"/>
    </row>
    <row r="54847" spans="3:4">
      <c r="C54847"/>
      <c r="D54847" s="47"/>
    </row>
    <row r="54848" spans="3:4">
      <c r="C54848"/>
      <c r="D54848" s="47"/>
    </row>
    <row r="54849" spans="3:4">
      <c r="C54849"/>
      <c r="D54849" s="47"/>
    </row>
    <row r="54850" spans="3:4">
      <c r="C54850"/>
      <c r="D54850" s="47"/>
    </row>
    <row r="54851" spans="3:4">
      <c r="C54851"/>
      <c r="D54851" s="47"/>
    </row>
    <row r="54852" spans="3:4">
      <c r="C54852"/>
      <c r="D54852" s="47"/>
    </row>
    <row r="54853" spans="3:4">
      <c r="C54853"/>
      <c r="D54853" s="47"/>
    </row>
    <row r="54854" spans="3:4">
      <c r="C54854"/>
      <c r="D54854" s="47"/>
    </row>
    <row r="54855" spans="3:4">
      <c r="C54855"/>
      <c r="D54855" s="47"/>
    </row>
    <row r="54856" spans="3:4">
      <c r="C54856"/>
      <c r="D54856" s="47"/>
    </row>
    <row r="54857" spans="3:4">
      <c r="C54857"/>
      <c r="D54857" s="47"/>
    </row>
    <row r="54858" spans="3:4">
      <c r="C54858"/>
      <c r="D54858" s="47"/>
    </row>
    <row r="54859" spans="3:4">
      <c r="C54859"/>
      <c r="D54859" s="47"/>
    </row>
    <row r="54860" spans="3:4">
      <c r="C54860"/>
      <c r="D54860" s="47"/>
    </row>
    <row r="54861" spans="3:4">
      <c r="C54861"/>
      <c r="D54861" s="47"/>
    </row>
    <row r="54862" spans="3:4">
      <c r="C54862"/>
      <c r="D54862" s="47"/>
    </row>
    <row r="54863" spans="3:4">
      <c r="C54863"/>
      <c r="D54863" s="47"/>
    </row>
    <row r="54864" spans="3:4">
      <c r="C54864"/>
      <c r="D54864" s="47"/>
    </row>
    <row r="54865" spans="3:4">
      <c r="C54865"/>
      <c r="D54865" s="47"/>
    </row>
    <row r="54866" spans="3:4">
      <c r="C54866"/>
      <c r="D54866" s="47"/>
    </row>
    <row r="54867" spans="3:4">
      <c r="C54867"/>
      <c r="D54867" s="47"/>
    </row>
    <row r="54868" spans="3:4">
      <c r="C54868"/>
      <c r="D54868" s="47"/>
    </row>
    <row r="54869" spans="3:4">
      <c r="C54869"/>
      <c r="D54869" s="47"/>
    </row>
    <row r="54870" spans="3:4">
      <c r="C54870"/>
      <c r="D54870" s="47"/>
    </row>
    <row r="54871" spans="3:4">
      <c r="C54871"/>
      <c r="D54871" s="47"/>
    </row>
    <row r="54872" spans="3:4">
      <c r="C54872"/>
      <c r="D54872" s="47"/>
    </row>
    <row r="54873" spans="3:4">
      <c r="C54873"/>
      <c r="D54873" s="47"/>
    </row>
    <row r="54874" spans="3:4">
      <c r="C54874"/>
      <c r="D54874" s="47"/>
    </row>
    <row r="54875" spans="3:4">
      <c r="C54875"/>
      <c r="D54875" s="47"/>
    </row>
    <row r="54876" spans="3:4">
      <c r="C54876"/>
      <c r="D54876" s="47"/>
    </row>
    <row r="54877" spans="3:4">
      <c r="C54877"/>
      <c r="D54877" s="47"/>
    </row>
    <row r="54878" spans="3:4">
      <c r="C54878"/>
      <c r="D54878" s="47"/>
    </row>
    <row r="54879" spans="3:4">
      <c r="C54879"/>
      <c r="D54879" s="47"/>
    </row>
    <row r="54880" spans="3:4">
      <c r="C54880"/>
      <c r="D54880" s="47"/>
    </row>
    <row r="54881" spans="3:4">
      <c r="C54881"/>
      <c r="D54881" s="47"/>
    </row>
    <row r="54882" spans="3:4">
      <c r="C54882"/>
      <c r="D54882" s="47"/>
    </row>
    <row r="54883" spans="3:4">
      <c r="C54883"/>
      <c r="D54883" s="47"/>
    </row>
    <row r="54884" spans="3:4">
      <c r="C54884"/>
      <c r="D54884" s="47"/>
    </row>
    <row r="54885" spans="3:4">
      <c r="C54885"/>
      <c r="D54885" s="47"/>
    </row>
    <row r="54886" spans="3:4">
      <c r="C54886"/>
      <c r="D54886" s="47"/>
    </row>
    <row r="54887" spans="3:4">
      <c r="C54887"/>
      <c r="D54887" s="47"/>
    </row>
    <row r="54888" spans="3:4">
      <c r="C54888"/>
      <c r="D54888" s="47"/>
    </row>
    <row r="54889" spans="3:4">
      <c r="C54889"/>
      <c r="D54889" s="47"/>
    </row>
    <row r="54890" spans="3:4">
      <c r="C54890"/>
      <c r="D54890" s="47"/>
    </row>
    <row r="54891" spans="3:4">
      <c r="C54891"/>
      <c r="D54891" s="47"/>
    </row>
    <row r="54892" spans="3:4">
      <c r="C54892"/>
      <c r="D54892" s="47"/>
    </row>
    <row r="54893" spans="3:4">
      <c r="C54893"/>
      <c r="D54893" s="47"/>
    </row>
    <row r="54894" spans="3:4">
      <c r="C54894"/>
      <c r="D54894" s="47"/>
    </row>
    <row r="54895" spans="3:4">
      <c r="C54895"/>
      <c r="D54895" s="47"/>
    </row>
    <row r="54896" spans="3:4">
      <c r="C54896"/>
      <c r="D54896" s="47"/>
    </row>
    <row r="54897" spans="3:4">
      <c r="C54897"/>
      <c r="D54897" s="47"/>
    </row>
    <row r="54898" spans="3:4">
      <c r="C54898"/>
      <c r="D54898" s="47"/>
    </row>
    <row r="54899" spans="3:4">
      <c r="C54899"/>
      <c r="D54899" s="47"/>
    </row>
    <row r="54900" spans="3:4">
      <c r="C54900"/>
      <c r="D54900" s="47"/>
    </row>
    <row r="54901" spans="3:4">
      <c r="C54901"/>
      <c r="D54901" s="47"/>
    </row>
    <row r="54902" spans="3:4">
      <c r="C54902"/>
      <c r="D54902" s="47"/>
    </row>
    <row r="54903" spans="3:4">
      <c r="C54903"/>
      <c r="D54903" s="47"/>
    </row>
    <row r="54904" spans="3:4">
      <c r="C54904"/>
      <c r="D54904" s="47"/>
    </row>
    <row r="54905" spans="3:4">
      <c r="C54905"/>
      <c r="D54905" s="47"/>
    </row>
    <row r="54906" spans="3:4">
      <c r="C54906"/>
      <c r="D54906" s="47"/>
    </row>
    <row r="54907" spans="3:4">
      <c r="C54907"/>
      <c r="D54907" s="47"/>
    </row>
    <row r="54908" spans="3:4">
      <c r="C54908"/>
      <c r="D54908" s="47"/>
    </row>
    <row r="54909" spans="3:4">
      <c r="C54909"/>
      <c r="D54909" s="47"/>
    </row>
    <row r="54910" spans="3:4">
      <c r="C54910"/>
      <c r="D54910" s="47"/>
    </row>
    <row r="54911" spans="3:4">
      <c r="C54911"/>
      <c r="D54911" s="47"/>
    </row>
    <row r="54912" spans="3:4">
      <c r="C54912"/>
      <c r="D54912" s="47"/>
    </row>
    <row r="54913" spans="3:4">
      <c r="C54913"/>
      <c r="D54913" s="47"/>
    </row>
    <row r="54914" spans="3:4">
      <c r="C54914"/>
      <c r="D54914" s="47"/>
    </row>
    <row r="54915" spans="3:4">
      <c r="C54915"/>
      <c r="D54915" s="47"/>
    </row>
    <row r="54916" spans="3:4">
      <c r="C54916"/>
      <c r="D54916" s="47"/>
    </row>
    <row r="54917" spans="3:4">
      <c r="C54917"/>
      <c r="D54917" s="47"/>
    </row>
    <row r="54918" spans="3:4">
      <c r="C54918"/>
      <c r="D54918" s="47"/>
    </row>
    <row r="54919" spans="3:4">
      <c r="C54919"/>
      <c r="D54919" s="47"/>
    </row>
    <row r="54920" spans="3:4">
      <c r="C54920"/>
      <c r="D54920" s="47"/>
    </row>
    <row r="54921" spans="3:4">
      <c r="C54921"/>
      <c r="D54921" s="47"/>
    </row>
    <row r="54922" spans="3:4">
      <c r="C54922"/>
      <c r="D54922" s="47"/>
    </row>
    <row r="54923" spans="3:4">
      <c r="C54923"/>
      <c r="D54923" s="47"/>
    </row>
    <row r="54924" spans="3:4">
      <c r="C54924"/>
      <c r="D54924" s="47"/>
    </row>
    <row r="54925" spans="3:4">
      <c r="C54925"/>
      <c r="D54925" s="47"/>
    </row>
    <row r="54926" spans="3:4">
      <c r="C54926"/>
      <c r="D54926" s="47"/>
    </row>
    <row r="54927" spans="3:4">
      <c r="C54927"/>
      <c r="D54927" s="47"/>
    </row>
    <row r="54928" spans="3:4">
      <c r="C54928"/>
      <c r="D54928" s="47"/>
    </row>
    <row r="54929" spans="3:4">
      <c r="C54929"/>
      <c r="D54929" s="47"/>
    </row>
    <row r="54930" spans="3:4">
      <c r="C54930"/>
      <c r="D54930" s="47"/>
    </row>
    <row r="54931" spans="3:4">
      <c r="C54931"/>
      <c r="D54931" s="47"/>
    </row>
    <row r="54932" spans="3:4">
      <c r="C54932"/>
      <c r="D54932" s="47"/>
    </row>
    <row r="54933" spans="3:4">
      <c r="C54933"/>
      <c r="D54933" s="47"/>
    </row>
    <row r="54934" spans="3:4">
      <c r="C54934"/>
      <c r="D54934" s="47"/>
    </row>
    <row r="54935" spans="3:4">
      <c r="C54935"/>
      <c r="D54935" s="47"/>
    </row>
    <row r="54936" spans="3:4">
      <c r="C54936"/>
      <c r="D54936" s="47"/>
    </row>
    <row r="54937" spans="3:4">
      <c r="C54937"/>
      <c r="D54937" s="47"/>
    </row>
    <row r="54938" spans="3:4">
      <c r="C54938"/>
      <c r="D54938" s="47"/>
    </row>
    <row r="54939" spans="3:4">
      <c r="C54939"/>
      <c r="D54939" s="47"/>
    </row>
    <row r="54940" spans="3:4">
      <c r="C54940"/>
      <c r="D54940" s="47"/>
    </row>
    <row r="54941" spans="3:4">
      <c r="C54941"/>
      <c r="D54941" s="47"/>
    </row>
    <row r="54942" spans="3:4">
      <c r="C54942"/>
      <c r="D54942" s="47"/>
    </row>
    <row r="54943" spans="3:4">
      <c r="C54943"/>
      <c r="D54943" s="47"/>
    </row>
    <row r="54944" spans="3:4">
      <c r="C54944"/>
      <c r="D54944" s="47"/>
    </row>
    <row r="54945" spans="3:4">
      <c r="C54945"/>
      <c r="D54945" s="47"/>
    </row>
    <row r="54946" spans="3:4">
      <c r="C54946"/>
      <c r="D54946" s="47"/>
    </row>
    <row r="54947" spans="3:4">
      <c r="C54947"/>
      <c r="D54947" s="47"/>
    </row>
    <row r="54948" spans="3:4">
      <c r="C54948"/>
      <c r="D54948" s="47"/>
    </row>
    <row r="54949" spans="3:4">
      <c r="C54949"/>
      <c r="D54949" s="47"/>
    </row>
    <row r="54950" spans="3:4">
      <c r="C54950"/>
      <c r="D54950" s="47"/>
    </row>
    <row r="54951" spans="3:4">
      <c r="C54951"/>
      <c r="D54951" s="47"/>
    </row>
    <row r="54952" spans="3:4">
      <c r="C54952"/>
      <c r="D54952" s="47"/>
    </row>
    <row r="54953" spans="3:4">
      <c r="C54953"/>
      <c r="D54953" s="47"/>
    </row>
    <row r="54954" spans="3:4">
      <c r="C54954"/>
      <c r="D54954" s="47"/>
    </row>
    <row r="54955" spans="3:4">
      <c r="C54955"/>
      <c r="D54955" s="47"/>
    </row>
    <row r="54956" spans="3:4">
      <c r="C54956"/>
      <c r="D54956" s="47"/>
    </row>
    <row r="54957" spans="3:4">
      <c r="C54957"/>
      <c r="D54957" s="47"/>
    </row>
    <row r="54958" spans="3:4">
      <c r="C54958"/>
      <c r="D54958" s="47"/>
    </row>
    <row r="54959" spans="3:4">
      <c r="C54959"/>
      <c r="D54959" s="47"/>
    </row>
    <row r="54960" spans="3:4">
      <c r="C54960"/>
      <c r="D54960" s="47"/>
    </row>
    <row r="54961" spans="3:4">
      <c r="C54961"/>
      <c r="D54961" s="47"/>
    </row>
    <row r="54962" spans="3:4">
      <c r="C54962"/>
      <c r="D54962" s="47"/>
    </row>
    <row r="54963" spans="3:4">
      <c r="C54963"/>
      <c r="D54963" s="47"/>
    </row>
    <row r="54964" spans="3:4">
      <c r="C54964"/>
      <c r="D54964" s="47"/>
    </row>
    <row r="54965" spans="3:4">
      <c r="C54965"/>
      <c r="D54965" s="47"/>
    </row>
    <row r="54966" spans="3:4">
      <c r="C54966"/>
      <c r="D54966" s="47"/>
    </row>
    <row r="54967" spans="3:4">
      <c r="C54967"/>
      <c r="D54967" s="47"/>
    </row>
    <row r="54968" spans="3:4">
      <c r="C54968"/>
      <c r="D54968" s="47"/>
    </row>
    <row r="54969" spans="3:4">
      <c r="C54969"/>
      <c r="D54969" s="47"/>
    </row>
    <row r="54970" spans="3:4">
      <c r="C54970"/>
      <c r="D54970" s="47"/>
    </row>
    <row r="54971" spans="3:4">
      <c r="C54971"/>
      <c r="D54971" s="47"/>
    </row>
    <row r="54972" spans="3:4">
      <c r="C54972"/>
      <c r="D54972" s="47"/>
    </row>
    <row r="54973" spans="3:4">
      <c r="C54973"/>
      <c r="D54973" s="47"/>
    </row>
    <row r="54974" spans="3:4">
      <c r="C54974"/>
      <c r="D54974" s="47"/>
    </row>
    <row r="54975" spans="3:4">
      <c r="C54975"/>
      <c r="D54975" s="47"/>
    </row>
    <row r="54976" spans="3:4">
      <c r="C54976"/>
      <c r="D54976" s="47"/>
    </row>
    <row r="54977" spans="3:4">
      <c r="C54977"/>
      <c r="D54977" s="47"/>
    </row>
    <row r="54978" spans="3:4">
      <c r="C54978"/>
      <c r="D54978" s="47"/>
    </row>
    <row r="54979" spans="3:4">
      <c r="C54979"/>
      <c r="D54979" s="47"/>
    </row>
    <row r="54980" spans="3:4">
      <c r="C54980"/>
      <c r="D54980" s="47"/>
    </row>
    <row r="54981" spans="3:4">
      <c r="C54981"/>
      <c r="D54981" s="47"/>
    </row>
    <row r="54982" spans="3:4">
      <c r="C54982"/>
      <c r="D54982" s="47"/>
    </row>
    <row r="54983" spans="3:4">
      <c r="C54983"/>
      <c r="D54983" s="47"/>
    </row>
    <row r="54984" spans="3:4">
      <c r="C54984"/>
      <c r="D54984" s="47"/>
    </row>
    <row r="54985" spans="3:4">
      <c r="C54985"/>
      <c r="D54985" s="47"/>
    </row>
    <row r="54986" spans="3:4">
      <c r="C54986"/>
      <c r="D54986" s="47"/>
    </row>
    <row r="54987" spans="3:4">
      <c r="C54987"/>
      <c r="D54987" s="47"/>
    </row>
    <row r="54988" spans="3:4">
      <c r="C54988"/>
      <c r="D54988" s="47"/>
    </row>
    <row r="54989" spans="3:4">
      <c r="C54989"/>
      <c r="D54989" s="47"/>
    </row>
    <row r="54990" spans="3:4">
      <c r="C54990"/>
      <c r="D54990" s="47"/>
    </row>
    <row r="54991" spans="3:4">
      <c r="C54991"/>
      <c r="D54991" s="47"/>
    </row>
    <row r="54992" spans="3:4">
      <c r="C54992"/>
      <c r="D54992" s="47"/>
    </row>
    <row r="54993" spans="3:4">
      <c r="C54993"/>
      <c r="D54993" s="47"/>
    </row>
    <row r="54994" spans="3:4">
      <c r="C54994"/>
      <c r="D54994" s="47"/>
    </row>
    <row r="54995" spans="3:4">
      <c r="C54995"/>
      <c r="D54995" s="47"/>
    </row>
    <row r="54996" spans="3:4">
      <c r="C54996"/>
      <c r="D54996" s="47"/>
    </row>
    <row r="54997" spans="3:4">
      <c r="C54997"/>
      <c r="D54997" s="47"/>
    </row>
    <row r="54998" spans="3:4">
      <c r="C54998"/>
      <c r="D54998" s="47"/>
    </row>
    <row r="54999" spans="3:4">
      <c r="C54999"/>
      <c r="D54999" s="47"/>
    </row>
    <row r="55000" spans="3:4">
      <c r="C55000"/>
      <c r="D55000" s="47"/>
    </row>
    <row r="55001" spans="3:4">
      <c r="C55001"/>
      <c r="D55001" s="47"/>
    </row>
    <row r="55002" spans="3:4">
      <c r="C55002"/>
      <c r="D55002" s="47"/>
    </row>
    <row r="55003" spans="3:4">
      <c r="C55003"/>
      <c r="D55003" s="47"/>
    </row>
    <row r="55004" spans="3:4">
      <c r="C55004"/>
      <c r="D55004" s="47"/>
    </row>
    <row r="55005" spans="3:4">
      <c r="C55005"/>
      <c r="D55005" s="47"/>
    </row>
    <row r="55006" spans="3:4">
      <c r="C55006"/>
      <c r="D55006" s="47"/>
    </row>
    <row r="55007" spans="3:4">
      <c r="C55007"/>
      <c r="D55007" s="47"/>
    </row>
    <row r="55008" spans="3:4">
      <c r="C55008"/>
      <c r="D55008" s="47"/>
    </row>
    <row r="55009" spans="3:4">
      <c r="C55009"/>
      <c r="D55009" s="47"/>
    </row>
    <row r="55010" spans="3:4">
      <c r="C55010"/>
      <c r="D55010" s="47"/>
    </row>
    <row r="55011" spans="3:4">
      <c r="C55011"/>
      <c r="D55011" s="47"/>
    </row>
    <row r="55012" spans="3:4">
      <c r="C55012"/>
      <c r="D55012" s="47"/>
    </row>
    <row r="55013" spans="3:4">
      <c r="C55013"/>
      <c r="D55013" s="47"/>
    </row>
    <row r="55014" spans="3:4">
      <c r="C55014"/>
      <c r="D55014" s="47"/>
    </row>
    <row r="55015" spans="3:4">
      <c r="C55015"/>
      <c r="D55015" s="47"/>
    </row>
    <row r="55016" spans="3:4">
      <c r="C55016"/>
      <c r="D55016" s="47"/>
    </row>
    <row r="55017" spans="3:4">
      <c r="C55017"/>
      <c r="D55017" s="47"/>
    </row>
    <row r="55018" spans="3:4">
      <c r="C55018"/>
      <c r="D55018" s="47"/>
    </row>
    <row r="55019" spans="3:4">
      <c r="C55019"/>
      <c r="D55019" s="47"/>
    </row>
    <row r="55020" spans="3:4">
      <c r="C55020"/>
      <c r="D55020" s="47"/>
    </row>
    <row r="55021" spans="3:4">
      <c r="C55021"/>
      <c r="D55021" s="47"/>
    </row>
    <row r="55022" spans="3:4">
      <c r="C55022"/>
      <c r="D55022" s="47"/>
    </row>
    <row r="55023" spans="3:4">
      <c r="C55023"/>
      <c r="D55023" s="47"/>
    </row>
    <row r="55024" spans="3:4">
      <c r="C55024"/>
      <c r="D55024" s="47"/>
    </row>
    <row r="55025" spans="3:4">
      <c r="C55025"/>
      <c r="D55025" s="47"/>
    </row>
    <row r="55026" spans="3:4">
      <c r="C55026"/>
      <c r="D55026" s="47"/>
    </row>
    <row r="55027" spans="3:4">
      <c r="C55027"/>
      <c r="D55027" s="47"/>
    </row>
    <row r="55028" spans="3:4">
      <c r="C55028"/>
      <c r="D55028" s="47"/>
    </row>
    <row r="55029" spans="3:4">
      <c r="C55029"/>
      <c r="D55029" s="47"/>
    </row>
    <row r="55030" spans="3:4">
      <c r="C55030"/>
      <c r="D55030" s="47"/>
    </row>
    <row r="55031" spans="3:4">
      <c r="C55031"/>
      <c r="D55031" s="47"/>
    </row>
    <row r="55032" spans="3:4">
      <c r="C55032"/>
      <c r="D55032" s="47"/>
    </row>
    <row r="55033" spans="3:4">
      <c r="C55033"/>
      <c r="D55033" s="47"/>
    </row>
    <row r="55034" spans="3:4">
      <c r="C55034"/>
      <c r="D55034" s="47"/>
    </row>
    <row r="55035" spans="3:4">
      <c r="C55035"/>
      <c r="D55035" s="47"/>
    </row>
    <row r="55036" spans="3:4">
      <c r="C55036"/>
      <c r="D55036" s="47"/>
    </row>
    <row r="55037" spans="3:4">
      <c r="C55037"/>
      <c r="D55037" s="47"/>
    </row>
    <row r="55038" spans="3:4">
      <c r="C55038"/>
      <c r="D55038" s="47"/>
    </row>
    <row r="55039" spans="3:4">
      <c r="C55039"/>
      <c r="D55039" s="47"/>
    </row>
    <row r="55040" spans="3:4">
      <c r="C55040"/>
      <c r="D55040" s="47"/>
    </row>
    <row r="55041" spans="3:4">
      <c r="C55041"/>
      <c r="D55041" s="47"/>
    </row>
    <row r="55042" spans="3:4">
      <c r="C55042"/>
      <c r="D55042" s="47"/>
    </row>
    <row r="55043" spans="3:4">
      <c r="C55043"/>
      <c r="D55043" s="47"/>
    </row>
    <row r="55044" spans="3:4">
      <c r="C55044"/>
      <c r="D55044" s="47"/>
    </row>
    <row r="55045" spans="3:4">
      <c r="C55045"/>
      <c r="D55045" s="47"/>
    </row>
    <row r="55046" spans="3:4">
      <c r="C55046"/>
      <c r="D55046" s="47"/>
    </row>
    <row r="55047" spans="3:4">
      <c r="C55047"/>
      <c r="D55047" s="47"/>
    </row>
    <row r="55048" spans="3:4">
      <c r="C55048"/>
      <c r="D55048" s="47"/>
    </row>
    <row r="55049" spans="3:4">
      <c r="C55049"/>
      <c r="D55049" s="47"/>
    </row>
    <row r="55050" spans="3:4">
      <c r="C55050"/>
      <c r="D55050" s="47"/>
    </row>
    <row r="55051" spans="3:4">
      <c r="C55051"/>
      <c r="D55051" s="47"/>
    </row>
    <row r="55052" spans="3:4">
      <c r="C55052"/>
      <c r="D55052" s="47"/>
    </row>
    <row r="55053" spans="3:4">
      <c r="C55053"/>
      <c r="D55053" s="47"/>
    </row>
    <row r="55054" spans="3:4">
      <c r="C55054"/>
      <c r="D55054" s="47"/>
    </row>
    <row r="55055" spans="3:4">
      <c r="C55055"/>
      <c r="D55055" s="47"/>
    </row>
    <row r="55056" spans="3:4">
      <c r="C55056"/>
      <c r="D55056" s="47"/>
    </row>
    <row r="55057" spans="3:4">
      <c r="C55057"/>
      <c r="D55057" s="47"/>
    </row>
    <row r="55058" spans="3:4">
      <c r="C55058"/>
      <c r="D55058" s="47"/>
    </row>
    <row r="55059" spans="3:4">
      <c r="C55059"/>
      <c r="D55059" s="47"/>
    </row>
    <row r="55060" spans="3:4">
      <c r="C55060"/>
      <c r="D55060" s="47"/>
    </row>
    <row r="55061" spans="3:4">
      <c r="C55061"/>
      <c r="D55061" s="47"/>
    </row>
    <row r="55062" spans="3:4">
      <c r="C55062"/>
      <c r="D55062" s="47"/>
    </row>
    <row r="55063" spans="3:4">
      <c r="C55063"/>
      <c r="D55063" s="47"/>
    </row>
    <row r="55064" spans="3:4">
      <c r="C55064"/>
      <c r="D55064" s="47"/>
    </row>
    <row r="55065" spans="3:4">
      <c r="C55065"/>
      <c r="D55065" s="47"/>
    </row>
    <row r="55066" spans="3:4">
      <c r="C55066"/>
      <c r="D55066" s="47"/>
    </row>
    <row r="55067" spans="3:4">
      <c r="C55067"/>
      <c r="D55067" s="47"/>
    </row>
    <row r="55068" spans="3:4">
      <c r="C55068"/>
      <c r="D55068" s="47"/>
    </row>
    <row r="55069" spans="3:4">
      <c r="C55069"/>
      <c r="D55069" s="47"/>
    </row>
    <row r="55070" spans="3:4">
      <c r="C55070"/>
      <c r="D55070" s="47"/>
    </row>
    <row r="55071" spans="3:4">
      <c r="C55071"/>
      <c r="D55071" s="47"/>
    </row>
    <row r="55072" spans="3:4">
      <c r="C55072"/>
      <c r="D55072" s="47"/>
    </row>
    <row r="55073" spans="3:4">
      <c r="C55073"/>
      <c r="D55073" s="47"/>
    </row>
    <row r="55074" spans="3:4">
      <c r="C55074"/>
      <c r="D55074" s="47"/>
    </row>
    <row r="55075" spans="3:4">
      <c r="C55075"/>
      <c r="D55075" s="47"/>
    </row>
    <row r="55076" spans="3:4">
      <c r="C55076"/>
      <c r="D55076" s="47"/>
    </row>
    <row r="55077" spans="3:4">
      <c r="C55077"/>
      <c r="D55077" s="47"/>
    </row>
    <row r="55078" spans="3:4">
      <c r="C55078"/>
      <c r="D55078" s="47"/>
    </row>
    <row r="55079" spans="3:4">
      <c r="C55079"/>
      <c r="D55079" s="47"/>
    </row>
    <row r="55080" spans="3:4">
      <c r="C55080"/>
      <c r="D55080" s="47"/>
    </row>
    <row r="55081" spans="3:4">
      <c r="C55081"/>
      <c r="D55081" s="47"/>
    </row>
    <row r="55082" spans="3:4">
      <c r="C55082"/>
      <c r="D55082" s="47"/>
    </row>
    <row r="55083" spans="3:4">
      <c r="C55083"/>
      <c r="D55083" s="47"/>
    </row>
    <row r="55084" spans="3:4">
      <c r="C55084"/>
      <c r="D55084" s="47"/>
    </row>
    <row r="55085" spans="3:4">
      <c r="C55085"/>
      <c r="D55085" s="47"/>
    </row>
    <row r="55086" spans="3:4">
      <c r="C55086"/>
      <c r="D55086" s="47"/>
    </row>
    <row r="55087" spans="3:4">
      <c r="C55087"/>
      <c r="D55087" s="47"/>
    </row>
    <row r="55088" spans="3:4">
      <c r="C55088"/>
      <c r="D55088" s="47"/>
    </row>
    <row r="55089" spans="3:4">
      <c r="C55089"/>
      <c r="D55089" s="47"/>
    </row>
    <row r="55090" spans="3:4">
      <c r="C55090"/>
      <c r="D55090" s="47"/>
    </row>
    <row r="55091" spans="3:4">
      <c r="C55091"/>
      <c r="D55091" s="47"/>
    </row>
    <row r="55092" spans="3:4">
      <c r="C55092"/>
      <c r="D55092" s="47"/>
    </row>
    <row r="55093" spans="3:4">
      <c r="C55093"/>
      <c r="D55093" s="47"/>
    </row>
    <row r="55094" spans="3:4">
      <c r="C55094"/>
      <c r="D55094" s="47"/>
    </row>
    <row r="55095" spans="3:4">
      <c r="C55095"/>
      <c r="D55095" s="47"/>
    </row>
    <row r="55096" spans="3:4">
      <c r="C55096"/>
      <c r="D55096" s="47"/>
    </row>
    <row r="55097" spans="3:4">
      <c r="C55097"/>
      <c r="D55097" s="47"/>
    </row>
    <row r="55098" spans="3:4">
      <c r="C55098"/>
      <c r="D55098" s="47"/>
    </row>
    <row r="55099" spans="3:4">
      <c r="C55099"/>
      <c r="D55099" s="47"/>
    </row>
    <row r="55100" spans="3:4">
      <c r="C55100"/>
      <c r="D55100" s="47"/>
    </row>
    <row r="55101" spans="3:4">
      <c r="C55101"/>
      <c r="D55101" s="47"/>
    </row>
    <row r="55102" spans="3:4">
      <c r="C55102"/>
      <c r="D55102" s="47"/>
    </row>
    <row r="55103" spans="3:4">
      <c r="C55103"/>
      <c r="D55103" s="47"/>
    </row>
    <row r="55104" spans="3:4">
      <c r="C55104"/>
      <c r="D55104" s="47"/>
    </row>
    <row r="55105" spans="3:4">
      <c r="C55105"/>
      <c r="D55105" s="47"/>
    </row>
    <row r="55106" spans="3:4">
      <c r="C55106"/>
      <c r="D55106" s="47"/>
    </row>
    <row r="55107" spans="3:4">
      <c r="C55107"/>
      <c r="D55107" s="47"/>
    </row>
    <row r="55108" spans="3:4">
      <c r="C55108"/>
      <c r="D55108" s="47"/>
    </row>
    <row r="55109" spans="3:4">
      <c r="C55109"/>
      <c r="D55109" s="47"/>
    </row>
    <row r="55110" spans="3:4">
      <c r="C55110"/>
      <c r="D55110" s="47"/>
    </row>
    <row r="55111" spans="3:4">
      <c r="C55111"/>
      <c r="D55111" s="47"/>
    </row>
    <row r="55112" spans="3:4">
      <c r="C55112"/>
      <c r="D55112" s="47"/>
    </row>
    <row r="55113" spans="3:4">
      <c r="C55113"/>
      <c r="D55113" s="47"/>
    </row>
    <row r="55114" spans="3:4">
      <c r="C55114"/>
      <c r="D55114" s="47"/>
    </row>
    <row r="55115" spans="3:4">
      <c r="C55115"/>
      <c r="D55115" s="47"/>
    </row>
    <row r="55116" spans="3:4">
      <c r="C55116"/>
      <c r="D55116" s="47"/>
    </row>
    <row r="55117" spans="3:4">
      <c r="C55117"/>
      <c r="D55117" s="47"/>
    </row>
    <row r="55118" spans="3:4">
      <c r="C55118"/>
      <c r="D55118" s="47"/>
    </row>
    <row r="55119" spans="3:4">
      <c r="C55119"/>
      <c r="D55119" s="47"/>
    </row>
    <row r="55120" spans="3:4">
      <c r="C55120"/>
      <c r="D55120" s="47"/>
    </row>
    <row r="55121" spans="3:4">
      <c r="C55121"/>
      <c r="D55121" s="47"/>
    </row>
    <row r="55122" spans="3:4">
      <c r="C55122"/>
      <c r="D55122" s="47"/>
    </row>
    <row r="55123" spans="3:4">
      <c r="C55123"/>
      <c r="D55123" s="47"/>
    </row>
    <row r="55124" spans="3:4">
      <c r="C55124"/>
      <c r="D55124" s="47"/>
    </row>
    <row r="55125" spans="3:4">
      <c r="C55125"/>
      <c r="D55125" s="47"/>
    </row>
    <row r="55126" spans="3:4">
      <c r="C55126"/>
      <c r="D55126" s="47"/>
    </row>
    <row r="55127" spans="3:4">
      <c r="C55127"/>
      <c r="D55127" s="47"/>
    </row>
    <row r="55128" spans="3:4">
      <c r="C55128"/>
      <c r="D55128" s="47"/>
    </row>
    <row r="55129" spans="3:4">
      <c r="C55129"/>
      <c r="D55129" s="47"/>
    </row>
    <row r="55130" spans="3:4">
      <c r="C55130"/>
      <c r="D55130" s="47"/>
    </row>
    <row r="55131" spans="3:4">
      <c r="C55131"/>
      <c r="D55131" s="47"/>
    </row>
    <row r="55132" spans="3:4">
      <c r="C55132"/>
      <c r="D55132" s="47"/>
    </row>
    <row r="55133" spans="3:4">
      <c r="C55133"/>
      <c r="D55133" s="47"/>
    </row>
    <row r="55134" spans="3:4">
      <c r="C55134"/>
      <c r="D55134" s="47"/>
    </row>
    <row r="55135" spans="3:4">
      <c r="C55135"/>
      <c r="D55135" s="47"/>
    </row>
    <row r="55136" spans="3:4">
      <c r="C55136"/>
      <c r="D55136" s="47"/>
    </row>
    <row r="55137" spans="3:4">
      <c r="C55137"/>
      <c r="D55137" s="47"/>
    </row>
    <row r="55138" spans="3:4">
      <c r="C55138"/>
      <c r="D55138" s="47"/>
    </row>
    <row r="55139" spans="3:4">
      <c r="C55139"/>
      <c r="D55139" s="47"/>
    </row>
    <row r="55140" spans="3:4">
      <c r="C55140"/>
      <c r="D55140" s="47"/>
    </row>
    <row r="55141" spans="3:4">
      <c r="C55141"/>
      <c r="D55141" s="47"/>
    </row>
    <row r="55142" spans="3:4">
      <c r="C55142"/>
      <c r="D55142" s="47"/>
    </row>
    <row r="55143" spans="3:4">
      <c r="C55143"/>
      <c r="D55143" s="47"/>
    </row>
    <row r="55144" spans="3:4">
      <c r="C55144"/>
      <c r="D55144" s="47"/>
    </row>
    <row r="55145" spans="3:4">
      <c r="C55145"/>
      <c r="D55145" s="47"/>
    </row>
    <row r="55146" spans="3:4">
      <c r="C55146"/>
      <c r="D55146" s="47"/>
    </row>
    <row r="55147" spans="3:4">
      <c r="C55147"/>
      <c r="D55147" s="47"/>
    </row>
    <row r="55148" spans="3:4">
      <c r="C55148"/>
      <c r="D55148" s="47"/>
    </row>
    <row r="55149" spans="3:4">
      <c r="C55149"/>
      <c r="D55149" s="47"/>
    </row>
    <row r="55150" spans="3:4">
      <c r="C55150"/>
      <c r="D55150" s="47"/>
    </row>
    <row r="55151" spans="3:4">
      <c r="C55151"/>
      <c r="D55151" s="47"/>
    </row>
    <row r="55152" spans="3:4">
      <c r="C55152"/>
      <c r="D55152" s="47"/>
    </row>
    <row r="55153" spans="3:4">
      <c r="C55153"/>
      <c r="D55153" s="47"/>
    </row>
    <row r="55154" spans="3:4">
      <c r="C55154"/>
      <c r="D55154" s="47"/>
    </row>
    <row r="55155" spans="3:4">
      <c r="C55155"/>
      <c r="D55155" s="47"/>
    </row>
    <row r="55156" spans="3:4">
      <c r="C55156"/>
      <c r="D55156" s="47"/>
    </row>
    <row r="55157" spans="3:4">
      <c r="C55157"/>
      <c r="D55157" s="47"/>
    </row>
    <row r="55158" spans="3:4">
      <c r="C55158"/>
      <c r="D55158" s="47"/>
    </row>
    <row r="55159" spans="3:4">
      <c r="C55159"/>
      <c r="D55159" s="47"/>
    </row>
    <row r="55160" spans="3:4">
      <c r="C55160"/>
      <c r="D55160" s="47"/>
    </row>
    <row r="55161" spans="3:4">
      <c r="C55161"/>
      <c r="D55161" s="47"/>
    </row>
    <row r="55162" spans="3:4">
      <c r="C55162"/>
      <c r="D55162" s="47"/>
    </row>
    <row r="55163" spans="3:4">
      <c r="C55163"/>
      <c r="D55163" s="47"/>
    </row>
    <row r="55164" spans="3:4">
      <c r="C55164"/>
      <c r="D55164" s="47"/>
    </row>
    <row r="55165" spans="3:4">
      <c r="C55165"/>
      <c r="D55165" s="47"/>
    </row>
    <row r="55166" spans="3:4">
      <c r="C55166"/>
      <c r="D55166" s="47"/>
    </row>
    <row r="55167" spans="3:4">
      <c r="C55167"/>
      <c r="D55167" s="47"/>
    </row>
    <row r="55168" spans="3:4">
      <c r="C55168"/>
      <c r="D55168" s="47"/>
    </row>
    <row r="55169" spans="3:4">
      <c r="C55169"/>
      <c r="D55169" s="47"/>
    </row>
    <row r="55170" spans="3:4">
      <c r="C55170"/>
      <c r="D55170" s="47"/>
    </row>
    <row r="55171" spans="3:4">
      <c r="C55171"/>
      <c r="D55171" s="47"/>
    </row>
    <row r="55172" spans="3:4">
      <c r="C55172"/>
      <c r="D55172" s="47"/>
    </row>
    <row r="55173" spans="3:4">
      <c r="C55173"/>
      <c r="D55173" s="47"/>
    </row>
    <row r="55174" spans="3:4">
      <c r="C55174"/>
      <c r="D55174" s="47"/>
    </row>
    <row r="55175" spans="3:4">
      <c r="C55175"/>
      <c r="D55175" s="47"/>
    </row>
    <row r="55176" spans="3:4">
      <c r="C55176"/>
      <c r="D55176" s="47"/>
    </row>
    <row r="55177" spans="3:4">
      <c r="C55177"/>
      <c r="D55177" s="47"/>
    </row>
    <row r="55178" spans="3:4">
      <c r="C55178"/>
      <c r="D55178" s="47"/>
    </row>
    <row r="55179" spans="3:4">
      <c r="C55179"/>
      <c r="D55179" s="47"/>
    </row>
    <row r="55180" spans="3:4">
      <c r="C55180"/>
      <c r="D55180" s="47"/>
    </row>
    <row r="55181" spans="3:4">
      <c r="C55181"/>
      <c r="D55181" s="47"/>
    </row>
    <row r="55182" spans="3:4">
      <c r="C55182"/>
      <c r="D55182" s="47"/>
    </row>
    <row r="55183" spans="3:4">
      <c r="C55183"/>
      <c r="D55183" s="47"/>
    </row>
    <row r="55184" spans="3:4">
      <c r="C55184"/>
      <c r="D55184" s="47"/>
    </row>
    <row r="55185" spans="3:4">
      <c r="C55185"/>
      <c r="D55185" s="47"/>
    </row>
    <row r="55186" spans="3:4">
      <c r="C55186"/>
      <c r="D55186" s="47"/>
    </row>
    <row r="55187" spans="3:4">
      <c r="C55187"/>
      <c r="D55187" s="47"/>
    </row>
    <row r="55188" spans="3:4">
      <c r="C55188"/>
      <c r="D55188" s="47"/>
    </row>
    <row r="55189" spans="3:4">
      <c r="C55189"/>
      <c r="D55189" s="47"/>
    </row>
    <row r="55190" spans="3:4">
      <c r="C55190"/>
      <c r="D55190" s="47"/>
    </row>
    <row r="55191" spans="3:4">
      <c r="C55191"/>
      <c r="D55191" s="47"/>
    </row>
    <row r="55192" spans="3:4">
      <c r="C55192"/>
      <c r="D55192" s="47"/>
    </row>
    <row r="55193" spans="3:4">
      <c r="C55193"/>
      <c r="D55193" s="47"/>
    </row>
    <row r="55194" spans="3:4">
      <c r="C55194"/>
      <c r="D55194" s="47"/>
    </row>
    <row r="55195" spans="3:4">
      <c r="C55195"/>
      <c r="D55195" s="47"/>
    </row>
    <row r="55196" spans="3:4">
      <c r="C55196"/>
      <c r="D55196" s="47"/>
    </row>
    <row r="55197" spans="3:4">
      <c r="C55197"/>
      <c r="D55197" s="47"/>
    </row>
    <row r="55198" spans="3:4">
      <c r="C55198"/>
      <c r="D55198" s="47"/>
    </row>
    <row r="55199" spans="3:4">
      <c r="C55199"/>
      <c r="D55199" s="47"/>
    </row>
    <row r="55200" spans="3:4">
      <c r="C55200"/>
      <c r="D55200" s="47"/>
    </row>
    <row r="55201" spans="3:4">
      <c r="C55201"/>
      <c r="D55201" s="47"/>
    </row>
    <row r="55202" spans="3:4">
      <c r="C55202"/>
      <c r="D55202" s="47"/>
    </row>
    <row r="55203" spans="3:4">
      <c r="C55203"/>
      <c r="D55203" s="47"/>
    </row>
    <row r="55204" spans="3:4">
      <c r="C55204"/>
      <c r="D55204" s="47"/>
    </row>
    <row r="55205" spans="3:4">
      <c r="C55205"/>
      <c r="D55205" s="47"/>
    </row>
    <row r="55206" spans="3:4">
      <c r="C55206"/>
      <c r="D55206" s="47"/>
    </row>
    <row r="55207" spans="3:4">
      <c r="C55207"/>
      <c r="D55207" s="47"/>
    </row>
    <row r="55208" spans="3:4">
      <c r="C55208"/>
      <c r="D55208" s="47"/>
    </row>
    <row r="55209" spans="3:4">
      <c r="C55209"/>
      <c r="D55209" s="47"/>
    </row>
    <row r="55210" spans="3:4">
      <c r="C55210"/>
      <c r="D55210" s="47"/>
    </row>
    <row r="55211" spans="3:4">
      <c r="C55211"/>
      <c r="D55211" s="47"/>
    </row>
    <row r="55212" spans="3:4">
      <c r="C55212"/>
      <c r="D55212" s="47"/>
    </row>
    <row r="55213" spans="3:4">
      <c r="C55213"/>
      <c r="D55213" s="47"/>
    </row>
    <row r="55214" spans="3:4">
      <c r="C55214"/>
      <c r="D55214" s="47"/>
    </row>
    <row r="55215" spans="3:4">
      <c r="C55215"/>
      <c r="D55215" s="47"/>
    </row>
    <row r="55216" spans="3:4">
      <c r="C55216"/>
      <c r="D55216" s="47"/>
    </row>
    <row r="55217" spans="3:4">
      <c r="C55217"/>
      <c r="D55217" s="47"/>
    </row>
    <row r="55218" spans="3:4">
      <c r="C55218"/>
      <c r="D55218" s="47"/>
    </row>
    <row r="55219" spans="3:4">
      <c r="C55219"/>
      <c r="D55219" s="47"/>
    </row>
    <row r="55220" spans="3:4">
      <c r="C55220"/>
      <c r="D55220" s="47"/>
    </row>
    <row r="55221" spans="3:4">
      <c r="C55221"/>
      <c r="D55221" s="47"/>
    </row>
    <row r="55222" spans="3:4">
      <c r="C55222"/>
      <c r="D55222" s="47"/>
    </row>
    <row r="55223" spans="3:4">
      <c r="C55223"/>
      <c r="D55223" s="47"/>
    </row>
    <row r="55224" spans="3:4">
      <c r="C55224"/>
      <c r="D55224" s="47"/>
    </row>
    <row r="55225" spans="3:4">
      <c r="C55225"/>
      <c r="D55225" s="47"/>
    </row>
    <row r="55226" spans="3:4">
      <c r="C55226"/>
      <c r="D55226" s="47"/>
    </row>
    <row r="55227" spans="3:4">
      <c r="C55227"/>
      <c r="D55227" s="47"/>
    </row>
    <row r="55228" spans="3:4">
      <c r="C55228"/>
      <c r="D55228" s="47"/>
    </row>
    <row r="55229" spans="3:4">
      <c r="C55229"/>
      <c r="D55229" s="47"/>
    </row>
    <row r="55230" spans="3:4">
      <c r="C55230"/>
      <c r="D55230" s="47"/>
    </row>
    <row r="55231" spans="3:4">
      <c r="C55231"/>
      <c r="D55231" s="47"/>
    </row>
    <row r="55232" spans="3:4">
      <c r="C55232"/>
      <c r="D55232" s="47"/>
    </row>
    <row r="55233" spans="3:4">
      <c r="C55233"/>
      <c r="D55233" s="47"/>
    </row>
    <row r="55234" spans="3:4">
      <c r="C55234"/>
      <c r="D55234" s="47"/>
    </row>
    <row r="55235" spans="3:4">
      <c r="C55235"/>
      <c r="D55235" s="47"/>
    </row>
    <row r="55236" spans="3:4">
      <c r="C55236"/>
      <c r="D55236" s="47"/>
    </row>
    <row r="55237" spans="3:4">
      <c r="C55237"/>
      <c r="D55237" s="47"/>
    </row>
    <row r="55238" spans="3:4">
      <c r="C55238"/>
      <c r="D55238" s="47"/>
    </row>
    <row r="55239" spans="3:4">
      <c r="C55239"/>
      <c r="D55239" s="47"/>
    </row>
    <row r="55240" spans="3:4">
      <c r="C55240"/>
      <c r="D55240" s="47"/>
    </row>
    <row r="55241" spans="3:4">
      <c r="C55241"/>
      <c r="D55241" s="47"/>
    </row>
    <row r="55242" spans="3:4">
      <c r="C55242"/>
      <c r="D55242" s="47"/>
    </row>
    <row r="55243" spans="3:4">
      <c r="C55243"/>
      <c r="D55243" s="47"/>
    </row>
    <row r="55244" spans="3:4">
      <c r="C55244"/>
      <c r="D55244" s="47"/>
    </row>
    <row r="55245" spans="3:4">
      <c r="C55245"/>
      <c r="D55245" s="47"/>
    </row>
    <row r="55246" spans="3:4">
      <c r="C55246"/>
      <c r="D55246" s="47"/>
    </row>
    <row r="55247" spans="3:4">
      <c r="C55247"/>
      <c r="D55247" s="47"/>
    </row>
    <row r="55248" spans="3:4">
      <c r="C55248"/>
      <c r="D55248" s="47"/>
    </row>
    <row r="55249" spans="3:4">
      <c r="C55249"/>
      <c r="D55249" s="47"/>
    </row>
    <row r="55250" spans="3:4">
      <c r="C55250"/>
      <c r="D55250" s="47"/>
    </row>
    <row r="55251" spans="3:4">
      <c r="C55251"/>
      <c r="D55251" s="47"/>
    </row>
    <row r="55252" spans="3:4">
      <c r="C55252"/>
      <c r="D55252" s="47"/>
    </row>
    <row r="55253" spans="3:4">
      <c r="C55253"/>
      <c r="D55253" s="47"/>
    </row>
    <row r="55254" spans="3:4">
      <c r="C55254"/>
      <c r="D55254" s="47"/>
    </row>
    <row r="55255" spans="3:4">
      <c r="C55255"/>
      <c r="D55255" s="47"/>
    </row>
    <row r="55256" spans="3:4">
      <c r="C55256"/>
      <c r="D55256" s="47"/>
    </row>
    <row r="55257" spans="3:4">
      <c r="C55257"/>
      <c r="D55257" s="47"/>
    </row>
    <row r="55258" spans="3:4">
      <c r="C55258"/>
      <c r="D55258" s="47"/>
    </row>
    <row r="55259" spans="3:4">
      <c r="C55259"/>
      <c r="D55259" s="47"/>
    </row>
    <row r="55260" spans="3:4">
      <c r="C55260"/>
      <c r="D55260" s="47"/>
    </row>
    <row r="55261" spans="3:4">
      <c r="C55261"/>
      <c r="D55261" s="47"/>
    </row>
    <row r="55262" spans="3:4">
      <c r="C55262"/>
      <c r="D55262" s="47"/>
    </row>
    <row r="55263" spans="3:4">
      <c r="C55263"/>
      <c r="D55263" s="47"/>
    </row>
    <row r="55264" spans="3:4">
      <c r="C55264"/>
      <c r="D55264" s="47"/>
    </row>
    <row r="55265" spans="3:4">
      <c r="C55265"/>
      <c r="D55265" s="47"/>
    </row>
    <row r="55266" spans="3:4">
      <c r="C55266"/>
      <c r="D55266" s="47"/>
    </row>
    <row r="55267" spans="3:4">
      <c r="C55267"/>
      <c r="D55267" s="47"/>
    </row>
    <row r="55268" spans="3:4">
      <c r="C55268"/>
      <c r="D55268" s="47"/>
    </row>
    <row r="55269" spans="3:4">
      <c r="C55269"/>
      <c r="D55269" s="47"/>
    </row>
    <row r="55270" spans="3:4">
      <c r="C55270"/>
      <c r="D55270" s="47"/>
    </row>
    <row r="55271" spans="3:4">
      <c r="C55271"/>
      <c r="D55271" s="47"/>
    </row>
    <row r="55272" spans="3:4">
      <c r="C55272"/>
      <c r="D55272" s="47"/>
    </row>
    <row r="55273" spans="3:4">
      <c r="C55273"/>
      <c r="D55273" s="47"/>
    </row>
    <row r="55274" spans="3:4">
      <c r="C55274"/>
      <c r="D55274" s="47"/>
    </row>
    <row r="55275" spans="3:4">
      <c r="C55275"/>
      <c r="D55275" s="47"/>
    </row>
    <row r="55276" spans="3:4">
      <c r="C55276"/>
      <c r="D55276" s="47"/>
    </row>
    <row r="55277" spans="3:4">
      <c r="C55277"/>
      <c r="D55277" s="47"/>
    </row>
    <row r="55278" spans="3:4">
      <c r="C55278"/>
      <c r="D55278" s="47"/>
    </row>
    <row r="55279" spans="3:4">
      <c r="C55279"/>
      <c r="D55279" s="47"/>
    </row>
    <row r="55280" spans="3:4">
      <c r="C55280"/>
      <c r="D55280" s="47"/>
    </row>
    <row r="55281" spans="3:4">
      <c r="C55281"/>
      <c r="D55281" s="47"/>
    </row>
    <row r="55282" spans="3:4">
      <c r="C55282"/>
      <c r="D55282" s="47"/>
    </row>
    <row r="55283" spans="3:4">
      <c r="C55283"/>
      <c r="D55283" s="47"/>
    </row>
    <row r="55284" spans="3:4">
      <c r="C55284"/>
      <c r="D55284" s="47"/>
    </row>
    <row r="55285" spans="3:4">
      <c r="C55285"/>
      <c r="D55285" s="47"/>
    </row>
    <row r="55286" spans="3:4">
      <c r="C55286"/>
      <c r="D55286" s="47"/>
    </row>
    <row r="55287" spans="3:4">
      <c r="C55287"/>
      <c r="D55287" s="47"/>
    </row>
    <row r="55288" spans="3:4">
      <c r="C55288"/>
      <c r="D55288" s="47"/>
    </row>
    <row r="55289" spans="3:4">
      <c r="C55289"/>
      <c r="D55289" s="47"/>
    </row>
    <row r="55290" spans="3:4">
      <c r="C55290"/>
      <c r="D55290" s="47"/>
    </row>
    <row r="55291" spans="3:4">
      <c r="C55291"/>
      <c r="D55291" s="47"/>
    </row>
    <row r="55292" spans="3:4">
      <c r="C55292"/>
      <c r="D55292" s="47"/>
    </row>
    <row r="55293" spans="3:4">
      <c r="C55293"/>
      <c r="D55293" s="47"/>
    </row>
    <row r="55294" spans="3:4">
      <c r="C55294"/>
      <c r="D55294" s="47"/>
    </row>
    <row r="55295" spans="3:4">
      <c r="C55295"/>
      <c r="D55295" s="47"/>
    </row>
    <row r="55296" spans="3:4">
      <c r="C55296"/>
      <c r="D55296" s="47"/>
    </row>
    <row r="55297" spans="3:4">
      <c r="C55297"/>
      <c r="D55297" s="47"/>
    </row>
    <row r="55298" spans="3:4">
      <c r="C55298"/>
      <c r="D55298" s="47"/>
    </row>
    <row r="55299" spans="3:4">
      <c r="C55299"/>
      <c r="D55299" s="47"/>
    </row>
    <row r="55300" spans="3:4">
      <c r="C55300"/>
      <c r="D55300" s="47"/>
    </row>
    <row r="55301" spans="3:4">
      <c r="C55301"/>
      <c r="D55301" s="47"/>
    </row>
    <row r="55302" spans="3:4">
      <c r="C55302"/>
      <c r="D55302" s="47"/>
    </row>
    <row r="55303" spans="3:4">
      <c r="C55303"/>
      <c r="D55303" s="47"/>
    </row>
    <row r="55304" spans="3:4">
      <c r="C55304"/>
      <c r="D55304" s="47"/>
    </row>
    <row r="55305" spans="3:4">
      <c r="C55305"/>
      <c r="D55305" s="47"/>
    </row>
    <row r="55306" spans="3:4">
      <c r="C55306"/>
      <c r="D55306" s="47"/>
    </row>
    <row r="55307" spans="3:4">
      <c r="C55307"/>
      <c r="D55307" s="47"/>
    </row>
    <row r="55308" spans="3:4">
      <c r="C55308"/>
      <c r="D55308" s="47"/>
    </row>
    <row r="55309" spans="3:4">
      <c r="C55309"/>
      <c r="D55309" s="47"/>
    </row>
    <row r="55310" spans="3:4">
      <c r="C55310"/>
      <c r="D55310" s="47"/>
    </row>
    <row r="55311" spans="3:4">
      <c r="C55311"/>
      <c r="D55311" s="47"/>
    </row>
    <row r="55312" spans="3:4">
      <c r="C55312"/>
      <c r="D55312" s="47"/>
    </row>
    <row r="55313" spans="3:4">
      <c r="C55313"/>
      <c r="D55313" s="47"/>
    </row>
    <row r="55314" spans="3:4">
      <c r="C55314"/>
      <c r="D55314" s="47"/>
    </row>
    <row r="55315" spans="3:4">
      <c r="C55315"/>
      <c r="D55315" s="47"/>
    </row>
    <row r="55316" spans="3:4">
      <c r="C55316"/>
      <c r="D55316" s="47"/>
    </row>
    <row r="55317" spans="3:4">
      <c r="C55317"/>
      <c r="D55317" s="47"/>
    </row>
    <row r="55318" spans="3:4">
      <c r="C55318"/>
      <c r="D55318" s="47"/>
    </row>
    <row r="55319" spans="3:4">
      <c r="C55319"/>
      <c r="D55319" s="47"/>
    </row>
    <row r="55320" spans="3:4">
      <c r="C55320"/>
      <c r="D55320" s="47"/>
    </row>
    <row r="55321" spans="3:4">
      <c r="C55321"/>
      <c r="D55321" s="47"/>
    </row>
    <row r="55322" spans="3:4">
      <c r="C55322"/>
      <c r="D55322" s="47"/>
    </row>
    <row r="55323" spans="3:4">
      <c r="C55323"/>
      <c r="D55323" s="47"/>
    </row>
    <row r="55324" spans="3:4">
      <c r="C55324"/>
      <c r="D55324" s="47"/>
    </row>
    <row r="55325" spans="3:4">
      <c r="C55325"/>
      <c r="D55325" s="47"/>
    </row>
    <row r="55326" spans="3:4">
      <c r="C55326"/>
      <c r="D55326" s="47"/>
    </row>
    <row r="55327" spans="3:4">
      <c r="C55327"/>
      <c r="D55327" s="47"/>
    </row>
    <row r="55328" spans="3:4">
      <c r="C55328"/>
      <c r="D55328" s="47"/>
    </row>
    <row r="55329" spans="3:4">
      <c r="C55329"/>
      <c r="D55329" s="47"/>
    </row>
    <row r="55330" spans="3:4">
      <c r="C55330"/>
      <c r="D55330" s="47"/>
    </row>
    <row r="55331" spans="3:4">
      <c r="C55331"/>
      <c r="D55331" s="47"/>
    </row>
    <row r="55332" spans="3:4">
      <c r="C55332"/>
      <c r="D55332" s="47"/>
    </row>
    <row r="55333" spans="3:4">
      <c r="C55333"/>
      <c r="D55333" s="47"/>
    </row>
    <row r="55334" spans="3:4">
      <c r="C55334"/>
      <c r="D55334" s="47"/>
    </row>
    <row r="55335" spans="3:4">
      <c r="C55335"/>
      <c r="D55335" s="47"/>
    </row>
    <row r="55336" spans="3:4">
      <c r="C55336"/>
      <c r="D55336" s="47"/>
    </row>
    <row r="55337" spans="3:4">
      <c r="C55337"/>
      <c r="D55337" s="47"/>
    </row>
    <row r="55338" spans="3:4">
      <c r="C55338"/>
      <c r="D55338" s="47"/>
    </row>
    <row r="55339" spans="3:4">
      <c r="C55339"/>
      <c r="D55339" s="47"/>
    </row>
    <row r="55340" spans="3:4">
      <c r="C55340"/>
      <c r="D55340" s="47"/>
    </row>
    <row r="55341" spans="3:4">
      <c r="C55341"/>
      <c r="D55341" s="47"/>
    </row>
    <row r="55342" spans="3:4">
      <c r="C55342"/>
      <c r="D55342" s="47"/>
    </row>
    <row r="55343" spans="3:4">
      <c r="C55343"/>
      <c r="D55343" s="47"/>
    </row>
    <row r="55344" spans="3:4">
      <c r="C55344"/>
      <c r="D55344" s="47"/>
    </row>
    <row r="55345" spans="3:4">
      <c r="C55345"/>
      <c r="D55345" s="47"/>
    </row>
    <row r="55346" spans="3:4">
      <c r="C55346"/>
      <c r="D55346" s="47"/>
    </row>
    <row r="55347" spans="3:4">
      <c r="C55347"/>
      <c r="D55347" s="47"/>
    </row>
    <row r="55348" spans="3:4">
      <c r="C55348"/>
      <c r="D55348" s="47"/>
    </row>
    <row r="55349" spans="3:4">
      <c r="C55349"/>
      <c r="D55349" s="47"/>
    </row>
    <row r="55350" spans="3:4">
      <c r="C55350"/>
      <c r="D55350" s="47"/>
    </row>
    <row r="55351" spans="3:4">
      <c r="C55351"/>
      <c r="D55351" s="47"/>
    </row>
    <row r="55352" spans="3:4">
      <c r="C55352"/>
      <c r="D55352" s="47"/>
    </row>
    <row r="55353" spans="3:4">
      <c r="C55353"/>
      <c r="D55353" s="47"/>
    </row>
    <row r="55354" spans="3:4">
      <c r="C55354"/>
      <c r="D55354" s="47"/>
    </row>
    <row r="55355" spans="3:4">
      <c r="C55355"/>
      <c r="D55355" s="47"/>
    </row>
    <row r="55356" spans="3:4">
      <c r="C55356"/>
      <c r="D55356" s="47"/>
    </row>
    <row r="55357" spans="3:4">
      <c r="C55357"/>
      <c r="D55357" s="47"/>
    </row>
    <row r="55358" spans="3:4">
      <c r="C55358"/>
      <c r="D55358" s="47"/>
    </row>
    <row r="55359" spans="3:4">
      <c r="C55359"/>
      <c r="D55359" s="47"/>
    </row>
    <row r="55360" spans="3:4">
      <c r="C55360"/>
      <c r="D55360" s="47"/>
    </row>
    <row r="55361" spans="3:4">
      <c r="C55361"/>
      <c r="D55361" s="47"/>
    </row>
    <row r="55362" spans="3:4">
      <c r="C55362"/>
      <c r="D55362" s="47"/>
    </row>
    <row r="55363" spans="3:4">
      <c r="C55363"/>
      <c r="D55363" s="47"/>
    </row>
    <row r="55364" spans="3:4">
      <c r="C55364"/>
      <c r="D55364" s="47"/>
    </row>
    <row r="55365" spans="3:4">
      <c r="C55365"/>
      <c r="D55365" s="47"/>
    </row>
    <row r="55366" spans="3:4">
      <c r="C55366"/>
      <c r="D55366" s="47"/>
    </row>
    <row r="55367" spans="3:4">
      <c r="C55367"/>
      <c r="D55367" s="47"/>
    </row>
    <row r="55368" spans="3:4">
      <c r="C55368"/>
      <c r="D55368" s="47"/>
    </row>
    <row r="55369" spans="3:4">
      <c r="C55369"/>
      <c r="D55369" s="47"/>
    </row>
    <row r="55370" spans="3:4">
      <c r="C55370"/>
      <c r="D55370" s="47"/>
    </row>
    <row r="55371" spans="3:4">
      <c r="C55371"/>
      <c r="D55371" s="47"/>
    </row>
    <row r="55372" spans="3:4">
      <c r="C55372"/>
      <c r="D55372" s="47"/>
    </row>
    <row r="55373" spans="3:4">
      <c r="C55373"/>
      <c r="D55373" s="47"/>
    </row>
    <row r="55374" spans="3:4">
      <c r="C55374"/>
      <c r="D55374" s="47"/>
    </row>
    <row r="55375" spans="3:4">
      <c r="C55375"/>
      <c r="D55375" s="47"/>
    </row>
    <row r="55376" spans="3:4">
      <c r="C55376"/>
      <c r="D55376" s="47"/>
    </row>
    <row r="55377" spans="3:4">
      <c r="C55377"/>
      <c r="D55377" s="47"/>
    </row>
    <row r="55378" spans="3:4">
      <c r="C55378"/>
      <c r="D55378" s="47"/>
    </row>
    <row r="55379" spans="3:4">
      <c r="C55379"/>
      <c r="D55379" s="47"/>
    </row>
    <row r="55380" spans="3:4">
      <c r="C55380"/>
      <c r="D55380" s="47"/>
    </row>
    <row r="55381" spans="3:4">
      <c r="C55381"/>
      <c r="D55381" s="47"/>
    </row>
    <row r="55382" spans="3:4">
      <c r="C55382"/>
      <c r="D55382" s="47"/>
    </row>
    <row r="55383" spans="3:4">
      <c r="C55383"/>
      <c r="D55383" s="47"/>
    </row>
    <row r="55384" spans="3:4">
      <c r="C55384"/>
      <c r="D55384" s="47"/>
    </row>
    <row r="55385" spans="3:4">
      <c r="C55385"/>
      <c r="D55385" s="47"/>
    </row>
    <row r="55386" spans="3:4">
      <c r="C55386"/>
      <c r="D55386" s="47"/>
    </row>
    <row r="55387" spans="3:4">
      <c r="C55387"/>
      <c r="D55387" s="47"/>
    </row>
    <row r="55388" spans="3:4">
      <c r="C55388"/>
      <c r="D55388" s="47"/>
    </row>
    <row r="55389" spans="3:4">
      <c r="C55389"/>
      <c r="D55389" s="47"/>
    </row>
    <row r="55390" spans="3:4">
      <c r="C55390"/>
      <c r="D55390" s="47"/>
    </row>
    <row r="55391" spans="3:4">
      <c r="C55391"/>
      <c r="D55391" s="47"/>
    </row>
    <row r="55392" spans="3:4">
      <c r="C55392"/>
      <c r="D55392" s="47"/>
    </row>
    <row r="55393" spans="3:4">
      <c r="C55393"/>
      <c r="D55393" s="47"/>
    </row>
    <row r="55394" spans="3:4">
      <c r="C55394"/>
      <c r="D55394" s="47"/>
    </row>
    <row r="55395" spans="3:4">
      <c r="C55395"/>
      <c r="D55395" s="47"/>
    </row>
    <row r="55396" spans="3:4">
      <c r="C55396"/>
      <c r="D55396" s="47"/>
    </row>
    <row r="55397" spans="3:4">
      <c r="C55397"/>
      <c r="D55397" s="47"/>
    </row>
    <row r="55398" spans="3:4">
      <c r="C55398"/>
      <c r="D55398" s="47"/>
    </row>
    <row r="55399" spans="3:4">
      <c r="C55399"/>
      <c r="D55399" s="47"/>
    </row>
    <row r="55400" spans="3:4">
      <c r="C55400"/>
      <c r="D55400" s="47"/>
    </row>
    <row r="55401" spans="3:4">
      <c r="C55401"/>
      <c r="D55401" s="47"/>
    </row>
    <row r="55402" spans="3:4">
      <c r="C55402"/>
      <c r="D55402" s="47"/>
    </row>
    <row r="55403" spans="3:4">
      <c r="C55403"/>
      <c r="D55403" s="47"/>
    </row>
    <row r="55404" spans="3:4">
      <c r="C55404"/>
      <c r="D55404" s="47"/>
    </row>
    <row r="55405" spans="3:4">
      <c r="C55405"/>
      <c r="D55405" s="47"/>
    </row>
    <row r="55406" spans="3:4">
      <c r="C55406"/>
      <c r="D55406" s="47"/>
    </row>
    <row r="55407" spans="3:4">
      <c r="C55407"/>
      <c r="D55407" s="47"/>
    </row>
    <row r="55408" spans="3:4">
      <c r="C55408"/>
      <c r="D55408" s="47"/>
    </row>
    <row r="55409" spans="3:4">
      <c r="C55409"/>
      <c r="D55409" s="47"/>
    </row>
    <row r="55410" spans="3:4">
      <c r="C55410"/>
      <c r="D55410" s="47"/>
    </row>
    <row r="55411" spans="3:4">
      <c r="C55411"/>
      <c r="D55411" s="47"/>
    </row>
    <row r="55412" spans="3:4">
      <c r="C55412"/>
      <c r="D55412" s="47"/>
    </row>
    <row r="55413" spans="3:4">
      <c r="C55413"/>
      <c r="D55413" s="47"/>
    </row>
    <row r="55414" spans="3:4">
      <c r="C55414"/>
      <c r="D55414" s="47"/>
    </row>
    <row r="55415" spans="3:4">
      <c r="C55415"/>
      <c r="D55415" s="47"/>
    </row>
    <row r="55416" spans="3:4">
      <c r="C55416"/>
      <c r="D55416" s="47"/>
    </row>
    <row r="55417" spans="3:4">
      <c r="C55417"/>
      <c r="D55417" s="47"/>
    </row>
    <row r="55418" spans="3:4">
      <c r="C55418"/>
      <c r="D55418" s="47"/>
    </row>
    <row r="55419" spans="3:4">
      <c r="C55419"/>
      <c r="D55419" s="47"/>
    </row>
    <row r="55420" spans="3:4">
      <c r="C55420"/>
      <c r="D55420" s="47"/>
    </row>
    <row r="55421" spans="3:4">
      <c r="C55421"/>
      <c r="D55421" s="47"/>
    </row>
    <row r="55422" spans="3:4">
      <c r="C55422"/>
      <c r="D55422" s="47"/>
    </row>
    <row r="55423" spans="3:4">
      <c r="C55423"/>
      <c r="D55423" s="47"/>
    </row>
    <row r="55424" spans="3:4">
      <c r="C55424"/>
      <c r="D55424" s="47"/>
    </row>
    <row r="55425" spans="3:4">
      <c r="C55425"/>
      <c r="D55425" s="47"/>
    </row>
    <row r="55426" spans="3:4">
      <c r="C55426"/>
      <c r="D55426" s="47"/>
    </row>
    <row r="55427" spans="3:4">
      <c r="C55427"/>
      <c r="D55427" s="47"/>
    </row>
    <row r="55428" spans="3:4">
      <c r="C55428"/>
      <c r="D55428" s="47"/>
    </row>
    <row r="55429" spans="3:4">
      <c r="C55429"/>
      <c r="D55429" s="47"/>
    </row>
    <row r="55430" spans="3:4">
      <c r="C55430"/>
      <c r="D55430" s="47"/>
    </row>
    <row r="55431" spans="3:4">
      <c r="C55431"/>
      <c r="D55431" s="47"/>
    </row>
    <row r="55432" spans="3:4">
      <c r="C55432"/>
      <c r="D55432" s="47"/>
    </row>
    <row r="55433" spans="3:4">
      <c r="C55433"/>
      <c r="D55433" s="47"/>
    </row>
    <row r="55434" spans="3:4">
      <c r="C55434"/>
      <c r="D55434" s="47"/>
    </row>
    <row r="55435" spans="3:4">
      <c r="C55435"/>
      <c r="D55435" s="47"/>
    </row>
    <row r="55436" spans="3:4">
      <c r="C55436"/>
      <c r="D55436" s="47"/>
    </row>
    <row r="55437" spans="3:4">
      <c r="C55437"/>
      <c r="D55437" s="47"/>
    </row>
    <row r="55438" spans="3:4">
      <c r="C55438"/>
      <c r="D55438" s="47"/>
    </row>
    <row r="55439" spans="3:4">
      <c r="C55439"/>
      <c r="D55439" s="47"/>
    </row>
    <row r="55440" spans="3:4">
      <c r="C55440"/>
      <c r="D55440" s="47"/>
    </row>
    <row r="55441" spans="3:4">
      <c r="C55441"/>
      <c r="D55441" s="47"/>
    </row>
    <row r="55442" spans="3:4">
      <c r="C55442"/>
      <c r="D55442" s="47"/>
    </row>
    <row r="55443" spans="3:4">
      <c r="C55443"/>
      <c r="D55443" s="47"/>
    </row>
    <row r="55444" spans="3:4">
      <c r="C55444"/>
      <c r="D55444" s="47"/>
    </row>
    <row r="55445" spans="3:4">
      <c r="C55445"/>
      <c r="D55445" s="47"/>
    </row>
    <row r="55446" spans="3:4">
      <c r="C55446"/>
      <c r="D55446" s="47"/>
    </row>
    <row r="55447" spans="3:4">
      <c r="C55447"/>
      <c r="D55447" s="47"/>
    </row>
    <row r="55448" spans="3:4">
      <c r="C55448"/>
      <c r="D55448" s="47"/>
    </row>
    <row r="55449" spans="3:4">
      <c r="C55449"/>
      <c r="D55449" s="47"/>
    </row>
    <row r="55450" spans="3:4">
      <c r="C55450"/>
      <c r="D55450" s="47"/>
    </row>
    <row r="55451" spans="3:4">
      <c r="C55451"/>
      <c r="D55451" s="47"/>
    </row>
    <row r="55452" spans="3:4">
      <c r="C55452"/>
      <c r="D55452" s="47"/>
    </row>
    <row r="55453" spans="3:4">
      <c r="C55453"/>
      <c r="D55453" s="47"/>
    </row>
    <row r="55454" spans="3:4">
      <c r="C55454"/>
      <c r="D55454" s="47"/>
    </row>
    <row r="55455" spans="3:4">
      <c r="C55455"/>
      <c r="D55455" s="47"/>
    </row>
    <row r="55456" spans="3:4">
      <c r="C55456"/>
      <c r="D55456" s="47"/>
    </row>
    <row r="55457" spans="3:4">
      <c r="C55457"/>
      <c r="D55457" s="47"/>
    </row>
    <row r="55458" spans="3:4">
      <c r="C55458"/>
      <c r="D55458" s="47"/>
    </row>
    <row r="55459" spans="3:4">
      <c r="C55459"/>
      <c r="D55459" s="47"/>
    </row>
    <row r="55460" spans="3:4">
      <c r="C55460"/>
      <c r="D55460" s="47"/>
    </row>
    <row r="55461" spans="3:4">
      <c r="C55461"/>
      <c r="D55461" s="47"/>
    </row>
    <row r="55462" spans="3:4">
      <c r="C55462"/>
      <c r="D55462" s="47"/>
    </row>
    <row r="55463" spans="3:4">
      <c r="C55463"/>
      <c r="D55463" s="47"/>
    </row>
    <row r="55464" spans="3:4">
      <c r="C55464"/>
      <c r="D55464" s="47"/>
    </row>
    <row r="55465" spans="3:4">
      <c r="C55465"/>
      <c r="D55465" s="47"/>
    </row>
    <row r="55466" spans="3:4">
      <c r="C55466"/>
      <c r="D55466" s="47"/>
    </row>
    <row r="55467" spans="3:4">
      <c r="C55467"/>
      <c r="D55467" s="47"/>
    </row>
    <row r="55468" spans="3:4">
      <c r="C55468"/>
      <c r="D55468" s="47"/>
    </row>
    <row r="55469" spans="3:4">
      <c r="C55469"/>
      <c r="D55469" s="47"/>
    </row>
    <row r="55470" spans="3:4">
      <c r="C55470"/>
      <c r="D55470" s="47"/>
    </row>
    <row r="55471" spans="3:4">
      <c r="C55471"/>
      <c r="D55471" s="47"/>
    </row>
    <row r="55472" spans="3:4">
      <c r="C55472"/>
      <c r="D55472" s="47"/>
    </row>
    <row r="55473" spans="3:4">
      <c r="C55473"/>
      <c r="D55473" s="47"/>
    </row>
    <row r="55474" spans="3:4">
      <c r="C55474"/>
      <c r="D55474" s="47"/>
    </row>
    <row r="55475" spans="3:4">
      <c r="C55475"/>
      <c r="D55475" s="47"/>
    </row>
    <row r="55476" spans="3:4">
      <c r="C55476"/>
      <c r="D55476" s="47"/>
    </row>
    <row r="55477" spans="3:4">
      <c r="C55477"/>
      <c r="D55477" s="47"/>
    </row>
    <row r="55478" spans="3:4">
      <c r="C55478"/>
      <c r="D55478" s="47"/>
    </row>
    <row r="55479" spans="3:4">
      <c r="C55479"/>
      <c r="D55479" s="47"/>
    </row>
    <row r="55480" spans="3:4">
      <c r="C55480"/>
      <c r="D55480" s="47"/>
    </row>
    <row r="55481" spans="3:4">
      <c r="C55481"/>
      <c r="D55481" s="47"/>
    </row>
    <row r="55482" spans="3:4">
      <c r="C55482"/>
      <c r="D55482" s="47"/>
    </row>
    <row r="55483" spans="3:4">
      <c r="C55483"/>
      <c r="D55483" s="47"/>
    </row>
    <row r="55484" spans="3:4">
      <c r="C55484"/>
      <c r="D55484" s="47"/>
    </row>
    <row r="55485" spans="3:4">
      <c r="C55485"/>
      <c r="D55485" s="47"/>
    </row>
    <row r="55486" spans="3:4">
      <c r="C55486"/>
      <c r="D55486" s="47"/>
    </row>
    <row r="55487" spans="3:4">
      <c r="C55487"/>
      <c r="D55487" s="47"/>
    </row>
    <row r="55488" spans="3:4">
      <c r="C55488"/>
      <c r="D55488" s="47"/>
    </row>
    <row r="55489" spans="3:4">
      <c r="C55489"/>
      <c r="D55489" s="47"/>
    </row>
    <row r="55490" spans="3:4">
      <c r="C55490"/>
      <c r="D55490" s="47"/>
    </row>
    <row r="55491" spans="3:4">
      <c r="C55491"/>
      <c r="D55491" s="47"/>
    </row>
    <row r="55492" spans="3:4">
      <c r="C55492"/>
      <c r="D55492" s="47"/>
    </row>
    <row r="55493" spans="3:4">
      <c r="C55493"/>
      <c r="D55493" s="47"/>
    </row>
    <row r="55494" spans="3:4">
      <c r="C55494"/>
      <c r="D55494" s="47"/>
    </row>
    <row r="55495" spans="3:4">
      <c r="C55495"/>
      <c r="D55495" s="47"/>
    </row>
    <row r="55496" spans="3:4">
      <c r="C55496"/>
      <c r="D55496" s="47"/>
    </row>
    <row r="55497" spans="3:4">
      <c r="C55497"/>
      <c r="D55497" s="47"/>
    </row>
    <row r="55498" spans="3:4">
      <c r="C55498"/>
      <c r="D55498" s="47"/>
    </row>
    <row r="55499" spans="3:4">
      <c r="C55499"/>
      <c r="D55499" s="47"/>
    </row>
    <row r="55500" spans="3:4">
      <c r="C55500"/>
      <c r="D55500" s="47"/>
    </row>
    <row r="55501" spans="3:4">
      <c r="C55501"/>
      <c r="D55501" s="47"/>
    </row>
    <row r="55502" spans="3:4">
      <c r="C55502"/>
      <c r="D55502" s="47"/>
    </row>
    <row r="55503" spans="3:4">
      <c r="C55503"/>
      <c r="D55503" s="47"/>
    </row>
    <row r="55504" spans="3:4">
      <c r="C55504"/>
      <c r="D55504" s="47"/>
    </row>
    <row r="55505" spans="3:4">
      <c r="C55505"/>
      <c r="D55505" s="47"/>
    </row>
    <row r="55506" spans="3:4">
      <c r="C55506"/>
      <c r="D55506" s="47"/>
    </row>
    <row r="55507" spans="3:4">
      <c r="C55507"/>
      <c r="D55507" s="47"/>
    </row>
    <row r="55508" spans="3:4">
      <c r="C55508"/>
      <c r="D55508" s="47"/>
    </row>
    <row r="55509" spans="3:4">
      <c r="C55509"/>
      <c r="D55509" s="47"/>
    </row>
    <row r="55510" spans="3:4">
      <c r="C55510"/>
      <c r="D55510" s="47"/>
    </row>
    <row r="55511" spans="3:4">
      <c r="C55511"/>
      <c r="D55511" s="47"/>
    </row>
    <row r="55512" spans="3:4">
      <c r="C55512"/>
      <c r="D55512" s="47"/>
    </row>
    <row r="55513" spans="3:4">
      <c r="C55513"/>
      <c r="D55513" s="47"/>
    </row>
    <row r="55514" spans="3:4">
      <c r="C55514"/>
      <c r="D55514" s="47"/>
    </row>
    <row r="55515" spans="3:4">
      <c r="C55515"/>
      <c r="D55515" s="47"/>
    </row>
    <row r="55516" spans="3:4">
      <c r="C55516"/>
      <c r="D55516" s="47"/>
    </row>
    <row r="55517" spans="3:4">
      <c r="C55517"/>
      <c r="D55517" s="47"/>
    </row>
    <row r="55518" spans="3:4">
      <c r="C55518"/>
      <c r="D55518" s="47"/>
    </row>
    <row r="55519" spans="3:4">
      <c r="C55519"/>
      <c r="D55519" s="47"/>
    </row>
    <row r="55520" spans="3:4">
      <c r="C55520"/>
      <c r="D55520" s="47"/>
    </row>
    <row r="55521" spans="3:4">
      <c r="C55521"/>
      <c r="D55521" s="47"/>
    </row>
    <row r="55522" spans="3:4">
      <c r="C55522"/>
      <c r="D55522" s="47"/>
    </row>
    <row r="55523" spans="3:4">
      <c r="C55523"/>
      <c r="D55523" s="47"/>
    </row>
    <row r="55524" spans="3:4">
      <c r="C55524"/>
      <c r="D55524" s="47"/>
    </row>
    <row r="55525" spans="3:4">
      <c r="C55525"/>
      <c r="D55525" s="47"/>
    </row>
    <row r="55526" spans="3:4">
      <c r="C55526"/>
      <c r="D55526" s="47"/>
    </row>
    <row r="55527" spans="3:4">
      <c r="C55527"/>
      <c r="D55527" s="47"/>
    </row>
    <row r="55528" spans="3:4">
      <c r="C55528"/>
      <c r="D55528" s="47"/>
    </row>
    <row r="55529" spans="3:4">
      <c r="C55529"/>
      <c r="D55529" s="47"/>
    </row>
    <row r="55530" spans="3:4">
      <c r="C55530"/>
      <c r="D55530" s="47"/>
    </row>
    <row r="55531" spans="3:4">
      <c r="C55531"/>
      <c r="D55531" s="47"/>
    </row>
    <row r="55532" spans="3:4">
      <c r="C55532"/>
      <c r="D55532" s="47"/>
    </row>
    <row r="55533" spans="3:4">
      <c r="C55533"/>
      <c r="D55533" s="47"/>
    </row>
    <row r="55534" spans="3:4">
      <c r="C55534"/>
      <c r="D55534" s="47"/>
    </row>
    <row r="55535" spans="3:4">
      <c r="C55535"/>
      <c r="D55535" s="47"/>
    </row>
    <row r="55536" spans="3:4">
      <c r="C55536"/>
      <c r="D55536" s="47"/>
    </row>
    <row r="55537" spans="3:4">
      <c r="C55537"/>
      <c r="D55537" s="47"/>
    </row>
    <row r="55538" spans="3:4">
      <c r="C55538"/>
      <c r="D55538" s="47"/>
    </row>
    <row r="55539" spans="3:4">
      <c r="C55539"/>
      <c r="D55539" s="47"/>
    </row>
    <row r="55540" spans="3:4">
      <c r="C55540"/>
      <c r="D55540" s="47"/>
    </row>
    <row r="55541" spans="3:4">
      <c r="C55541"/>
      <c r="D55541" s="47"/>
    </row>
    <row r="55542" spans="3:4">
      <c r="C55542"/>
      <c r="D55542" s="47"/>
    </row>
    <row r="55543" spans="3:4">
      <c r="C55543"/>
      <c r="D55543" s="47"/>
    </row>
    <row r="55544" spans="3:4">
      <c r="C55544"/>
      <c r="D55544" s="47"/>
    </row>
    <row r="55545" spans="3:4">
      <c r="C55545"/>
      <c r="D55545" s="47"/>
    </row>
    <row r="55546" spans="3:4">
      <c r="C55546"/>
      <c r="D55546" s="47"/>
    </row>
    <row r="55547" spans="3:4">
      <c r="C55547"/>
      <c r="D55547" s="47"/>
    </row>
    <row r="55548" spans="3:4">
      <c r="C55548"/>
      <c r="D55548" s="47"/>
    </row>
    <row r="55549" spans="3:4">
      <c r="C55549"/>
      <c r="D55549" s="47"/>
    </row>
    <row r="55550" spans="3:4">
      <c r="C55550"/>
      <c r="D55550" s="47"/>
    </row>
    <row r="55551" spans="3:4">
      <c r="C55551"/>
      <c r="D55551" s="47"/>
    </row>
    <row r="55552" spans="3:4">
      <c r="C55552"/>
      <c r="D55552" s="47"/>
    </row>
    <row r="55553" spans="3:4">
      <c r="C55553"/>
      <c r="D55553" s="47"/>
    </row>
    <row r="55554" spans="3:4">
      <c r="C55554"/>
      <c r="D55554" s="47"/>
    </row>
    <row r="55555" spans="3:4">
      <c r="C55555"/>
      <c r="D55555" s="47"/>
    </row>
    <row r="55556" spans="3:4">
      <c r="C55556"/>
      <c r="D55556" s="47"/>
    </row>
    <row r="55557" spans="3:4">
      <c r="C55557"/>
      <c r="D55557" s="47"/>
    </row>
    <row r="55558" spans="3:4">
      <c r="C55558"/>
      <c r="D55558" s="47"/>
    </row>
    <row r="55559" spans="3:4">
      <c r="C55559"/>
      <c r="D55559" s="47"/>
    </row>
    <row r="55560" spans="3:4">
      <c r="C55560"/>
      <c r="D55560" s="47"/>
    </row>
    <row r="55561" spans="3:4">
      <c r="C55561"/>
      <c r="D55561" s="47"/>
    </row>
    <row r="55562" spans="3:4">
      <c r="C55562"/>
      <c r="D55562" s="47"/>
    </row>
    <row r="55563" spans="3:4">
      <c r="C55563"/>
      <c r="D55563" s="47"/>
    </row>
    <row r="55564" spans="3:4">
      <c r="C55564"/>
      <c r="D55564" s="47"/>
    </row>
    <row r="55565" spans="3:4">
      <c r="C55565"/>
      <c r="D55565" s="47"/>
    </row>
    <row r="55566" spans="3:4">
      <c r="C55566"/>
      <c r="D55566" s="47"/>
    </row>
    <row r="55567" spans="3:4">
      <c r="C55567"/>
      <c r="D55567" s="47"/>
    </row>
    <row r="55568" spans="3:4">
      <c r="C55568"/>
      <c r="D55568" s="47"/>
    </row>
    <row r="55569" spans="3:4">
      <c r="C55569"/>
      <c r="D55569" s="47"/>
    </row>
    <row r="55570" spans="3:4">
      <c r="C55570"/>
      <c r="D55570" s="47"/>
    </row>
    <row r="55571" spans="3:4">
      <c r="C55571"/>
      <c r="D55571" s="47"/>
    </row>
    <row r="55572" spans="3:4">
      <c r="C55572"/>
      <c r="D55572" s="47"/>
    </row>
    <row r="55573" spans="3:4">
      <c r="C55573"/>
      <c r="D55573" s="47"/>
    </row>
    <row r="55574" spans="3:4">
      <c r="C55574"/>
      <c r="D55574" s="47"/>
    </row>
    <row r="55575" spans="3:4">
      <c r="C55575"/>
      <c r="D55575" s="47"/>
    </row>
    <row r="55576" spans="3:4">
      <c r="C55576"/>
      <c r="D55576" s="47"/>
    </row>
    <row r="55577" spans="3:4">
      <c r="C55577"/>
      <c r="D55577" s="47"/>
    </row>
    <row r="55578" spans="3:4">
      <c r="C55578"/>
      <c r="D55578" s="47"/>
    </row>
    <row r="55579" spans="3:4">
      <c r="C55579"/>
      <c r="D55579" s="47"/>
    </row>
    <row r="55580" spans="3:4">
      <c r="C55580"/>
      <c r="D55580" s="47"/>
    </row>
    <row r="55581" spans="3:4">
      <c r="C55581"/>
      <c r="D55581" s="47"/>
    </row>
    <row r="55582" spans="3:4">
      <c r="C55582"/>
      <c r="D55582" s="47"/>
    </row>
    <row r="55583" spans="3:4">
      <c r="C55583"/>
      <c r="D55583" s="47"/>
    </row>
    <row r="55584" spans="3:4">
      <c r="C55584"/>
      <c r="D55584" s="47"/>
    </row>
    <row r="55585" spans="3:4">
      <c r="C55585"/>
      <c r="D55585" s="47"/>
    </row>
    <row r="55586" spans="3:4">
      <c r="C55586"/>
      <c r="D55586" s="47"/>
    </row>
    <row r="55587" spans="3:4">
      <c r="C55587"/>
      <c r="D55587" s="47"/>
    </row>
    <row r="55588" spans="3:4">
      <c r="C55588"/>
      <c r="D55588" s="47"/>
    </row>
    <row r="55589" spans="3:4">
      <c r="C55589"/>
      <c r="D55589" s="47"/>
    </row>
    <row r="55590" spans="3:4">
      <c r="C55590"/>
      <c r="D55590" s="47"/>
    </row>
    <row r="55591" spans="3:4">
      <c r="C55591"/>
      <c r="D55591" s="47"/>
    </row>
    <row r="55592" spans="3:4">
      <c r="C55592"/>
      <c r="D55592" s="47"/>
    </row>
    <row r="55593" spans="3:4">
      <c r="C55593"/>
      <c r="D55593" s="47"/>
    </row>
    <row r="55594" spans="3:4">
      <c r="C55594"/>
      <c r="D55594" s="47"/>
    </row>
    <row r="55595" spans="3:4">
      <c r="C55595"/>
      <c r="D55595" s="47"/>
    </row>
    <row r="55596" spans="3:4">
      <c r="C55596"/>
      <c r="D55596" s="47"/>
    </row>
    <row r="55597" spans="3:4">
      <c r="C55597"/>
      <c r="D55597" s="47"/>
    </row>
    <row r="55598" spans="3:4">
      <c r="C55598"/>
      <c r="D55598" s="47"/>
    </row>
    <row r="55599" spans="3:4">
      <c r="C55599"/>
      <c r="D55599" s="47"/>
    </row>
    <row r="55600" spans="3:4">
      <c r="C55600"/>
      <c r="D55600" s="47"/>
    </row>
    <row r="55601" spans="3:4">
      <c r="C55601"/>
      <c r="D55601" s="47"/>
    </row>
    <row r="55602" spans="3:4">
      <c r="C55602"/>
      <c r="D55602" s="47"/>
    </row>
    <row r="55603" spans="3:4">
      <c r="C55603"/>
      <c r="D55603" s="47"/>
    </row>
    <row r="55604" spans="3:4">
      <c r="C55604"/>
      <c r="D55604" s="47"/>
    </row>
    <row r="55605" spans="3:4">
      <c r="C55605"/>
      <c r="D55605" s="47"/>
    </row>
    <row r="55606" spans="3:4">
      <c r="C55606"/>
      <c r="D55606" s="47"/>
    </row>
    <row r="55607" spans="3:4">
      <c r="C55607"/>
      <c r="D55607" s="47"/>
    </row>
    <row r="55608" spans="3:4">
      <c r="C55608"/>
      <c r="D55608" s="47"/>
    </row>
    <row r="55609" spans="3:4">
      <c r="C55609"/>
      <c r="D55609" s="47"/>
    </row>
    <row r="55610" spans="3:4">
      <c r="C55610"/>
      <c r="D55610" s="47"/>
    </row>
    <row r="55611" spans="3:4">
      <c r="C55611"/>
      <c r="D55611" s="47"/>
    </row>
    <row r="55612" spans="3:4">
      <c r="C55612"/>
      <c r="D55612" s="47"/>
    </row>
    <row r="55613" spans="3:4">
      <c r="C55613"/>
      <c r="D55613" s="47"/>
    </row>
    <row r="55614" spans="3:4">
      <c r="C55614"/>
      <c r="D55614" s="47"/>
    </row>
    <row r="55615" spans="3:4">
      <c r="C55615"/>
      <c r="D55615" s="47"/>
    </row>
    <row r="55616" spans="3:4">
      <c r="C55616"/>
      <c r="D55616" s="47"/>
    </row>
    <row r="55617" spans="3:4">
      <c r="C55617"/>
      <c r="D55617" s="47"/>
    </row>
    <row r="55618" spans="3:4">
      <c r="C55618"/>
      <c r="D55618" s="47"/>
    </row>
    <row r="55619" spans="3:4">
      <c r="C55619"/>
      <c r="D55619" s="47"/>
    </row>
    <row r="55620" spans="3:4">
      <c r="C55620"/>
      <c r="D55620" s="47"/>
    </row>
    <row r="55621" spans="3:4">
      <c r="C55621"/>
      <c r="D55621" s="47"/>
    </row>
    <row r="55622" spans="3:4">
      <c r="C55622"/>
      <c r="D55622" s="47"/>
    </row>
    <row r="55623" spans="3:4">
      <c r="C55623"/>
      <c r="D55623" s="47"/>
    </row>
    <row r="55624" spans="3:4">
      <c r="C55624"/>
      <c r="D55624" s="47"/>
    </row>
    <row r="55625" spans="3:4">
      <c r="C55625"/>
      <c r="D55625" s="47"/>
    </row>
    <row r="55626" spans="3:4">
      <c r="C55626"/>
      <c r="D55626" s="47"/>
    </row>
    <row r="55627" spans="3:4">
      <c r="C55627"/>
      <c r="D55627" s="47"/>
    </row>
    <row r="55628" spans="3:4">
      <c r="C55628"/>
      <c r="D55628" s="47"/>
    </row>
    <row r="55629" spans="3:4">
      <c r="C55629"/>
      <c r="D55629" s="47"/>
    </row>
    <row r="55630" spans="3:4">
      <c r="C55630"/>
      <c r="D55630" s="47"/>
    </row>
    <row r="55631" spans="3:4">
      <c r="C55631"/>
      <c r="D55631" s="47"/>
    </row>
    <row r="55632" spans="3:4">
      <c r="C55632"/>
      <c r="D55632" s="47"/>
    </row>
    <row r="55633" spans="3:4">
      <c r="C55633"/>
      <c r="D55633" s="47"/>
    </row>
    <row r="55634" spans="3:4">
      <c r="C55634"/>
      <c r="D55634" s="47"/>
    </row>
    <row r="55635" spans="3:4">
      <c r="C55635"/>
      <c r="D55635" s="47"/>
    </row>
    <row r="55636" spans="3:4">
      <c r="C55636"/>
      <c r="D55636" s="47"/>
    </row>
    <row r="55637" spans="3:4">
      <c r="C55637"/>
      <c r="D55637" s="47"/>
    </row>
    <row r="55638" spans="3:4">
      <c r="C55638"/>
      <c r="D55638" s="47"/>
    </row>
    <row r="55639" spans="3:4">
      <c r="C55639"/>
      <c r="D55639" s="47"/>
    </row>
    <row r="55640" spans="3:4">
      <c r="C55640"/>
      <c r="D55640" s="47"/>
    </row>
    <row r="55641" spans="3:4">
      <c r="C55641"/>
      <c r="D55641" s="47"/>
    </row>
    <row r="55642" spans="3:4">
      <c r="C55642"/>
      <c r="D55642" s="47"/>
    </row>
    <row r="55643" spans="3:4">
      <c r="C55643"/>
      <c r="D55643" s="47"/>
    </row>
    <row r="55644" spans="3:4">
      <c r="C55644"/>
      <c r="D55644" s="47"/>
    </row>
    <row r="55645" spans="3:4">
      <c r="C55645"/>
      <c r="D55645" s="47"/>
    </row>
    <row r="55646" spans="3:4">
      <c r="C55646"/>
      <c r="D55646" s="47"/>
    </row>
    <row r="55647" spans="3:4">
      <c r="C55647"/>
      <c r="D55647" s="47"/>
    </row>
    <row r="55648" spans="3:4">
      <c r="C55648"/>
      <c r="D55648" s="47"/>
    </row>
    <row r="55649" spans="3:4">
      <c r="C55649"/>
      <c r="D55649" s="47"/>
    </row>
    <row r="55650" spans="3:4">
      <c r="C55650"/>
      <c r="D55650" s="47"/>
    </row>
    <row r="55651" spans="3:4">
      <c r="C55651"/>
      <c r="D55651" s="47"/>
    </row>
    <row r="55652" spans="3:4">
      <c r="C55652"/>
      <c r="D55652" s="47"/>
    </row>
    <row r="55653" spans="3:4">
      <c r="C55653"/>
      <c r="D55653" s="47"/>
    </row>
    <row r="55654" spans="3:4">
      <c r="C55654"/>
      <c r="D55654" s="47"/>
    </row>
    <row r="55655" spans="3:4">
      <c r="C55655"/>
      <c r="D55655" s="47"/>
    </row>
    <row r="55656" spans="3:4">
      <c r="C55656"/>
      <c r="D55656" s="47"/>
    </row>
    <row r="55657" spans="3:4">
      <c r="C55657"/>
      <c r="D55657" s="47"/>
    </row>
    <row r="55658" spans="3:4">
      <c r="C55658"/>
      <c r="D55658" s="47"/>
    </row>
    <row r="55659" spans="3:4">
      <c r="C55659"/>
      <c r="D55659" s="47"/>
    </row>
    <row r="55660" spans="3:4">
      <c r="C55660"/>
      <c r="D55660" s="47"/>
    </row>
    <row r="55661" spans="3:4">
      <c r="C55661"/>
      <c r="D55661" s="47"/>
    </row>
    <row r="55662" spans="3:4">
      <c r="C55662"/>
      <c r="D55662" s="47"/>
    </row>
    <row r="55663" spans="3:4">
      <c r="C55663"/>
      <c r="D55663" s="47"/>
    </row>
    <row r="55664" spans="3:4">
      <c r="C55664"/>
      <c r="D55664" s="47"/>
    </row>
    <row r="55665" spans="3:4">
      <c r="C55665"/>
      <c r="D55665" s="47"/>
    </row>
    <row r="55666" spans="3:4">
      <c r="C55666"/>
      <c r="D55666" s="47"/>
    </row>
    <row r="55667" spans="3:4">
      <c r="C55667"/>
      <c r="D55667" s="47"/>
    </row>
    <row r="55668" spans="3:4">
      <c r="C55668"/>
      <c r="D55668" s="47"/>
    </row>
    <row r="55669" spans="3:4">
      <c r="C55669"/>
      <c r="D55669" s="47"/>
    </row>
    <row r="55670" spans="3:4">
      <c r="C55670"/>
      <c r="D55670" s="47"/>
    </row>
    <row r="55671" spans="3:4">
      <c r="C55671"/>
      <c r="D55671" s="47"/>
    </row>
    <row r="55672" spans="3:4">
      <c r="C55672"/>
      <c r="D55672" s="47"/>
    </row>
    <row r="55673" spans="3:4">
      <c r="C55673"/>
      <c r="D55673" s="47"/>
    </row>
    <row r="55674" spans="3:4">
      <c r="C55674"/>
      <c r="D55674" s="47"/>
    </row>
    <row r="55675" spans="3:4">
      <c r="C55675"/>
      <c r="D55675" s="47"/>
    </row>
    <row r="55676" spans="3:4">
      <c r="C55676"/>
      <c r="D55676" s="47"/>
    </row>
    <row r="55677" spans="3:4">
      <c r="C55677"/>
      <c r="D55677" s="47"/>
    </row>
    <row r="55678" spans="3:4">
      <c r="C55678"/>
      <c r="D55678" s="47"/>
    </row>
    <row r="55679" spans="3:4">
      <c r="C55679"/>
      <c r="D55679" s="47"/>
    </row>
    <row r="55680" spans="3:4">
      <c r="C55680"/>
      <c r="D55680" s="47"/>
    </row>
    <row r="55681" spans="3:4">
      <c r="C55681"/>
      <c r="D55681" s="47"/>
    </row>
    <row r="55682" spans="3:4">
      <c r="C55682"/>
      <c r="D55682" s="47"/>
    </row>
    <row r="55683" spans="3:4">
      <c r="C55683"/>
      <c r="D55683" s="47"/>
    </row>
    <row r="55684" spans="3:4">
      <c r="C55684"/>
      <c r="D55684" s="47"/>
    </row>
    <row r="55685" spans="3:4">
      <c r="C55685"/>
      <c r="D55685" s="47"/>
    </row>
    <row r="55686" spans="3:4">
      <c r="C55686"/>
      <c r="D55686" s="47"/>
    </row>
    <row r="55687" spans="3:4">
      <c r="C55687"/>
      <c r="D55687" s="47"/>
    </row>
    <row r="55688" spans="3:4">
      <c r="C55688"/>
      <c r="D55688" s="47"/>
    </row>
    <row r="55689" spans="3:4">
      <c r="C55689"/>
      <c r="D55689" s="47"/>
    </row>
    <row r="55690" spans="3:4">
      <c r="C55690"/>
      <c r="D55690" s="47"/>
    </row>
    <row r="55691" spans="3:4">
      <c r="C55691"/>
      <c r="D55691" s="47"/>
    </row>
    <row r="55692" spans="3:4">
      <c r="C55692"/>
      <c r="D55692" s="47"/>
    </row>
    <row r="55693" spans="3:4">
      <c r="C55693"/>
      <c r="D55693" s="47"/>
    </row>
    <row r="55694" spans="3:4">
      <c r="C55694"/>
      <c r="D55694" s="47"/>
    </row>
    <row r="55695" spans="3:4">
      <c r="C55695"/>
      <c r="D55695" s="47"/>
    </row>
    <row r="55696" spans="3:4">
      <c r="C55696"/>
      <c r="D55696" s="47"/>
    </row>
    <row r="55697" spans="3:4">
      <c r="C55697"/>
      <c r="D55697" s="47"/>
    </row>
    <row r="55698" spans="3:4">
      <c r="C55698"/>
      <c r="D55698" s="47"/>
    </row>
    <row r="55699" spans="3:4">
      <c r="C55699"/>
      <c r="D55699" s="47"/>
    </row>
    <row r="55700" spans="3:4">
      <c r="C55700"/>
      <c r="D55700" s="47"/>
    </row>
    <row r="55701" spans="3:4">
      <c r="C55701"/>
      <c r="D55701" s="47"/>
    </row>
    <row r="55702" spans="3:4">
      <c r="C55702"/>
      <c r="D55702" s="47"/>
    </row>
    <row r="55703" spans="3:4">
      <c r="C55703"/>
      <c r="D55703" s="47"/>
    </row>
    <row r="55704" spans="3:4">
      <c r="C55704"/>
      <c r="D55704" s="47"/>
    </row>
    <row r="55705" spans="3:4">
      <c r="C55705"/>
      <c r="D55705" s="47"/>
    </row>
    <row r="55706" spans="3:4">
      <c r="C55706"/>
      <c r="D55706" s="47"/>
    </row>
    <row r="55707" spans="3:4">
      <c r="C55707"/>
      <c r="D55707" s="47"/>
    </row>
    <row r="55708" spans="3:4">
      <c r="C55708"/>
      <c r="D55708" s="47"/>
    </row>
    <row r="55709" spans="3:4">
      <c r="C55709"/>
      <c r="D55709" s="47"/>
    </row>
    <row r="55710" spans="3:4">
      <c r="C55710"/>
      <c r="D55710" s="47"/>
    </row>
    <row r="55711" spans="3:4">
      <c r="C55711"/>
      <c r="D55711" s="47"/>
    </row>
    <row r="55712" spans="3:4">
      <c r="C55712"/>
      <c r="D55712" s="47"/>
    </row>
    <row r="55713" spans="3:4">
      <c r="C55713"/>
      <c r="D55713" s="47"/>
    </row>
    <row r="55714" spans="3:4">
      <c r="C55714"/>
      <c r="D55714" s="47"/>
    </row>
    <row r="55715" spans="3:4">
      <c r="C55715"/>
      <c r="D55715" s="47"/>
    </row>
    <row r="55716" spans="3:4">
      <c r="C55716"/>
      <c r="D55716" s="47"/>
    </row>
    <row r="55717" spans="3:4">
      <c r="C55717"/>
      <c r="D55717" s="47"/>
    </row>
    <row r="55718" spans="3:4">
      <c r="C55718"/>
      <c r="D55718" s="47"/>
    </row>
    <row r="55719" spans="3:4">
      <c r="C55719"/>
      <c r="D55719" s="47"/>
    </row>
    <row r="55720" spans="3:4">
      <c r="C55720"/>
      <c r="D55720" s="47"/>
    </row>
    <row r="55721" spans="3:4">
      <c r="C55721"/>
      <c r="D55721" s="47"/>
    </row>
    <row r="55722" spans="3:4">
      <c r="C55722"/>
      <c r="D55722" s="47"/>
    </row>
    <row r="55723" spans="3:4">
      <c r="C55723"/>
      <c r="D55723" s="47"/>
    </row>
    <row r="55724" spans="3:4">
      <c r="C55724"/>
      <c r="D55724" s="47"/>
    </row>
    <row r="55725" spans="3:4">
      <c r="C55725"/>
      <c r="D55725" s="47"/>
    </row>
    <row r="55726" spans="3:4">
      <c r="C55726"/>
      <c r="D55726" s="47"/>
    </row>
    <row r="55727" spans="3:4">
      <c r="C55727"/>
      <c r="D55727" s="47"/>
    </row>
    <row r="55728" spans="3:4">
      <c r="C55728"/>
      <c r="D55728" s="47"/>
    </row>
    <row r="55729" spans="3:4">
      <c r="C55729"/>
      <c r="D55729" s="47"/>
    </row>
    <row r="55730" spans="3:4">
      <c r="C55730"/>
      <c r="D55730" s="47"/>
    </row>
    <row r="55731" spans="3:4">
      <c r="C55731"/>
      <c r="D55731" s="47"/>
    </row>
    <row r="55732" spans="3:4">
      <c r="C55732"/>
      <c r="D55732" s="47"/>
    </row>
    <row r="55733" spans="3:4">
      <c r="C55733"/>
      <c r="D55733" s="47"/>
    </row>
    <row r="55734" spans="3:4">
      <c r="C55734"/>
      <c r="D55734" s="47"/>
    </row>
    <row r="55735" spans="3:4">
      <c r="C55735"/>
      <c r="D55735" s="47"/>
    </row>
    <row r="55736" spans="3:4">
      <c r="C55736"/>
      <c r="D55736" s="47"/>
    </row>
    <row r="55737" spans="3:4">
      <c r="C55737"/>
      <c r="D55737" s="47"/>
    </row>
    <row r="55738" spans="3:4">
      <c r="C55738"/>
      <c r="D55738" s="47"/>
    </row>
    <row r="55739" spans="3:4">
      <c r="C55739"/>
      <c r="D55739" s="47"/>
    </row>
    <row r="55740" spans="3:4">
      <c r="C55740"/>
      <c r="D55740" s="47"/>
    </row>
    <row r="55741" spans="3:4">
      <c r="C55741"/>
      <c r="D55741" s="47"/>
    </row>
    <row r="55742" spans="3:4">
      <c r="C55742"/>
      <c r="D55742" s="47"/>
    </row>
    <row r="55743" spans="3:4">
      <c r="C55743"/>
      <c r="D55743" s="47"/>
    </row>
    <row r="55744" spans="3:4">
      <c r="C55744"/>
      <c r="D55744" s="47"/>
    </row>
    <row r="55745" spans="3:4">
      <c r="C55745"/>
      <c r="D55745" s="47"/>
    </row>
    <row r="55746" spans="3:4">
      <c r="C55746"/>
      <c r="D55746" s="47"/>
    </row>
    <row r="55747" spans="3:4">
      <c r="C55747"/>
      <c r="D55747" s="47"/>
    </row>
    <row r="55748" spans="3:4">
      <c r="C55748"/>
      <c r="D55748" s="47"/>
    </row>
    <row r="55749" spans="3:4">
      <c r="C55749"/>
      <c r="D55749" s="47"/>
    </row>
    <row r="55750" spans="3:4">
      <c r="C55750"/>
      <c r="D55750" s="47"/>
    </row>
    <row r="55751" spans="3:4">
      <c r="C55751"/>
      <c r="D55751" s="47"/>
    </row>
    <row r="55752" spans="3:4">
      <c r="C55752"/>
      <c r="D55752" s="47"/>
    </row>
    <row r="55753" spans="3:4">
      <c r="C55753"/>
      <c r="D55753" s="47"/>
    </row>
    <row r="55754" spans="3:4">
      <c r="C55754"/>
      <c r="D55754" s="47"/>
    </row>
    <row r="55755" spans="3:4">
      <c r="C55755"/>
      <c r="D55755" s="47"/>
    </row>
    <row r="55756" spans="3:4">
      <c r="C55756"/>
      <c r="D55756" s="47"/>
    </row>
    <row r="55757" spans="3:4">
      <c r="C55757"/>
      <c r="D55757" s="47"/>
    </row>
    <row r="55758" spans="3:4">
      <c r="C55758"/>
      <c r="D55758" s="47"/>
    </row>
    <row r="55759" spans="3:4">
      <c r="C55759"/>
      <c r="D55759" s="47"/>
    </row>
    <row r="55760" spans="3:4">
      <c r="C55760"/>
      <c r="D55760" s="47"/>
    </row>
    <row r="55761" spans="3:4">
      <c r="C55761"/>
      <c r="D55761" s="47"/>
    </row>
    <row r="55762" spans="3:4">
      <c r="C55762"/>
      <c r="D55762" s="47"/>
    </row>
    <row r="55763" spans="3:4">
      <c r="C55763"/>
      <c r="D55763" s="47"/>
    </row>
    <row r="55764" spans="3:4">
      <c r="C55764"/>
      <c r="D55764" s="47"/>
    </row>
    <row r="55765" spans="3:4">
      <c r="C55765"/>
      <c r="D55765" s="47"/>
    </row>
    <row r="55766" spans="3:4">
      <c r="C55766"/>
      <c r="D55766" s="47"/>
    </row>
    <row r="55767" spans="3:4">
      <c r="C55767"/>
      <c r="D55767" s="47"/>
    </row>
    <row r="55768" spans="3:4">
      <c r="C55768"/>
      <c r="D55768" s="47"/>
    </row>
    <row r="55769" spans="3:4">
      <c r="C55769"/>
      <c r="D55769" s="47"/>
    </row>
    <row r="55770" spans="3:4">
      <c r="C55770"/>
      <c r="D55770" s="47"/>
    </row>
    <row r="55771" spans="3:4">
      <c r="C55771"/>
      <c r="D55771" s="47"/>
    </row>
    <row r="55772" spans="3:4">
      <c r="C55772"/>
      <c r="D55772" s="47"/>
    </row>
    <row r="55773" spans="3:4">
      <c r="C55773"/>
      <c r="D55773" s="47"/>
    </row>
    <row r="55774" spans="3:4">
      <c r="C55774"/>
      <c r="D55774" s="47"/>
    </row>
    <row r="55775" spans="3:4">
      <c r="C55775"/>
      <c r="D55775" s="47"/>
    </row>
    <row r="55776" spans="3:4">
      <c r="C55776"/>
      <c r="D55776" s="47"/>
    </row>
    <row r="55777" spans="3:4">
      <c r="C55777"/>
      <c r="D55777" s="47"/>
    </row>
    <row r="55778" spans="3:4">
      <c r="C55778"/>
      <c r="D55778" s="47"/>
    </row>
    <row r="55779" spans="3:4">
      <c r="C55779"/>
      <c r="D55779" s="47"/>
    </row>
    <row r="55780" spans="3:4">
      <c r="C55780"/>
      <c r="D55780" s="47"/>
    </row>
    <row r="55781" spans="3:4">
      <c r="C55781"/>
      <c r="D55781" s="47"/>
    </row>
    <row r="55782" spans="3:4">
      <c r="C55782"/>
      <c r="D55782" s="47"/>
    </row>
    <row r="55783" spans="3:4">
      <c r="C55783"/>
      <c r="D55783" s="47"/>
    </row>
    <row r="55784" spans="3:4">
      <c r="C55784"/>
      <c r="D55784" s="47"/>
    </row>
    <row r="55785" spans="3:4">
      <c r="C55785"/>
      <c r="D55785" s="47"/>
    </row>
    <row r="55786" spans="3:4">
      <c r="C55786"/>
      <c r="D55786" s="47"/>
    </row>
    <row r="55787" spans="3:4">
      <c r="C55787"/>
      <c r="D55787" s="47"/>
    </row>
    <row r="55788" spans="3:4">
      <c r="C55788"/>
      <c r="D55788" s="47"/>
    </row>
    <row r="55789" spans="3:4">
      <c r="C55789"/>
      <c r="D55789" s="47"/>
    </row>
    <row r="55790" spans="3:4">
      <c r="C55790"/>
      <c r="D55790" s="47"/>
    </row>
    <row r="55791" spans="3:4">
      <c r="C55791"/>
      <c r="D55791" s="47"/>
    </row>
    <row r="55792" spans="3:4">
      <c r="C55792"/>
      <c r="D55792" s="47"/>
    </row>
    <row r="55793" spans="3:4">
      <c r="C55793"/>
      <c r="D55793" s="47"/>
    </row>
    <row r="55794" spans="3:4">
      <c r="C55794"/>
      <c r="D55794" s="47"/>
    </row>
    <row r="55795" spans="3:4">
      <c r="C55795"/>
      <c r="D55795" s="47"/>
    </row>
    <row r="55796" spans="3:4">
      <c r="C55796"/>
      <c r="D55796" s="47"/>
    </row>
    <row r="55797" spans="3:4">
      <c r="C55797"/>
      <c r="D55797" s="47"/>
    </row>
    <row r="55798" spans="3:4">
      <c r="C55798"/>
      <c r="D55798" s="47"/>
    </row>
    <row r="55799" spans="3:4">
      <c r="C55799"/>
      <c r="D55799" s="47"/>
    </row>
    <row r="55800" spans="3:4">
      <c r="C55800"/>
      <c r="D55800" s="47"/>
    </row>
    <row r="55801" spans="3:4">
      <c r="C55801"/>
      <c r="D55801" s="47"/>
    </row>
    <row r="55802" spans="3:4">
      <c r="C55802"/>
      <c r="D55802" s="47"/>
    </row>
    <row r="55803" spans="3:4">
      <c r="C55803"/>
      <c r="D55803" s="47"/>
    </row>
    <row r="55804" spans="3:4">
      <c r="C55804"/>
      <c r="D55804" s="47"/>
    </row>
    <row r="55805" spans="3:4">
      <c r="C55805"/>
      <c r="D55805" s="47"/>
    </row>
    <row r="55806" spans="3:4">
      <c r="C55806"/>
      <c r="D55806" s="47"/>
    </row>
    <row r="55807" spans="3:4">
      <c r="C55807"/>
      <c r="D55807" s="47"/>
    </row>
    <row r="55808" spans="3:4">
      <c r="C55808"/>
      <c r="D55808" s="47"/>
    </row>
    <row r="55809" spans="3:4">
      <c r="C55809"/>
      <c r="D55809" s="47"/>
    </row>
    <row r="55810" spans="3:4">
      <c r="C55810"/>
      <c r="D55810" s="47"/>
    </row>
    <row r="55811" spans="3:4">
      <c r="C55811"/>
      <c r="D55811" s="47"/>
    </row>
    <row r="55812" spans="3:4">
      <c r="C55812"/>
      <c r="D55812" s="47"/>
    </row>
    <row r="55813" spans="3:4">
      <c r="C55813"/>
      <c r="D55813" s="47"/>
    </row>
    <row r="55814" spans="3:4">
      <c r="C55814"/>
      <c r="D55814" s="47"/>
    </row>
    <row r="55815" spans="3:4">
      <c r="C55815"/>
      <c r="D55815" s="47"/>
    </row>
    <row r="55816" spans="3:4">
      <c r="C55816"/>
      <c r="D55816" s="47"/>
    </row>
    <row r="55817" spans="3:4">
      <c r="C55817"/>
      <c r="D55817" s="47"/>
    </row>
    <row r="55818" spans="3:4">
      <c r="C55818"/>
      <c r="D55818" s="47"/>
    </row>
    <row r="55819" spans="3:4">
      <c r="C55819"/>
      <c r="D55819" s="47"/>
    </row>
    <row r="55820" spans="3:4">
      <c r="C55820"/>
      <c r="D55820" s="47"/>
    </row>
    <row r="55821" spans="3:4">
      <c r="C55821"/>
      <c r="D55821" s="47"/>
    </row>
    <row r="55822" spans="3:4">
      <c r="C55822"/>
      <c r="D55822" s="47"/>
    </row>
    <row r="55823" spans="3:4">
      <c r="C55823"/>
      <c r="D55823" s="47"/>
    </row>
    <row r="55824" spans="3:4">
      <c r="C55824"/>
      <c r="D55824" s="47"/>
    </row>
    <row r="55825" spans="3:4">
      <c r="C55825"/>
      <c r="D55825" s="47"/>
    </row>
    <row r="55826" spans="3:4">
      <c r="C55826"/>
      <c r="D55826" s="47"/>
    </row>
    <row r="55827" spans="3:4">
      <c r="C55827"/>
      <c r="D55827" s="47"/>
    </row>
    <row r="55828" spans="3:4">
      <c r="C55828"/>
      <c r="D55828" s="47"/>
    </row>
    <row r="55829" spans="3:4">
      <c r="C55829"/>
      <c r="D55829" s="47"/>
    </row>
    <row r="55830" spans="3:4">
      <c r="C55830"/>
      <c r="D55830" s="47"/>
    </row>
    <row r="55831" spans="3:4">
      <c r="C55831"/>
      <c r="D55831" s="47"/>
    </row>
    <row r="55832" spans="3:4">
      <c r="C55832"/>
      <c r="D55832" s="47"/>
    </row>
    <row r="55833" spans="3:4">
      <c r="C55833"/>
      <c r="D55833" s="47"/>
    </row>
    <row r="55834" spans="3:4">
      <c r="C55834"/>
      <c r="D55834" s="47"/>
    </row>
    <row r="55835" spans="3:4">
      <c r="C55835"/>
      <c r="D55835" s="47"/>
    </row>
    <row r="55836" spans="3:4">
      <c r="C55836"/>
      <c r="D55836" s="47"/>
    </row>
    <row r="55837" spans="3:4">
      <c r="C55837"/>
      <c r="D55837" s="47"/>
    </row>
    <row r="55838" spans="3:4">
      <c r="C55838"/>
      <c r="D55838" s="47"/>
    </row>
    <row r="55839" spans="3:4">
      <c r="C55839"/>
      <c r="D55839" s="47"/>
    </row>
    <row r="55840" spans="3:4">
      <c r="C55840"/>
      <c r="D55840" s="47"/>
    </row>
    <row r="55841" spans="3:4">
      <c r="C55841"/>
      <c r="D55841" s="47"/>
    </row>
    <row r="55842" spans="3:4">
      <c r="C55842"/>
      <c r="D55842" s="47"/>
    </row>
    <row r="55843" spans="3:4">
      <c r="C55843"/>
      <c r="D55843" s="47"/>
    </row>
    <row r="55844" spans="3:4">
      <c r="C55844"/>
      <c r="D55844" s="47"/>
    </row>
    <row r="55845" spans="3:4">
      <c r="C55845"/>
      <c r="D55845" s="47"/>
    </row>
    <row r="55846" spans="3:4">
      <c r="C55846"/>
      <c r="D55846" s="47"/>
    </row>
    <row r="55847" spans="3:4">
      <c r="C55847"/>
      <c r="D55847" s="47"/>
    </row>
    <row r="55848" spans="3:4">
      <c r="C55848"/>
      <c r="D55848" s="47"/>
    </row>
    <row r="55849" spans="3:4">
      <c r="C55849"/>
      <c r="D55849" s="47"/>
    </row>
    <row r="55850" spans="3:4">
      <c r="C55850"/>
      <c r="D55850" s="47"/>
    </row>
    <row r="55851" spans="3:4">
      <c r="C55851"/>
      <c r="D55851" s="47"/>
    </row>
    <row r="55852" spans="3:4">
      <c r="C55852"/>
      <c r="D55852" s="47"/>
    </row>
    <row r="55853" spans="3:4">
      <c r="C55853"/>
      <c r="D55853" s="47"/>
    </row>
    <row r="55854" spans="3:4">
      <c r="C55854"/>
      <c r="D55854" s="47"/>
    </row>
    <row r="55855" spans="3:4">
      <c r="C55855"/>
      <c r="D55855" s="47"/>
    </row>
    <row r="55856" spans="3:4">
      <c r="C55856"/>
      <c r="D55856" s="47"/>
    </row>
    <row r="55857" spans="3:4">
      <c r="C55857"/>
      <c r="D55857" s="47"/>
    </row>
    <row r="55858" spans="3:4">
      <c r="C55858"/>
      <c r="D55858" s="47"/>
    </row>
    <row r="55859" spans="3:4">
      <c r="C55859"/>
      <c r="D55859" s="47"/>
    </row>
    <row r="55860" spans="3:4">
      <c r="C55860"/>
      <c r="D55860" s="47"/>
    </row>
    <row r="55861" spans="3:4">
      <c r="C55861"/>
      <c r="D55861" s="47"/>
    </row>
    <row r="55862" spans="3:4">
      <c r="C55862"/>
      <c r="D55862" s="47"/>
    </row>
    <row r="55863" spans="3:4">
      <c r="C55863"/>
      <c r="D55863" s="47"/>
    </row>
    <row r="55864" spans="3:4">
      <c r="C55864"/>
      <c r="D55864" s="47"/>
    </row>
    <row r="55865" spans="3:4">
      <c r="C55865"/>
      <c r="D55865" s="47"/>
    </row>
    <row r="55866" spans="3:4">
      <c r="C55866"/>
      <c r="D55866" s="47"/>
    </row>
    <row r="55867" spans="3:4">
      <c r="C55867"/>
      <c r="D55867" s="47"/>
    </row>
    <row r="55868" spans="3:4">
      <c r="C55868"/>
      <c r="D55868" s="47"/>
    </row>
    <row r="55869" spans="3:4">
      <c r="C55869"/>
      <c r="D55869" s="47"/>
    </row>
    <row r="55870" spans="3:4">
      <c r="C55870"/>
      <c r="D55870" s="47"/>
    </row>
    <row r="55871" spans="3:4">
      <c r="C55871"/>
      <c r="D55871" s="47"/>
    </row>
    <row r="55872" spans="3:4">
      <c r="C55872"/>
      <c r="D55872" s="47"/>
    </row>
    <row r="55873" spans="3:4">
      <c r="C55873"/>
      <c r="D55873" s="47"/>
    </row>
    <row r="55874" spans="3:4">
      <c r="C55874"/>
      <c r="D55874" s="47"/>
    </row>
    <row r="55875" spans="3:4">
      <c r="C55875"/>
      <c r="D55875" s="47"/>
    </row>
    <row r="55876" spans="3:4">
      <c r="C55876"/>
      <c r="D55876" s="47"/>
    </row>
    <row r="55877" spans="3:4">
      <c r="C55877"/>
      <c r="D55877" s="47"/>
    </row>
    <row r="55878" spans="3:4">
      <c r="C55878"/>
      <c r="D55878" s="47"/>
    </row>
    <row r="55879" spans="3:4">
      <c r="C55879"/>
      <c r="D55879" s="47"/>
    </row>
    <row r="55880" spans="3:4">
      <c r="C55880"/>
      <c r="D55880" s="47"/>
    </row>
    <row r="55881" spans="3:4">
      <c r="C55881"/>
      <c r="D55881" s="47"/>
    </row>
    <row r="55882" spans="3:4">
      <c r="C55882"/>
      <c r="D55882" s="47"/>
    </row>
    <row r="55883" spans="3:4">
      <c r="C55883"/>
      <c r="D55883" s="47"/>
    </row>
    <row r="55884" spans="3:4">
      <c r="C55884"/>
      <c r="D55884" s="47"/>
    </row>
    <row r="55885" spans="3:4">
      <c r="C55885"/>
      <c r="D55885" s="47"/>
    </row>
    <row r="55886" spans="3:4">
      <c r="C55886"/>
      <c r="D55886" s="47"/>
    </row>
    <row r="55887" spans="3:4">
      <c r="C55887"/>
      <c r="D55887" s="47"/>
    </row>
    <row r="55888" spans="3:4">
      <c r="C55888"/>
      <c r="D55888" s="47"/>
    </row>
    <row r="55889" spans="3:4">
      <c r="C55889"/>
      <c r="D55889" s="47"/>
    </row>
    <row r="55890" spans="3:4">
      <c r="C55890"/>
      <c r="D55890" s="47"/>
    </row>
    <row r="55891" spans="3:4">
      <c r="C55891"/>
      <c r="D55891" s="47"/>
    </row>
    <row r="55892" spans="3:4">
      <c r="C55892"/>
      <c r="D55892" s="47"/>
    </row>
    <row r="55893" spans="3:4">
      <c r="C55893"/>
      <c r="D55893" s="47"/>
    </row>
    <row r="55894" spans="3:4">
      <c r="C55894"/>
      <c r="D55894" s="47"/>
    </row>
    <row r="55895" spans="3:4">
      <c r="C55895"/>
      <c r="D55895" s="47"/>
    </row>
    <row r="55896" spans="3:4">
      <c r="C55896"/>
      <c r="D55896" s="47"/>
    </row>
    <row r="55897" spans="3:4">
      <c r="C55897"/>
      <c r="D55897" s="47"/>
    </row>
    <row r="55898" spans="3:4">
      <c r="C55898"/>
      <c r="D55898" s="47"/>
    </row>
    <row r="55899" spans="3:4">
      <c r="C55899"/>
      <c r="D55899" s="47"/>
    </row>
    <row r="55900" spans="3:4">
      <c r="C55900"/>
      <c r="D55900" s="47"/>
    </row>
    <row r="55901" spans="3:4">
      <c r="C55901"/>
      <c r="D55901" s="47"/>
    </row>
    <row r="55902" spans="3:4">
      <c r="C55902"/>
      <c r="D55902" s="47"/>
    </row>
    <row r="55903" spans="3:4">
      <c r="C55903"/>
      <c r="D55903" s="47"/>
    </row>
    <row r="55904" spans="3:4">
      <c r="C55904"/>
      <c r="D55904" s="47"/>
    </row>
    <row r="55905" spans="3:4">
      <c r="C55905"/>
      <c r="D55905" s="47"/>
    </row>
    <row r="55906" spans="3:4">
      <c r="C55906"/>
      <c r="D55906" s="47"/>
    </row>
    <row r="55907" spans="3:4">
      <c r="C55907"/>
      <c r="D55907" s="47"/>
    </row>
    <row r="55908" spans="3:4">
      <c r="C55908"/>
      <c r="D55908" s="47"/>
    </row>
    <row r="55909" spans="3:4">
      <c r="C55909"/>
      <c r="D55909" s="47"/>
    </row>
    <row r="55910" spans="3:4">
      <c r="C55910"/>
      <c r="D55910" s="47"/>
    </row>
    <row r="55911" spans="3:4">
      <c r="C55911"/>
      <c r="D55911" s="47"/>
    </row>
    <row r="55912" spans="3:4">
      <c r="C55912"/>
      <c r="D55912" s="47"/>
    </row>
    <row r="55913" spans="3:4">
      <c r="C55913"/>
      <c r="D55913" s="47"/>
    </row>
    <row r="55914" spans="3:4">
      <c r="C55914"/>
      <c r="D55914" s="47"/>
    </row>
    <row r="55915" spans="3:4">
      <c r="C55915"/>
      <c r="D55915" s="47"/>
    </row>
    <row r="55916" spans="3:4">
      <c r="C55916"/>
      <c r="D55916" s="47"/>
    </row>
    <row r="55917" spans="3:4">
      <c r="C55917"/>
      <c r="D55917" s="47"/>
    </row>
    <row r="55918" spans="3:4">
      <c r="C55918"/>
      <c r="D55918" s="47"/>
    </row>
    <row r="55919" spans="3:4">
      <c r="C55919"/>
      <c r="D55919" s="47"/>
    </row>
    <row r="55920" spans="3:4">
      <c r="C55920"/>
      <c r="D55920" s="47"/>
    </row>
    <row r="55921" spans="3:4">
      <c r="C55921"/>
      <c r="D55921" s="47"/>
    </row>
    <row r="55922" spans="3:4">
      <c r="C55922"/>
      <c r="D55922" s="47"/>
    </row>
    <row r="55923" spans="3:4">
      <c r="C55923"/>
      <c r="D55923" s="47"/>
    </row>
    <row r="55924" spans="3:4">
      <c r="C55924"/>
      <c r="D55924" s="47"/>
    </row>
    <row r="55925" spans="3:4">
      <c r="C55925"/>
      <c r="D55925" s="47"/>
    </row>
    <row r="55926" spans="3:4">
      <c r="C55926"/>
      <c r="D55926" s="47"/>
    </row>
    <row r="55927" spans="3:4">
      <c r="C55927"/>
      <c r="D55927" s="47"/>
    </row>
    <row r="55928" spans="3:4">
      <c r="C55928"/>
      <c r="D55928" s="47"/>
    </row>
    <row r="55929" spans="3:4">
      <c r="C55929"/>
      <c r="D55929" s="47"/>
    </row>
    <row r="55930" spans="3:4">
      <c r="C55930"/>
      <c r="D55930" s="47"/>
    </row>
    <row r="55931" spans="3:4">
      <c r="C55931"/>
      <c r="D55931" s="47"/>
    </row>
    <row r="55932" spans="3:4">
      <c r="C55932"/>
      <c r="D55932" s="47"/>
    </row>
    <row r="55933" spans="3:4">
      <c r="C55933"/>
      <c r="D55933" s="47"/>
    </row>
    <row r="55934" spans="3:4">
      <c r="C55934"/>
      <c r="D55934" s="47"/>
    </row>
    <row r="55935" spans="3:4">
      <c r="C55935"/>
      <c r="D55935" s="47"/>
    </row>
    <row r="55936" spans="3:4">
      <c r="C55936"/>
      <c r="D55936" s="47"/>
    </row>
    <row r="55937" spans="3:4">
      <c r="C55937"/>
      <c r="D55937" s="47"/>
    </row>
    <row r="55938" spans="3:4">
      <c r="C55938"/>
      <c r="D55938" s="47"/>
    </row>
    <row r="55939" spans="3:4">
      <c r="C55939"/>
      <c r="D55939" s="47"/>
    </row>
    <row r="55940" spans="3:4">
      <c r="C55940"/>
      <c r="D55940" s="47"/>
    </row>
    <row r="55941" spans="3:4">
      <c r="C55941"/>
      <c r="D55941" s="47"/>
    </row>
    <row r="55942" spans="3:4">
      <c r="C55942"/>
      <c r="D55942" s="47"/>
    </row>
    <row r="55943" spans="3:4">
      <c r="C55943"/>
      <c r="D55943" s="47"/>
    </row>
    <row r="55944" spans="3:4">
      <c r="C55944"/>
      <c r="D55944" s="47"/>
    </row>
    <row r="55945" spans="3:4">
      <c r="C55945"/>
      <c r="D55945" s="47"/>
    </row>
    <row r="55946" spans="3:4">
      <c r="C55946"/>
      <c r="D55946" s="47"/>
    </row>
    <row r="55947" spans="3:4">
      <c r="C55947"/>
      <c r="D55947" s="47"/>
    </row>
    <row r="55948" spans="3:4">
      <c r="C55948"/>
      <c r="D55948" s="47"/>
    </row>
    <row r="55949" spans="3:4">
      <c r="C55949"/>
      <c r="D55949" s="47"/>
    </row>
    <row r="55950" spans="3:4">
      <c r="C55950"/>
      <c r="D55950" s="47"/>
    </row>
    <row r="55951" spans="3:4">
      <c r="C55951"/>
      <c r="D55951" s="47"/>
    </row>
    <row r="55952" spans="3:4">
      <c r="C55952"/>
      <c r="D55952" s="47"/>
    </row>
    <row r="55953" spans="3:4">
      <c r="C55953"/>
      <c r="D55953" s="47"/>
    </row>
    <row r="55954" spans="3:4">
      <c r="C55954"/>
      <c r="D55954" s="47"/>
    </row>
    <row r="55955" spans="3:4">
      <c r="C55955"/>
      <c r="D55955" s="47"/>
    </row>
    <row r="55956" spans="3:4">
      <c r="C55956"/>
      <c r="D55956" s="47"/>
    </row>
    <row r="55957" spans="3:4">
      <c r="C55957"/>
      <c r="D55957" s="47"/>
    </row>
    <row r="55958" spans="3:4">
      <c r="C55958"/>
      <c r="D55958" s="47"/>
    </row>
    <row r="55959" spans="3:4">
      <c r="C55959"/>
      <c r="D55959" s="47"/>
    </row>
    <row r="55960" spans="3:4">
      <c r="C55960"/>
      <c r="D55960" s="47"/>
    </row>
    <row r="55961" spans="3:4">
      <c r="C55961"/>
      <c r="D55961" s="47"/>
    </row>
    <row r="55962" spans="3:4">
      <c r="C55962"/>
      <c r="D55962" s="47"/>
    </row>
    <row r="55963" spans="3:4">
      <c r="C55963"/>
      <c r="D55963" s="47"/>
    </row>
    <row r="55964" spans="3:4">
      <c r="C55964"/>
      <c r="D55964" s="47"/>
    </row>
    <row r="55965" spans="3:4">
      <c r="C55965"/>
      <c r="D55965" s="47"/>
    </row>
    <row r="55966" spans="3:4">
      <c r="C55966"/>
      <c r="D55966" s="47"/>
    </row>
    <row r="55967" spans="3:4">
      <c r="C55967"/>
      <c r="D55967" s="47"/>
    </row>
    <row r="55968" spans="3:4">
      <c r="C55968"/>
      <c r="D55968" s="47"/>
    </row>
    <row r="55969" spans="3:4">
      <c r="C55969"/>
      <c r="D55969" s="47"/>
    </row>
    <row r="55970" spans="3:4">
      <c r="C55970"/>
      <c r="D55970" s="47"/>
    </row>
    <row r="55971" spans="3:4">
      <c r="C55971"/>
      <c r="D55971" s="47"/>
    </row>
    <row r="55972" spans="3:4">
      <c r="C55972"/>
      <c r="D55972" s="47"/>
    </row>
    <row r="55973" spans="3:4">
      <c r="C55973"/>
      <c r="D55973" s="47"/>
    </row>
    <row r="55974" spans="3:4">
      <c r="C55974"/>
      <c r="D55974" s="47"/>
    </row>
    <row r="55975" spans="3:4">
      <c r="C55975"/>
      <c r="D55975" s="47"/>
    </row>
    <row r="55976" spans="3:4">
      <c r="C55976"/>
      <c r="D55976" s="47"/>
    </row>
    <row r="55977" spans="3:4">
      <c r="C55977"/>
      <c r="D55977" s="47"/>
    </row>
    <row r="55978" spans="3:4">
      <c r="C55978"/>
      <c r="D55978" s="47"/>
    </row>
    <row r="55979" spans="3:4">
      <c r="C55979"/>
      <c r="D55979" s="47"/>
    </row>
    <row r="55980" spans="3:4">
      <c r="C55980"/>
      <c r="D55980" s="47"/>
    </row>
    <row r="55981" spans="3:4">
      <c r="C55981"/>
      <c r="D55981" s="47"/>
    </row>
    <row r="55982" spans="3:4">
      <c r="C55982"/>
      <c r="D55982" s="47"/>
    </row>
    <row r="55983" spans="3:4">
      <c r="C55983"/>
      <c r="D55983" s="47"/>
    </row>
    <row r="55984" spans="3:4">
      <c r="C55984"/>
      <c r="D55984" s="47"/>
    </row>
    <row r="55985" spans="3:4">
      <c r="C55985"/>
      <c r="D55985" s="47"/>
    </row>
    <row r="55986" spans="3:4">
      <c r="C55986"/>
      <c r="D55986" s="47"/>
    </row>
    <row r="55987" spans="3:4">
      <c r="C55987"/>
      <c r="D55987" s="47"/>
    </row>
    <row r="55988" spans="3:4">
      <c r="C55988"/>
      <c r="D55988" s="47"/>
    </row>
    <row r="55989" spans="3:4">
      <c r="C55989"/>
      <c r="D55989" s="47"/>
    </row>
    <row r="55990" spans="3:4">
      <c r="C55990"/>
      <c r="D55990" s="47"/>
    </row>
    <row r="55991" spans="3:4">
      <c r="C55991"/>
      <c r="D55991" s="47"/>
    </row>
    <row r="55992" spans="3:4">
      <c r="C55992"/>
      <c r="D55992" s="47"/>
    </row>
    <row r="55993" spans="3:4">
      <c r="C55993"/>
      <c r="D55993" s="47"/>
    </row>
    <row r="55994" spans="3:4">
      <c r="C55994"/>
      <c r="D55994" s="47"/>
    </row>
    <row r="55995" spans="3:4">
      <c r="C55995"/>
      <c r="D55995" s="47"/>
    </row>
    <row r="55996" spans="3:4">
      <c r="C55996"/>
      <c r="D55996" s="47"/>
    </row>
    <row r="55997" spans="3:4">
      <c r="C55997"/>
      <c r="D55997" s="47"/>
    </row>
    <row r="55998" spans="3:4">
      <c r="C55998"/>
      <c r="D55998" s="47"/>
    </row>
    <row r="55999" spans="3:4">
      <c r="C55999"/>
      <c r="D55999" s="47"/>
    </row>
    <row r="56000" spans="3:4">
      <c r="C56000"/>
      <c r="D56000" s="47"/>
    </row>
    <row r="56001" spans="3:4">
      <c r="C56001"/>
      <c r="D56001" s="47"/>
    </row>
    <row r="56002" spans="3:4">
      <c r="C56002"/>
      <c r="D56002" s="47"/>
    </row>
    <row r="56003" spans="3:4">
      <c r="C56003"/>
      <c r="D56003" s="47"/>
    </row>
    <row r="56004" spans="3:4">
      <c r="C56004"/>
      <c r="D56004" s="47"/>
    </row>
    <row r="56005" spans="3:4">
      <c r="C56005"/>
      <c r="D56005" s="47"/>
    </row>
    <row r="56006" spans="3:4">
      <c r="C56006"/>
      <c r="D56006" s="47"/>
    </row>
    <row r="56007" spans="3:4">
      <c r="C56007"/>
      <c r="D56007" s="47"/>
    </row>
    <row r="56008" spans="3:4">
      <c r="C56008"/>
      <c r="D56008" s="47"/>
    </row>
    <row r="56009" spans="3:4">
      <c r="C56009"/>
      <c r="D56009" s="47"/>
    </row>
    <row r="56010" spans="3:4">
      <c r="C56010"/>
      <c r="D56010" s="47"/>
    </row>
    <row r="56011" spans="3:4">
      <c r="C56011"/>
      <c r="D56011" s="47"/>
    </row>
    <row r="56012" spans="3:4">
      <c r="C56012"/>
      <c r="D56012" s="47"/>
    </row>
    <row r="56013" spans="3:4">
      <c r="C56013"/>
      <c r="D56013" s="47"/>
    </row>
    <row r="56014" spans="3:4">
      <c r="C56014"/>
      <c r="D56014" s="47"/>
    </row>
    <row r="56015" spans="3:4">
      <c r="C56015"/>
      <c r="D56015" s="47"/>
    </row>
    <row r="56016" spans="3:4">
      <c r="C56016"/>
      <c r="D56016" s="47"/>
    </row>
    <row r="56017" spans="3:4">
      <c r="C56017"/>
      <c r="D56017" s="47"/>
    </row>
    <row r="56018" spans="3:4">
      <c r="C56018"/>
      <c r="D56018" s="47"/>
    </row>
    <row r="56019" spans="3:4">
      <c r="C56019"/>
      <c r="D56019" s="47"/>
    </row>
    <row r="56020" spans="3:4">
      <c r="C56020"/>
      <c r="D56020" s="47"/>
    </row>
    <row r="56021" spans="3:4">
      <c r="C56021"/>
      <c r="D56021" s="47"/>
    </row>
    <row r="56022" spans="3:4">
      <c r="C56022"/>
      <c r="D56022" s="47"/>
    </row>
    <row r="56023" spans="3:4">
      <c r="C56023"/>
      <c r="D56023" s="47"/>
    </row>
    <row r="56024" spans="3:4">
      <c r="C56024"/>
      <c r="D56024" s="47"/>
    </row>
    <row r="56025" spans="3:4">
      <c r="C56025"/>
      <c r="D56025" s="47"/>
    </row>
    <row r="56026" spans="3:4">
      <c r="C56026"/>
      <c r="D56026" s="47"/>
    </row>
    <row r="56027" spans="3:4">
      <c r="C56027"/>
      <c r="D56027" s="47"/>
    </row>
    <row r="56028" spans="3:4">
      <c r="C56028"/>
      <c r="D56028" s="47"/>
    </row>
    <row r="56029" spans="3:4">
      <c r="C56029"/>
      <c r="D56029" s="47"/>
    </row>
    <row r="56030" spans="3:4">
      <c r="C56030"/>
      <c r="D56030" s="47"/>
    </row>
    <row r="56031" spans="3:4">
      <c r="C56031"/>
      <c r="D56031" s="47"/>
    </row>
    <row r="56032" spans="3:4">
      <c r="C56032"/>
      <c r="D56032" s="47"/>
    </row>
    <row r="56033" spans="3:4">
      <c r="C56033"/>
      <c r="D56033" s="47"/>
    </row>
    <row r="56034" spans="3:4">
      <c r="C56034"/>
      <c r="D56034" s="47"/>
    </row>
    <row r="56035" spans="3:4">
      <c r="C56035"/>
      <c r="D56035" s="47"/>
    </row>
    <row r="56036" spans="3:4">
      <c r="C56036"/>
      <c r="D56036" s="47"/>
    </row>
    <row r="56037" spans="3:4">
      <c r="C56037"/>
      <c r="D56037" s="47"/>
    </row>
    <row r="56038" spans="3:4">
      <c r="C56038"/>
      <c r="D56038" s="47"/>
    </row>
    <row r="56039" spans="3:4">
      <c r="C56039"/>
      <c r="D56039" s="47"/>
    </row>
    <row r="56040" spans="3:4">
      <c r="C56040"/>
      <c r="D56040" s="47"/>
    </row>
    <row r="56041" spans="3:4">
      <c r="C56041"/>
      <c r="D56041" s="47"/>
    </row>
    <row r="56042" spans="3:4">
      <c r="C56042"/>
      <c r="D56042" s="47"/>
    </row>
    <row r="56043" spans="3:4">
      <c r="C56043"/>
      <c r="D56043" s="47"/>
    </row>
    <row r="56044" spans="3:4">
      <c r="C56044"/>
      <c r="D56044" s="47"/>
    </row>
    <row r="56045" spans="3:4">
      <c r="C56045"/>
      <c r="D56045" s="47"/>
    </row>
    <row r="56046" spans="3:4">
      <c r="C56046"/>
      <c r="D56046" s="47"/>
    </row>
    <row r="56047" spans="3:4">
      <c r="C56047"/>
      <c r="D56047" s="47"/>
    </row>
    <row r="56048" spans="3:4">
      <c r="C56048"/>
      <c r="D56048" s="47"/>
    </row>
    <row r="56049" spans="3:4">
      <c r="C56049"/>
      <c r="D56049" s="47"/>
    </row>
    <row r="56050" spans="3:4">
      <c r="C56050"/>
      <c r="D56050" s="47"/>
    </row>
    <row r="56051" spans="3:4">
      <c r="C56051"/>
      <c r="D56051" s="47"/>
    </row>
    <row r="56052" spans="3:4">
      <c r="C56052"/>
      <c r="D56052" s="47"/>
    </row>
    <row r="56053" spans="3:4">
      <c r="C56053"/>
      <c r="D56053" s="47"/>
    </row>
    <row r="56054" spans="3:4">
      <c r="C56054"/>
      <c r="D56054" s="47"/>
    </row>
    <row r="56055" spans="3:4">
      <c r="C56055"/>
      <c r="D56055" s="47"/>
    </row>
    <row r="56056" spans="3:4">
      <c r="C56056"/>
      <c r="D56056" s="47"/>
    </row>
    <row r="56057" spans="3:4">
      <c r="C56057"/>
      <c r="D56057" s="47"/>
    </row>
    <row r="56058" spans="3:4">
      <c r="C56058"/>
      <c r="D56058" s="47"/>
    </row>
    <row r="56059" spans="3:4">
      <c r="C56059"/>
      <c r="D56059" s="47"/>
    </row>
    <row r="56060" spans="3:4">
      <c r="C56060"/>
      <c r="D56060" s="47"/>
    </row>
    <row r="56061" spans="3:4">
      <c r="C56061"/>
      <c r="D56061" s="47"/>
    </row>
    <row r="56062" spans="3:4">
      <c r="C56062"/>
      <c r="D56062" s="47"/>
    </row>
    <row r="56063" spans="3:4">
      <c r="C56063"/>
      <c r="D56063" s="47"/>
    </row>
    <row r="56064" spans="3:4">
      <c r="C56064"/>
      <c r="D56064" s="47"/>
    </row>
    <row r="56065" spans="3:4">
      <c r="C56065"/>
      <c r="D56065" s="47"/>
    </row>
    <row r="56066" spans="3:4">
      <c r="C56066"/>
      <c r="D56066" s="47"/>
    </row>
    <row r="56067" spans="3:4">
      <c r="C56067"/>
      <c r="D56067" s="47"/>
    </row>
    <row r="56068" spans="3:4">
      <c r="C56068"/>
      <c r="D56068" s="47"/>
    </row>
    <row r="56069" spans="3:4">
      <c r="C56069"/>
      <c r="D56069" s="47"/>
    </row>
    <row r="56070" spans="3:4">
      <c r="C56070"/>
      <c r="D56070" s="47"/>
    </row>
    <row r="56071" spans="3:4">
      <c r="C56071"/>
      <c r="D56071" s="47"/>
    </row>
    <row r="56072" spans="3:4">
      <c r="C56072"/>
      <c r="D56072" s="47"/>
    </row>
    <row r="56073" spans="3:4">
      <c r="C56073"/>
      <c r="D56073" s="47"/>
    </row>
    <row r="56074" spans="3:4">
      <c r="C56074"/>
      <c r="D56074" s="47"/>
    </row>
    <row r="56075" spans="3:4">
      <c r="C56075"/>
      <c r="D56075" s="47"/>
    </row>
    <row r="56076" spans="3:4">
      <c r="C56076"/>
      <c r="D56076" s="47"/>
    </row>
    <row r="56077" spans="3:4">
      <c r="C56077"/>
      <c r="D56077" s="47"/>
    </row>
    <row r="56078" spans="3:4">
      <c r="C56078"/>
      <c r="D56078" s="47"/>
    </row>
    <row r="56079" spans="3:4">
      <c r="C56079"/>
      <c r="D56079" s="47"/>
    </row>
    <row r="56080" spans="3:4">
      <c r="C56080"/>
      <c r="D56080" s="47"/>
    </row>
    <row r="56081" spans="3:4">
      <c r="C56081"/>
      <c r="D56081" s="47"/>
    </row>
    <row r="56082" spans="3:4">
      <c r="C56082"/>
      <c r="D56082" s="47"/>
    </row>
    <row r="56083" spans="3:4">
      <c r="C56083"/>
      <c r="D56083" s="47"/>
    </row>
    <row r="56084" spans="3:4">
      <c r="C56084"/>
      <c r="D56084" s="47"/>
    </row>
    <row r="56085" spans="3:4">
      <c r="C56085"/>
      <c r="D56085" s="47"/>
    </row>
    <row r="56086" spans="3:4">
      <c r="C56086"/>
      <c r="D56086" s="47"/>
    </row>
    <row r="56087" spans="3:4">
      <c r="C56087"/>
      <c r="D56087" s="47"/>
    </row>
    <row r="56088" spans="3:4">
      <c r="C56088"/>
      <c r="D56088" s="47"/>
    </row>
    <row r="56089" spans="3:4">
      <c r="C56089"/>
      <c r="D56089" s="47"/>
    </row>
    <row r="56090" spans="3:4">
      <c r="C56090"/>
      <c r="D56090" s="47"/>
    </row>
    <row r="56091" spans="3:4">
      <c r="C56091"/>
      <c r="D56091" s="47"/>
    </row>
    <row r="56092" spans="3:4">
      <c r="C56092"/>
      <c r="D56092" s="47"/>
    </row>
    <row r="56093" spans="3:4">
      <c r="C56093"/>
      <c r="D56093" s="47"/>
    </row>
    <row r="56094" spans="3:4">
      <c r="C56094"/>
      <c r="D56094" s="47"/>
    </row>
    <row r="56095" spans="3:4">
      <c r="C56095"/>
      <c r="D56095" s="47"/>
    </row>
    <row r="56096" spans="3:4">
      <c r="C56096"/>
      <c r="D56096" s="47"/>
    </row>
    <row r="56097" spans="3:4">
      <c r="C56097"/>
      <c r="D56097" s="47"/>
    </row>
    <row r="56098" spans="3:4">
      <c r="C56098"/>
      <c r="D56098" s="47"/>
    </row>
    <row r="56099" spans="3:4">
      <c r="C56099"/>
      <c r="D56099" s="47"/>
    </row>
    <row r="56100" spans="3:4">
      <c r="C56100"/>
      <c r="D56100" s="47"/>
    </row>
    <row r="56101" spans="3:4">
      <c r="C56101"/>
      <c r="D56101" s="47"/>
    </row>
    <row r="56102" spans="3:4">
      <c r="C56102"/>
      <c r="D56102" s="47"/>
    </row>
    <row r="56103" spans="3:4">
      <c r="C56103"/>
      <c r="D56103" s="47"/>
    </row>
    <row r="56104" spans="3:4">
      <c r="C56104"/>
      <c r="D56104" s="47"/>
    </row>
    <row r="56105" spans="3:4">
      <c r="C56105"/>
      <c r="D56105" s="47"/>
    </row>
    <row r="56106" spans="3:4">
      <c r="C56106"/>
      <c r="D56106" s="47"/>
    </row>
    <row r="56107" spans="3:4">
      <c r="C56107"/>
      <c r="D56107" s="47"/>
    </row>
    <row r="56108" spans="3:4">
      <c r="C56108"/>
      <c r="D56108" s="47"/>
    </row>
    <row r="56109" spans="3:4">
      <c r="C56109"/>
      <c r="D56109" s="47"/>
    </row>
    <row r="56110" spans="3:4">
      <c r="C56110"/>
      <c r="D56110" s="47"/>
    </row>
    <row r="56111" spans="3:4">
      <c r="C56111"/>
      <c r="D56111" s="47"/>
    </row>
    <row r="56112" spans="3:4">
      <c r="C56112"/>
      <c r="D56112" s="47"/>
    </row>
    <row r="56113" spans="3:4">
      <c r="C56113"/>
      <c r="D56113" s="47"/>
    </row>
    <row r="56114" spans="3:4">
      <c r="C56114"/>
      <c r="D56114" s="47"/>
    </row>
    <row r="56115" spans="3:4">
      <c r="C56115"/>
      <c r="D56115" s="47"/>
    </row>
    <row r="56116" spans="3:4">
      <c r="C56116"/>
      <c r="D56116" s="47"/>
    </row>
    <row r="56117" spans="3:4">
      <c r="C56117"/>
      <c r="D56117" s="47"/>
    </row>
    <row r="56118" spans="3:4">
      <c r="C56118"/>
      <c r="D56118" s="47"/>
    </row>
    <row r="56119" spans="3:4">
      <c r="C56119"/>
      <c r="D56119" s="47"/>
    </row>
    <row r="56120" spans="3:4">
      <c r="C56120"/>
      <c r="D56120" s="47"/>
    </row>
    <row r="56121" spans="3:4">
      <c r="C56121"/>
      <c r="D56121" s="47"/>
    </row>
    <row r="56122" spans="3:4">
      <c r="C56122"/>
      <c r="D56122" s="47"/>
    </row>
    <row r="56123" spans="3:4">
      <c r="C56123"/>
      <c r="D56123" s="47"/>
    </row>
    <row r="56124" spans="3:4">
      <c r="C56124"/>
      <c r="D56124" s="47"/>
    </row>
    <row r="56125" spans="3:4">
      <c r="C56125"/>
      <c r="D56125" s="47"/>
    </row>
    <row r="56126" spans="3:4">
      <c r="C56126"/>
      <c r="D56126" s="47"/>
    </row>
    <row r="56127" spans="3:4">
      <c r="C56127"/>
      <c r="D56127" s="47"/>
    </row>
    <row r="56128" spans="3:4">
      <c r="C56128"/>
      <c r="D56128" s="47"/>
    </row>
    <row r="56129" spans="3:4">
      <c r="C56129"/>
      <c r="D56129" s="47"/>
    </row>
    <row r="56130" spans="3:4">
      <c r="C56130"/>
      <c r="D56130" s="47"/>
    </row>
    <row r="56131" spans="3:4">
      <c r="C56131"/>
      <c r="D56131" s="47"/>
    </row>
    <row r="56132" spans="3:4">
      <c r="C56132"/>
      <c r="D56132" s="47"/>
    </row>
    <row r="56133" spans="3:4">
      <c r="C56133"/>
      <c r="D56133" s="47"/>
    </row>
    <row r="56134" spans="3:4">
      <c r="C56134"/>
      <c r="D56134" s="47"/>
    </row>
    <row r="56135" spans="3:4">
      <c r="C56135"/>
      <c r="D56135" s="47"/>
    </row>
    <row r="56136" spans="3:4">
      <c r="C56136"/>
      <c r="D56136" s="47"/>
    </row>
    <row r="56137" spans="3:4">
      <c r="C56137"/>
      <c r="D56137" s="47"/>
    </row>
    <row r="56138" spans="3:4">
      <c r="C56138"/>
      <c r="D56138" s="47"/>
    </row>
    <row r="56139" spans="3:4">
      <c r="C56139"/>
      <c r="D56139" s="47"/>
    </row>
    <row r="56140" spans="3:4">
      <c r="C56140"/>
      <c r="D56140" s="47"/>
    </row>
    <row r="56141" spans="3:4">
      <c r="C56141"/>
      <c r="D56141" s="47"/>
    </row>
    <row r="56142" spans="3:4">
      <c r="C56142"/>
      <c r="D56142" s="47"/>
    </row>
    <row r="56143" spans="3:4">
      <c r="C56143"/>
      <c r="D56143" s="47"/>
    </row>
    <row r="56144" spans="3:4">
      <c r="C56144"/>
      <c r="D56144" s="47"/>
    </row>
    <row r="56145" spans="3:4">
      <c r="C56145"/>
      <c r="D56145" s="47"/>
    </row>
    <row r="56146" spans="3:4">
      <c r="C56146"/>
      <c r="D56146" s="47"/>
    </row>
    <row r="56147" spans="3:4">
      <c r="C56147"/>
      <c r="D56147" s="47"/>
    </row>
    <row r="56148" spans="3:4">
      <c r="C56148"/>
      <c r="D56148" s="47"/>
    </row>
    <row r="56149" spans="3:4">
      <c r="C56149"/>
      <c r="D56149" s="47"/>
    </row>
    <row r="56150" spans="3:4">
      <c r="C56150"/>
      <c r="D56150" s="47"/>
    </row>
    <row r="56151" spans="3:4">
      <c r="C56151"/>
      <c r="D56151" s="47"/>
    </row>
    <row r="56152" spans="3:4">
      <c r="C56152"/>
      <c r="D56152" s="47"/>
    </row>
    <row r="56153" spans="3:4">
      <c r="C56153"/>
      <c r="D56153" s="47"/>
    </row>
    <row r="56154" spans="3:4">
      <c r="C56154"/>
      <c r="D56154" s="47"/>
    </row>
    <row r="56155" spans="3:4">
      <c r="C56155"/>
      <c r="D56155" s="47"/>
    </row>
    <row r="56156" spans="3:4">
      <c r="C56156"/>
      <c r="D56156" s="47"/>
    </row>
    <row r="56157" spans="3:4">
      <c r="C56157"/>
      <c r="D56157" s="47"/>
    </row>
    <row r="56158" spans="3:4">
      <c r="C56158"/>
      <c r="D56158" s="47"/>
    </row>
    <row r="56159" spans="3:4">
      <c r="C56159"/>
      <c r="D56159" s="47"/>
    </row>
    <row r="56160" spans="3:4">
      <c r="C56160"/>
      <c r="D56160" s="47"/>
    </row>
    <row r="56161" spans="3:4">
      <c r="C56161"/>
      <c r="D56161" s="47"/>
    </row>
    <row r="56162" spans="3:4">
      <c r="C56162"/>
      <c r="D56162" s="47"/>
    </row>
    <row r="56163" spans="3:4">
      <c r="C56163"/>
      <c r="D56163" s="47"/>
    </row>
    <row r="56164" spans="3:4">
      <c r="C56164"/>
      <c r="D56164" s="47"/>
    </row>
    <row r="56165" spans="3:4">
      <c r="C56165"/>
      <c r="D56165" s="47"/>
    </row>
    <row r="56166" spans="3:4">
      <c r="C56166"/>
      <c r="D56166" s="47"/>
    </row>
    <row r="56167" spans="3:4">
      <c r="C56167"/>
      <c r="D56167" s="47"/>
    </row>
    <row r="56168" spans="3:4">
      <c r="C56168"/>
      <c r="D56168" s="47"/>
    </row>
    <row r="56169" spans="3:4">
      <c r="C56169"/>
      <c r="D56169" s="47"/>
    </row>
    <row r="56170" spans="3:4">
      <c r="C56170"/>
      <c r="D56170" s="47"/>
    </row>
    <row r="56171" spans="3:4">
      <c r="C56171"/>
      <c r="D56171" s="47"/>
    </row>
    <row r="56172" spans="3:4">
      <c r="C56172"/>
      <c r="D56172" s="47"/>
    </row>
    <row r="56173" spans="3:4">
      <c r="C56173"/>
      <c r="D56173" s="47"/>
    </row>
    <row r="56174" spans="3:4">
      <c r="C56174"/>
      <c r="D56174" s="47"/>
    </row>
    <row r="56175" spans="3:4">
      <c r="C56175"/>
      <c r="D56175" s="47"/>
    </row>
    <row r="56176" spans="3:4">
      <c r="C56176"/>
      <c r="D56176" s="47"/>
    </row>
    <row r="56177" spans="3:4">
      <c r="C56177"/>
      <c r="D56177" s="47"/>
    </row>
    <row r="56178" spans="3:4">
      <c r="C56178"/>
      <c r="D56178" s="47"/>
    </row>
    <row r="56179" spans="3:4">
      <c r="C56179"/>
      <c r="D56179" s="47"/>
    </row>
    <row r="56180" spans="3:4">
      <c r="C56180"/>
      <c r="D56180" s="47"/>
    </row>
    <row r="56181" spans="3:4">
      <c r="C56181"/>
      <c r="D56181" s="47"/>
    </row>
    <row r="56182" spans="3:4">
      <c r="C56182"/>
      <c r="D56182" s="47"/>
    </row>
    <row r="56183" spans="3:4">
      <c r="C56183"/>
      <c r="D56183" s="47"/>
    </row>
    <row r="56184" spans="3:4">
      <c r="C56184"/>
      <c r="D56184" s="47"/>
    </row>
    <row r="56185" spans="3:4">
      <c r="C56185"/>
      <c r="D56185" s="47"/>
    </row>
    <row r="56186" spans="3:4">
      <c r="C56186"/>
      <c r="D56186" s="47"/>
    </row>
    <row r="56187" spans="3:4">
      <c r="C56187"/>
      <c r="D56187" s="47"/>
    </row>
    <row r="56188" spans="3:4">
      <c r="C56188"/>
      <c r="D56188" s="47"/>
    </row>
    <row r="56189" spans="3:4">
      <c r="C56189"/>
      <c r="D56189" s="47"/>
    </row>
    <row r="56190" spans="3:4">
      <c r="C56190"/>
      <c r="D56190" s="47"/>
    </row>
    <row r="56191" spans="3:4">
      <c r="C56191"/>
      <c r="D56191" s="47"/>
    </row>
    <row r="56192" spans="3:4">
      <c r="C56192"/>
      <c r="D56192" s="47"/>
    </row>
    <row r="56193" spans="3:4">
      <c r="C56193"/>
      <c r="D56193" s="47"/>
    </row>
    <row r="56194" spans="3:4">
      <c r="C56194"/>
      <c r="D56194" s="47"/>
    </row>
    <row r="56195" spans="3:4">
      <c r="C56195"/>
      <c r="D56195" s="47"/>
    </row>
    <row r="56196" spans="3:4">
      <c r="C56196"/>
      <c r="D56196" s="47"/>
    </row>
    <row r="56197" spans="3:4">
      <c r="C56197"/>
      <c r="D56197" s="47"/>
    </row>
    <row r="56198" spans="3:4">
      <c r="C56198"/>
      <c r="D56198" s="47"/>
    </row>
    <row r="56199" spans="3:4">
      <c r="C56199"/>
      <c r="D56199" s="47"/>
    </row>
    <row r="56200" spans="3:4">
      <c r="C56200"/>
      <c r="D56200" s="47"/>
    </row>
    <row r="56201" spans="3:4">
      <c r="C56201"/>
      <c r="D56201" s="47"/>
    </row>
    <row r="56202" spans="3:4">
      <c r="C56202"/>
      <c r="D56202" s="47"/>
    </row>
    <row r="56203" spans="3:4">
      <c r="C56203"/>
      <c r="D56203" s="47"/>
    </row>
    <row r="56204" spans="3:4">
      <c r="C56204"/>
      <c r="D56204" s="47"/>
    </row>
    <row r="56205" spans="3:4">
      <c r="C56205"/>
      <c r="D56205" s="47"/>
    </row>
    <row r="56206" spans="3:4">
      <c r="C56206"/>
      <c r="D56206" s="47"/>
    </row>
    <row r="56207" spans="3:4">
      <c r="C56207"/>
      <c r="D56207" s="47"/>
    </row>
    <row r="56208" spans="3:4">
      <c r="C56208"/>
      <c r="D56208" s="47"/>
    </row>
    <row r="56209" spans="3:4">
      <c r="C56209"/>
      <c r="D56209" s="47"/>
    </row>
    <row r="56210" spans="3:4">
      <c r="C56210"/>
      <c r="D56210" s="47"/>
    </row>
    <row r="56211" spans="3:4">
      <c r="C56211"/>
      <c r="D56211" s="47"/>
    </row>
    <row r="56212" spans="3:4">
      <c r="C56212"/>
      <c r="D56212" s="47"/>
    </row>
    <row r="56213" spans="3:4">
      <c r="C56213"/>
      <c r="D56213" s="47"/>
    </row>
    <row r="56214" spans="3:4">
      <c r="C56214"/>
      <c r="D56214" s="47"/>
    </row>
    <row r="56215" spans="3:4">
      <c r="C56215"/>
      <c r="D56215" s="47"/>
    </row>
    <row r="56216" spans="3:4">
      <c r="C56216"/>
      <c r="D56216" s="47"/>
    </row>
    <row r="56217" spans="3:4">
      <c r="C56217"/>
      <c r="D56217" s="47"/>
    </row>
    <row r="56218" spans="3:4">
      <c r="C56218"/>
      <c r="D56218" s="47"/>
    </row>
    <row r="56219" spans="3:4">
      <c r="C56219"/>
      <c r="D56219" s="47"/>
    </row>
    <row r="56220" spans="3:4">
      <c r="C56220"/>
      <c r="D56220" s="47"/>
    </row>
    <row r="56221" spans="3:4">
      <c r="C56221"/>
      <c r="D56221" s="47"/>
    </row>
    <row r="56222" spans="3:4">
      <c r="C56222"/>
      <c r="D56222" s="47"/>
    </row>
    <row r="56223" spans="3:4">
      <c r="C56223"/>
      <c r="D56223" s="47"/>
    </row>
    <row r="56224" spans="3:4">
      <c r="C56224"/>
      <c r="D56224" s="47"/>
    </row>
    <row r="56225" spans="3:4">
      <c r="C56225"/>
      <c r="D56225" s="47"/>
    </row>
    <row r="56226" spans="3:4">
      <c r="C56226"/>
      <c r="D56226" s="47"/>
    </row>
    <row r="56227" spans="3:4">
      <c r="C56227"/>
      <c r="D56227" s="47"/>
    </row>
    <row r="56228" spans="3:4">
      <c r="C56228"/>
      <c r="D56228" s="47"/>
    </row>
    <row r="56229" spans="3:4">
      <c r="C56229"/>
      <c r="D56229" s="47"/>
    </row>
    <row r="56230" spans="3:4">
      <c r="C56230"/>
      <c r="D56230" s="47"/>
    </row>
    <row r="56231" spans="3:4">
      <c r="C56231"/>
      <c r="D56231" s="47"/>
    </row>
    <row r="56232" spans="3:4">
      <c r="C56232"/>
      <c r="D56232" s="47"/>
    </row>
    <row r="56233" spans="3:4">
      <c r="C56233"/>
      <c r="D56233" s="47"/>
    </row>
    <row r="56234" spans="3:4">
      <c r="C56234"/>
      <c r="D56234" s="47"/>
    </row>
    <row r="56235" spans="3:4">
      <c r="C56235"/>
      <c r="D56235" s="47"/>
    </row>
    <row r="56236" spans="3:4">
      <c r="C56236"/>
      <c r="D56236" s="47"/>
    </row>
    <row r="56237" spans="3:4">
      <c r="C56237"/>
      <c r="D56237" s="47"/>
    </row>
    <row r="56238" spans="3:4">
      <c r="C56238"/>
      <c r="D56238" s="47"/>
    </row>
    <row r="56239" spans="3:4">
      <c r="C56239"/>
      <c r="D56239" s="47"/>
    </row>
    <row r="56240" spans="3:4">
      <c r="C56240"/>
      <c r="D56240" s="47"/>
    </row>
    <row r="56241" spans="3:4">
      <c r="C56241"/>
      <c r="D56241" s="47"/>
    </row>
    <row r="56242" spans="3:4">
      <c r="C56242"/>
      <c r="D56242" s="47"/>
    </row>
    <row r="56243" spans="3:4">
      <c r="C56243"/>
      <c r="D56243" s="47"/>
    </row>
    <row r="56244" spans="3:4">
      <c r="C56244"/>
      <c r="D56244" s="47"/>
    </row>
    <row r="56245" spans="3:4">
      <c r="C56245"/>
      <c r="D56245" s="47"/>
    </row>
    <row r="56246" spans="3:4">
      <c r="C56246"/>
      <c r="D56246" s="47"/>
    </row>
    <row r="56247" spans="3:4">
      <c r="C56247"/>
      <c r="D56247" s="47"/>
    </row>
    <row r="56248" spans="3:4">
      <c r="C56248"/>
      <c r="D56248" s="47"/>
    </row>
    <row r="56249" spans="3:4">
      <c r="C56249"/>
      <c r="D56249" s="47"/>
    </row>
    <row r="56250" spans="3:4">
      <c r="C56250"/>
      <c r="D56250" s="47"/>
    </row>
    <row r="56251" spans="3:4">
      <c r="C56251"/>
      <c r="D56251" s="47"/>
    </row>
    <row r="56252" spans="3:4">
      <c r="C56252"/>
      <c r="D56252" s="47"/>
    </row>
    <row r="56253" spans="3:4">
      <c r="C56253"/>
      <c r="D56253" s="47"/>
    </row>
    <row r="56254" spans="3:4">
      <c r="C56254"/>
      <c r="D56254" s="47"/>
    </row>
    <row r="56255" spans="3:4">
      <c r="C56255"/>
      <c r="D56255" s="47"/>
    </row>
    <row r="56256" spans="3:4">
      <c r="C56256"/>
      <c r="D56256" s="47"/>
    </row>
    <row r="56257" spans="3:4">
      <c r="C56257"/>
      <c r="D56257" s="47"/>
    </row>
    <row r="56258" spans="3:4">
      <c r="C56258"/>
      <c r="D56258" s="47"/>
    </row>
    <row r="56259" spans="3:4">
      <c r="C56259"/>
      <c r="D56259" s="47"/>
    </row>
    <row r="56260" spans="3:4">
      <c r="C56260"/>
      <c r="D56260" s="47"/>
    </row>
    <row r="56261" spans="3:4">
      <c r="C56261"/>
      <c r="D56261" s="47"/>
    </row>
    <row r="56262" spans="3:4">
      <c r="C56262"/>
      <c r="D56262" s="47"/>
    </row>
    <row r="56263" spans="3:4">
      <c r="C56263"/>
      <c r="D56263" s="47"/>
    </row>
    <row r="56264" spans="3:4">
      <c r="C56264"/>
      <c r="D56264" s="47"/>
    </row>
    <row r="56265" spans="3:4">
      <c r="C56265"/>
      <c r="D56265" s="47"/>
    </row>
    <row r="56266" spans="3:4">
      <c r="C56266"/>
      <c r="D56266" s="47"/>
    </row>
    <row r="56267" spans="3:4">
      <c r="C56267"/>
      <c r="D56267" s="47"/>
    </row>
    <row r="56268" spans="3:4">
      <c r="C56268"/>
      <c r="D56268" s="47"/>
    </row>
    <row r="56269" spans="3:4">
      <c r="C56269"/>
      <c r="D56269" s="47"/>
    </row>
    <row r="56270" spans="3:4">
      <c r="C56270"/>
      <c r="D56270" s="47"/>
    </row>
    <row r="56271" spans="3:4">
      <c r="C56271"/>
      <c r="D56271" s="47"/>
    </row>
    <row r="56272" spans="3:4">
      <c r="C56272"/>
      <c r="D56272" s="47"/>
    </row>
    <row r="56273" spans="3:4">
      <c r="C56273"/>
      <c r="D56273" s="47"/>
    </row>
    <row r="56274" spans="3:4">
      <c r="C56274"/>
      <c r="D56274" s="47"/>
    </row>
    <row r="56275" spans="3:4">
      <c r="C56275"/>
      <c r="D56275" s="47"/>
    </row>
    <row r="56276" spans="3:4">
      <c r="C56276"/>
      <c r="D56276" s="47"/>
    </row>
    <row r="56277" spans="3:4">
      <c r="C56277"/>
      <c r="D56277" s="47"/>
    </row>
    <row r="56278" spans="3:4">
      <c r="C56278"/>
      <c r="D56278" s="47"/>
    </row>
    <row r="56279" spans="3:4">
      <c r="C56279"/>
      <c r="D56279" s="47"/>
    </row>
    <row r="56280" spans="3:4">
      <c r="C56280"/>
      <c r="D56280" s="47"/>
    </row>
    <row r="56281" spans="3:4">
      <c r="C56281"/>
      <c r="D56281" s="47"/>
    </row>
    <row r="56282" spans="3:4">
      <c r="C56282"/>
      <c r="D56282" s="47"/>
    </row>
    <row r="56283" spans="3:4">
      <c r="C56283"/>
      <c r="D56283" s="47"/>
    </row>
    <row r="56284" spans="3:4">
      <c r="C56284"/>
      <c r="D56284" s="47"/>
    </row>
    <row r="56285" spans="3:4">
      <c r="C56285"/>
      <c r="D56285" s="47"/>
    </row>
    <row r="56286" spans="3:4">
      <c r="C56286"/>
      <c r="D56286" s="47"/>
    </row>
    <row r="56287" spans="3:4">
      <c r="C56287"/>
      <c r="D56287" s="47"/>
    </row>
    <row r="56288" spans="3:4">
      <c r="C56288"/>
      <c r="D56288" s="47"/>
    </row>
    <row r="56289" spans="3:4">
      <c r="C56289"/>
      <c r="D56289" s="47"/>
    </row>
    <row r="56290" spans="3:4">
      <c r="C56290"/>
      <c r="D56290" s="47"/>
    </row>
    <row r="56291" spans="3:4">
      <c r="C56291"/>
      <c r="D56291" s="47"/>
    </row>
    <row r="56292" spans="3:4">
      <c r="C56292"/>
      <c r="D56292" s="47"/>
    </row>
    <row r="56293" spans="3:4">
      <c r="C56293"/>
      <c r="D56293" s="47"/>
    </row>
    <row r="56294" spans="3:4">
      <c r="C56294"/>
      <c r="D56294" s="47"/>
    </row>
    <row r="56295" spans="3:4">
      <c r="C56295"/>
      <c r="D56295" s="47"/>
    </row>
    <row r="56296" spans="3:4">
      <c r="C56296"/>
      <c r="D56296" s="47"/>
    </row>
    <row r="56297" spans="3:4">
      <c r="C56297"/>
      <c r="D56297" s="47"/>
    </row>
    <row r="56298" spans="3:4">
      <c r="C56298"/>
      <c r="D56298" s="47"/>
    </row>
    <row r="56299" spans="3:4">
      <c r="C56299"/>
      <c r="D56299" s="47"/>
    </row>
    <row r="56300" spans="3:4">
      <c r="C56300"/>
      <c r="D56300" s="47"/>
    </row>
    <row r="56301" spans="3:4">
      <c r="C56301"/>
      <c r="D56301" s="47"/>
    </row>
    <row r="56302" spans="3:4">
      <c r="C56302"/>
      <c r="D56302" s="47"/>
    </row>
    <row r="56303" spans="3:4">
      <c r="C56303"/>
      <c r="D56303" s="47"/>
    </row>
    <row r="56304" spans="3:4">
      <c r="C56304"/>
      <c r="D56304" s="47"/>
    </row>
    <row r="56305" spans="3:4">
      <c r="C56305"/>
      <c r="D56305" s="47"/>
    </row>
    <row r="56306" spans="3:4">
      <c r="C56306"/>
      <c r="D56306" s="47"/>
    </row>
    <row r="56307" spans="3:4">
      <c r="C56307"/>
      <c r="D56307" s="47"/>
    </row>
    <row r="56308" spans="3:4">
      <c r="C56308"/>
      <c r="D56308" s="47"/>
    </row>
    <row r="56309" spans="3:4">
      <c r="C56309"/>
      <c r="D56309" s="47"/>
    </row>
    <row r="56310" spans="3:4">
      <c r="C56310"/>
      <c r="D56310" s="47"/>
    </row>
    <row r="56311" spans="3:4">
      <c r="C56311"/>
      <c r="D56311" s="47"/>
    </row>
    <row r="56312" spans="3:4">
      <c r="C56312"/>
      <c r="D56312" s="47"/>
    </row>
    <row r="56313" spans="3:4">
      <c r="C56313"/>
      <c r="D56313" s="47"/>
    </row>
    <row r="56314" spans="3:4">
      <c r="C56314"/>
      <c r="D56314" s="47"/>
    </row>
    <row r="56315" spans="3:4">
      <c r="C56315"/>
      <c r="D56315" s="47"/>
    </row>
    <row r="56316" spans="3:4">
      <c r="C56316"/>
      <c r="D56316" s="47"/>
    </row>
    <row r="56317" spans="3:4">
      <c r="C56317"/>
      <c r="D56317" s="47"/>
    </row>
    <row r="56318" spans="3:4">
      <c r="C56318"/>
      <c r="D56318" s="47"/>
    </row>
    <row r="56319" spans="3:4">
      <c r="C56319"/>
      <c r="D56319" s="47"/>
    </row>
    <row r="56320" spans="3:4">
      <c r="C56320"/>
      <c r="D56320" s="47"/>
    </row>
    <row r="56321" spans="3:4">
      <c r="C56321"/>
      <c r="D56321" s="47"/>
    </row>
    <row r="56322" spans="3:4">
      <c r="C56322"/>
      <c r="D56322" s="47"/>
    </row>
    <row r="56323" spans="3:4">
      <c r="C56323"/>
      <c r="D56323" s="47"/>
    </row>
    <row r="56324" spans="3:4">
      <c r="C56324"/>
      <c r="D56324" s="47"/>
    </row>
    <row r="56325" spans="3:4">
      <c r="C56325"/>
      <c r="D56325" s="47"/>
    </row>
    <row r="56326" spans="3:4">
      <c r="C56326"/>
      <c r="D56326" s="47"/>
    </row>
    <row r="56327" spans="3:4">
      <c r="C56327"/>
      <c r="D56327" s="47"/>
    </row>
    <row r="56328" spans="3:4">
      <c r="C56328"/>
      <c r="D56328" s="47"/>
    </row>
    <row r="56329" spans="3:4">
      <c r="C56329"/>
      <c r="D56329" s="47"/>
    </row>
    <row r="56330" spans="3:4">
      <c r="C56330"/>
      <c r="D56330" s="47"/>
    </row>
    <row r="56331" spans="3:4">
      <c r="C56331"/>
      <c r="D56331" s="47"/>
    </row>
    <row r="56332" spans="3:4">
      <c r="C56332"/>
      <c r="D56332" s="47"/>
    </row>
    <row r="56333" spans="3:4">
      <c r="C56333"/>
      <c r="D56333" s="47"/>
    </row>
    <row r="56334" spans="3:4">
      <c r="C56334"/>
      <c r="D56334" s="47"/>
    </row>
    <row r="56335" spans="3:4">
      <c r="C56335"/>
      <c r="D56335" s="47"/>
    </row>
    <row r="56336" spans="3:4">
      <c r="C56336"/>
      <c r="D56336" s="47"/>
    </row>
    <row r="56337" spans="3:4">
      <c r="C56337"/>
      <c r="D56337" s="47"/>
    </row>
    <row r="56338" spans="3:4">
      <c r="C56338"/>
      <c r="D56338" s="47"/>
    </row>
    <row r="56339" spans="3:4">
      <c r="C56339"/>
      <c r="D56339" s="47"/>
    </row>
    <row r="56340" spans="3:4">
      <c r="C56340"/>
      <c r="D56340" s="47"/>
    </row>
    <row r="56341" spans="3:4">
      <c r="C56341"/>
      <c r="D56341" s="47"/>
    </row>
    <row r="56342" spans="3:4">
      <c r="C56342"/>
      <c r="D56342" s="47"/>
    </row>
    <row r="56343" spans="3:4">
      <c r="C56343"/>
      <c r="D56343" s="47"/>
    </row>
    <row r="56344" spans="3:4">
      <c r="C56344"/>
      <c r="D56344" s="47"/>
    </row>
    <row r="56345" spans="3:4">
      <c r="C56345"/>
      <c r="D56345" s="47"/>
    </row>
    <row r="56346" spans="3:4">
      <c r="C56346"/>
      <c r="D56346" s="47"/>
    </row>
    <row r="56347" spans="3:4">
      <c r="C56347"/>
      <c r="D56347" s="47"/>
    </row>
    <row r="56348" spans="3:4">
      <c r="C56348"/>
      <c r="D56348" s="47"/>
    </row>
    <row r="56349" spans="3:4">
      <c r="C56349"/>
      <c r="D56349" s="47"/>
    </row>
    <row r="56350" spans="3:4">
      <c r="C56350"/>
      <c r="D56350" s="47"/>
    </row>
    <row r="56351" spans="3:4">
      <c r="C56351"/>
      <c r="D56351" s="47"/>
    </row>
    <row r="56352" spans="3:4">
      <c r="C56352"/>
      <c r="D56352" s="47"/>
    </row>
    <row r="56353" spans="3:4">
      <c r="C56353"/>
      <c r="D56353" s="47"/>
    </row>
    <row r="56354" spans="3:4">
      <c r="C56354"/>
      <c r="D56354" s="47"/>
    </row>
    <row r="56355" spans="3:4">
      <c r="C56355"/>
      <c r="D56355" s="47"/>
    </row>
    <row r="56356" spans="3:4">
      <c r="C56356"/>
      <c r="D56356" s="47"/>
    </row>
    <row r="56357" spans="3:4">
      <c r="C56357"/>
      <c r="D56357" s="47"/>
    </row>
    <row r="56358" spans="3:4">
      <c r="C56358"/>
      <c r="D56358" s="47"/>
    </row>
    <row r="56359" spans="3:4">
      <c r="C56359"/>
      <c r="D56359" s="47"/>
    </row>
    <row r="56360" spans="3:4">
      <c r="C56360"/>
      <c r="D56360" s="47"/>
    </row>
    <row r="56361" spans="3:4">
      <c r="C56361"/>
      <c r="D56361" s="47"/>
    </row>
    <row r="56362" spans="3:4">
      <c r="C56362"/>
      <c r="D56362" s="47"/>
    </row>
    <row r="56363" spans="3:4">
      <c r="C56363"/>
      <c r="D56363" s="47"/>
    </row>
    <row r="56364" spans="3:4">
      <c r="C56364"/>
      <c r="D56364" s="47"/>
    </row>
    <row r="56365" spans="3:4">
      <c r="C56365"/>
      <c r="D56365" s="47"/>
    </row>
    <row r="56366" spans="3:4">
      <c r="C56366"/>
      <c r="D56366" s="47"/>
    </row>
    <row r="56367" spans="3:4">
      <c r="C56367"/>
      <c r="D56367" s="47"/>
    </row>
    <row r="56368" spans="3:4">
      <c r="C56368"/>
      <c r="D56368" s="47"/>
    </row>
    <row r="56369" spans="3:4">
      <c r="C56369"/>
      <c r="D56369" s="47"/>
    </row>
    <row r="56370" spans="3:4">
      <c r="C56370"/>
      <c r="D56370" s="47"/>
    </row>
    <row r="56371" spans="3:4">
      <c r="C56371"/>
      <c r="D56371" s="47"/>
    </row>
    <row r="56372" spans="3:4">
      <c r="C56372"/>
      <c r="D56372" s="47"/>
    </row>
    <row r="56373" spans="3:4">
      <c r="C56373"/>
      <c r="D56373" s="47"/>
    </row>
    <row r="56374" spans="3:4">
      <c r="C56374"/>
      <c r="D56374" s="47"/>
    </row>
    <row r="56375" spans="3:4">
      <c r="C56375"/>
      <c r="D56375" s="47"/>
    </row>
    <row r="56376" spans="3:4">
      <c r="C56376"/>
      <c r="D56376" s="47"/>
    </row>
    <row r="56377" spans="3:4">
      <c r="C56377"/>
      <c r="D56377" s="47"/>
    </row>
    <row r="56378" spans="3:4">
      <c r="C56378"/>
      <c r="D56378" s="47"/>
    </row>
    <row r="56379" spans="3:4">
      <c r="C56379"/>
      <c r="D56379" s="47"/>
    </row>
    <row r="56380" spans="3:4">
      <c r="C56380"/>
      <c r="D56380" s="47"/>
    </row>
    <row r="56381" spans="3:4">
      <c r="C56381"/>
      <c r="D56381" s="47"/>
    </row>
    <row r="56382" spans="3:4">
      <c r="C56382"/>
      <c r="D56382" s="47"/>
    </row>
    <row r="56383" spans="3:4">
      <c r="C56383"/>
      <c r="D56383" s="47"/>
    </row>
    <row r="56384" spans="3:4">
      <c r="C56384"/>
      <c r="D56384" s="47"/>
    </row>
    <row r="56385" spans="3:4">
      <c r="C56385"/>
      <c r="D56385" s="47"/>
    </row>
    <row r="56386" spans="3:4">
      <c r="C56386"/>
      <c r="D56386" s="47"/>
    </row>
    <row r="56387" spans="3:4">
      <c r="C56387"/>
      <c r="D56387" s="47"/>
    </row>
    <row r="56388" spans="3:4">
      <c r="C56388"/>
      <c r="D56388" s="47"/>
    </row>
    <row r="56389" spans="3:4">
      <c r="C56389"/>
      <c r="D56389" s="47"/>
    </row>
    <row r="56390" spans="3:4">
      <c r="C56390"/>
      <c r="D56390" s="47"/>
    </row>
    <row r="56391" spans="3:4">
      <c r="C56391"/>
      <c r="D56391" s="47"/>
    </row>
    <row r="56392" spans="3:4">
      <c r="C56392"/>
      <c r="D56392" s="47"/>
    </row>
    <row r="56393" spans="3:4">
      <c r="C56393"/>
      <c r="D56393" s="47"/>
    </row>
    <row r="56394" spans="3:4">
      <c r="C56394"/>
      <c r="D56394" s="47"/>
    </row>
    <row r="56395" spans="3:4">
      <c r="C56395"/>
      <c r="D56395" s="47"/>
    </row>
    <row r="56396" spans="3:4">
      <c r="C56396"/>
      <c r="D56396" s="47"/>
    </row>
    <row r="56397" spans="3:4">
      <c r="C56397"/>
      <c r="D56397" s="47"/>
    </row>
    <row r="56398" spans="3:4">
      <c r="C56398"/>
      <c r="D56398" s="47"/>
    </row>
    <row r="56399" spans="3:4">
      <c r="C56399"/>
      <c r="D56399" s="47"/>
    </row>
    <row r="56400" spans="3:4">
      <c r="C56400"/>
      <c r="D56400" s="47"/>
    </row>
    <row r="56401" spans="3:4">
      <c r="C56401"/>
      <c r="D56401" s="47"/>
    </row>
    <row r="56402" spans="3:4">
      <c r="C56402"/>
      <c r="D56402" s="47"/>
    </row>
    <row r="56403" spans="3:4">
      <c r="C56403"/>
      <c r="D56403" s="47"/>
    </row>
    <row r="56404" spans="3:4">
      <c r="C56404"/>
      <c r="D56404" s="47"/>
    </row>
    <row r="56405" spans="3:4">
      <c r="C56405"/>
      <c r="D56405" s="47"/>
    </row>
    <row r="56406" spans="3:4">
      <c r="C56406"/>
      <c r="D56406" s="47"/>
    </row>
    <row r="56407" spans="3:4">
      <c r="C56407"/>
      <c r="D56407" s="47"/>
    </row>
    <row r="56408" spans="3:4">
      <c r="C56408"/>
      <c r="D56408" s="47"/>
    </row>
    <row r="56409" spans="3:4">
      <c r="C56409"/>
      <c r="D56409" s="47"/>
    </row>
    <row r="56410" spans="3:4">
      <c r="C56410"/>
      <c r="D56410" s="47"/>
    </row>
    <row r="56411" spans="3:4">
      <c r="C56411"/>
      <c r="D56411" s="47"/>
    </row>
    <row r="56412" spans="3:4">
      <c r="C56412"/>
      <c r="D56412" s="47"/>
    </row>
    <row r="56413" spans="3:4">
      <c r="C56413"/>
      <c r="D56413" s="47"/>
    </row>
    <row r="56414" spans="3:4">
      <c r="C56414"/>
      <c r="D56414" s="47"/>
    </row>
    <row r="56415" spans="3:4">
      <c r="C56415"/>
      <c r="D56415" s="47"/>
    </row>
    <row r="56416" spans="3:4">
      <c r="C56416"/>
      <c r="D56416" s="47"/>
    </row>
    <row r="56417" spans="3:4">
      <c r="C56417"/>
      <c r="D56417" s="47"/>
    </row>
    <row r="56418" spans="3:4">
      <c r="C56418"/>
      <c r="D56418" s="47"/>
    </row>
    <row r="56419" spans="3:4">
      <c r="C56419"/>
      <c r="D56419" s="47"/>
    </row>
    <row r="56420" spans="3:4">
      <c r="C56420"/>
      <c r="D56420" s="47"/>
    </row>
    <row r="56421" spans="3:4">
      <c r="C56421"/>
      <c r="D56421" s="47"/>
    </row>
    <row r="56422" spans="3:4">
      <c r="C56422"/>
      <c r="D56422" s="47"/>
    </row>
    <row r="56423" spans="3:4">
      <c r="C56423"/>
      <c r="D56423" s="47"/>
    </row>
    <row r="56424" spans="3:4">
      <c r="C56424"/>
      <c r="D56424" s="47"/>
    </row>
    <row r="56425" spans="3:4">
      <c r="C56425"/>
      <c r="D56425" s="47"/>
    </row>
    <row r="56426" spans="3:4">
      <c r="C56426"/>
      <c r="D56426" s="47"/>
    </row>
    <row r="56427" spans="3:4">
      <c r="C56427"/>
      <c r="D56427" s="47"/>
    </row>
    <row r="56428" spans="3:4">
      <c r="C56428"/>
      <c r="D56428" s="47"/>
    </row>
    <row r="56429" spans="3:4">
      <c r="C56429"/>
      <c r="D56429" s="47"/>
    </row>
    <row r="56430" spans="3:4">
      <c r="C56430"/>
      <c r="D56430" s="47"/>
    </row>
    <row r="56431" spans="3:4">
      <c r="C56431"/>
      <c r="D56431" s="47"/>
    </row>
    <row r="56432" spans="3:4">
      <c r="C56432"/>
      <c r="D56432" s="47"/>
    </row>
    <row r="56433" spans="3:4">
      <c r="C56433"/>
      <c r="D56433" s="47"/>
    </row>
    <row r="56434" spans="3:4">
      <c r="C56434"/>
      <c r="D56434" s="47"/>
    </row>
    <row r="56435" spans="3:4">
      <c r="C56435"/>
      <c r="D56435" s="47"/>
    </row>
    <row r="56436" spans="3:4">
      <c r="C56436"/>
      <c r="D56436" s="47"/>
    </row>
    <row r="56437" spans="3:4">
      <c r="C56437"/>
      <c r="D56437" s="47"/>
    </row>
    <row r="56438" spans="3:4">
      <c r="C56438"/>
      <c r="D56438" s="47"/>
    </row>
    <row r="56439" spans="3:4">
      <c r="C56439"/>
      <c r="D56439" s="47"/>
    </row>
    <row r="56440" spans="3:4">
      <c r="C56440"/>
      <c r="D56440" s="47"/>
    </row>
    <row r="56441" spans="3:4">
      <c r="C56441"/>
      <c r="D56441" s="47"/>
    </row>
    <row r="56442" spans="3:4">
      <c r="C56442"/>
      <c r="D56442" s="47"/>
    </row>
    <row r="56443" spans="3:4">
      <c r="C56443"/>
      <c r="D56443" s="47"/>
    </row>
    <row r="56444" spans="3:4">
      <c r="C56444"/>
      <c r="D56444" s="47"/>
    </row>
    <row r="56445" spans="3:4">
      <c r="C56445"/>
      <c r="D56445" s="47"/>
    </row>
    <row r="56446" spans="3:4">
      <c r="C56446"/>
      <c r="D56446" s="47"/>
    </row>
    <row r="56447" spans="3:4">
      <c r="C56447"/>
      <c r="D56447" s="47"/>
    </row>
    <row r="56448" spans="3:4">
      <c r="C56448"/>
      <c r="D56448" s="47"/>
    </row>
    <row r="56449" spans="3:4">
      <c r="C56449"/>
      <c r="D56449" s="47"/>
    </row>
    <row r="56450" spans="3:4">
      <c r="C56450"/>
      <c r="D56450" s="47"/>
    </row>
    <row r="56451" spans="3:4">
      <c r="C56451"/>
      <c r="D56451" s="47"/>
    </row>
    <row r="56452" spans="3:4">
      <c r="C56452"/>
      <c r="D56452" s="47"/>
    </row>
    <row r="56453" spans="3:4">
      <c r="C56453"/>
      <c r="D56453" s="47"/>
    </row>
    <row r="56454" spans="3:4">
      <c r="C56454"/>
      <c r="D56454" s="47"/>
    </row>
    <row r="56455" spans="3:4">
      <c r="C56455"/>
      <c r="D56455" s="47"/>
    </row>
    <row r="56456" spans="3:4">
      <c r="C56456"/>
      <c r="D56456" s="47"/>
    </row>
    <row r="56457" spans="3:4">
      <c r="C56457"/>
      <c r="D56457" s="47"/>
    </row>
    <row r="56458" spans="3:4">
      <c r="C56458"/>
      <c r="D56458" s="47"/>
    </row>
    <row r="56459" spans="3:4">
      <c r="C56459"/>
      <c r="D56459" s="47"/>
    </row>
    <row r="56460" spans="3:4">
      <c r="C56460"/>
      <c r="D56460" s="47"/>
    </row>
    <row r="56461" spans="3:4">
      <c r="C56461"/>
      <c r="D56461" s="47"/>
    </row>
    <row r="56462" spans="3:4">
      <c r="C56462"/>
      <c r="D56462" s="47"/>
    </row>
    <row r="56463" spans="3:4">
      <c r="C56463"/>
      <c r="D56463" s="47"/>
    </row>
    <row r="56464" spans="3:4">
      <c r="C56464"/>
      <c r="D56464" s="47"/>
    </row>
    <row r="56465" spans="3:4">
      <c r="C56465"/>
      <c r="D56465" s="47"/>
    </row>
    <row r="56466" spans="3:4">
      <c r="C56466"/>
      <c r="D56466" s="47"/>
    </row>
    <row r="56467" spans="3:4">
      <c r="C56467"/>
      <c r="D56467" s="47"/>
    </row>
    <row r="56468" spans="3:4">
      <c r="C56468"/>
      <c r="D56468" s="47"/>
    </row>
    <row r="56469" spans="3:4">
      <c r="C56469"/>
      <c r="D56469" s="47"/>
    </row>
    <row r="56470" spans="3:4">
      <c r="C56470"/>
      <c r="D56470" s="47"/>
    </row>
    <row r="56471" spans="3:4">
      <c r="C56471"/>
      <c r="D56471" s="47"/>
    </row>
    <row r="56472" spans="3:4">
      <c r="C56472"/>
      <c r="D56472" s="47"/>
    </row>
    <row r="56473" spans="3:4">
      <c r="C56473"/>
      <c r="D56473" s="47"/>
    </row>
    <row r="56474" spans="3:4">
      <c r="C56474"/>
      <c r="D56474" s="47"/>
    </row>
    <row r="56475" spans="3:4">
      <c r="C56475"/>
      <c r="D56475" s="47"/>
    </row>
    <row r="56476" spans="3:4">
      <c r="C56476"/>
      <c r="D56476" s="47"/>
    </row>
    <row r="56477" spans="3:4">
      <c r="C56477"/>
      <c r="D56477" s="47"/>
    </row>
    <row r="56478" spans="3:4">
      <c r="C56478"/>
      <c r="D56478" s="47"/>
    </row>
    <row r="56479" spans="3:4">
      <c r="C56479"/>
      <c r="D56479" s="47"/>
    </row>
    <row r="56480" spans="3:4">
      <c r="C56480"/>
      <c r="D56480" s="47"/>
    </row>
    <row r="56481" spans="3:4">
      <c r="C56481"/>
      <c r="D56481" s="47"/>
    </row>
    <row r="56482" spans="3:4">
      <c r="C56482"/>
      <c r="D56482" s="47"/>
    </row>
    <row r="56483" spans="3:4">
      <c r="C56483"/>
      <c r="D56483" s="47"/>
    </row>
    <row r="56484" spans="3:4">
      <c r="C56484"/>
      <c r="D56484" s="47"/>
    </row>
    <row r="56485" spans="3:4">
      <c r="C56485"/>
      <c r="D56485" s="47"/>
    </row>
    <row r="56486" spans="3:4">
      <c r="C56486"/>
      <c r="D56486" s="47"/>
    </row>
    <row r="56487" spans="3:4">
      <c r="C56487"/>
      <c r="D56487" s="47"/>
    </row>
    <row r="56488" spans="3:4">
      <c r="C56488"/>
      <c r="D56488" s="47"/>
    </row>
    <row r="56489" spans="3:4">
      <c r="C56489"/>
      <c r="D56489" s="47"/>
    </row>
    <row r="56490" spans="3:4">
      <c r="C56490"/>
      <c r="D56490" s="47"/>
    </row>
    <row r="56491" spans="3:4">
      <c r="C56491"/>
      <c r="D56491" s="47"/>
    </row>
    <row r="56492" spans="3:4">
      <c r="C56492"/>
      <c r="D56492" s="47"/>
    </row>
    <row r="56493" spans="3:4">
      <c r="C56493"/>
      <c r="D56493" s="47"/>
    </row>
    <row r="56494" spans="3:4">
      <c r="C56494"/>
      <c r="D56494" s="47"/>
    </row>
    <row r="56495" spans="3:4">
      <c r="C56495"/>
      <c r="D56495" s="47"/>
    </row>
    <row r="56496" spans="3:4">
      <c r="C56496"/>
      <c r="D56496" s="47"/>
    </row>
    <row r="56497" spans="3:4">
      <c r="C56497"/>
      <c r="D56497" s="47"/>
    </row>
    <row r="56498" spans="3:4">
      <c r="C56498"/>
      <c r="D56498" s="47"/>
    </row>
    <row r="56499" spans="3:4">
      <c r="C56499"/>
      <c r="D56499" s="47"/>
    </row>
    <row r="56500" spans="3:4">
      <c r="C56500"/>
      <c r="D56500" s="47"/>
    </row>
    <row r="56501" spans="3:4">
      <c r="C56501"/>
      <c r="D56501" s="47"/>
    </row>
    <row r="56502" spans="3:4">
      <c r="C56502"/>
      <c r="D56502" s="47"/>
    </row>
    <row r="56503" spans="3:4">
      <c r="C56503"/>
      <c r="D56503" s="47"/>
    </row>
    <row r="56504" spans="3:4">
      <c r="C56504"/>
      <c r="D56504" s="47"/>
    </row>
    <row r="56505" spans="3:4">
      <c r="C56505"/>
      <c r="D56505" s="47"/>
    </row>
    <row r="56506" spans="3:4">
      <c r="C56506"/>
      <c r="D56506" s="47"/>
    </row>
    <row r="56507" spans="3:4">
      <c r="C56507"/>
      <c r="D56507" s="47"/>
    </row>
    <row r="56508" spans="3:4">
      <c r="C56508"/>
      <c r="D56508" s="47"/>
    </row>
    <row r="56509" spans="3:4">
      <c r="C56509"/>
      <c r="D56509" s="47"/>
    </row>
    <row r="56510" spans="3:4">
      <c r="C56510"/>
      <c r="D56510" s="47"/>
    </row>
    <row r="56511" spans="3:4">
      <c r="C56511"/>
      <c r="D56511" s="47"/>
    </row>
    <row r="56512" spans="3:4">
      <c r="C56512"/>
      <c r="D56512" s="47"/>
    </row>
    <row r="56513" spans="3:4">
      <c r="C56513"/>
      <c r="D56513" s="47"/>
    </row>
    <row r="56514" spans="3:4">
      <c r="C56514"/>
      <c r="D56514" s="47"/>
    </row>
    <row r="56515" spans="3:4">
      <c r="C56515"/>
      <c r="D56515" s="47"/>
    </row>
    <row r="56516" spans="3:4">
      <c r="C56516"/>
      <c r="D56516" s="47"/>
    </row>
    <row r="56517" spans="3:4">
      <c r="C56517"/>
      <c r="D56517" s="47"/>
    </row>
    <row r="56518" spans="3:4">
      <c r="C56518"/>
      <c r="D56518" s="47"/>
    </row>
    <row r="56519" spans="3:4">
      <c r="C56519"/>
      <c r="D56519" s="47"/>
    </row>
    <row r="56520" spans="3:4">
      <c r="C56520"/>
      <c r="D56520" s="47"/>
    </row>
    <row r="56521" spans="3:4">
      <c r="C56521"/>
      <c r="D56521" s="47"/>
    </row>
    <row r="56522" spans="3:4">
      <c r="C56522"/>
      <c r="D56522" s="47"/>
    </row>
    <row r="56523" spans="3:4">
      <c r="C56523"/>
      <c r="D56523" s="47"/>
    </row>
    <row r="56524" spans="3:4">
      <c r="C56524"/>
      <c r="D56524" s="47"/>
    </row>
    <row r="56525" spans="3:4">
      <c r="C56525"/>
      <c r="D56525" s="47"/>
    </row>
    <row r="56526" spans="3:4">
      <c r="C56526"/>
      <c r="D56526" s="47"/>
    </row>
    <row r="56527" spans="3:4">
      <c r="C56527"/>
      <c r="D56527" s="47"/>
    </row>
    <row r="56528" spans="3:4">
      <c r="C56528"/>
      <c r="D56528" s="47"/>
    </row>
    <row r="56529" spans="3:4">
      <c r="C56529"/>
      <c r="D56529" s="47"/>
    </row>
    <row r="56530" spans="3:4">
      <c r="C56530"/>
      <c r="D56530" s="47"/>
    </row>
    <row r="56531" spans="3:4">
      <c r="C56531"/>
      <c r="D56531" s="47"/>
    </row>
    <row r="56532" spans="3:4">
      <c r="C56532"/>
      <c r="D56532" s="47"/>
    </row>
    <row r="56533" spans="3:4">
      <c r="C56533"/>
      <c r="D56533" s="47"/>
    </row>
    <row r="56534" spans="3:4">
      <c r="C56534"/>
      <c r="D56534" s="47"/>
    </row>
    <row r="56535" spans="3:4">
      <c r="C56535"/>
      <c r="D56535" s="47"/>
    </row>
    <row r="56536" spans="3:4">
      <c r="C56536"/>
      <c r="D56536" s="47"/>
    </row>
    <row r="56537" spans="3:4">
      <c r="C56537"/>
      <c r="D56537" s="47"/>
    </row>
    <row r="56538" spans="3:4">
      <c r="C56538"/>
      <c r="D56538" s="47"/>
    </row>
    <row r="56539" spans="3:4">
      <c r="C56539"/>
      <c r="D56539" s="47"/>
    </row>
    <row r="56540" spans="3:4">
      <c r="C56540"/>
      <c r="D56540" s="47"/>
    </row>
    <row r="56541" spans="3:4">
      <c r="C56541"/>
      <c r="D56541" s="47"/>
    </row>
    <row r="56542" spans="3:4">
      <c r="C56542"/>
      <c r="D56542" s="47"/>
    </row>
    <row r="56543" spans="3:4">
      <c r="C56543"/>
      <c r="D56543" s="47"/>
    </row>
    <row r="56544" spans="3:4">
      <c r="C56544"/>
      <c r="D56544" s="47"/>
    </row>
    <row r="56545" spans="3:4">
      <c r="C56545"/>
      <c r="D56545" s="47"/>
    </row>
    <row r="56546" spans="3:4">
      <c r="C56546"/>
      <c r="D56546" s="47"/>
    </row>
    <row r="56547" spans="3:4">
      <c r="C56547"/>
      <c r="D56547" s="47"/>
    </row>
    <row r="56548" spans="3:4">
      <c r="C56548"/>
      <c r="D56548" s="47"/>
    </row>
    <row r="56549" spans="3:4">
      <c r="C56549"/>
      <c r="D56549" s="47"/>
    </row>
    <row r="56550" spans="3:4">
      <c r="C56550"/>
      <c r="D56550" s="47"/>
    </row>
    <row r="56551" spans="3:4">
      <c r="C56551"/>
      <c r="D56551" s="47"/>
    </row>
    <row r="56552" spans="3:4">
      <c r="C56552"/>
      <c r="D56552" s="47"/>
    </row>
    <row r="56553" spans="3:4">
      <c r="C56553"/>
      <c r="D56553" s="47"/>
    </row>
    <row r="56554" spans="3:4">
      <c r="C56554"/>
      <c r="D56554" s="47"/>
    </row>
    <row r="56555" spans="3:4">
      <c r="C56555"/>
      <c r="D56555" s="47"/>
    </row>
    <row r="56556" spans="3:4">
      <c r="C56556"/>
      <c r="D56556" s="47"/>
    </row>
    <row r="56557" spans="3:4">
      <c r="C56557"/>
      <c r="D56557" s="47"/>
    </row>
    <row r="56558" spans="3:4">
      <c r="C56558"/>
      <c r="D56558" s="47"/>
    </row>
    <row r="56559" spans="3:4">
      <c r="C56559"/>
      <c r="D56559" s="47"/>
    </row>
    <row r="56560" spans="3:4">
      <c r="C56560"/>
      <c r="D56560" s="47"/>
    </row>
    <row r="56561" spans="3:4">
      <c r="C56561"/>
      <c r="D56561" s="47"/>
    </row>
    <row r="56562" spans="3:4">
      <c r="C56562"/>
      <c r="D56562" s="47"/>
    </row>
    <row r="56563" spans="3:4">
      <c r="C56563"/>
      <c r="D56563" s="47"/>
    </row>
    <row r="56564" spans="3:4">
      <c r="C56564"/>
      <c r="D56564" s="47"/>
    </row>
    <row r="56565" spans="3:4">
      <c r="C56565"/>
      <c r="D56565" s="47"/>
    </row>
    <row r="56566" spans="3:4">
      <c r="C56566"/>
      <c r="D56566" s="47"/>
    </row>
    <row r="56567" spans="3:4">
      <c r="C56567"/>
      <c r="D56567" s="47"/>
    </row>
    <row r="56568" spans="3:4">
      <c r="C56568"/>
      <c r="D56568" s="47"/>
    </row>
    <row r="56569" spans="3:4">
      <c r="C56569"/>
      <c r="D56569" s="47"/>
    </row>
    <row r="56570" spans="3:4">
      <c r="C56570"/>
      <c r="D56570" s="47"/>
    </row>
    <row r="56571" spans="3:4">
      <c r="C56571"/>
      <c r="D56571" s="47"/>
    </row>
    <row r="56572" spans="3:4">
      <c r="C56572"/>
      <c r="D56572" s="47"/>
    </row>
    <row r="56573" spans="3:4">
      <c r="C56573"/>
      <c r="D56573" s="47"/>
    </row>
    <row r="56574" spans="3:4">
      <c r="C56574"/>
      <c r="D56574" s="47"/>
    </row>
    <row r="56575" spans="3:4">
      <c r="C56575"/>
      <c r="D56575" s="47"/>
    </row>
    <row r="56576" spans="3:4">
      <c r="C56576"/>
      <c r="D56576" s="47"/>
    </row>
    <row r="56577" spans="3:4">
      <c r="C56577"/>
      <c r="D56577" s="47"/>
    </row>
    <row r="56578" spans="3:4">
      <c r="C56578"/>
      <c r="D56578" s="47"/>
    </row>
    <row r="56579" spans="3:4">
      <c r="C56579"/>
      <c r="D56579" s="47"/>
    </row>
    <row r="56580" spans="3:4">
      <c r="C56580"/>
      <c r="D56580" s="47"/>
    </row>
    <row r="56581" spans="3:4">
      <c r="C56581"/>
      <c r="D56581" s="47"/>
    </row>
    <row r="56582" spans="3:4">
      <c r="C56582"/>
      <c r="D56582" s="47"/>
    </row>
    <row r="56583" spans="3:4">
      <c r="C56583"/>
      <c r="D56583" s="47"/>
    </row>
    <row r="56584" spans="3:4">
      <c r="C56584"/>
      <c r="D56584" s="47"/>
    </row>
    <row r="56585" spans="3:4">
      <c r="C56585"/>
      <c r="D56585" s="47"/>
    </row>
    <row r="56586" spans="3:4">
      <c r="C56586"/>
      <c r="D56586" s="47"/>
    </row>
    <row r="56587" spans="3:4">
      <c r="C56587"/>
      <c r="D56587" s="47"/>
    </row>
    <row r="56588" spans="3:4">
      <c r="C56588"/>
      <c r="D56588" s="47"/>
    </row>
    <row r="56589" spans="3:4">
      <c r="C56589"/>
      <c r="D56589" s="47"/>
    </row>
    <row r="56590" spans="3:4">
      <c r="C56590"/>
      <c r="D56590" s="47"/>
    </row>
    <row r="56591" spans="3:4">
      <c r="C56591"/>
      <c r="D56591" s="47"/>
    </row>
    <row r="56592" spans="3:4">
      <c r="C56592"/>
      <c r="D56592" s="47"/>
    </row>
    <row r="56593" spans="3:4">
      <c r="C56593"/>
      <c r="D56593" s="47"/>
    </row>
    <row r="56594" spans="3:4">
      <c r="C56594"/>
      <c r="D56594" s="47"/>
    </row>
    <row r="56595" spans="3:4">
      <c r="C56595"/>
      <c r="D56595" s="47"/>
    </row>
    <row r="56596" spans="3:4">
      <c r="C56596"/>
      <c r="D56596" s="47"/>
    </row>
    <row r="56597" spans="3:4">
      <c r="C56597"/>
      <c r="D56597" s="47"/>
    </row>
    <row r="56598" spans="3:4">
      <c r="C56598"/>
      <c r="D56598" s="47"/>
    </row>
    <row r="56599" spans="3:4">
      <c r="C56599"/>
      <c r="D56599" s="47"/>
    </row>
    <row r="56600" spans="3:4">
      <c r="C56600"/>
      <c r="D56600" s="47"/>
    </row>
    <row r="56601" spans="3:4">
      <c r="C56601"/>
      <c r="D56601" s="47"/>
    </row>
    <row r="56602" spans="3:4">
      <c r="C56602"/>
      <c r="D56602" s="47"/>
    </row>
    <row r="56603" spans="3:4">
      <c r="C56603"/>
      <c r="D56603" s="47"/>
    </row>
    <row r="56604" spans="3:4">
      <c r="C56604"/>
      <c r="D56604" s="47"/>
    </row>
    <row r="56605" spans="3:4">
      <c r="C56605"/>
      <c r="D56605" s="47"/>
    </row>
    <row r="56606" spans="3:4">
      <c r="C56606"/>
      <c r="D56606" s="47"/>
    </row>
    <row r="56607" spans="3:4">
      <c r="C56607"/>
      <c r="D56607" s="47"/>
    </row>
    <row r="56608" spans="3:4">
      <c r="C56608"/>
      <c r="D56608" s="47"/>
    </row>
    <row r="56609" spans="3:4">
      <c r="C56609"/>
      <c r="D56609" s="47"/>
    </row>
    <row r="56610" spans="3:4">
      <c r="C56610"/>
      <c r="D56610" s="47"/>
    </row>
    <row r="56611" spans="3:4">
      <c r="C56611"/>
      <c r="D56611" s="47"/>
    </row>
    <row r="56612" spans="3:4">
      <c r="C56612"/>
      <c r="D56612" s="47"/>
    </row>
    <row r="56613" spans="3:4">
      <c r="C56613"/>
      <c r="D56613" s="47"/>
    </row>
    <row r="56614" spans="3:4">
      <c r="C56614"/>
      <c r="D56614" s="47"/>
    </row>
    <row r="56615" spans="3:4">
      <c r="C56615"/>
      <c r="D56615" s="47"/>
    </row>
    <row r="56616" spans="3:4">
      <c r="C56616"/>
      <c r="D56616" s="47"/>
    </row>
    <row r="56617" spans="3:4">
      <c r="C56617"/>
      <c r="D56617" s="47"/>
    </row>
    <row r="56618" spans="3:4">
      <c r="C56618"/>
      <c r="D56618" s="47"/>
    </row>
    <row r="56619" spans="3:4">
      <c r="C56619"/>
      <c r="D56619" s="47"/>
    </row>
    <row r="56620" spans="3:4">
      <c r="C56620"/>
      <c r="D56620" s="47"/>
    </row>
    <row r="56621" spans="3:4">
      <c r="C56621"/>
      <c r="D56621" s="47"/>
    </row>
    <row r="56622" spans="3:4">
      <c r="C56622"/>
      <c r="D56622" s="47"/>
    </row>
    <row r="56623" spans="3:4">
      <c r="C56623"/>
      <c r="D56623" s="47"/>
    </row>
    <row r="56624" spans="3:4">
      <c r="C56624"/>
      <c r="D56624" s="47"/>
    </row>
    <row r="56625" spans="3:4">
      <c r="C56625"/>
      <c r="D56625" s="47"/>
    </row>
    <row r="56626" spans="3:4">
      <c r="C56626"/>
      <c r="D56626" s="47"/>
    </row>
    <row r="56627" spans="3:4">
      <c r="C56627"/>
      <c r="D56627" s="47"/>
    </row>
    <row r="56628" spans="3:4">
      <c r="C56628"/>
      <c r="D56628" s="47"/>
    </row>
    <row r="56629" spans="3:4">
      <c r="C56629"/>
      <c r="D56629" s="47"/>
    </row>
    <row r="56630" spans="3:4">
      <c r="C56630"/>
      <c r="D56630" s="47"/>
    </row>
    <row r="56631" spans="3:4">
      <c r="C56631"/>
      <c r="D56631" s="47"/>
    </row>
    <row r="56632" spans="3:4">
      <c r="C56632"/>
      <c r="D56632" s="47"/>
    </row>
    <row r="56633" spans="3:4">
      <c r="C56633"/>
      <c r="D56633" s="47"/>
    </row>
    <row r="56634" spans="3:4">
      <c r="C56634"/>
      <c r="D56634" s="47"/>
    </row>
    <row r="56635" spans="3:4">
      <c r="C56635"/>
      <c r="D56635" s="47"/>
    </row>
    <row r="56636" spans="3:4">
      <c r="C56636"/>
      <c r="D56636" s="47"/>
    </row>
    <row r="56637" spans="3:4">
      <c r="C56637"/>
      <c r="D56637" s="47"/>
    </row>
    <row r="56638" spans="3:4">
      <c r="C56638"/>
      <c r="D56638" s="47"/>
    </row>
    <row r="56639" spans="3:4">
      <c r="C56639"/>
      <c r="D56639" s="47"/>
    </row>
    <row r="56640" spans="3:4">
      <c r="C56640"/>
      <c r="D56640" s="47"/>
    </row>
    <row r="56641" spans="3:4">
      <c r="C56641"/>
      <c r="D56641" s="47"/>
    </row>
    <row r="56642" spans="3:4">
      <c r="C56642"/>
      <c r="D56642" s="47"/>
    </row>
    <row r="56643" spans="3:4">
      <c r="C56643"/>
      <c r="D56643" s="47"/>
    </row>
    <row r="56644" spans="3:4">
      <c r="C56644"/>
      <c r="D56644" s="47"/>
    </row>
    <row r="56645" spans="3:4">
      <c r="C56645"/>
      <c r="D56645" s="47"/>
    </row>
    <row r="56646" spans="3:4">
      <c r="C56646"/>
      <c r="D56646" s="47"/>
    </row>
    <row r="56647" spans="3:4">
      <c r="C56647"/>
      <c r="D56647" s="47"/>
    </row>
    <row r="56648" spans="3:4">
      <c r="C56648"/>
      <c r="D56648" s="47"/>
    </row>
    <row r="56649" spans="3:4">
      <c r="C56649"/>
      <c r="D56649" s="47"/>
    </row>
    <row r="56650" spans="3:4">
      <c r="C56650"/>
      <c r="D56650" s="47"/>
    </row>
    <row r="56651" spans="3:4">
      <c r="C56651"/>
      <c r="D56651" s="47"/>
    </row>
    <row r="56652" spans="3:4">
      <c r="C56652"/>
      <c r="D56652" s="47"/>
    </row>
    <row r="56653" spans="3:4">
      <c r="C56653"/>
      <c r="D56653" s="47"/>
    </row>
    <row r="56654" spans="3:4">
      <c r="C56654"/>
      <c r="D56654" s="47"/>
    </row>
    <row r="56655" spans="3:4">
      <c r="C56655"/>
      <c r="D56655" s="47"/>
    </row>
    <row r="56656" spans="3:4">
      <c r="C56656"/>
      <c r="D56656" s="47"/>
    </row>
    <row r="56657" spans="3:4">
      <c r="C56657"/>
      <c r="D56657" s="47"/>
    </row>
    <row r="56658" spans="3:4">
      <c r="C56658"/>
      <c r="D56658" s="47"/>
    </row>
    <row r="56659" spans="3:4">
      <c r="C56659"/>
      <c r="D56659" s="47"/>
    </row>
    <row r="56660" spans="3:4">
      <c r="C56660"/>
      <c r="D56660" s="47"/>
    </row>
    <row r="56661" spans="3:4">
      <c r="C56661"/>
      <c r="D56661" s="47"/>
    </row>
    <row r="56662" spans="3:4">
      <c r="C56662"/>
      <c r="D56662" s="47"/>
    </row>
    <row r="56663" spans="3:4">
      <c r="C56663"/>
      <c r="D56663" s="47"/>
    </row>
    <row r="56664" spans="3:4">
      <c r="C56664"/>
      <c r="D56664" s="47"/>
    </row>
    <row r="56665" spans="3:4">
      <c r="C56665"/>
      <c r="D56665" s="47"/>
    </row>
    <row r="56666" spans="3:4">
      <c r="C56666"/>
      <c r="D56666" s="47"/>
    </row>
    <row r="56667" spans="3:4">
      <c r="C56667"/>
      <c r="D56667" s="47"/>
    </row>
    <row r="56668" spans="3:4">
      <c r="C56668"/>
      <c r="D56668" s="47"/>
    </row>
    <row r="56669" spans="3:4">
      <c r="C56669"/>
      <c r="D56669" s="47"/>
    </row>
    <row r="56670" spans="3:4">
      <c r="C56670"/>
      <c r="D56670" s="47"/>
    </row>
    <row r="56671" spans="3:4">
      <c r="C56671"/>
      <c r="D56671" s="47"/>
    </row>
    <row r="56672" spans="3:4">
      <c r="C56672"/>
      <c r="D56672" s="47"/>
    </row>
    <row r="56673" spans="3:4">
      <c r="C56673"/>
      <c r="D56673" s="47"/>
    </row>
    <row r="56674" spans="3:4">
      <c r="C56674"/>
      <c r="D56674" s="47"/>
    </row>
    <row r="56675" spans="3:4">
      <c r="C56675"/>
      <c r="D56675" s="47"/>
    </row>
    <row r="56676" spans="3:4">
      <c r="C56676"/>
      <c r="D56676" s="47"/>
    </row>
    <row r="56677" spans="3:4">
      <c r="C56677"/>
      <c r="D56677" s="47"/>
    </row>
    <row r="56678" spans="3:4">
      <c r="C56678"/>
      <c r="D56678" s="47"/>
    </row>
    <row r="56679" spans="3:4">
      <c r="C56679"/>
      <c r="D56679" s="47"/>
    </row>
    <row r="56680" spans="3:4">
      <c r="C56680"/>
      <c r="D56680" s="47"/>
    </row>
    <row r="56681" spans="3:4">
      <c r="C56681"/>
      <c r="D56681" s="47"/>
    </row>
    <row r="56682" spans="3:4">
      <c r="C56682"/>
      <c r="D56682" s="47"/>
    </row>
    <row r="56683" spans="3:4">
      <c r="C56683"/>
      <c r="D56683" s="47"/>
    </row>
    <row r="56684" spans="3:4">
      <c r="C56684"/>
      <c r="D56684" s="47"/>
    </row>
    <row r="56685" spans="3:4">
      <c r="C56685"/>
      <c r="D56685" s="47"/>
    </row>
    <row r="56686" spans="3:4">
      <c r="C56686"/>
      <c r="D56686" s="47"/>
    </row>
    <row r="56687" spans="3:4">
      <c r="C56687"/>
      <c r="D56687" s="47"/>
    </row>
    <row r="56688" spans="3:4">
      <c r="C56688"/>
      <c r="D56688" s="47"/>
    </row>
    <row r="56689" spans="3:4">
      <c r="C56689"/>
      <c r="D56689" s="47"/>
    </row>
    <row r="56690" spans="3:4">
      <c r="C56690"/>
      <c r="D56690" s="47"/>
    </row>
    <row r="56691" spans="3:4">
      <c r="C56691"/>
      <c r="D56691" s="47"/>
    </row>
    <row r="56692" spans="3:4">
      <c r="C56692"/>
      <c r="D56692" s="47"/>
    </row>
    <row r="56693" spans="3:4">
      <c r="C56693"/>
      <c r="D56693" s="47"/>
    </row>
    <row r="56694" spans="3:4">
      <c r="C56694"/>
      <c r="D56694" s="47"/>
    </row>
    <row r="56695" spans="3:4">
      <c r="C56695"/>
      <c r="D56695" s="47"/>
    </row>
    <row r="56696" spans="3:4">
      <c r="C56696"/>
      <c r="D56696" s="47"/>
    </row>
    <row r="56697" spans="3:4">
      <c r="C56697"/>
      <c r="D56697" s="47"/>
    </row>
    <row r="56698" spans="3:4">
      <c r="C56698"/>
      <c r="D56698" s="47"/>
    </row>
    <row r="56699" spans="3:4">
      <c r="C56699"/>
      <c r="D56699" s="47"/>
    </row>
    <row r="56700" spans="3:4">
      <c r="C56700"/>
      <c r="D56700" s="47"/>
    </row>
    <row r="56701" spans="3:4">
      <c r="C56701"/>
      <c r="D56701" s="47"/>
    </row>
    <row r="56702" spans="3:4">
      <c r="C56702"/>
      <c r="D56702" s="47"/>
    </row>
    <row r="56703" spans="3:4">
      <c r="C56703"/>
      <c r="D56703" s="47"/>
    </row>
    <row r="56704" spans="3:4">
      <c r="C56704"/>
      <c r="D56704" s="47"/>
    </row>
    <row r="56705" spans="3:4">
      <c r="C56705"/>
      <c r="D56705" s="47"/>
    </row>
    <row r="56706" spans="3:4">
      <c r="C56706"/>
      <c r="D56706" s="47"/>
    </row>
    <row r="56707" spans="3:4">
      <c r="C56707"/>
      <c r="D56707" s="47"/>
    </row>
    <row r="56708" spans="3:4">
      <c r="C56708"/>
      <c r="D56708" s="47"/>
    </row>
    <row r="56709" spans="3:4">
      <c r="C56709"/>
      <c r="D56709" s="47"/>
    </row>
    <row r="56710" spans="3:4">
      <c r="C56710"/>
      <c r="D56710" s="47"/>
    </row>
    <row r="56711" spans="3:4">
      <c r="C56711"/>
      <c r="D56711" s="47"/>
    </row>
    <row r="56712" spans="3:4">
      <c r="C56712"/>
      <c r="D56712" s="47"/>
    </row>
    <row r="56713" spans="3:4">
      <c r="C56713"/>
      <c r="D56713" s="47"/>
    </row>
    <row r="56714" spans="3:4">
      <c r="C56714"/>
      <c r="D56714" s="47"/>
    </row>
    <row r="56715" spans="3:4">
      <c r="C56715"/>
      <c r="D56715" s="47"/>
    </row>
    <row r="56716" spans="3:4">
      <c r="C56716"/>
      <c r="D56716" s="47"/>
    </row>
    <row r="56717" spans="3:4">
      <c r="C56717"/>
      <c r="D56717" s="47"/>
    </row>
    <row r="56718" spans="3:4">
      <c r="C56718"/>
      <c r="D56718" s="47"/>
    </row>
    <row r="56719" spans="3:4">
      <c r="C56719"/>
      <c r="D56719" s="47"/>
    </row>
    <row r="56720" spans="3:4">
      <c r="C56720"/>
      <c r="D56720" s="47"/>
    </row>
    <row r="56721" spans="3:4">
      <c r="C56721"/>
      <c r="D56721" s="47"/>
    </row>
    <row r="56722" spans="3:4">
      <c r="C56722"/>
      <c r="D56722" s="47"/>
    </row>
    <row r="56723" spans="3:4">
      <c r="C56723"/>
      <c r="D56723" s="47"/>
    </row>
    <row r="56724" spans="3:4">
      <c r="C56724"/>
      <c r="D56724" s="47"/>
    </row>
    <row r="56725" spans="3:4">
      <c r="C56725"/>
      <c r="D56725" s="47"/>
    </row>
    <row r="56726" spans="3:4">
      <c r="C56726"/>
      <c r="D56726" s="47"/>
    </row>
    <row r="56727" spans="3:4">
      <c r="C56727"/>
      <c r="D56727" s="47"/>
    </row>
    <row r="56728" spans="3:4">
      <c r="C56728"/>
      <c r="D56728" s="47"/>
    </row>
    <row r="56729" spans="3:4">
      <c r="C56729"/>
      <c r="D56729" s="47"/>
    </row>
    <row r="56730" spans="3:4">
      <c r="C56730"/>
      <c r="D56730" s="47"/>
    </row>
    <row r="56731" spans="3:4">
      <c r="C56731"/>
      <c r="D56731" s="47"/>
    </row>
    <row r="56732" spans="3:4">
      <c r="C56732"/>
      <c r="D56732" s="47"/>
    </row>
    <row r="56733" spans="3:4">
      <c r="C56733"/>
      <c r="D56733" s="47"/>
    </row>
    <row r="56734" spans="3:4">
      <c r="C56734"/>
      <c r="D56734" s="47"/>
    </row>
    <row r="56735" spans="3:4">
      <c r="C56735"/>
      <c r="D56735" s="47"/>
    </row>
    <row r="56736" spans="3:4">
      <c r="C56736"/>
      <c r="D56736" s="47"/>
    </row>
    <row r="56737" spans="3:4">
      <c r="C56737"/>
      <c r="D56737" s="47"/>
    </row>
    <row r="56738" spans="3:4">
      <c r="C56738"/>
      <c r="D56738" s="47"/>
    </row>
    <row r="56739" spans="3:4">
      <c r="C56739"/>
      <c r="D56739" s="47"/>
    </row>
    <row r="56740" spans="3:4">
      <c r="C56740"/>
      <c r="D56740" s="47"/>
    </row>
    <row r="56741" spans="3:4">
      <c r="C56741"/>
      <c r="D56741" s="47"/>
    </row>
    <row r="56742" spans="3:4">
      <c r="C56742"/>
      <c r="D56742" s="47"/>
    </row>
    <row r="56743" spans="3:4">
      <c r="C56743"/>
      <c r="D56743" s="47"/>
    </row>
    <row r="56744" spans="3:4">
      <c r="C56744"/>
      <c r="D56744" s="47"/>
    </row>
    <row r="56745" spans="3:4">
      <c r="C56745"/>
      <c r="D56745" s="47"/>
    </row>
    <row r="56746" spans="3:4">
      <c r="C56746"/>
      <c r="D56746" s="47"/>
    </row>
    <row r="56747" spans="3:4">
      <c r="C56747"/>
      <c r="D56747" s="47"/>
    </row>
    <row r="56748" spans="3:4">
      <c r="C56748"/>
      <c r="D56748" s="47"/>
    </row>
    <row r="56749" spans="3:4">
      <c r="C56749"/>
      <c r="D56749" s="47"/>
    </row>
    <row r="56750" spans="3:4">
      <c r="C56750"/>
      <c r="D56750" s="47"/>
    </row>
    <row r="56751" spans="3:4">
      <c r="C56751"/>
      <c r="D56751" s="47"/>
    </row>
    <row r="56752" spans="3:4">
      <c r="C56752"/>
      <c r="D56752" s="47"/>
    </row>
    <row r="56753" spans="3:4">
      <c r="C56753"/>
      <c r="D56753" s="47"/>
    </row>
    <row r="56754" spans="3:4">
      <c r="C56754"/>
      <c r="D56754" s="47"/>
    </row>
    <row r="56755" spans="3:4">
      <c r="C56755"/>
      <c r="D56755" s="47"/>
    </row>
    <row r="56756" spans="3:4">
      <c r="C56756"/>
      <c r="D56756" s="47"/>
    </row>
    <row r="56757" spans="3:4">
      <c r="C56757"/>
      <c r="D56757" s="47"/>
    </row>
    <row r="56758" spans="3:4">
      <c r="C56758"/>
      <c r="D56758" s="47"/>
    </row>
    <row r="56759" spans="3:4">
      <c r="C56759"/>
      <c r="D56759" s="47"/>
    </row>
    <row r="56760" spans="3:4">
      <c r="C56760"/>
      <c r="D56760" s="47"/>
    </row>
    <row r="56761" spans="3:4">
      <c r="C56761"/>
      <c r="D56761" s="47"/>
    </row>
    <row r="56762" spans="3:4">
      <c r="C56762"/>
      <c r="D56762" s="47"/>
    </row>
    <row r="56763" spans="3:4">
      <c r="C56763"/>
      <c r="D56763" s="47"/>
    </row>
    <row r="56764" spans="3:4">
      <c r="C56764"/>
      <c r="D56764" s="47"/>
    </row>
    <row r="56765" spans="3:4">
      <c r="C56765"/>
      <c r="D56765" s="47"/>
    </row>
    <row r="56766" spans="3:4">
      <c r="C56766"/>
      <c r="D56766" s="47"/>
    </row>
    <row r="56767" spans="3:4">
      <c r="C56767"/>
      <c r="D56767" s="47"/>
    </row>
    <row r="56768" spans="3:4">
      <c r="C56768"/>
      <c r="D56768" s="47"/>
    </row>
    <row r="56769" spans="3:4">
      <c r="C56769"/>
      <c r="D56769" s="47"/>
    </row>
    <row r="56770" spans="3:4">
      <c r="C56770"/>
      <c r="D56770" s="47"/>
    </row>
    <row r="56771" spans="3:4">
      <c r="C56771"/>
      <c r="D56771" s="47"/>
    </row>
    <row r="56772" spans="3:4">
      <c r="C56772"/>
      <c r="D56772" s="47"/>
    </row>
    <row r="56773" spans="3:4">
      <c r="C56773"/>
      <c r="D56773" s="47"/>
    </row>
    <row r="56774" spans="3:4">
      <c r="C56774"/>
      <c r="D56774" s="47"/>
    </row>
    <row r="56775" spans="3:4">
      <c r="C56775"/>
      <c r="D56775" s="47"/>
    </row>
    <row r="56776" spans="3:4">
      <c r="C56776"/>
      <c r="D56776" s="47"/>
    </row>
    <row r="56777" spans="3:4">
      <c r="C56777"/>
      <c r="D56777" s="47"/>
    </row>
    <row r="56778" spans="3:4">
      <c r="C56778"/>
      <c r="D56778" s="47"/>
    </row>
    <row r="56779" spans="3:4">
      <c r="C56779"/>
      <c r="D56779" s="47"/>
    </row>
    <row r="56780" spans="3:4">
      <c r="C56780"/>
      <c r="D56780" s="47"/>
    </row>
    <row r="56781" spans="3:4">
      <c r="C56781"/>
      <c r="D56781" s="47"/>
    </row>
    <row r="56782" spans="3:4">
      <c r="C56782"/>
      <c r="D56782" s="47"/>
    </row>
    <row r="56783" spans="3:4">
      <c r="C56783"/>
      <c r="D56783" s="47"/>
    </row>
    <row r="56784" spans="3:4">
      <c r="C56784"/>
      <c r="D56784" s="47"/>
    </row>
    <row r="56785" spans="3:4">
      <c r="C56785"/>
      <c r="D56785" s="47"/>
    </row>
    <row r="56786" spans="3:4">
      <c r="C56786"/>
      <c r="D56786" s="47"/>
    </row>
    <row r="56787" spans="3:4">
      <c r="C56787"/>
      <c r="D56787" s="47"/>
    </row>
    <row r="56788" spans="3:4">
      <c r="C56788"/>
      <c r="D56788" s="47"/>
    </row>
    <row r="56789" spans="3:4">
      <c r="C56789"/>
      <c r="D56789" s="47"/>
    </row>
    <row r="56790" spans="3:4">
      <c r="C56790"/>
      <c r="D56790" s="47"/>
    </row>
    <row r="56791" spans="3:4">
      <c r="C56791"/>
      <c r="D56791" s="47"/>
    </row>
    <row r="56792" spans="3:4">
      <c r="C56792"/>
      <c r="D56792" s="47"/>
    </row>
    <row r="56793" spans="3:4">
      <c r="C56793"/>
      <c r="D56793" s="47"/>
    </row>
    <row r="56794" spans="3:4">
      <c r="C56794"/>
      <c r="D56794" s="47"/>
    </row>
    <row r="56795" spans="3:4">
      <c r="C56795"/>
      <c r="D56795" s="47"/>
    </row>
    <row r="56796" spans="3:4">
      <c r="C56796"/>
      <c r="D56796" s="47"/>
    </row>
    <row r="56797" spans="3:4">
      <c r="C56797"/>
      <c r="D56797" s="47"/>
    </row>
    <row r="56798" spans="3:4">
      <c r="C56798"/>
      <c r="D56798" s="47"/>
    </row>
    <row r="56799" spans="3:4">
      <c r="C56799"/>
      <c r="D56799" s="47"/>
    </row>
    <row r="56800" spans="3:4">
      <c r="C56800"/>
      <c r="D56800" s="47"/>
    </row>
    <row r="56801" spans="3:4">
      <c r="C56801"/>
      <c r="D56801" s="47"/>
    </row>
    <row r="56802" spans="3:4">
      <c r="C56802"/>
      <c r="D56802" s="47"/>
    </row>
    <row r="56803" spans="3:4">
      <c r="C56803"/>
      <c r="D56803" s="47"/>
    </row>
    <row r="56804" spans="3:4">
      <c r="C56804"/>
      <c r="D56804" s="47"/>
    </row>
    <row r="56805" spans="3:4">
      <c r="C56805"/>
      <c r="D56805" s="47"/>
    </row>
    <row r="56806" spans="3:4">
      <c r="C56806"/>
      <c r="D56806" s="47"/>
    </row>
    <row r="56807" spans="3:4">
      <c r="C56807"/>
      <c r="D56807" s="47"/>
    </row>
    <row r="56808" spans="3:4">
      <c r="C56808"/>
      <c r="D56808" s="47"/>
    </row>
    <row r="56809" spans="3:4">
      <c r="C56809"/>
      <c r="D56809" s="47"/>
    </row>
    <row r="56810" spans="3:4">
      <c r="C56810"/>
      <c r="D56810" s="47"/>
    </row>
    <row r="56811" spans="3:4">
      <c r="C56811"/>
      <c r="D56811" s="47"/>
    </row>
    <row r="56812" spans="3:4">
      <c r="C56812"/>
      <c r="D56812" s="47"/>
    </row>
    <row r="56813" spans="3:4">
      <c r="C56813"/>
      <c r="D56813" s="47"/>
    </row>
    <row r="56814" spans="3:4">
      <c r="C56814"/>
      <c r="D56814" s="47"/>
    </row>
    <row r="56815" spans="3:4">
      <c r="C56815"/>
      <c r="D56815" s="47"/>
    </row>
    <row r="56816" spans="3:4">
      <c r="C56816"/>
      <c r="D56816" s="47"/>
    </row>
    <row r="56817" spans="3:4">
      <c r="C56817"/>
      <c r="D56817" s="47"/>
    </row>
    <row r="56818" spans="3:4">
      <c r="C56818"/>
      <c r="D56818" s="47"/>
    </row>
    <row r="56819" spans="3:4">
      <c r="C56819"/>
      <c r="D56819" s="47"/>
    </row>
    <row r="56820" spans="3:4">
      <c r="C56820"/>
      <c r="D56820" s="47"/>
    </row>
    <row r="56821" spans="3:4">
      <c r="C56821"/>
      <c r="D56821" s="47"/>
    </row>
    <row r="56822" spans="3:4">
      <c r="C56822"/>
      <c r="D56822" s="47"/>
    </row>
    <row r="56823" spans="3:4">
      <c r="C56823"/>
      <c r="D56823" s="47"/>
    </row>
    <row r="56824" spans="3:4">
      <c r="C56824"/>
      <c r="D56824" s="47"/>
    </row>
    <row r="56825" spans="3:4">
      <c r="C56825"/>
      <c r="D56825" s="47"/>
    </row>
    <row r="56826" spans="3:4">
      <c r="C56826"/>
      <c r="D56826" s="47"/>
    </row>
    <row r="56827" spans="3:4">
      <c r="C56827"/>
      <c r="D56827" s="47"/>
    </row>
    <row r="56828" spans="3:4">
      <c r="C56828"/>
      <c r="D56828" s="47"/>
    </row>
    <row r="56829" spans="3:4">
      <c r="C56829"/>
      <c r="D56829" s="47"/>
    </row>
    <row r="56830" spans="3:4">
      <c r="C56830"/>
      <c r="D56830" s="47"/>
    </row>
    <row r="56831" spans="3:4">
      <c r="C56831"/>
      <c r="D56831" s="47"/>
    </row>
    <row r="56832" spans="3:4">
      <c r="C56832"/>
      <c r="D56832" s="47"/>
    </row>
    <row r="56833" spans="3:4">
      <c r="C56833"/>
      <c r="D56833" s="47"/>
    </row>
    <row r="56834" spans="3:4">
      <c r="C56834"/>
      <c r="D56834" s="47"/>
    </row>
    <row r="56835" spans="3:4">
      <c r="C56835"/>
      <c r="D56835" s="47"/>
    </row>
    <row r="56836" spans="3:4">
      <c r="C56836"/>
      <c r="D56836" s="47"/>
    </row>
    <row r="56837" spans="3:4">
      <c r="C56837"/>
      <c r="D56837" s="47"/>
    </row>
    <row r="56838" spans="3:4">
      <c r="C56838"/>
      <c r="D56838" s="47"/>
    </row>
    <row r="56839" spans="3:4">
      <c r="C56839"/>
      <c r="D56839" s="47"/>
    </row>
    <row r="56840" spans="3:4">
      <c r="C56840"/>
      <c r="D56840" s="47"/>
    </row>
    <row r="56841" spans="3:4">
      <c r="C56841"/>
      <c r="D56841" s="47"/>
    </row>
    <row r="56842" spans="3:4">
      <c r="C56842"/>
      <c r="D56842" s="47"/>
    </row>
    <row r="56843" spans="3:4">
      <c r="C56843"/>
      <c r="D56843" s="47"/>
    </row>
    <row r="56844" spans="3:4">
      <c r="C56844"/>
      <c r="D56844" s="47"/>
    </row>
    <row r="56845" spans="3:4">
      <c r="C56845"/>
      <c r="D56845" s="47"/>
    </row>
    <row r="56846" spans="3:4">
      <c r="C56846"/>
      <c r="D56846" s="47"/>
    </row>
    <row r="56847" spans="3:4">
      <c r="C56847"/>
      <c r="D56847" s="47"/>
    </row>
    <row r="56848" spans="3:4">
      <c r="C56848"/>
      <c r="D56848" s="47"/>
    </row>
    <row r="56849" spans="3:4">
      <c r="C56849"/>
      <c r="D56849" s="47"/>
    </row>
    <row r="56850" spans="3:4">
      <c r="C56850"/>
      <c r="D56850" s="47"/>
    </row>
    <row r="56851" spans="3:4">
      <c r="C56851"/>
      <c r="D56851" s="47"/>
    </row>
    <row r="56852" spans="3:4">
      <c r="C56852"/>
      <c r="D56852" s="47"/>
    </row>
    <row r="56853" spans="3:4">
      <c r="C56853"/>
      <c r="D56853" s="47"/>
    </row>
    <row r="56854" spans="3:4">
      <c r="C56854"/>
      <c r="D56854" s="47"/>
    </row>
    <row r="56855" spans="3:4">
      <c r="C56855"/>
      <c r="D56855" s="47"/>
    </row>
    <row r="56856" spans="3:4">
      <c r="C56856"/>
      <c r="D56856" s="47"/>
    </row>
    <row r="56857" spans="3:4">
      <c r="C56857"/>
      <c r="D56857" s="47"/>
    </row>
    <row r="56858" spans="3:4">
      <c r="C56858"/>
      <c r="D56858" s="47"/>
    </row>
    <row r="56859" spans="3:4">
      <c r="C56859"/>
      <c r="D56859" s="47"/>
    </row>
    <row r="56860" spans="3:4">
      <c r="C56860"/>
      <c r="D56860" s="47"/>
    </row>
    <row r="56861" spans="3:4">
      <c r="C56861"/>
      <c r="D56861" s="47"/>
    </row>
    <row r="56862" spans="3:4">
      <c r="C56862"/>
      <c r="D56862" s="47"/>
    </row>
    <row r="56863" spans="3:4">
      <c r="C56863"/>
      <c r="D56863" s="47"/>
    </row>
    <row r="56864" spans="3:4">
      <c r="C56864"/>
      <c r="D56864" s="47"/>
    </row>
    <row r="56865" spans="3:4">
      <c r="C56865"/>
      <c r="D56865" s="47"/>
    </row>
    <row r="56866" spans="3:4">
      <c r="C56866"/>
      <c r="D56866" s="47"/>
    </row>
    <row r="56867" spans="3:4">
      <c r="C56867"/>
      <c r="D56867" s="47"/>
    </row>
    <row r="56868" spans="3:4">
      <c r="C56868"/>
      <c r="D56868" s="47"/>
    </row>
    <row r="56869" spans="3:4">
      <c r="C56869"/>
      <c r="D56869" s="47"/>
    </row>
    <row r="56870" spans="3:4">
      <c r="C56870"/>
      <c r="D56870" s="47"/>
    </row>
    <row r="56871" spans="3:4">
      <c r="C56871"/>
      <c r="D56871" s="47"/>
    </row>
    <row r="56872" spans="3:4">
      <c r="C56872"/>
      <c r="D56872" s="47"/>
    </row>
    <row r="56873" spans="3:4">
      <c r="C56873"/>
      <c r="D56873" s="47"/>
    </row>
    <row r="56874" spans="3:4">
      <c r="C56874"/>
      <c r="D56874" s="47"/>
    </row>
    <row r="56875" spans="3:4">
      <c r="C56875"/>
      <c r="D56875" s="47"/>
    </row>
    <row r="56876" spans="3:4">
      <c r="C56876"/>
      <c r="D56876" s="47"/>
    </row>
    <row r="56877" spans="3:4">
      <c r="C56877"/>
      <c r="D56877" s="47"/>
    </row>
    <row r="56878" spans="3:4">
      <c r="C56878"/>
      <c r="D56878" s="47"/>
    </row>
    <row r="56879" spans="3:4">
      <c r="C56879"/>
      <c r="D56879" s="47"/>
    </row>
    <row r="56880" spans="3:4">
      <c r="C56880"/>
      <c r="D56880" s="47"/>
    </row>
    <row r="56881" spans="3:4">
      <c r="C56881"/>
      <c r="D56881" s="47"/>
    </row>
    <row r="56882" spans="3:4">
      <c r="C56882"/>
      <c r="D56882" s="47"/>
    </row>
    <row r="56883" spans="3:4">
      <c r="C56883"/>
      <c r="D56883" s="47"/>
    </row>
    <row r="56884" spans="3:4">
      <c r="C56884"/>
      <c r="D56884" s="47"/>
    </row>
    <row r="56885" spans="3:4">
      <c r="C56885"/>
      <c r="D56885" s="47"/>
    </row>
    <row r="56886" spans="3:4">
      <c r="C56886"/>
      <c r="D56886" s="47"/>
    </row>
    <row r="56887" spans="3:4">
      <c r="C56887"/>
      <c r="D56887" s="47"/>
    </row>
    <row r="56888" spans="3:4">
      <c r="C56888"/>
      <c r="D56888" s="47"/>
    </row>
    <row r="56889" spans="3:4">
      <c r="C56889"/>
      <c r="D56889" s="47"/>
    </row>
    <row r="56890" spans="3:4">
      <c r="C56890"/>
      <c r="D56890" s="47"/>
    </row>
    <row r="56891" spans="3:4">
      <c r="C56891"/>
      <c r="D56891" s="47"/>
    </row>
    <row r="56892" spans="3:4">
      <c r="C56892"/>
      <c r="D56892" s="47"/>
    </row>
    <row r="56893" spans="3:4">
      <c r="C56893"/>
      <c r="D56893" s="47"/>
    </row>
    <row r="56894" spans="3:4">
      <c r="C56894"/>
      <c r="D56894" s="47"/>
    </row>
    <row r="56895" spans="3:4">
      <c r="C56895"/>
      <c r="D56895" s="47"/>
    </row>
    <row r="56896" spans="3:4">
      <c r="C56896"/>
      <c r="D56896" s="47"/>
    </row>
    <row r="56897" spans="3:4">
      <c r="C56897"/>
      <c r="D56897" s="47"/>
    </row>
    <row r="56898" spans="3:4">
      <c r="C56898"/>
      <c r="D56898" s="47"/>
    </row>
    <row r="56899" spans="3:4">
      <c r="C56899"/>
      <c r="D56899" s="47"/>
    </row>
    <row r="56900" spans="3:4">
      <c r="C56900"/>
      <c r="D56900" s="47"/>
    </row>
    <row r="56901" spans="3:4">
      <c r="C56901"/>
      <c r="D56901" s="47"/>
    </row>
    <row r="56902" spans="3:4">
      <c r="C56902"/>
      <c r="D56902" s="47"/>
    </row>
    <row r="56903" spans="3:4">
      <c r="C56903"/>
      <c r="D56903" s="47"/>
    </row>
    <row r="56904" spans="3:4">
      <c r="C56904"/>
      <c r="D56904" s="47"/>
    </row>
    <row r="56905" spans="3:4">
      <c r="C56905"/>
      <c r="D56905" s="47"/>
    </row>
    <row r="56906" spans="3:4">
      <c r="C56906"/>
      <c r="D56906" s="47"/>
    </row>
    <row r="56907" spans="3:4">
      <c r="C56907"/>
      <c r="D56907" s="47"/>
    </row>
    <row r="56908" spans="3:4">
      <c r="C56908"/>
      <c r="D56908" s="47"/>
    </row>
    <row r="56909" spans="3:4">
      <c r="C56909"/>
      <c r="D56909" s="47"/>
    </row>
    <row r="56910" spans="3:4">
      <c r="C56910"/>
      <c r="D56910" s="47"/>
    </row>
    <row r="56911" spans="3:4">
      <c r="C56911"/>
      <c r="D56911" s="47"/>
    </row>
    <row r="56912" spans="3:4">
      <c r="C56912"/>
      <c r="D56912" s="47"/>
    </row>
    <row r="56913" spans="3:4">
      <c r="C56913"/>
      <c r="D56913" s="47"/>
    </row>
    <row r="56914" spans="3:4">
      <c r="C56914"/>
      <c r="D56914" s="47"/>
    </row>
    <row r="56915" spans="3:4">
      <c r="C56915"/>
      <c r="D56915" s="47"/>
    </row>
    <row r="56916" spans="3:4">
      <c r="C56916"/>
      <c r="D56916" s="47"/>
    </row>
    <row r="56917" spans="3:4">
      <c r="C56917"/>
      <c r="D56917" s="47"/>
    </row>
    <row r="56918" spans="3:4">
      <c r="C56918"/>
      <c r="D56918" s="47"/>
    </row>
    <row r="56919" spans="3:4">
      <c r="C56919"/>
      <c r="D56919" s="47"/>
    </row>
    <row r="56920" spans="3:4">
      <c r="C56920"/>
      <c r="D56920" s="47"/>
    </row>
    <row r="56921" spans="3:4">
      <c r="C56921"/>
      <c r="D56921" s="47"/>
    </row>
    <row r="56922" spans="3:4">
      <c r="C56922"/>
      <c r="D56922" s="47"/>
    </row>
    <row r="56923" spans="3:4">
      <c r="C56923"/>
      <c r="D56923" s="47"/>
    </row>
    <row r="56924" spans="3:4">
      <c r="C56924"/>
      <c r="D56924" s="47"/>
    </row>
    <row r="56925" spans="3:4">
      <c r="C56925"/>
      <c r="D56925" s="47"/>
    </row>
    <row r="56926" spans="3:4">
      <c r="C56926"/>
      <c r="D56926" s="47"/>
    </row>
    <row r="56927" spans="3:4">
      <c r="C56927"/>
      <c r="D56927" s="47"/>
    </row>
    <row r="56928" spans="3:4">
      <c r="C56928"/>
      <c r="D56928" s="47"/>
    </row>
    <row r="56929" spans="3:4">
      <c r="C56929"/>
      <c r="D56929" s="47"/>
    </row>
    <row r="56930" spans="3:4">
      <c r="C56930"/>
      <c r="D56930" s="47"/>
    </row>
    <row r="56931" spans="3:4">
      <c r="C56931"/>
      <c r="D56931" s="47"/>
    </row>
    <row r="56932" spans="3:4">
      <c r="C56932"/>
      <c r="D56932" s="47"/>
    </row>
    <row r="56933" spans="3:4">
      <c r="C56933"/>
      <c r="D56933" s="47"/>
    </row>
    <row r="56934" spans="3:4">
      <c r="C56934"/>
      <c r="D56934" s="47"/>
    </row>
    <row r="56935" spans="3:4">
      <c r="C56935"/>
      <c r="D56935" s="47"/>
    </row>
    <row r="56936" spans="3:4">
      <c r="C56936"/>
      <c r="D56936" s="47"/>
    </row>
    <row r="56937" spans="3:4">
      <c r="C56937"/>
      <c r="D56937" s="47"/>
    </row>
    <row r="56938" spans="3:4">
      <c r="C56938"/>
      <c r="D56938" s="47"/>
    </row>
    <row r="56939" spans="3:4">
      <c r="C56939"/>
      <c r="D56939" s="47"/>
    </row>
    <row r="56940" spans="3:4">
      <c r="C56940"/>
      <c r="D56940" s="47"/>
    </row>
    <row r="56941" spans="3:4">
      <c r="C56941"/>
      <c r="D56941" s="47"/>
    </row>
    <row r="56942" spans="3:4">
      <c r="C56942"/>
      <c r="D56942" s="47"/>
    </row>
    <row r="56943" spans="3:4">
      <c r="C56943"/>
      <c r="D56943" s="47"/>
    </row>
    <row r="56944" spans="3:4">
      <c r="C56944"/>
      <c r="D56944" s="47"/>
    </row>
    <row r="56945" spans="3:4">
      <c r="C56945"/>
      <c r="D56945" s="47"/>
    </row>
    <row r="56946" spans="3:4">
      <c r="C56946"/>
      <c r="D56946" s="47"/>
    </row>
    <row r="56947" spans="3:4">
      <c r="C56947"/>
      <c r="D56947" s="47"/>
    </row>
    <row r="56948" spans="3:4">
      <c r="C56948"/>
      <c r="D56948" s="47"/>
    </row>
    <row r="56949" spans="3:4">
      <c r="C56949"/>
      <c r="D56949" s="47"/>
    </row>
    <row r="56950" spans="3:4">
      <c r="C56950"/>
      <c r="D56950" s="47"/>
    </row>
    <row r="56951" spans="3:4">
      <c r="C56951"/>
      <c r="D56951" s="47"/>
    </row>
    <row r="56952" spans="3:4">
      <c r="C56952"/>
      <c r="D56952" s="47"/>
    </row>
    <row r="56953" spans="3:4">
      <c r="C56953"/>
      <c r="D56953" s="47"/>
    </row>
    <row r="56954" spans="3:4">
      <c r="C56954"/>
      <c r="D56954" s="47"/>
    </row>
    <row r="56955" spans="3:4">
      <c r="C56955"/>
      <c r="D56955" s="47"/>
    </row>
    <row r="56956" spans="3:4">
      <c r="C56956"/>
      <c r="D56956" s="47"/>
    </row>
    <row r="56957" spans="3:4">
      <c r="C56957"/>
      <c r="D56957" s="47"/>
    </row>
    <row r="56958" spans="3:4">
      <c r="C56958"/>
      <c r="D56958" s="47"/>
    </row>
    <row r="56959" spans="3:4">
      <c r="C56959"/>
      <c r="D56959" s="47"/>
    </row>
    <row r="56960" spans="3:4">
      <c r="C56960"/>
      <c r="D56960" s="47"/>
    </row>
    <row r="56961" spans="3:4">
      <c r="C56961"/>
      <c r="D56961" s="47"/>
    </row>
    <row r="56962" spans="3:4">
      <c r="C56962"/>
      <c r="D56962" s="47"/>
    </row>
    <row r="56963" spans="3:4">
      <c r="C56963"/>
      <c r="D56963" s="47"/>
    </row>
    <row r="56964" spans="3:4">
      <c r="C56964"/>
      <c r="D56964" s="47"/>
    </row>
    <row r="56965" spans="3:4">
      <c r="C56965"/>
      <c r="D56965" s="47"/>
    </row>
    <row r="56966" spans="3:4">
      <c r="C56966"/>
      <c r="D56966" s="47"/>
    </row>
    <row r="56967" spans="3:4">
      <c r="C56967"/>
      <c r="D56967" s="47"/>
    </row>
    <row r="56968" spans="3:4">
      <c r="C56968"/>
      <c r="D56968" s="47"/>
    </row>
    <row r="56969" spans="3:4">
      <c r="C56969"/>
      <c r="D56969" s="47"/>
    </row>
    <row r="56970" spans="3:4">
      <c r="C56970"/>
      <c r="D56970" s="47"/>
    </row>
    <row r="56971" spans="3:4">
      <c r="C56971"/>
      <c r="D56971" s="47"/>
    </row>
    <row r="56972" spans="3:4">
      <c r="C56972"/>
      <c r="D56972" s="47"/>
    </row>
    <row r="56973" spans="3:4">
      <c r="C56973"/>
      <c r="D56973" s="47"/>
    </row>
    <row r="56974" spans="3:4">
      <c r="C56974"/>
      <c r="D56974" s="47"/>
    </row>
    <row r="56975" spans="3:4">
      <c r="C56975"/>
      <c r="D56975" s="47"/>
    </row>
    <row r="56976" spans="3:4">
      <c r="C56976"/>
      <c r="D56976" s="47"/>
    </row>
    <row r="56977" spans="3:4">
      <c r="C56977"/>
      <c r="D56977" s="47"/>
    </row>
    <row r="56978" spans="3:4">
      <c r="C56978"/>
      <c r="D56978" s="47"/>
    </row>
    <row r="56979" spans="3:4">
      <c r="C56979"/>
      <c r="D56979" s="47"/>
    </row>
    <row r="56980" spans="3:4">
      <c r="C56980"/>
      <c r="D56980" s="47"/>
    </row>
    <row r="56981" spans="3:4">
      <c r="C56981"/>
      <c r="D56981" s="47"/>
    </row>
    <row r="56982" spans="3:4">
      <c r="C56982"/>
      <c r="D56982" s="47"/>
    </row>
    <row r="56983" spans="3:4">
      <c r="C56983"/>
      <c r="D56983" s="47"/>
    </row>
    <row r="56984" spans="3:4">
      <c r="C56984"/>
      <c r="D56984" s="47"/>
    </row>
    <row r="56985" spans="3:4">
      <c r="C56985"/>
      <c r="D56985" s="47"/>
    </row>
    <row r="56986" spans="3:4">
      <c r="C56986"/>
      <c r="D56986" s="47"/>
    </row>
    <row r="56987" spans="3:4">
      <c r="C56987"/>
      <c r="D56987" s="47"/>
    </row>
    <row r="56988" spans="3:4">
      <c r="C56988"/>
      <c r="D56988" s="47"/>
    </row>
    <row r="56989" spans="3:4">
      <c r="C56989"/>
      <c r="D56989" s="47"/>
    </row>
    <row r="56990" spans="3:4">
      <c r="C56990"/>
      <c r="D56990" s="47"/>
    </row>
    <row r="56991" spans="3:4">
      <c r="C56991"/>
      <c r="D56991" s="47"/>
    </row>
    <row r="56992" spans="3:4">
      <c r="C56992"/>
      <c r="D56992" s="47"/>
    </row>
    <row r="56993" spans="3:4">
      <c r="C56993"/>
      <c r="D56993" s="47"/>
    </row>
    <row r="56994" spans="3:4">
      <c r="C56994"/>
      <c r="D56994" s="47"/>
    </row>
    <row r="56995" spans="3:4">
      <c r="C56995"/>
      <c r="D56995" s="47"/>
    </row>
    <row r="56996" spans="3:4">
      <c r="C56996"/>
      <c r="D56996" s="47"/>
    </row>
    <row r="56997" spans="3:4">
      <c r="C56997"/>
      <c r="D56997" s="47"/>
    </row>
    <row r="56998" spans="3:4">
      <c r="C56998"/>
      <c r="D56998" s="47"/>
    </row>
    <row r="56999" spans="3:4">
      <c r="C56999"/>
      <c r="D56999" s="47"/>
    </row>
    <row r="57000" spans="3:4">
      <c r="C57000"/>
      <c r="D57000" s="47"/>
    </row>
    <row r="57001" spans="3:4">
      <c r="C57001"/>
      <c r="D57001" s="47"/>
    </row>
    <row r="57002" spans="3:4">
      <c r="C57002"/>
      <c r="D57002" s="47"/>
    </row>
    <row r="57003" spans="3:4">
      <c r="C57003"/>
      <c r="D57003" s="47"/>
    </row>
    <row r="57004" spans="3:4">
      <c r="C57004"/>
      <c r="D57004" s="47"/>
    </row>
    <row r="57005" spans="3:4">
      <c r="C57005"/>
      <c r="D57005" s="47"/>
    </row>
    <row r="57006" spans="3:4">
      <c r="C57006"/>
      <c r="D57006" s="47"/>
    </row>
    <row r="57007" spans="3:4">
      <c r="C57007"/>
      <c r="D57007" s="47"/>
    </row>
    <row r="57008" spans="3:4">
      <c r="C57008"/>
      <c r="D57008" s="47"/>
    </row>
    <row r="57009" spans="3:4">
      <c r="C57009"/>
      <c r="D57009" s="47"/>
    </row>
    <row r="57010" spans="3:4">
      <c r="C57010"/>
      <c r="D57010" s="47"/>
    </row>
    <row r="57011" spans="3:4">
      <c r="C57011"/>
      <c r="D57011" s="47"/>
    </row>
    <row r="57012" spans="3:4">
      <c r="C57012"/>
      <c r="D57012" s="47"/>
    </row>
    <row r="57013" spans="3:4">
      <c r="C57013"/>
      <c r="D57013" s="47"/>
    </row>
    <row r="57014" spans="3:4">
      <c r="C57014"/>
      <c r="D57014" s="47"/>
    </row>
    <row r="57015" spans="3:4">
      <c r="C57015"/>
      <c r="D57015" s="47"/>
    </row>
    <row r="57016" spans="3:4">
      <c r="C57016"/>
      <c r="D57016" s="47"/>
    </row>
    <row r="57017" spans="3:4">
      <c r="C57017"/>
      <c r="D57017" s="47"/>
    </row>
    <row r="57018" spans="3:4">
      <c r="C57018"/>
      <c r="D57018" s="47"/>
    </row>
    <row r="57019" spans="3:4">
      <c r="C57019"/>
      <c r="D57019" s="47"/>
    </row>
    <row r="57020" spans="3:4">
      <c r="C57020"/>
      <c r="D57020" s="47"/>
    </row>
    <row r="57021" spans="3:4">
      <c r="C57021"/>
      <c r="D57021" s="47"/>
    </row>
    <row r="57022" spans="3:4">
      <c r="C57022"/>
      <c r="D57022" s="47"/>
    </row>
    <row r="57023" spans="3:4">
      <c r="C57023"/>
      <c r="D57023" s="47"/>
    </row>
    <row r="57024" spans="3:4">
      <c r="C57024"/>
      <c r="D57024" s="47"/>
    </row>
    <row r="57025" spans="3:4">
      <c r="C57025"/>
      <c r="D57025" s="47"/>
    </row>
    <row r="57026" spans="3:4">
      <c r="C57026"/>
      <c r="D57026" s="47"/>
    </row>
    <row r="57027" spans="3:4">
      <c r="C57027"/>
      <c r="D57027" s="47"/>
    </row>
    <row r="57028" spans="3:4">
      <c r="C57028"/>
      <c r="D57028" s="47"/>
    </row>
    <row r="57029" spans="3:4">
      <c r="C57029"/>
      <c r="D57029" s="47"/>
    </row>
    <row r="57030" spans="3:4">
      <c r="C57030"/>
      <c r="D57030" s="47"/>
    </row>
    <row r="57031" spans="3:4">
      <c r="C57031"/>
      <c r="D57031" s="47"/>
    </row>
    <row r="57032" spans="3:4">
      <c r="C57032"/>
      <c r="D57032" s="47"/>
    </row>
    <row r="57033" spans="3:4">
      <c r="C57033"/>
      <c r="D57033" s="47"/>
    </row>
    <row r="57034" spans="3:4">
      <c r="C57034"/>
      <c r="D57034" s="47"/>
    </row>
    <row r="57035" spans="3:4">
      <c r="C57035"/>
      <c r="D57035" s="47"/>
    </row>
    <row r="57036" spans="3:4">
      <c r="C57036"/>
      <c r="D57036" s="47"/>
    </row>
    <row r="57037" spans="3:4">
      <c r="C57037"/>
      <c r="D57037" s="47"/>
    </row>
    <row r="57038" spans="3:4">
      <c r="C57038"/>
      <c r="D57038" s="47"/>
    </row>
    <row r="57039" spans="3:4">
      <c r="C57039"/>
      <c r="D57039" s="47"/>
    </row>
    <row r="57040" spans="3:4">
      <c r="C57040"/>
      <c r="D57040" s="47"/>
    </row>
    <row r="57041" spans="3:4">
      <c r="C57041"/>
      <c r="D57041" s="47"/>
    </row>
    <row r="57042" spans="3:4">
      <c r="C57042"/>
      <c r="D57042" s="47"/>
    </row>
    <row r="57043" spans="3:4">
      <c r="C57043"/>
      <c r="D57043" s="47"/>
    </row>
    <row r="57044" spans="3:4">
      <c r="C57044"/>
      <c r="D57044" s="47"/>
    </row>
    <row r="57045" spans="3:4">
      <c r="C57045"/>
      <c r="D57045" s="47"/>
    </row>
    <row r="57046" spans="3:4">
      <c r="C57046"/>
      <c r="D57046" s="47"/>
    </row>
    <row r="57047" spans="3:4">
      <c r="C57047"/>
      <c r="D57047" s="47"/>
    </row>
    <row r="57048" spans="3:4">
      <c r="C57048"/>
      <c r="D57048" s="47"/>
    </row>
    <row r="57049" spans="3:4">
      <c r="C57049"/>
      <c r="D57049" s="47"/>
    </row>
    <row r="57050" spans="3:4">
      <c r="C57050"/>
      <c r="D57050" s="47"/>
    </row>
    <row r="57051" spans="3:4">
      <c r="C57051"/>
      <c r="D57051" s="47"/>
    </row>
    <row r="57052" spans="3:4">
      <c r="C57052"/>
      <c r="D57052" s="47"/>
    </row>
    <row r="57053" spans="3:4">
      <c r="C57053"/>
      <c r="D57053" s="47"/>
    </row>
    <row r="57054" spans="3:4">
      <c r="C57054"/>
      <c r="D57054" s="47"/>
    </row>
    <row r="57055" spans="3:4">
      <c r="C57055"/>
      <c r="D57055" s="47"/>
    </row>
    <row r="57056" spans="3:4">
      <c r="C57056"/>
      <c r="D57056" s="47"/>
    </row>
    <row r="57057" spans="3:4">
      <c r="C57057"/>
      <c r="D57057" s="47"/>
    </row>
    <row r="57058" spans="3:4">
      <c r="C57058"/>
      <c r="D57058" s="47"/>
    </row>
    <row r="57059" spans="3:4">
      <c r="C57059"/>
      <c r="D57059" s="47"/>
    </row>
    <row r="57060" spans="3:4">
      <c r="C57060"/>
      <c r="D57060" s="47"/>
    </row>
    <row r="57061" spans="3:4">
      <c r="C57061"/>
      <c r="D57061" s="47"/>
    </row>
    <row r="57062" spans="3:4">
      <c r="C57062"/>
      <c r="D57062" s="47"/>
    </row>
    <row r="57063" spans="3:4">
      <c r="C57063"/>
      <c r="D57063" s="47"/>
    </row>
    <row r="57064" spans="3:4">
      <c r="C57064"/>
      <c r="D57064" s="47"/>
    </row>
    <row r="57065" spans="3:4">
      <c r="C57065"/>
      <c r="D57065" s="47"/>
    </row>
    <row r="57066" spans="3:4">
      <c r="C57066"/>
      <c r="D57066" s="47"/>
    </row>
    <row r="57067" spans="3:4">
      <c r="C57067"/>
      <c r="D57067" s="47"/>
    </row>
    <row r="57068" spans="3:4">
      <c r="C57068"/>
      <c r="D57068" s="47"/>
    </row>
    <row r="57069" spans="3:4">
      <c r="C57069"/>
      <c r="D57069" s="47"/>
    </row>
    <row r="57070" spans="3:4">
      <c r="C57070"/>
      <c r="D57070" s="47"/>
    </row>
    <row r="57071" spans="3:4">
      <c r="C57071"/>
      <c r="D57071" s="47"/>
    </row>
    <row r="57072" spans="3:4">
      <c r="C57072"/>
      <c r="D57072" s="47"/>
    </row>
    <row r="57073" spans="3:4">
      <c r="C57073"/>
      <c r="D57073" s="47"/>
    </row>
    <row r="57074" spans="3:4">
      <c r="C57074"/>
      <c r="D57074" s="47"/>
    </row>
    <row r="57075" spans="3:4">
      <c r="C57075"/>
      <c r="D57075" s="47"/>
    </row>
    <row r="57076" spans="3:4">
      <c r="C57076"/>
      <c r="D57076" s="47"/>
    </row>
    <row r="57077" spans="3:4">
      <c r="C57077"/>
      <c r="D57077" s="47"/>
    </row>
    <row r="57078" spans="3:4">
      <c r="C57078"/>
      <c r="D57078" s="47"/>
    </row>
    <row r="57079" spans="3:4">
      <c r="C57079"/>
      <c r="D57079" s="47"/>
    </row>
    <row r="57080" spans="3:4">
      <c r="C57080"/>
      <c r="D57080" s="47"/>
    </row>
    <row r="57081" spans="3:4">
      <c r="C57081"/>
      <c r="D57081" s="47"/>
    </row>
    <row r="57082" spans="3:4">
      <c r="C57082"/>
      <c r="D57082" s="47"/>
    </row>
    <row r="57083" spans="3:4">
      <c r="C57083"/>
      <c r="D57083" s="47"/>
    </row>
    <row r="57084" spans="3:4">
      <c r="C57084"/>
      <c r="D57084" s="47"/>
    </row>
    <row r="57085" spans="3:4">
      <c r="C57085"/>
      <c r="D57085" s="47"/>
    </row>
    <row r="57086" spans="3:4">
      <c r="C57086"/>
      <c r="D57086" s="47"/>
    </row>
    <row r="57087" spans="3:4">
      <c r="C57087"/>
      <c r="D57087" s="47"/>
    </row>
    <row r="57088" spans="3:4">
      <c r="C57088"/>
      <c r="D57088" s="47"/>
    </row>
    <row r="57089" spans="3:4">
      <c r="C57089"/>
      <c r="D57089" s="47"/>
    </row>
    <row r="57090" spans="3:4">
      <c r="C57090"/>
      <c r="D57090" s="47"/>
    </row>
    <row r="57091" spans="3:4">
      <c r="C57091"/>
      <c r="D57091" s="47"/>
    </row>
    <row r="57092" spans="3:4">
      <c r="C57092"/>
      <c r="D57092" s="47"/>
    </row>
    <row r="57093" spans="3:4">
      <c r="C57093"/>
      <c r="D57093" s="47"/>
    </row>
    <row r="57094" spans="3:4">
      <c r="C57094"/>
      <c r="D57094" s="47"/>
    </row>
    <row r="57095" spans="3:4">
      <c r="C57095"/>
      <c r="D57095" s="47"/>
    </row>
    <row r="57096" spans="3:4">
      <c r="C57096"/>
      <c r="D57096" s="47"/>
    </row>
    <row r="57097" spans="3:4">
      <c r="C57097"/>
      <c r="D57097" s="47"/>
    </row>
    <row r="57098" spans="3:4">
      <c r="C57098"/>
      <c r="D57098" s="47"/>
    </row>
    <row r="57099" spans="3:4">
      <c r="C57099"/>
      <c r="D57099" s="47"/>
    </row>
    <row r="57100" spans="3:4">
      <c r="C57100"/>
      <c r="D57100" s="47"/>
    </row>
    <row r="57101" spans="3:4">
      <c r="C57101"/>
      <c r="D57101" s="47"/>
    </row>
    <row r="57102" spans="3:4">
      <c r="C57102"/>
      <c r="D57102" s="47"/>
    </row>
    <row r="57103" spans="3:4">
      <c r="C57103"/>
      <c r="D57103" s="47"/>
    </row>
    <row r="57104" spans="3:4">
      <c r="C57104"/>
      <c r="D57104" s="47"/>
    </row>
    <row r="57105" spans="3:4">
      <c r="C57105"/>
      <c r="D57105" s="47"/>
    </row>
    <row r="57106" spans="3:4">
      <c r="C57106"/>
      <c r="D57106" s="47"/>
    </row>
    <row r="57107" spans="3:4">
      <c r="C57107"/>
      <c r="D57107" s="47"/>
    </row>
    <row r="57108" spans="3:4">
      <c r="C57108"/>
      <c r="D57108" s="47"/>
    </row>
    <row r="57109" spans="3:4">
      <c r="C57109"/>
      <c r="D57109" s="47"/>
    </row>
    <row r="57110" spans="3:4">
      <c r="C57110"/>
      <c r="D57110" s="47"/>
    </row>
    <row r="57111" spans="3:4">
      <c r="C57111"/>
      <c r="D57111" s="47"/>
    </row>
    <row r="57112" spans="3:4">
      <c r="C57112"/>
      <c r="D57112" s="47"/>
    </row>
    <row r="57113" spans="3:4">
      <c r="C57113"/>
      <c r="D57113" s="47"/>
    </row>
    <row r="57114" spans="3:4">
      <c r="C57114"/>
      <c r="D57114" s="47"/>
    </row>
    <row r="57115" spans="3:4">
      <c r="C57115"/>
      <c r="D57115" s="47"/>
    </row>
    <row r="57116" spans="3:4">
      <c r="C57116"/>
      <c r="D57116" s="47"/>
    </row>
    <row r="57117" spans="3:4">
      <c r="C57117"/>
      <c r="D57117" s="47"/>
    </row>
    <row r="57118" spans="3:4">
      <c r="C57118"/>
      <c r="D57118" s="47"/>
    </row>
    <row r="57119" spans="3:4">
      <c r="C57119"/>
      <c r="D57119" s="47"/>
    </row>
    <row r="57120" spans="3:4">
      <c r="C57120"/>
      <c r="D57120" s="47"/>
    </row>
    <row r="57121" spans="3:4">
      <c r="C57121"/>
      <c r="D57121" s="47"/>
    </row>
    <row r="57122" spans="3:4">
      <c r="C57122"/>
      <c r="D57122" s="47"/>
    </row>
    <row r="57123" spans="3:4">
      <c r="C57123"/>
      <c r="D57123" s="47"/>
    </row>
    <row r="57124" spans="3:4">
      <c r="C57124"/>
      <c r="D57124" s="47"/>
    </row>
    <row r="57125" spans="3:4">
      <c r="C57125"/>
      <c r="D57125" s="47"/>
    </row>
    <row r="57126" spans="3:4">
      <c r="C57126"/>
      <c r="D57126" s="47"/>
    </row>
    <row r="57127" spans="3:4">
      <c r="C57127"/>
      <c r="D57127" s="47"/>
    </row>
    <row r="57128" spans="3:4">
      <c r="C57128"/>
      <c r="D57128" s="47"/>
    </row>
    <row r="57129" spans="3:4">
      <c r="C57129"/>
      <c r="D57129" s="47"/>
    </row>
    <row r="57130" spans="3:4">
      <c r="C57130"/>
      <c r="D57130" s="47"/>
    </row>
    <row r="57131" spans="3:4">
      <c r="C57131"/>
      <c r="D57131" s="47"/>
    </row>
    <row r="57132" spans="3:4">
      <c r="C57132"/>
      <c r="D57132" s="47"/>
    </row>
    <row r="57133" spans="3:4">
      <c r="C57133"/>
      <c r="D57133" s="47"/>
    </row>
    <row r="57134" spans="3:4">
      <c r="C57134"/>
      <c r="D57134" s="47"/>
    </row>
    <row r="57135" spans="3:4">
      <c r="C57135"/>
      <c r="D57135" s="47"/>
    </row>
    <row r="57136" spans="3:4">
      <c r="C57136"/>
      <c r="D57136" s="47"/>
    </row>
    <row r="57137" spans="3:4">
      <c r="C57137"/>
      <c r="D57137" s="47"/>
    </row>
    <row r="57138" spans="3:4">
      <c r="C57138"/>
      <c r="D57138" s="47"/>
    </row>
    <row r="57139" spans="3:4">
      <c r="C57139"/>
      <c r="D57139" s="47"/>
    </row>
    <row r="57140" spans="3:4">
      <c r="C57140"/>
      <c r="D57140" s="47"/>
    </row>
    <row r="57141" spans="3:4">
      <c r="C57141"/>
      <c r="D57141" s="47"/>
    </row>
    <row r="57142" spans="3:4">
      <c r="C57142"/>
      <c r="D57142" s="47"/>
    </row>
    <row r="57143" spans="3:4">
      <c r="C57143"/>
      <c r="D57143" s="47"/>
    </row>
    <row r="57144" spans="3:4">
      <c r="C57144"/>
      <c r="D57144" s="47"/>
    </row>
    <row r="57145" spans="3:4">
      <c r="C57145"/>
      <c r="D57145" s="47"/>
    </row>
    <row r="57146" spans="3:4">
      <c r="C57146"/>
      <c r="D57146" s="47"/>
    </row>
    <row r="57147" spans="3:4">
      <c r="C57147"/>
      <c r="D57147" s="47"/>
    </row>
    <row r="57148" spans="3:4">
      <c r="C57148"/>
      <c r="D57148" s="47"/>
    </row>
    <row r="57149" spans="3:4">
      <c r="C57149"/>
      <c r="D57149" s="47"/>
    </row>
    <row r="57150" spans="3:4">
      <c r="C57150"/>
      <c r="D57150" s="47"/>
    </row>
    <row r="57151" spans="3:4">
      <c r="C57151"/>
      <c r="D57151" s="47"/>
    </row>
    <row r="57152" spans="3:4">
      <c r="C57152"/>
      <c r="D57152" s="47"/>
    </row>
    <row r="57153" spans="3:4">
      <c r="C57153"/>
      <c r="D57153" s="47"/>
    </row>
    <row r="57154" spans="3:4">
      <c r="C57154"/>
      <c r="D57154" s="47"/>
    </row>
    <row r="57155" spans="3:4">
      <c r="C57155"/>
      <c r="D57155" s="47"/>
    </row>
    <row r="57156" spans="3:4">
      <c r="C57156"/>
      <c r="D57156" s="47"/>
    </row>
    <row r="57157" spans="3:4">
      <c r="C57157"/>
      <c r="D57157" s="47"/>
    </row>
    <row r="57158" spans="3:4">
      <c r="C57158"/>
      <c r="D57158" s="47"/>
    </row>
    <row r="57159" spans="3:4">
      <c r="C57159"/>
      <c r="D57159" s="47"/>
    </row>
    <row r="57160" spans="3:4">
      <c r="C57160"/>
      <c r="D57160" s="47"/>
    </row>
    <row r="57161" spans="3:4">
      <c r="C57161"/>
      <c r="D57161" s="47"/>
    </row>
    <row r="57162" spans="3:4">
      <c r="C57162"/>
      <c r="D57162" s="47"/>
    </row>
    <row r="57163" spans="3:4">
      <c r="C57163"/>
      <c r="D57163" s="47"/>
    </row>
    <row r="57164" spans="3:4">
      <c r="C57164"/>
      <c r="D57164" s="47"/>
    </row>
    <row r="57165" spans="3:4">
      <c r="C57165"/>
      <c r="D57165" s="47"/>
    </row>
    <row r="57166" spans="3:4">
      <c r="C57166"/>
      <c r="D57166" s="47"/>
    </row>
    <row r="57167" spans="3:4">
      <c r="C57167"/>
      <c r="D57167" s="47"/>
    </row>
    <row r="57168" spans="3:4">
      <c r="C57168"/>
      <c r="D57168" s="47"/>
    </row>
    <row r="57169" spans="3:4">
      <c r="C57169"/>
      <c r="D57169" s="47"/>
    </row>
    <row r="57170" spans="3:4">
      <c r="C57170"/>
      <c r="D57170" s="47"/>
    </row>
    <row r="57171" spans="3:4">
      <c r="C57171"/>
      <c r="D57171" s="47"/>
    </row>
    <row r="57172" spans="3:4">
      <c r="C57172"/>
      <c r="D57172" s="47"/>
    </row>
    <row r="57173" spans="3:4">
      <c r="C57173"/>
      <c r="D57173" s="47"/>
    </row>
    <row r="57174" spans="3:4">
      <c r="C57174"/>
      <c r="D57174" s="47"/>
    </row>
    <row r="57175" spans="3:4">
      <c r="C57175"/>
      <c r="D57175" s="47"/>
    </row>
    <row r="57176" spans="3:4">
      <c r="C57176"/>
      <c r="D57176" s="47"/>
    </row>
    <row r="57177" spans="3:4">
      <c r="C57177"/>
      <c r="D57177" s="47"/>
    </row>
    <row r="57178" spans="3:4">
      <c r="C57178"/>
      <c r="D57178" s="47"/>
    </row>
    <row r="57179" spans="3:4">
      <c r="C57179"/>
      <c r="D57179" s="47"/>
    </row>
    <row r="57180" spans="3:4">
      <c r="C57180"/>
      <c r="D57180" s="47"/>
    </row>
    <row r="57181" spans="3:4">
      <c r="C57181"/>
      <c r="D57181" s="47"/>
    </row>
    <row r="57182" spans="3:4">
      <c r="C57182"/>
      <c r="D57182" s="47"/>
    </row>
    <row r="57183" spans="3:4">
      <c r="C57183"/>
      <c r="D57183" s="47"/>
    </row>
    <row r="57184" spans="3:4">
      <c r="C57184"/>
      <c r="D57184" s="47"/>
    </row>
    <row r="57185" spans="3:4">
      <c r="C57185"/>
      <c r="D57185" s="47"/>
    </row>
    <row r="57186" spans="3:4">
      <c r="C57186"/>
      <c r="D57186" s="47"/>
    </row>
    <row r="57187" spans="3:4">
      <c r="C57187"/>
      <c r="D57187" s="47"/>
    </row>
    <row r="57188" spans="3:4">
      <c r="C57188"/>
      <c r="D57188" s="47"/>
    </row>
    <row r="57189" spans="3:4">
      <c r="C57189"/>
      <c r="D57189" s="47"/>
    </row>
    <row r="57190" spans="3:4">
      <c r="C57190"/>
      <c r="D57190" s="47"/>
    </row>
    <row r="57191" spans="3:4">
      <c r="C57191"/>
      <c r="D57191" s="47"/>
    </row>
    <row r="57192" spans="3:4">
      <c r="C57192"/>
      <c r="D57192" s="47"/>
    </row>
    <row r="57193" spans="3:4">
      <c r="C57193"/>
      <c r="D57193" s="47"/>
    </row>
    <row r="57194" spans="3:4">
      <c r="C57194"/>
      <c r="D57194" s="47"/>
    </row>
    <row r="57195" spans="3:4">
      <c r="C57195"/>
      <c r="D57195" s="47"/>
    </row>
    <row r="57196" spans="3:4">
      <c r="C57196"/>
      <c r="D57196" s="47"/>
    </row>
    <row r="57197" spans="3:4">
      <c r="C57197"/>
      <c r="D57197" s="47"/>
    </row>
    <row r="57198" spans="3:4">
      <c r="C57198"/>
      <c r="D57198" s="47"/>
    </row>
    <row r="57199" spans="3:4">
      <c r="C57199"/>
      <c r="D57199" s="47"/>
    </row>
    <row r="57200" spans="3:4">
      <c r="C57200"/>
      <c r="D57200" s="47"/>
    </row>
    <row r="57201" spans="3:4">
      <c r="C57201"/>
      <c r="D57201" s="47"/>
    </row>
    <row r="57202" spans="3:4">
      <c r="C57202"/>
      <c r="D57202" s="47"/>
    </row>
    <row r="57203" spans="3:4">
      <c r="C57203"/>
      <c r="D57203" s="47"/>
    </row>
    <row r="57204" spans="3:4">
      <c r="C57204"/>
      <c r="D57204" s="47"/>
    </row>
    <row r="57205" spans="3:4">
      <c r="C57205"/>
      <c r="D57205" s="47"/>
    </row>
    <row r="57206" spans="3:4">
      <c r="C57206"/>
      <c r="D57206" s="47"/>
    </row>
    <row r="57207" spans="3:4">
      <c r="C57207"/>
      <c r="D57207" s="47"/>
    </row>
    <row r="57208" spans="3:4">
      <c r="C57208"/>
      <c r="D57208" s="47"/>
    </row>
    <row r="57209" spans="3:4">
      <c r="C57209"/>
      <c r="D57209" s="47"/>
    </row>
    <row r="57210" spans="3:4">
      <c r="C57210"/>
      <c r="D57210" s="47"/>
    </row>
    <row r="57211" spans="3:4">
      <c r="C57211"/>
      <c r="D57211" s="47"/>
    </row>
    <row r="57212" spans="3:4">
      <c r="C57212"/>
      <c r="D57212" s="47"/>
    </row>
    <row r="57213" spans="3:4">
      <c r="C57213"/>
      <c r="D57213" s="47"/>
    </row>
    <row r="57214" spans="3:4">
      <c r="C57214"/>
      <c r="D57214" s="47"/>
    </row>
    <row r="57215" spans="3:4">
      <c r="C57215"/>
      <c r="D57215" s="47"/>
    </row>
    <row r="57216" spans="3:4">
      <c r="C57216"/>
      <c r="D57216" s="47"/>
    </row>
    <row r="57217" spans="3:4">
      <c r="C57217"/>
      <c r="D57217" s="47"/>
    </row>
    <row r="57218" spans="3:4">
      <c r="C57218"/>
      <c r="D57218" s="47"/>
    </row>
    <row r="57219" spans="3:4">
      <c r="C57219"/>
      <c r="D57219" s="47"/>
    </row>
    <row r="57220" spans="3:4">
      <c r="C57220"/>
      <c r="D57220" s="47"/>
    </row>
    <row r="57221" spans="3:4">
      <c r="C57221"/>
      <c r="D57221" s="47"/>
    </row>
    <row r="57222" spans="3:4">
      <c r="C57222"/>
      <c r="D57222" s="47"/>
    </row>
    <row r="57223" spans="3:4">
      <c r="C57223"/>
      <c r="D57223" s="47"/>
    </row>
    <row r="57224" spans="3:4">
      <c r="C57224"/>
      <c r="D57224" s="47"/>
    </row>
    <row r="57225" spans="3:4">
      <c r="C57225"/>
      <c r="D57225" s="47"/>
    </row>
    <row r="57226" spans="3:4">
      <c r="C57226"/>
      <c r="D57226" s="47"/>
    </row>
    <row r="57227" spans="3:4">
      <c r="C57227"/>
      <c r="D57227" s="47"/>
    </row>
    <row r="57228" spans="3:4">
      <c r="C57228"/>
      <c r="D57228" s="47"/>
    </row>
    <row r="57229" spans="3:4">
      <c r="C57229"/>
      <c r="D57229" s="47"/>
    </row>
    <row r="57230" spans="3:4">
      <c r="C57230"/>
      <c r="D57230" s="47"/>
    </row>
    <row r="57231" spans="3:4">
      <c r="C57231"/>
      <c r="D57231" s="47"/>
    </row>
    <row r="57232" spans="3:4">
      <c r="C57232"/>
      <c r="D57232" s="47"/>
    </row>
    <row r="57233" spans="3:4">
      <c r="C57233"/>
      <c r="D57233" s="47"/>
    </row>
    <row r="57234" spans="3:4">
      <c r="C57234"/>
      <c r="D57234" s="47"/>
    </row>
    <row r="57235" spans="3:4">
      <c r="C57235"/>
      <c r="D57235" s="47"/>
    </row>
    <row r="57236" spans="3:4">
      <c r="C57236"/>
      <c r="D57236" s="47"/>
    </row>
    <row r="57237" spans="3:4">
      <c r="C57237"/>
      <c r="D57237" s="47"/>
    </row>
    <row r="57238" spans="3:4">
      <c r="C57238"/>
      <c r="D57238" s="47"/>
    </row>
    <row r="57239" spans="3:4">
      <c r="C57239"/>
      <c r="D57239" s="47"/>
    </row>
    <row r="57240" spans="3:4">
      <c r="C57240"/>
      <c r="D57240" s="47"/>
    </row>
    <row r="57241" spans="3:4">
      <c r="C57241"/>
      <c r="D57241" s="47"/>
    </row>
    <row r="57242" spans="3:4">
      <c r="C57242"/>
      <c r="D57242" s="47"/>
    </row>
    <row r="57243" spans="3:4">
      <c r="C57243"/>
      <c r="D57243" s="47"/>
    </row>
    <row r="57244" spans="3:4">
      <c r="C57244"/>
      <c r="D57244" s="47"/>
    </row>
    <row r="57245" spans="3:4">
      <c r="C57245"/>
      <c r="D57245" s="47"/>
    </row>
    <row r="57246" spans="3:4">
      <c r="C57246"/>
      <c r="D57246" s="47"/>
    </row>
    <row r="57247" spans="3:4">
      <c r="C57247"/>
      <c r="D57247" s="47"/>
    </row>
    <row r="57248" spans="3:4">
      <c r="C57248"/>
      <c r="D57248" s="47"/>
    </row>
    <row r="57249" spans="3:4">
      <c r="C57249"/>
      <c r="D57249" s="47"/>
    </row>
    <row r="57250" spans="3:4">
      <c r="C57250"/>
      <c r="D57250" s="47"/>
    </row>
    <row r="57251" spans="3:4">
      <c r="C57251"/>
      <c r="D57251" s="47"/>
    </row>
    <row r="57252" spans="3:4">
      <c r="C57252"/>
      <c r="D57252" s="47"/>
    </row>
    <row r="57253" spans="3:4">
      <c r="C57253"/>
      <c r="D57253" s="47"/>
    </row>
    <row r="57254" spans="3:4">
      <c r="C57254"/>
      <c r="D57254" s="47"/>
    </row>
    <row r="57255" spans="3:4">
      <c r="C57255"/>
      <c r="D57255" s="47"/>
    </row>
    <row r="57256" spans="3:4">
      <c r="C57256"/>
      <c r="D57256" s="47"/>
    </row>
    <row r="57257" spans="3:4">
      <c r="C57257"/>
      <c r="D57257" s="47"/>
    </row>
    <row r="57258" spans="3:4">
      <c r="C57258"/>
      <c r="D57258" s="47"/>
    </row>
    <row r="57259" spans="3:4">
      <c r="C57259"/>
      <c r="D57259" s="47"/>
    </row>
    <row r="57260" spans="3:4">
      <c r="C57260"/>
      <c r="D57260" s="47"/>
    </row>
    <row r="57261" spans="3:4">
      <c r="C57261"/>
      <c r="D57261" s="47"/>
    </row>
    <row r="57262" spans="3:4">
      <c r="C57262"/>
      <c r="D57262" s="47"/>
    </row>
    <row r="57263" spans="3:4">
      <c r="C57263"/>
      <c r="D57263" s="47"/>
    </row>
    <row r="57264" spans="3:4">
      <c r="C57264"/>
      <c r="D57264" s="47"/>
    </row>
    <row r="57265" spans="3:4">
      <c r="C57265"/>
      <c r="D57265" s="47"/>
    </row>
    <row r="57266" spans="3:4">
      <c r="C57266"/>
      <c r="D57266" s="47"/>
    </row>
    <row r="57267" spans="3:4">
      <c r="C57267"/>
      <c r="D57267" s="47"/>
    </row>
    <row r="57268" spans="3:4">
      <c r="C57268"/>
      <c r="D57268" s="47"/>
    </row>
    <row r="57269" spans="3:4">
      <c r="C57269"/>
      <c r="D57269" s="47"/>
    </row>
    <row r="57270" spans="3:4">
      <c r="C57270"/>
      <c r="D57270" s="47"/>
    </row>
    <row r="57271" spans="3:4">
      <c r="C57271"/>
      <c r="D57271" s="47"/>
    </row>
    <row r="57272" spans="3:4">
      <c r="C57272"/>
      <c r="D57272" s="47"/>
    </row>
    <row r="57273" spans="3:4">
      <c r="C57273"/>
      <c r="D57273" s="47"/>
    </row>
    <row r="57274" spans="3:4">
      <c r="C57274"/>
      <c r="D57274" s="47"/>
    </row>
    <row r="57275" spans="3:4">
      <c r="C57275"/>
      <c r="D57275" s="47"/>
    </row>
    <row r="57276" spans="3:4">
      <c r="C57276"/>
      <c r="D57276" s="47"/>
    </row>
    <row r="57277" spans="3:4">
      <c r="C57277"/>
      <c r="D57277" s="47"/>
    </row>
    <row r="57278" spans="3:4">
      <c r="C57278"/>
      <c r="D57278" s="47"/>
    </row>
    <row r="57279" spans="3:4">
      <c r="C57279"/>
      <c r="D57279" s="47"/>
    </row>
    <row r="57280" spans="3:4">
      <c r="C57280"/>
      <c r="D57280" s="47"/>
    </row>
    <row r="57281" spans="3:4">
      <c r="C57281"/>
      <c r="D57281" s="47"/>
    </row>
    <row r="57282" spans="3:4">
      <c r="C57282"/>
      <c r="D57282" s="47"/>
    </row>
    <row r="57283" spans="3:4">
      <c r="C57283"/>
      <c r="D57283" s="47"/>
    </row>
    <row r="57284" spans="3:4">
      <c r="C57284"/>
      <c r="D57284" s="47"/>
    </row>
    <row r="57285" spans="3:4">
      <c r="C57285"/>
      <c r="D57285" s="47"/>
    </row>
    <row r="57286" spans="3:4">
      <c r="C57286"/>
      <c r="D57286" s="47"/>
    </row>
    <row r="57287" spans="3:4">
      <c r="C57287"/>
      <c r="D57287" s="47"/>
    </row>
    <row r="57288" spans="3:4">
      <c r="C57288"/>
      <c r="D57288" s="47"/>
    </row>
    <row r="57289" spans="3:4">
      <c r="C57289"/>
      <c r="D57289" s="47"/>
    </row>
    <row r="57290" spans="3:4">
      <c r="C57290"/>
      <c r="D57290" s="47"/>
    </row>
    <row r="57291" spans="3:4">
      <c r="C57291"/>
      <c r="D57291" s="47"/>
    </row>
    <row r="57292" spans="3:4">
      <c r="C57292"/>
      <c r="D57292" s="47"/>
    </row>
    <row r="57293" spans="3:4">
      <c r="C57293"/>
      <c r="D57293" s="47"/>
    </row>
    <row r="57294" spans="3:4">
      <c r="C57294"/>
      <c r="D57294" s="47"/>
    </row>
    <row r="57295" spans="3:4">
      <c r="C57295"/>
      <c r="D57295" s="47"/>
    </row>
    <row r="57296" spans="3:4">
      <c r="C57296"/>
      <c r="D57296" s="47"/>
    </row>
    <row r="57297" spans="3:4">
      <c r="C57297"/>
      <c r="D57297" s="47"/>
    </row>
    <row r="57298" spans="3:4">
      <c r="C57298"/>
      <c r="D57298" s="47"/>
    </row>
    <row r="57299" spans="3:4">
      <c r="C57299"/>
      <c r="D57299" s="47"/>
    </row>
    <row r="57300" spans="3:4">
      <c r="C57300"/>
      <c r="D57300" s="47"/>
    </row>
    <row r="57301" spans="3:4">
      <c r="C57301"/>
      <c r="D57301" s="47"/>
    </row>
    <row r="57302" spans="3:4">
      <c r="C57302"/>
      <c r="D57302" s="47"/>
    </row>
    <row r="57303" spans="3:4">
      <c r="C57303"/>
      <c r="D57303" s="47"/>
    </row>
    <row r="57304" spans="3:4">
      <c r="C57304"/>
      <c r="D57304" s="47"/>
    </row>
    <row r="57305" spans="3:4">
      <c r="C57305"/>
      <c r="D57305" s="47"/>
    </row>
    <row r="57306" spans="3:4">
      <c r="C57306"/>
      <c r="D57306" s="47"/>
    </row>
    <row r="57307" spans="3:4">
      <c r="C57307"/>
      <c r="D57307" s="47"/>
    </row>
    <row r="57308" spans="3:4">
      <c r="C57308"/>
      <c r="D57308" s="47"/>
    </row>
    <row r="57309" spans="3:4">
      <c r="C57309"/>
      <c r="D57309" s="47"/>
    </row>
    <row r="57310" spans="3:4">
      <c r="C57310"/>
      <c r="D57310" s="47"/>
    </row>
    <row r="57311" spans="3:4">
      <c r="C57311"/>
      <c r="D57311" s="47"/>
    </row>
    <row r="57312" spans="3:4">
      <c r="C57312"/>
      <c r="D57312" s="47"/>
    </row>
    <row r="57313" spans="3:4">
      <c r="C57313"/>
      <c r="D57313" s="47"/>
    </row>
    <row r="57314" spans="3:4">
      <c r="C57314"/>
      <c r="D57314" s="47"/>
    </row>
    <row r="57315" spans="3:4">
      <c r="C57315"/>
      <c r="D57315" s="47"/>
    </row>
    <row r="57316" spans="3:4">
      <c r="C57316"/>
      <c r="D57316" s="47"/>
    </row>
    <row r="57317" spans="3:4">
      <c r="C57317"/>
      <c r="D57317" s="47"/>
    </row>
    <row r="57318" spans="3:4">
      <c r="C57318"/>
      <c r="D57318" s="47"/>
    </row>
    <row r="57319" spans="3:4">
      <c r="C57319"/>
      <c r="D57319" s="47"/>
    </row>
    <row r="57320" spans="3:4">
      <c r="C57320"/>
      <c r="D57320" s="47"/>
    </row>
    <row r="57321" spans="3:4">
      <c r="C57321"/>
      <c r="D57321" s="47"/>
    </row>
    <row r="57322" spans="3:4">
      <c r="C57322"/>
      <c r="D57322" s="47"/>
    </row>
    <row r="57323" spans="3:4">
      <c r="C57323"/>
      <c r="D57323" s="47"/>
    </row>
    <row r="57324" spans="3:4">
      <c r="C57324"/>
      <c r="D57324" s="47"/>
    </row>
    <row r="57325" spans="3:4">
      <c r="C57325"/>
      <c r="D57325" s="47"/>
    </row>
    <row r="57326" spans="3:4">
      <c r="C57326"/>
      <c r="D57326" s="47"/>
    </row>
    <row r="57327" spans="3:4">
      <c r="C57327"/>
      <c r="D57327" s="47"/>
    </row>
    <row r="57328" spans="3:4">
      <c r="C57328"/>
      <c r="D57328" s="47"/>
    </row>
    <row r="57329" spans="3:4">
      <c r="C57329"/>
      <c r="D57329" s="47"/>
    </row>
    <row r="57330" spans="3:4">
      <c r="C57330"/>
      <c r="D57330" s="47"/>
    </row>
    <row r="57331" spans="3:4">
      <c r="C57331"/>
      <c r="D57331" s="47"/>
    </row>
    <row r="57332" spans="3:4">
      <c r="C57332"/>
      <c r="D57332" s="47"/>
    </row>
    <row r="57333" spans="3:4">
      <c r="C57333"/>
      <c r="D57333" s="47"/>
    </row>
    <row r="57334" spans="3:4">
      <c r="C57334"/>
      <c r="D57334" s="47"/>
    </row>
    <row r="57335" spans="3:4">
      <c r="C57335"/>
      <c r="D57335" s="47"/>
    </row>
    <row r="57336" spans="3:4">
      <c r="C57336"/>
      <c r="D57336" s="47"/>
    </row>
    <row r="57337" spans="3:4">
      <c r="C57337"/>
      <c r="D57337" s="47"/>
    </row>
    <row r="57338" spans="3:4">
      <c r="C57338"/>
      <c r="D57338" s="47"/>
    </row>
    <row r="57339" spans="3:4">
      <c r="C57339"/>
      <c r="D57339" s="47"/>
    </row>
    <row r="57340" spans="3:4">
      <c r="C57340"/>
      <c r="D57340" s="47"/>
    </row>
    <row r="57341" spans="3:4">
      <c r="C57341"/>
      <c r="D57341" s="47"/>
    </row>
    <row r="57342" spans="3:4">
      <c r="C57342"/>
      <c r="D57342" s="47"/>
    </row>
    <row r="57343" spans="3:4">
      <c r="C57343"/>
      <c r="D57343" s="47"/>
    </row>
    <row r="57344" spans="3:4">
      <c r="C57344"/>
      <c r="D57344" s="47"/>
    </row>
    <row r="57345" spans="3:4">
      <c r="C57345"/>
      <c r="D57345" s="47"/>
    </row>
    <row r="57346" spans="3:4">
      <c r="C57346"/>
      <c r="D57346" s="47"/>
    </row>
    <row r="57347" spans="3:4">
      <c r="C57347"/>
      <c r="D57347" s="47"/>
    </row>
    <row r="57348" spans="3:4">
      <c r="C57348"/>
      <c r="D57348" s="47"/>
    </row>
    <row r="57349" spans="3:4">
      <c r="C57349"/>
      <c r="D57349" s="47"/>
    </row>
    <row r="57350" spans="3:4">
      <c r="C57350"/>
      <c r="D57350" s="47"/>
    </row>
    <row r="57351" spans="3:4">
      <c r="C57351"/>
      <c r="D57351" s="47"/>
    </row>
    <row r="57352" spans="3:4">
      <c r="C57352"/>
      <c r="D57352" s="47"/>
    </row>
    <row r="57353" spans="3:4">
      <c r="C57353"/>
      <c r="D57353" s="47"/>
    </row>
    <row r="57354" spans="3:4">
      <c r="C57354"/>
      <c r="D57354" s="47"/>
    </row>
    <row r="57355" spans="3:4">
      <c r="C57355"/>
      <c r="D57355" s="47"/>
    </row>
    <row r="57356" spans="3:4">
      <c r="C57356"/>
      <c r="D57356" s="47"/>
    </row>
    <row r="57357" spans="3:4">
      <c r="C57357"/>
      <c r="D57357" s="47"/>
    </row>
    <row r="57358" spans="3:4">
      <c r="C57358"/>
      <c r="D57358" s="47"/>
    </row>
    <row r="57359" spans="3:4">
      <c r="C57359"/>
      <c r="D57359" s="47"/>
    </row>
    <row r="57360" spans="3:4">
      <c r="C57360"/>
      <c r="D57360" s="47"/>
    </row>
    <row r="57361" spans="3:4">
      <c r="C57361"/>
      <c r="D57361" s="47"/>
    </row>
    <row r="57362" spans="3:4">
      <c r="C57362"/>
      <c r="D57362" s="47"/>
    </row>
    <row r="57363" spans="3:4">
      <c r="C57363"/>
      <c r="D57363" s="47"/>
    </row>
    <row r="57364" spans="3:4">
      <c r="C57364"/>
      <c r="D57364" s="47"/>
    </row>
    <row r="57365" spans="3:4">
      <c r="C57365"/>
      <c r="D57365" s="47"/>
    </row>
    <row r="57366" spans="3:4">
      <c r="C57366"/>
      <c r="D57366" s="47"/>
    </row>
    <row r="57367" spans="3:4">
      <c r="C57367"/>
      <c r="D57367" s="47"/>
    </row>
    <row r="57368" spans="3:4">
      <c r="C57368"/>
      <c r="D57368" s="47"/>
    </row>
    <row r="57369" spans="3:4">
      <c r="C57369"/>
      <c r="D57369" s="47"/>
    </row>
    <row r="57370" spans="3:4">
      <c r="C57370"/>
      <c r="D57370" s="47"/>
    </row>
    <row r="57371" spans="3:4">
      <c r="C57371"/>
      <c r="D57371" s="47"/>
    </row>
    <row r="57372" spans="3:4">
      <c r="C57372"/>
      <c r="D57372" s="47"/>
    </row>
    <row r="57373" spans="3:4">
      <c r="C57373"/>
      <c r="D57373" s="47"/>
    </row>
    <row r="57374" spans="3:4">
      <c r="C57374"/>
      <c r="D57374" s="47"/>
    </row>
    <row r="57375" spans="3:4">
      <c r="C57375"/>
      <c r="D57375" s="47"/>
    </row>
    <row r="57376" spans="3:4">
      <c r="C57376"/>
      <c r="D57376" s="47"/>
    </row>
    <row r="57377" spans="3:4">
      <c r="C57377"/>
      <c r="D57377" s="47"/>
    </row>
    <row r="57378" spans="3:4">
      <c r="C57378"/>
      <c r="D57378" s="47"/>
    </row>
    <row r="57379" spans="3:4">
      <c r="C57379"/>
      <c r="D57379" s="47"/>
    </row>
    <row r="57380" spans="3:4">
      <c r="C57380"/>
      <c r="D57380" s="47"/>
    </row>
    <row r="57381" spans="3:4">
      <c r="C57381"/>
      <c r="D57381" s="47"/>
    </row>
    <row r="57382" spans="3:4">
      <c r="C57382"/>
      <c r="D57382" s="47"/>
    </row>
    <row r="57383" spans="3:4">
      <c r="C57383"/>
      <c r="D57383" s="47"/>
    </row>
    <row r="57384" spans="3:4">
      <c r="C57384"/>
      <c r="D57384" s="47"/>
    </row>
    <row r="57385" spans="3:4">
      <c r="C57385"/>
      <c r="D57385" s="47"/>
    </row>
    <row r="57386" spans="3:4">
      <c r="C57386"/>
      <c r="D57386" s="47"/>
    </row>
    <row r="57387" spans="3:4">
      <c r="C57387"/>
      <c r="D57387" s="47"/>
    </row>
    <row r="57388" spans="3:4">
      <c r="C57388"/>
      <c r="D57388" s="47"/>
    </row>
    <row r="57389" spans="3:4">
      <c r="C57389"/>
      <c r="D57389" s="47"/>
    </row>
    <row r="57390" spans="3:4">
      <c r="C57390"/>
      <c r="D57390" s="47"/>
    </row>
    <row r="57391" spans="3:4">
      <c r="C57391"/>
      <c r="D57391" s="47"/>
    </row>
    <row r="57392" spans="3:4">
      <c r="C57392"/>
      <c r="D57392" s="47"/>
    </row>
    <row r="57393" spans="3:4">
      <c r="C57393"/>
      <c r="D57393" s="47"/>
    </row>
    <row r="57394" spans="3:4">
      <c r="C57394"/>
      <c r="D57394" s="47"/>
    </row>
    <row r="57395" spans="3:4">
      <c r="C57395"/>
      <c r="D57395" s="47"/>
    </row>
    <row r="57396" spans="3:4">
      <c r="C57396"/>
      <c r="D57396" s="47"/>
    </row>
    <row r="57397" spans="3:4">
      <c r="C57397"/>
      <c r="D57397" s="47"/>
    </row>
    <row r="57398" spans="3:4">
      <c r="C57398"/>
      <c r="D57398" s="47"/>
    </row>
    <row r="57399" spans="3:4">
      <c r="C57399"/>
      <c r="D57399" s="47"/>
    </row>
    <row r="57400" spans="3:4">
      <c r="C57400"/>
      <c r="D57400" s="47"/>
    </row>
    <row r="57401" spans="3:4">
      <c r="C57401"/>
      <c r="D57401" s="47"/>
    </row>
    <row r="57402" spans="3:4">
      <c r="C57402"/>
      <c r="D57402" s="47"/>
    </row>
    <row r="57403" spans="3:4">
      <c r="C57403"/>
      <c r="D57403" s="47"/>
    </row>
    <row r="57404" spans="3:4">
      <c r="C57404"/>
      <c r="D57404" s="47"/>
    </row>
    <row r="57405" spans="3:4">
      <c r="C57405"/>
      <c r="D57405" s="47"/>
    </row>
    <row r="57406" spans="3:4">
      <c r="C57406"/>
      <c r="D57406" s="47"/>
    </row>
    <row r="57407" spans="3:4">
      <c r="C57407"/>
      <c r="D57407" s="47"/>
    </row>
    <row r="57408" spans="3:4">
      <c r="C57408"/>
      <c r="D57408" s="47"/>
    </row>
    <row r="57409" spans="3:4">
      <c r="C57409"/>
      <c r="D57409" s="47"/>
    </row>
    <row r="57410" spans="3:4">
      <c r="C57410"/>
      <c r="D57410" s="47"/>
    </row>
    <row r="57411" spans="3:4">
      <c r="C57411"/>
      <c r="D57411" s="47"/>
    </row>
    <row r="57412" spans="3:4">
      <c r="C57412"/>
      <c r="D57412" s="47"/>
    </row>
    <row r="57413" spans="3:4">
      <c r="C57413"/>
      <c r="D57413" s="47"/>
    </row>
    <row r="57414" spans="3:4">
      <c r="C57414"/>
      <c r="D57414" s="47"/>
    </row>
    <row r="57415" spans="3:4">
      <c r="C57415"/>
      <c r="D57415" s="47"/>
    </row>
    <row r="57416" spans="3:4">
      <c r="C57416"/>
      <c r="D57416" s="47"/>
    </row>
    <row r="57417" spans="3:4">
      <c r="C57417"/>
      <c r="D57417" s="47"/>
    </row>
    <row r="57418" spans="3:4">
      <c r="C57418"/>
      <c r="D57418" s="47"/>
    </row>
    <row r="57419" spans="3:4">
      <c r="C57419"/>
      <c r="D57419" s="47"/>
    </row>
    <row r="57420" spans="3:4">
      <c r="C57420"/>
      <c r="D57420" s="47"/>
    </row>
    <row r="57421" spans="3:4">
      <c r="C57421"/>
      <c r="D57421" s="47"/>
    </row>
    <row r="57422" spans="3:4">
      <c r="C57422"/>
      <c r="D57422" s="47"/>
    </row>
    <row r="57423" spans="3:4">
      <c r="C57423"/>
      <c r="D57423" s="47"/>
    </row>
    <row r="57424" spans="3:4">
      <c r="C57424"/>
      <c r="D57424" s="47"/>
    </row>
    <row r="57425" spans="3:4">
      <c r="C57425"/>
      <c r="D57425" s="47"/>
    </row>
    <row r="57426" spans="3:4">
      <c r="C57426"/>
      <c r="D57426" s="47"/>
    </row>
    <row r="57427" spans="3:4">
      <c r="C57427"/>
      <c r="D57427" s="47"/>
    </row>
    <row r="57428" spans="3:4">
      <c r="C57428"/>
      <c r="D57428" s="47"/>
    </row>
    <row r="57429" spans="3:4">
      <c r="C57429"/>
      <c r="D57429" s="47"/>
    </row>
    <row r="57430" spans="3:4">
      <c r="C57430"/>
      <c r="D57430" s="47"/>
    </row>
    <row r="57431" spans="3:4">
      <c r="C57431"/>
      <c r="D57431" s="47"/>
    </row>
    <row r="57432" spans="3:4">
      <c r="C57432"/>
      <c r="D57432" s="47"/>
    </row>
    <row r="57433" spans="3:4">
      <c r="C57433"/>
      <c r="D57433" s="47"/>
    </row>
    <row r="57434" spans="3:4">
      <c r="C57434"/>
      <c r="D57434" s="47"/>
    </row>
    <row r="57435" spans="3:4">
      <c r="C57435"/>
      <c r="D57435" s="47"/>
    </row>
    <row r="57436" spans="3:4">
      <c r="C57436"/>
      <c r="D57436" s="47"/>
    </row>
    <row r="57437" spans="3:4">
      <c r="C57437"/>
      <c r="D57437" s="47"/>
    </row>
    <row r="57438" spans="3:4">
      <c r="C57438"/>
      <c r="D57438" s="47"/>
    </row>
    <row r="57439" spans="3:4">
      <c r="C57439"/>
      <c r="D57439" s="47"/>
    </row>
    <row r="57440" spans="3:4">
      <c r="C57440"/>
      <c r="D57440" s="47"/>
    </row>
    <row r="57441" spans="3:4">
      <c r="C57441"/>
      <c r="D57441" s="47"/>
    </row>
    <row r="57442" spans="3:4">
      <c r="C57442"/>
      <c r="D57442" s="47"/>
    </row>
    <row r="57443" spans="3:4">
      <c r="C57443"/>
      <c r="D57443" s="47"/>
    </row>
    <row r="57444" spans="3:4">
      <c r="C57444"/>
      <c r="D57444" s="47"/>
    </row>
    <row r="57445" spans="3:4">
      <c r="C57445"/>
      <c r="D57445" s="47"/>
    </row>
    <row r="57446" spans="3:4">
      <c r="C57446"/>
      <c r="D57446" s="47"/>
    </row>
    <row r="57447" spans="3:4">
      <c r="C57447"/>
      <c r="D57447" s="47"/>
    </row>
    <row r="57448" spans="3:4">
      <c r="C57448"/>
      <c r="D57448" s="47"/>
    </row>
    <row r="57449" spans="3:4">
      <c r="C57449"/>
      <c r="D57449" s="47"/>
    </row>
    <row r="57450" spans="3:4">
      <c r="C57450"/>
      <c r="D57450" s="47"/>
    </row>
    <row r="57451" spans="3:4">
      <c r="C57451"/>
      <c r="D57451" s="47"/>
    </row>
    <row r="57452" spans="3:4">
      <c r="C57452"/>
      <c r="D57452" s="47"/>
    </row>
    <row r="57453" spans="3:4">
      <c r="C57453"/>
      <c r="D57453" s="47"/>
    </row>
    <row r="57454" spans="3:4">
      <c r="C57454"/>
      <c r="D57454" s="47"/>
    </row>
    <row r="57455" spans="3:4">
      <c r="C57455"/>
      <c r="D57455" s="47"/>
    </row>
    <row r="57456" spans="3:4">
      <c r="C57456"/>
      <c r="D57456" s="47"/>
    </row>
    <row r="57457" spans="3:4">
      <c r="C57457"/>
      <c r="D57457" s="47"/>
    </row>
    <row r="57458" spans="3:4">
      <c r="C57458"/>
      <c r="D57458" s="47"/>
    </row>
    <row r="57459" spans="3:4">
      <c r="C57459"/>
      <c r="D57459" s="47"/>
    </row>
    <row r="57460" spans="3:4">
      <c r="C57460"/>
      <c r="D57460" s="47"/>
    </row>
    <row r="57461" spans="3:4">
      <c r="C57461"/>
      <c r="D57461" s="47"/>
    </row>
    <row r="57462" spans="3:4">
      <c r="C57462"/>
      <c r="D57462" s="47"/>
    </row>
    <row r="57463" spans="3:4">
      <c r="C57463"/>
      <c r="D57463" s="47"/>
    </row>
    <row r="57464" spans="3:4">
      <c r="C57464"/>
      <c r="D57464" s="47"/>
    </row>
    <row r="57465" spans="3:4">
      <c r="C57465"/>
      <c r="D57465" s="47"/>
    </row>
    <row r="57466" spans="3:4">
      <c r="C57466"/>
      <c r="D57466" s="47"/>
    </row>
    <row r="57467" spans="3:4">
      <c r="C57467"/>
      <c r="D57467" s="47"/>
    </row>
    <row r="57468" spans="3:4">
      <c r="C57468"/>
      <c r="D57468" s="47"/>
    </row>
    <row r="57469" spans="3:4">
      <c r="C57469"/>
      <c r="D57469" s="47"/>
    </row>
    <row r="57470" spans="3:4">
      <c r="C57470"/>
      <c r="D57470" s="47"/>
    </row>
    <row r="57471" spans="3:4">
      <c r="C57471"/>
      <c r="D57471" s="47"/>
    </row>
    <row r="57472" spans="3:4">
      <c r="C57472"/>
      <c r="D57472" s="47"/>
    </row>
    <row r="57473" spans="3:4">
      <c r="C57473"/>
      <c r="D57473" s="47"/>
    </row>
    <row r="57474" spans="3:4">
      <c r="C57474"/>
      <c r="D57474" s="47"/>
    </row>
    <row r="57475" spans="3:4">
      <c r="C57475"/>
      <c r="D57475" s="47"/>
    </row>
    <row r="57476" spans="3:4">
      <c r="C57476"/>
      <c r="D57476" s="47"/>
    </row>
    <row r="57477" spans="3:4">
      <c r="C57477"/>
      <c r="D57477" s="47"/>
    </row>
    <row r="57478" spans="3:4">
      <c r="C57478"/>
      <c r="D57478" s="47"/>
    </row>
    <row r="57479" spans="3:4">
      <c r="C57479"/>
      <c r="D57479" s="47"/>
    </row>
    <row r="57480" spans="3:4">
      <c r="C57480"/>
      <c r="D57480" s="47"/>
    </row>
    <row r="57481" spans="3:4">
      <c r="C57481"/>
      <c r="D57481" s="47"/>
    </row>
    <row r="57482" spans="3:4">
      <c r="C57482"/>
      <c r="D57482" s="47"/>
    </row>
    <row r="57483" spans="3:4">
      <c r="C57483"/>
      <c r="D57483" s="47"/>
    </row>
    <row r="57484" spans="3:4">
      <c r="C57484"/>
      <c r="D57484" s="47"/>
    </row>
    <row r="57485" spans="3:4">
      <c r="C57485"/>
      <c r="D57485" s="47"/>
    </row>
    <row r="57486" spans="3:4">
      <c r="C57486"/>
      <c r="D57486" s="47"/>
    </row>
    <row r="57487" spans="3:4">
      <c r="C57487"/>
      <c r="D57487" s="47"/>
    </row>
    <row r="57488" spans="3:4">
      <c r="C57488"/>
      <c r="D57488" s="47"/>
    </row>
    <row r="57489" spans="3:4">
      <c r="C57489"/>
      <c r="D57489" s="47"/>
    </row>
    <row r="57490" spans="3:4">
      <c r="C57490"/>
      <c r="D57490" s="47"/>
    </row>
    <row r="57491" spans="3:4">
      <c r="C57491"/>
      <c r="D57491" s="47"/>
    </row>
    <row r="57492" spans="3:4">
      <c r="C57492"/>
      <c r="D57492" s="47"/>
    </row>
    <row r="57493" spans="3:4">
      <c r="C57493"/>
      <c r="D57493" s="47"/>
    </row>
    <row r="57494" spans="3:4">
      <c r="C57494"/>
      <c r="D57494" s="47"/>
    </row>
    <row r="57495" spans="3:4">
      <c r="C57495"/>
      <c r="D57495" s="47"/>
    </row>
    <row r="57496" spans="3:4">
      <c r="C57496"/>
      <c r="D57496" s="47"/>
    </row>
    <row r="57497" spans="3:4">
      <c r="C57497"/>
      <c r="D57497" s="47"/>
    </row>
    <row r="57498" spans="3:4">
      <c r="C57498"/>
      <c r="D57498" s="47"/>
    </row>
    <row r="57499" spans="3:4">
      <c r="C57499"/>
      <c r="D57499" s="47"/>
    </row>
    <row r="57500" spans="3:4">
      <c r="C57500"/>
      <c r="D57500" s="47"/>
    </row>
    <row r="57501" spans="3:4">
      <c r="C57501"/>
      <c r="D57501" s="47"/>
    </row>
    <row r="57502" spans="3:4">
      <c r="C57502"/>
      <c r="D57502" s="47"/>
    </row>
    <row r="57503" spans="3:4">
      <c r="C57503"/>
      <c r="D57503" s="47"/>
    </row>
    <row r="57504" spans="3:4">
      <c r="C57504"/>
      <c r="D57504" s="47"/>
    </row>
    <row r="57505" spans="3:4">
      <c r="C57505"/>
      <c r="D57505" s="47"/>
    </row>
    <row r="57506" spans="3:4">
      <c r="C57506"/>
      <c r="D57506" s="47"/>
    </row>
    <row r="57507" spans="3:4">
      <c r="C57507"/>
      <c r="D57507" s="47"/>
    </row>
    <row r="57508" spans="3:4">
      <c r="C57508"/>
      <c r="D57508" s="47"/>
    </row>
    <row r="57509" spans="3:4">
      <c r="C57509"/>
      <c r="D57509" s="47"/>
    </row>
    <row r="57510" spans="3:4">
      <c r="C57510"/>
      <c r="D57510" s="47"/>
    </row>
    <row r="57511" spans="3:4">
      <c r="C57511"/>
      <c r="D57511" s="47"/>
    </row>
    <row r="57512" spans="3:4">
      <c r="C57512"/>
      <c r="D57512" s="47"/>
    </row>
    <row r="57513" spans="3:4">
      <c r="C57513"/>
      <c r="D57513" s="47"/>
    </row>
    <row r="57514" spans="3:4">
      <c r="C57514"/>
      <c r="D57514" s="47"/>
    </row>
    <row r="57515" spans="3:4">
      <c r="C57515"/>
      <c r="D57515" s="47"/>
    </row>
    <row r="57516" spans="3:4">
      <c r="C57516"/>
      <c r="D57516" s="47"/>
    </row>
    <row r="57517" spans="3:4">
      <c r="C57517"/>
      <c r="D57517" s="47"/>
    </row>
    <row r="57518" spans="3:4">
      <c r="C57518"/>
      <c r="D57518" s="47"/>
    </row>
    <row r="57519" spans="3:4">
      <c r="C57519"/>
      <c r="D57519" s="47"/>
    </row>
    <row r="57520" spans="3:4">
      <c r="C57520"/>
      <c r="D57520" s="47"/>
    </row>
    <row r="57521" spans="3:4">
      <c r="C57521"/>
      <c r="D57521" s="47"/>
    </row>
    <row r="57522" spans="3:4">
      <c r="C57522"/>
      <c r="D57522" s="47"/>
    </row>
    <row r="57523" spans="3:4">
      <c r="C57523"/>
      <c r="D57523" s="47"/>
    </row>
    <row r="57524" spans="3:4">
      <c r="C57524"/>
      <c r="D57524" s="47"/>
    </row>
    <row r="57525" spans="3:4">
      <c r="C57525"/>
      <c r="D57525" s="47"/>
    </row>
    <row r="57526" spans="3:4">
      <c r="C57526"/>
      <c r="D57526" s="47"/>
    </row>
    <row r="57527" spans="3:4">
      <c r="C57527"/>
      <c r="D57527" s="47"/>
    </row>
    <row r="57528" spans="3:4">
      <c r="C57528"/>
      <c r="D57528" s="47"/>
    </row>
    <row r="57529" spans="3:4">
      <c r="C57529"/>
      <c r="D57529" s="47"/>
    </row>
    <row r="57530" spans="3:4">
      <c r="C57530"/>
      <c r="D57530" s="47"/>
    </row>
    <row r="57531" spans="3:4">
      <c r="C57531"/>
      <c r="D57531" s="47"/>
    </row>
    <row r="57532" spans="3:4">
      <c r="C57532"/>
      <c r="D57532" s="47"/>
    </row>
    <row r="57533" spans="3:4">
      <c r="C57533"/>
      <c r="D57533" s="47"/>
    </row>
    <row r="57534" spans="3:4">
      <c r="C57534"/>
      <c r="D57534" s="47"/>
    </row>
    <row r="57535" spans="3:4">
      <c r="C57535"/>
      <c r="D57535" s="47"/>
    </row>
    <row r="57536" spans="3:4">
      <c r="C57536"/>
      <c r="D57536" s="47"/>
    </row>
    <row r="57537" spans="3:4">
      <c r="C57537"/>
      <c r="D57537" s="47"/>
    </row>
    <row r="57538" spans="3:4">
      <c r="C57538"/>
      <c r="D57538" s="47"/>
    </row>
    <row r="57539" spans="3:4">
      <c r="C57539"/>
      <c r="D57539" s="47"/>
    </row>
    <row r="57540" spans="3:4">
      <c r="C57540"/>
      <c r="D57540" s="47"/>
    </row>
    <row r="57541" spans="3:4">
      <c r="C57541"/>
      <c r="D57541" s="47"/>
    </row>
    <row r="57542" spans="3:4">
      <c r="C57542"/>
      <c r="D57542" s="47"/>
    </row>
    <row r="57543" spans="3:4">
      <c r="C57543"/>
      <c r="D57543" s="47"/>
    </row>
    <row r="57544" spans="3:4">
      <c r="C57544"/>
      <c r="D57544" s="47"/>
    </row>
    <row r="57545" spans="3:4">
      <c r="C57545"/>
      <c r="D57545" s="47"/>
    </row>
    <row r="57546" spans="3:4">
      <c r="C57546"/>
      <c r="D57546" s="47"/>
    </row>
    <row r="57547" spans="3:4">
      <c r="C57547"/>
      <c r="D57547" s="47"/>
    </row>
    <row r="57548" spans="3:4">
      <c r="C57548"/>
      <c r="D57548" s="47"/>
    </row>
    <row r="57549" spans="3:4">
      <c r="C57549"/>
      <c r="D57549" s="47"/>
    </row>
    <row r="57550" spans="3:4">
      <c r="C57550"/>
      <c r="D57550" s="47"/>
    </row>
    <row r="57551" spans="3:4">
      <c r="C57551"/>
      <c r="D57551" s="47"/>
    </row>
    <row r="57552" spans="3:4">
      <c r="C57552"/>
      <c r="D57552" s="47"/>
    </row>
    <row r="57553" spans="3:4">
      <c r="C57553"/>
      <c r="D57553" s="47"/>
    </row>
    <row r="57554" spans="3:4">
      <c r="C57554"/>
      <c r="D57554" s="47"/>
    </row>
    <row r="57555" spans="3:4">
      <c r="C57555"/>
      <c r="D57555" s="47"/>
    </row>
    <row r="57556" spans="3:4">
      <c r="C57556"/>
      <c r="D57556" s="47"/>
    </row>
    <row r="57557" spans="3:4">
      <c r="C57557"/>
      <c r="D57557" s="47"/>
    </row>
    <row r="57558" spans="3:4">
      <c r="C57558"/>
      <c r="D57558" s="47"/>
    </row>
    <row r="57559" spans="3:4">
      <c r="C57559"/>
      <c r="D57559" s="47"/>
    </row>
    <row r="57560" spans="3:4">
      <c r="C57560"/>
      <c r="D57560" s="47"/>
    </row>
    <row r="57561" spans="3:4">
      <c r="C57561"/>
      <c r="D57561" s="47"/>
    </row>
    <row r="57562" spans="3:4">
      <c r="C57562"/>
      <c r="D57562" s="47"/>
    </row>
    <row r="57563" spans="3:4">
      <c r="C57563"/>
      <c r="D57563" s="47"/>
    </row>
    <row r="57564" spans="3:4">
      <c r="C57564"/>
      <c r="D57564" s="47"/>
    </row>
    <row r="57565" spans="3:4">
      <c r="C57565"/>
      <c r="D57565" s="47"/>
    </row>
    <row r="57566" spans="3:4">
      <c r="C57566"/>
      <c r="D57566" s="47"/>
    </row>
    <row r="57567" spans="3:4">
      <c r="C57567"/>
      <c r="D57567" s="47"/>
    </row>
    <row r="57568" spans="3:4">
      <c r="C57568"/>
      <c r="D57568" s="47"/>
    </row>
    <row r="57569" spans="3:4">
      <c r="C57569"/>
      <c r="D57569" s="47"/>
    </row>
    <row r="57570" spans="3:4">
      <c r="C57570"/>
      <c r="D57570" s="47"/>
    </row>
    <row r="57571" spans="3:4">
      <c r="C57571"/>
      <c r="D57571" s="47"/>
    </row>
    <row r="57572" spans="3:4">
      <c r="C57572"/>
      <c r="D57572" s="47"/>
    </row>
    <row r="57573" spans="3:4">
      <c r="C57573"/>
      <c r="D57573" s="47"/>
    </row>
    <row r="57574" spans="3:4">
      <c r="C57574"/>
      <c r="D57574" s="47"/>
    </row>
    <row r="57575" spans="3:4">
      <c r="C57575"/>
      <c r="D57575" s="47"/>
    </row>
    <row r="57576" spans="3:4">
      <c r="C57576"/>
      <c r="D57576" s="47"/>
    </row>
    <row r="57577" spans="3:4">
      <c r="C57577"/>
      <c r="D57577" s="47"/>
    </row>
    <row r="57578" spans="3:4">
      <c r="C57578"/>
      <c r="D57578" s="47"/>
    </row>
    <row r="57579" spans="3:4">
      <c r="C57579"/>
      <c r="D57579" s="47"/>
    </row>
    <row r="57580" spans="3:4">
      <c r="C57580"/>
      <c r="D57580" s="47"/>
    </row>
    <row r="57581" spans="3:4">
      <c r="C57581"/>
      <c r="D57581" s="47"/>
    </row>
    <row r="57582" spans="3:4">
      <c r="C57582"/>
      <c r="D57582" s="47"/>
    </row>
    <row r="57583" spans="3:4">
      <c r="C57583"/>
      <c r="D57583" s="47"/>
    </row>
    <row r="57584" spans="3:4">
      <c r="C57584"/>
      <c r="D57584" s="47"/>
    </row>
    <row r="57585" spans="3:4">
      <c r="C57585"/>
      <c r="D57585" s="47"/>
    </row>
    <row r="57586" spans="3:4">
      <c r="C57586"/>
      <c r="D57586" s="47"/>
    </row>
    <row r="57587" spans="3:4">
      <c r="C57587"/>
      <c r="D57587" s="47"/>
    </row>
    <row r="57588" spans="3:4">
      <c r="C57588"/>
      <c r="D57588" s="47"/>
    </row>
    <row r="57589" spans="3:4">
      <c r="C57589"/>
      <c r="D57589" s="47"/>
    </row>
    <row r="57590" spans="3:4">
      <c r="C57590"/>
      <c r="D57590" s="47"/>
    </row>
    <row r="57591" spans="3:4">
      <c r="C57591"/>
      <c r="D57591" s="47"/>
    </row>
    <row r="57592" spans="3:4">
      <c r="C57592"/>
      <c r="D57592" s="47"/>
    </row>
    <row r="57593" spans="3:4">
      <c r="C57593"/>
      <c r="D57593" s="47"/>
    </row>
    <row r="57594" spans="3:4">
      <c r="C57594"/>
      <c r="D57594" s="47"/>
    </row>
    <row r="57595" spans="3:4">
      <c r="C57595"/>
      <c r="D57595" s="47"/>
    </row>
    <row r="57596" spans="3:4">
      <c r="C57596"/>
      <c r="D57596" s="47"/>
    </row>
    <row r="57597" spans="3:4">
      <c r="C57597"/>
      <c r="D57597" s="47"/>
    </row>
    <row r="57598" spans="3:4">
      <c r="C57598"/>
      <c r="D57598" s="47"/>
    </row>
    <row r="57599" spans="3:4">
      <c r="C57599"/>
      <c r="D57599" s="47"/>
    </row>
    <row r="57600" spans="3:4">
      <c r="C57600"/>
      <c r="D57600" s="47"/>
    </row>
    <row r="57601" spans="3:4">
      <c r="C57601"/>
      <c r="D57601" s="47"/>
    </row>
    <row r="57602" spans="3:4">
      <c r="C57602"/>
      <c r="D57602" s="47"/>
    </row>
    <row r="57603" spans="3:4">
      <c r="C57603"/>
      <c r="D57603" s="47"/>
    </row>
    <row r="57604" spans="3:4">
      <c r="C57604"/>
      <c r="D57604" s="47"/>
    </row>
    <row r="57605" spans="3:4">
      <c r="C57605"/>
      <c r="D57605" s="47"/>
    </row>
    <row r="57606" spans="3:4">
      <c r="C57606"/>
      <c r="D57606" s="47"/>
    </row>
    <row r="57607" spans="3:4">
      <c r="C57607"/>
      <c r="D57607" s="47"/>
    </row>
    <row r="57608" spans="3:4">
      <c r="C57608"/>
      <c r="D57608" s="47"/>
    </row>
    <row r="57609" spans="3:4">
      <c r="C57609"/>
      <c r="D57609" s="47"/>
    </row>
    <row r="57610" spans="3:4">
      <c r="C57610"/>
      <c r="D57610" s="47"/>
    </row>
    <row r="57611" spans="3:4">
      <c r="C57611"/>
      <c r="D57611" s="47"/>
    </row>
    <row r="57612" spans="3:4">
      <c r="C57612"/>
      <c r="D57612" s="47"/>
    </row>
    <row r="57613" spans="3:4">
      <c r="C57613"/>
      <c r="D57613" s="47"/>
    </row>
    <row r="57614" spans="3:4">
      <c r="C57614"/>
      <c r="D57614" s="47"/>
    </row>
    <row r="57615" spans="3:4">
      <c r="C57615"/>
      <c r="D57615" s="47"/>
    </row>
    <row r="57616" spans="3:4">
      <c r="C57616"/>
      <c r="D57616" s="47"/>
    </row>
    <row r="57617" spans="3:4">
      <c r="C57617"/>
      <c r="D57617" s="47"/>
    </row>
    <row r="57618" spans="3:4">
      <c r="C57618"/>
      <c r="D57618" s="47"/>
    </row>
    <row r="57619" spans="3:4">
      <c r="C57619"/>
      <c r="D57619" s="47"/>
    </row>
    <row r="57620" spans="3:4">
      <c r="C57620"/>
      <c r="D57620" s="47"/>
    </row>
    <row r="57621" spans="3:4">
      <c r="C57621"/>
      <c r="D57621" s="47"/>
    </row>
    <row r="57622" spans="3:4">
      <c r="C57622"/>
      <c r="D57622" s="47"/>
    </row>
    <row r="57623" spans="3:4">
      <c r="C57623"/>
      <c r="D57623" s="47"/>
    </row>
    <row r="57624" spans="3:4">
      <c r="C57624"/>
      <c r="D57624" s="47"/>
    </row>
    <row r="57625" spans="3:4">
      <c r="C57625"/>
      <c r="D57625" s="47"/>
    </row>
    <row r="57626" spans="3:4">
      <c r="C57626"/>
      <c r="D57626" s="47"/>
    </row>
    <row r="57627" spans="3:4">
      <c r="C57627"/>
      <c r="D57627" s="47"/>
    </row>
    <row r="57628" spans="3:4">
      <c r="C57628"/>
      <c r="D57628" s="47"/>
    </row>
    <row r="57629" spans="3:4">
      <c r="C57629"/>
      <c r="D57629" s="47"/>
    </row>
    <row r="57630" spans="3:4">
      <c r="C57630"/>
      <c r="D57630" s="47"/>
    </row>
    <row r="57631" spans="3:4">
      <c r="C57631"/>
      <c r="D57631" s="47"/>
    </row>
    <row r="57632" spans="3:4">
      <c r="C57632"/>
      <c r="D57632" s="47"/>
    </row>
    <row r="57633" spans="3:4">
      <c r="C57633"/>
      <c r="D57633" s="47"/>
    </row>
    <row r="57634" spans="3:4">
      <c r="C57634"/>
      <c r="D57634" s="47"/>
    </row>
    <row r="57635" spans="3:4">
      <c r="C57635"/>
      <c r="D57635" s="47"/>
    </row>
    <row r="57636" spans="3:4">
      <c r="C57636"/>
      <c r="D57636" s="47"/>
    </row>
    <row r="57637" spans="3:4">
      <c r="C57637"/>
      <c r="D57637" s="47"/>
    </row>
    <row r="57638" spans="3:4">
      <c r="C57638"/>
      <c r="D57638" s="47"/>
    </row>
    <row r="57639" spans="3:4">
      <c r="C57639"/>
      <c r="D57639" s="47"/>
    </row>
    <row r="57640" spans="3:4">
      <c r="C57640"/>
      <c r="D57640" s="47"/>
    </row>
    <row r="57641" spans="3:4">
      <c r="C57641"/>
      <c r="D57641" s="47"/>
    </row>
    <row r="57642" spans="3:4">
      <c r="C57642"/>
      <c r="D57642" s="47"/>
    </row>
    <row r="57643" spans="3:4">
      <c r="C57643"/>
      <c r="D57643" s="47"/>
    </row>
    <row r="57644" spans="3:4">
      <c r="C57644"/>
      <c r="D57644" s="47"/>
    </row>
    <row r="57645" spans="3:4">
      <c r="C57645"/>
      <c r="D57645" s="47"/>
    </row>
    <row r="57646" spans="3:4">
      <c r="C57646"/>
      <c r="D57646" s="47"/>
    </row>
    <row r="57647" spans="3:4">
      <c r="C57647"/>
      <c r="D57647" s="47"/>
    </row>
    <row r="57648" spans="3:4">
      <c r="C57648"/>
      <c r="D57648" s="47"/>
    </row>
    <row r="57649" spans="3:4">
      <c r="C57649"/>
      <c r="D57649" s="47"/>
    </row>
    <row r="57650" spans="3:4">
      <c r="C57650"/>
      <c r="D57650" s="47"/>
    </row>
    <row r="57651" spans="3:4">
      <c r="C57651"/>
      <c r="D57651" s="47"/>
    </row>
    <row r="57652" spans="3:4">
      <c r="C57652"/>
      <c r="D57652" s="47"/>
    </row>
    <row r="57653" spans="3:4">
      <c r="C57653"/>
      <c r="D57653" s="47"/>
    </row>
    <row r="57654" spans="3:4">
      <c r="C57654"/>
      <c r="D57654" s="47"/>
    </row>
    <row r="57655" spans="3:4">
      <c r="C57655"/>
      <c r="D57655" s="47"/>
    </row>
    <row r="57656" spans="3:4">
      <c r="C57656"/>
      <c r="D57656" s="47"/>
    </row>
    <row r="57657" spans="3:4">
      <c r="C57657"/>
      <c r="D57657" s="47"/>
    </row>
    <row r="57658" spans="3:4">
      <c r="C57658"/>
      <c r="D57658" s="47"/>
    </row>
    <row r="57659" spans="3:4">
      <c r="C57659"/>
      <c r="D57659" s="47"/>
    </row>
    <row r="57660" spans="3:4">
      <c r="C57660"/>
      <c r="D57660" s="47"/>
    </row>
    <row r="57661" spans="3:4">
      <c r="C57661"/>
      <c r="D57661" s="47"/>
    </row>
    <row r="57662" spans="3:4">
      <c r="C57662"/>
      <c r="D57662" s="47"/>
    </row>
    <row r="57663" spans="3:4">
      <c r="C57663"/>
      <c r="D57663" s="47"/>
    </row>
    <row r="57664" spans="3:4">
      <c r="C57664"/>
      <c r="D57664" s="47"/>
    </row>
    <row r="57665" spans="3:4">
      <c r="C57665"/>
      <c r="D57665" s="47"/>
    </row>
    <row r="57666" spans="3:4">
      <c r="C57666"/>
      <c r="D57666" s="47"/>
    </row>
    <row r="57667" spans="3:4">
      <c r="C57667"/>
      <c r="D57667" s="47"/>
    </row>
    <row r="57668" spans="3:4">
      <c r="C57668"/>
      <c r="D57668" s="47"/>
    </row>
    <row r="57669" spans="3:4">
      <c r="C57669"/>
      <c r="D57669" s="47"/>
    </row>
    <row r="57670" spans="3:4">
      <c r="C57670"/>
      <c r="D57670" s="47"/>
    </row>
    <row r="57671" spans="3:4">
      <c r="C57671"/>
      <c r="D57671" s="47"/>
    </row>
    <row r="57672" spans="3:4">
      <c r="C57672"/>
      <c r="D57672" s="47"/>
    </row>
    <row r="57673" spans="3:4">
      <c r="C57673"/>
      <c r="D57673" s="47"/>
    </row>
    <row r="57674" spans="3:4">
      <c r="C57674"/>
      <c r="D57674" s="47"/>
    </row>
    <row r="57675" spans="3:4">
      <c r="C57675"/>
      <c r="D57675" s="47"/>
    </row>
    <row r="57676" spans="3:4">
      <c r="C57676"/>
      <c r="D57676" s="47"/>
    </row>
    <row r="57677" spans="3:4">
      <c r="C57677"/>
      <c r="D57677" s="47"/>
    </row>
    <row r="57678" spans="3:4">
      <c r="C57678"/>
      <c r="D57678" s="47"/>
    </row>
    <row r="57679" spans="3:4">
      <c r="C57679"/>
      <c r="D57679" s="47"/>
    </row>
    <row r="57680" spans="3:4">
      <c r="C57680"/>
      <c r="D57680" s="47"/>
    </row>
    <row r="57681" spans="3:4">
      <c r="C57681"/>
      <c r="D57681" s="47"/>
    </row>
    <row r="57682" spans="3:4">
      <c r="C57682"/>
      <c r="D57682" s="47"/>
    </row>
    <row r="57683" spans="3:4">
      <c r="C57683"/>
      <c r="D57683" s="47"/>
    </row>
    <row r="57684" spans="3:4">
      <c r="C57684"/>
      <c r="D57684" s="47"/>
    </row>
    <row r="57685" spans="3:4">
      <c r="C57685"/>
      <c r="D57685" s="47"/>
    </row>
    <row r="57686" spans="3:4">
      <c r="C57686"/>
      <c r="D57686" s="47"/>
    </row>
    <row r="57687" spans="3:4">
      <c r="C57687"/>
      <c r="D57687" s="47"/>
    </row>
    <row r="57688" spans="3:4">
      <c r="C57688"/>
      <c r="D57688" s="47"/>
    </row>
    <row r="57689" spans="3:4">
      <c r="C57689"/>
      <c r="D57689" s="47"/>
    </row>
    <row r="57690" spans="3:4">
      <c r="C57690"/>
      <c r="D57690" s="47"/>
    </row>
    <row r="57691" spans="3:4">
      <c r="C57691"/>
      <c r="D57691" s="47"/>
    </row>
    <row r="57692" spans="3:4">
      <c r="C57692"/>
      <c r="D57692" s="47"/>
    </row>
    <row r="57693" spans="3:4">
      <c r="C57693"/>
      <c r="D57693" s="47"/>
    </row>
    <row r="57694" spans="3:4">
      <c r="C57694"/>
      <c r="D57694" s="47"/>
    </row>
    <row r="57695" spans="3:4">
      <c r="C57695"/>
      <c r="D57695" s="47"/>
    </row>
    <row r="57696" spans="3:4">
      <c r="C57696"/>
      <c r="D57696" s="47"/>
    </row>
    <row r="57697" spans="3:4">
      <c r="C57697"/>
      <c r="D57697" s="47"/>
    </row>
    <row r="57698" spans="3:4">
      <c r="C57698"/>
      <c r="D57698" s="47"/>
    </row>
    <row r="57699" spans="3:4">
      <c r="C57699"/>
      <c r="D57699" s="47"/>
    </row>
    <row r="57700" spans="3:4">
      <c r="C57700"/>
      <c r="D57700" s="47"/>
    </row>
    <row r="57701" spans="3:4">
      <c r="C57701"/>
      <c r="D57701" s="47"/>
    </row>
    <row r="57702" spans="3:4">
      <c r="C57702"/>
      <c r="D57702" s="47"/>
    </row>
    <row r="57703" spans="3:4">
      <c r="C57703"/>
      <c r="D57703" s="47"/>
    </row>
    <row r="57704" spans="3:4">
      <c r="C57704"/>
      <c r="D57704" s="47"/>
    </row>
    <row r="57705" spans="3:4">
      <c r="C57705"/>
      <c r="D57705" s="47"/>
    </row>
    <row r="57706" spans="3:4">
      <c r="C57706"/>
      <c r="D57706" s="47"/>
    </row>
    <row r="57707" spans="3:4">
      <c r="C57707"/>
      <c r="D57707" s="47"/>
    </row>
    <row r="57708" spans="3:4">
      <c r="C57708"/>
      <c r="D57708" s="47"/>
    </row>
    <row r="57709" spans="3:4">
      <c r="C57709"/>
      <c r="D57709" s="47"/>
    </row>
    <row r="57710" spans="3:4">
      <c r="C57710"/>
      <c r="D57710" s="47"/>
    </row>
    <row r="57711" spans="3:4">
      <c r="C57711"/>
      <c r="D57711" s="47"/>
    </row>
    <row r="57712" spans="3:4">
      <c r="C57712"/>
      <c r="D57712" s="47"/>
    </row>
    <row r="57713" spans="3:4">
      <c r="C57713"/>
      <c r="D57713" s="47"/>
    </row>
    <row r="57714" spans="3:4">
      <c r="C57714"/>
      <c r="D57714" s="47"/>
    </row>
    <row r="57715" spans="3:4">
      <c r="C57715"/>
      <c r="D57715" s="47"/>
    </row>
    <row r="57716" spans="3:4">
      <c r="C57716"/>
      <c r="D57716" s="47"/>
    </row>
    <row r="57717" spans="3:4">
      <c r="C57717"/>
      <c r="D57717" s="47"/>
    </row>
    <row r="57718" spans="3:4">
      <c r="C57718"/>
      <c r="D57718" s="47"/>
    </row>
    <row r="57719" spans="3:4">
      <c r="C57719"/>
      <c r="D57719" s="47"/>
    </row>
    <row r="57720" spans="3:4">
      <c r="C57720"/>
      <c r="D57720" s="47"/>
    </row>
    <row r="57721" spans="3:4">
      <c r="C57721"/>
      <c r="D57721" s="47"/>
    </row>
    <row r="57722" spans="3:4">
      <c r="C57722"/>
      <c r="D57722" s="47"/>
    </row>
    <row r="57723" spans="3:4">
      <c r="C57723"/>
      <c r="D57723" s="47"/>
    </row>
    <row r="57724" spans="3:4">
      <c r="C57724"/>
      <c r="D57724" s="47"/>
    </row>
    <row r="57725" spans="3:4">
      <c r="C57725"/>
      <c r="D57725" s="47"/>
    </row>
    <row r="57726" spans="3:4">
      <c r="C57726"/>
      <c r="D57726" s="47"/>
    </row>
    <row r="57727" spans="3:4">
      <c r="C57727"/>
      <c r="D57727" s="47"/>
    </row>
    <row r="57728" spans="3:4">
      <c r="C57728"/>
      <c r="D57728" s="47"/>
    </row>
    <row r="57729" spans="3:4">
      <c r="C57729"/>
      <c r="D57729" s="47"/>
    </row>
    <row r="57730" spans="3:4">
      <c r="C57730"/>
      <c r="D57730" s="47"/>
    </row>
    <row r="57731" spans="3:4">
      <c r="C57731"/>
      <c r="D57731" s="47"/>
    </row>
    <row r="57732" spans="3:4">
      <c r="C57732"/>
      <c r="D57732" s="47"/>
    </row>
    <row r="57733" spans="3:4">
      <c r="C57733"/>
      <c r="D57733" s="47"/>
    </row>
    <row r="57734" spans="3:4">
      <c r="C57734"/>
      <c r="D57734" s="47"/>
    </row>
    <row r="57735" spans="3:4">
      <c r="C57735"/>
      <c r="D57735" s="47"/>
    </row>
    <row r="57736" spans="3:4">
      <c r="C57736"/>
      <c r="D57736" s="47"/>
    </row>
    <row r="57737" spans="3:4">
      <c r="C57737"/>
      <c r="D57737" s="47"/>
    </row>
    <row r="57738" spans="3:4">
      <c r="C57738"/>
      <c r="D57738" s="47"/>
    </row>
    <row r="57739" spans="3:4">
      <c r="C57739"/>
      <c r="D57739" s="47"/>
    </row>
    <row r="57740" spans="3:4">
      <c r="C57740"/>
      <c r="D57740" s="47"/>
    </row>
    <row r="57741" spans="3:4">
      <c r="C57741"/>
      <c r="D57741" s="47"/>
    </row>
    <row r="57742" spans="3:4">
      <c r="C57742"/>
      <c r="D57742" s="47"/>
    </row>
    <row r="57743" spans="3:4">
      <c r="C57743"/>
      <c r="D57743" s="47"/>
    </row>
    <row r="57744" spans="3:4">
      <c r="C57744"/>
      <c r="D57744" s="47"/>
    </row>
    <row r="57745" spans="3:4">
      <c r="C57745"/>
      <c r="D57745" s="47"/>
    </row>
    <row r="57746" spans="3:4">
      <c r="C57746"/>
      <c r="D57746" s="47"/>
    </row>
    <row r="57747" spans="3:4">
      <c r="C57747"/>
      <c r="D57747" s="47"/>
    </row>
    <row r="57748" spans="3:4">
      <c r="C57748"/>
      <c r="D57748" s="47"/>
    </row>
    <row r="57749" spans="3:4">
      <c r="C57749"/>
      <c r="D57749" s="47"/>
    </row>
    <row r="57750" spans="3:4">
      <c r="C57750"/>
      <c r="D57750" s="47"/>
    </row>
    <row r="57751" spans="3:4">
      <c r="C57751"/>
      <c r="D57751" s="47"/>
    </row>
    <row r="57752" spans="3:4">
      <c r="C57752"/>
      <c r="D57752" s="47"/>
    </row>
    <row r="57753" spans="3:4">
      <c r="C57753"/>
      <c r="D57753" s="47"/>
    </row>
    <row r="57754" spans="3:4">
      <c r="C57754"/>
      <c r="D57754" s="47"/>
    </row>
    <row r="57755" spans="3:4">
      <c r="C57755"/>
      <c r="D57755" s="47"/>
    </row>
    <row r="57756" spans="3:4">
      <c r="C57756"/>
      <c r="D57756" s="47"/>
    </row>
    <row r="57757" spans="3:4">
      <c r="C57757"/>
      <c r="D57757" s="47"/>
    </row>
    <row r="57758" spans="3:4">
      <c r="C57758"/>
      <c r="D57758" s="47"/>
    </row>
    <row r="57759" spans="3:4">
      <c r="C57759"/>
      <c r="D57759" s="47"/>
    </row>
    <row r="57760" spans="3:4">
      <c r="C57760"/>
      <c r="D57760" s="47"/>
    </row>
    <row r="57761" spans="3:4">
      <c r="C57761"/>
      <c r="D57761" s="47"/>
    </row>
    <row r="57762" spans="3:4">
      <c r="C57762"/>
      <c r="D57762" s="47"/>
    </row>
    <row r="57763" spans="3:4">
      <c r="C57763"/>
      <c r="D57763" s="47"/>
    </row>
    <row r="57764" spans="3:4">
      <c r="C57764"/>
      <c r="D57764" s="47"/>
    </row>
    <row r="57765" spans="3:4">
      <c r="C57765"/>
      <c r="D57765" s="47"/>
    </row>
    <row r="57766" spans="3:4">
      <c r="C57766"/>
      <c r="D57766" s="47"/>
    </row>
    <row r="57767" spans="3:4">
      <c r="C57767"/>
      <c r="D57767" s="47"/>
    </row>
    <row r="57768" spans="3:4">
      <c r="C57768"/>
      <c r="D57768" s="47"/>
    </row>
    <row r="57769" spans="3:4">
      <c r="C57769"/>
      <c r="D57769" s="47"/>
    </row>
    <row r="57770" spans="3:4">
      <c r="C57770"/>
      <c r="D57770" s="47"/>
    </row>
    <row r="57771" spans="3:4">
      <c r="C57771"/>
      <c r="D57771" s="47"/>
    </row>
    <row r="57772" spans="3:4">
      <c r="C57772"/>
      <c r="D57772" s="47"/>
    </row>
    <row r="57773" spans="3:4">
      <c r="C57773"/>
      <c r="D57773" s="47"/>
    </row>
    <row r="57774" spans="3:4">
      <c r="C57774"/>
      <c r="D57774" s="47"/>
    </row>
    <row r="57775" spans="3:4">
      <c r="C57775"/>
      <c r="D57775" s="47"/>
    </row>
    <row r="57776" spans="3:4">
      <c r="C57776"/>
      <c r="D57776" s="47"/>
    </row>
    <row r="57777" spans="3:4">
      <c r="C57777"/>
      <c r="D57777" s="47"/>
    </row>
    <row r="57778" spans="3:4">
      <c r="C57778"/>
      <c r="D57778" s="47"/>
    </row>
    <row r="57779" spans="3:4">
      <c r="C57779"/>
      <c r="D57779" s="47"/>
    </row>
    <row r="57780" spans="3:4">
      <c r="C57780"/>
      <c r="D57780" s="47"/>
    </row>
    <row r="57781" spans="3:4">
      <c r="C57781"/>
      <c r="D57781" s="47"/>
    </row>
    <row r="57782" spans="3:4">
      <c r="C57782"/>
      <c r="D57782" s="47"/>
    </row>
    <row r="57783" spans="3:4">
      <c r="C57783"/>
      <c r="D57783" s="47"/>
    </row>
    <row r="57784" spans="3:4">
      <c r="C57784"/>
      <c r="D57784" s="47"/>
    </row>
    <row r="57785" spans="3:4">
      <c r="C57785"/>
      <c r="D57785" s="47"/>
    </row>
    <row r="57786" spans="3:4">
      <c r="C57786"/>
      <c r="D57786" s="47"/>
    </row>
    <row r="57787" spans="3:4">
      <c r="C57787"/>
      <c r="D57787" s="47"/>
    </row>
    <row r="57788" spans="3:4">
      <c r="C57788"/>
      <c r="D57788" s="47"/>
    </row>
    <row r="57789" spans="3:4">
      <c r="C57789"/>
      <c r="D57789" s="47"/>
    </row>
    <row r="57790" spans="3:4">
      <c r="C57790"/>
      <c r="D57790" s="47"/>
    </row>
    <row r="57791" spans="3:4">
      <c r="C57791"/>
      <c r="D57791" s="47"/>
    </row>
    <row r="57792" spans="3:4">
      <c r="C57792"/>
      <c r="D57792" s="47"/>
    </row>
    <row r="57793" spans="3:4">
      <c r="C57793"/>
      <c r="D57793" s="47"/>
    </row>
    <row r="57794" spans="3:4">
      <c r="C57794"/>
      <c r="D57794" s="47"/>
    </row>
    <row r="57795" spans="3:4">
      <c r="C57795"/>
      <c r="D57795" s="47"/>
    </row>
    <row r="57796" spans="3:4">
      <c r="C57796"/>
      <c r="D57796" s="47"/>
    </row>
    <row r="57797" spans="3:4">
      <c r="C57797"/>
      <c r="D57797" s="47"/>
    </row>
    <row r="57798" spans="3:4">
      <c r="C57798"/>
      <c r="D57798" s="47"/>
    </row>
    <row r="57799" spans="3:4">
      <c r="C57799"/>
      <c r="D57799" s="47"/>
    </row>
    <row r="57800" spans="3:4">
      <c r="C57800"/>
      <c r="D57800" s="47"/>
    </row>
    <row r="57801" spans="3:4">
      <c r="C57801"/>
      <c r="D57801" s="47"/>
    </row>
    <row r="57802" spans="3:4">
      <c r="C57802"/>
      <c r="D57802" s="47"/>
    </row>
    <row r="57803" spans="3:4">
      <c r="C57803"/>
      <c r="D57803" s="47"/>
    </row>
    <row r="57804" spans="3:4">
      <c r="C57804"/>
      <c r="D57804" s="47"/>
    </row>
    <row r="57805" spans="3:4">
      <c r="C57805"/>
      <c r="D57805" s="47"/>
    </row>
    <row r="57806" spans="3:4">
      <c r="C57806"/>
      <c r="D57806" s="47"/>
    </row>
    <row r="57807" spans="3:4">
      <c r="C57807"/>
      <c r="D57807" s="47"/>
    </row>
    <row r="57808" spans="3:4">
      <c r="C57808"/>
      <c r="D57808" s="47"/>
    </row>
    <row r="57809" spans="3:4">
      <c r="C57809"/>
      <c r="D57809" s="47"/>
    </row>
    <row r="57810" spans="3:4">
      <c r="C57810"/>
      <c r="D57810" s="47"/>
    </row>
    <row r="57811" spans="3:4">
      <c r="C57811"/>
      <c r="D57811" s="47"/>
    </row>
    <row r="57812" spans="3:4">
      <c r="C57812"/>
      <c r="D57812" s="47"/>
    </row>
    <row r="57813" spans="3:4">
      <c r="C57813"/>
      <c r="D57813" s="47"/>
    </row>
    <row r="57814" spans="3:4">
      <c r="C57814"/>
      <c r="D57814" s="47"/>
    </row>
    <row r="57815" spans="3:4">
      <c r="C57815"/>
      <c r="D57815" s="47"/>
    </row>
    <row r="57816" spans="3:4">
      <c r="C57816"/>
      <c r="D57816" s="47"/>
    </row>
    <row r="57817" spans="3:4">
      <c r="C57817"/>
      <c r="D57817" s="47"/>
    </row>
    <row r="57818" spans="3:4">
      <c r="C57818"/>
      <c r="D57818" s="47"/>
    </row>
    <row r="57819" spans="3:4">
      <c r="C57819"/>
      <c r="D57819" s="47"/>
    </row>
    <row r="57820" spans="3:4">
      <c r="C57820"/>
      <c r="D57820" s="47"/>
    </row>
    <row r="57821" spans="3:4">
      <c r="C57821"/>
      <c r="D57821" s="47"/>
    </row>
    <row r="57822" spans="3:4">
      <c r="C57822"/>
      <c r="D57822" s="47"/>
    </row>
    <row r="57823" spans="3:4">
      <c r="C57823"/>
      <c r="D57823" s="47"/>
    </row>
    <row r="57824" spans="3:4">
      <c r="C57824"/>
      <c r="D57824" s="47"/>
    </row>
    <row r="57825" spans="3:4">
      <c r="C57825"/>
      <c r="D57825" s="47"/>
    </row>
    <row r="57826" spans="3:4">
      <c r="C57826"/>
      <c r="D57826" s="47"/>
    </row>
    <row r="57827" spans="3:4">
      <c r="C57827"/>
      <c r="D57827" s="47"/>
    </row>
    <row r="57828" spans="3:4">
      <c r="C57828"/>
      <c r="D57828" s="47"/>
    </row>
    <row r="57829" spans="3:4">
      <c r="C57829"/>
      <c r="D57829" s="47"/>
    </row>
    <row r="57830" spans="3:4">
      <c r="C57830"/>
      <c r="D57830" s="47"/>
    </row>
    <row r="57831" spans="3:4">
      <c r="C57831"/>
      <c r="D57831" s="47"/>
    </row>
    <row r="57832" spans="3:4">
      <c r="C57832"/>
      <c r="D57832" s="47"/>
    </row>
    <row r="57833" spans="3:4">
      <c r="C57833"/>
      <c r="D57833" s="47"/>
    </row>
    <row r="57834" spans="3:4">
      <c r="C57834"/>
      <c r="D57834" s="47"/>
    </row>
    <row r="57835" spans="3:4">
      <c r="C57835"/>
      <c r="D57835" s="47"/>
    </row>
    <row r="57836" spans="3:4">
      <c r="C57836"/>
      <c r="D57836" s="47"/>
    </row>
    <row r="57837" spans="3:4">
      <c r="C57837"/>
      <c r="D57837" s="47"/>
    </row>
    <row r="57838" spans="3:4">
      <c r="C57838"/>
      <c r="D57838" s="47"/>
    </row>
    <row r="57839" spans="3:4">
      <c r="C57839"/>
      <c r="D57839" s="47"/>
    </row>
    <row r="57840" spans="3:4">
      <c r="C57840"/>
      <c r="D57840" s="47"/>
    </row>
    <row r="57841" spans="3:4">
      <c r="C57841"/>
      <c r="D57841" s="47"/>
    </row>
    <row r="57842" spans="3:4">
      <c r="C57842"/>
      <c r="D57842" s="47"/>
    </row>
    <row r="57843" spans="3:4">
      <c r="C57843"/>
      <c r="D57843" s="47"/>
    </row>
    <row r="57844" spans="3:4">
      <c r="C57844"/>
      <c r="D57844" s="47"/>
    </row>
    <row r="57845" spans="3:4">
      <c r="C57845"/>
      <c r="D57845" s="47"/>
    </row>
    <row r="57846" spans="3:4">
      <c r="C57846"/>
      <c r="D57846" s="47"/>
    </row>
    <row r="57847" spans="3:4">
      <c r="C57847"/>
      <c r="D57847" s="47"/>
    </row>
    <row r="57848" spans="3:4">
      <c r="C57848"/>
      <c r="D57848" s="47"/>
    </row>
    <row r="57849" spans="3:4">
      <c r="C57849"/>
      <c r="D57849" s="47"/>
    </row>
    <row r="57850" spans="3:4">
      <c r="C57850"/>
      <c r="D57850" s="47"/>
    </row>
    <row r="57851" spans="3:4">
      <c r="C57851"/>
      <c r="D57851" s="47"/>
    </row>
    <row r="57852" spans="3:4">
      <c r="C57852"/>
      <c r="D57852" s="47"/>
    </row>
    <row r="57853" spans="3:4">
      <c r="C57853"/>
      <c r="D57853" s="47"/>
    </row>
    <row r="57854" spans="3:4">
      <c r="C57854"/>
      <c r="D57854" s="47"/>
    </row>
    <row r="57855" spans="3:4">
      <c r="C57855"/>
      <c r="D57855" s="47"/>
    </row>
    <row r="57856" spans="3:4">
      <c r="C57856"/>
      <c r="D57856" s="47"/>
    </row>
    <row r="57857" spans="3:4">
      <c r="C57857"/>
      <c r="D57857" s="47"/>
    </row>
    <row r="57858" spans="3:4">
      <c r="C57858"/>
      <c r="D57858" s="47"/>
    </row>
    <row r="57859" spans="3:4">
      <c r="C57859"/>
      <c r="D57859" s="47"/>
    </row>
    <row r="57860" spans="3:4">
      <c r="C57860"/>
      <c r="D57860" s="47"/>
    </row>
    <row r="57861" spans="3:4">
      <c r="C57861"/>
      <c r="D57861" s="47"/>
    </row>
    <row r="57862" spans="3:4">
      <c r="C57862"/>
      <c r="D57862" s="47"/>
    </row>
    <row r="57863" spans="3:4">
      <c r="C57863"/>
      <c r="D57863" s="47"/>
    </row>
    <row r="57864" spans="3:4">
      <c r="C57864"/>
      <c r="D57864" s="47"/>
    </row>
    <row r="57865" spans="3:4">
      <c r="C57865"/>
      <c r="D57865" s="47"/>
    </row>
    <row r="57866" spans="3:4">
      <c r="C57866"/>
      <c r="D57866" s="47"/>
    </row>
    <row r="57867" spans="3:4">
      <c r="C57867"/>
      <c r="D57867" s="47"/>
    </row>
    <row r="57868" spans="3:4">
      <c r="C57868"/>
      <c r="D57868" s="47"/>
    </row>
    <row r="57869" spans="3:4">
      <c r="C57869"/>
      <c r="D57869" s="47"/>
    </row>
    <row r="57870" spans="3:4">
      <c r="C57870"/>
      <c r="D57870" s="47"/>
    </row>
    <row r="57871" spans="3:4">
      <c r="C57871"/>
      <c r="D57871" s="47"/>
    </row>
    <row r="57872" spans="3:4">
      <c r="C57872"/>
      <c r="D57872" s="47"/>
    </row>
    <row r="57873" spans="3:4">
      <c r="C57873"/>
      <c r="D57873" s="47"/>
    </row>
    <row r="57874" spans="3:4">
      <c r="C57874"/>
      <c r="D57874" s="47"/>
    </row>
    <row r="57875" spans="3:4">
      <c r="C57875"/>
      <c r="D57875" s="47"/>
    </row>
    <row r="57876" spans="3:4">
      <c r="C57876"/>
      <c r="D57876" s="47"/>
    </row>
    <row r="57877" spans="3:4">
      <c r="C57877"/>
      <c r="D57877" s="47"/>
    </row>
    <row r="57878" spans="3:4">
      <c r="C57878"/>
      <c r="D57878" s="47"/>
    </row>
    <row r="57879" spans="3:4">
      <c r="C57879"/>
      <c r="D57879" s="47"/>
    </row>
    <row r="57880" spans="3:4">
      <c r="C57880"/>
      <c r="D57880" s="47"/>
    </row>
    <row r="57881" spans="3:4">
      <c r="C57881"/>
      <c r="D57881" s="47"/>
    </row>
    <row r="57882" spans="3:4">
      <c r="C57882"/>
      <c r="D57882" s="47"/>
    </row>
    <row r="57883" spans="3:4">
      <c r="C57883"/>
      <c r="D57883" s="47"/>
    </row>
    <row r="57884" spans="3:4">
      <c r="C57884"/>
      <c r="D57884" s="47"/>
    </row>
    <row r="57885" spans="3:4">
      <c r="C57885"/>
      <c r="D57885" s="47"/>
    </row>
    <row r="57886" spans="3:4">
      <c r="C57886"/>
      <c r="D57886" s="47"/>
    </row>
    <row r="57887" spans="3:4">
      <c r="C57887"/>
      <c r="D57887" s="47"/>
    </row>
    <row r="57888" spans="3:4">
      <c r="C57888"/>
      <c r="D57888" s="47"/>
    </row>
    <row r="57889" spans="3:4">
      <c r="C57889"/>
      <c r="D57889" s="47"/>
    </row>
    <row r="57890" spans="3:4">
      <c r="C57890"/>
      <c r="D57890" s="47"/>
    </row>
    <row r="57891" spans="3:4">
      <c r="C57891"/>
      <c r="D57891" s="47"/>
    </row>
    <row r="57892" spans="3:4">
      <c r="C57892"/>
      <c r="D57892" s="47"/>
    </row>
    <row r="57893" spans="3:4">
      <c r="C57893"/>
      <c r="D57893" s="47"/>
    </row>
    <row r="57894" spans="3:4">
      <c r="C57894"/>
      <c r="D57894" s="47"/>
    </row>
    <row r="57895" spans="3:4">
      <c r="C57895"/>
      <c r="D57895" s="47"/>
    </row>
    <row r="57896" spans="3:4">
      <c r="C57896"/>
      <c r="D57896" s="47"/>
    </row>
    <row r="57897" spans="3:4">
      <c r="C57897"/>
      <c r="D57897" s="47"/>
    </row>
    <row r="57898" spans="3:4">
      <c r="C57898"/>
      <c r="D57898" s="47"/>
    </row>
    <row r="57899" spans="3:4">
      <c r="C57899"/>
      <c r="D57899" s="47"/>
    </row>
    <row r="57900" spans="3:4">
      <c r="C57900"/>
      <c r="D57900" s="47"/>
    </row>
    <row r="57901" spans="3:4">
      <c r="C57901"/>
      <c r="D57901" s="47"/>
    </row>
    <row r="57902" spans="3:4">
      <c r="C57902"/>
      <c r="D57902" s="47"/>
    </row>
    <row r="57903" spans="3:4">
      <c r="C57903"/>
      <c r="D57903" s="47"/>
    </row>
    <row r="57904" spans="3:4">
      <c r="C57904"/>
      <c r="D57904" s="47"/>
    </row>
    <row r="57905" spans="3:4">
      <c r="C57905"/>
      <c r="D57905" s="47"/>
    </row>
    <row r="57906" spans="3:4">
      <c r="C57906"/>
      <c r="D57906" s="47"/>
    </row>
    <row r="57907" spans="3:4">
      <c r="C57907"/>
      <c r="D57907" s="47"/>
    </row>
    <row r="57908" spans="3:4">
      <c r="C57908"/>
      <c r="D57908" s="47"/>
    </row>
    <row r="57909" spans="3:4">
      <c r="C57909"/>
      <c r="D57909" s="47"/>
    </row>
    <row r="57910" spans="3:4">
      <c r="C57910"/>
      <c r="D57910" s="47"/>
    </row>
    <row r="57911" spans="3:4">
      <c r="C57911"/>
      <c r="D57911" s="47"/>
    </row>
    <row r="57912" spans="3:4">
      <c r="C57912"/>
      <c r="D57912" s="47"/>
    </row>
    <row r="57913" spans="3:4">
      <c r="C57913"/>
      <c r="D57913" s="47"/>
    </row>
    <row r="57914" spans="3:4">
      <c r="C57914"/>
      <c r="D57914" s="47"/>
    </row>
    <row r="57915" spans="3:4">
      <c r="C57915"/>
      <c r="D57915" s="47"/>
    </row>
    <row r="57916" spans="3:4">
      <c r="C57916"/>
      <c r="D57916" s="47"/>
    </row>
    <row r="57917" spans="3:4">
      <c r="C57917"/>
      <c r="D57917" s="47"/>
    </row>
    <row r="57918" spans="3:4">
      <c r="C57918"/>
      <c r="D57918" s="47"/>
    </row>
    <row r="57919" spans="3:4">
      <c r="C57919"/>
      <c r="D57919" s="47"/>
    </row>
    <row r="57920" spans="3:4">
      <c r="C57920"/>
      <c r="D57920" s="47"/>
    </row>
    <row r="57921" spans="3:4">
      <c r="C57921"/>
      <c r="D57921" s="47"/>
    </row>
    <row r="57922" spans="3:4">
      <c r="C57922"/>
      <c r="D57922" s="47"/>
    </row>
    <row r="57923" spans="3:4">
      <c r="C57923"/>
      <c r="D57923" s="47"/>
    </row>
    <row r="57924" spans="3:4">
      <c r="C57924"/>
      <c r="D57924" s="47"/>
    </row>
    <row r="57925" spans="3:4">
      <c r="C57925"/>
      <c r="D57925" s="47"/>
    </row>
    <row r="57926" spans="3:4">
      <c r="C57926"/>
      <c r="D57926" s="47"/>
    </row>
    <row r="57927" spans="3:4">
      <c r="C57927"/>
      <c r="D57927" s="47"/>
    </row>
    <row r="57928" spans="3:4">
      <c r="C57928"/>
      <c r="D57928" s="47"/>
    </row>
    <row r="57929" spans="3:4">
      <c r="C57929"/>
      <c r="D57929" s="47"/>
    </row>
    <row r="57930" spans="3:4">
      <c r="C57930"/>
      <c r="D57930" s="47"/>
    </row>
    <row r="57931" spans="3:4">
      <c r="C57931"/>
      <c r="D57931" s="47"/>
    </row>
    <row r="57932" spans="3:4">
      <c r="C57932"/>
      <c r="D57932" s="47"/>
    </row>
    <row r="57933" spans="3:4">
      <c r="C57933"/>
      <c r="D57933" s="47"/>
    </row>
    <row r="57934" spans="3:4">
      <c r="C57934"/>
      <c r="D57934" s="47"/>
    </row>
    <row r="57935" spans="3:4">
      <c r="C57935"/>
      <c r="D57935" s="47"/>
    </row>
    <row r="57936" spans="3:4">
      <c r="C57936"/>
      <c r="D57936" s="47"/>
    </row>
    <row r="57937" spans="3:4">
      <c r="C57937"/>
      <c r="D57937" s="47"/>
    </row>
    <row r="57938" spans="3:4">
      <c r="C57938"/>
      <c r="D57938" s="47"/>
    </row>
    <row r="57939" spans="3:4">
      <c r="C57939"/>
      <c r="D57939" s="47"/>
    </row>
    <row r="57940" spans="3:4">
      <c r="C57940"/>
      <c r="D57940" s="47"/>
    </row>
    <row r="57941" spans="3:4">
      <c r="C57941"/>
      <c r="D57941" s="47"/>
    </row>
    <row r="57942" spans="3:4">
      <c r="C57942"/>
      <c r="D57942" s="47"/>
    </row>
    <row r="57943" spans="3:4">
      <c r="C57943"/>
      <c r="D57943" s="47"/>
    </row>
    <row r="57944" spans="3:4">
      <c r="C57944"/>
      <c r="D57944" s="47"/>
    </row>
    <row r="57945" spans="3:4">
      <c r="C57945"/>
      <c r="D57945" s="47"/>
    </row>
    <row r="57946" spans="3:4">
      <c r="C57946"/>
      <c r="D57946" s="47"/>
    </row>
    <row r="57947" spans="3:4">
      <c r="C57947"/>
      <c r="D57947" s="47"/>
    </row>
    <row r="57948" spans="3:4">
      <c r="C57948"/>
      <c r="D57948" s="47"/>
    </row>
    <row r="57949" spans="3:4">
      <c r="C57949"/>
      <c r="D57949" s="47"/>
    </row>
    <row r="57950" spans="3:4">
      <c r="C57950"/>
      <c r="D57950" s="47"/>
    </row>
    <row r="57951" spans="3:4">
      <c r="C57951"/>
      <c r="D57951" s="47"/>
    </row>
    <row r="57952" spans="3:4">
      <c r="C57952"/>
      <c r="D57952" s="47"/>
    </row>
    <row r="57953" spans="3:4">
      <c r="C57953"/>
      <c r="D57953" s="47"/>
    </row>
    <row r="57954" spans="3:4">
      <c r="C57954"/>
      <c r="D57954" s="47"/>
    </row>
    <row r="57955" spans="3:4">
      <c r="C57955"/>
      <c r="D57955" s="47"/>
    </row>
    <row r="57956" spans="3:4">
      <c r="C57956"/>
      <c r="D57956" s="47"/>
    </row>
    <row r="57957" spans="3:4">
      <c r="C57957"/>
      <c r="D57957" s="47"/>
    </row>
    <row r="57958" spans="3:4">
      <c r="C57958"/>
      <c r="D57958" s="47"/>
    </row>
    <row r="57959" spans="3:4">
      <c r="C57959"/>
      <c r="D57959" s="47"/>
    </row>
    <row r="57960" spans="3:4">
      <c r="C57960"/>
      <c r="D57960" s="47"/>
    </row>
    <row r="57961" spans="3:4">
      <c r="C57961"/>
      <c r="D57961" s="47"/>
    </row>
    <row r="57962" spans="3:4">
      <c r="C57962"/>
      <c r="D57962" s="47"/>
    </row>
    <row r="57963" spans="3:4">
      <c r="C57963"/>
      <c r="D57963" s="47"/>
    </row>
    <row r="57964" spans="3:4">
      <c r="C57964"/>
      <c r="D57964" s="47"/>
    </row>
    <row r="57965" spans="3:4">
      <c r="C57965"/>
      <c r="D57965" s="47"/>
    </row>
    <row r="57966" spans="3:4">
      <c r="C57966"/>
      <c r="D57966" s="47"/>
    </row>
    <row r="57967" spans="3:4">
      <c r="C57967"/>
      <c r="D57967" s="47"/>
    </row>
    <row r="57968" spans="3:4">
      <c r="C57968"/>
      <c r="D57968" s="47"/>
    </row>
    <row r="57969" spans="3:4">
      <c r="C57969"/>
      <c r="D57969" s="47"/>
    </row>
    <row r="57970" spans="3:4">
      <c r="C57970"/>
      <c r="D57970" s="47"/>
    </row>
    <row r="57971" spans="3:4">
      <c r="C57971"/>
      <c r="D57971" s="47"/>
    </row>
    <row r="57972" spans="3:4">
      <c r="C57972"/>
      <c r="D57972" s="47"/>
    </row>
    <row r="57973" spans="3:4">
      <c r="C57973"/>
      <c r="D57973" s="47"/>
    </row>
    <row r="57974" spans="3:4">
      <c r="C57974"/>
      <c r="D57974" s="47"/>
    </row>
    <row r="57975" spans="3:4">
      <c r="C57975"/>
      <c r="D57975" s="47"/>
    </row>
    <row r="57976" spans="3:4">
      <c r="C57976"/>
      <c r="D57976" s="47"/>
    </row>
    <row r="57977" spans="3:4">
      <c r="C57977"/>
      <c r="D57977" s="47"/>
    </row>
    <row r="57978" spans="3:4">
      <c r="C57978"/>
      <c r="D57978" s="47"/>
    </row>
    <row r="57979" spans="3:4">
      <c r="C57979"/>
      <c r="D57979" s="47"/>
    </row>
    <row r="57980" spans="3:4">
      <c r="C57980"/>
      <c r="D57980" s="47"/>
    </row>
    <row r="57981" spans="3:4">
      <c r="C57981"/>
      <c r="D57981" s="47"/>
    </row>
    <row r="57982" spans="3:4">
      <c r="C57982"/>
      <c r="D57982" s="47"/>
    </row>
    <row r="57983" spans="3:4">
      <c r="C57983"/>
      <c r="D57983" s="47"/>
    </row>
    <row r="57984" spans="3:4">
      <c r="C57984"/>
      <c r="D57984" s="47"/>
    </row>
    <row r="57985" spans="3:4">
      <c r="C57985"/>
      <c r="D57985" s="47"/>
    </row>
    <row r="57986" spans="3:4">
      <c r="C57986"/>
      <c r="D57986" s="47"/>
    </row>
    <row r="57987" spans="3:4">
      <c r="C57987"/>
      <c r="D57987" s="47"/>
    </row>
    <row r="57988" spans="3:4">
      <c r="C57988"/>
      <c r="D57988" s="47"/>
    </row>
    <row r="57989" spans="3:4">
      <c r="C57989"/>
      <c r="D57989" s="47"/>
    </row>
    <row r="57990" spans="3:4">
      <c r="C57990"/>
      <c r="D57990" s="47"/>
    </row>
    <row r="57991" spans="3:4">
      <c r="C57991"/>
      <c r="D57991" s="47"/>
    </row>
    <row r="57992" spans="3:4">
      <c r="C57992"/>
      <c r="D57992" s="47"/>
    </row>
    <row r="57993" spans="3:4">
      <c r="C57993"/>
      <c r="D57993" s="47"/>
    </row>
    <row r="57994" spans="3:4">
      <c r="C57994"/>
      <c r="D57994" s="47"/>
    </row>
    <row r="57995" spans="3:4">
      <c r="C57995"/>
      <c r="D57995" s="47"/>
    </row>
    <row r="57996" spans="3:4">
      <c r="C57996"/>
      <c r="D57996" s="47"/>
    </row>
    <row r="57997" spans="3:4">
      <c r="C57997"/>
      <c r="D57997" s="47"/>
    </row>
    <row r="57998" spans="3:4">
      <c r="C57998"/>
      <c r="D57998" s="47"/>
    </row>
    <row r="57999" spans="3:4">
      <c r="C57999"/>
      <c r="D57999" s="47"/>
    </row>
    <row r="58000" spans="3:4">
      <c r="C58000"/>
      <c r="D58000" s="47"/>
    </row>
    <row r="58001" spans="3:4">
      <c r="C58001"/>
      <c r="D58001" s="47"/>
    </row>
    <row r="58002" spans="3:4">
      <c r="C58002"/>
      <c r="D58002" s="47"/>
    </row>
    <row r="58003" spans="3:4">
      <c r="C58003"/>
      <c r="D58003" s="47"/>
    </row>
    <row r="58004" spans="3:4">
      <c r="C58004"/>
      <c r="D58004" s="47"/>
    </row>
    <row r="58005" spans="3:4">
      <c r="C58005"/>
      <c r="D58005" s="47"/>
    </row>
    <row r="58006" spans="3:4">
      <c r="C58006"/>
      <c r="D58006" s="47"/>
    </row>
    <row r="58007" spans="3:4">
      <c r="C58007"/>
      <c r="D58007" s="47"/>
    </row>
    <row r="58008" spans="3:4">
      <c r="C58008"/>
      <c r="D58008" s="47"/>
    </row>
    <row r="58009" spans="3:4">
      <c r="C58009"/>
      <c r="D58009" s="47"/>
    </row>
    <row r="58010" spans="3:4">
      <c r="C58010"/>
      <c r="D58010" s="47"/>
    </row>
    <row r="58011" spans="3:4">
      <c r="C58011"/>
      <c r="D58011" s="47"/>
    </row>
    <row r="58012" spans="3:4">
      <c r="C58012"/>
      <c r="D58012" s="47"/>
    </row>
    <row r="58013" spans="3:4">
      <c r="C58013"/>
      <c r="D58013" s="47"/>
    </row>
    <row r="58014" spans="3:4">
      <c r="C58014"/>
      <c r="D58014" s="47"/>
    </row>
    <row r="58015" spans="3:4">
      <c r="C58015"/>
      <c r="D58015" s="47"/>
    </row>
    <row r="58016" spans="3:4">
      <c r="C58016"/>
      <c r="D58016" s="47"/>
    </row>
    <row r="58017" spans="3:4">
      <c r="C58017"/>
      <c r="D58017" s="47"/>
    </row>
    <row r="58018" spans="3:4">
      <c r="C58018"/>
      <c r="D58018" s="47"/>
    </row>
    <row r="58019" spans="3:4">
      <c r="C58019"/>
      <c r="D58019" s="47"/>
    </row>
    <row r="58020" spans="3:4">
      <c r="C58020"/>
      <c r="D58020" s="47"/>
    </row>
    <row r="58021" spans="3:4">
      <c r="C58021"/>
      <c r="D58021" s="47"/>
    </row>
    <row r="58022" spans="3:4">
      <c r="C58022"/>
      <c r="D58022" s="47"/>
    </row>
    <row r="58023" spans="3:4">
      <c r="C58023"/>
      <c r="D58023" s="47"/>
    </row>
    <row r="58024" spans="3:4">
      <c r="C58024"/>
      <c r="D58024" s="47"/>
    </row>
    <row r="58025" spans="3:4">
      <c r="C58025"/>
      <c r="D58025" s="47"/>
    </row>
    <row r="58026" spans="3:4">
      <c r="C58026"/>
      <c r="D58026" s="47"/>
    </row>
    <row r="58027" spans="3:4">
      <c r="C58027"/>
      <c r="D58027" s="47"/>
    </row>
    <row r="58028" spans="3:4">
      <c r="C58028"/>
      <c r="D58028" s="47"/>
    </row>
    <row r="58029" spans="3:4">
      <c r="C58029"/>
      <c r="D58029" s="47"/>
    </row>
    <row r="58030" spans="3:4">
      <c r="C58030"/>
      <c r="D58030" s="47"/>
    </row>
    <row r="58031" spans="3:4">
      <c r="C58031"/>
      <c r="D58031" s="47"/>
    </row>
    <row r="58032" spans="3:4">
      <c r="C58032"/>
      <c r="D58032" s="47"/>
    </row>
    <row r="58033" spans="3:4">
      <c r="C58033"/>
      <c r="D58033" s="47"/>
    </row>
    <row r="58034" spans="3:4">
      <c r="C58034"/>
      <c r="D58034" s="47"/>
    </row>
    <row r="58035" spans="3:4">
      <c r="C58035"/>
      <c r="D58035" s="47"/>
    </row>
    <row r="58036" spans="3:4">
      <c r="C58036"/>
      <c r="D58036" s="47"/>
    </row>
    <row r="58037" spans="3:4">
      <c r="C58037"/>
      <c r="D58037" s="47"/>
    </row>
    <row r="58038" spans="3:4">
      <c r="C58038"/>
      <c r="D58038" s="47"/>
    </row>
    <row r="58039" spans="3:4">
      <c r="C58039"/>
      <c r="D58039" s="47"/>
    </row>
    <row r="58040" spans="3:4">
      <c r="C58040"/>
      <c r="D58040" s="47"/>
    </row>
    <row r="58041" spans="3:4">
      <c r="C58041"/>
      <c r="D58041" s="47"/>
    </row>
    <row r="58042" spans="3:4">
      <c r="C58042"/>
      <c r="D58042" s="47"/>
    </row>
    <row r="58043" spans="3:4">
      <c r="C58043"/>
      <c r="D58043" s="47"/>
    </row>
    <row r="58044" spans="3:4">
      <c r="C58044"/>
      <c r="D58044" s="47"/>
    </row>
    <row r="58045" spans="3:4">
      <c r="C58045"/>
      <c r="D58045" s="47"/>
    </row>
    <row r="58046" spans="3:4">
      <c r="C58046"/>
      <c r="D58046" s="47"/>
    </row>
    <row r="58047" spans="3:4">
      <c r="C58047"/>
      <c r="D58047" s="47"/>
    </row>
    <row r="58048" spans="3:4">
      <c r="C58048"/>
      <c r="D58048" s="47"/>
    </row>
    <row r="58049" spans="3:4">
      <c r="C58049"/>
      <c r="D58049" s="47"/>
    </row>
    <row r="58050" spans="3:4">
      <c r="C58050"/>
      <c r="D58050" s="47"/>
    </row>
    <row r="58051" spans="3:4">
      <c r="C58051"/>
      <c r="D58051" s="47"/>
    </row>
    <row r="58052" spans="3:4">
      <c r="C58052"/>
      <c r="D58052" s="47"/>
    </row>
    <row r="58053" spans="3:4">
      <c r="C58053"/>
      <c r="D58053" s="47"/>
    </row>
    <row r="58054" spans="3:4">
      <c r="C58054"/>
      <c r="D58054" s="47"/>
    </row>
    <row r="58055" spans="3:4">
      <c r="C58055"/>
      <c r="D58055" s="47"/>
    </row>
    <row r="58056" spans="3:4">
      <c r="C58056"/>
      <c r="D58056" s="47"/>
    </row>
    <row r="58057" spans="3:4">
      <c r="C58057"/>
      <c r="D58057" s="47"/>
    </row>
    <row r="58058" spans="3:4">
      <c r="C58058"/>
      <c r="D58058" s="47"/>
    </row>
    <row r="58059" spans="3:4">
      <c r="C58059"/>
      <c r="D58059" s="47"/>
    </row>
    <row r="58060" spans="3:4">
      <c r="C58060"/>
      <c r="D58060" s="47"/>
    </row>
    <row r="58061" spans="3:4">
      <c r="C58061"/>
      <c r="D58061" s="47"/>
    </row>
    <row r="58062" spans="3:4">
      <c r="C58062"/>
      <c r="D58062" s="47"/>
    </row>
    <row r="58063" spans="3:4">
      <c r="C58063"/>
      <c r="D58063" s="47"/>
    </row>
    <row r="58064" spans="3:4">
      <c r="C58064"/>
      <c r="D58064" s="47"/>
    </row>
    <row r="58065" spans="3:4">
      <c r="C58065"/>
      <c r="D58065" s="47"/>
    </row>
    <row r="58066" spans="3:4">
      <c r="C58066"/>
      <c r="D58066" s="47"/>
    </row>
    <row r="58067" spans="3:4">
      <c r="C58067"/>
      <c r="D58067" s="47"/>
    </row>
    <row r="58068" spans="3:4">
      <c r="C58068"/>
      <c r="D58068" s="47"/>
    </row>
    <row r="58069" spans="3:4">
      <c r="C58069"/>
      <c r="D58069" s="47"/>
    </row>
    <row r="58070" spans="3:4">
      <c r="C58070"/>
      <c r="D58070" s="47"/>
    </row>
    <row r="58071" spans="3:4">
      <c r="C58071"/>
      <c r="D58071" s="47"/>
    </row>
    <row r="58072" spans="3:4">
      <c r="C58072"/>
      <c r="D58072" s="47"/>
    </row>
    <row r="58073" spans="3:4">
      <c r="C58073"/>
      <c r="D58073" s="47"/>
    </row>
    <row r="58074" spans="3:4">
      <c r="C58074"/>
      <c r="D58074" s="47"/>
    </row>
    <row r="58075" spans="3:4">
      <c r="C58075"/>
      <c r="D58075" s="47"/>
    </row>
    <row r="58076" spans="3:4">
      <c r="C58076"/>
      <c r="D58076" s="47"/>
    </row>
    <row r="58077" spans="3:4">
      <c r="C58077"/>
      <c r="D58077" s="47"/>
    </row>
    <row r="58078" spans="3:4">
      <c r="C58078"/>
      <c r="D58078" s="47"/>
    </row>
    <row r="58079" spans="3:4">
      <c r="C58079"/>
      <c r="D58079" s="47"/>
    </row>
    <row r="58080" spans="3:4">
      <c r="C58080"/>
      <c r="D58080" s="47"/>
    </row>
    <row r="58081" spans="3:4">
      <c r="C58081"/>
      <c r="D58081" s="47"/>
    </row>
    <row r="58082" spans="3:4">
      <c r="C58082"/>
      <c r="D58082" s="47"/>
    </row>
    <row r="58083" spans="3:4">
      <c r="C58083"/>
      <c r="D58083" s="47"/>
    </row>
    <row r="58084" spans="3:4">
      <c r="C58084"/>
      <c r="D58084" s="47"/>
    </row>
    <row r="58085" spans="3:4">
      <c r="C58085"/>
      <c r="D58085" s="47"/>
    </row>
    <row r="58086" spans="3:4">
      <c r="C58086"/>
      <c r="D58086" s="47"/>
    </row>
    <row r="58087" spans="3:4">
      <c r="C58087"/>
      <c r="D58087" s="47"/>
    </row>
    <row r="58088" spans="3:4">
      <c r="C58088"/>
      <c r="D58088" s="47"/>
    </row>
    <row r="58089" spans="3:4">
      <c r="C58089"/>
      <c r="D58089" s="47"/>
    </row>
    <row r="58090" spans="3:4">
      <c r="C58090"/>
      <c r="D58090" s="47"/>
    </row>
    <row r="58091" spans="3:4">
      <c r="C58091"/>
      <c r="D58091" s="47"/>
    </row>
    <row r="58092" spans="3:4">
      <c r="C58092"/>
      <c r="D58092" s="47"/>
    </row>
    <row r="58093" spans="3:4">
      <c r="C58093"/>
      <c r="D58093" s="47"/>
    </row>
    <row r="58094" spans="3:4">
      <c r="C58094"/>
      <c r="D58094" s="47"/>
    </row>
    <row r="58095" spans="3:4">
      <c r="C58095"/>
      <c r="D58095" s="47"/>
    </row>
    <row r="58096" spans="3:4">
      <c r="C58096"/>
      <c r="D58096" s="47"/>
    </row>
    <row r="58097" spans="3:4">
      <c r="C58097"/>
      <c r="D58097" s="47"/>
    </row>
    <row r="58098" spans="3:4">
      <c r="C58098"/>
      <c r="D58098" s="47"/>
    </row>
    <row r="58099" spans="3:4">
      <c r="C58099"/>
      <c r="D58099" s="47"/>
    </row>
    <row r="58100" spans="3:4">
      <c r="C58100"/>
      <c r="D58100" s="47"/>
    </row>
    <row r="58101" spans="3:4">
      <c r="C58101"/>
      <c r="D58101" s="47"/>
    </row>
    <row r="58102" spans="3:4">
      <c r="C58102"/>
      <c r="D58102" s="47"/>
    </row>
    <row r="58103" spans="3:4">
      <c r="C58103"/>
      <c r="D58103" s="47"/>
    </row>
    <row r="58104" spans="3:4">
      <c r="C58104"/>
      <c r="D58104" s="47"/>
    </row>
    <row r="58105" spans="3:4">
      <c r="C58105"/>
      <c r="D58105" s="47"/>
    </row>
    <row r="58106" spans="3:4">
      <c r="C58106"/>
      <c r="D58106" s="47"/>
    </row>
    <row r="58107" spans="3:4">
      <c r="C58107"/>
      <c r="D58107" s="47"/>
    </row>
    <row r="58108" spans="3:4">
      <c r="C58108"/>
      <c r="D58108" s="47"/>
    </row>
    <row r="58109" spans="3:4">
      <c r="C58109"/>
      <c r="D58109" s="47"/>
    </row>
    <row r="58110" spans="3:4">
      <c r="C58110"/>
      <c r="D58110" s="47"/>
    </row>
    <row r="58111" spans="3:4">
      <c r="C58111"/>
      <c r="D58111" s="47"/>
    </row>
    <row r="58112" spans="3:4">
      <c r="C58112"/>
      <c r="D58112" s="47"/>
    </row>
    <row r="58113" spans="3:4">
      <c r="C58113"/>
      <c r="D58113" s="47"/>
    </row>
    <row r="58114" spans="3:4">
      <c r="C58114"/>
      <c r="D58114" s="47"/>
    </row>
    <row r="58115" spans="3:4">
      <c r="C58115"/>
      <c r="D58115" s="47"/>
    </row>
    <row r="58116" spans="3:4">
      <c r="C58116"/>
      <c r="D58116" s="47"/>
    </row>
    <row r="58117" spans="3:4">
      <c r="C58117"/>
      <c r="D58117" s="47"/>
    </row>
    <row r="58118" spans="3:4">
      <c r="C58118"/>
      <c r="D58118" s="47"/>
    </row>
    <row r="58119" spans="3:4">
      <c r="C58119"/>
      <c r="D58119" s="47"/>
    </row>
    <row r="58120" spans="3:4">
      <c r="C58120"/>
      <c r="D58120" s="47"/>
    </row>
    <row r="58121" spans="3:4">
      <c r="C58121"/>
      <c r="D58121" s="47"/>
    </row>
    <row r="58122" spans="3:4">
      <c r="C58122"/>
      <c r="D58122" s="47"/>
    </row>
    <row r="58123" spans="3:4">
      <c r="C58123"/>
      <c r="D58123" s="47"/>
    </row>
    <row r="58124" spans="3:4">
      <c r="C58124"/>
      <c r="D58124" s="47"/>
    </row>
    <row r="58125" spans="3:4">
      <c r="C58125"/>
      <c r="D58125" s="47"/>
    </row>
    <row r="58126" spans="3:4">
      <c r="C58126"/>
      <c r="D58126" s="47"/>
    </row>
    <row r="58127" spans="3:4">
      <c r="C58127"/>
      <c r="D58127" s="47"/>
    </row>
    <row r="58128" spans="3:4">
      <c r="C58128"/>
      <c r="D58128" s="47"/>
    </row>
    <row r="58129" spans="3:4">
      <c r="C58129"/>
      <c r="D58129" s="47"/>
    </row>
    <row r="58130" spans="3:4">
      <c r="C58130"/>
      <c r="D58130" s="47"/>
    </row>
    <row r="58131" spans="3:4">
      <c r="C58131"/>
      <c r="D58131" s="47"/>
    </row>
    <row r="58132" spans="3:4">
      <c r="C58132"/>
      <c r="D58132" s="47"/>
    </row>
    <row r="58133" spans="3:4">
      <c r="C58133"/>
      <c r="D58133" s="47"/>
    </row>
    <row r="58134" spans="3:4">
      <c r="C58134"/>
      <c r="D58134" s="47"/>
    </row>
    <row r="58135" spans="3:4">
      <c r="C58135"/>
      <c r="D58135" s="47"/>
    </row>
    <row r="58136" spans="3:4">
      <c r="C58136"/>
      <c r="D58136" s="47"/>
    </row>
    <row r="58137" spans="3:4">
      <c r="C58137"/>
      <c r="D58137" s="47"/>
    </row>
    <row r="58138" spans="3:4">
      <c r="C58138"/>
      <c r="D58138" s="47"/>
    </row>
    <row r="58139" spans="3:4">
      <c r="C58139"/>
      <c r="D58139" s="47"/>
    </row>
    <row r="58140" spans="3:4">
      <c r="C58140"/>
      <c r="D58140" s="47"/>
    </row>
    <row r="58141" spans="3:4">
      <c r="C58141"/>
      <c r="D58141" s="47"/>
    </row>
    <row r="58142" spans="3:4">
      <c r="C58142"/>
      <c r="D58142" s="47"/>
    </row>
    <row r="58143" spans="3:4">
      <c r="C58143"/>
      <c r="D58143" s="47"/>
    </row>
    <row r="58144" spans="3:4">
      <c r="C58144"/>
      <c r="D58144" s="47"/>
    </row>
    <row r="58145" spans="3:4">
      <c r="C58145"/>
      <c r="D58145" s="47"/>
    </row>
    <row r="58146" spans="3:4">
      <c r="C58146"/>
      <c r="D58146" s="47"/>
    </row>
    <row r="58147" spans="3:4">
      <c r="C58147"/>
      <c r="D58147" s="47"/>
    </row>
    <row r="58148" spans="3:4">
      <c r="C58148"/>
      <c r="D58148" s="47"/>
    </row>
    <row r="58149" spans="3:4">
      <c r="C58149"/>
      <c r="D58149" s="47"/>
    </row>
    <row r="58150" spans="3:4">
      <c r="C58150"/>
      <c r="D58150" s="47"/>
    </row>
    <row r="58151" spans="3:4">
      <c r="C58151"/>
      <c r="D58151" s="47"/>
    </row>
    <row r="58152" spans="3:4">
      <c r="C58152"/>
      <c r="D58152" s="47"/>
    </row>
    <row r="58153" spans="3:4">
      <c r="C58153"/>
      <c r="D58153" s="47"/>
    </row>
    <row r="58154" spans="3:4">
      <c r="C58154"/>
      <c r="D58154" s="47"/>
    </row>
    <row r="58155" spans="3:4">
      <c r="C58155"/>
      <c r="D58155" s="47"/>
    </row>
    <row r="58156" spans="3:4">
      <c r="C58156"/>
      <c r="D58156" s="47"/>
    </row>
    <row r="58157" spans="3:4">
      <c r="C58157"/>
      <c r="D58157" s="47"/>
    </row>
    <row r="58158" spans="3:4">
      <c r="C58158"/>
      <c r="D58158" s="47"/>
    </row>
    <row r="58159" spans="3:4">
      <c r="C58159"/>
      <c r="D58159" s="47"/>
    </row>
    <row r="58160" spans="3:4">
      <c r="C58160"/>
      <c r="D58160" s="47"/>
    </row>
    <row r="58161" spans="3:4">
      <c r="C58161"/>
      <c r="D58161" s="47"/>
    </row>
    <row r="58162" spans="3:4">
      <c r="C58162"/>
      <c r="D58162" s="47"/>
    </row>
    <row r="58163" spans="3:4">
      <c r="C58163"/>
      <c r="D58163" s="47"/>
    </row>
    <row r="58164" spans="3:4">
      <c r="C58164"/>
      <c r="D58164" s="47"/>
    </row>
    <row r="58165" spans="3:4">
      <c r="C58165"/>
      <c r="D58165" s="47"/>
    </row>
    <row r="58166" spans="3:4">
      <c r="C58166"/>
      <c r="D58166" s="47"/>
    </row>
    <row r="58167" spans="3:4">
      <c r="C58167"/>
      <c r="D58167" s="47"/>
    </row>
    <row r="58168" spans="3:4">
      <c r="C58168"/>
      <c r="D58168" s="47"/>
    </row>
    <row r="58169" spans="3:4">
      <c r="C58169"/>
      <c r="D58169" s="47"/>
    </row>
    <row r="58170" spans="3:4">
      <c r="C58170"/>
      <c r="D58170" s="47"/>
    </row>
    <row r="58171" spans="3:4">
      <c r="C58171"/>
      <c r="D58171" s="47"/>
    </row>
    <row r="58172" spans="3:4">
      <c r="C58172"/>
      <c r="D58172" s="47"/>
    </row>
    <row r="58173" spans="3:4">
      <c r="C58173"/>
      <c r="D58173" s="47"/>
    </row>
    <row r="58174" spans="3:4">
      <c r="C58174"/>
      <c r="D58174" s="47"/>
    </row>
    <row r="58175" spans="3:4">
      <c r="C58175"/>
      <c r="D58175" s="47"/>
    </row>
    <row r="58176" spans="3:4">
      <c r="C58176"/>
      <c r="D58176" s="47"/>
    </row>
    <row r="58177" spans="3:4">
      <c r="C58177"/>
      <c r="D58177" s="47"/>
    </row>
    <row r="58178" spans="3:4">
      <c r="C58178"/>
      <c r="D58178" s="47"/>
    </row>
    <row r="58179" spans="3:4">
      <c r="C58179"/>
      <c r="D58179" s="47"/>
    </row>
    <row r="58180" spans="3:4">
      <c r="C58180"/>
      <c r="D58180" s="47"/>
    </row>
    <row r="58181" spans="3:4">
      <c r="C58181"/>
      <c r="D58181" s="47"/>
    </row>
    <row r="58182" spans="3:4">
      <c r="C58182"/>
      <c r="D58182" s="47"/>
    </row>
    <row r="58183" spans="3:4">
      <c r="C58183"/>
      <c r="D58183" s="47"/>
    </row>
    <row r="58184" spans="3:4">
      <c r="C58184"/>
      <c r="D58184" s="47"/>
    </row>
    <row r="58185" spans="3:4">
      <c r="C58185"/>
      <c r="D58185" s="47"/>
    </row>
    <row r="58186" spans="3:4">
      <c r="C58186"/>
      <c r="D58186" s="47"/>
    </row>
    <row r="58187" spans="3:4">
      <c r="C58187"/>
      <c r="D58187" s="47"/>
    </row>
    <row r="58188" spans="3:4">
      <c r="C58188"/>
      <c r="D58188" s="47"/>
    </row>
    <row r="58189" spans="3:4">
      <c r="C58189"/>
      <c r="D58189" s="47"/>
    </row>
    <row r="58190" spans="3:4">
      <c r="C58190"/>
      <c r="D58190" s="47"/>
    </row>
    <row r="58191" spans="3:4">
      <c r="C58191"/>
      <c r="D58191" s="47"/>
    </row>
    <row r="58192" spans="3:4">
      <c r="C58192"/>
      <c r="D58192" s="47"/>
    </row>
    <row r="58193" spans="3:4">
      <c r="C58193"/>
      <c r="D58193" s="47"/>
    </row>
    <row r="58194" spans="3:4">
      <c r="C58194"/>
      <c r="D58194" s="47"/>
    </row>
    <row r="58195" spans="3:4">
      <c r="C58195"/>
      <c r="D58195" s="47"/>
    </row>
    <row r="58196" spans="3:4">
      <c r="C58196"/>
      <c r="D58196" s="47"/>
    </row>
    <row r="58197" spans="3:4">
      <c r="C58197"/>
      <c r="D58197" s="47"/>
    </row>
    <row r="58198" spans="3:4">
      <c r="C58198"/>
      <c r="D58198" s="47"/>
    </row>
    <row r="58199" spans="3:4">
      <c r="C58199"/>
      <c r="D58199" s="47"/>
    </row>
    <row r="58200" spans="3:4">
      <c r="C58200"/>
      <c r="D58200" s="47"/>
    </row>
    <row r="58201" spans="3:4">
      <c r="C58201"/>
      <c r="D58201" s="47"/>
    </row>
    <row r="58202" spans="3:4">
      <c r="C58202"/>
      <c r="D58202" s="47"/>
    </row>
    <row r="58203" spans="3:4">
      <c r="C58203"/>
      <c r="D58203" s="47"/>
    </row>
    <row r="58204" spans="3:4">
      <c r="C58204"/>
      <c r="D58204" s="47"/>
    </row>
    <row r="58205" spans="3:4">
      <c r="C58205"/>
      <c r="D58205" s="47"/>
    </row>
    <row r="58206" spans="3:4">
      <c r="C58206"/>
      <c r="D58206" s="47"/>
    </row>
    <row r="58207" spans="3:4">
      <c r="C58207"/>
      <c r="D58207" s="47"/>
    </row>
    <row r="58208" spans="3:4">
      <c r="C58208"/>
      <c r="D58208" s="47"/>
    </row>
    <row r="58209" spans="3:4">
      <c r="C58209"/>
      <c r="D58209" s="47"/>
    </row>
    <row r="58210" spans="3:4">
      <c r="C58210"/>
      <c r="D58210" s="47"/>
    </row>
    <row r="58211" spans="3:4">
      <c r="C58211"/>
      <c r="D58211" s="47"/>
    </row>
    <row r="58212" spans="3:4">
      <c r="C58212"/>
      <c r="D58212" s="47"/>
    </row>
    <row r="58213" spans="3:4">
      <c r="C58213"/>
      <c r="D58213" s="47"/>
    </row>
    <row r="58214" spans="3:4">
      <c r="C58214"/>
      <c r="D58214" s="47"/>
    </row>
    <row r="58215" spans="3:4">
      <c r="C58215"/>
      <c r="D58215" s="47"/>
    </row>
    <row r="58216" spans="3:4">
      <c r="C58216"/>
      <c r="D58216" s="47"/>
    </row>
    <row r="58217" spans="3:4">
      <c r="C58217"/>
      <c r="D58217" s="47"/>
    </row>
    <row r="58218" spans="3:4">
      <c r="C58218"/>
      <c r="D58218" s="47"/>
    </row>
    <row r="58219" spans="3:4">
      <c r="C58219"/>
      <c r="D58219" s="47"/>
    </row>
    <row r="58220" spans="3:4">
      <c r="C58220"/>
      <c r="D58220" s="47"/>
    </row>
    <row r="58221" spans="3:4">
      <c r="C58221"/>
      <c r="D58221" s="47"/>
    </row>
    <row r="58222" spans="3:4">
      <c r="C58222"/>
      <c r="D58222" s="47"/>
    </row>
    <row r="58223" spans="3:4">
      <c r="C58223"/>
      <c r="D58223" s="47"/>
    </row>
    <row r="58224" spans="3:4">
      <c r="C58224"/>
      <c r="D58224" s="47"/>
    </row>
    <row r="58225" spans="3:4">
      <c r="C58225"/>
      <c r="D58225" s="47"/>
    </row>
    <row r="58226" spans="3:4">
      <c r="C58226"/>
      <c r="D58226" s="47"/>
    </row>
    <row r="58227" spans="3:4">
      <c r="C58227"/>
      <c r="D58227" s="47"/>
    </row>
    <row r="58228" spans="3:4">
      <c r="C58228"/>
      <c r="D58228" s="47"/>
    </row>
    <row r="58229" spans="3:4">
      <c r="C58229"/>
      <c r="D58229" s="47"/>
    </row>
    <row r="58230" spans="3:4">
      <c r="C58230"/>
      <c r="D58230" s="47"/>
    </row>
    <row r="58231" spans="3:4">
      <c r="C58231"/>
      <c r="D58231" s="47"/>
    </row>
    <row r="58232" spans="3:4">
      <c r="C58232"/>
      <c r="D58232" s="47"/>
    </row>
    <row r="58233" spans="3:4">
      <c r="C58233"/>
      <c r="D58233" s="47"/>
    </row>
    <row r="58234" spans="3:4">
      <c r="C58234"/>
      <c r="D58234" s="47"/>
    </row>
    <row r="58235" spans="3:4">
      <c r="C58235"/>
      <c r="D58235" s="47"/>
    </row>
    <row r="58236" spans="3:4">
      <c r="C58236"/>
      <c r="D58236" s="47"/>
    </row>
    <row r="58237" spans="3:4">
      <c r="C58237"/>
      <c r="D58237" s="47"/>
    </row>
    <row r="58238" spans="3:4">
      <c r="C58238"/>
      <c r="D58238" s="47"/>
    </row>
    <row r="58239" spans="3:4">
      <c r="C58239"/>
      <c r="D58239" s="47"/>
    </row>
    <row r="58240" spans="3:4">
      <c r="C58240"/>
      <c r="D58240" s="47"/>
    </row>
    <row r="58241" spans="3:4">
      <c r="C58241"/>
      <c r="D58241" s="47"/>
    </row>
    <row r="58242" spans="3:4">
      <c r="C58242"/>
      <c r="D58242" s="47"/>
    </row>
    <row r="58243" spans="3:4">
      <c r="C58243"/>
      <c r="D58243" s="47"/>
    </row>
    <row r="58244" spans="3:4">
      <c r="C58244"/>
      <c r="D58244" s="47"/>
    </row>
    <row r="58245" spans="3:4">
      <c r="C58245"/>
      <c r="D58245" s="47"/>
    </row>
    <row r="58246" spans="3:4">
      <c r="C58246"/>
      <c r="D58246" s="47"/>
    </row>
    <row r="58247" spans="3:4">
      <c r="C58247"/>
      <c r="D58247" s="47"/>
    </row>
    <row r="58248" spans="3:4">
      <c r="C58248"/>
      <c r="D58248" s="47"/>
    </row>
    <row r="58249" spans="3:4">
      <c r="C58249"/>
      <c r="D58249" s="47"/>
    </row>
    <row r="58250" spans="3:4">
      <c r="C58250"/>
      <c r="D58250" s="47"/>
    </row>
    <row r="58251" spans="3:4">
      <c r="C58251"/>
      <c r="D58251" s="47"/>
    </row>
    <row r="58252" spans="3:4">
      <c r="C58252"/>
      <c r="D58252" s="47"/>
    </row>
    <row r="58253" spans="3:4">
      <c r="C58253"/>
      <c r="D58253" s="47"/>
    </row>
    <row r="58254" spans="3:4">
      <c r="C58254"/>
      <c r="D58254" s="47"/>
    </row>
    <row r="58255" spans="3:4">
      <c r="C58255"/>
      <c r="D58255" s="47"/>
    </row>
    <row r="58256" spans="3:4">
      <c r="C58256"/>
      <c r="D58256" s="47"/>
    </row>
    <row r="58257" spans="3:4">
      <c r="C58257"/>
      <c r="D58257" s="47"/>
    </row>
    <row r="58258" spans="3:4">
      <c r="C58258"/>
      <c r="D58258" s="47"/>
    </row>
    <row r="58259" spans="3:4">
      <c r="C58259"/>
      <c r="D58259" s="47"/>
    </row>
    <row r="58260" spans="3:4">
      <c r="C58260"/>
      <c r="D58260" s="47"/>
    </row>
    <row r="58261" spans="3:4">
      <c r="C58261"/>
      <c r="D58261" s="47"/>
    </row>
    <row r="58262" spans="3:4">
      <c r="C58262"/>
      <c r="D58262" s="47"/>
    </row>
    <row r="58263" spans="3:4">
      <c r="C58263"/>
      <c r="D58263" s="47"/>
    </row>
    <row r="58264" spans="3:4">
      <c r="C58264"/>
      <c r="D58264" s="47"/>
    </row>
    <row r="58265" spans="3:4">
      <c r="C58265"/>
      <c r="D58265" s="47"/>
    </row>
    <row r="58266" spans="3:4">
      <c r="C58266"/>
      <c r="D58266" s="47"/>
    </row>
    <row r="58267" spans="3:4">
      <c r="C58267"/>
      <c r="D58267" s="47"/>
    </row>
    <row r="58268" spans="3:4">
      <c r="C58268"/>
      <c r="D58268" s="47"/>
    </row>
    <row r="58269" spans="3:4">
      <c r="C58269"/>
      <c r="D58269" s="47"/>
    </row>
    <row r="58270" spans="3:4">
      <c r="C58270"/>
      <c r="D58270" s="47"/>
    </row>
    <row r="58271" spans="3:4">
      <c r="C58271"/>
      <c r="D58271" s="47"/>
    </row>
    <row r="58272" spans="3:4">
      <c r="C58272"/>
      <c r="D58272" s="47"/>
    </row>
    <row r="58273" spans="3:4">
      <c r="C58273"/>
      <c r="D58273" s="47"/>
    </row>
    <row r="58274" spans="3:4">
      <c r="C58274"/>
      <c r="D58274" s="47"/>
    </row>
    <row r="58275" spans="3:4">
      <c r="C58275"/>
      <c r="D58275" s="47"/>
    </row>
    <row r="58276" spans="3:4">
      <c r="C58276"/>
      <c r="D58276" s="47"/>
    </row>
    <row r="58277" spans="3:4">
      <c r="C58277"/>
      <c r="D58277" s="47"/>
    </row>
    <row r="58278" spans="3:4">
      <c r="C58278"/>
      <c r="D58278" s="47"/>
    </row>
    <row r="58279" spans="3:4">
      <c r="C58279"/>
      <c r="D58279" s="47"/>
    </row>
    <row r="58280" spans="3:4">
      <c r="C58280"/>
      <c r="D58280" s="47"/>
    </row>
    <row r="58281" spans="3:4">
      <c r="C58281"/>
      <c r="D58281" s="47"/>
    </row>
    <row r="58282" spans="3:4">
      <c r="C58282"/>
      <c r="D58282" s="47"/>
    </row>
    <row r="58283" spans="3:4">
      <c r="C58283"/>
      <c r="D58283" s="47"/>
    </row>
    <row r="58284" spans="3:4">
      <c r="C58284"/>
      <c r="D58284" s="47"/>
    </row>
    <row r="58285" spans="3:4">
      <c r="C58285"/>
      <c r="D58285" s="47"/>
    </row>
    <row r="58286" spans="3:4">
      <c r="C58286"/>
      <c r="D58286" s="47"/>
    </row>
    <row r="58287" spans="3:4">
      <c r="C58287"/>
      <c r="D58287" s="47"/>
    </row>
    <row r="58288" spans="3:4">
      <c r="C58288"/>
      <c r="D58288" s="47"/>
    </row>
    <row r="58289" spans="3:4">
      <c r="C58289"/>
      <c r="D58289" s="47"/>
    </row>
    <row r="58290" spans="3:4">
      <c r="C58290"/>
      <c r="D58290" s="47"/>
    </row>
    <row r="58291" spans="3:4">
      <c r="C58291"/>
      <c r="D58291" s="47"/>
    </row>
    <row r="58292" spans="3:4">
      <c r="C58292"/>
      <c r="D58292" s="47"/>
    </row>
    <row r="58293" spans="3:4">
      <c r="C58293"/>
      <c r="D58293" s="47"/>
    </row>
    <row r="58294" spans="3:4">
      <c r="C58294"/>
      <c r="D58294" s="47"/>
    </row>
    <row r="58295" spans="3:4">
      <c r="C58295"/>
      <c r="D58295" s="47"/>
    </row>
    <row r="58296" spans="3:4">
      <c r="C58296"/>
      <c r="D58296" s="47"/>
    </row>
    <row r="58297" spans="3:4">
      <c r="C58297"/>
      <c r="D58297" s="47"/>
    </row>
    <row r="58298" spans="3:4">
      <c r="C58298"/>
      <c r="D58298" s="47"/>
    </row>
    <row r="58299" spans="3:4">
      <c r="C58299"/>
      <c r="D58299" s="47"/>
    </row>
    <row r="58300" spans="3:4">
      <c r="C58300"/>
      <c r="D58300" s="47"/>
    </row>
    <row r="58301" spans="3:4">
      <c r="C58301"/>
      <c r="D58301" s="47"/>
    </row>
    <row r="58302" spans="3:4">
      <c r="C58302"/>
      <c r="D58302" s="47"/>
    </row>
    <row r="58303" spans="3:4">
      <c r="C58303"/>
      <c r="D58303" s="47"/>
    </row>
    <row r="58304" spans="3:4">
      <c r="C58304"/>
      <c r="D58304" s="47"/>
    </row>
    <row r="58305" spans="3:4">
      <c r="C58305"/>
      <c r="D58305" s="47"/>
    </row>
    <row r="58306" spans="3:4">
      <c r="C58306"/>
      <c r="D58306" s="47"/>
    </row>
    <row r="58307" spans="3:4">
      <c r="C58307"/>
      <c r="D58307" s="47"/>
    </row>
    <row r="58308" spans="3:4">
      <c r="C58308"/>
      <c r="D58308" s="47"/>
    </row>
    <row r="58309" spans="3:4">
      <c r="C58309"/>
      <c r="D58309" s="47"/>
    </row>
    <row r="58310" spans="3:4">
      <c r="C58310"/>
      <c r="D58310" s="47"/>
    </row>
    <row r="58311" spans="3:4">
      <c r="C58311"/>
      <c r="D58311" s="47"/>
    </row>
    <row r="58312" spans="3:4">
      <c r="C58312"/>
      <c r="D58312" s="47"/>
    </row>
    <row r="58313" spans="3:4">
      <c r="C58313"/>
      <c r="D58313" s="47"/>
    </row>
    <row r="58314" spans="3:4">
      <c r="C58314"/>
      <c r="D58314" s="47"/>
    </row>
    <row r="58315" spans="3:4">
      <c r="C58315"/>
      <c r="D58315" s="47"/>
    </row>
    <row r="58316" spans="3:4">
      <c r="C58316"/>
      <c r="D58316" s="47"/>
    </row>
    <row r="58317" spans="3:4">
      <c r="C58317"/>
      <c r="D58317" s="47"/>
    </row>
    <row r="58318" spans="3:4">
      <c r="C58318"/>
      <c r="D58318" s="47"/>
    </row>
    <row r="58319" spans="3:4">
      <c r="C58319"/>
      <c r="D58319" s="47"/>
    </row>
    <row r="58320" spans="3:4">
      <c r="C58320"/>
      <c r="D58320" s="47"/>
    </row>
    <row r="58321" spans="3:4">
      <c r="C58321"/>
      <c r="D58321" s="47"/>
    </row>
    <row r="58322" spans="3:4">
      <c r="C58322"/>
      <c r="D58322" s="47"/>
    </row>
    <row r="58323" spans="3:4">
      <c r="C58323"/>
      <c r="D58323" s="47"/>
    </row>
    <row r="58324" spans="3:4">
      <c r="C58324"/>
      <c r="D58324" s="47"/>
    </row>
    <row r="58325" spans="3:4">
      <c r="C58325"/>
      <c r="D58325" s="47"/>
    </row>
    <row r="58326" spans="3:4">
      <c r="C58326"/>
      <c r="D58326" s="47"/>
    </row>
    <row r="58327" spans="3:4">
      <c r="C58327"/>
      <c r="D58327" s="47"/>
    </row>
    <row r="58328" spans="3:4">
      <c r="C58328"/>
      <c r="D58328" s="47"/>
    </row>
    <row r="58329" spans="3:4">
      <c r="C58329"/>
      <c r="D58329" s="47"/>
    </row>
    <row r="58330" spans="3:4">
      <c r="C58330"/>
      <c r="D58330" s="47"/>
    </row>
    <row r="58331" spans="3:4">
      <c r="C58331"/>
      <c r="D58331" s="47"/>
    </row>
    <row r="58332" spans="3:4">
      <c r="C58332"/>
      <c r="D58332" s="47"/>
    </row>
    <row r="58333" spans="3:4">
      <c r="C58333"/>
      <c r="D58333" s="47"/>
    </row>
    <row r="58334" spans="3:4">
      <c r="C58334"/>
      <c r="D58334" s="47"/>
    </row>
    <row r="58335" spans="3:4">
      <c r="C58335"/>
      <c r="D58335" s="47"/>
    </row>
    <row r="58336" spans="3:4">
      <c r="C58336"/>
      <c r="D58336" s="47"/>
    </row>
    <row r="58337" spans="3:4">
      <c r="C58337"/>
      <c r="D58337" s="47"/>
    </row>
    <row r="58338" spans="3:4">
      <c r="C58338"/>
      <c r="D58338" s="47"/>
    </row>
    <row r="58339" spans="3:4">
      <c r="C58339"/>
      <c r="D58339" s="47"/>
    </row>
    <row r="58340" spans="3:4">
      <c r="C58340"/>
      <c r="D58340" s="47"/>
    </row>
    <row r="58341" spans="3:4">
      <c r="C58341"/>
      <c r="D58341" s="47"/>
    </row>
    <row r="58342" spans="3:4">
      <c r="C58342"/>
      <c r="D58342" s="47"/>
    </row>
    <row r="58343" spans="3:4">
      <c r="C58343"/>
      <c r="D58343" s="47"/>
    </row>
    <row r="58344" spans="3:4">
      <c r="C58344"/>
      <c r="D58344" s="47"/>
    </row>
    <row r="58345" spans="3:4">
      <c r="C58345"/>
      <c r="D58345" s="47"/>
    </row>
    <row r="58346" spans="3:4">
      <c r="C58346"/>
      <c r="D58346" s="47"/>
    </row>
    <row r="58347" spans="3:4">
      <c r="C58347"/>
      <c r="D58347" s="47"/>
    </row>
    <row r="58348" spans="3:4">
      <c r="C58348"/>
      <c r="D58348" s="47"/>
    </row>
    <row r="58349" spans="3:4">
      <c r="C58349"/>
      <c r="D58349" s="47"/>
    </row>
    <row r="58350" spans="3:4">
      <c r="C58350"/>
      <c r="D58350" s="47"/>
    </row>
    <row r="58351" spans="3:4">
      <c r="C58351"/>
      <c r="D58351" s="47"/>
    </row>
    <row r="58352" spans="3:4">
      <c r="C58352"/>
      <c r="D58352" s="47"/>
    </row>
    <row r="58353" spans="3:4">
      <c r="C58353"/>
      <c r="D58353" s="47"/>
    </row>
    <row r="58354" spans="3:4">
      <c r="C58354"/>
      <c r="D58354" s="47"/>
    </row>
    <row r="58355" spans="3:4">
      <c r="C58355"/>
      <c r="D58355" s="47"/>
    </row>
    <row r="58356" spans="3:4">
      <c r="C58356"/>
      <c r="D58356" s="47"/>
    </row>
    <row r="58357" spans="3:4">
      <c r="C58357"/>
      <c r="D58357" s="47"/>
    </row>
    <row r="58358" spans="3:4">
      <c r="C58358"/>
      <c r="D58358" s="47"/>
    </row>
    <row r="58359" spans="3:4">
      <c r="C58359"/>
      <c r="D58359" s="47"/>
    </row>
    <row r="58360" spans="3:4">
      <c r="C58360"/>
      <c r="D58360" s="47"/>
    </row>
    <row r="58361" spans="3:4">
      <c r="C58361"/>
      <c r="D58361" s="47"/>
    </row>
    <row r="58362" spans="3:4">
      <c r="C58362"/>
      <c r="D58362" s="47"/>
    </row>
    <row r="58363" spans="3:4">
      <c r="C58363"/>
      <c r="D58363" s="47"/>
    </row>
    <row r="58364" spans="3:4">
      <c r="C58364"/>
      <c r="D58364" s="47"/>
    </row>
    <row r="58365" spans="3:4">
      <c r="C58365"/>
      <c r="D58365" s="47"/>
    </row>
    <row r="58366" spans="3:4">
      <c r="C58366"/>
      <c r="D58366" s="47"/>
    </row>
    <row r="58367" spans="3:4">
      <c r="C58367"/>
      <c r="D58367" s="47"/>
    </row>
    <row r="58368" spans="3:4">
      <c r="C58368"/>
      <c r="D58368" s="47"/>
    </row>
    <row r="58369" spans="3:4">
      <c r="C58369"/>
      <c r="D58369" s="47"/>
    </row>
    <row r="58370" spans="3:4">
      <c r="C58370"/>
      <c r="D58370" s="47"/>
    </row>
    <row r="58371" spans="3:4">
      <c r="C58371"/>
      <c r="D58371" s="47"/>
    </row>
    <row r="58372" spans="3:4">
      <c r="C58372"/>
      <c r="D58372" s="47"/>
    </row>
    <row r="58373" spans="3:4">
      <c r="C58373"/>
      <c r="D58373" s="47"/>
    </row>
    <row r="58374" spans="3:4">
      <c r="C58374"/>
      <c r="D58374" s="47"/>
    </row>
    <row r="58375" spans="3:4">
      <c r="C58375"/>
      <c r="D58375" s="47"/>
    </row>
    <row r="58376" spans="3:4">
      <c r="C58376"/>
      <c r="D58376" s="47"/>
    </row>
    <row r="58377" spans="3:4">
      <c r="C58377"/>
      <c r="D58377" s="47"/>
    </row>
    <row r="58378" spans="3:4">
      <c r="C58378"/>
      <c r="D58378" s="47"/>
    </row>
    <row r="58379" spans="3:4">
      <c r="C58379"/>
      <c r="D58379" s="47"/>
    </row>
    <row r="58380" spans="3:4">
      <c r="C58380"/>
      <c r="D58380" s="47"/>
    </row>
    <row r="58381" spans="3:4">
      <c r="C58381"/>
      <c r="D58381" s="47"/>
    </row>
    <row r="58382" spans="3:4">
      <c r="C58382"/>
      <c r="D58382" s="47"/>
    </row>
    <row r="58383" spans="3:4">
      <c r="C58383"/>
      <c r="D58383" s="47"/>
    </row>
    <row r="58384" spans="3:4">
      <c r="C58384"/>
      <c r="D58384" s="47"/>
    </row>
    <row r="58385" spans="3:4">
      <c r="C58385"/>
      <c r="D58385" s="47"/>
    </row>
    <row r="58386" spans="3:4">
      <c r="C58386"/>
      <c r="D58386" s="47"/>
    </row>
    <row r="58387" spans="3:4">
      <c r="C58387"/>
      <c r="D58387" s="47"/>
    </row>
    <row r="58388" spans="3:4">
      <c r="C58388"/>
      <c r="D58388" s="47"/>
    </row>
    <row r="58389" spans="3:4">
      <c r="C58389"/>
      <c r="D58389" s="47"/>
    </row>
    <row r="58390" spans="3:4">
      <c r="C58390"/>
      <c r="D58390" s="47"/>
    </row>
    <row r="58391" spans="3:4">
      <c r="C58391"/>
      <c r="D58391" s="47"/>
    </row>
    <row r="58392" spans="3:4">
      <c r="C58392"/>
      <c r="D58392" s="47"/>
    </row>
    <row r="58393" spans="3:4">
      <c r="C58393"/>
      <c r="D58393" s="47"/>
    </row>
    <row r="58394" spans="3:4">
      <c r="C58394"/>
      <c r="D58394" s="47"/>
    </row>
    <row r="58395" spans="3:4">
      <c r="C58395"/>
      <c r="D58395" s="47"/>
    </row>
    <row r="58396" spans="3:4">
      <c r="C58396"/>
      <c r="D58396" s="47"/>
    </row>
    <row r="58397" spans="3:4">
      <c r="C58397"/>
      <c r="D58397" s="47"/>
    </row>
    <row r="58398" spans="3:4">
      <c r="C58398"/>
      <c r="D58398" s="47"/>
    </row>
    <row r="58399" spans="3:4">
      <c r="C58399"/>
      <c r="D58399" s="47"/>
    </row>
    <row r="58400" spans="3:4">
      <c r="C58400"/>
      <c r="D58400" s="47"/>
    </row>
    <row r="58401" spans="3:4">
      <c r="C58401"/>
      <c r="D58401" s="47"/>
    </row>
    <row r="58402" spans="3:4">
      <c r="C58402"/>
      <c r="D58402" s="47"/>
    </row>
    <row r="58403" spans="3:4">
      <c r="C58403"/>
      <c r="D58403" s="47"/>
    </row>
    <row r="58404" spans="3:4">
      <c r="C58404"/>
      <c r="D58404" s="47"/>
    </row>
    <row r="58405" spans="3:4">
      <c r="C58405"/>
      <c r="D58405" s="47"/>
    </row>
    <row r="58406" spans="3:4">
      <c r="C58406"/>
      <c r="D58406" s="47"/>
    </row>
    <row r="58407" spans="3:4">
      <c r="C58407"/>
      <c r="D58407" s="47"/>
    </row>
    <row r="58408" spans="3:4">
      <c r="C58408"/>
      <c r="D58408" s="47"/>
    </row>
    <row r="58409" spans="3:4">
      <c r="C58409"/>
      <c r="D58409" s="47"/>
    </row>
    <row r="58410" spans="3:4">
      <c r="C58410"/>
      <c r="D58410" s="47"/>
    </row>
    <row r="58411" spans="3:4">
      <c r="C58411"/>
      <c r="D58411" s="47"/>
    </row>
    <row r="58412" spans="3:4">
      <c r="C58412"/>
      <c r="D58412" s="47"/>
    </row>
    <row r="58413" spans="3:4">
      <c r="C58413"/>
      <c r="D58413" s="47"/>
    </row>
    <row r="58414" spans="3:4">
      <c r="C58414"/>
      <c r="D58414" s="47"/>
    </row>
    <row r="58415" spans="3:4">
      <c r="C58415"/>
      <c r="D58415" s="47"/>
    </row>
    <row r="58416" spans="3:4">
      <c r="C58416"/>
      <c r="D58416" s="47"/>
    </row>
    <row r="58417" spans="3:4">
      <c r="C58417"/>
      <c r="D58417" s="47"/>
    </row>
    <row r="58418" spans="3:4">
      <c r="C58418"/>
      <c r="D58418" s="47"/>
    </row>
    <row r="58419" spans="3:4">
      <c r="C58419"/>
      <c r="D58419" s="47"/>
    </row>
    <row r="58420" spans="3:4">
      <c r="C58420"/>
      <c r="D58420" s="47"/>
    </row>
    <row r="58421" spans="3:4">
      <c r="C58421"/>
      <c r="D58421" s="47"/>
    </row>
    <row r="58422" spans="3:4">
      <c r="C58422"/>
      <c r="D58422" s="47"/>
    </row>
    <row r="58423" spans="3:4">
      <c r="C58423"/>
      <c r="D58423" s="47"/>
    </row>
    <row r="58424" spans="3:4">
      <c r="C58424"/>
      <c r="D58424" s="47"/>
    </row>
    <row r="58425" spans="3:4">
      <c r="C58425"/>
      <c r="D58425" s="47"/>
    </row>
    <row r="58426" spans="3:4">
      <c r="C58426"/>
      <c r="D58426" s="47"/>
    </row>
    <row r="58427" spans="3:4">
      <c r="C58427"/>
      <c r="D58427" s="47"/>
    </row>
    <row r="58428" spans="3:4">
      <c r="C58428"/>
      <c r="D58428" s="47"/>
    </row>
    <row r="58429" spans="3:4">
      <c r="C58429"/>
      <c r="D58429" s="47"/>
    </row>
    <row r="58430" spans="3:4">
      <c r="C58430"/>
      <c r="D58430" s="47"/>
    </row>
    <row r="58431" spans="3:4">
      <c r="C58431"/>
      <c r="D58431" s="47"/>
    </row>
    <row r="58432" spans="3:4">
      <c r="C58432"/>
      <c r="D58432" s="47"/>
    </row>
    <row r="58433" spans="3:4">
      <c r="C58433"/>
      <c r="D58433" s="47"/>
    </row>
    <row r="58434" spans="3:4">
      <c r="C58434"/>
      <c r="D58434" s="47"/>
    </row>
    <row r="58435" spans="3:4">
      <c r="C58435"/>
      <c r="D58435" s="47"/>
    </row>
    <row r="58436" spans="3:4">
      <c r="C58436"/>
      <c r="D58436" s="47"/>
    </row>
    <row r="58437" spans="3:4">
      <c r="C58437"/>
      <c r="D58437" s="47"/>
    </row>
    <row r="58438" spans="3:4">
      <c r="C58438"/>
      <c r="D58438" s="47"/>
    </row>
    <row r="58439" spans="3:4">
      <c r="C58439"/>
      <c r="D58439" s="47"/>
    </row>
    <row r="58440" spans="3:4">
      <c r="C58440"/>
      <c r="D58440" s="47"/>
    </row>
    <row r="58441" spans="3:4">
      <c r="C58441"/>
      <c r="D58441" s="47"/>
    </row>
    <row r="58442" spans="3:4">
      <c r="C58442"/>
      <c r="D58442" s="47"/>
    </row>
    <row r="58443" spans="3:4">
      <c r="C58443"/>
      <c r="D58443" s="47"/>
    </row>
    <row r="58444" spans="3:4">
      <c r="C58444"/>
      <c r="D58444" s="47"/>
    </row>
    <row r="58445" spans="3:4">
      <c r="C58445"/>
      <c r="D58445" s="47"/>
    </row>
    <row r="58446" spans="3:4">
      <c r="C58446"/>
      <c r="D58446" s="47"/>
    </row>
    <row r="58447" spans="3:4">
      <c r="C58447"/>
      <c r="D58447" s="47"/>
    </row>
    <row r="58448" spans="3:4">
      <c r="C58448"/>
      <c r="D58448" s="47"/>
    </row>
    <row r="58449" spans="3:4">
      <c r="C58449"/>
      <c r="D58449" s="47"/>
    </row>
    <row r="58450" spans="3:4">
      <c r="C58450"/>
      <c r="D58450" s="47"/>
    </row>
    <row r="58451" spans="3:4">
      <c r="C58451"/>
      <c r="D58451" s="47"/>
    </row>
    <row r="58452" spans="3:4">
      <c r="C58452"/>
      <c r="D58452" s="47"/>
    </row>
    <row r="58453" spans="3:4">
      <c r="C58453"/>
      <c r="D58453" s="47"/>
    </row>
    <row r="58454" spans="3:4">
      <c r="C58454"/>
      <c r="D58454" s="47"/>
    </row>
    <row r="58455" spans="3:4">
      <c r="C58455"/>
      <c r="D58455" s="47"/>
    </row>
    <row r="58456" spans="3:4">
      <c r="C58456"/>
      <c r="D58456" s="47"/>
    </row>
    <row r="58457" spans="3:4">
      <c r="C58457"/>
      <c r="D58457" s="47"/>
    </row>
    <row r="58458" spans="3:4">
      <c r="C58458"/>
      <c r="D58458" s="47"/>
    </row>
    <row r="58459" spans="3:4">
      <c r="C58459"/>
      <c r="D58459" s="47"/>
    </row>
    <row r="58460" spans="3:4">
      <c r="C58460"/>
      <c r="D58460" s="47"/>
    </row>
    <row r="58461" spans="3:4">
      <c r="C58461"/>
      <c r="D58461" s="47"/>
    </row>
    <row r="58462" spans="3:4">
      <c r="C58462"/>
      <c r="D58462" s="47"/>
    </row>
    <row r="58463" spans="3:4">
      <c r="C58463"/>
      <c r="D58463" s="47"/>
    </row>
    <row r="58464" spans="3:4">
      <c r="C58464"/>
      <c r="D58464" s="47"/>
    </row>
    <row r="58465" spans="3:4">
      <c r="C58465"/>
      <c r="D58465" s="47"/>
    </row>
    <row r="58466" spans="3:4">
      <c r="C58466"/>
      <c r="D58466" s="47"/>
    </row>
    <row r="58467" spans="3:4">
      <c r="C58467"/>
      <c r="D58467" s="47"/>
    </row>
    <row r="58468" spans="3:4">
      <c r="C58468"/>
      <c r="D58468" s="47"/>
    </row>
    <row r="58469" spans="3:4">
      <c r="C58469"/>
      <c r="D58469" s="47"/>
    </row>
    <row r="58470" spans="3:4">
      <c r="C58470"/>
      <c r="D58470" s="47"/>
    </row>
    <row r="58471" spans="3:4">
      <c r="C58471"/>
      <c r="D58471" s="47"/>
    </row>
    <row r="58472" spans="3:4">
      <c r="C58472"/>
      <c r="D58472" s="47"/>
    </row>
    <row r="58473" spans="3:4">
      <c r="C58473"/>
      <c r="D58473" s="47"/>
    </row>
    <row r="58474" spans="3:4">
      <c r="C58474"/>
      <c r="D58474" s="47"/>
    </row>
    <row r="58475" spans="3:4">
      <c r="C58475"/>
      <c r="D58475" s="47"/>
    </row>
    <row r="58476" spans="3:4">
      <c r="C58476"/>
      <c r="D58476" s="47"/>
    </row>
    <row r="58477" spans="3:4">
      <c r="C58477"/>
      <c r="D58477" s="47"/>
    </row>
    <row r="58478" spans="3:4">
      <c r="C58478"/>
      <c r="D58478" s="47"/>
    </row>
    <row r="58479" spans="3:4">
      <c r="C58479"/>
      <c r="D58479" s="47"/>
    </row>
    <row r="58480" spans="3:4">
      <c r="C58480"/>
      <c r="D58480" s="47"/>
    </row>
    <row r="58481" spans="3:4">
      <c r="C58481"/>
      <c r="D58481" s="47"/>
    </row>
    <row r="58482" spans="3:4">
      <c r="C58482"/>
      <c r="D58482" s="47"/>
    </row>
    <row r="58483" spans="3:4">
      <c r="C58483"/>
      <c r="D58483" s="47"/>
    </row>
    <row r="58484" spans="3:4">
      <c r="C58484"/>
      <c r="D58484" s="47"/>
    </row>
    <row r="58485" spans="3:4">
      <c r="C58485"/>
      <c r="D58485" s="47"/>
    </row>
    <row r="58486" spans="3:4">
      <c r="C58486"/>
      <c r="D58486" s="47"/>
    </row>
    <row r="58487" spans="3:4">
      <c r="C58487"/>
      <c r="D58487" s="47"/>
    </row>
    <row r="58488" spans="3:4">
      <c r="C58488"/>
      <c r="D58488" s="47"/>
    </row>
    <row r="58489" spans="3:4">
      <c r="C58489"/>
      <c r="D58489" s="47"/>
    </row>
    <row r="58490" spans="3:4">
      <c r="C58490"/>
      <c r="D58490" s="47"/>
    </row>
    <row r="58491" spans="3:4">
      <c r="C58491"/>
      <c r="D58491" s="47"/>
    </row>
    <row r="58492" spans="3:4">
      <c r="C58492"/>
      <c r="D58492" s="47"/>
    </row>
    <row r="58493" spans="3:4">
      <c r="C58493"/>
      <c r="D58493" s="47"/>
    </row>
    <row r="58494" spans="3:4">
      <c r="C58494"/>
      <c r="D58494" s="47"/>
    </row>
    <row r="58495" spans="3:4">
      <c r="C58495"/>
      <c r="D58495" s="47"/>
    </row>
    <row r="58496" spans="3:4">
      <c r="C58496"/>
      <c r="D58496" s="47"/>
    </row>
    <row r="58497" spans="3:4">
      <c r="C58497"/>
      <c r="D58497" s="47"/>
    </row>
    <row r="58498" spans="3:4">
      <c r="C58498"/>
      <c r="D58498" s="47"/>
    </row>
    <row r="58499" spans="3:4">
      <c r="C58499"/>
      <c r="D58499" s="47"/>
    </row>
    <row r="58500" spans="3:4">
      <c r="C58500"/>
      <c r="D58500" s="47"/>
    </row>
    <row r="58501" spans="3:4">
      <c r="C58501"/>
      <c r="D58501" s="47"/>
    </row>
    <row r="58502" spans="3:4">
      <c r="C58502"/>
      <c r="D58502" s="47"/>
    </row>
    <row r="58503" spans="3:4">
      <c r="C58503"/>
      <c r="D58503" s="47"/>
    </row>
    <row r="58504" spans="3:4">
      <c r="C58504"/>
      <c r="D58504" s="47"/>
    </row>
    <row r="58505" spans="3:4">
      <c r="C58505"/>
      <c r="D58505" s="47"/>
    </row>
    <row r="58506" spans="3:4">
      <c r="C58506"/>
      <c r="D58506" s="47"/>
    </row>
    <row r="58507" spans="3:4">
      <c r="C58507"/>
      <c r="D58507" s="47"/>
    </row>
    <row r="58508" spans="3:4">
      <c r="C58508"/>
      <c r="D58508" s="47"/>
    </row>
    <row r="58509" spans="3:4">
      <c r="C58509"/>
      <c r="D58509" s="47"/>
    </row>
    <row r="58510" spans="3:4">
      <c r="C58510"/>
      <c r="D58510" s="47"/>
    </row>
    <row r="58511" spans="3:4">
      <c r="C58511"/>
      <c r="D58511" s="47"/>
    </row>
    <row r="58512" spans="3:4">
      <c r="C58512"/>
      <c r="D58512" s="47"/>
    </row>
    <row r="58513" spans="3:4">
      <c r="C58513"/>
      <c r="D58513" s="47"/>
    </row>
    <row r="58514" spans="3:4">
      <c r="C58514"/>
      <c r="D58514" s="47"/>
    </row>
    <row r="58515" spans="3:4">
      <c r="C58515"/>
      <c r="D58515" s="47"/>
    </row>
    <row r="58516" spans="3:4">
      <c r="C58516"/>
      <c r="D58516" s="47"/>
    </row>
    <row r="58517" spans="3:4">
      <c r="C58517"/>
      <c r="D58517" s="47"/>
    </row>
    <row r="58518" spans="3:4">
      <c r="C58518"/>
      <c r="D58518" s="47"/>
    </row>
    <row r="58519" spans="3:4">
      <c r="C58519"/>
      <c r="D58519" s="47"/>
    </row>
    <row r="58520" spans="3:4">
      <c r="C58520"/>
      <c r="D58520" s="47"/>
    </row>
    <row r="58521" spans="3:4">
      <c r="C58521"/>
      <c r="D58521" s="47"/>
    </row>
    <row r="58522" spans="3:4">
      <c r="C58522"/>
      <c r="D58522" s="47"/>
    </row>
    <row r="58523" spans="3:4">
      <c r="C58523"/>
      <c r="D58523" s="47"/>
    </row>
    <row r="58524" spans="3:4">
      <c r="C58524"/>
      <c r="D58524" s="47"/>
    </row>
    <row r="58525" spans="3:4">
      <c r="C58525"/>
      <c r="D58525" s="47"/>
    </row>
    <row r="58526" spans="3:4">
      <c r="C58526"/>
      <c r="D58526" s="47"/>
    </row>
    <row r="58527" spans="3:4">
      <c r="C58527"/>
      <c r="D58527" s="47"/>
    </row>
    <row r="58528" spans="3:4">
      <c r="C58528"/>
      <c r="D58528" s="47"/>
    </row>
    <row r="58529" spans="3:4">
      <c r="C58529"/>
      <c r="D58529" s="47"/>
    </row>
    <row r="58530" spans="3:4">
      <c r="C58530"/>
      <c r="D58530" s="47"/>
    </row>
    <row r="58531" spans="3:4">
      <c r="C58531"/>
      <c r="D58531" s="47"/>
    </row>
    <row r="58532" spans="3:4">
      <c r="C58532"/>
      <c r="D58532" s="47"/>
    </row>
    <row r="58533" spans="3:4">
      <c r="C58533"/>
      <c r="D58533" s="47"/>
    </row>
    <row r="58534" spans="3:4">
      <c r="C58534"/>
      <c r="D58534" s="47"/>
    </row>
    <row r="58535" spans="3:4">
      <c r="C58535"/>
      <c r="D58535" s="47"/>
    </row>
    <row r="58536" spans="3:4">
      <c r="C58536"/>
      <c r="D58536" s="47"/>
    </row>
    <row r="58537" spans="3:4">
      <c r="C58537"/>
      <c r="D58537" s="47"/>
    </row>
    <row r="58538" spans="3:4">
      <c r="C58538"/>
      <c r="D58538" s="47"/>
    </row>
    <row r="58539" spans="3:4">
      <c r="C58539"/>
      <c r="D58539" s="47"/>
    </row>
    <row r="58540" spans="3:4">
      <c r="C58540"/>
      <c r="D58540" s="47"/>
    </row>
    <row r="58541" spans="3:4">
      <c r="C58541"/>
      <c r="D58541" s="47"/>
    </row>
    <row r="58542" spans="3:4">
      <c r="C58542"/>
      <c r="D58542" s="47"/>
    </row>
    <row r="58543" spans="3:4">
      <c r="C58543"/>
      <c r="D58543" s="47"/>
    </row>
    <row r="58544" spans="3:4">
      <c r="C58544"/>
      <c r="D58544" s="47"/>
    </row>
    <row r="58545" spans="3:4">
      <c r="C58545"/>
      <c r="D58545" s="47"/>
    </row>
    <row r="58546" spans="3:4">
      <c r="C58546"/>
      <c r="D58546" s="47"/>
    </row>
    <row r="58547" spans="3:4">
      <c r="C58547"/>
      <c r="D58547" s="47"/>
    </row>
    <row r="58548" spans="3:4">
      <c r="C58548"/>
      <c r="D58548" s="47"/>
    </row>
    <row r="58549" spans="3:4">
      <c r="C58549"/>
      <c r="D58549" s="47"/>
    </row>
    <row r="58550" spans="3:4">
      <c r="C58550"/>
      <c r="D58550" s="47"/>
    </row>
    <row r="58551" spans="3:4">
      <c r="C58551"/>
      <c r="D58551" s="47"/>
    </row>
    <row r="58552" spans="3:4">
      <c r="C58552"/>
      <c r="D58552" s="47"/>
    </row>
    <row r="58553" spans="3:4">
      <c r="C58553"/>
      <c r="D58553" s="47"/>
    </row>
    <row r="58554" spans="3:4">
      <c r="C58554"/>
      <c r="D58554" s="47"/>
    </row>
    <row r="58555" spans="3:4">
      <c r="C58555"/>
      <c r="D58555" s="47"/>
    </row>
    <row r="58556" spans="3:4">
      <c r="C58556"/>
      <c r="D58556" s="47"/>
    </row>
    <row r="58557" spans="3:4">
      <c r="C58557"/>
      <c r="D58557" s="47"/>
    </row>
    <row r="58558" spans="3:4">
      <c r="C58558"/>
      <c r="D58558" s="47"/>
    </row>
    <row r="58559" spans="3:4">
      <c r="C58559"/>
      <c r="D58559" s="47"/>
    </row>
    <row r="58560" spans="3:4">
      <c r="C58560"/>
      <c r="D58560" s="47"/>
    </row>
    <row r="58561" spans="3:4">
      <c r="C58561"/>
      <c r="D58561" s="47"/>
    </row>
    <row r="58562" spans="3:4">
      <c r="C58562"/>
      <c r="D58562" s="47"/>
    </row>
    <row r="58563" spans="3:4">
      <c r="C58563"/>
      <c r="D58563" s="47"/>
    </row>
    <row r="58564" spans="3:4">
      <c r="C58564"/>
      <c r="D58564" s="47"/>
    </row>
    <row r="58565" spans="3:4">
      <c r="C58565"/>
      <c r="D58565" s="47"/>
    </row>
    <row r="58566" spans="3:4">
      <c r="C58566"/>
      <c r="D58566" s="47"/>
    </row>
    <row r="58567" spans="3:4">
      <c r="C58567"/>
      <c r="D58567" s="47"/>
    </row>
    <row r="58568" spans="3:4">
      <c r="C58568"/>
      <c r="D58568" s="47"/>
    </row>
    <row r="58569" spans="3:4">
      <c r="C58569"/>
      <c r="D58569" s="47"/>
    </row>
    <row r="58570" spans="3:4">
      <c r="C58570"/>
      <c r="D58570" s="47"/>
    </row>
    <row r="58571" spans="3:4">
      <c r="C58571"/>
      <c r="D58571" s="47"/>
    </row>
    <row r="58572" spans="3:4">
      <c r="C58572"/>
      <c r="D58572" s="47"/>
    </row>
    <row r="58573" spans="3:4">
      <c r="C58573"/>
      <c r="D58573" s="47"/>
    </row>
    <row r="58574" spans="3:4">
      <c r="C58574"/>
      <c r="D58574" s="47"/>
    </row>
    <row r="58575" spans="3:4">
      <c r="C58575"/>
      <c r="D58575" s="47"/>
    </row>
    <row r="58576" spans="3:4">
      <c r="C58576"/>
      <c r="D58576" s="47"/>
    </row>
    <row r="58577" spans="3:4">
      <c r="C58577"/>
      <c r="D58577" s="47"/>
    </row>
    <row r="58578" spans="3:4">
      <c r="C58578"/>
      <c r="D58578" s="47"/>
    </row>
    <row r="58579" spans="3:4">
      <c r="C58579"/>
      <c r="D58579" s="47"/>
    </row>
    <row r="58580" spans="3:4">
      <c r="C58580"/>
      <c r="D58580" s="47"/>
    </row>
    <row r="58581" spans="3:4">
      <c r="C58581"/>
      <c r="D58581" s="47"/>
    </row>
    <row r="58582" spans="3:4">
      <c r="C58582"/>
      <c r="D58582" s="47"/>
    </row>
    <row r="58583" spans="3:4">
      <c r="C58583"/>
      <c r="D58583" s="47"/>
    </row>
    <row r="58584" spans="3:4">
      <c r="C58584"/>
      <c r="D58584" s="47"/>
    </row>
    <row r="58585" spans="3:4">
      <c r="C58585"/>
      <c r="D58585" s="47"/>
    </row>
    <row r="58586" spans="3:4">
      <c r="C58586"/>
      <c r="D58586" s="47"/>
    </row>
    <row r="58587" spans="3:4">
      <c r="C58587"/>
      <c r="D58587" s="47"/>
    </row>
    <row r="58588" spans="3:4">
      <c r="C58588"/>
      <c r="D58588" s="47"/>
    </row>
    <row r="58589" spans="3:4">
      <c r="C58589"/>
      <c r="D58589" s="47"/>
    </row>
    <row r="58590" spans="3:4">
      <c r="C58590"/>
      <c r="D58590" s="47"/>
    </row>
    <row r="58591" spans="3:4">
      <c r="C58591"/>
      <c r="D58591" s="47"/>
    </row>
    <row r="58592" spans="3:4">
      <c r="C58592"/>
      <c r="D58592" s="47"/>
    </row>
    <row r="58593" spans="3:4">
      <c r="C58593"/>
      <c r="D58593" s="47"/>
    </row>
    <row r="58594" spans="3:4">
      <c r="C58594"/>
      <c r="D58594" s="47"/>
    </row>
    <row r="58595" spans="3:4">
      <c r="C58595"/>
      <c r="D58595" s="47"/>
    </row>
    <row r="58596" spans="3:4">
      <c r="C58596"/>
      <c r="D58596" s="47"/>
    </row>
    <row r="58597" spans="3:4">
      <c r="C58597"/>
      <c r="D58597" s="47"/>
    </row>
    <row r="58598" spans="3:4">
      <c r="C58598"/>
      <c r="D58598" s="47"/>
    </row>
    <row r="58599" spans="3:4">
      <c r="C58599"/>
      <c r="D58599" s="47"/>
    </row>
    <row r="58600" spans="3:4">
      <c r="C58600"/>
      <c r="D58600" s="47"/>
    </row>
    <row r="58601" spans="3:4">
      <c r="C58601"/>
      <c r="D58601" s="47"/>
    </row>
    <row r="58602" spans="3:4">
      <c r="C58602"/>
      <c r="D58602" s="47"/>
    </row>
    <row r="58603" spans="3:4">
      <c r="C58603"/>
      <c r="D58603" s="47"/>
    </row>
    <row r="58604" spans="3:4">
      <c r="C58604"/>
      <c r="D58604" s="47"/>
    </row>
    <row r="58605" spans="3:4">
      <c r="C58605"/>
      <c r="D58605" s="47"/>
    </row>
    <row r="58606" spans="3:4">
      <c r="C58606"/>
      <c r="D58606" s="47"/>
    </row>
    <row r="58607" spans="3:4">
      <c r="C58607"/>
      <c r="D58607" s="47"/>
    </row>
    <row r="58608" spans="3:4">
      <c r="C58608"/>
      <c r="D58608" s="47"/>
    </row>
    <row r="58609" spans="3:4">
      <c r="C58609"/>
      <c r="D58609" s="47"/>
    </row>
    <row r="58610" spans="3:4">
      <c r="C58610"/>
      <c r="D58610" s="47"/>
    </row>
    <row r="58611" spans="3:4">
      <c r="C58611"/>
      <c r="D58611" s="47"/>
    </row>
    <row r="58612" spans="3:4">
      <c r="C58612"/>
      <c r="D58612" s="47"/>
    </row>
    <row r="58613" spans="3:4">
      <c r="C58613"/>
      <c r="D58613" s="47"/>
    </row>
    <row r="58614" spans="3:4">
      <c r="C58614"/>
      <c r="D58614" s="47"/>
    </row>
    <row r="58615" spans="3:4">
      <c r="C58615"/>
      <c r="D58615" s="47"/>
    </row>
    <row r="58616" spans="3:4">
      <c r="C58616"/>
      <c r="D58616" s="47"/>
    </row>
    <row r="58617" spans="3:4">
      <c r="C58617"/>
      <c r="D58617" s="47"/>
    </row>
    <row r="58618" spans="3:4">
      <c r="C58618"/>
      <c r="D58618" s="47"/>
    </row>
    <row r="58619" spans="3:4">
      <c r="C58619"/>
      <c r="D58619" s="47"/>
    </row>
    <row r="58620" spans="3:4">
      <c r="C58620"/>
      <c r="D58620" s="47"/>
    </row>
    <row r="58621" spans="3:4">
      <c r="C58621"/>
      <c r="D58621" s="47"/>
    </row>
    <row r="58622" spans="3:4">
      <c r="C58622"/>
      <c r="D58622" s="47"/>
    </row>
    <row r="58623" spans="3:4">
      <c r="C58623"/>
      <c r="D58623" s="47"/>
    </row>
    <row r="58624" spans="3:4">
      <c r="C58624"/>
      <c r="D58624" s="47"/>
    </row>
    <row r="58625" spans="3:4">
      <c r="C58625"/>
      <c r="D58625" s="47"/>
    </row>
    <row r="58626" spans="3:4">
      <c r="C58626"/>
      <c r="D58626" s="47"/>
    </row>
    <row r="58627" spans="3:4">
      <c r="C58627"/>
      <c r="D58627" s="47"/>
    </row>
    <row r="58628" spans="3:4">
      <c r="C58628"/>
      <c r="D58628" s="47"/>
    </row>
    <row r="58629" spans="3:4">
      <c r="C58629"/>
      <c r="D58629" s="47"/>
    </row>
    <row r="58630" spans="3:4">
      <c r="C58630"/>
      <c r="D58630" s="47"/>
    </row>
    <row r="58631" spans="3:4">
      <c r="C58631"/>
      <c r="D58631" s="47"/>
    </row>
    <row r="58632" spans="3:4">
      <c r="C58632"/>
      <c r="D58632" s="47"/>
    </row>
    <row r="58633" spans="3:4">
      <c r="C58633"/>
      <c r="D58633" s="47"/>
    </row>
    <row r="58634" spans="3:4">
      <c r="C58634"/>
      <c r="D58634" s="47"/>
    </row>
    <row r="58635" spans="3:4">
      <c r="C58635"/>
      <c r="D58635" s="47"/>
    </row>
    <row r="58636" spans="3:4">
      <c r="C58636"/>
      <c r="D58636" s="47"/>
    </row>
    <row r="58637" spans="3:4">
      <c r="C58637"/>
      <c r="D58637" s="47"/>
    </row>
    <row r="58638" spans="3:4">
      <c r="C58638"/>
      <c r="D58638" s="47"/>
    </row>
    <row r="58639" spans="3:4">
      <c r="C58639"/>
      <c r="D58639" s="47"/>
    </row>
    <row r="58640" spans="3:4">
      <c r="C58640"/>
      <c r="D58640" s="47"/>
    </row>
    <row r="58641" spans="3:4">
      <c r="C58641"/>
      <c r="D58641" s="47"/>
    </row>
    <row r="58642" spans="3:4">
      <c r="C58642"/>
      <c r="D58642" s="47"/>
    </row>
    <row r="58643" spans="3:4">
      <c r="C58643"/>
      <c r="D58643" s="47"/>
    </row>
    <row r="58644" spans="3:4">
      <c r="C58644"/>
      <c r="D58644" s="47"/>
    </row>
    <row r="58645" spans="3:4">
      <c r="C58645"/>
      <c r="D58645" s="47"/>
    </row>
    <row r="58646" spans="3:4">
      <c r="C58646"/>
      <c r="D58646" s="47"/>
    </row>
    <row r="58647" spans="3:4">
      <c r="C58647"/>
      <c r="D58647" s="47"/>
    </row>
    <row r="58648" spans="3:4">
      <c r="C58648"/>
      <c r="D58648" s="47"/>
    </row>
    <row r="58649" spans="3:4">
      <c r="C58649"/>
      <c r="D58649" s="47"/>
    </row>
    <row r="58650" spans="3:4">
      <c r="C58650"/>
      <c r="D58650" s="47"/>
    </row>
    <row r="58651" spans="3:4">
      <c r="C58651"/>
      <c r="D58651" s="47"/>
    </row>
    <row r="58652" spans="3:4">
      <c r="C58652"/>
      <c r="D58652" s="47"/>
    </row>
    <row r="58653" spans="3:4">
      <c r="C58653"/>
      <c r="D58653" s="47"/>
    </row>
    <row r="58654" spans="3:4">
      <c r="C58654"/>
      <c r="D58654" s="47"/>
    </row>
    <row r="58655" spans="3:4">
      <c r="C58655"/>
      <c r="D58655" s="47"/>
    </row>
    <row r="58656" spans="3:4">
      <c r="C58656"/>
      <c r="D58656" s="47"/>
    </row>
    <row r="58657" spans="3:4">
      <c r="C58657"/>
      <c r="D58657" s="47"/>
    </row>
    <row r="58658" spans="3:4">
      <c r="C58658"/>
      <c r="D58658" s="47"/>
    </row>
    <row r="58659" spans="3:4">
      <c r="C58659"/>
      <c r="D58659" s="47"/>
    </row>
    <row r="58660" spans="3:4">
      <c r="C58660"/>
      <c r="D58660" s="47"/>
    </row>
    <row r="58661" spans="3:4">
      <c r="C58661"/>
      <c r="D58661" s="47"/>
    </row>
    <row r="58662" spans="3:4">
      <c r="C58662"/>
      <c r="D58662" s="47"/>
    </row>
    <row r="58663" spans="3:4">
      <c r="C58663"/>
      <c r="D58663" s="47"/>
    </row>
    <row r="58664" spans="3:4">
      <c r="C58664"/>
      <c r="D58664" s="47"/>
    </row>
    <row r="58665" spans="3:4">
      <c r="C58665"/>
      <c r="D58665" s="47"/>
    </row>
    <row r="58666" spans="3:4">
      <c r="C58666"/>
      <c r="D58666" s="47"/>
    </row>
    <row r="58667" spans="3:4">
      <c r="C58667"/>
      <c r="D58667" s="47"/>
    </row>
    <row r="58668" spans="3:4">
      <c r="C58668"/>
      <c r="D58668" s="47"/>
    </row>
    <row r="58669" spans="3:4">
      <c r="C58669"/>
      <c r="D58669" s="47"/>
    </row>
    <row r="58670" spans="3:4">
      <c r="C58670"/>
      <c r="D58670" s="47"/>
    </row>
    <row r="58671" spans="3:4">
      <c r="C58671"/>
      <c r="D58671" s="47"/>
    </row>
    <row r="58672" spans="3:4">
      <c r="C58672"/>
      <c r="D58672" s="47"/>
    </row>
    <row r="58673" spans="3:4">
      <c r="C58673"/>
      <c r="D58673" s="47"/>
    </row>
    <row r="58674" spans="3:4">
      <c r="C58674"/>
      <c r="D58674" s="47"/>
    </row>
    <row r="58675" spans="3:4">
      <c r="C58675"/>
      <c r="D58675" s="47"/>
    </row>
    <row r="58676" spans="3:4">
      <c r="C58676"/>
      <c r="D58676" s="47"/>
    </row>
    <row r="58677" spans="3:4">
      <c r="C58677"/>
      <c r="D58677" s="47"/>
    </row>
    <row r="58678" spans="3:4">
      <c r="C58678"/>
      <c r="D58678" s="47"/>
    </row>
    <row r="58679" spans="3:4">
      <c r="C58679"/>
      <c r="D58679" s="47"/>
    </row>
    <row r="58680" spans="3:4">
      <c r="C58680"/>
      <c r="D58680" s="47"/>
    </row>
    <row r="58681" spans="3:4">
      <c r="C58681"/>
      <c r="D58681" s="47"/>
    </row>
    <row r="58682" spans="3:4">
      <c r="C58682"/>
      <c r="D58682" s="47"/>
    </row>
    <row r="58683" spans="3:4">
      <c r="C58683"/>
      <c r="D58683" s="47"/>
    </row>
    <row r="58684" spans="3:4">
      <c r="C58684"/>
      <c r="D58684" s="47"/>
    </row>
    <row r="58685" spans="3:4">
      <c r="C58685"/>
      <c r="D58685" s="47"/>
    </row>
    <row r="58686" spans="3:4">
      <c r="C58686"/>
      <c r="D58686" s="47"/>
    </row>
    <row r="58687" spans="3:4">
      <c r="C58687"/>
      <c r="D58687" s="47"/>
    </row>
    <row r="58688" spans="3:4">
      <c r="C58688"/>
      <c r="D58688" s="47"/>
    </row>
    <row r="58689" spans="3:4">
      <c r="C58689"/>
      <c r="D58689" s="47"/>
    </row>
    <row r="58690" spans="3:4">
      <c r="C58690"/>
      <c r="D58690" s="47"/>
    </row>
    <row r="58691" spans="3:4">
      <c r="C58691"/>
      <c r="D58691" s="47"/>
    </row>
    <row r="58692" spans="3:4">
      <c r="C58692"/>
      <c r="D58692" s="47"/>
    </row>
    <row r="58693" spans="3:4">
      <c r="C58693"/>
      <c r="D58693" s="47"/>
    </row>
    <row r="58694" spans="3:4">
      <c r="C58694"/>
      <c r="D58694" s="47"/>
    </row>
    <row r="58695" spans="3:4">
      <c r="C58695"/>
      <c r="D58695" s="47"/>
    </row>
    <row r="58696" spans="3:4">
      <c r="C58696"/>
      <c r="D58696" s="47"/>
    </row>
    <row r="58697" spans="3:4">
      <c r="C58697"/>
      <c r="D58697" s="47"/>
    </row>
    <row r="58698" spans="3:4">
      <c r="C58698"/>
      <c r="D58698" s="47"/>
    </row>
    <row r="58699" spans="3:4">
      <c r="C58699"/>
      <c r="D58699" s="47"/>
    </row>
    <row r="58700" spans="3:4">
      <c r="C58700"/>
      <c r="D58700" s="47"/>
    </row>
    <row r="58701" spans="3:4">
      <c r="C58701"/>
      <c r="D58701" s="47"/>
    </row>
    <row r="58702" spans="3:4">
      <c r="C58702"/>
      <c r="D58702" s="47"/>
    </row>
    <row r="58703" spans="3:4">
      <c r="C58703"/>
      <c r="D58703" s="47"/>
    </row>
    <row r="58704" spans="3:4">
      <c r="C58704"/>
      <c r="D58704" s="47"/>
    </row>
    <row r="58705" spans="3:4">
      <c r="C58705"/>
      <c r="D58705" s="47"/>
    </row>
    <row r="58706" spans="3:4">
      <c r="C58706"/>
      <c r="D58706" s="47"/>
    </row>
    <row r="58707" spans="3:4">
      <c r="C58707"/>
      <c r="D58707" s="47"/>
    </row>
    <row r="58708" spans="3:4">
      <c r="C58708"/>
      <c r="D58708" s="47"/>
    </row>
    <row r="58709" spans="3:4">
      <c r="C58709"/>
      <c r="D58709" s="47"/>
    </row>
    <row r="58710" spans="3:4">
      <c r="C58710"/>
      <c r="D58710" s="47"/>
    </row>
    <row r="58711" spans="3:4">
      <c r="C58711"/>
      <c r="D58711" s="47"/>
    </row>
    <row r="58712" spans="3:4">
      <c r="C58712"/>
      <c r="D58712" s="47"/>
    </row>
    <row r="58713" spans="3:4">
      <c r="C58713"/>
      <c r="D58713" s="47"/>
    </row>
    <row r="58714" spans="3:4">
      <c r="C58714"/>
      <c r="D58714" s="47"/>
    </row>
    <row r="58715" spans="3:4">
      <c r="C58715"/>
      <c r="D58715" s="47"/>
    </row>
    <row r="58716" spans="3:4">
      <c r="C58716"/>
      <c r="D58716" s="47"/>
    </row>
    <row r="58717" spans="3:4">
      <c r="C58717"/>
      <c r="D58717" s="47"/>
    </row>
    <row r="58718" spans="3:4">
      <c r="C58718"/>
      <c r="D58718" s="47"/>
    </row>
    <row r="58719" spans="3:4">
      <c r="C58719"/>
      <c r="D58719" s="47"/>
    </row>
    <row r="58720" spans="3:4">
      <c r="C58720"/>
      <c r="D58720" s="47"/>
    </row>
    <row r="58721" spans="3:4">
      <c r="C58721"/>
      <c r="D58721" s="47"/>
    </row>
    <row r="58722" spans="3:4">
      <c r="C58722"/>
      <c r="D58722" s="47"/>
    </row>
    <row r="58723" spans="3:4">
      <c r="C58723"/>
      <c r="D58723" s="47"/>
    </row>
    <row r="58724" spans="3:4">
      <c r="C58724"/>
      <c r="D58724" s="47"/>
    </row>
    <row r="58725" spans="3:4">
      <c r="C58725"/>
      <c r="D58725" s="47"/>
    </row>
    <row r="58726" spans="3:4">
      <c r="C58726"/>
      <c r="D58726" s="47"/>
    </row>
    <row r="58727" spans="3:4">
      <c r="C58727"/>
      <c r="D58727" s="47"/>
    </row>
    <row r="58728" spans="3:4">
      <c r="C58728"/>
      <c r="D58728" s="47"/>
    </row>
    <row r="58729" spans="3:4">
      <c r="C58729"/>
      <c r="D58729" s="47"/>
    </row>
    <row r="58730" spans="3:4">
      <c r="C58730"/>
      <c r="D58730" s="47"/>
    </row>
    <row r="58731" spans="3:4">
      <c r="C58731"/>
      <c r="D58731" s="47"/>
    </row>
    <row r="58732" spans="3:4">
      <c r="C58732"/>
      <c r="D58732" s="47"/>
    </row>
    <row r="58733" spans="3:4">
      <c r="C58733"/>
      <c r="D58733" s="47"/>
    </row>
    <row r="58734" spans="3:4">
      <c r="C58734"/>
      <c r="D58734" s="47"/>
    </row>
    <row r="58735" spans="3:4">
      <c r="C58735"/>
      <c r="D58735" s="47"/>
    </row>
    <row r="58736" spans="3:4">
      <c r="C58736"/>
      <c r="D58736" s="47"/>
    </row>
    <row r="58737" spans="3:4">
      <c r="C58737"/>
      <c r="D58737" s="47"/>
    </row>
    <row r="58738" spans="3:4">
      <c r="C58738"/>
      <c r="D58738" s="47"/>
    </row>
    <row r="58739" spans="3:4">
      <c r="C58739"/>
      <c r="D58739" s="47"/>
    </row>
    <row r="58740" spans="3:4">
      <c r="C58740"/>
      <c r="D58740" s="47"/>
    </row>
    <row r="58741" spans="3:4">
      <c r="C58741"/>
      <c r="D58741" s="47"/>
    </row>
    <row r="58742" spans="3:4">
      <c r="C58742"/>
      <c r="D58742" s="47"/>
    </row>
    <row r="58743" spans="3:4">
      <c r="C58743"/>
      <c r="D58743" s="47"/>
    </row>
    <row r="58744" spans="3:4">
      <c r="C58744"/>
      <c r="D58744" s="47"/>
    </row>
    <row r="58745" spans="3:4">
      <c r="C58745"/>
      <c r="D58745" s="47"/>
    </row>
    <row r="58746" spans="3:4">
      <c r="C58746"/>
      <c r="D58746" s="47"/>
    </row>
    <row r="58747" spans="3:4">
      <c r="C58747"/>
      <c r="D58747" s="47"/>
    </row>
    <row r="58748" spans="3:4">
      <c r="C58748"/>
      <c r="D58748" s="47"/>
    </row>
    <row r="58749" spans="3:4">
      <c r="C58749"/>
      <c r="D58749" s="47"/>
    </row>
    <row r="58750" spans="3:4">
      <c r="C58750"/>
      <c r="D58750" s="47"/>
    </row>
    <row r="58751" spans="3:4">
      <c r="C58751"/>
      <c r="D58751" s="47"/>
    </row>
    <row r="58752" spans="3:4">
      <c r="C58752"/>
      <c r="D58752" s="47"/>
    </row>
    <row r="58753" spans="3:4">
      <c r="C58753"/>
      <c r="D58753" s="47"/>
    </row>
    <row r="58754" spans="3:4">
      <c r="C58754"/>
      <c r="D58754" s="47"/>
    </row>
    <row r="58755" spans="3:4">
      <c r="C58755"/>
      <c r="D58755" s="47"/>
    </row>
    <row r="58756" spans="3:4">
      <c r="C58756"/>
      <c r="D58756" s="47"/>
    </row>
    <row r="58757" spans="3:4">
      <c r="C58757"/>
      <c r="D58757" s="47"/>
    </row>
    <row r="58758" spans="3:4">
      <c r="C58758"/>
      <c r="D58758" s="47"/>
    </row>
    <row r="58759" spans="3:4">
      <c r="C58759"/>
      <c r="D58759" s="47"/>
    </row>
    <row r="58760" spans="3:4">
      <c r="C58760"/>
      <c r="D58760" s="47"/>
    </row>
    <row r="58761" spans="3:4">
      <c r="C58761"/>
      <c r="D58761" s="47"/>
    </row>
    <row r="58762" spans="3:4">
      <c r="C58762"/>
      <c r="D58762" s="47"/>
    </row>
    <row r="58763" spans="3:4">
      <c r="C58763"/>
      <c r="D58763" s="47"/>
    </row>
    <row r="58764" spans="3:4">
      <c r="C58764"/>
      <c r="D58764" s="47"/>
    </row>
    <row r="58765" spans="3:4">
      <c r="C58765"/>
      <c r="D58765" s="47"/>
    </row>
    <row r="58766" spans="3:4">
      <c r="C58766"/>
      <c r="D58766" s="47"/>
    </row>
    <row r="58767" spans="3:4">
      <c r="C58767"/>
      <c r="D58767" s="47"/>
    </row>
    <row r="58768" spans="3:4">
      <c r="C58768"/>
      <c r="D58768" s="47"/>
    </row>
    <row r="58769" spans="3:4">
      <c r="C58769"/>
      <c r="D58769" s="47"/>
    </row>
    <row r="58770" spans="3:4">
      <c r="C58770"/>
      <c r="D58770" s="47"/>
    </row>
    <row r="58771" spans="3:4">
      <c r="C58771"/>
      <c r="D58771" s="47"/>
    </row>
    <row r="58772" spans="3:4">
      <c r="C58772"/>
      <c r="D58772" s="47"/>
    </row>
    <row r="58773" spans="3:4">
      <c r="C58773"/>
      <c r="D58773" s="47"/>
    </row>
    <row r="58774" spans="3:4">
      <c r="C58774"/>
      <c r="D58774" s="47"/>
    </row>
    <row r="58775" spans="3:4">
      <c r="C58775"/>
      <c r="D58775" s="47"/>
    </row>
    <row r="58776" spans="3:4">
      <c r="C58776"/>
      <c r="D58776" s="47"/>
    </row>
    <row r="58777" spans="3:4">
      <c r="C58777"/>
      <c r="D58777" s="47"/>
    </row>
    <row r="58778" spans="3:4">
      <c r="C58778"/>
      <c r="D58778" s="47"/>
    </row>
    <row r="58779" spans="3:4">
      <c r="C58779"/>
      <c r="D58779" s="47"/>
    </row>
    <row r="58780" spans="3:4">
      <c r="C58780"/>
      <c r="D58780" s="47"/>
    </row>
    <row r="58781" spans="3:4">
      <c r="C58781"/>
      <c r="D58781" s="47"/>
    </row>
    <row r="58782" spans="3:4">
      <c r="C58782"/>
      <c r="D58782" s="47"/>
    </row>
    <row r="58783" spans="3:4">
      <c r="C58783"/>
      <c r="D58783" s="47"/>
    </row>
    <row r="58784" spans="3:4">
      <c r="C58784"/>
      <c r="D58784" s="47"/>
    </row>
    <row r="58785" spans="3:4">
      <c r="C58785"/>
      <c r="D58785" s="47"/>
    </row>
    <row r="58786" spans="3:4">
      <c r="C58786"/>
      <c r="D58786" s="47"/>
    </row>
    <row r="58787" spans="3:4">
      <c r="C58787"/>
      <c r="D58787" s="47"/>
    </row>
    <row r="58788" spans="3:4">
      <c r="C58788"/>
      <c r="D58788" s="47"/>
    </row>
    <row r="58789" spans="3:4">
      <c r="C58789"/>
      <c r="D58789" s="47"/>
    </row>
    <row r="58790" spans="3:4">
      <c r="C58790"/>
      <c r="D58790" s="47"/>
    </row>
    <row r="58791" spans="3:4">
      <c r="C58791"/>
      <c r="D58791" s="47"/>
    </row>
    <row r="58792" spans="3:4">
      <c r="C58792"/>
      <c r="D58792" s="47"/>
    </row>
    <row r="58793" spans="3:4">
      <c r="C58793"/>
      <c r="D58793" s="47"/>
    </row>
    <row r="58794" spans="3:4">
      <c r="C58794"/>
      <c r="D58794" s="47"/>
    </row>
    <row r="58795" spans="3:4">
      <c r="C58795"/>
      <c r="D58795" s="47"/>
    </row>
    <row r="58796" spans="3:4">
      <c r="C58796"/>
      <c r="D58796" s="47"/>
    </row>
    <row r="58797" spans="3:4">
      <c r="C58797"/>
      <c r="D58797" s="47"/>
    </row>
    <row r="58798" spans="3:4">
      <c r="C58798"/>
      <c r="D58798" s="47"/>
    </row>
    <row r="58799" spans="3:4">
      <c r="C58799"/>
      <c r="D58799" s="47"/>
    </row>
    <row r="58800" spans="3:4">
      <c r="C58800"/>
      <c r="D58800" s="47"/>
    </row>
    <row r="58801" spans="3:4">
      <c r="C58801"/>
      <c r="D58801" s="47"/>
    </row>
    <row r="58802" spans="3:4">
      <c r="C58802"/>
      <c r="D58802" s="47"/>
    </row>
    <row r="58803" spans="3:4">
      <c r="C58803"/>
      <c r="D58803" s="47"/>
    </row>
    <row r="58804" spans="3:4">
      <c r="C58804"/>
      <c r="D58804" s="47"/>
    </row>
    <row r="58805" spans="3:4">
      <c r="C58805"/>
      <c r="D58805" s="47"/>
    </row>
    <row r="58806" spans="3:4">
      <c r="C58806"/>
      <c r="D58806" s="47"/>
    </row>
    <row r="58807" spans="3:4">
      <c r="C58807"/>
      <c r="D58807" s="47"/>
    </row>
    <row r="58808" spans="3:4">
      <c r="C58808"/>
      <c r="D58808" s="47"/>
    </row>
    <row r="58809" spans="3:4">
      <c r="C58809"/>
      <c r="D58809" s="47"/>
    </row>
    <row r="58810" spans="3:4">
      <c r="C58810"/>
      <c r="D58810" s="47"/>
    </row>
    <row r="58811" spans="3:4">
      <c r="C58811"/>
      <c r="D58811" s="47"/>
    </row>
    <row r="58812" spans="3:4">
      <c r="C58812"/>
      <c r="D58812" s="47"/>
    </row>
    <row r="58813" spans="3:4">
      <c r="C58813"/>
      <c r="D58813" s="47"/>
    </row>
    <row r="58814" spans="3:4">
      <c r="C58814"/>
      <c r="D58814" s="47"/>
    </row>
    <row r="58815" spans="3:4">
      <c r="C58815"/>
      <c r="D58815" s="47"/>
    </row>
    <row r="58816" spans="3:4">
      <c r="C58816"/>
      <c r="D58816" s="47"/>
    </row>
    <row r="58817" spans="3:4">
      <c r="C58817"/>
      <c r="D58817" s="47"/>
    </row>
    <row r="58818" spans="3:4">
      <c r="C58818"/>
      <c r="D58818" s="47"/>
    </row>
    <row r="58819" spans="3:4">
      <c r="C58819"/>
      <c r="D58819" s="47"/>
    </row>
    <row r="58820" spans="3:4">
      <c r="C58820"/>
      <c r="D58820" s="47"/>
    </row>
    <row r="58821" spans="3:4">
      <c r="C58821"/>
      <c r="D58821" s="47"/>
    </row>
    <row r="58822" spans="3:4">
      <c r="C58822"/>
      <c r="D58822" s="47"/>
    </row>
    <row r="58823" spans="3:4">
      <c r="C58823"/>
      <c r="D58823" s="47"/>
    </row>
    <row r="58824" spans="3:4">
      <c r="C58824"/>
      <c r="D58824" s="47"/>
    </row>
    <row r="58825" spans="3:4">
      <c r="C58825"/>
      <c r="D58825" s="47"/>
    </row>
    <row r="58826" spans="3:4">
      <c r="C58826"/>
      <c r="D58826" s="47"/>
    </row>
    <row r="58827" spans="3:4">
      <c r="C58827"/>
      <c r="D58827" s="47"/>
    </row>
    <row r="58828" spans="3:4">
      <c r="C58828"/>
      <c r="D58828" s="47"/>
    </row>
    <row r="58829" spans="3:4">
      <c r="C58829"/>
      <c r="D58829" s="47"/>
    </row>
    <row r="58830" spans="3:4">
      <c r="C58830"/>
      <c r="D58830" s="47"/>
    </row>
    <row r="58831" spans="3:4">
      <c r="C58831"/>
      <c r="D58831" s="47"/>
    </row>
    <row r="58832" spans="3:4">
      <c r="C58832"/>
      <c r="D58832" s="47"/>
    </row>
    <row r="58833" spans="3:4">
      <c r="C58833"/>
      <c r="D58833" s="47"/>
    </row>
    <row r="58834" spans="3:4">
      <c r="C58834"/>
      <c r="D58834" s="47"/>
    </row>
    <row r="58835" spans="3:4">
      <c r="C58835"/>
      <c r="D58835" s="47"/>
    </row>
    <row r="58836" spans="3:4">
      <c r="C58836"/>
      <c r="D58836" s="47"/>
    </row>
    <row r="58837" spans="3:4">
      <c r="C58837"/>
      <c r="D58837" s="47"/>
    </row>
    <row r="58838" spans="3:4">
      <c r="C58838"/>
      <c r="D58838" s="47"/>
    </row>
    <row r="58839" spans="3:4">
      <c r="C58839"/>
      <c r="D58839" s="47"/>
    </row>
    <row r="58840" spans="3:4">
      <c r="C58840"/>
      <c r="D58840" s="47"/>
    </row>
    <row r="58841" spans="3:4">
      <c r="C58841"/>
      <c r="D58841" s="47"/>
    </row>
    <row r="58842" spans="3:4">
      <c r="C58842"/>
      <c r="D58842" s="47"/>
    </row>
    <row r="58843" spans="3:4">
      <c r="C58843"/>
      <c r="D58843" s="47"/>
    </row>
    <row r="58844" spans="3:4">
      <c r="C58844"/>
      <c r="D58844" s="47"/>
    </row>
    <row r="58845" spans="3:4">
      <c r="C58845"/>
      <c r="D58845" s="47"/>
    </row>
    <row r="58846" spans="3:4">
      <c r="C58846"/>
      <c r="D58846" s="47"/>
    </row>
    <row r="58847" spans="3:4">
      <c r="C58847"/>
      <c r="D58847" s="47"/>
    </row>
    <row r="58848" spans="3:4">
      <c r="C58848"/>
      <c r="D58848" s="47"/>
    </row>
    <row r="58849" spans="3:4">
      <c r="C58849"/>
      <c r="D58849" s="47"/>
    </row>
    <row r="58850" spans="3:4">
      <c r="C58850"/>
      <c r="D58850" s="47"/>
    </row>
    <row r="58851" spans="3:4">
      <c r="C58851"/>
      <c r="D58851" s="47"/>
    </row>
    <row r="58852" spans="3:4">
      <c r="C58852"/>
      <c r="D58852" s="47"/>
    </row>
    <row r="58853" spans="3:4">
      <c r="C58853"/>
      <c r="D58853" s="47"/>
    </row>
    <row r="58854" spans="3:4">
      <c r="C58854"/>
      <c r="D58854" s="47"/>
    </row>
    <row r="58855" spans="3:4">
      <c r="C58855"/>
      <c r="D58855" s="47"/>
    </row>
    <row r="58856" spans="3:4">
      <c r="C58856"/>
      <c r="D58856" s="47"/>
    </row>
    <row r="58857" spans="3:4">
      <c r="C58857"/>
      <c r="D58857" s="47"/>
    </row>
    <row r="58858" spans="3:4">
      <c r="C58858"/>
      <c r="D58858" s="47"/>
    </row>
    <row r="58859" spans="3:4">
      <c r="C58859"/>
      <c r="D58859" s="47"/>
    </row>
    <row r="58860" spans="3:4">
      <c r="C58860"/>
      <c r="D58860" s="47"/>
    </row>
    <row r="58861" spans="3:4">
      <c r="C58861"/>
      <c r="D58861" s="47"/>
    </row>
    <row r="58862" spans="3:4">
      <c r="C58862"/>
      <c r="D58862" s="47"/>
    </row>
    <row r="58863" spans="3:4">
      <c r="C58863"/>
      <c r="D58863" s="47"/>
    </row>
    <row r="58864" spans="3:4">
      <c r="C58864"/>
      <c r="D58864" s="47"/>
    </row>
    <row r="58865" spans="3:4">
      <c r="C58865"/>
      <c r="D58865" s="47"/>
    </row>
    <row r="58866" spans="3:4">
      <c r="C58866"/>
      <c r="D58866" s="47"/>
    </row>
    <row r="58867" spans="3:4">
      <c r="C58867"/>
      <c r="D58867" s="47"/>
    </row>
    <row r="58868" spans="3:4">
      <c r="C58868"/>
      <c r="D58868" s="47"/>
    </row>
    <row r="58869" spans="3:4">
      <c r="C58869"/>
      <c r="D58869" s="47"/>
    </row>
    <row r="58870" spans="3:4">
      <c r="C58870"/>
      <c r="D58870" s="47"/>
    </row>
    <row r="58871" spans="3:4">
      <c r="C58871"/>
      <c r="D58871" s="47"/>
    </row>
    <row r="58872" spans="3:4">
      <c r="C58872"/>
      <c r="D58872" s="47"/>
    </row>
    <row r="58873" spans="3:4">
      <c r="C58873"/>
      <c r="D58873" s="47"/>
    </row>
    <row r="58874" spans="3:4">
      <c r="C58874"/>
      <c r="D58874" s="47"/>
    </row>
    <row r="58875" spans="3:4">
      <c r="C58875"/>
      <c r="D58875" s="47"/>
    </row>
    <row r="58876" spans="3:4">
      <c r="C58876"/>
      <c r="D58876" s="47"/>
    </row>
    <row r="58877" spans="3:4">
      <c r="C58877"/>
      <c r="D58877" s="47"/>
    </row>
    <row r="58878" spans="3:4">
      <c r="C58878"/>
      <c r="D58878" s="47"/>
    </row>
    <row r="58879" spans="3:4">
      <c r="C58879"/>
      <c r="D58879" s="47"/>
    </row>
    <row r="58880" spans="3:4">
      <c r="C58880"/>
      <c r="D58880" s="47"/>
    </row>
    <row r="58881" spans="3:4">
      <c r="C58881"/>
      <c r="D58881" s="47"/>
    </row>
    <row r="58882" spans="3:4">
      <c r="C58882"/>
      <c r="D58882" s="47"/>
    </row>
    <row r="58883" spans="3:4">
      <c r="C58883"/>
      <c r="D58883" s="47"/>
    </row>
    <row r="58884" spans="3:4">
      <c r="C58884"/>
      <c r="D58884" s="47"/>
    </row>
    <row r="58885" spans="3:4">
      <c r="C58885"/>
      <c r="D58885" s="47"/>
    </row>
    <row r="58886" spans="3:4">
      <c r="C58886"/>
      <c r="D58886" s="47"/>
    </row>
    <row r="58887" spans="3:4">
      <c r="C58887"/>
      <c r="D58887" s="47"/>
    </row>
    <row r="58888" spans="3:4">
      <c r="C58888"/>
      <c r="D58888" s="47"/>
    </row>
    <row r="58889" spans="3:4">
      <c r="C58889"/>
      <c r="D58889" s="47"/>
    </row>
    <row r="58890" spans="3:4">
      <c r="C58890"/>
      <c r="D58890" s="47"/>
    </row>
    <row r="58891" spans="3:4">
      <c r="C58891"/>
      <c r="D58891" s="47"/>
    </row>
    <row r="58892" spans="3:4">
      <c r="C58892"/>
      <c r="D58892" s="47"/>
    </row>
    <row r="58893" spans="3:4">
      <c r="C58893"/>
      <c r="D58893" s="47"/>
    </row>
    <row r="58894" spans="3:4">
      <c r="C58894"/>
      <c r="D58894" s="47"/>
    </row>
    <row r="58895" spans="3:4">
      <c r="C58895"/>
      <c r="D58895" s="47"/>
    </row>
    <row r="58896" spans="3:4">
      <c r="C58896"/>
      <c r="D58896" s="47"/>
    </row>
    <row r="58897" spans="3:4">
      <c r="C58897"/>
      <c r="D58897" s="47"/>
    </row>
    <row r="58898" spans="3:4">
      <c r="C58898"/>
      <c r="D58898" s="47"/>
    </row>
    <row r="58899" spans="3:4">
      <c r="C58899"/>
      <c r="D58899" s="47"/>
    </row>
    <row r="58900" spans="3:4">
      <c r="C58900"/>
      <c r="D58900" s="47"/>
    </row>
    <row r="58901" spans="3:4">
      <c r="C58901"/>
      <c r="D58901" s="47"/>
    </row>
    <row r="58902" spans="3:4">
      <c r="C58902"/>
      <c r="D58902" s="47"/>
    </row>
    <row r="58903" spans="3:4">
      <c r="C58903"/>
      <c r="D58903" s="47"/>
    </row>
    <row r="58904" spans="3:4">
      <c r="C58904"/>
      <c r="D58904" s="47"/>
    </row>
    <row r="58905" spans="3:4">
      <c r="C58905"/>
      <c r="D58905" s="47"/>
    </row>
    <row r="58906" spans="3:4">
      <c r="C58906"/>
      <c r="D58906" s="47"/>
    </row>
    <row r="58907" spans="3:4">
      <c r="C58907"/>
      <c r="D58907" s="47"/>
    </row>
    <row r="58908" spans="3:4">
      <c r="C58908"/>
      <c r="D58908" s="47"/>
    </row>
    <row r="58909" spans="3:4">
      <c r="C58909"/>
      <c r="D58909" s="47"/>
    </row>
    <row r="58910" spans="3:4">
      <c r="C58910"/>
      <c r="D58910" s="47"/>
    </row>
    <row r="58911" spans="3:4">
      <c r="C58911"/>
      <c r="D58911" s="47"/>
    </row>
    <row r="58912" spans="3:4">
      <c r="C58912"/>
      <c r="D58912" s="47"/>
    </row>
    <row r="58913" spans="3:4">
      <c r="C58913"/>
      <c r="D58913" s="47"/>
    </row>
    <row r="58914" spans="3:4">
      <c r="C58914"/>
      <c r="D58914" s="47"/>
    </row>
    <row r="58915" spans="3:4">
      <c r="C58915"/>
      <c r="D58915" s="47"/>
    </row>
    <row r="58916" spans="3:4">
      <c r="C58916"/>
      <c r="D58916" s="47"/>
    </row>
    <row r="58917" spans="3:4">
      <c r="C58917"/>
      <c r="D58917" s="47"/>
    </row>
    <row r="58918" spans="3:4">
      <c r="C58918"/>
      <c r="D58918" s="47"/>
    </row>
    <row r="58919" spans="3:4">
      <c r="C58919"/>
      <c r="D58919" s="47"/>
    </row>
    <row r="58920" spans="3:4">
      <c r="C58920"/>
      <c r="D58920" s="47"/>
    </row>
    <row r="58921" spans="3:4">
      <c r="C58921"/>
      <c r="D58921" s="47"/>
    </row>
    <row r="58922" spans="3:4">
      <c r="C58922"/>
      <c r="D58922" s="47"/>
    </row>
    <row r="58923" spans="3:4">
      <c r="C58923"/>
      <c r="D58923" s="47"/>
    </row>
    <row r="58924" spans="3:4">
      <c r="C58924"/>
      <c r="D58924" s="47"/>
    </row>
    <row r="58925" spans="3:4">
      <c r="C58925"/>
      <c r="D58925" s="47"/>
    </row>
    <row r="58926" spans="3:4">
      <c r="C58926"/>
      <c r="D58926" s="47"/>
    </row>
    <row r="58927" spans="3:4">
      <c r="C58927"/>
      <c r="D58927" s="47"/>
    </row>
    <row r="58928" spans="3:4">
      <c r="C58928"/>
      <c r="D58928" s="47"/>
    </row>
    <row r="58929" spans="3:4">
      <c r="C58929"/>
      <c r="D58929" s="47"/>
    </row>
    <row r="58930" spans="3:4">
      <c r="C58930"/>
      <c r="D58930" s="47"/>
    </row>
    <row r="58931" spans="3:4">
      <c r="C58931"/>
      <c r="D58931" s="47"/>
    </row>
    <row r="58932" spans="3:4">
      <c r="C58932"/>
      <c r="D58932" s="47"/>
    </row>
    <row r="58933" spans="3:4">
      <c r="C58933"/>
      <c r="D58933" s="47"/>
    </row>
    <row r="58934" spans="3:4">
      <c r="C58934"/>
      <c r="D58934" s="47"/>
    </row>
    <row r="58935" spans="3:4">
      <c r="C58935"/>
      <c r="D58935" s="47"/>
    </row>
    <row r="58936" spans="3:4">
      <c r="C58936"/>
      <c r="D58936" s="47"/>
    </row>
    <row r="58937" spans="3:4">
      <c r="C58937"/>
      <c r="D58937" s="47"/>
    </row>
    <row r="58938" spans="3:4">
      <c r="C58938"/>
      <c r="D58938" s="47"/>
    </row>
    <row r="58939" spans="3:4">
      <c r="C58939"/>
      <c r="D58939" s="47"/>
    </row>
    <row r="58940" spans="3:4">
      <c r="C58940"/>
      <c r="D58940" s="47"/>
    </row>
    <row r="58941" spans="3:4">
      <c r="C58941"/>
      <c r="D58941" s="47"/>
    </row>
    <row r="58942" spans="3:4">
      <c r="C58942"/>
      <c r="D58942" s="47"/>
    </row>
    <row r="58943" spans="3:4">
      <c r="C58943"/>
      <c r="D58943" s="47"/>
    </row>
    <row r="58944" spans="3:4">
      <c r="C58944"/>
      <c r="D58944" s="47"/>
    </row>
    <row r="58945" spans="3:4">
      <c r="C58945"/>
      <c r="D58945" s="47"/>
    </row>
    <row r="58946" spans="3:4">
      <c r="C58946"/>
      <c r="D58946" s="47"/>
    </row>
    <row r="58947" spans="3:4">
      <c r="C58947"/>
      <c r="D58947" s="47"/>
    </row>
    <row r="58948" spans="3:4">
      <c r="C58948"/>
      <c r="D58948" s="47"/>
    </row>
    <row r="58949" spans="3:4">
      <c r="C58949"/>
      <c r="D58949" s="47"/>
    </row>
    <row r="58950" spans="3:4">
      <c r="C58950"/>
      <c r="D58950" s="47"/>
    </row>
    <row r="58951" spans="3:4">
      <c r="C58951"/>
      <c r="D58951" s="47"/>
    </row>
    <row r="58952" spans="3:4">
      <c r="C58952"/>
      <c r="D58952" s="47"/>
    </row>
    <row r="58953" spans="3:4">
      <c r="C58953"/>
      <c r="D58953" s="47"/>
    </row>
    <row r="58954" spans="3:4">
      <c r="C58954"/>
      <c r="D58954" s="47"/>
    </row>
    <row r="58955" spans="3:4">
      <c r="C58955"/>
      <c r="D58955" s="47"/>
    </row>
    <row r="58956" spans="3:4">
      <c r="C58956"/>
      <c r="D58956" s="47"/>
    </row>
    <row r="58957" spans="3:4">
      <c r="C58957"/>
      <c r="D58957" s="47"/>
    </row>
    <row r="58958" spans="3:4">
      <c r="C58958"/>
      <c r="D58958" s="47"/>
    </row>
    <row r="58959" spans="3:4">
      <c r="C58959"/>
      <c r="D58959" s="47"/>
    </row>
    <row r="58960" spans="3:4">
      <c r="C58960"/>
      <c r="D58960" s="47"/>
    </row>
    <row r="58961" spans="3:4">
      <c r="C58961"/>
      <c r="D58961" s="47"/>
    </row>
    <row r="58962" spans="3:4">
      <c r="C58962"/>
      <c r="D58962" s="47"/>
    </row>
    <row r="58963" spans="3:4">
      <c r="C58963"/>
      <c r="D58963" s="47"/>
    </row>
    <row r="58964" spans="3:4">
      <c r="C58964"/>
      <c r="D58964" s="47"/>
    </row>
    <row r="58965" spans="3:4">
      <c r="C58965"/>
      <c r="D58965" s="47"/>
    </row>
    <row r="58966" spans="3:4">
      <c r="C58966"/>
      <c r="D58966" s="47"/>
    </row>
    <row r="58967" spans="3:4">
      <c r="C58967"/>
      <c r="D58967" s="47"/>
    </row>
    <row r="58968" spans="3:4">
      <c r="C58968"/>
      <c r="D58968" s="47"/>
    </row>
    <row r="58969" spans="3:4">
      <c r="C58969"/>
      <c r="D58969" s="47"/>
    </row>
    <row r="58970" spans="3:4">
      <c r="C58970"/>
      <c r="D58970" s="47"/>
    </row>
    <row r="58971" spans="3:4">
      <c r="C58971"/>
      <c r="D58971" s="47"/>
    </row>
    <row r="58972" spans="3:4">
      <c r="C58972"/>
      <c r="D58972" s="47"/>
    </row>
    <row r="58973" spans="3:4">
      <c r="C58973"/>
      <c r="D58973" s="47"/>
    </row>
    <row r="58974" spans="3:4">
      <c r="C58974"/>
      <c r="D58974" s="47"/>
    </row>
    <row r="58975" spans="3:4">
      <c r="C58975"/>
      <c r="D58975" s="47"/>
    </row>
    <row r="58976" spans="3:4">
      <c r="C58976"/>
      <c r="D58976" s="47"/>
    </row>
    <row r="58977" spans="3:4">
      <c r="C58977"/>
      <c r="D58977" s="47"/>
    </row>
    <row r="58978" spans="3:4">
      <c r="C58978"/>
      <c r="D58978" s="47"/>
    </row>
    <row r="58979" spans="3:4">
      <c r="C58979"/>
      <c r="D58979" s="47"/>
    </row>
    <row r="58980" spans="3:4">
      <c r="C58980"/>
      <c r="D58980" s="47"/>
    </row>
    <row r="58981" spans="3:4">
      <c r="C58981"/>
      <c r="D58981" s="47"/>
    </row>
    <row r="58982" spans="3:4">
      <c r="C58982"/>
      <c r="D58982" s="47"/>
    </row>
    <row r="58983" spans="3:4">
      <c r="C58983"/>
      <c r="D58983" s="47"/>
    </row>
    <row r="58984" spans="3:4">
      <c r="C58984"/>
      <c r="D58984" s="47"/>
    </row>
    <row r="58985" spans="3:4">
      <c r="C58985"/>
      <c r="D58985" s="47"/>
    </row>
    <row r="58986" spans="3:4">
      <c r="C58986"/>
      <c r="D58986" s="47"/>
    </row>
    <row r="58987" spans="3:4">
      <c r="C58987"/>
      <c r="D58987" s="47"/>
    </row>
    <row r="58988" spans="3:4">
      <c r="C58988"/>
      <c r="D58988" s="47"/>
    </row>
    <row r="58989" spans="3:4">
      <c r="C58989"/>
      <c r="D58989" s="47"/>
    </row>
    <row r="58990" spans="3:4">
      <c r="C58990"/>
      <c r="D58990" s="47"/>
    </row>
    <row r="58991" spans="3:4">
      <c r="C58991"/>
      <c r="D58991" s="47"/>
    </row>
    <row r="58992" spans="3:4">
      <c r="C58992"/>
      <c r="D58992" s="47"/>
    </row>
    <row r="58993" spans="3:4">
      <c r="C58993"/>
      <c r="D58993" s="47"/>
    </row>
    <row r="58994" spans="3:4">
      <c r="C58994"/>
      <c r="D58994" s="47"/>
    </row>
    <row r="58995" spans="3:4">
      <c r="C58995"/>
      <c r="D58995" s="47"/>
    </row>
    <row r="58996" spans="3:4">
      <c r="C58996"/>
      <c r="D58996" s="47"/>
    </row>
    <row r="58997" spans="3:4">
      <c r="C58997"/>
      <c r="D58997" s="47"/>
    </row>
    <row r="58998" spans="3:4">
      <c r="C58998"/>
      <c r="D58998" s="47"/>
    </row>
    <row r="58999" spans="3:4">
      <c r="C58999"/>
      <c r="D58999" s="47"/>
    </row>
    <row r="59000" spans="3:4">
      <c r="C59000"/>
      <c r="D59000" s="47"/>
    </row>
    <row r="59001" spans="3:4">
      <c r="C59001"/>
      <c r="D59001" s="47"/>
    </row>
    <row r="59002" spans="3:4">
      <c r="C59002"/>
      <c r="D59002" s="47"/>
    </row>
    <row r="59003" spans="3:4">
      <c r="C59003"/>
      <c r="D59003" s="47"/>
    </row>
    <row r="59004" spans="3:4">
      <c r="C59004"/>
      <c r="D59004" s="47"/>
    </row>
    <row r="59005" spans="3:4">
      <c r="C59005"/>
      <c r="D59005" s="47"/>
    </row>
    <row r="59006" spans="3:4">
      <c r="C59006"/>
      <c r="D59006" s="47"/>
    </row>
    <row r="59007" spans="3:4">
      <c r="C59007"/>
      <c r="D59007" s="47"/>
    </row>
    <row r="59008" spans="3:4">
      <c r="C59008"/>
      <c r="D59008" s="47"/>
    </row>
    <row r="59009" spans="3:4">
      <c r="C59009"/>
      <c r="D59009" s="47"/>
    </row>
    <row r="59010" spans="3:4">
      <c r="C59010"/>
      <c r="D59010" s="47"/>
    </row>
    <row r="59011" spans="3:4">
      <c r="C59011"/>
      <c r="D59011" s="47"/>
    </row>
    <row r="59012" spans="3:4">
      <c r="C59012"/>
      <c r="D59012" s="47"/>
    </row>
    <row r="59013" spans="3:4">
      <c r="C59013"/>
      <c r="D59013" s="47"/>
    </row>
    <row r="59014" spans="3:4">
      <c r="C59014"/>
      <c r="D59014" s="47"/>
    </row>
    <row r="59015" spans="3:4">
      <c r="C59015"/>
      <c r="D59015" s="47"/>
    </row>
    <row r="59016" spans="3:4">
      <c r="C59016"/>
      <c r="D59016" s="47"/>
    </row>
    <row r="59017" spans="3:4">
      <c r="C59017"/>
      <c r="D59017" s="47"/>
    </row>
    <row r="59018" spans="3:4">
      <c r="C59018"/>
      <c r="D59018" s="47"/>
    </row>
    <row r="59019" spans="3:4">
      <c r="C59019"/>
      <c r="D59019" s="47"/>
    </row>
    <row r="59020" spans="3:4">
      <c r="C59020"/>
      <c r="D59020" s="47"/>
    </row>
    <row r="59021" spans="3:4">
      <c r="C59021"/>
      <c r="D59021" s="47"/>
    </row>
    <row r="59022" spans="3:4">
      <c r="C59022"/>
      <c r="D59022" s="47"/>
    </row>
    <row r="59023" spans="3:4">
      <c r="C59023"/>
      <c r="D59023" s="47"/>
    </row>
    <row r="59024" spans="3:4">
      <c r="C59024"/>
      <c r="D59024" s="47"/>
    </row>
    <row r="59025" spans="3:4">
      <c r="C59025"/>
      <c r="D59025" s="47"/>
    </row>
    <row r="59026" spans="3:4">
      <c r="C59026"/>
      <c r="D59026" s="47"/>
    </row>
    <row r="59027" spans="3:4">
      <c r="C59027"/>
      <c r="D59027" s="47"/>
    </row>
    <row r="59028" spans="3:4">
      <c r="C59028"/>
      <c r="D59028" s="47"/>
    </row>
    <row r="59029" spans="3:4">
      <c r="C59029"/>
      <c r="D59029" s="47"/>
    </row>
    <row r="59030" spans="3:4">
      <c r="C59030"/>
      <c r="D59030" s="47"/>
    </row>
    <row r="59031" spans="3:4">
      <c r="C59031"/>
      <c r="D59031" s="47"/>
    </row>
    <row r="59032" spans="3:4">
      <c r="C59032"/>
      <c r="D59032" s="47"/>
    </row>
    <row r="59033" spans="3:4">
      <c r="C59033"/>
      <c r="D59033" s="47"/>
    </row>
    <row r="59034" spans="3:4">
      <c r="C59034"/>
      <c r="D59034" s="47"/>
    </row>
    <row r="59035" spans="3:4">
      <c r="C59035"/>
      <c r="D59035" s="47"/>
    </row>
    <row r="59036" spans="3:4">
      <c r="C59036"/>
      <c r="D59036" s="47"/>
    </row>
    <row r="59037" spans="3:4">
      <c r="C59037"/>
      <c r="D59037" s="47"/>
    </row>
    <row r="59038" spans="3:4">
      <c r="C59038"/>
      <c r="D59038" s="47"/>
    </row>
    <row r="59039" spans="3:4">
      <c r="C59039"/>
      <c r="D59039" s="47"/>
    </row>
    <row r="59040" spans="3:4">
      <c r="C59040"/>
      <c r="D59040" s="47"/>
    </row>
    <row r="59041" spans="3:4">
      <c r="C59041"/>
      <c r="D59041" s="47"/>
    </row>
    <row r="59042" spans="3:4">
      <c r="C59042"/>
      <c r="D59042" s="47"/>
    </row>
    <row r="59043" spans="3:4">
      <c r="C59043"/>
      <c r="D59043" s="47"/>
    </row>
    <row r="59044" spans="3:4">
      <c r="C59044"/>
      <c r="D59044" s="47"/>
    </row>
    <row r="59045" spans="3:4">
      <c r="C59045"/>
      <c r="D59045" s="47"/>
    </row>
    <row r="59046" spans="3:4">
      <c r="C59046"/>
      <c r="D59046" s="47"/>
    </row>
    <row r="59047" spans="3:4">
      <c r="C59047"/>
      <c r="D59047" s="47"/>
    </row>
    <row r="59048" spans="3:4">
      <c r="C59048"/>
      <c r="D59048" s="47"/>
    </row>
    <row r="59049" spans="3:4">
      <c r="C59049"/>
      <c r="D59049" s="47"/>
    </row>
    <row r="59050" spans="3:4">
      <c r="C59050"/>
      <c r="D59050" s="47"/>
    </row>
    <row r="59051" spans="3:4">
      <c r="C59051"/>
      <c r="D59051" s="47"/>
    </row>
    <row r="59052" spans="3:4">
      <c r="C59052"/>
      <c r="D59052" s="47"/>
    </row>
    <row r="59053" spans="3:4">
      <c r="C59053"/>
      <c r="D59053" s="47"/>
    </row>
    <row r="59054" spans="3:4">
      <c r="C59054"/>
      <c r="D59054" s="47"/>
    </row>
    <row r="59055" spans="3:4">
      <c r="C59055"/>
      <c r="D59055" s="47"/>
    </row>
    <row r="59056" spans="3:4">
      <c r="C59056"/>
      <c r="D59056" s="47"/>
    </row>
    <row r="59057" spans="3:4">
      <c r="C59057"/>
      <c r="D59057" s="47"/>
    </row>
    <row r="59058" spans="3:4">
      <c r="C59058"/>
      <c r="D59058" s="47"/>
    </row>
    <row r="59059" spans="3:4">
      <c r="C59059"/>
      <c r="D59059" s="47"/>
    </row>
    <row r="59060" spans="3:4">
      <c r="C59060"/>
      <c r="D59060" s="47"/>
    </row>
    <row r="59061" spans="3:4">
      <c r="C59061"/>
      <c r="D59061" s="47"/>
    </row>
    <row r="59062" spans="3:4">
      <c r="C59062"/>
      <c r="D59062" s="47"/>
    </row>
    <row r="59063" spans="3:4">
      <c r="C59063"/>
      <c r="D59063" s="47"/>
    </row>
    <row r="59064" spans="3:4">
      <c r="C59064"/>
      <c r="D59064" s="47"/>
    </row>
    <row r="59065" spans="3:4">
      <c r="C59065"/>
      <c r="D59065" s="47"/>
    </row>
    <row r="59066" spans="3:4">
      <c r="C59066"/>
      <c r="D59066" s="47"/>
    </row>
    <row r="59067" spans="3:4">
      <c r="C59067"/>
      <c r="D59067" s="47"/>
    </row>
    <row r="59068" spans="3:4">
      <c r="C59068"/>
      <c r="D59068" s="47"/>
    </row>
    <row r="59069" spans="3:4">
      <c r="C59069"/>
      <c r="D59069" s="47"/>
    </row>
    <row r="59070" spans="3:4">
      <c r="C59070"/>
      <c r="D59070" s="47"/>
    </row>
    <row r="59071" spans="3:4">
      <c r="C59071"/>
      <c r="D59071" s="47"/>
    </row>
    <row r="59072" spans="3:4">
      <c r="C59072"/>
      <c r="D59072" s="47"/>
    </row>
    <row r="59073" spans="3:4">
      <c r="C59073"/>
      <c r="D59073" s="47"/>
    </row>
    <row r="59074" spans="3:4">
      <c r="C59074"/>
      <c r="D59074" s="47"/>
    </row>
    <row r="59075" spans="3:4">
      <c r="C59075"/>
      <c r="D59075" s="47"/>
    </row>
    <row r="59076" spans="3:4">
      <c r="C59076"/>
      <c r="D59076" s="47"/>
    </row>
    <row r="59077" spans="3:4">
      <c r="C59077"/>
      <c r="D59077" s="47"/>
    </row>
    <row r="59078" spans="3:4">
      <c r="C59078"/>
      <c r="D59078" s="47"/>
    </row>
    <row r="59079" spans="3:4">
      <c r="C59079"/>
      <c r="D59079" s="47"/>
    </row>
    <row r="59080" spans="3:4">
      <c r="C59080"/>
      <c r="D59080" s="47"/>
    </row>
    <row r="59081" spans="3:4">
      <c r="C59081"/>
      <c r="D59081" s="47"/>
    </row>
    <row r="59082" spans="3:4">
      <c r="C59082"/>
      <c r="D59082" s="47"/>
    </row>
    <row r="59083" spans="3:4">
      <c r="C59083"/>
      <c r="D59083" s="47"/>
    </row>
    <row r="59084" spans="3:4">
      <c r="C59084"/>
      <c r="D59084" s="47"/>
    </row>
    <row r="59085" spans="3:4">
      <c r="C59085"/>
      <c r="D59085" s="47"/>
    </row>
    <row r="59086" spans="3:4">
      <c r="C59086"/>
      <c r="D59086" s="47"/>
    </row>
    <row r="59087" spans="3:4">
      <c r="C59087"/>
      <c r="D59087" s="47"/>
    </row>
    <row r="59088" spans="3:4">
      <c r="C59088"/>
      <c r="D59088" s="47"/>
    </row>
    <row r="59089" spans="3:4">
      <c r="C59089"/>
      <c r="D59089" s="47"/>
    </row>
    <row r="59090" spans="3:4">
      <c r="C59090"/>
      <c r="D59090" s="47"/>
    </row>
    <row r="59091" spans="3:4">
      <c r="C59091"/>
      <c r="D59091" s="47"/>
    </row>
    <row r="59092" spans="3:4">
      <c r="C59092"/>
      <c r="D59092" s="47"/>
    </row>
    <row r="59093" spans="3:4">
      <c r="C59093"/>
      <c r="D59093" s="47"/>
    </row>
    <row r="59094" spans="3:4">
      <c r="C59094"/>
      <c r="D59094" s="47"/>
    </row>
    <row r="59095" spans="3:4">
      <c r="C59095"/>
      <c r="D59095" s="47"/>
    </row>
    <row r="59096" spans="3:4">
      <c r="C59096"/>
      <c r="D59096" s="47"/>
    </row>
    <row r="59097" spans="3:4">
      <c r="C59097"/>
      <c r="D59097" s="47"/>
    </row>
    <row r="59098" spans="3:4">
      <c r="C59098"/>
      <c r="D59098" s="47"/>
    </row>
    <row r="59099" spans="3:4">
      <c r="C59099"/>
      <c r="D59099" s="47"/>
    </row>
    <row r="59100" spans="3:4">
      <c r="C59100"/>
      <c r="D59100" s="47"/>
    </row>
    <row r="59101" spans="3:4">
      <c r="C59101"/>
      <c r="D59101" s="47"/>
    </row>
    <row r="59102" spans="3:4">
      <c r="C59102"/>
      <c r="D59102" s="47"/>
    </row>
    <row r="59103" spans="3:4">
      <c r="C59103"/>
      <c r="D59103" s="47"/>
    </row>
    <row r="59104" spans="3:4">
      <c r="C59104"/>
      <c r="D59104" s="47"/>
    </row>
    <row r="59105" spans="3:4">
      <c r="C59105"/>
      <c r="D59105" s="47"/>
    </row>
    <row r="59106" spans="3:4">
      <c r="C59106"/>
      <c r="D59106" s="47"/>
    </row>
    <row r="59107" spans="3:4">
      <c r="C59107"/>
      <c r="D59107" s="47"/>
    </row>
    <row r="59108" spans="3:4">
      <c r="C59108"/>
      <c r="D59108" s="47"/>
    </row>
    <row r="59109" spans="3:4">
      <c r="C59109"/>
      <c r="D59109" s="47"/>
    </row>
    <row r="59110" spans="3:4">
      <c r="C59110"/>
      <c r="D59110" s="47"/>
    </row>
    <row r="59111" spans="3:4">
      <c r="C59111"/>
      <c r="D59111" s="47"/>
    </row>
    <row r="59112" spans="3:4">
      <c r="C59112"/>
      <c r="D59112" s="47"/>
    </row>
    <row r="59113" spans="3:4">
      <c r="C59113"/>
      <c r="D59113" s="47"/>
    </row>
    <row r="59114" spans="3:4">
      <c r="C59114"/>
      <c r="D59114" s="47"/>
    </row>
    <row r="59115" spans="3:4">
      <c r="C59115"/>
      <c r="D59115" s="47"/>
    </row>
    <row r="59116" spans="3:4">
      <c r="C59116"/>
      <c r="D59116" s="47"/>
    </row>
    <row r="59117" spans="3:4">
      <c r="C59117"/>
      <c r="D59117" s="47"/>
    </row>
    <row r="59118" spans="3:4">
      <c r="C59118"/>
      <c r="D59118" s="47"/>
    </row>
    <row r="59119" spans="3:4">
      <c r="C59119"/>
      <c r="D59119" s="47"/>
    </row>
    <row r="59120" spans="3:4">
      <c r="C59120"/>
      <c r="D59120" s="47"/>
    </row>
    <row r="59121" spans="3:4">
      <c r="C59121"/>
      <c r="D59121" s="47"/>
    </row>
    <row r="59122" spans="3:4">
      <c r="C59122"/>
      <c r="D59122" s="47"/>
    </row>
    <row r="59123" spans="3:4">
      <c r="C59123"/>
      <c r="D59123" s="47"/>
    </row>
    <row r="59124" spans="3:4">
      <c r="C59124"/>
      <c r="D59124" s="47"/>
    </row>
    <row r="59125" spans="3:4">
      <c r="C59125"/>
      <c r="D59125" s="47"/>
    </row>
    <row r="59126" spans="3:4">
      <c r="C59126"/>
      <c r="D59126" s="47"/>
    </row>
    <row r="59127" spans="3:4">
      <c r="C59127"/>
      <c r="D59127" s="47"/>
    </row>
    <row r="59128" spans="3:4">
      <c r="C59128"/>
      <c r="D59128" s="47"/>
    </row>
    <row r="59129" spans="3:4">
      <c r="C59129"/>
      <c r="D59129" s="47"/>
    </row>
    <row r="59130" spans="3:4">
      <c r="C59130"/>
      <c r="D59130" s="47"/>
    </row>
    <row r="59131" spans="3:4">
      <c r="C59131"/>
      <c r="D59131" s="47"/>
    </row>
    <row r="59132" spans="3:4">
      <c r="C59132"/>
      <c r="D59132" s="47"/>
    </row>
    <row r="59133" spans="3:4">
      <c r="C59133"/>
      <c r="D59133" s="47"/>
    </row>
    <row r="59134" spans="3:4">
      <c r="C59134"/>
      <c r="D59134" s="47"/>
    </row>
    <row r="59135" spans="3:4">
      <c r="C59135"/>
      <c r="D59135" s="47"/>
    </row>
    <row r="59136" spans="3:4">
      <c r="C59136"/>
      <c r="D59136" s="47"/>
    </row>
    <row r="59137" spans="3:4">
      <c r="C59137"/>
      <c r="D59137" s="47"/>
    </row>
    <row r="59138" spans="3:4">
      <c r="C59138"/>
      <c r="D59138" s="47"/>
    </row>
    <row r="59139" spans="3:4">
      <c r="C59139"/>
      <c r="D59139" s="47"/>
    </row>
    <row r="59140" spans="3:4">
      <c r="C59140"/>
      <c r="D59140" s="47"/>
    </row>
    <row r="59141" spans="3:4">
      <c r="C59141"/>
      <c r="D59141" s="47"/>
    </row>
    <row r="59142" spans="3:4">
      <c r="C59142"/>
      <c r="D59142" s="47"/>
    </row>
    <row r="59143" spans="3:4">
      <c r="C59143"/>
      <c r="D59143" s="47"/>
    </row>
    <row r="59144" spans="3:4">
      <c r="C59144"/>
      <c r="D59144" s="47"/>
    </row>
    <row r="59145" spans="3:4">
      <c r="C59145"/>
      <c r="D59145" s="47"/>
    </row>
    <row r="59146" spans="3:4">
      <c r="C59146"/>
      <c r="D59146" s="47"/>
    </row>
    <row r="59147" spans="3:4">
      <c r="C59147"/>
      <c r="D59147" s="47"/>
    </row>
    <row r="59148" spans="3:4">
      <c r="C59148"/>
      <c r="D59148" s="47"/>
    </row>
    <row r="59149" spans="3:4">
      <c r="C59149"/>
      <c r="D59149" s="47"/>
    </row>
    <row r="59150" spans="3:4">
      <c r="C59150"/>
      <c r="D59150" s="47"/>
    </row>
    <row r="59151" spans="3:4">
      <c r="C59151"/>
      <c r="D59151" s="47"/>
    </row>
    <row r="59152" spans="3:4">
      <c r="C59152"/>
      <c r="D59152" s="47"/>
    </row>
    <row r="59153" spans="3:4">
      <c r="C59153"/>
      <c r="D59153" s="47"/>
    </row>
    <row r="59154" spans="3:4">
      <c r="C59154"/>
      <c r="D59154" s="47"/>
    </row>
    <row r="59155" spans="3:4">
      <c r="C59155"/>
      <c r="D59155" s="47"/>
    </row>
    <row r="59156" spans="3:4">
      <c r="C59156"/>
      <c r="D59156" s="47"/>
    </row>
    <row r="59157" spans="3:4">
      <c r="C59157"/>
      <c r="D59157" s="47"/>
    </row>
    <row r="59158" spans="3:4">
      <c r="C59158"/>
      <c r="D59158" s="47"/>
    </row>
    <row r="59159" spans="3:4">
      <c r="C59159"/>
      <c r="D59159" s="47"/>
    </row>
    <row r="59160" spans="3:4">
      <c r="C59160"/>
      <c r="D59160" s="47"/>
    </row>
    <row r="59161" spans="3:4">
      <c r="C59161"/>
      <c r="D59161" s="47"/>
    </row>
    <row r="59162" spans="3:4">
      <c r="C59162"/>
      <c r="D59162" s="47"/>
    </row>
    <row r="59163" spans="3:4">
      <c r="C59163"/>
      <c r="D59163" s="47"/>
    </row>
    <row r="59164" spans="3:4">
      <c r="C59164"/>
      <c r="D59164" s="47"/>
    </row>
    <row r="59165" spans="3:4">
      <c r="C59165"/>
      <c r="D59165" s="47"/>
    </row>
    <row r="59166" spans="3:4">
      <c r="C59166"/>
      <c r="D59166" s="47"/>
    </row>
    <row r="59167" spans="3:4">
      <c r="C59167"/>
      <c r="D59167" s="47"/>
    </row>
    <row r="59168" spans="3:4">
      <c r="C59168"/>
      <c r="D59168" s="47"/>
    </row>
    <row r="59169" spans="3:4">
      <c r="C59169"/>
      <c r="D59169" s="47"/>
    </row>
    <row r="59170" spans="3:4">
      <c r="C59170"/>
      <c r="D59170" s="47"/>
    </row>
    <row r="59171" spans="3:4">
      <c r="C59171"/>
      <c r="D59171" s="47"/>
    </row>
    <row r="59172" spans="3:4">
      <c r="C59172"/>
      <c r="D59172" s="47"/>
    </row>
    <row r="59173" spans="3:4">
      <c r="C59173"/>
      <c r="D59173" s="47"/>
    </row>
    <row r="59174" spans="3:4">
      <c r="C59174"/>
      <c r="D59174" s="47"/>
    </row>
    <row r="59175" spans="3:4">
      <c r="C59175"/>
      <c r="D59175" s="47"/>
    </row>
    <row r="59176" spans="3:4">
      <c r="C59176"/>
      <c r="D59176" s="47"/>
    </row>
    <row r="59177" spans="3:4">
      <c r="C59177"/>
      <c r="D59177" s="47"/>
    </row>
    <row r="59178" spans="3:4">
      <c r="C59178"/>
      <c r="D59178" s="47"/>
    </row>
    <row r="59179" spans="3:4">
      <c r="C59179"/>
      <c r="D59179" s="47"/>
    </row>
    <row r="59180" spans="3:4">
      <c r="C59180"/>
      <c r="D59180" s="47"/>
    </row>
    <row r="59181" spans="3:4">
      <c r="C59181"/>
      <c r="D59181" s="47"/>
    </row>
    <row r="59182" spans="3:4">
      <c r="C59182"/>
      <c r="D59182" s="47"/>
    </row>
    <row r="59183" spans="3:4">
      <c r="C59183"/>
      <c r="D59183" s="47"/>
    </row>
    <row r="59184" spans="3:4">
      <c r="C59184"/>
      <c r="D59184" s="47"/>
    </row>
    <row r="59185" spans="3:4">
      <c r="C59185"/>
      <c r="D59185" s="47"/>
    </row>
    <row r="59186" spans="3:4">
      <c r="C59186"/>
      <c r="D59186" s="47"/>
    </row>
    <row r="59187" spans="3:4">
      <c r="C59187"/>
      <c r="D59187" s="47"/>
    </row>
    <row r="59188" spans="3:4">
      <c r="C59188"/>
      <c r="D59188" s="47"/>
    </row>
    <row r="59189" spans="3:4">
      <c r="C59189"/>
      <c r="D59189" s="47"/>
    </row>
    <row r="59190" spans="3:4">
      <c r="C59190"/>
      <c r="D59190" s="47"/>
    </row>
    <row r="59191" spans="3:4">
      <c r="C59191"/>
      <c r="D59191" s="47"/>
    </row>
    <row r="59192" spans="3:4">
      <c r="C59192"/>
      <c r="D59192" s="47"/>
    </row>
    <row r="59193" spans="3:4">
      <c r="C59193"/>
      <c r="D59193" s="47"/>
    </row>
    <row r="59194" spans="3:4">
      <c r="C59194"/>
      <c r="D59194" s="47"/>
    </row>
    <row r="59195" spans="3:4">
      <c r="C59195"/>
      <c r="D59195" s="47"/>
    </row>
    <row r="59196" spans="3:4">
      <c r="C59196"/>
      <c r="D59196" s="47"/>
    </row>
    <row r="59197" spans="3:4">
      <c r="C59197"/>
      <c r="D59197" s="47"/>
    </row>
    <row r="59198" spans="3:4">
      <c r="C59198"/>
      <c r="D59198" s="47"/>
    </row>
    <row r="59199" spans="3:4">
      <c r="C59199"/>
      <c r="D59199" s="47"/>
    </row>
    <row r="59200" spans="3:4">
      <c r="C59200"/>
      <c r="D59200" s="47"/>
    </row>
    <row r="59201" spans="3:4">
      <c r="C59201"/>
      <c r="D59201" s="47"/>
    </row>
    <row r="59202" spans="3:4">
      <c r="C59202"/>
      <c r="D59202" s="47"/>
    </row>
    <row r="59203" spans="3:4">
      <c r="C59203"/>
      <c r="D59203" s="47"/>
    </row>
    <row r="59204" spans="3:4">
      <c r="C59204"/>
      <c r="D59204" s="47"/>
    </row>
    <row r="59205" spans="3:4">
      <c r="C59205"/>
      <c r="D59205" s="47"/>
    </row>
    <row r="59206" spans="3:4">
      <c r="C59206"/>
      <c r="D59206" s="47"/>
    </row>
    <row r="59207" spans="3:4">
      <c r="C59207"/>
      <c r="D59207" s="47"/>
    </row>
    <row r="59208" spans="3:4">
      <c r="C59208"/>
      <c r="D59208" s="47"/>
    </row>
    <row r="59209" spans="3:4">
      <c r="C59209"/>
      <c r="D59209" s="47"/>
    </row>
    <row r="59210" spans="3:4">
      <c r="C59210"/>
      <c r="D59210" s="47"/>
    </row>
    <row r="59211" spans="3:4">
      <c r="C59211"/>
      <c r="D59211" s="47"/>
    </row>
    <row r="59212" spans="3:4">
      <c r="C59212"/>
      <c r="D59212" s="47"/>
    </row>
    <row r="59213" spans="3:4">
      <c r="C59213"/>
      <c r="D59213" s="47"/>
    </row>
    <row r="59214" spans="3:4">
      <c r="C59214"/>
      <c r="D59214" s="47"/>
    </row>
    <row r="59215" spans="3:4">
      <c r="C59215"/>
      <c r="D59215" s="47"/>
    </row>
    <row r="59216" spans="3:4">
      <c r="C59216"/>
      <c r="D59216" s="47"/>
    </row>
    <row r="59217" spans="3:4">
      <c r="C59217"/>
      <c r="D59217" s="47"/>
    </row>
    <row r="59218" spans="3:4">
      <c r="C59218"/>
      <c r="D59218" s="47"/>
    </row>
    <row r="59219" spans="3:4">
      <c r="C59219"/>
      <c r="D59219" s="47"/>
    </row>
    <row r="59220" spans="3:4">
      <c r="C59220"/>
      <c r="D59220" s="47"/>
    </row>
    <row r="59221" spans="3:4">
      <c r="C59221"/>
      <c r="D59221" s="47"/>
    </row>
    <row r="59222" spans="3:4">
      <c r="C59222"/>
      <c r="D59222" s="47"/>
    </row>
    <row r="59223" spans="3:4">
      <c r="C59223"/>
      <c r="D59223" s="47"/>
    </row>
    <row r="59224" spans="3:4">
      <c r="C59224"/>
      <c r="D59224" s="47"/>
    </row>
    <row r="59225" spans="3:4">
      <c r="C59225"/>
      <c r="D59225" s="47"/>
    </row>
    <row r="59226" spans="3:4">
      <c r="C59226"/>
      <c r="D59226" s="47"/>
    </row>
    <row r="59227" spans="3:4">
      <c r="C59227"/>
      <c r="D59227" s="47"/>
    </row>
    <row r="59228" spans="3:4">
      <c r="C59228"/>
      <c r="D59228" s="47"/>
    </row>
    <row r="59229" spans="3:4">
      <c r="C59229"/>
      <c r="D59229" s="47"/>
    </row>
    <row r="59230" spans="3:4">
      <c r="C59230"/>
      <c r="D59230" s="47"/>
    </row>
    <row r="59231" spans="3:4">
      <c r="C59231"/>
      <c r="D59231" s="47"/>
    </row>
    <row r="59232" spans="3:4">
      <c r="C59232"/>
      <c r="D59232" s="47"/>
    </row>
    <row r="59233" spans="3:4">
      <c r="C59233"/>
      <c r="D59233" s="47"/>
    </row>
    <row r="59234" spans="3:4">
      <c r="C59234"/>
      <c r="D59234" s="47"/>
    </row>
    <row r="59235" spans="3:4">
      <c r="C59235"/>
      <c r="D59235" s="47"/>
    </row>
    <row r="59236" spans="3:4">
      <c r="C59236"/>
      <c r="D59236" s="47"/>
    </row>
    <row r="59237" spans="3:4">
      <c r="C59237"/>
      <c r="D59237" s="47"/>
    </row>
    <row r="59238" spans="3:4">
      <c r="C59238"/>
      <c r="D59238" s="47"/>
    </row>
    <row r="59239" spans="3:4">
      <c r="C59239"/>
      <c r="D59239" s="47"/>
    </row>
    <row r="59240" spans="3:4">
      <c r="C59240"/>
      <c r="D59240" s="47"/>
    </row>
    <row r="59241" spans="3:4">
      <c r="C59241"/>
      <c r="D59241" s="47"/>
    </row>
    <row r="59242" spans="3:4">
      <c r="C59242"/>
      <c r="D59242" s="47"/>
    </row>
    <row r="59243" spans="3:4">
      <c r="C59243"/>
      <c r="D59243" s="47"/>
    </row>
    <row r="59244" spans="3:4">
      <c r="C59244"/>
      <c r="D59244" s="47"/>
    </row>
    <row r="59245" spans="3:4">
      <c r="C59245"/>
      <c r="D59245" s="47"/>
    </row>
    <row r="59246" spans="3:4">
      <c r="C59246"/>
      <c r="D59246" s="47"/>
    </row>
    <row r="59247" spans="3:4">
      <c r="C59247"/>
      <c r="D59247" s="47"/>
    </row>
    <row r="59248" spans="3:4">
      <c r="C59248"/>
      <c r="D59248" s="47"/>
    </row>
    <row r="59249" spans="3:4">
      <c r="C59249"/>
      <c r="D59249" s="47"/>
    </row>
    <row r="59250" spans="3:4">
      <c r="C59250"/>
      <c r="D59250" s="47"/>
    </row>
    <row r="59251" spans="3:4">
      <c r="C59251"/>
      <c r="D59251" s="47"/>
    </row>
    <row r="59252" spans="3:4">
      <c r="C59252"/>
      <c r="D59252" s="47"/>
    </row>
    <row r="59253" spans="3:4">
      <c r="C59253"/>
      <c r="D59253" s="47"/>
    </row>
    <row r="59254" spans="3:4">
      <c r="C59254"/>
      <c r="D59254" s="47"/>
    </row>
    <row r="59255" spans="3:4">
      <c r="C59255"/>
      <c r="D59255" s="47"/>
    </row>
    <row r="59256" spans="3:4">
      <c r="C59256"/>
      <c r="D59256" s="47"/>
    </row>
    <row r="59257" spans="3:4">
      <c r="C59257"/>
      <c r="D59257" s="47"/>
    </row>
    <row r="59258" spans="3:4">
      <c r="C59258"/>
      <c r="D59258" s="47"/>
    </row>
    <row r="59259" spans="3:4">
      <c r="C59259"/>
      <c r="D59259" s="47"/>
    </row>
    <row r="59260" spans="3:4">
      <c r="C59260"/>
      <c r="D59260" s="47"/>
    </row>
    <row r="59261" spans="3:4">
      <c r="C59261"/>
      <c r="D59261" s="47"/>
    </row>
    <row r="59262" spans="3:4">
      <c r="C59262"/>
      <c r="D59262" s="47"/>
    </row>
    <row r="59263" spans="3:4">
      <c r="C59263"/>
      <c r="D59263" s="47"/>
    </row>
    <row r="59264" spans="3:4">
      <c r="C59264"/>
      <c r="D59264" s="47"/>
    </row>
    <row r="59265" spans="3:4">
      <c r="C59265"/>
      <c r="D59265" s="47"/>
    </row>
    <row r="59266" spans="3:4">
      <c r="C59266"/>
      <c r="D59266" s="47"/>
    </row>
    <row r="59267" spans="3:4">
      <c r="C59267"/>
      <c r="D59267" s="47"/>
    </row>
    <row r="59268" spans="3:4">
      <c r="C59268"/>
      <c r="D59268" s="47"/>
    </row>
    <row r="59269" spans="3:4">
      <c r="C59269"/>
      <c r="D59269" s="47"/>
    </row>
    <row r="59270" spans="3:4">
      <c r="C59270"/>
      <c r="D59270" s="47"/>
    </row>
    <row r="59271" spans="3:4">
      <c r="C59271"/>
      <c r="D59271" s="47"/>
    </row>
    <row r="59272" spans="3:4">
      <c r="C59272"/>
      <c r="D59272" s="47"/>
    </row>
    <row r="59273" spans="3:4">
      <c r="C59273"/>
      <c r="D59273" s="47"/>
    </row>
    <row r="59274" spans="3:4">
      <c r="C59274"/>
      <c r="D59274" s="47"/>
    </row>
    <row r="59275" spans="3:4">
      <c r="C59275"/>
      <c r="D59275" s="47"/>
    </row>
    <row r="59276" spans="3:4">
      <c r="C59276"/>
      <c r="D59276" s="47"/>
    </row>
    <row r="59277" spans="3:4">
      <c r="C59277"/>
      <c r="D59277" s="47"/>
    </row>
    <row r="59278" spans="3:4">
      <c r="C59278"/>
      <c r="D59278" s="47"/>
    </row>
    <row r="59279" spans="3:4">
      <c r="C59279"/>
      <c r="D59279" s="47"/>
    </row>
    <row r="59280" spans="3:4">
      <c r="C59280"/>
      <c r="D59280" s="47"/>
    </row>
    <row r="59281" spans="3:4">
      <c r="C59281"/>
      <c r="D59281" s="47"/>
    </row>
    <row r="59282" spans="3:4">
      <c r="C59282"/>
      <c r="D59282" s="47"/>
    </row>
    <row r="59283" spans="3:4">
      <c r="C59283"/>
      <c r="D59283" s="47"/>
    </row>
    <row r="59284" spans="3:4">
      <c r="C59284"/>
      <c r="D59284" s="47"/>
    </row>
    <row r="59285" spans="3:4">
      <c r="C59285"/>
      <c r="D59285" s="47"/>
    </row>
    <row r="59286" spans="3:4">
      <c r="C59286"/>
      <c r="D59286" s="47"/>
    </row>
    <row r="59287" spans="3:4">
      <c r="C59287"/>
      <c r="D59287" s="47"/>
    </row>
    <row r="59288" spans="3:4">
      <c r="C59288"/>
      <c r="D59288" s="47"/>
    </row>
    <row r="59289" spans="3:4">
      <c r="C59289"/>
      <c r="D59289" s="47"/>
    </row>
    <row r="59290" spans="3:4">
      <c r="C59290"/>
      <c r="D59290" s="47"/>
    </row>
    <row r="59291" spans="3:4">
      <c r="C59291"/>
      <c r="D59291" s="47"/>
    </row>
    <row r="59292" spans="3:4">
      <c r="C59292"/>
      <c r="D59292" s="47"/>
    </row>
    <row r="59293" spans="3:4">
      <c r="C59293"/>
      <c r="D59293" s="47"/>
    </row>
    <row r="59294" spans="3:4">
      <c r="C59294"/>
      <c r="D59294" s="47"/>
    </row>
    <row r="59295" spans="3:4">
      <c r="C59295"/>
      <c r="D59295" s="47"/>
    </row>
    <row r="59296" spans="3:4">
      <c r="C59296"/>
      <c r="D59296" s="47"/>
    </row>
    <row r="59297" spans="3:4">
      <c r="C59297"/>
      <c r="D59297" s="47"/>
    </row>
    <row r="59298" spans="3:4">
      <c r="C59298"/>
      <c r="D59298" s="47"/>
    </row>
    <row r="59299" spans="3:4">
      <c r="C59299"/>
      <c r="D59299" s="47"/>
    </row>
    <row r="59300" spans="3:4">
      <c r="C59300"/>
      <c r="D59300" s="47"/>
    </row>
    <row r="59301" spans="3:4">
      <c r="C59301"/>
      <c r="D59301" s="47"/>
    </row>
    <row r="59302" spans="3:4">
      <c r="C59302"/>
      <c r="D59302" s="47"/>
    </row>
    <row r="59303" spans="3:4">
      <c r="C59303"/>
      <c r="D59303" s="47"/>
    </row>
    <row r="59304" spans="3:4">
      <c r="C59304"/>
      <c r="D59304" s="47"/>
    </row>
    <row r="59305" spans="3:4">
      <c r="C59305"/>
      <c r="D59305" s="47"/>
    </row>
    <row r="59306" spans="3:4">
      <c r="C59306"/>
      <c r="D59306" s="47"/>
    </row>
    <row r="59307" spans="3:4">
      <c r="C59307"/>
      <c r="D59307" s="47"/>
    </row>
    <row r="59308" spans="3:4">
      <c r="C59308"/>
      <c r="D59308" s="47"/>
    </row>
    <row r="59309" spans="3:4">
      <c r="C59309"/>
      <c r="D59309" s="47"/>
    </row>
    <row r="59310" spans="3:4">
      <c r="C59310"/>
      <c r="D59310" s="47"/>
    </row>
    <row r="59311" spans="3:4">
      <c r="C59311"/>
      <c r="D59311" s="47"/>
    </row>
    <row r="59312" spans="3:4">
      <c r="C59312"/>
      <c r="D59312" s="47"/>
    </row>
    <row r="59313" spans="3:4">
      <c r="C59313"/>
      <c r="D59313" s="47"/>
    </row>
    <row r="59314" spans="3:4">
      <c r="C59314"/>
      <c r="D59314" s="47"/>
    </row>
    <row r="59315" spans="3:4">
      <c r="C59315"/>
      <c r="D59315" s="47"/>
    </row>
    <row r="59316" spans="3:4">
      <c r="C59316"/>
      <c r="D59316" s="47"/>
    </row>
    <row r="59317" spans="3:4">
      <c r="C59317"/>
      <c r="D59317" s="47"/>
    </row>
    <row r="59318" spans="3:4">
      <c r="C59318"/>
      <c r="D59318" s="47"/>
    </row>
    <row r="59319" spans="3:4">
      <c r="C59319"/>
      <c r="D59319" s="47"/>
    </row>
    <row r="59320" spans="3:4">
      <c r="C59320"/>
      <c r="D59320" s="47"/>
    </row>
    <row r="59321" spans="3:4">
      <c r="C59321"/>
      <c r="D59321" s="47"/>
    </row>
    <row r="59322" spans="3:4">
      <c r="C59322"/>
      <c r="D59322" s="47"/>
    </row>
    <row r="59323" spans="3:4">
      <c r="C59323"/>
      <c r="D59323" s="47"/>
    </row>
    <row r="59324" spans="3:4">
      <c r="C59324"/>
      <c r="D59324" s="47"/>
    </row>
    <row r="59325" spans="3:4">
      <c r="C59325"/>
      <c r="D59325" s="47"/>
    </row>
    <row r="59326" spans="3:4">
      <c r="C59326"/>
      <c r="D59326" s="47"/>
    </row>
    <row r="59327" spans="3:4">
      <c r="C59327"/>
      <c r="D59327" s="47"/>
    </row>
    <row r="59328" spans="3:4">
      <c r="C59328"/>
      <c r="D59328" s="47"/>
    </row>
    <row r="59329" spans="3:4">
      <c r="C59329"/>
      <c r="D59329" s="47"/>
    </row>
    <row r="59330" spans="3:4">
      <c r="C59330"/>
      <c r="D59330" s="47"/>
    </row>
    <row r="59331" spans="3:4">
      <c r="C59331"/>
      <c r="D59331" s="47"/>
    </row>
    <row r="59332" spans="3:4">
      <c r="C59332"/>
      <c r="D59332" s="47"/>
    </row>
    <row r="59333" spans="3:4">
      <c r="C59333"/>
      <c r="D59333" s="47"/>
    </row>
    <row r="59334" spans="3:4">
      <c r="C59334"/>
      <c r="D59334" s="47"/>
    </row>
    <row r="59335" spans="3:4">
      <c r="C59335"/>
      <c r="D59335" s="47"/>
    </row>
    <row r="59336" spans="3:4">
      <c r="C59336"/>
      <c r="D59336" s="47"/>
    </row>
    <row r="59337" spans="3:4">
      <c r="C59337"/>
      <c r="D59337" s="47"/>
    </row>
    <row r="59338" spans="3:4">
      <c r="C59338"/>
      <c r="D59338" s="47"/>
    </row>
    <row r="59339" spans="3:4">
      <c r="C59339"/>
      <c r="D59339" s="47"/>
    </row>
    <row r="59340" spans="3:4">
      <c r="C59340"/>
      <c r="D59340" s="47"/>
    </row>
    <row r="59341" spans="3:4">
      <c r="C59341"/>
      <c r="D59341" s="47"/>
    </row>
    <row r="59342" spans="3:4">
      <c r="C59342"/>
      <c r="D59342" s="47"/>
    </row>
    <row r="59343" spans="3:4">
      <c r="C59343"/>
      <c r="D59343" s="47"/>
    </row>
    <row r="59344" spans="3:4">
      <c r="C59344"/>
      <c r="D59344" s="47"/>
    </row>
    <row r="59345" spans="3:4">
      <c r="C59345"/>
      <c r="D59345" s="47"/>
    </row>
    <row r="59346" spans="3:4">
      <c r="C59346"/>
      <c r="D59346" s="47"/>
    </row>
    <row r="59347" spans="3:4">
      <c r="C59347"/>
      <c r="D59347" s="47"/>
    </row>
    <row r="59348" spans="3:4">
      <c r="C59348"/>
      <c r="D59348" s="47"/>
    </row>
    <row r="59349" spans="3:4">
      <c r="C59349"/>
      <c r="D59349" s="47"/>
    </row>
    <row r="59350" spans="3:4">
      <c r="C59350"/>
      <c r="D59350" s="47"/>
    </row>
    <row r="59351" spans="3:4">
      <c r="C59351"/>
      <c r="D59351" s="47"/>
    </row>
    <row r="59352" spans="3:4">
      <c r="C59352"/>
      <c r="D59352" s="47"/>
    </row>
    <row r="59353" spans="3:4">
      <c r="C59353"/>
      <c r="D59353" s="47"/>
    </row>
    <row r="59354" spans="3:4">
      <c r="C59354"/>
      <c r="D59354" s="47"/>
    </row>
    <row r="59355" spans="3:4">
      <c r="C59355"/>
      <c r="D59355" s="47"/>
    </row>
    <row r="59356" spans="3:4">
      <c r="C59356"/>
      <c r="D59356" s="47"/>
    </row>
    <row r="59357" spans="3:4">
      <c r="C59357"/>
      <c r="D59357" s="47"/>
    </row>
    <row r="59358" spans="3:4">
      <c r="C59358"/>
      <c r="D59358" s="47"/>
    </row>
    <row r="59359" spans="3:4">
      <c r="C59359"/>
      <c r="D59359" s="47"/>
    </row>
    <row r="59360" spans="3:4">
      <c r="C59360"/>
      <c r="D59360" s="47"/>
    </row>
    <row r="59361" spans="3:4">
      <c r="C59361"/>
      <c r="D59361" s="47"/>
    </row>
    <row r="59362" spans="3:4">
      <c r="C59362"/>
      <c r="D59362" s="47"/>
    </row>
    <row r="59363" spans="3:4">
      <c r="C59363"/>
      <c r="D59363" s="47"/>
    </row>
    <row r="59364" spans="3:4">
      <c r="C59364"/>
      <c r="D59364" s="47"/>
    </row>
    <row r="59365" spans="3:4">
      <c r="C59365"/>
      <c r="D59365" s="47"/>
    </row>
    <row r="59366" spans="3:4">
      <c r="C59366"/>
      <c r="D59366" s="47"/>
    </row>
    <row r="59367" spans="3:4">
      <c r="C59367"/>
      <c r="D59367" s="47"/>
    </row>
    <row r="59368" spans="3:4">
      <c r="C59368"/>
      <c r="D59368" s="47"/>
    </row>
    <row r="59369" spans="3:4">
      <c r="C59369"/>
      <c r="D59369" s="47"/>
    </row>
    <row r="59370" spans="3:4">
      <c r="C59370"/>
      <c r="D59370" s="47"/>
    </row>
    <row r="59371" spans="3:4">
      <c r="C59371"/>
      <c r="D59371" s="47"/>
    </row>
    <row r="59372" spans="3:4">
      <c r="C59372"/>
      <c r="D59372" s="47"/>
    </row>
    <row r="59373" spans="3:4">
      <c r="C59373"/>
      <c r="D59373" s="47"/>
    </row>
    <row r="59374" spans="3:4">
      <c r="C59374"/>
      <c r="D59374" s="47"/>
    </row>
    <row r="59375" spans="3:4">
      <c r="C59375"/>
      <c r="D59375" s="47"/>
    </row>
    <row r="59376" spans="3:4">
      <c r="C59376"/>
      <c r="D59376" s="47"/>
    </row>
    <row r="59377" spans="3:4">
      <c r="C59377"/>
      <c r="D59377" s="47"/>
    </row>
    <row r="59378" spans="3:4">
      <c r="C59378"/>
      <c r="D59378" s="47"/>
    </row>
    <row r="59379" spans="3:4">
      <c r="C59379"/>
      <c r="D59379" s="47"/>
    </row>
    <row r="59380" spans="3:4">
      <c r="C59380"/>
      <c r="D59380" s="47"/>
    </row>
    <row r="59381" spans="3:4">
      <c r="C59381"/>
      <c r="D59381" s="47"/>
    </row>
    <row r="59382" spans="3:4">
      <c r="C59382"/>
      <c r="D59382" s="47"/>
    </row>
    <row r="59383" spans="3:4">
      <c r="C59383"/>
      <c r="D59383" s="47"/>
    </row>
    <row r="59384" spans="3:4">
      <c r="C59384"/>
      <c r="D59384" s="47"/>
    </row>
    <row r="59385" spans="3:4">
      <c r="C59385"/>
      <c r="D59385" s="47"/>
    </row>
    <row r="59386" spans="3:4">
      <c r="C59386"/>
      <c r="D59386" s="47"/>
    </row>
    <row r="59387" spans="3:4">
      <c r="C59387"/>
      <c r="D59387" s="47"/>
    </row>
    <row r="59388" spans="3:4">
      <c r="C59388"/>
      <c r="D59388" s="47"/>
    </row>
    <row r="59389" spans="3:4">
      <c r="C59389"/>
      <c r="D59389" s="47"/>
    </row>
    <row r="59390" spans="3:4">
      <c r="C59390"/>
      <c r="D59390" s="47"/>
    </row>
    <row r="59391" spans="3:4">
      <c r="C59391"/>
      <c r="D59391" s="47"/>
    </row>
    <row r="59392" spans="3:4">
      <c r="C59392"/>
      <c r="D59392" s="47"/>
    </row>
    <row r="59393" spans="3:4">
      <c r="C59393"/>
      <c r="D59393" s="47"/>
    </row>
    <row r="59394" spans="3:4">
      <c r="C59394"/>
      <c r="D59394" s="47"/>
    </row>
    <row r="59395" spans="3:4">
      <c r="C59395"/>
      <c r="D59395" s="47"/>
    </row>
    <row r="59396" spans="3:4">
      <c r="C59396"/>
      <c r="D59396" s="47"/>
    </row>
    <row r="59397" spans="3:4">
      <c r="C59397"/>
      <c r="D59397" s="47"/>
    </row>
    <row r="59398" spans="3:4">
      <c r="C59398"/>
      <c r="D59398" s="47"/>
    </row>
    <row r="59399" spans="3:4">
      <c r="C59399"/>
      <c r="D59399" s="47"/>
    </row>
    <row r="59400" spans="3:4">
      <c r="C59400"/>
      <c r="D59400" s="47"/>
    </row>
    <row r="59401" spans="3:4">
      <c r="C59401"/>
      <c r="D59401" s="47"/>
    </row>
    <row r="59402" spans="3:4">
      <c r="C59402"/>
      <c r="D59402" s="47"/>
    </row>
    <row r="59403" spans="3:4">
      <c r="C59403"/>
      <c r="D59403" s="47"/>
    </row>
    <row r="59404" spans="3:4">
      <c r="C59404"/>
      <c r="D59404" s="47"/>
    </row>
    <row r="59405" spans="3:4">
      <c r="C59405"/>
      <c r="D59405" s="47"/>
    </row>
    <row r="59406" spans="3:4">
      <c r="C59406"/>
      <c r="D59406" s="47"/>
    </row>
    <row r="59407" spans="3:4">
      <c r="C59407"/>
      <c r="D59407" s="47"/>
    </row>
    <row r="59408" spans="3:4">
      <c r="C59408"/>
      <c r="D59408" s="47"/>
    </row>
    <row r="59409" spans="3:4">
      <c r="C59409"/>
      <c r="D59409" s="47"/>
    </row>
    <row r="59410" spans="3:4">
      <c r="C59410"/>
      <c r="D59410" s="47"/>
    </row>
    <row r="59411" spans="3:4">
      <c r="C59411"/>
      <c r="D59411" s="47"/>
    </row>
    <row r="59412" spans="3:4">
      <c r="C59412"/>
      <c r="D59412" s="47"/>
    </row>
    <row r="59413" spans="3:4">
      <c r="C59413"/>
      <c r="D59413" s="47"/>
    </row>
    <row r="59414" spans="3:4">
      <c r="C59414"/>
      <c r="D59414" s="47"/>
    </row>
    <row r="59415" spans="3:4">
      <c r="C59415"/>
      <c r="D59415" s="47"/>
    </row>
    <row r="59416" spans="3:4">
      <c r="C59416"/>
      <c r="D59416" s="47"/>
    </row>
    <row r="59417" spans="3:4">
      <c r="C59417"/>
      <c r="D59417" s="47"/>
    </row>
    <row r="59418" spans="3:4">
      <c r="C59418"/>
      <c r="D59418" s="47"/>
    </row>
    <row r="59419" spans="3:4">
      <c r="C59419"/>
      <c r="D59419" s="47"/>
    </row>
    <row r="59420" spans="3:4">
      <c r="C59420"/>
      <c r="D59420" s="47"/>
    </row>
    <row r="59421" spans="3:4">
      <c r="C59421"/>
      <c r="D59421" s="47"/>
    </row>
    <row r="59422" spans="3:4">
      <c r="C59422"/>
      <c r="D59422" s="47"/>
    </row>
    <row r="59423" spans="3:4">
      <c r="C59423"/>
      <c r="D59423" s="47"/>
    </row>
    <row r="59424" spans="3:4">
      <c r="C59424"/>
      <c r="D59424" s="47"/>
    </row>
    <row r="59425" spans="3:4">
      <c r="C59425"/>
      <c r="D59425" s="47"/>
    </row>
    <row r="59426" spans="3:4">
      <c r="C59426"/>
      <c r="D59426" s="47"/>
    </row>
    <row r="59427" spans="3:4">
      <c r="C59427"/>
      <c r="D59427" s="47"/>
    </row>
    <row r="59428" spans="3:4">
      <c r="C59428"/>
      <c r="D59428" s="47"/>
    </row>
    <row r="59429" spans="3:4">
      <c r="C59429"/>
      <c r="D59429" s="47"/>
    </row>
    <row r="59430" spans="3:4">
      <c r="C59430"/>
      <c r="D59430" s="47"/>
    </row>
    <row r="59431" spans="3:4">
      <c r="C59431"/>
      <c r="D59431" s="47"/>
    </row>
    <row r="59432" spans="3:4">
      <c r="C59432"/>
      <c r="D59432" s="47"/>
    </row>
    <row r="59433" spans="3:4">
      <c r="C59433"/>
      <c r="D59433" s="47"/>
    </row>
    <row r="59434" spans="3:4">
      <c r="C59434"/>
      <c r="D59434" s="47"/>
    </row>
    <row r="59435" spans="3:4">
      <c r="C59435"/>
      <c r="D59435" s="47"/>
    </row>
    <row r="59436" spans="3:4">
      <c r="C59436"/>
      <c r="D59436" s="47"/>
    </row>
    <row r="59437" spans="3:4">
      <c r="C59437"/>
      <c r="D59437" s="47"/>
    </row>
    <row r="59438" spans="3:4">
      <c r="C59438"/>
      <c r="D59438" s="47"/>
    </row>
    <row r="59439" spans="3:4">
      <c r="C59439"/>
      <c r="D59439" s="47"/>
    </row>
    <row r="59440" spans="3:4">
      <c r="C59440"/>
      <c r="D59440" s="47"/>
    </row>
    <row r="59441" spans="3:4">
      <c r="C59441"/>
      <c r="D59441" s="47"/>
    </row>
    <row r="59442" spans="3:4">
      <c r="C59442"/>
      <c r="D59442" s="47"/>
    </row>
    <row r="59443" spans="3:4">
      <c r="C59443"/>
      <c r="D59443" s="47"/>
    </row>
    <row r="59444" spans="3:4">
      <c r="C59444"/>
      <c r="D59444" s="47"/>
    </row>
    <row r="59445" spans="3:4">
      <c r="C59445"/>
      <c r="D59445" s="47"/>
    </row>
    <row r="59446" spans="3:4">
      <c r="C59446"/>
      <c r="D59446" s="47"/>
    </row>
    <row r="59447" spans="3:4">
      <c r="C59447"/>
      <c r="D59447" s="47"/>
    </row>
    <row r="59448" spans="3:4">
      <c r="C59448"/>
      <c r="D59448" s="47"/>
    </row>
    <row r="59449" spans="3:4">
      <c r="C59449"/>
      <c r="D59449" s="47"/>
    </row>
    <row r="59450" spans="3:4">
      <c r="C59450"/>
      <c r="D59450" s="47"/>
    </row>
    <row r="59451" spans="3:4">
      <c r="C59451"/>
      <c r="D59451" s="47"/>
    </row>
    <row r="59452" spans="3:4">
      <c r="C59452"/>
      <c r="D59452" s="47"/>
    </row>
    <row r="59453" spans="3:4">
      <c r="C59453"/>
      <c r="D59453" s="47"/>
    </row>
    <row r="59454" spans="3:4">
      <c r="C59454"/>
      <c r="D59454" s="47"/>
    </row>
    <row r="59455" spans="3:4">
      <c r="C59455"/>
      <c r="D59455" s="47"/>
    </row>
    <row r="59456" spans="3:4">
      <c r="C59456"/>
      <c r="D59456" s="47"/>
    </row>
    <row r="59457" spans="3:4">
      <c r="C59457"/>
      <c r="D59457" s="47"/>
    </row>
    <row r="59458" spans="3:4">
      <c r="C59458"/>
      <c r="D59458" s="47"/>
    </row>
    <row r="59459" spans="3:4">
      <c r="C59459"/>
      <c r="D59459" s="47"/>
    </row>
    <row r="59460" spans="3:4">
      <c r="C59460"/>
      <c r="D59460" s="47"/>
    </row>
    <row r="59461" spans="3:4">
      <c r="C59461"/>
      <c r="D59461" s="47"/>
    </row>
    <row r="59462" spans="3:4">
      <c r="C59462"/>
      <c r="D59462" s="47"/>
    </row>
    <row r="59463" spans="3:4">
      <c r="C59463"/>
      <c r="D59463" s="47"/>
    </row>
    <row r="59464" spans="3:4">
      <c r="C59464"/>
      <c r="D59464" s="47"/>
    </row>
    <row r="59465" spans="3:4">
      <c r="C59465"/>
      <c r="D59465" s="47"/>
    </row>
    <row r="59466" spans="3:4">
      <c r="C59466"/>
      <c r="D59466" s="47"/>
    </row>
    <row r="59467" spans="3:4">
      <c r="C59467"/>
      <c r="D59467" s="47"/>
    </row>
    <row r="59468" spans="3:4">
      <c r="C59468"/>
      <c r="D59468" s="47"/>
    </row>
    <row r="59469" spans="3:4">
      <c r="C59469"/>
      <c r="D59469" s="47"/>
    </row>
    <row r="59470" spans="3:4">
      <c r="C59470"/>
      <c r="D59470" s="47"/>
    </row>
    <row r="59471" spans="3:4">
      <c r="C59471"/>
      <c r="D59471" s="47"/>
    </row>
    <row r="59472" spans="3:4">
      <c r="C59472"/>
      <c r="D59472" s="47"/>
    </row>
    <row r="59473" spans="3:4">
      <c r="C59473"/>
      <c r="D59473" s="47"/>
    </row>
    <row r="59474" spans="3:4">
      <c r="C59474"/>
      <c r="D59474" s="47"/>
    </row>
    <row r="59475" spans="3:4">
      <c r="C59475"/>
      <c r="D59475" s="47"/>
    </row>
    <row r="59476" spans="3:4">
      <c r="C59476"/>
      <c r="D59476" s="47"/>
    </row>
    <row r="59477" spans="3:4">
      <c r="C59477"/>
      <c r="D59477" s="47"/>
    </row>
    <row r="59478" spans="3:4">
      <c r="C59478"/>
      <c r="D59478" s="47"/>
    </row>
    <row r="59479" spans="3:4">
      <c r="C59479"/>
      <c r="D59479" s="47"/>
    </row>
    <row r="59480" spans="3:4">
      <c r="C59480"/>
      <c r="D59480" s="47"/>
    </row>
    <row r="59481" spans="3:4">
      <c r="C59481"/>
      <c r="D59481" s="47"/>
    </row>
    <row r="59482" spans="3:4">
      <c r="C59482"/>
      <c r="D59482" s="47"/>
    </row>
    <row r="59483" spans="3:4">
      <c r="C59483"/>
      <c r="D59483" s="47"/>
    </row>
    <row r="59484" spans="3:4">
      <c r="C59484"/>
      <c r="D59484" s="47"/>
    </row>
    <row r="59485" spans="3:4">
      <c r="C59485"/>
      <c r="D59485" s="47"/>
    </row>
    <row r="59486" spans="3:4">
      <c r="C59486"/>
      <c r="D59486" s="47"/>
    </row>
    <row r="59487" spans="3:4">
      <c r="C59487"/>
      <c r="D59487" s="47"/>
    </row>
    <row r="59488" spans="3:4">
      <c r="C59488"/>
      <c r="D59488" s="47"/>
    </row>
    <row r="59489" spans="3:4">
      <c r="C59489"/>
      <c r="D59489" s="47"/>
    </row>
    <row r="59490" spans="3:4">
      <c r="C59490"/>
      <c r="D59490" s="47"/>
    </row>
    <row r="59491" spans="3:4">
      <c r="C59491"/>
      <c r="D59491" s="47"/>
    </row>
    <row r="59492" spans="3:4">
      <c r="C59492"/>
      <c r="D59492" s="47"/>
    </row>
    <row r="59493" spans="3:4">
      <c r="C59493"/>
      <c r="D59493" s="47"/>
    </row>
    <row r="59494" spans="3:4">
      <c r="C59494"/>
      <c r="D59494" s="47"/>
    </row>
    <row r="59495" spans="3:4">
      <c r="C59495"/>
      <c r="D59495" s="47"/>
    </row>
    <row r="59496" spans="3:4">
      <c r="C59496"/>
      <c r="D59496" s="47"/>
    </row>
    <row r="59497" spans="3:4">
      <c r="C59497"/>
      <c r="D59497" s="47"/>
    </row>
    <row r="59498" spans="3:4">
      <c r="C59498"/>
      <c r="D59498" s="47"/>
    </row>
    <row r="59499" spans="3:4">
      <c r="C59499"/>
      <c r="D59499" s="47"/>
    </row>
    <row r="59500" spans="3:4">
      <c r="C59500"/>
      <c r="D59500" s="47"/>
    </row>
    <row r="59501" spans="3:4">
      <c r="C59501"/>
      <c r="D59501" s="47"/>
    </row>
    <row r="59502" spans="3:4">
      <c r="C59502"/>
      <c r="D59502" s="47"/>
    </row>
    <row r="59503" spans="3:4">
      <c r="C59503"/>
      <c r="D59503" s="47"/>
    </row>
    <row r="59504" spans="3:4">
      <c r="C59504"/>
      <c r="D59504" s="47"/>
    </row>
    <row r="59505" spans="3:4">
      <c r="C59505"/>
      <c r="D59505" s="47"/>
    </row>
    <row r="59506" spans="3:4">
      <c r="C59506"/>
      <c r="D59506" s="47"/>
    </row>
    <row r="59507" spans="3:4">
      <c r="C59507"/>
      <c r="D59507" s="47"/>
    </row>
    <row r="59508" spans="3:4">
      <c r="C59508"/>
      <c r="D59508" s="47"/>
    </row>
    <row r="59509" spans="3:4">
      <c r="C59509"/>
      <c r="D59509" s="47"/>
    </row>
    <row r="59510" spans="3:4">
      <c r="C59510"/>
      <c r="D59510" s="47"/>
    </row>
    <row r="59511" spans="3:4">
      <c r="C59511"/>
      <c r="D59511" s="47"/>
    </row>
    <row r="59512" spans="3:4">
      <c r="C59512"/>
      <c r="D59512" s="47"/>
    </row>
    <row r="59513" spans="3:4">
      <c r="C59513"/>
      <c r="D59513" s="47"/>
    </row>
    <row r="59514" spans="3:4">
      <c r="C59514"/>
      <c r="D59514" s="47"/>
    </row>
    <row r="59515" spans="3:4">
      <c r="C59515"/>
      <c r="D59515" s="47"/>
    </row>
    <row r="59516" spans="3:4">
      <c r="C59516"/>
      <c r="D59516" s="47"/>
    </row>
    <row r="59517" spans="3:4">
      <c r="C59517"/>
      <c r="D59517" s="47"/>
    </row>
    <row r="59518" spans="3:4">
      <c r="C59518"/>
      <c r="D59518" s="47"/>
    </row>
    <row r="59519" spans="3:4">
      <c r="C59519"/>
      <c r="D59519" s="47"/>
    </row>
    <row r="59520" spans="3:4">
      <c r="C59520"/>
      <c r="D59520" s="47"/>
    </row>
    <row r="59521" spans="3:4">
      <c r="C59521"/>
      <c r="D59521" s="47"/>
    </row>
    <row r="59522" spans="3:4">
      <c r="C59522"/>
      <c r="D59522" s="47"/>
    </row>
    <row r="59523" spans="3:4">
      <c r="C59523"/>
      <c r="D59523" s="47"/>
    </row>
    <row r="59524" spans="3:4">
      <c r="C59524"/>
      <c r="D59524" s="47"/>
    </row>
    <row r="59525" spans="3:4">
      <c r="C59525"/>
      <c r="D59525" s="47"/>
    </row>
    <row r="59526" spans="3:4">
      <c r="C59526"/>
      <c r="D59526" s="47"/>
    </row>
    <row r="59527" spans="3:4">
      <c r="C59527"/>
      <c r="D59527" s="47"/>
    </row>
    <row r="59528" spans="3:4">
      <c r="C59528"/>
      <c r="D59528" s="47"/>
    </row>
    <row r="59529" spans="3:4">
      <c r="C59529"/>
      <c r="D59529" s="47"/>
    </row>
    <row r="59530" spans="3:4">
      <c r="C59530"/>
      <c r="D59530" s="47"/>
    </row>
    <row r="59531" spans="3:4">
      <c r="C59531"/>
      <c r="D59531" s="47"/>
    </row>
    <row r="59532" spans="3:4">
      <c r="C59532"/>
      <c r="D59532" s="47"/>
    </row>
    <row r="59533" spans="3:4">
      <c r="C59533"/>
      <c r="D59533" s="47"/>
    </row>
    <row r="59534" spans="3:4">
      <c r="C59534"/>
      <c r="D59534" s="47"/>
    </row>
    <row r="59535" spans="3:4">
      <c r="C59535"/>
      <c r="D59535" s="47"/>
    </row>
    <row r="59536" spans="3:4">
      <c r="C59536"/>
      <c r="D59536" s="47"/>
    </row>
    <row r="59537" spans="3:4">
      <c r="C59537"/>
      <c r="D59537" s="47"/>
    </row>
    <row r="59538" spans="3:4">
      <c r="C59538"/>
      <c r="D59538" s="47"/>
    </row>
    <row r="59539" spans="3:4">
      <c r="C59539"/>
      <c r="D59539" s="47"/>
    </row>
    <row r="59540" spans="3:4">
      <c r="C59540"/>
      <c r="D59540" s="47"/>
    </row>
    <row r="59541" spans="3:4">
      <c r="C59541"/>
      <c r="D59541" s="47"/>
    </row>
    <row r="59542" spans="3:4">
      <c r="C59542"/>
      <c r="D59542" s="47"/>
    </row>
    <row r="59543" spans="3:4">
      <c r="C59543"/>
      <c r="D59543" s="47"/>
    </row>
    <row r="59544" spans="3:4">
      <c r="C59544"/>
      <c r="D59544" s="47"/>
    </row>
    <row r="59545" spans="3:4">
      <c r="C59545"/>
      <c r="D59545" s="47"/>
    </row>
    <row r="59546" spans="3:4">
      <c r="C59546"/>
      <c r="D59546" s="47"/>
    </row>
    <row r="59547" spans="3:4">
      <c r="C59547"/>
      <c r="D59547" s="47"/>
    </row>
    <row r="59548" spans="3:4">
      <c r="C59548"/>
      <c r="D59548" s="47"/>
    </row>
    <row r="59549" spans="3:4">
      <c r="C59549"/>
      <c r="D59549" s="47"/>
    </row>
    <row r="59550" spans="3:4">
      <c r="C59550"/>
      <c r="D59550" s="47"/>
    </row>
    <row r="59551" spans="3:4">
      <c r="C59551"/>
      <c r="D59551" s="47"/>
    </row>
    <row r="59552" spans="3:4">
      <c r="C59552"/>
      <c r="D59552" s="47"/>
    </row>
    <row r="59553" spans="3:4">
      <c r="C59553"/>
      <c r="D59553" s="47"/>
    </row>
    <row r="59554" spans="3:4">
      <c r="C59554"/>
      <c r="D59554" s="47"/>
    </row>
    <row r="59555" spans="3:4">
      <c r="C59555"/>
      <c r="D59555" s="47"/>
    </row>
    <row r="59556" spans="3:4">
      <c r="C59556"/>
      <c r="D59556" s="47"/>
    </row>
    <row r="59557" spans="3:4">
      <c r="C59557"/>
      <c r="D59557" s="47"/>
    </row>
    <row r="59558" spans="3:4">
      <c r="C59558"/>
      <c r="D59558" s="47"/>
    </row>
    <row r="59559" spans="3:4">
      <c r="C59559"/>
      <c r="D59559" s="47"/>
    </row>
    <row r="59560" spans="3:4">
      <c r="C59560"/>
      <c r="D59560" s="47"/>
    </row>
    <row r="59561" spans="3:4">
      <c r="C59561"/>
      <c r="D59561" s="47"/>
    </row>
    <row r="59562" spans="3:4">
      <c r="C59562"/>
      <c r="D59562" s="47"/>
    </row>
    <row r="59563" spans="3:4">
      <c r="C59563"/>
      <c r="D59563" s="47"/>
    </row>
    <row r="59564" spans="3:4">
      <c r="C59564"/>
      <c r="D59564" s="47"/>
    </row>
    <row r="59565" spans="3:4">
      <c r="C59565"/>
      <c r="D59565" s="47"/>
    </row>
    <row r="59566" spans="3:4">
      <c r="C59566"/>
      <c r="D59566" s="47"/>
    </row>
    <row r="59567" spans="3:4">
      <c r="C59567"/>
      <c r="D59567" s="47"/>
    </row>
    <row r="59568" spans="3:4">
      <c r="C59568"/>
      <c r="D59568" s="47"/>
    </row>
    <row r="59569" spans="3:4">
      <c r="C59569"/>
      <c r="D59569" s="47"/>
    </row>
    <row r="59570" spans="3:4">
      <c r="C59570"/>
      <c r="D59570" s="47"/>
    </row>
    <row r="59571" spans="3:4">
      <c r="C59571"/>
      <c r="D59571" s="47"/>
    </row>
    <row r="59572" spans="3:4">
      <c r="C59572"/>
      <c r="D59572" s="47"/>
    </row>
    <row r="59573" spans="3:4">
      <c r="C59573"/>
      <c r="D59573" s="47"/>
    </row>
    <row r="59574" spans="3:4">
      <c r="C59574"/>
      <c r="D59574" s="47"/>
    </row>
    <row r="59575" spans="3:4">
      <c r="C59575"/>
      <c r="D59575" s="47"/>
    </row>
    <row r="59576" spans="3:4">
      <c r="C59576"/>
      <c r="D59576" s="47"/>
    </row>
    <row r="59577" spans="3:4">
      <c r="C59577"/>
      <c r="D59577" s="47"/>
    </row>
    <row r="59578" spans="3:4">
      <c r="C59578"/>
      <c r="D59578" s="47"/>
    </row>
    <row r="59579" spans="3:4">
      <c r="C59579"/>
      <c r="D59579" s="47"/>
    </row>
    <row r="59580" spans="3:4">
      <c r="C59580"/>
      <c r="D59580" s="47"/>
    </row>
    <row r="59581" spans="3:4">
      <c r="C59581"/>
      <c r="D59581" s="47"/>
    </row>
    <row r="59582" spans="3:4">
      <c r="C59582"/>
      <c r="D59582" s="47"/>
    </row>
    <row r="59583" spans="3:4">
      <c r="C59583"/>
      <c r="D59583" s="47"/>
    </row>
    <row r="59584" spans="3:4">
      <c r="C59584"/>
      <c r="D59584" s="47"/>
    </row>
    <row r="59585" spans="3:4">
      <c r="C59585"/>
      <c r="D59585" s="47"/>
    </row>
    <row r="59586" spans="3:4">
      <c r="C59586"/>
      <c r="D59586" s="47"/>
    </row>
    <row r="59587" spans="3:4">
      <c r="C59587"/>
      <c r="D59587" s="47"/>
    </row>
    <row r="59588" spans="3:4">
      <c r="C59588"/>
      <c r="D59588" s="47"/>
    </row>
    <row r="59589" spans="3:4">
      <c r="C59589"/>
      <c r="D59589" s="47"/>
    </row>
    <row r="59590" spans="3:4">
      <c r="C59590"/>
      <c r="D59590" s="47"/>
    </row>
    <row r="59591" spans="3:4">
      <c r="C59591"/>
      <c r="D59591" s="47"/>
    </row>
    <row r="59592" spans="3:4">
      <c r="C59592"/>
      <c r="D59592" s="47"/>
    </row>
    <row r="59593" spans="3:4">
      <c r="C59593"/>
      <c r="D59593" s="47"/>
    </row>
    <row r="59594" spans="3:4">
      <c r="C59594"/>
      <c r="D59594" s="47"/>
    </row>
    <row r="59595" spans="3:4">
      <c r="C59595"/>
      <c r="D59595" s="47"/>
    </row>
    <row r="59596" spans="3:4">
      <c r="C59596"/>
      <c r="D59596" s="47"/>
    </row>
    <row r="59597" spans="3:4">
      <c r="C59597"/>
      <c r="D59597" s="47"/>
    </row>
    <row r="59598" spans="3:4">
      <c r="C59598"/>
      <c r="D59598" s="47"/>
    </row>
    <row r="59599" spans="3:4">
      <c r="C59599"/>
      <c r="D59599" s="47"/>
    </row>
    <row r="59600" spans="3:4">
      <c r="C59600"/>
      <c r="D59600" s="47"/>
    </row>
    <row r="59601" spans="3:4">
      <c r="C59601"/>
      <c r="D59601" s="47"/>
    </row>
    <row r="59602" spans="3:4">
      <c r="C59602"/>
      <c r="D59602" s="47"/>
    </row>
    <row r="59603" spans="3:4">
      <c r="C59603"/>
      <c r="D59603" s="47"/>
    </row>
    <row r="59604" spans="3:4">
      <c r="C59604"/>
      <c r="D59604" s="47"/>
    </row>
    <row r="59605" spans="3:4">
      <c r="C59605"/>
      <c r="D59605" s="47"/>
    </row>
    <row r="59606" spans="3:4">
      <c r="C59606"/>
      <c r="D59606" s="47"/>
    </row>
    <row r="59607" spans="3:4">
      <c r="C59607"/>
      <c r="D59607" s="47"/>
    </row>
    <row r="59608" spans="3:4">
      <c r="C59608"/>
      <c r="D59608" s="47"/>
    </row>
    <row r="59609" spans="3:4">
      <c r="C59609"/>
      <c r="D59609" s="47"/>
    </row>
    <row r="59610" spans="3:4">
      <c r="C59610"/>
      <c r="D59610" s="47"/>
    </row>
    <row r="59611" spans="3:4">
      <c r="C59611"/>
      <c r="D59611" s="47"/>
    </row>
    <row r="59612" spans="3:4">
      <c r="C59612"/>
      <c r="D59612" s="47"/>
    </row>
    <row r="59613" spans="3:4">
      <c r="C59613"/>
      <c r="D59613" s="47"/>
    </row>
    <row r="59614" spans="3:4">
      <c r="C59614"/>
      <c r="D59614" s="47"/>
    </row>
    <row r="59615" spans="3:4">
      <c r="C59615"/>
      <c r="D59615" s="47"/>
    </row>
    <row r="59616" spans="3:4">
      <c r="C59616"/>
      <c r="D59616" s="47"/>
    </row>
    <row r="59617" spans="3:4">
      <c r="C59617"/>
      <c r="D59617" s="47"/>
    </row>
    <row r="59618" spans="3:4">
      <c r="C59618"/>
      <c r="D59618" s="47"/>
    </row>
    <row r="59619" spans="3:4">
      <c r="C59619"/>
      <c r="D59619" s="47"/>
    </row>
    <row r="59620" spans="3:4">
      <c r="C59620"/>
      <c r="D59620" s="47"/>
    </row>
    <row r="59621" spans="3:4">
      <c r="C59621"/>
      <c r="D59621" s="47"/>
    </row>
    <row r="59622" spans="3:4">
      <c r="C59622"/>
      <c r="D59622" s="47"/>
    </row>
    <row r="59623" spans="3:4">
      <c r="C59623"/>
      <c r="D59623" s="47"/>
    </row>
    <row r="59624" spans="3:4">
      <c r="C59624"/>
      <c r="D59624" s="47"/>
    </row>
    <row r="59625" spans="3:4">
      <c r="C59625"/>
      <c r="D59625" s="47"/>
    </row>
    <row r="59626" spans="3:4">
      <c r="C59626"/>
      <c r="D59626" s="47"/>
    </row>
    <row r="59627" spans="3:4">
      <c r="C59627"/>
      <c r="D59627" s="47"/>
    </row>
    <row r="59628" spans="3:4">
      <c r="C59628"/>
      <c r="D59628" s="47"/>
    </row>
    <row r="59629" spans="3:4">
      <c r="C59629"/>
      <c r="D59629" s="47"/>
    </row>
    <row r="59630" spans="3:4">
      <c r="C59630"/>
      <c r="D59630" s="47"/>
    </row>
    <row r="59631" spans="3:4">
      <c r="C59631"/>
      <c r="D59631" s="47"/>
    </row>
    <row r="59632" spans="3:4">
      <c r="C59632"/>
      <c r="D59632" s="47"/>
    </row>
    <row r="59633" spans="3:4">
      <c r="C59633"/>
      <c r="D59633" s="47"/>
    </row>
    <row r="59634" spans="3:4">
      <c r="C59634"/>
      <c r="D59634" s="47"/>
    </row>
    <row r="59635" spans="3:4">
      <c r="C59635"/>
      <c r="D59635" s="47"/>
    </row>
    <row r="59636" spans="3:4">
      <c r="C59636"/>
      <c r="D59636" s="47"/>
    </row>
    <row r="59637" spans="3:4">
      <c r="C59637"/>
      <c r="D59637" s="47"/>
    </row>
    <row r="59638" spans="3:4">
      <c r="C59638"/>
      <c r="D59638" s="47"/>
    </row>
    <row r="59639" spans="3:4">
      <c r="C59639"/>
      <c r="D59639" s="47"/>
    </row>
    <row r="59640" spans="3:4">
      <c r="C59640"/>
      <c r="D59640" s="47"/>
    </row>
    <row r="59641" spans="3:4">
      <c r="C59641"/>
      <c r="D59641" s="47"/>
    </row>
    <row r="59642" spans="3:4">
      <c r="C59642"/>
      <c r="D59642" s="47"/>
    </row>
    <row r="59643" spans="3:4">
      <c r="C59643"/>
      <c r="D59643" s="47"/>
    </row>
    <row r="59644" spans="3:4">
      <c r="C59644"/>
      <c r="D59644" s="47"/>
    </row>
    <row r="59645" spans="3:4">
      <c r="C59645"/>
      <c r="D59645" s="47"/>
    </row>
    <row r="59646" spans="3:4">
      <c r="C59646"/>
      <c r="D59646" s="47"/>
    </row>
    <row r="59647" spans="3:4">
      <c r="C59647"/>
      <c r="D59647" s="47"/>
    </row>
    <row r="59648" spans="3:4">
      <c r="C59648"/>
      <c r="D59648" s="47"/>
    </row>
    <row r="59649" spans="3:4">
      <c r="C59649"/>
      <c r="D59649" s="47"/>
    </row>
    <row r="59650" spans="3:4">
      <c r="C59650"/>
      <c r="D59650" s="47"/>
    </row>
    <row r="59651" spans="3:4">
      <c r="C59651"/>
      <c r="D59651" s="47"/>
    </row>
    <row r="59652" spans="3:4">
      <c r="C59652"/>
      <c r="D59652" s="47"/>
    </row>
    <row r="59653" spans="3:4">
      <c r="C59653"/>
      <c r="D59653" s="47"/>
    </row>
    <row r="59654" spans="3:4">
      <c r="C59654"/>
      <c r="D59654" s="47"/>
    </row>
    <row r="59655" spans="3:4">
      <c r="C59655"/>
      <c r="D59655" s="47"/>
    </row>
    <row r="59656" spans="3:4">
      <c r="C59656"/>
      <c r="D59656" s="47"/>
    </row>
    <row r="59657" spans="3:4">
      <c r="C59657"/>
      <c r="D59657" s="47"/>
    </row>
    <row r="59658" spans="3:4">
      <c r="C59658"/>
      <c r="D59658" s="47"/>
    </row>
    <row r="59659" spans="3:4">
      <c r="C59659"/>
      <c r="D59659" s="47"/>
    </row>
    <row r="59660" spans="3:4">
      <c r="C59660"/>
      <c r="D59660" s="47"/>
    </row>
    <row r="59661" spans="3:4">
      <c r="C59661"/>
      <c r="D59661" s="47"/>
    </row>
    <row r="59662" spans="3:4">
      <c r="C59662"/>
      <c r="D59662" s="47"/>
    </row>
    <row r="59663" spans="3:4">
      <c r="C59663"/>
      <c r="D59663" s="47"/>
    </row>
    <row r="59664" spans="3:4">
      <c r="C59664"/>
      <c r="D59664" s="47"/>
    </row>
    <row r="59665" spans="3:4">
      <c r="C59665"/>
      <c r="D59665" s="47"/>
    </row>
    <row r="59666" spans="3:4">
      <c r="C59666"/>
      <c r="D59666" s="47"/>
    </row>
    <row r="59667" spans="3:4">
      <c r="C59667"/>
      <c r="D59667" s="47"/>
    </row>
    <row r="59668" spans="3:4">
      <c r="C59668"/>
      <c r="D59668" s="47"/>
    </row>
    <row r="59669" spans="3:4">
      <c r="C59669"/>
      <c r="D59669" s="47"/>
    </row>
    <row r="59670" spans="3:4">
      <c r="C59670"/>
      <c r="D59670" s="47"/>
    </row>
    <row r="59671" spans="3:4">
      <c r="C59671"/>
      <c r="D59671" s="47"/>
    </row>
    <row r="59672" spans="3:4">
      <c r="C59672"/>
      <c r="D59672" s="47"/>
    </row>
    <row r="59673" spans="3:4">
      <c r="C59673"/>
      <c r="D59673" s="47"/>
    </row>
    <row r="59674" spans="3:4">
      <c r="C59674"/>
      <c r="D59674" s="47"/>
    </row>
    <row r="59675" spans="3:4">
      <c r="C59675"/>
      <c r="D59675" s="47"/>
    </row>
    <row r="59676" spans="3:4">
      <c r="C59676"/>
      <c r="D59676" s="47"/>
    </row>
    <row r="59677" spans="3:4">
      <c r="C59677"/>
      <c r="D59677" s="47"/>
    </row>
    <row r="59678" spans="3:4">
      <c r="C59678"/>
      <c r="D59678" s="47"/>
    </row>
    <row r="59679" spans="3:4">
      <c r="C59679"/>
      <c r="D59679" s="47"/>
    </row>
    <row r="59680" spans="3:4">
      <c r="C59680"/>
      <c r="D59680" s="47"/>
    </row>
    <row r="59681" spans="3:4">
      <c r="C59681"/>
      <c r="D59681" s="47"/>
    </row>
    <row r="59682" spans="3:4">
      <c r="C59682"/>
      <c r="D59682" s="47"/>
    </row>
    <row r="59683" spans="3:4">
      <c r="C59683"/>
      <c r="D59683" s="47"/>
    </row>
    <row r="59684" spans="3:4">
      <c r="C59684"/>
      <c r="D59684" s="47"/>
    </row>
    <row r="59685" spans="3:4">
      <c r="C59685"/>
      <c r="D59685" s="47"/>
    </row>
    <row r="59686" spans="3:4">
      <c r="C59686"/>
      <c r="D59686" s="47"/>
    </row>
    <row r="59687" spans="3:4">
      <c r="C59687"/>
      <c r="D59687" s="47"/>
    </row>
    <row r="59688" spans="3:4">
      <c r="C59688"/>
      <c r="D59688" s="47"/>
    </row>
    <row r="59689" spans="3:4">
      <c r="C59689"/>
      <c r="D59689" s="47"/>
    </row>
    <row r="59690" spans="3:4">
      <c r="C59690"/>
      <c r="D59690" s="47"/>
    </row>
    <row r="59691" spans="3:4">
      <c r="C59691"/>
      <c r="D59691" s="47"/>
    </row>
    <row r="59692" spans="3:4">
      <c r="C59692"/>
      <c r="D59692" s="47"/>
    </row>
    <row r="59693" spans="3:4">
      <c r="C59693"/>
      <c r="D59693" s="47"/>
    </row>
    <row r="59694" spans="3:4">
      <c r="C59694"/>
      <c r="D59694" s="47"/>
    </row>
    <row r="59695" spans="3:4">
      <c r="C59695"/>
      <c r="D59695" s="47"/>
    </row>
    <row r="59696" spans="3:4">
      <c r="C59696"/>
      <c r="D59696" s="47"/>
    </row>
    <row r="59697" spans="3:4">
      <c r="C59697"/>
      <c r="D59697" s="47"/>
    </row>
    <row r="59698" spans="3:4">
      <c r="C59698"/>
      <c r="D59698" s="47"/>
    </row>
    <row r="59699" spans="3:4">
      <c r="C59699"/>
      <c r="D59699" s="47"/>
    </row>
    <row r="59700" spans="3:4">
      <c r="C59700"/>
      <c r="D59700" s="47"/>
    </row>
    <row r="59701" spans="3:4">
      <c r="C59701"/>
      <c r="D59701" s="47"/>
    </row>
    <row r="59702" spans="3:4">
      <c r="C59702"/>
      <c r="D59702" s="47"/>
    </row>
    <row r="59703" spans="3:4">
      <c r="C59703"/>
      <c r="D59703" s="47"/>
    </row>
    <row r="59704" spans="3:4">
      <c r="C59704"/>
      <c r="D59704" s="47"/>
    </row>
    <row r="59705" spans="3:4">
      <c r="C59705"/>
      <c r="D59705" s="47"/>
    </row>
    <row r="59706" spans="3:4">
      <c r="C59706"/>
      <c r="D59706" s="47"/>
    </row>
    <row r="59707" spans="3:4">
      <c r="C59707"/>
      <c r="D59707" s="47"/>
    </row>
    <row r="59708" spans="3:4">
      <c r="C59708"/>
      <c r="D59708" s="47"/>
    </row>
    <row r="59709" spans="3:4">
      <c r="C59709"/>
      <c r="D59709" s="47"/>
    </row>
    <row r="59710" spans="3:4">
      <c r="C59710"/>
      <c r="D59710" s="47"/>
    </row>
    <row r="59711" spans="3:4">
      <c r="C59711"/>
      <c r="D59711" s="47"/>
    </row>
    <row r="59712" spans="3:4">
      <c r="C59712"/>
      <c r="D59712" s="47"/>
    </row>
    <row r="59713" spans="3:4">
      <c r="C59713"/>
      <c r="D59713" s="47"/>
    </row>
    <row r="59714" spans="3:4">
      <c r="C59714"/>
      <c r="D59714" s="47"/>
    </row>
    <row r="59715" spans="3:4">
      <c r="C59715"/>
      <c r="D59715" s="47"/>
    </row>
    <row r="59716" spans="3:4">
      <c r="C59716"/>
      <c r="D59716" s="47"/>
    </row>
    <row r="59717" spans="3:4">
      <c r="C59717"/>
      <c r="D59717" s="47"/>
    </row>
    <row r="59718" spans="3:4">
      <c r="C59718"/>
      <c r="D59718" s="47"/>
    </row>
    <row r="59719" spans="3:4">
      <c r="C59719"/>
      <c r="D59719" s="47"/>
    </row>
    <row r="59720" spans="3:4">
      <c r="C59720"/>
      <c r="D59720" s="47"/>
    </row>
    <row r="59721" spans="3:4">
      <c r="C59721"/>
      <c r="D59721" s="47"/>
    </row>
    <row r="59722" spans="3:4">
      <c r="C59722"/>
      <c r="D59722" s="47"/>
    </row>
    <row r="59723" spans="3:4">
      <c r="C59723"/>
      <c r="D59723" s="47"/>
    </row>
    <row r="59724" spans="3:4">
      <c r="C59724"/>
      <c r="D59724" s="47"/>
    </row>
    <row r="59725" spans="3:4">
      <c r="C59725"/>
      <c r="D59725" s="47"/>
    </row>
    <row r="59726" spans="3:4">
      <c r="C59726"/>
      <c r="D59726" s="47"/>
    </row>
    <row r="59727" spans="3:4">
      <c r="C59727"/>
      <c r="D59727" s="47"/>
    </row>
    <row r="59728" spans="3:4">
      <c r="C59728"/>
      <c r="D59728" s="47"/>
    </row>
    <row r="59729" spans="3:4">
      <c r="C59729"/>
      <c r="D59729" s="47"/>
    </row>
    <row r="59730" spans="3:4">
      <c r="C59730"/>
      <c r="D59730" s="47"/>
    </row>
    <row r="59731" spans="3:4">
      <c r="C59731"/>
      <c r="D59731" s="47"/>
    </row>
    <row r="59732" spans="3:4">
      <c r="C59732"/>
      <c r="D59732" s="47"/>
    </row>
    <row r="59733" spans="3:4">
      <c r="C59733"/>
      <c r="D59733" s="47"/>
    </row>
    <row r="59734" spans="3:4">
      <c r="C59734"/>
      <c r="D59734" s="47"/>
    </row>
    <row r="59735" spans="3:4">
      <c r="C59735"/>
      <c r="D59735" s="47"/>
    </row>
    <row r="59736" spans="3:4">
      <c r="C59736"/>
      <c r="D59736" s="47"/>
    </row>
    <row r="59737" spans="3:4">
      <c r="C59737"/>
      <c r="D59737" s="47"/>
    </row>
    <row r="59738" spans="3:4">
      <c r="C59738"/>
      <c r="D59738" s="47"/>
    </row>
    <row r="59739" spans="3:4">
      <c r="C59739"/>
      <c r="D59739" s="47"/>
    </row>
    <row r="59740" spans="3:4">
      <c r="C59740"/>
      <c r="D59740" s="47"/>
    </row>
    <row r="59741" spans="3:4">
      <c r="C59741"/>
      <c r="D59741" s="47"/>
    </row>
    <row r="59742" spans="3:4">
      <c r="C59742"/>
      <c r="D59742" s="47"/>
    </row>
    <row r="59743" spans="3:4">
      <c r="C59743"/>
      <c r="D59743" s="47"/>
    </row>
    <row r="59744" spans="3:4">
      <c r="C59744"/>
      <c r="D59744" s="47"/>
    </row>
    <row r="59745" spans="3:4">
      <c r="C59745"/>
      <c r="D59745" s="47"/>
    </row>
    <row r="59746" spans="3:4">
      <c r="C59746"/>
      <c r="D59746" s="47"/>
    </row>
    <row r="59747" spans="3:4">
      <c r="C59747"/>
      <c r="D59747" s="47"/>
    </row>
    <row r="59748" spans="3:4">
      <c r="C59748"/>
      <c r="D59748" s="47"/>
    </row>
    <row r="59749" spans="3:4">
      <c r="C59749"/>
      <c r="D59749" s="47"/>
    </row>
    <row r="59750" spans="3:4">
      <c r="C59750"/>
      <c r="D59750" s="47"/>
    </row>
    <row r="59751" spans="3:4">
      <c r="C59751"/>
      <c r="D59751" s="47"/>
    </row>
    <row r="59752" spans="3:4">
      <c r="C59752"/>
      <c r="D59752" s="47"/>
    </row>
    <row r="59753" spans="3:4">
      <c r="C59753"/>
      <c r="D59753" s="47"/>
    </row>
    <row r="59754" spans="3:4">
      <c r="C59754"/>
      <c r="D59754" s="47"/>
    </row>
    <row r="59755" spans="3:4">
      <c r="C59755"/>
      <c r="D59755" s="47"/>
    </row>
    <row r="59756" spans="3:4">
      <c r="C59756"/>
      <c r="D59756" s="47"/>
    </row>
    <row r="59757" spans="3:4">
      <c r="C59757"/>
      <c r="D59757" s="47"/>
    </row>
    <row r="59758" spans="3:4">
      <c r="C59758"/>
      <c r="D59758" s="47"/>
    </row>
    <row r="59759" spans="3:4">
      <c r="C59759"/>
      <c r="D59759" s="47"/>
    </row>
    <row r="59760" spans="3:4">
      <c r="C59760"/>
      <c r="D59760" s="47"/>
    </row>
    <row r="59761" spans="3:4">
      <c r="C59761"/>
      <c r="D59761" s="47"/>
    </row>
    <row r="59762" spans="3:4">
      <c r="C59762"/>
      <c r="D59762" s="47"/>
    </row>
    <row r="59763" spans="3:4">
      <c r="C59763"/>
      <c r="D59763" s="47"/>
    </row>
    <row r="59764" spans="3:4">
      <c r="C59764"/>
      <c r="D59764" s="47"/>
    </row>
    <row r="59765" spans="3:4">
      <c r="C59765"/>
      <c r="D59765" s="47"/>
    </row>
    <row r="59766" spans="3:4">
      <c r="C59766"/>
      <c r="D59766" s="47"/>
    </row>
    <row r="59767" spans="3:4">
      <c r="C59767"/>
      <c r="D59767" s="47"/>
    </row>
    <row r="59768" spans="3:4">
      <c r="C59768"/>
      <c r="D59768" s="47"/>
    </row>
    <row r="59769" spans="3:4">
      <c r="C59769"/>
      <c r="D59769" s="47"/>
    </row>
    <row r="59770" spans="3:4">
      <c r="C59770"/>
      <c r="D59770" s="47"/>
    </row>
    <row r="59771" spans="3:4">
      <c r="C59771"/>
      <c r="D59771" s="47"/>
    </row>
    <row r="59772" spans="3:4">
      <c r="C59772"/>
      <c r="D59772" s="47"/>
    </row>
    <row r="59773" spans="3:4">
      <c r="C59773"/>
      <c r="D59773" s="47"/>
    </row>
    <row r="59774" spans="3:4">
      <c r="C59774"/>
      <c r="D59774" s="47"/>
    </row>
    <row r="59775" spans="3:4">
      <c r="C59775"/>
      <c r="D59775" s="47"/>
    </row>
    <row r="59776" spans="3:4">
      <c r="C59776"/>
      <c r="D59776" s="47"/>
    </row>
    <row r="59777" spans="3:4">
      <c r="C59777"/>
      <c r="D59777" s="47"/>
    </row>
    <row r="59778" spans="3:4">
      <c r="C59778"/>
      <c r="D59778" s="47"/>
    </row>
    <row r="59779" spans="3:4">
      <c r="C59779"/>
      <c r="D59779" s="47"/>
    </row>
    <row r="59780" spans="3:4">
      <c r="C59780"/>
      <c r="D59780" s="47"/>
    </row>
    <row r="59781" spans="3:4">
      <c r="C59781"/>
      <c r="D59781" s="47"/>
    </row>
    <row r="59782" spans="3:4">
      <c r="C59782"/>
      <c r="D59782" s="47"/>
    </row>
    <row r="59783" spans="3:4">
      <c r="C59783"/>
      <c r="D59783" s="47"/>
    </row>
    <row r="59784" spans="3:4">
      <c r="C59784"/>
      <c r="D59784" s="47"/>
    </row>
    <row r="59785" spans="3:4">
      <c r="C59785"/>
      <c r="D59785" s="47"/>
    </row>
    <row r="59786" spans="3:4">
      <c r="C59786"/>
      <c r="D59786" s="47"/>
    </row>
    <row r="59787" spans="3:4">
      <c r="C59787"/>
      <c r="D59787" s="47"/>
    </row>
    <row r="59788" spans="3:4">
      <c r="C59788"/>
      <c r="D59788" s="47"/>
    </row>
    <row r="59789" spans="3:4">
      <c r="C59789"/>
      <c r="D59789" s="47"/>
    </row>
    <row r="59790" spans="3:4">
      <c r="C59790"/>
      <c r="D59790" s="47"/>
    </row>
    <row r="59791" spans="3:4">
      <c r="C59791"/>
      <c r="D59791" s="47"/>
    </row>
    <row r="59792" spans="3:4">
      <c r="C59792"/>
      <c r="D59792" s="47"/>
    </row>
    <row r="59793" spans="3:4">
      <c r="C59793"/>
      <c r="D59793" s="47"/>
    </row>
    <row r="59794" spans="3:4">
      <c r="C59794"/>
      <c r="D59794" s="47"/>
    </row>
    <row r="59795" spans="3:4">
      <c r="C59795"/>
      <c r="D59795" s="47"/>
    </row>
    <row r="59796" spans="3:4">
      <c r="C59796"/>
      <c r="D59796" s="47"/>
    </row>
    <row r="59797" spans="3:4">
      <c r="C59797"/>
      <c r="D59797" s="47"/>
    </row>
    <row r="59798" spans="3:4">
      <c r="C59798"/>
      <c r="D59798" s="47"/>
    </row>
    <row r="59799" spans="3:4">
      <c r="C59799"/>
      <c r="D59799" s="47"/>
    </row>
    <row r="59800" spans="3:4">
      <c r="C59800"/>
      <c r="D59800" s="47"/>
    </row>
    <row r="59801" spans="3:4">
      <c r="C59801"/>
      <c r="D59801" s="47"/>
    </row>
    <row r="59802" spans="3:4">
      <c r="C59802"/>
      <c r="D59802" s="47"/>
    </row>
    <row r="59803" spans="3:4">
      <c r="C59803"/>
      <c r="D59803" s="47"/>
    </row>
    <row r="59804" spans="3:4">
      <c r="C59804"/>
      <c r="D59804" s="47"/>
    </row>
    <row r="59805" spans="3:4">
      <c r="C59805"/>
      <c r="D59805" s="47"/>
    </row>
    <row r="59806" spans="3:4">
      <c r="C59806"/>
      <c r="D59806" s="47"/>
    </row>
    <row r="59807" spans="3:4">
      <c r="C59807"/>
      <c r="D59807" s="47"/>
    </row>
    <row r="59808" spans="3:4">
      <c r="C59808"/>
      <c r="D59808" s="47"/>
    </row>
    <row r="59809" spans="3:4">
      <c r="C59809"/>
      <c r="D59809" s="47"/>
    </row>
    <row r="59810" spans="3:4">
      <c r="C59810"/>
      <c r="D59810" s="47"/>
    </row>
    <row r="59811" spans="3:4">
      <c r="C59811"/>
      <c r="D59811" s="47"/>
    </row>
    <row r="59812" spans="3:4">
      <c r="C59812"/>
      <c r="D59812" s="47"/>
    </row>
    <row r="59813" spans="3:4">
      <c r="C59813"/>
      <c r="D59813" s="47"/>
    </row>
    <row r="59814" spans="3:4">
      <c r="C59814"/>
      <c r="D59814" s="47"/>
    </row>
    <row r="59815" spans="3:4">
      <c r="C59815"/>
      <c r="D59815" s="47"/>
    </row>
    <row r="59816" spans="3:4">
      <c r="C59816"/>
      <c r="D59816" s="47"/>
    </row>
    <row r="59817" spans="3:4">
      <c r="C59817"/>
      <c r="D59817" s="47"/>
    </row>
    <row r="59818" spans="3:4">
      <c r="C59818"/>
      <c r="D59818" s="47"/>
    </row>
    <row r="59819" spans="3:4">
      <c r="C59819"/>
      <c r="D59819" s="47"/>
    </row>
    <row r="59820" spans="3:4">
      <c r="C59820"/>
      <c r="D59820" s="47"/>
    </row>
    <row r="59821" spans="3:4">
      <c r="C59821"/>
      <c r="D59821" s="47"/>
    </row>
    <row r="59822" spans="3:4">
      <c r="C59822"/>
      <c r="D59822" s="47"/>
    </row>
    <row r="59823" spans="3:4">
      <c r="C59823"/>
      <c r="D59823" s="47"/>
    </row>
    <row r="59824" spans="3:4">
      <c r="C59824"/>
      <c r="D59824" s="47"/>
    </row>
    <row r="59825" spans="3:4">
      <c r="C59825"/>
      <c r="D59825" s="47"/>
    </row>
    <row r="59826" spans="3:4">
      <c r="C59826"/>
      <c r="D59826" s="47"/>
    </row>
    <row r="59827" spans="3:4">
      <c r="C59827"/>
      <c r="D59827" s="47"/>
    </row>
    <row r="59828" spans="3:4">
      <c r="C59828"/>
      <c r="D59828" s="47"/>
    </row>
    <row r="59829" spans="3:4">
      <c r="C59829"/>
      <c r="D59829" s="47"/>
    </row>
    <row r="59830" spans="3:4">
      <c r="C59830"/>
      <c r="D59830" s="47"/>
    </row>
    <row r="59831" spans="3:4">
      <c r="C59831"/>
      <c r="D59831" s="47"/>
    </row>
    <row r="59832" spans="3:4">
      <c r="C59832"/>
      <c r="D59832" s="47"/>
    </row>
    <row r="59833" spans="3:4">
      <c r="C59833"/>
      <c r="D59833" s="47"/>
    </row>
    <row r="59834" spans="3:4">
      <c r="C59834"/>
      <c r="D59834" s="47"/>
    </row>
    <row r="59835" spans="3:4">
      <c r="C59835"/>
      <c r="D59835" s="47"/>
    </row>
    <row r="59836" spans="3:4">
      <c r="C59836"/>
      <c r="D59836" s="47"/>
    </row>
    <row r="59837" spans="3:4">
      <c r="C59837"/>
      <c r="D59837" s="47"/>
    </row>
    <row r="59838" spans="3:4">
      <c r="C59838"/>
      <c r="D59838" s="47"/>
    </row>
    <row r="59839" spans="3:4">
      <c r="C59839"/>
      <c r="D59839" s="47"/>
    </row>
    <row r="59840" spans="3:4">
      <c r="C59840"/>
      <c r="D59840" s="47"/>
    </row>
    <row r="59841" spans="3:4">
      <c r="C59841"/>
      <c r="D59841" s="47"/>
    </row>
    <row r="59842" spans="3:4">
      <c r="C59842"/>
      <c r="D59842" s="47"/>
    </row>
    <row r="59843" spans="3:4">
      <c r="C59843"/>
      <c r="D59843" s="47"/>
    </row>
    <row r="59844" spans="3:4">
      <c r="C59844"/>
      <c r="D59844" s="47"/>
    </row>
    <row r="59845" spans="3:4">
      <c r="C59845"/>
      <c r="D59845" s="47"/>
    </row>
    <row r="59846" spans="3:4">
      <c r="C59846"/>
      <c r="D59846" s="47"/>
    </row>
    <row r="59847" spans="3:4">
      <c r="C59847"/>
      <c r="D59847" s="47"/>
    </row>
    <row r="59848" spans="3:4">
      <c r="C59848"/>
      <c r="D59848" s="47"/>
    </row>
    <row r="59849" spans="3:4">
      <c r="C59849"/>
      <c r="D59849" s="47"/>
    </row>
    <row r="59850" spans="3:4">
      <c r="C59850"/>
      <c r="D59850" s="47"/>
    </row>
    <row r="59851" spans="3:4">
      <c r="C59851"/>
      <c r="D59851" s="47"/>
    </row>
    <row r="59852" spans="3:4">
      <c r="C59852"/>
      <c r="D59852" s="47"/>
    </row>
    <row r="59853" spans="3:4">
      <c r="C59853"/>
      <c r="D59853" s="47"/>
    </row>
    <row r="59854" spans="3:4">
      <c r="C59854"/>
      <c r="D59854" s="47"/>
    </row>
    <row r="59855" spans="3:4">
      <c r="C59855"/>
      <c r="D59855" s="47"/>
    </row>
    <row r="59856" spans="3:4">
      <c r="C59856"/>
      <c r="D59856" s="47"/>
    </row>
    <row r="59857" spans="3:4">
      <c r="C59857"/>
      <c r="D59857" s="47"/>
    </row>
    <row r="59858" spans="3:4">
      <c r="C59858"/>
      <c r="D59858" s="47"/>
    </row>
    <row r="59859" spans="3:4">
      <c r="C59859"/>
      <c r="D59859" s="47"/>
    </row>
    <row r="59860" spans="3:4">
      <c r="C59860"/>
      <c r="D59860" s="47"/>
    </row>
    <row r="59861" spans="3:4">
      <c r="C59861"/>
      <c r="D59861" s="47"/>
    </row>
    <row r="59862" spans="3:4">
      <c r="C59862"/>
      <c r="D59862" s="47"/>
    </row>
    <row r="59863" spans="3:4">
      <c r="C59863"/>
      <c r="D59863" s="47"/>
    </row>
    <row r="59864" spans="3:4">
      <c r="C59864"/>
      <c r="D59864" s="47"/>
    </row>
    <row r="59865" spans="3:4">
      <c r="C59865"/>
      <c r="D59865" s="47"/>
    </row>
    <row r="59866" spans="3:4">
      <c r="C59866"/>
      <c r="D59866" s="47"/>
    </row>
    <row r="59867" spans="3:4">
      <c r="C59867"/>
      <c r="D59867" s="47"/>
    </row>
    <row r="59868" spans="3:4">
      <c r="C59868"/>
      <c r="D59868" s="47"/>
    </row>
    <row r="59869" spans="3:4">
      <c r="C59869"/>
      <c r="D59869" s="47"/>
    </row>
    <row r="59870" spans="3:4">
      <c r="C59870"/>
      <c r="D59870" s="47"/>
    </row>
    <row r="59871" spans="3:4">
      <c r="C59871"/>
      <c r="D59871" s="47"/>
    </row>
    <row r="59872" spans="3:4">
      <c r="C59872"/>
      <c r="D59872" s="47"/>
    </row>
    <row r="59873" spans="3:4">
      <c r="C59873"/>
      <c r="D59873" s="47"/>
    </row>
    <row r="59874" spans="3:4">
      <c r="C59874"/>
      <c r="D59874" s="47"/>
    </row>
    <row r="59875" spans="3:4">
      <c r="C59875"/>
      <c r="D59875" s="47"/>
    </row>
    <row r="59876" spans="3:4">
      <c r="C59876"/>
      <c r="D59876" s="47"/>
    </row>
    <row r="59877" spans="3:4">
      <c r="C59877"/>
      <c r="D59877" s="47"/>
    </row>
    <row r="59878" spans="3:4">
      <c r="C59878"/>
      <c r="D59878" s="47"/>
    </row>
    <row r="59879" spans="3:4">
      <c r="C59879"/>
      <c r="D59879" s="47"/>
    </row>
    <row r="59880" spans="3:4">
      <c r="C59880"/>
      <c r="D59880" s="47"/>
    </row>
    <row r="59881" spans="3:4">
      <c r="C59881"/>
      <c r="D59881" s="47"/>
    </row>
    <row r="59882" spans="3:4">
      <c r="C59882"/>
      <c r="D59882" s="47"/>
    </row>
    <row r="59883" spans="3:4">
      <c r="C59883"/>
      <c r="D59883" s="47"/>
    </row>
    <row r="59884" spans="3:4">
      <c r="C59884"/>
      <c r="D59884" s="47"/>
    </row>
    <row r="59885" spans="3:4">
      <c r="C59885"/>
      <c r="D59885" s="47"/>
    </row>
    <row r="59886" spans="3:4">
      <c r="C59886"/>
      <c r="D59886" s="47"/>
    </row>
    <row r="59887" spans="3:4">
      <c r="C59887"/>
      <c r="D59887" s="47"/>
    </row>
    <row r="59888" spans="3:4">
      <c r="C59888"/>
      <c r="D59888" s="47"/>
    </row>
    <row r="59889" spans="3:4">
      <c r="C59889"/>
      <c r="D59889" s="47"/>
    </row>
    <row r="59890" spans="3:4">
      <c r="C59890"/>
      <c r="D59890" s="47"/>
    </row>
    <row r="59891" spans="3:4">
      <c r="C59891"/>
      <c r="D59891" s="47"/>
    </row>
    <row r="59892" spans="3:4">
      <c r="C59892"/>
      <c r="D59892" s="47"/>
    </row>
    <row r="59893" spans="3:4">
      <c r="C59893"/>
      <c r="D59893" s="47"/>
    </row>
    <row r="59894" spans="3:4">
      <c r="C59894"/>
      <c r="D59894" s="47"/>
    </row>
    <row r="59895" spans="3:4">
      <c r="C59895"/>
      <c r="D59895" s="47"/>
    </row>
    <row r="59896" spans="3:4">
      <c r="C59896"/>
      <c r="D59896" s="47"/>
    </row>
    <row r="59897" spans="3:4">
      <c r="C59897"/>
      <c r="D59897" s="47"/>
    </row>
    <row r="59898" spans="3:4">
      <c r="C59898"/>
      <c r="D59898" s="47"/>
    </row>
    <row r="59899" spans="3:4">
      <c r="C59899"/>
      <c r="D59899" s="47"/>
    </row>
    <row r="59900" spans="3:4">
      <c r="C59900"/>
      <c r="D59900" s="47"/>
    </row>
    <row r="59901" spans="3:4">
      <c r="C59901"/>
      <c r="D59901" s="47"/>
    </row>
    <row r="59902" spans="3:4">
      <c r="C59902"/>
      <c r="D59902" s="47"/>
    </row>
    <row r="59903" spans="3:4">
      <c r="C59903"/>
      <c r="D59903" s="47"/>
    </row>
    <row r="59904" spans="3:4">
      <c r="C59904"/>
      <c r="D59904" s="47"/>
    </row>
    <row r="59905" spans="3:4">
      <c r="C59905"/>
      <c r="D59905" s="47"/>
    </row>
    <row r="59906" spans="3:4">
      <c r="C59906"/>
      <c r="D59906" s="47"/>
    </row>
    <row r="59907" spans="3:4">
      <c r="C59907"/>
      <c r="D59907" s="47"/>
    </row>
    <row r="59908" spans="3:4">
      <c r="C59908"/>
      <c r="D59908" s="47"/>
    </row>
    <row r="59909" spans="3:4">
      <c r="C59909"/>
      <c r="D59909" s="47"/>
    </row>
    <row r="59910" spans="3:4">
      <c r="C59910"/>
      <c r="D59910" s="47"/>
    </row>
    <row r="59911" spans="3:4">
      <c r="C59911"/>
      <c r="D59911" s="47"/>
    </row>
    <row r="59912" spans="3:4">
      <c r="C59912"/>
      <c r="D59912" s="47"/>
    </row>
    <row r="59913" spans="3:4">
      <c r="C59913"/>
      <c r="D59913" s="47"/>
    </row>
    <row r="59914" spans="3:4">
      <c r="C59914"/>
      <c r="D59914" s="47"/>
    </row>
    <row r="59915" spans="3:4">
      <c r="C59915"/>
      <c r="D59915" s="47"/>
    </row>
    <row r="59916" spans="3:4">
      <c r="C59916"/>
      <c r="D59916" s="47"/>
    </row>
    <row r="59917" spans="3:4">
      <c r="C59917"/>
      <c r="D59917" s="47"/>
    </row>
    <row r="59918" spans="3:4">
      <c r="C59918"/>
      <c r="D59918" s="47"/>
    </row>
    <row r="59919" spans="3:4">
      <c r="C59919"/>
      <c r="D59919" s="47"/>
    </row>
    <row r="59920" spans="3:4">
      <c r="C59920"/>
      <c r="D59920" s="47"/>
    </row>
    <row r="59921" spans="3:4">
      <c r="C59921"/>
      <c r="D59921" s="47"/>
    </row>
    <row r="59922" spans="3:4">
      <c r="C59922"/>
      <c r="D59922" s="47"/>
    </row>
    <row r="59923" spans="3:4">
      <c r="C59923"/>
      <c r="D59923" s="47"/>
    </row>
    <row r="59924" spans="3:4">
      <c r="C59924"/>
      <c r="D59924" s="47"/>
    </row>
    <row r="59925" spans="3:4">
      <c r="C59925"/>
      <c r="D59925" s="47"/>
    </row>
    <row r="59926" spans="3:4">
      <c r="C59926"/>
      <c r="D59926" s="47"/>
    </row>
    <row r="59927" spans="3:4">
      <c r="C59927"/>
      <c r="D59927" s="47"/>
    </row>
    <row r="59928" spans="3:4">
      <c r="C59928"/>
      <c r="D59928" s="47"/>
    </row>
    <row r="59929" spans="3:4">
      <c r="C59929"/>
      <c r="D59929" s="47"/>
    </row>
    <row r="59930" spans="3:4">
      <c r="C59930"/>
      <c r="D59930" s="47"/>
    </row>
    <row r="59931" spans="3:4">
      <c r="C59931"/>
      <c r="D59931" s="47"/>
    </row>
    <row r="59932" spans="3:4">
      <c r="C59932"/>
      <c r="D59932" s="47"/>
    </row>
    <row r="59933" spans="3:4">
      <c r="C59933"/>
      <c r="D59933" s="47"/>
    </row>
    <row r="59934" spans="3:4">
      <c r="C59934"/>
      <c r="D59934" s="47"/>
    </row>
    <row r="59935" spans="3:4">
      <c r="C59935"/>
      <c r="D59935" s="47"/>
    </row>
    <row r="59936" spans="3:4">
      <c r="C59936"/>
      <c r="D59936" s="47"/>
    </row>
    <row r="59937" spans="3:4">
      <c r="C59937"/>
      <c r="D59937" s="47"/>
    </row>
    <row r="59938" spans="3:4">
      <c r="C59938"/>
      <c r="D59938" s="47"/>
    </row>
    <row r="59939" spans="3:4">
      <c r="C59939"/>
      <c r="D59939" s="47"/>
    </row>
    <row r="59940" spans="3:4">
      <c r="C59940"/>
      <c r="D59940" s="47"/>
    </row>
    <row r="59941" spans="3:4">
      <c r="C59941"/>
      <c r="D59941" s="47"/>
    </row>
    <row r="59942" spans="3:4">
      <c r="C59942"/>
      <c r="D59942" s="47"/>
    </row>
    <row r="59943" spans="3:4">
      <c r="C59943"/>
      <c r="D59943" s="47"/>
    </row>
    <row r="59944" spans="3:4">
      <c r="C59944"/>
      <c r="D59944" s="47"/>
    </row>
    <row r="59945" spans="3:4">
      <c r="C59945"/>
      <c r="D59945" s="47"/>
    </row>
    <row r="59946" spans="3:4">
      <c r="C59946"/>
      <c r="D59946" s="47"/>
    </row>
    <row r="59947" spans="3:4">
      <c r="C59947"/>
      <c r="D59947" s="47"/>
    </row>
    <row r="59948" spans="3:4">
      <c r="C59948"/>
      <c r="D59948" s="47"/>
    </row>
    <row r="59949" spans="3:4">
      <c r="C59949"/>
      <c r="D59949" s="47"/>
    </row>
    <row r="59950" spans="3:4">
      <c r="C59950"/>
      <c r="D59950" s="47"/>
    </row>
    <row r="59951" spans="3:4">
      <c r="C59951"/>
      <c r="D59951" s="47"/>
    </row>
    <row r="59952" spans="3:4">
      <c r="C59952"/>
      <c r="D59952" s="47"/>
    </row>
    <row r="59953" spans="3:4">
      <c r="C59953"/>
      <c r="D59953" s="47"/>
    </row>
    <row r="59954" spans="3:4">
      <c r="C59954"/>
      <c r="D59954" s="47"/>
    </row>
    <row r="59955" spans="3:4">
      <c r="C59955"/>
      <c r="D59955" s="47"/>
    </row>
    <row r="59956" spans="3:4">
      <c r="C59956"/>
      <c r="D59956" s="47"/>
    </row>
    <row r="59957" spans="3:4">
      <c r="C59957"/>
      <c r="D59957" s="47"/>
    </row>
    <row r="59958" spans="3:4">
      <c r="C59958"/>
      <c r="D59958" s="47"/>
    </row>
    <row r="59959" spans="3:4">
      <c r="C59959"/>
      <c r="D59959" s="47"/>
    </row>
    <row r="59960" spans="3:4">
      <c r="C59960"/>
      <c r="D59960" s="47"/>
    </row>
    <row r="59961" spans="3:4">
      <c r="C59961"/>
      <c r="D59961" s="47"/>
    </row>
    <row r="59962" spans="3:4">
      <c r="C59962"/>
      <c r="D59962" s="47"/>
    </row>
    <row r="59963" spans="3:4">
      <c r="C59963"/>
      <c r="D59963" s="47"/>
    </row>
    <row r="59964" spans="3:4">
      <c r="C59964"/>
      <c r="D59964" s="47"/>
    </row>
    <row r="59965" spans="3:4">
      <c r="C59965"/>
      <c r="D59965" s="47"/>
    </row>
    <row r="59966" spans="3:4">
      <c r="C59966"/>
      <c r="D59966" s="47"/>
    </row>
    <row r="59967" spans="3:4">
      <c r="C59967"/>
      <c r="D59967" s="47"/>
    </row>
    <row r="59968" spans="3:4">
      <c r="C59968"/>
      <c r="D59968" s="47"/>
    </row>
    <row r="59969" spans="3:4">
      <c r="C59969"/>
      <c r="D59969" s="47"/>
    </row>
    <row r="59970" spans="3:4">
      <c r="C59970"/>
      <c r="D59970" s="47"/>
    </row>
    <row r="59971" spans="3:4">
      <c r="C59971"/>
      <c r="D59971" s="47"/>
    </row>
    <row r="59972" spans="3:4">
      <c r="C59972"/>
      <c r="D59972" s="47"/>
    </row>
    <row r="59973" spans="3:4">
      <c r="C59973"/>
      <c r="D59973" s="47"/>
    </row>
    <row r="59974" spans="3:4">
      <c r="C59974"/>
      <c r="D59974" s="47"/>
    </row>
    <row r="59975" spans="3:4">
      <c r="C59975"/>
      <c r="D59975" s="47"/>
    </row>
    <row r="59976" spans="3:4">
      <c r="C59976"/>
      <c r="D59976" s="47"/>
    </row>
    <row r="59977" spans="3:4">
      <c r="C59977"/>
      <c r="D59977" s="47"/>
    </row>
    <row r="59978" spans="3:4">
      <c r="C59978"/>
      <c r="D59978" s="47"/>
    </row>
    <row r="59979" spans="3:4">
      <c r="C59979"/>
      <c r="D59979" s="47"/>
    </row>
    <row r="59980" spans="3:4">
      <c r="C59980"/>
      <c r="D59980" s="47"/>
    </row>
    <row r="59981" spans="3:4">
      <c r="C59981"/>
      <c r="D59981" s="47"/>
    </row>
    <row r="59982" spans="3:4">
      <c r="C59982"/>
      <c r="D59982" s="47"/>
    </row>
    <row r="59983" spans="3:4">
      <c r="C59983"/>
      <c r="D59983" s="47"/>
    </row>
    <row r="59984" spans="3:4">
      <c r="C59984"/>
      <c r="D59984" s="47"/>
    </row>
    <row r="59985" spans="3:4">
      <c r="C59985"/>
      <c r="D59985" s="47"/>
    </row>
    <row r="59986" spans="3:4">
      <c r="C59986"/>
      <c r="D59986" s="47"/>
    </row>
    <row r="59987" spans="3:4">
      <c r="C59987"/>
      <c r="D59987" s="47"/>
    </row>
    <row r="59988" spans="3:4">
      <c r="C59988"/>
      <c r="D59988" s="47"/>
    </row>
    <row r="59989" spans="3:4">
      <c r="C59989"/>
      <c r="D59989" s="47"/>
    </row>
    <row r="59990" spans="3:4">
      <c r="C59990"/>
      <c r="D59990" s="47"/>
    </row>
    <row r="59991" spans="3:4">
      <c r="C59991"/>
      <c r="D59991" s="47"/>
    </row>
    <row r="59992" spans="3:4">
      <c r="C59992"/>
      <c r="D59992" s="47"/>
    </row>
    <row r="59993" spans="3:4">
      <c r="C59993"/>
      <c r="D59993" s="47"/>
    </row>
    <row r="59994" spans="3:4">
      <c r="C59994"/>
      <c r="D59994" s="47"/>
    </row>
    <row r="59995" spans="3:4">
      <c r="C59995"/>
      <c r="D59995" s="47"/>
    </row>
    <row r="59996" spans="3:4">
      <c r="C59996"/>
      <c r="D59996" s="47"/>
    </row>
    <row r="59997" spans="3:4">
      <c r="C59997"/>
      <c r="D59997" s="47"/>
    </row>
    <row r="59998" spans="3:4">
      <c r="C59998"/>
      <c r="D59998" s="47"/>
    </row>
    <row r="59999" spans="3:4">
      <c r="C59999"/>
      <c r="D59999" s="47"/>
    </row>
    <row r="60000" spans="3:4">
      <c r="C60000"/>
      <c r="D60000" s="47"/>
    </row>
    <row r="60001" spans="3:4">
      <c r="C60001"/>
      <c r="D60001" s="47"/>
    </row>
    <row r="60002" spans="3:4">
      <c r="C60002"/>
      <c r="D60002" s="47"/>
    </row>
    <row r="60003" spans="3:4">
      <c r="C60003"/>
      <c r="D60003" s="47"/>
    </row>
    <row r="60004" spans="3:4">
      <c r="C60004"/>
      <c r="D60004" s="47"/>
    </row>
    <row r="60005" spans="3:4">
      <c r="C60005"/>
      <c r="D60005" s="47"/>
    </row>
    <row r="60006" spans="3:4">
      <c r="C60006"/>
      <c r="D60006" s="47"/>
    </row>
    <row r="60007" spans="3:4">
      <c r="C60007"/>
      <c r="D60007" s="47"/>
    </row>
    <row r="60008" spans="3:4">
      <c r="C60008"/>
      <c r="D60008" s="47"/>
    </row>
    <row r="60009" spans="3:4">
      <c r="C60009"/>
      <c r="D60009" s="47"/>
    </row>
    <row r="60010" spans="3:4">
      <c r="C60010"/>
      <c r="D60010" s="47"/>
    </row>
    <row r="60011" spans="3:4">
      <c r="C60011"/>
      <c r="D60011" s="47"/>
    </row>
    <row r="60012" spans="3:4">
      <c r="C60012"/>
      <c r="D60012" s="47"/>
    </row>
    <row r="60013" spans="3:4">
      <c r="C60013"/>
      <c r="D60013" s="47"/>
    </row>
    <row r="60014" spans="3:4">
      <c r="C60014"/>
      <c r="D60014" s="47"/>
    </row>
    <row r="60015" spans="3:4">
      <c r="C60015"/>
      <c r="D60015" s="47"/>
    </row>
    <row r="60016" spans="3:4">
      <c r="C60016"/>
      <c r="D60016" s="47"/>
    </row>
    <row r="60017" spans="3:4">
      <c r="C60017"/>
      <c r="D60017" s="47"/>
    </row>
    <row r="60018" spans="3:4">
      <c r="C60018"/>
      <c r="D60018" s="47"/>
    </row>
    <row r="60019" spans="3:4">
      <c r="C60019"/>
      <c r="D60019" s="47"/>
    </row>
    <row r="60020" spans="3:4">
      <c r="C60020"/>
      <c r="D60020" s="47"/>
    </row>
    <row r="60021" spans="3:4">
      <c r="C60021"/>
      <c r="D60021" s="47"/>
    </row>
    <row r="60022" spans="3:4">
      <c r="C60022"/>
      <c r="D60022" s="47"/>
    </row>
    <row r="60023" spans="3:4">
      <c r="C60023"/>
      <c r="D60023" s="47"/>
    </row>
    <row r="60024" spans="3:4">
      <c r="C60024"/>
      <c r="D60024" s="47"/>
    </row>
    <row r="60025" spans="3:4">
      <c r="C60025"/>
      <c r="D60025" s="47"/>
    </row>
    <row r="60026" spans="3:4">
      <c r="C60026"/>
      <c r="D60026" s="47"/>
    </row>
    <row r="60027" spans="3:4">
      <c r="C60027"/>
      <c r="D60027" s="47"/>
    </row>
    <row r="60028" spans="3:4">
      <c r="C60028"/>
      <c r="D60028" s="47"/>
    </row>
    <row r="60029" spans="3:4">
      <c r="C60029"/>
      <c r="D60029" s="47"/>
    </row>
    <row r="60030" spans="3:4">
      <c r="C60030"/>
      <c r="D60030" s="47"/>
    </row>
    <row r="60031" spans="3:4">
      <c r="C60031"/>
      <c r="D60031" s="47"/>
    </row>
    <row r="60032" spans="3:4">
      <c r="C60032"/>
      <c r="D60032" s="47"/>
    </row>
    <row r="60033" spans="3:4">
      <c r="C60033"/>
      <c r="D60033" s="47"/>
    </row>
    <row r="60034" spans="3:4">
      <c r="C60034"/>
      <c r="D60034" s="47"/>
    </row>
    <row r="60035" spans="3:4">
      <c r="C60035"/>
      <c r="D60035" s="47"/>
    </row>
    <row r="60036" spans="3:4">
      <c r="C60036"/>
      <c r="D60036" s="47"/>
    </row>
    <row r="60037" spans="3:4">
      <c r="C60037"/>
      <c r="D60037" s="47"/>
    </row>
    <row r="60038" spans="3:4">
      <c r="C60038"/>
      <c r="D60038" s="47"/>
    </row>
    <row r="60039" spans="3:4">
      <c r="C60039"/>
      <c r="D60039" s="47"/>
    </row>
    <row r="60040" spans="3:4">
      <c r="C60040"/>
      <c r="D60040" s="47"/>
    </row>
    <row r="60041" spans="3:4">
      <c r="C60041"/>
      <c r="D60041" s="47"/>
    </row>
    <row r="60042" spans="3:4">
      <c r="C60042"/>
      <c r="D60042" s="47"/>
    </row>
    <row r="60043" spans="3:4">
      <c r="C60043"/>
      <c r="D60043" s="47"/>
    </row>
    <row r="60044" spans="3:4">
      <c r="C60044"/>
      <c r="D60044" s="47"/>
    </row>
    <row r="60045" spans="3:4">
      <c r="C60045"/>
      <c r="D60045" s="47"/>
    </row>
    <row r="60046" spans="3:4">
      <c r="C60046"/>
      <c r="D60046" s="47"/>
    </row>
    <row r="60047" spans="3:4">
      <c r="C60047"/>
      <c r="D60047" s="47"/>
    </row>
    <row r="60048" spans="3:4">
      <c r="C60048"/>
      <c r="D60048" s="47"/>
    </row>
    <row r="60049" spans="3:4">
      <c r="C60049"/>
      <c r="D60049" s="47"/>
    </row>
    <row r="60050" spans="3:4">
      <c r="C60050"/>
      <c r="D60050" s="47"/>
    </row>
    <row r="60051" spans="3:4">
      <c r="C60051"/>
      <c r="D60051" s="47"/>
    </row>
    <row r="60052" spans="3:4">
      <c r="C60052"/>
      <c r="D60052" s="47"/>
    </row>
    <row r="60053" spans="3:4">
      <c r="C60053"/>
      <c r="D60053" s="47"/>
    </row>
    <row r="60054" spans="3:4">
      <c r="C60054"/>
      <c r="D60054" s="47"/>
    </row>
    <row r="60055" spans="3:4">
      <c r="C60055"/>
      <c r="D60055" s="47"/>
    </row>
    <row r="60056" spans="3:4">
      <c r="C60056"/>
      <c r="D60056" s="47"/>
    </row>
    <row r="60057" spans="3:4">
      <c r="C60057"/>
      <c r="D60057" s="47"/>
    </row>
    <row r="60058" spans="3:4">
      <c r="C60058"/>
      <c r="D60058" s="47"/>
    </row>
    <row r="60059" spans="3:4">
      <c r="C60059"/>
      <c r="D60059" s="47"/>
    </row>
    <row r="60060" spans="3:4">
      <c r="C60060"/>
      <c r="D60060" s="47"/>
    </row>
    <row r="60061" spans="3:4">
      <c r="C60061"/>
      <c r="D60061" s="47"/>
    </row>
    <row r="60062" spans="3:4">
      <c r="C60062"/>
      <c r="D60062" s="47"/>
    </row>
    <row r="60063" spans="3:4">
      <c r="C60063"/>
      <c r="D60063" s="47"/>
    </row>
    <row r="60064" spans="3:4">
      <c r="C60064"/>
      <c r="D60064" s="47"/>
    </row>
    <row r="60065" spans="3:4">
      <c r="C60065"/>
      <c r="D60065" s="47"/>
    </row>
    <row r="60066" spans="3:4">
      <c r="C60066"/>
      <c r="D60066" s="47"/>
    </row>
    <row r="60067" spans="3:4">
      <c r="C60067"/>
      <c r="D60067" s="47"/>
    </row>
    <row r="60068" spans="3:4">
      <c r="C60068"/>
      <c r="D60068" s="47"/>
    </row>
    <row r="60069" spans="3:4">
      <c r="C60069"/>
      <c r="D60069" s="47"/>
    </row>
    <row r="60070" spans="3:4">
      <c r="C60070"/>
      <c r="D60070" s="47"/>
    </row>
    <row r="60071" spans="3:4">
      <c r="C60071"/>
      <c r="D60071" s="47"/>
    </row>
    <row r="60072" spans="3:4">
      <c r="C60072"/>
      <c r="D60072" s="47"/>
    </row>
    <row r="60073" spans="3:4">
      <c r="C60073"/>
      <c r="D60073" s="47"/>
    </row>
    <row r="60074" spans="3:4">
      <c r="C60074"/>
      <c r="D60074" s="47"/>
    </row>
    <row r="60075" spans="3:4">
      <c r="C60075"/>
      <c r="D60075" s="47"/>
    </row>
    <row r="60076" spans="3:4">
      <c r="C60076"/>
      <c r="D60076" s="47"/>
    </row>
    <row r="60077" spans="3:4">
      <c r="C60077"/>
      <c r="D60077" s="47"/>
    </row>
    <row r="60078" spans="3:4">
      <c r="C60078"/>
      <c r="D60078" s="47"/>
    </row>
    <row r="60079" spans="3:4">
      <c r="C60079"/>
      <c r="D60079" s="47"/>
    </row>
    <row r="60080" spans="3:4">
      <c r="C60080"/>
      <c r="D60080" s="47"/>
    </row>
    <row r="60081" spans="3:4">
      <c r="C60081"/>
      <c r="D60081" s="47"/>
    </row>
    <row r="60082" spans="3:4">
      <c r="C60082"/>
      <c r="D60082" s="47"/>
    </row>
    <row r="60083" spans="3:4">
      <c r="C60083"/>
      <c r="D60083" s="47"/>
    </row>
    <row r="60084" spans="3:4">
      <c r="C60084"/>
      <c r="D60084" s="47"/>
    </row>
    <row r="60085" spans="3:4">
      <c r="C60085"/>
      <c r="D60085" s="47"/>
    </row>
    <row r="60086" spans="3:4">
      <c r="C60086"/>
      <c r="D60086" s="47"/>
    </row>
    <row r="60087" spans="3:4">
      <c r="C60087"/>
      <c r="D60087" s="47"/>
    </row>
    <row r="60088" spans="3:4">
      <c r="C60088"/>
      <c r="D60088" s="47"/>
    </row>
    <row r="60089" spans="3:4">
      <c r="C60089"/>
      <c r="D60089" s="47"/>
    </row>
    <row r="60090" spans="3:4">
      <c r="C60090"/>
      <c r="D60090" s="47"/>
    </row>
    <row r="60091" spans="3:4">
      <c r="C60091"/>
      <c r="D60091" s="47"/>
    </row>
    <row r="60092" spans="3:4">
      <c r="C60092"/>
      <c r="D60092" s="47"/>
    </row>
    <row r="60093" spans="3:4">
      <c r="C60093"/>
      <c r="D60093" s="47"/>
    </row>
    <row r="60094" spans="3:4">
      <c r="C60094"/>
      <c r="D60094" s="47"/>
    </row>
    <row r="60095" spans="3:4">
      <c r="C60095"/>
      <c r="D60095" s="47"/>
    </row>
    <row r="60096" spans="3:4">
      <c r="C60096"/>
      <c r="D60096" s="47"/>
    </row>
    <row r="60097" spans="3:4">
      <c r="C60097"/>
      <c r="D60097" s="47"/>
    </row>
    <row r="60098" spans="3:4">
      <c r="C60098"/>
      <c r="D60098" s="47"/>
    </row>
    <row r="60099" spans="3:4">
      <c r="C60099"/>
      <c r="D60099" s="47"/>
    </row>
    <row r="60100" spans="3:4">
      <c r="C60100"/>
      <c r="D60100" s="47"/>
    </row>
    <row r="60101" spans="3:4">
      <c r="C60101"/>
      <c r="D60101" s="47"/>
    </row>
    <row r="60102" spans="3:4">
      <c r="C60102"/>
      <c r="D60102" s="47"/>
    </row>
    <row r="60103" spans="3:4">
      <c r="C60103"/>
      <c r="D60103" s="47"/>
    </row>
    <row r="60104" spans="3:4">
      <c r="C60104"/>
      <c r="D60104" s="47"/>
    </row>
    <row r="60105" spans="3:4">
      <c r="C60105"/>
      <c r="D60105" s="47"/>
    </row>
    <row r="60106" spans="3:4">
      <c r="C60106"/>
      <c r="D60106" s="47"/>
    </row>
    <row r="60107" spans="3:4">
      <c r="C60107"/>
      <c r="D60107" s="47"/>
    </row>
    <row r="60108" spans="3:4">
      <c r="C60108"/>
      <c r="D60108" s="47"/>
    </row>
    <row r="60109" spans="3:4">
      <c r="C60109"/>
      <c r="D60109" s="47"/>
    </row>
    <row r="60110" spans="3:4">
      <c r="C60110"/>
      <c r="D60110" s="47"/>
    </row>
    <row r="60111" spans="3:4">
      <c r="C60111"/>
      <c r="D60111" s="47"/>
    </row>
    <row r="60112" spans="3:4">
      <c r="C60112"/>
      <c r="D60112" s="47"/>
    </row>
    <row r="60113" spans="3:4">
      <c r="C60113"/>
      <c r="D60113" s="47"/>
    </row>
    <row r="60114" spans="3:4">
      <c r="C60114"/>
      <c r="D60114" s="47"/>
    </row>
    <row r="60115" spans="3:4">
      <c r="C60115"/>
      <c r="D60115" s="47"/>
    </row>
    <row r="60116" spans="3:4">
      <c r="C60116"/>
      <c r="D60116" s="47"/>
    </row>
    <row r="60117" spans="3:4">
      <c r="C60117"/>
      <c r="D60117" s="47"/>
    </row>
    <row r="60118" spans="3:4">
      <c r="C60118"/>
      <c r="D60118" s="47"/>
    </row>
    <row r="60119" spans="3:4">
      <c r="C60119"/>
      <c r="D60119" s="47"/>
    </row>
    <row r="60120" spans="3:4">
      <c r="C60120"/>
      <c r="D60120" s="47"/>
    </row>
    <row r="60121" spans="3:4">
      <c r="C60121"/>
      <c r="D60121" s="47"/>
    </row>
    <row r="60122" spans="3:4">
      <c r="C60122"/>
      <c r="D60122" s="47"/>
    </row>
    <row r="60123" spans="3:4">
      <c r="C60123"/>
      <c r="D60123" s="47"/>
    </row>
    <row r="60124" spans="3:4">
      <c r="C60124"/>
      <c r="D60124" s="47"/>
    </row>
    <row r="60125" spans="3:4">
      <c r="C60125"/>
      <c r="D60125" s="47"/>
    </row>
    <row r="60126" spans="3:4">
      <c r="C60126"/>
      <c r="D60126" s="47"/>
    </row>
    <row r="60127" spans="3:4">
      <c r="C60127"/>
      <c r="D60127" s="47"/>
    </row>
    <row r="60128" spans="3:4">
      <c r="C60128"/>
      <c r="D60128" s="47"/>
    </row>
    <row r="60129" spans="3:4">
      <c r="C60129"/>
      <c r="D60129" s="47"/>
    </row>
    <row r="60130" spans="3:4">
      <c r="C60130"/>
      <c r="D60130" s="47"/>
    </row>
    <row r="60131" spans="3:4">
      <c r="C60131"/>
      <c r="D60131" s="47"/>
    </row>
    <row r="60132" spans="3:4">
      <c r="C60132"/>
      <c r="D60132" s="47"/>
    </row>
    <row r="60133" spans="3:4">
      <c r="C60133"/>
      <c r="D60133" s="47"/>
    </row>
    <row r="60134" spans="3:4">
      <c r="C60134"/>
      <c r="D60134" s="47"/>
    </row>
    <row r="60135" spans="3:4">
      <c r="C60135"/>
      <c r="D60135" s="47"/>
    </row>
    <row r="60136" spans="3:4">
      <c r="C60136"/>
      <c r="D60136" s="47"/>
    </row>
    <row r="60137" spans="3:4">
      <c r="C60137"/>
      <c r="D60137" s="47"/>
    </row>
    <row r="60138" spans="3:4">
      <c r="C60138"/>
      <c r="D60138" s="47"/>
    </row>
    <row r="60139" spans="3:4">
      <c r="C60139"/>
      <c r="D60139" s="47"/>
    </row>
    <row r="60140" spans="3:4">
      <c r="C60140"/>
      <c r="D60140" s="47"/>
    </row>
    <row r="60141" spans="3:4">
      <c r="C60141"/>
      <c r="D60141" s="47"/>
    </row>
    <row r="60142" spans="3:4">
      <c r="C60142"/>
      <c r="D60142" s="47"/>
    </row>
    <row r="60143" spans="3:4">
      <c r="C60143"/>
      <c r="D60143" s="47"/>
    </row>
    <row r="60144" spans="3:4">
      <c r="C60144"/>
      <c r="D60144" s="47"/>
    </row>
    <row r="60145" spans="3:4">
      <c r="C60145"/>
      <c r="D60145" s="47"/>
    </row>
    <row r="60146" spans="3:4">
      <c r="C60146"/>
      <c r="D60146" s="47"/>
    </row>
    <row r="60147" spans="3:4">
      <c r="C60147"/>
      <c r="D60147" s="47"/>
    </row>
    <row r="60148" spans="3:4">
      <c r="C60148"/>
      <c r="D60148" s="47"/>
    </row>
    <row r="60149" spans="3:4">
      <c r="C60149"/>
      <c r="D60149" s="47"/>
    </row>
    <row r="60150" spans="3:4">
      <c r="C60150"/>
      <c r="D60150" s="47"/>
    </row>
    <row r="60151" spans="3:4">
      <c r="C60151"/>
      <c r="D60151" s="47"/>
    </row>
    <row r="60152" spans="3:4">
      <c r="C60152"/>
      <c r="D60152" s="47"/>
    </row>
    <row r="60153" spans="3:4">
      <c r="C60153"/>
      <c r="D60153" s="47"/>
    </row>
    <row r="60154" spans="3:4">
      <c r="C60154"/>
      <c r="D60154" s="47"/>
    </row>
    <row r="60155" spans="3:4">
      <c r="C60155"/>
      <c r="D60155" s="47"/>
    </row>
    <row r="60156" spans="3:4">
      <c r="C60156"/>
      <c r="D60156" s="47"/>
    </row>
    <row r="60157" spans="3:4">
      <c r="C60157"/>
      <c r="D60157" s="47"/>
    </row>
    <row r="60158" spans="3:4">
      <c r="C60158"/>
      <c r="D60158" s="47"/>
    </row>
    <row r="60159" spans="3:4">
      <c r="C60159"/>
      <c r="D60159" s="47"/>
    </row>
    <row r="60160" spans="3:4">
      <c r="C60160"/>
      <c r="D60160" s="47"/>
    </row>
    <row r="60161" spans="3:4">
      <c r="C60161"/>
      <c r="D60161" s="47"/>
    </row>
    <row r="60162" spans="3:4">
      <c r="C60162"/>
      <c r="D60162" s="47"/>
    </row>
    <row r="60163" spans="3:4">
      <c r="C60163"/>
      <c r="D60163" s="47"/>
    </row>
    <row r="60164" spans="3:4">
      <c r="C60164"/>
      <c r="D60164" s="47"/>
    </row>
    <row r="60165" spans="3:4">
      <c r="C60165"/>
      <c r="D60165" s="47"/>
    </row>
    <row r="60166" spans="3:4">
      <c r="C60166"/>
      <c r="D60166" s="47"/>
    </row>
    <row r="60167" spans="3:4">
      <c r="C60167"/>
      <c r="D60167" s="47"/>
    </row>
    <row r="60168" spans="3:4">
      <c r="C60168"/>
      <c r="D60168" s="47"/>
    </row>
    <row r="60169" spans="3:4">
      <c r="C60169"/>
      <c r="D60169" s="47"/>
    </row>
    <row r="60170" spans="3:4">
      <c r="C60170"/>
      <c r="D60170" s="47"/>
    </row>
    <row r="60171" spans="3:4">
      <c r="C60171"/>
      <c r="D60171" s="47"/>
    </row>
    <row r="60172" spans="3:4">
      <c r="C60172"/>
      <c r="D60172" s="47"/>
    </row>
    <row r="60173" spans="3:4">
      <c r="C60173"/>
      <c r="D60173" s="47"/>
    </row>
    <row r="60174" spans="3:4">
      <c r="C60174"/>
      <c r="D60174" s="47"/>
    </row>
    <row r="60175" spans="3:4">
      <c r="C60175"/>
      <c r="D60175" s="47"/>
    </row>
    <row r="60176" spans="3:4">
      <c r="C60176"/>
      <c r="D60176" s="47"/>
    </row>
    <row r="60177" spans="3:4">
      <c r="C60177"/>
      <c r="D60177" s="47"/>
    </row>
    <row r="60178" spans="3:4">
      <c r="C60178"/>
      <c r="D60178" s="47"/>
    </row>
    <row r="60179" spans="3:4">
      <c r="C60179"/>
      <c r="D60179" s="47"/>
    </row>
    <row r="60180" spans="3:4">
      <c r="C60180"/>
      <c r="D60180" s="47"/>
    </row>
    <row r="60181" spans="3:4">
      <c r="C60181"/>
      <c r="D60181" s="47"/>
    </row>
    <row r="60182" spans="3:4">
      <c r="C60182"/>
      <c r="D60182" s="47"/>
    </row>
    <row r="60183" spans="3:4">
      <c r="C60183"/>
      <c r="D60183" s="47"/>
    </row>
    <row r="60184" spans="3:4">
      <c r="C60184"/>
      <c r="D60184" s="47"/>
    </row>
    <row r="60185" spans="3:4">
      <c r="C60185"/>
      <c r="D60185" s="47"/>
    </row>
    <row r="60186" spans="3:4">
      <c r="C60186"/>
      <c r="D60186" s="47"/>
    </row>
    <row r="60187" spans="3:4">
      <c r="C60187"/>
      <c r="D60187" s="47"/>
    </row>
    <row r="60188" spans="3:4">
      <c r="C60188"/>
      <c r="D60188" s="47"/>
    </row>
    <row r="60189" spans="3:4">
      <c r="C60189"/>
      <c r="D60189" s="47"/>
    </row>
    <row r="60190" spans="3:4">
      <c r="C60190"/>
      <c r="D60190" s="47"/>
    </row>
    <row r="60191" spans="3:4">
      <c r="C60191"/>
      <c r="D60191" s="47"/>
    </row>
    <row r="60192" spans="3:4">
      <c r="C60192"/>
      <c r="D60192" s="47"/>
    </row>
    <row r="60193" spans="3:4">
      <c r="C60193"/>
      <c r="D60193" s="47"/>
    </row>
    <row r="60194" spans="3:4">
      <c r="C60194"/>
      <c r="D60194" s="47"/>
    </row>
    <row r="60195" spans="3:4">
      <c r="C60195"/>
      <c r="D60195" s="47"/>
    </row>
    <row r="60196" spans="3:4">
      <c r="C60196"/>
      <c r="D60196" s="47"/>
    </row>
    <row r="60197" spans="3:4">
      <c r="C60197"/>
      <c r="D60197" s="47"/>
    </row>
    <row r="60198" spans="3:4">
      <c r="C60198"/>
      <c r="D60198" s="47"/>
    </row>
    <row r="60199" spans="3:4">
      <c r="C60199"/>
      <c r="D60199" s="47"/>
    </row>
    <row r="60200" spans="3:4">
      <c r="C60200"/>
      <c r="D60200" s="47"/>
    </row>
    <row r="60201" spans="3:4">
      <c r="C60201"/>
      <c r="D60201" s="47"/>
    </row>
    <row r="60202" spans="3:4">
      <c r="C60202"/>
      <c r="D60202" s="47"/>
    </row>
    <row r="60203" spans="3:4">
      <c r="C60203"/>
      <c r="D60203" s="47"/>
    </row>
    <row r="60204" spans="3:4">
      <c r="C60204"/>
      <c r="D60204" s="47"/>
    </row>
    <row r="60205" spans="3:4">
      <c r="C60205"/>
      <c r="D60205" s="47"/>
    </row>
    <row r="60206" spans="3:4">
      <c r="C60206"/>
      <c r="D60206" s="47"/>
    </row>
    <row r="60207" spans="3:4">
      <c r="C60207"/>
      <c r="D60207" s="47"/>
    </row>
    <row r="60208" spans="3:4">
      <c r="C60208"/>
      <c r="D60208" s="47"/>
    </row>
    <row r="60209" spans="3:4">
      <c r="C60209"/>
      <c r="D60209" s="47"/>
    </row>
    <row r="60210" spans="3:4">
      <c r="C60210"/>
      <c r="D60210" s="47"/>
    </row>
    <row r="60211" spans="3:4">
      <c r="C60211"/>
      <c r="D60211" s="47"/>
    </row>
    <row r="60212" spans="3:4">
      <c r="C60212"/>
      <c r="D60212" s="47"/>
    </row>
    <row r="60213" spans="3:4">
      <c r="C60213"/>
      <c r="D60213" s="47"/>
    </row>
    <row r="60214" spans="3:4">
      <c r="C60214"/>
      <c r="D60214" s="47"/>
    </row>
    <row r="60215" spans="3:4">
      <c r="C60215"/>
      <c r="D60215" s="47"/>
    </row>
    <row r="60216" spans="3:4">
      <c r="C60216"/>
      <c r="D60216" s="47"/>
    </row>
    <row r="60217" spans="3:4">
      <c r="C60217"/>
      <c r="D60217" s="47"/>
    </row>
    <row r="60218" spans="3:4">
      <c r="C60218"/>
      <c r="D60218" s="47"/>
    </row>
    <row r="60219" spans="3:4">
      <c r="C60219"/>
      <c r="D60219" s="47"/>
    </row>
    <row r="60220" spans="3:4">
      <c r="C60220"/>
      <c r="D60220" s="47"/>
    </row>
    <row r="60221" spans="3:4">
      <c r="C60221"/>
      <c r="D60221" s="47"/>
    </row>
    <row r="60222" spans="3:4">
      <c r="C60222"/>
      <c r="D60222" s="47"/>
    </row>
    <row r="60223" spans="3:4">
      <c r="C60223"/>
      <c r="D60223" s="47"/>
    </row>
    <row r="60224" spans="3:4">
      <c r="C60224"/>
      <c r="D60224" s="47"/>
    </row>
    <row r="60225" spans="3:4">
      <c r="C60225"/>
      <c r="D60225" s="47"/>
    </row>
    <row r="60226" spans="3:4">
      <c r="C60226"/>
      <c r="D60226" s="47"/>
    </row>
    <row r="60227" spans="3:4">
      <c r="C60227"/>
      <c r="D60227" s="47"/>
    </row>
    <row r="60228" spans="3:4">
      <c r="C60228"/>
      <c r="D60228" s="47"/>
    </row>
    <row r="60229" spans="3:4">
      <c r="C60229"/>
      <c r="D60229" s="47"/>
    </row>
    <row r="60230" spans="3:4">
      <c r="C60230"/>
      <c r="D60230" s="47"/>
    </row>
    <row r="60231" spans="3:4">
      <c r="C60231"/>
      <c r="D60231" s="47"/>
    </row>
    <row r="60232" spans="3:4">
      <c r="C60232"/>
      <c r="D60232" s="47"/>
    </row>
    <row r="60233" spans="3:4">
      <c r="C60233"/>
      <c r="D60233" s="47"/>
    </row>
    <row r="60234" spans="3:4">
      <c r="C60234"/>
      <c r="D60234" s="47"/>
    </row>
    <row r="60235" spans="3:4">
      <c r="C60235"/>
      <c r="D60235" s="47"/>
    </row>
    <row r="60236" spans="3:4">
      <c r="C60236"/>
      <c r="D60236" s="47"/>
    </row>
    <row r="60237" spans="3:4">
      <c r="C60237"/>
      <c r="D60237" s="47"/>
    </row>
    <row r="60238" spans="3:4">
      <c r="C60238"/>
      <c r="D60238" s="47"/>
    </row>
    <row r="60239" spans="3:4">
      <c r="C60239"/>
      <c r="D60239" s="47"/>
    </row>
    <row r="60240" spans="3:4">
      <c r="C60240"/>
      <c r="D60240" s="47"/>
    </row>
    <row r="60241" spans="3:4">
      <c r="C60241"/>
      <c r="D60241" s="47"/>
    </row>
    <row r="60242" spans="3:4">
      <c r="C60242"/>
      <c r="D60242" s="47"/>
    </row>
    <row r="60243" spans="3:4">
      <c r="C60243"/>
      <c r="D60243" s="47"/>
    </row>
    <row r="60244" spans="3:4">
      <c r="C60244"/>
      <c r="D60244" s="47"/>
    </row>
    <row r="60245" spans="3:4">
      <c r="C60245"/>
      <c r="D60245" s="47"/>
    </row>
    <row r="60246" spans="3:4">
      <c r="C60246"/>
      <c r="D60246" s="47"/>
    </row>
    <row r="60247" spans="3:4">
      <c r="C60247"/>
      <c r="D60247" s="47"/>
    </row>
    <row r="60248" spans="3:4">
      <c r="C60248"/>
      <c r="D60248" s="47"/>
    </row>
    <row r="60249" spans="3:4">
      <c r="C60249"/>
      <c r="D60249" s="47"/>
    </row>
    <row r="60250" spans="3:4">
      <c r="C60250"/>
      <c r="D60250" s="47"/>
    </row>
    <row r="60251" spans="3:4">
      <c r="C60251"/>
      <c r="D60251" s="47"/>
    </row>
    <row r="60252" spans="3:4">
      <c r="C60252"/>
      <c r="D60252" s="47"/>
    </row>
    <row r="60253" spans="3:4">
      <c r="C60253"/>
      <c r="D60253" s="47"/>
    </row>
    <row r="60254" spans="3:4">
      <c r="C60254"/>
      <c r="D60254" s="47"/>
    </row>
    <row r="60255" spans="3:4">
      <c r="C60255"/>
      <c r="D60255" s="47"/>
    </row>
    <row r="60256" spans="3:4">
      <c r="C60256"/>
      <c r="D60256" s="47"/>
    </row>
    <row r="60257" spans="3:4">
      <c r="C60257"/>
      <c r="D60257" s="47"/>
    </row>
    <row r="60258" spans="3:4">
      <c r="C60258"/>
      <c r="D60258" s="47"/>
    </row>
    <row r="60259" spans="3:4">
      <c r="C60259"/>
      <c r="D60259" s="47"/>
    </row>
    <row r="60260" spans="3:4">
      <c r="C60260"/>
      <c r="D60260" s="47"/>
    </row>
    <row r="60261" spans="3:4">
      <c r="C60261"/>
      <c r="D60261" s="47"/>
    </row>
    <row r="60262" spans="3:4">
      <c r="C60262"/>
      <c r="D60262" s="47"/>
    </row>
    <row r="60263" spans="3:4">
      <c r="C60263"/>
      <c r="D60263" s="47"/>
    </row>
    <row r="60264" spans="3:4">
      <c r="C60264"/>
      <c r="D60264" s="47"/>
    </row>
    <row r="60265" spans="3:4">
      <c r="C60265"/>
      <c r="D60265" s="47"/>
    </row>
    <row r="60266" spans="3:4">
      <c r="C60266"/>
      <c r="D60266" s="47"/>
    </row>
    <row r="60267" spans="3:4">
      <c r="C60267"/>
      <c r="D60267" s="47"/>
    </row>
    <row r="60268" spans="3:4">
      <c r="C60268"/>
      <c r="D60268" s="47"/>
    </row>
    <row r="60269" spans="3:4">
      <c r="C60269"/>
      <c r="D60269" s="47"/>
    </row>
    <row r="60270" spans="3:4">
      <c r="C60270"/>
      <c r="D60270" s="47"/>
    </row>
    <row r="60271" spans="3:4">
      <c r="C60271"/>
      <c r="D60271" s="47"/>
    </row>
    <row r="60272" spans="3:4">
      <c r="C60272"/>
      <c r="D60272" s="47"/>
    </row>
    <row r="60273" spans="3:4">
      <c r="C60273"/>
      <c r="D60273" s="47"/>
    </row>
    <row r="60274" spans="3:4">
      <c r="C60274"/>
      <c r="D60274" s="47"/>
    </row>
    <row r="60275" spans="3:4">
      <c r="C60275"/>
      <c r="D60275" s="47"/>
    </row>
    <row r="60276" spans="3:4">
      <c r="C60276"/>
      <c r="D60276" s="47"/>
    </row>
    <row r="60277" spans="3:4">
      <c r="C60277"/>
      <c r="D60277" s="47"/>
    </row>
    <row r="60278" spans="3:4">
      <c r="C60278"/>
      <c r="D60278" s="47"/>
    </row>
    <row r="60279" spans="3:4">
      <c r="C60279"/>
      <c r="D60279" s="47"/>
    </row>
    <row r="60280" spans="3:4">
      <c r="C60280"/>
      <c r="D60280" s="47"/>
    </row>
    <row r="60281" spans="3:4">
      <c r="C60281"/>
      <c r="D60281" s="47"/>
    </row>
    <row r="60282" spans="3:4">
      <c r="C60282"/>
      <c r="D60282" s="47"/>
    </row>
    <row r="60283" spans="3:4">
      <c r="C60283"/>
      <c r="D60283" s="47"/>
    </row>
    <row r="60284" spans="3:4">
      <c r="C60284"/>
      <c r="D60284" s="47"/>
    </row>
    <row r="60285" spans="3:4">
      <c r="C60285"/>
      <c r="D60285" s="47"/>
    </row>
    <row r="60286" spans="3:4">
      <c r="C60286"/>
      <c r="D60286" s="47"/>
    </row>
    <row r="60287" spans="3:4">
      <c r="C60287"/>
      <c r="D60287" s="47"/>
    </row>
    <row r="60288" spans="3:4">
      <c r="C60288"/>
      <c r="D60288" s="47"/>
    </row>
    <row r="60289" spans="3:4">
      <c r="C60289"/>
      <c r="D60289" s="47"/>
    </row>
    <row r="60290" spans="3:4">
      <c r="C60290"/>
      <c r="D60290" s="47"/>
    </row>
    <row r="60291" spans="3:4">
      <c r="C60291"/>
      <c r="D60291" s="47"/>
    </row>
    <row r="60292" spans="3:4">
      <c r="C60292"/>
      <c r="D60292" s="47"/>
    </row>
    <row r="60293" spans="3:4">
      <c r="C60293"/>
      <c r="D60293" s="47"/>
    </row>
    <row r="60294" spans="3:4">
      <c r="C60294"/>
      <c r="D60294" s="47"/>
    </row>
    <row r="60295" spans="3:4">
      <c r="C60295"/>
      <c r="D60295" s="47"/>
    </row>
    <row r="60296" spans="3:4">
      <c r="C60296"/>
      <c r="D60296" s="47"/>
    </row>
    <row r="60297" spans="3:4">
      <c r="C60297"/>
      <c r="D60297" s="47"/>
    </row>
    <row r="60298" spans="3:4">
      <c r="C60298"/>
      <c r="D60298" s="47"/>
    </row>
    <row r="60299" spans="3:4">
      <c r="C60299"/>
      <c r="D60299" s="47"/>
    </row>
    <row r="60300" spans="3:4">
      <c r="C60300"/>
      <c r="D60300" s="47"/>
    </row>
    <row r="60301" spans="3:4">
      <c r="C60301"/>
      <c r="D60301" s="47"/>
    </row>
    <row r="60302" spans="3:4">
      <c r="C60302"/>
      <c r="D60302" s="47"/>
    </row>
    <row r="60303" spans="3:4">
      <c r="C60303"/>
      <c r="D60303" s="47"/>
    </row>
    <row r="60304" spans="3:4">
      <c r="C60304"/>
      <c r="D60304" s="47"/>
    </row>
    <row r="60305" spans="3:4">
      <c r="C60305"/>
      <c r="D60305" s="47"/>
    </row>
    <row r="60306" spans="3:4">
      <c r="C60306"/>
      <c r="D60306" s="47"/>
    </row>
    <row r="60307" spans="3:4">
      <c r="C60307"/>
      <c r="D60307" s="47"/>
    </row>
    <row r="60308" spans="3:4">
      <c r="C60308"/>
      <c r="D60308" s="47"/>
    </row>
    <row r="60309" spans="3:4">
      <c r="C60309"/>
      <c r="D60309" s="47"/>
    </row>
    <row r="60310" spans="3:4">
      <c r="C60310"/>
      <c r="D60310" s="47"/>
    </row>
    <row r="60311" spans="3:4">
      <c r="C60311"/>
      <c r="D60311" s="47"/>
    </row>
    <row r="60312" spans="3:4">
      <c r="C60312"/>
      <c r="D60312" s="47"/>
    </row>
    <row r="60313" spans="3:4">
      <c r="C60313"/>
      <c r="D60313" s="47"/>
    </row>
    <row r="60314" spans="3:4">
      <c r="C60314"/>
      <c r="D60314" s="47"/>
    </row>
    <row r="60315" spans="3:4">
      <c r="C60315"/>
      <c r="D60315" s="47"/>
    </row>
    <row r="60316" spans="3:4">
      <c r="C60316"/>
      <c r="D60316" s="47"/>
    </row>
    <row r="60317" spans="3:4">
      <c r="C60317"/>
      <c r="D60317" s="47"/>
    </row>
    <row r="60318" spans="3:4">
      <c r="C60318"/>
      <c r="D60318" s="47"/>
    </row>
    <row r="60319" spans="3:4">
      <c r="C60319"/>
      <c r="D60319" s="47"/>
    </row>
    <row r="60320" spans="3:4">
      <c r="C60320"/>
      <c r="D60320" s="47"/>
    </row>
    <row r="60321" spans="3:4">
      <c r="C60321"/>
      <c r="D60321" s="47"/>
    </row>
    <row r="60322" spans="3:4">
      <c r="C60322"/>
      <c r="D60322" s="47"/>
    </row>
    <row r="60323" spans="3:4">
      <c r="C60323"/>
      <c r="D60323" s="47"/>
    </row>
    <row r="60324" spans="3:4">
      <c r="C60324"/>
      <c r="D60324" s="47"/>
    </row>
    <row r="60325" spans="3:4">
      <c r="C60325"/>
      <c r="D60325" s="47"/>
    </row>
    <row r="60326" spans="3:4">
      <c r="C60326"/>
      <c r="D60326" s="47"/>
    </row>
    <row r="60327" spans="3:4">
      <c r="C60327"/>
      <c r="D60327" s="47"/>
    </row>
    <row r="60328" spans="3:4">
      <c r="C60328"/>
      <c r="D60328" s="47"/>
    </row>
    <row r="60329" spans="3:4">
      <c r="C60329"/>
      <c r="D60329" s="47"/>
    </row>
    <row r="60330" spans="3:4">
      <c r="C60330"/>
      <c r="D60330" s="47"/>
    </row>
    <row r="60331" spans="3:4">
      <c r="C60331"/>
      <c r="D60331" s="47"/>
    </row>
    <row r="60332" spans="3:4">
      <c r="C60332"/>
      <c r="D60332" s="47"/>
    </row>
    <row r="60333" spans="3:4">
      <c r="C60333"/>
      <c r="D60333" s="47"/>
    </row>
    <row r="60334" spans="3:4">
      <c r="C60334"/>
      <c r="D60334" s="47"/>
    </row>
    <row r="60335" spans="3:4">
      <c r="C60335"/>
      <c r="D60335" s="47"/>
    </row>
    <row r="60336" spans="3:4">
      <c r="C60336"/>
      <c r="D60336" s="47"/>
    </row>
    <row r="60337" spans="3:4">
      <c r="C60337"/>
      <c r="D60337" s="47"/>
    </row>
    <row r="60338" spans="3:4">
      <c r="C60338"/>
      <c r="D60338" s="47"/>
    </row>
    <row r="60339" spans="3:4">
      <c r="C60339"/>
      <c r="D60339" s="47"/>
    </row>
    <row r="60340" spans="3:4">
      <c r="C60340"/>
      <c r="D60340" s="47"/>
    </row>
    <row r="60341" spans="3:4">
      <c r="C60341"/>
      <c r="D60341" s="47"/>
    </row>
    <row r="60342" spans="3:4">
      <c r="C60342"/>
      <c r="D60342" s="47"/>
    </row>
    <row r="60343" spans="3:4">
      <c r="C60343"/>
      <c r="D60343" s="47"/>
    </row>
    <row r="60344" spans="3:4">
      <c r="C60344"/>
      <c r="D60344" s="47"/>
    </row>
    <row r="60345" spans="3:4">
      <c r="C60345"/>
      <c r="D60345" s="47"/>
    </row>
    <row r="60346" spans="3:4">
      <c r="C60346"/>
      <c r="D60346" s="47"/>
    </row>
    <row r="60347" spans="3:4">
      <c r="C60347"/>
      <c r="D60347" s="47"/>
    </row>
    <row r="60348" spans="3:4">
      <c r="C60348"/>
      <c r="D60348" s="47"/>
    </row>
    <row r="60349" spans="3:4">
      <c r="C60349"/>
      <c r="D60349" s="47"/>
    </row>
    <row r="60350" spans="3:4">
      <c r="C60350"/>
      <c r="D60350" s="47"/>
    </row>
    <row r="60351" spans="3:4">
      <c r="C60351"/>
      <c r="D60351" s="47"/>
    </row>
    <row r="60352" spans="3:4">
      <c r="C60352"/>
      <c r="D60352" s="47"/>
    </row>
    <row r="60353" spans="3:4">
      <c r="C60353"/>
      <c r="D60353" s="47"/>
    </row>
    <row r="60354" spans="3:4">
      <c r="C60354"/>
      <c r="D60354" s="47"/>
    </row>
    <row r="60355" spans="3:4">
      <c r="C60355"/>
      <c r="D60355" s="47"/>
    </row>
    <row r="60356" spans="3:4">
      <c r="C60356"/>
      <c r="D60356" s="47"/>
    </row>
    <row r="60357" spans="3:4">
      <c r="C60357"/>
      <c r="D60357" s="47"/>
    </row>
    <row r="60358" spans="3:4">
      <c r="C60358"/>
      <c r="D60358" s="47"/>
    </row>
    <row r="60359" spans="3:4">
      <c r="C60359"/>
      <c r="D60359" s="47"/>
    </row>
    <row r="60360" spans="3:4">
      <c r="C60360"/>
      <c r="D60360" s="47"/>
    </row>
    <row r="60361" spans="3:4">
      <c r="C60361"/>
      <c r="D60361" s="47"/>
    </row>
    <row r="60362" spans="3:4">
      <c r="C60362"/>
      <c r="D60362" s="47"/>
    </row>
    <row r="60363" spans="3:4">
      <c r="C60363"/>
      <c r="D60363" s="47"/>
    </row>
    <row r="60364" spans="3:4">
      <c r="C60364"/>
      <c r="D60364" s="47"/>
    </row>
    <row r="60365" spans="3:4">
      <c r="C60365"/>
      <c r="D60365" s="47"/>
    </row>
    <row r="60366" spans="3:4">
      <c r="C60366"/>
      <c r="D60366" s="47"/>
    </row>
    <row r="60367" spans="3:4">
      <c r="C60367"/>
      <c r="D60367" s="47"/>
    </row>
    <row r="60368" spans="3:4">
      <c r="C60368"/>
      <c r="D60368" s="47"/>
    </row>
    <row r="60369" spans="3:4">
      <c r="C60369"/>
      <c r="D60369" s="47"/>
    </row>
    <row r="60370" spans="3:4">
      <c r="C60370"/>
      <c r="D60370" s="47"/>
    </row>
    <row r="60371" spans="3:4">
      <c r="C60371"/>
      <c r="D60371" s="47"/>
    </row>
    <row r="60372" spans="3:4">
      <c r="C60372"/>
      <c r="D60372" s="47"/>
    </row>
    <row r="60373" spans="3:4">
      <c r="C60373"/>
      <c r="D60373" s="47"/>
    </row>
    <row r="60374" spans="3:4">
      <c r="C60374"/>
      <c r="D60374" s="47"/>
    </row>
    <row r="60375" spans="3:4">
      <c r="C60375"/>
      <c r="D60375" s="47"/>
    </row>
    <row r="60376" spans="3:4">
      <c r="C60376"/>
      <c r="D60376" s="47"/>
    </row>
    <row r="60377" spans="3:4">
      <c r="C60377"/>
      <c r="D60377" s="47"/>
    </row>
    <row r="60378" spans="3:4">
      <c r="C60378"/>
      <c r="D60378" s="47"/>
    </row>
    <row r="60379" spans="3:4">
      <c r="C60379"/>
      <c r="D60379" s="47"/>
    </row>
    <row r="60380" spans="3:4">
      <c r="C60380"/>
      <c r="D60380" s="47"/>
    </row>
    <row r="60381" spans="3:4">
      <c r="C60381"/>
      <c r="D60381" s="47"/>
    </row>
    <row r="60382" spans="3:4">
      <c r="C60382"/>
      <c r="D60382" s="47"/>
    </row>
    <row r="60383" spans="3:4">
      <c r="C60383"/>
      <c r="D60383" s="47"/>
    </row>
    <row r="60384" spans="3:4">
      <c r="C60384"/>
      <c r="D60384" s="47"/>
    </row>
    <row r="60385" spans="3:4">
      <c r="C60385"/>
      <c r="D60385" s="47"/>
    </row>
    <row r="60386" spans="3:4">
      <c r="C60386"/>
      <c r="D60386" s="47"/>
    </row>
    <row r="60387" spans="3:4">
      <c r="C60387"/>
      <c r="D60387" s="47"/>
    </row>
    <row r="60388" spans="3:4">
      <c r="C60388"/>
      <c r="D60388" s="47"/>
    </row>
    <row r="60389" spans="3:4">
      <c r="C60389"/>
      <c r="D60389" s="47"/>
    </row>
    <row r="60390" spans="3:4">
      <c r="C60390"/>
      <c r="D60390" s="47"/>
    </row>
    <row r="60391" spans="3:4">
      <c r="C60391"/>
      <c r="D60391" s="47"/>
    </row>
    <row r="60392" spans="3:4">
      <c r="C60392"/>
      <c r="D60392" s="47"/>
    </row>
    <row r="60393" spans="3:4">
      <c r="C60393"/>
      <c r="D60393" s="47"/>
    </row>
    <row r="60394" spans="3:4">
      <c r="C60394"/>
      <c r="D60394" s="47"/>
    </row>
    <row r="60395" spans="3:4">
      <c r="C60395"/>
      <c r="D60395" s="47"/>
    </row>
    <row r="60396" spans="3:4">
      <c r="C60396"/>
      <c r="D60396" s="47"/>
    </row>
    <row r="60397" spans="3:4">
      <c r="C60397"/>
      <c r="D60397" s="47"/>
    </row>
    <row r="60398" spans="3:4">
      <c r="C60398"/>
      <c r="D60398" s="47"/>
    </row>
    <row r="60399" spans="3:4">
      <c r="C60399"/>
      <c r="D60399" s="47"/>
    </row>
    <row r="60400" spans="3:4">
      <c r="C60400"/>
      <c r="D60400" s="47"/>
    </row>
    <row r="60401" spans="3:4">
      <c r="C60401"/>
      <c r="D60401" s="47"/>
    </row>
    <row r="60402" spans="3:4">
      <c r="C60402"/>
      <c r="D60402" s="47"/>
    </row>
    <row r="60403" spans="3:4">
      <c r="C60403"/>
      <c r="D60403" s="47"/>
    </row>
    <row r="60404" spans="3:4">
      <c r="C60404"/>
      <c r="D60404" s="47"/>
    </row>
    <row r="60405" spans="3:4">
      <c r="C60405"/>
      <c r="D60405" s="47"/>
    </row>
    <row r="60406" spans="3:4">
      <c r="C60406"/>
      <c r="D60406" s="47"/>
    </row>
    <row r="60407" spans="3:4">
      <c r="C60407"/>
      <c r="D60407" s="47"/>
    </row>
    <row r="60408" spans="3:4">
      <c r="C60408"/>
      <c r="D60408" s="47"/>
    </row>
    <row r="60409" spans="3:4">
      <c r="C60409"/>
      <c r="D60409" s="47"/>
    </row>
    <row r="60410" spans="3:4">
      <c r="C60410"/>
      <c r="D60410" s="47"/>
    </row>
    <row r="60411" spans="3:4">
      <c r="C60411"/>
      <c r="D60411" s="47"/>
    </row>
    <row r="60412" spans="3:4">
      <c r="C60412"/>
      <c r="D60412" s="47"/>
    </row>
    <row r="60413" spans="3:4">
      <c r="C60413"/>
      <c r="D60413" s="47"/>
    </row>
    <row r="60414" spans="3:4">
      <c r="C60414"/>
      <c r="D60414" s="47"/>
    </row>
    <row r="60415" spans="3:4">
      <c r="C60415"/>
      <c r="D60415" s="47"/>
    </row>
    <row r="60416" spans="3:4">
      <c r="C60416"/>
      <c r="D60416" s="47"/>
    </row>
    <row r="60417" spans="3:4">
      <c r="C60417"/>
      <c r="D60417" s="47"/>
    </row>
    <row r="60418" spans="3:4">
      <c r="C60418"/>
      <c r="D60418" s="47"/>
    </row>
    <row r="60419" spans="3:4">
      <c r="C60419"/>
      <c r="D60419" s="47"/>
    </row>
    <row r="60420" spans="3:4">
      <c r="C60420"/>
      <c r="D60420" s="47"/>
    </row>
    <row r="60421" spans="3:4">
      <c r="C60421"/>
      <c r="D60421" s="47"/>
    </row>
    <row r="60422" spans="3:4">
      <c r="C60422"/>
      <c r="D60422" s="47"/>
    </row>
    <row r="60423" spans="3:4">
      <c r="C60423"/>
      <c r="D60423" s="47"/>
    </row>
    <row r="60424" spans="3:4">
      <c r="C60424"/>
      <c r="D60424" s="47"/>
    </row>
    <row r="60425" spans="3:4">
      <c r="C60425"/>
      <c r="D60425" s="47"/>
    </row>
    <row r="60426" spans="3:4">
      <c r="C60426"/>
      <c r="D60426" s="47"/>
    </row>
    <row r="60427" spans="3:4">
      <c r="C60427"/>
      <c r="D60427" s="47"/>
    </row>
    <row r="60428" spans="3:4">
      <c r="C60428"/>
      <c r="D60428" s="47"/>
    </row>
    <row r="60429" spans="3:4">
      <c r="C60429"/>
      <c r="D60429" s="47"/>
    </row>
    <row r="60430" spans="3:4">
      <c r="C60430"/>
      <c r="D60430" s="47"/>
    </row>
    <row r="60431" spans="3:4">
      <c r="C60431"/>
      <c r="D60431" s="47"/>
    </row>
    <row r="60432" spans="3:4">
      <c r="C60432"/>
      <c r="D60432" s="47"/>
    </row>
    <row r="60433" spans="3:4">
      <c r="C60433"/>
      <c r="D60433" s="47"/>
    </row>
    <row r="60434" spans="3:4">
      <c r="C60434"/>
      <c r="D60434" s="47"/>
    </row>
    <row r="60435" spans="3:4">
      <c r="C60435"/>
      <c r="D60435" s="47"/>
    </row>
    <row r="60436" spans="3:4">
      <c r="C60436"/>
      <c r="D60436" s="47"/>
    </row>
    <row r="60437" spans="3:4">
      <c r="C60437"/>
      <c r="D60437" s="47"/>
    </row>
    <row r="60438" spans="3:4">
      <c r="C60438"/>
      <c r="D60438" s="47"/>
    </row>
    <row r="60439" spans="3:4">
      <c r="C60439"/>
      <c r="D60439" s="47"/>
    </row>
    <row r="60440" spans="3:4">
      <c r="C60440"/>
      <c r="D60440" s="47"/>
    </row>
    <row r="60441" spans="3:4">
      <c r="C60441"/>
      <c r="D60441" s="47"/>
    </row>
    <row r="60442" spans="3:4">
      <c r="C60442"/>
      <c r="D60442" s="47"/>
    </row>
    <row r="60443" spans="3:4">
      <c r="C60443"/>
      <c r="D60443" s="47"/>
    </row>
    <row r="60444" spans="3:4">
      <c r="C60444"/>
      <c r="D60444" s="47"/>
    </row>
    <row r="60445" spans="3:4">
      <c r="C60445"/>
      <c r="D60445" s="47"/>
    </row>
    <row r="60446" spans="3:4">
      <c r="C60446"/>
      <c r="D60446" s="47"/>
    </row>
    <row r="60447" spans="3:4">
      <c r="C60447"/>
      <c r="D60447" s="47"/>
    </row>
    <row r="60448" spans="3:4">
      <c r="C60448"/>
      <c r="D60448" s="47"/>
    </row>
    <row r="60449" spans="3:4">
      <c r="C60449"/>
      <c r="D60449" s="47"/>
    </row>
    <row r="60450" spans="3:4">
      <c r="C60450"/>
      <c r="D60450" s="47"/>
    </row>
    <row r="60451" spans="3:4">
      <c r="C60451"/>
      <c r="D60451" s="47"/>
    </row>
    <row r="60452" spans="3:4">
      <c r="C60452"/>
      <c r="D60452" s="47"/>
    </row>
    <row r="60453" spans="3:4">
      <c r="C60453"/>
      <c r="D60453" s="47"/>
    </row>
    <row r="60454" spans="3:4">
      <c r="C60454"/>
      <c r="D60454" s="47"/>
    </row>
    <row r="60455" spans="3:4">
      <c r="C60455"/>
      <c r="D60455" s="47"/>
    </row>
    <row r="60456" spans="3:4">
      <c r="C60456"/>
      <c r="D60456" s="47"/>
    </row>
    <row r="60457" spans="3:4">
      <c r="C60457"/>
      <c r="D60457" s="47"/>
    </row>
    <row r="60458" spans="3:4">
      <c r="C60458"/>
      <c r="D60458" s="47"/>
    </row>
    <row r="60459" spans="3:4">
      <c r="C60459"/>
      <c r="D60459" s="47"/>
    </row>
    <row r="60460" spans="3:4">
      <c r="C60460"/>
      <c r="D60460" s="47"/>
    </row>
    <row r="60461" spans="3:4">
      <c r="C60461"/>
      <c r="D60461" s="47"/>
    </row>
    <row r="60462" spans="3:4">
      <c r="C60462"/>
      <c r="D60462" s="47"/>
    </row>
    <row r="60463" spans="3:4">
      <c r="C60463"/>
      <c r="D60463" s="47"/>
    </row>
    <row r="60464" spans="3:4">
      <c r="C60464"/>
      <c r="D60464" s="47"/>
    </row>
    <row r="60465" spans="3:4">
      <c r="C60465"/>
      <c r="D60465" s="47"/>
    </row>
    <row r="60466" spans="3:4">
      <c r="C60466"/>
      <c r="D60466" s="47"/>
    </row>
    <row r="60467" spans="3:4">
      <c r="C60467"/>
      <c r="D60467" s="47"/>
    </row>
    <row r="60468" spans="3:4">
      <c r="C60468"/>
      <c r="D60468" s="47"/>
    </row>
    <row r="60469" spans="3:4">
      <c r="C60469"/>
      <c r="D60469" s="47"/>
    </row>
    <row r="60470" spans="3:4">
      <c r="C60470"/>
      <c r="D60470" s="47"/>
    </row>
    <row r="60471" spans="3:4">
      <c r="C60471"/>
      <c r="D60471" s="47"/>
    </row>
    <row r="60472" spans="3:4">
      <c r="C60472"/>
      <c r="D60472" s="47"/>
    </row>
    <row r="60473" spans="3:4">
      <c r="C60473"/>
      <c r="D60473" s="47"/>
    </row>
    <row r="60474" spans="3:4">
      <c r="C60474"/>
      <c r="D60474" s="47"/>
    </row>
    <row r="60475" spans="3:4">
      <c r="C60475"/>
      <c r="D60475" s="47"/>
    </row>
    <row r="60476" spans="3:4">
      <c r="C60476"/>
      <c r="D60476" s="47"/>
    </row>
    <row r="60477" spans="3:4">
      <c r="C60477"/>
      <c r="D60477" s="47"/>
    </row>
    <row r="60478" spans="3:4">
      <c r="C60478"/>
      <c r="D60478" s="47"/>
    </row>
    <row r="60479" spans="3:4">
      <c r="C60479"/>
      <c r="D60479" s="47"/>
    </row>
    <row r="60480" spans="3:4">
      <c r="C60480"/>
      <c r="D60480" s="47"/>
    </row>
    <row r="60481" spans="3:4">
      <c r="C60481"/>
      <c r="D60481" s="47"/>
    </row>
    <row r="60482" spans="3:4">
      <c r="C60482"/>
      <c r="D60482" s="47"/>
    </row>
    <row r="60483" spans="3:4">
      <c r="C60483"/>
      <c r="D60483" s="47"/>
    </row>
    <row r="60484" spans="3:4">
      <c r="C60484"/>
      <c r="D60484" s="47"/>
    </row>
    <row r="60485" spans="3:4">
      <c r="C60485"/>
      <c r="D60485" s="47"/>
    </row>
    <row r="60486" spans="3:4">
      <c r="C60486"/>
      <c r="D60486" s="47"/>
    </row>
    <row r="60487" spans="3:4">
      <c r="C60487"/>
      <c r="D60487" s="47"/>
    </row>
    <row r="60488" spans="3:4">
      <c r="C60488"/>
      <c r="D60488" s="47"/>
    </row>
    <row r="60489" spans="3:4">
      <c r="C60489"/>
      <c r="D60489" s="47"/>
    </row>
    <row r="60490" spans="3:4">
      <c r="C60490"/>
      <c r="D60490" s="47"/>
    </row>
    <row r="60491" spans="3:4">
      <c r="C60491"/>
      <c r="D60491" s="47"/>
    </row>
    <row r="60492" spans="3:4">
      <c r="C60492"/>
      <c r="D60492" s="47"/>
    </row>
    <row r="60493" spans="3:4">
      <c r="C60493"/>
      <c r="D60493" s="47"/>
    </row>
    <row r="60494" spans="3:4">
      <c r="C60494"/>
      <c r="D60494" s="47"/>
    </row>
    <row r="60495" spans="3:4">
      <c r="C60495"/>
      <c r="D60495" s="47"/>
    </row>
    <row r="60496" spans="3:4">
      <c r="C60496"/>
      <c r="D60496" s="47"/>
    </row>
    <row r="60497" spans="3:4">
      <c r="C60497"/>
      <c r="D60497" s="47"/>
    </row>
    <row r="60498" spans="3:4">
      <c r="C60498"/>
      <c r="D60498" s="47"/>
    </row>
    <row r="60499" spans="3:4">
      <c r="C60499"/>
      <c r="D60499" s="47"/>
    </row>
    <row r="60500" spans="3:4">
      <c r="C60500"/>
      <c r="D60500" s="47"/>
    </row>
    <row r="60501" spans="3:4">
      <c r="C60501"/>
      <c r="D60501" s="47"/>
    </row>
    <row r="60502" spans="3:4">
      <c r="C60502"/>
      <c r="D60502" s="47"/>
    </row>
    <row r="60503" spans="3:4">
      <c r="C60503"/>
      <c r="D60503" s="47"/>
    </row>
    <row r="60504" spans="3:4">
      <c r="C60504"/>
      <c r="D60504" s="47"/>
    </row>
    <row r="60505" spans="3:4">
      <c r="C60505"/>
      <c r="D60505" s="47"/>
    </row>
    <row r="60506" spans="3:4">
      <c r="C60506"/>
      <c r="D60506" s="47"/>
    </row>
    <row r="60507" spans="3:4">
      <c r="C60507"/>
      <c r="D60507" s="47"/>
    </row>
    <row r="60508" spans="3:4">
      <c r="C60508"/>
      <c r="D60508" s="47"/>
    </row>
    <row r="60509" spans="3:4">
      <c r="C60509"/>
      <c r="D60509" s="47"/>
    </row>
    <row r="60510" spans="3:4">
      <c r="C60510"/>
      <c r="D60510" s="47"/>
    </row>
    <row r="60511" spans="3:4">
      <c r="C60511"/>
      <c r="D60511" s="47"/>
    </row>
    <row r="60512" spans="3:4">
      <c r="C60512"/>
      <c r="D60512" s="47"/>
    </row>
    <row r="60513" spans="3:4">
      <c r="C60513"/>
      <c r="D60513" s="47"/>
    </row>
    <row r="60514" spans="3:4">
      <c r="C60514"/>
      <c r="D60514" s="47"/>
    </row>
    <row r="60515" spans="3:4">
      <c r="C60515"/>
      <c r="D60515" s="47"/>
    </row>
    <row r="60516" spans="3:4">
      <c r="C60516"/>
      <c r="D60516" s="47"/>
    </row>
    <row r="60517" spans="3:4">
      <c r="C60517"/>
      <c r="D60517" s="47"/>
    </row>
    <row r="60518" spans="3:4">
      <c r="C60518"/>
      <c r="D60518" s="47"/>
    </row>
    <row r="60519" spans="3:4">
      <c r="C60519"/>
      <c r="D60519" s="47"/>
    </row>
    <row r="60520" spans="3:4">
      <c r="C60520"/>
      <c r="D60520" s="47"/>
    </row>
    <row r="60521" spans="3:4">
      <c r="C60521"/>
      <c r="D60521" s="47"/>
    </row>
    <row r="60522" spans="3:4">
      <c r="C60522"/>
      <c r="D60522" s="47"/>
    </row>
    <row r="60523" spans="3:4">
      <c r="C60523"/>
      <c r="D60523" s="47"/>
    </row>
    <row r="60524" spans="3:4">
      <c r="C60524"/>
      <c r="D60524" s="47"/>
    </row>
    <row r="60525" spans="3:4">
      <c r="C60525"/>
      <c r="D60525" s="47"/>
    </row>
    <row r="60526" spans="3:4">
      <c r="C60526"/>
      <c r="D60526" s="47"/>
    </row>
    <row r="60527" spans="3:4">
      <c r="C60527"/>
      <c r="D60527" s="47"/>
    </row>
    <row r="60528" spans="3:4">
      <c r="C60528"/>
      <c r="D60528" s="47"/>
    </row>
    <row r="60529" spans="3:4">
      <c r="C60529"/>
      <c r="D60529" s="47"/>
    </row>
    <row r="60530" spans="3:4">
      <c r="C60530"/>
      <c r="D60530" s="47"/>
    </row>
    <row r="60531" spans="3:4">
      <c r="C60531"/>
      <c r="D60531" s="47"/>
    </row>
    <row r="60532" spans="3:4">
      <c r="C60532"/>
      <c r="D60532" s="47"/>
    </row>
    <row r="60533" spans="3:4">
      <c r="C60533"/>
      <c r="D60533" s="47"/>
    </row>
    <row r="60534" spans="3:4">
      <c r="C60534"/>
      <c r="D60534" s="47"/>
    </row>
    <row r="60535" spans="3:4">
      <c r="C60535"/>
      <c r="D60535" s="47"/>
    </row>
    <row r="60536" spans="3:4">
      <c r="C60536"/>
      <c r="D60536" s="47"/>
    </row>
    <row r="60537" spans="3:4">
      <c r="C60537"/>
      <c r="D60537" s="47"/>
    </row>
    <row r="60538" spans="3:4">
      <c r="C60538"/>
      <c r="D60538" s="47"/>
    </row>
    <row r="60539" spans="3:4">
      <c r="C60539"/>
      <c r="D60539" s="47"/>
    </row>
    <row r="60540" spans="3:4">
      <c r="C60540"/>
      <c r="D60540" s="47"/>
    </row>
    <row r="60541" spans="3:4">
      <c r="C60541"/>
      <c r="D60541" s="47"/>
    </row>
    <row r="60542" spans="3:4">
      <c r="C60542"/>
      <c r="D60542" s="47"/>
    </row>
    <row r="60543" spans="3:4">
      <c r="C60543"/>
      <c r="D60543" s="47"/>
    </row>
    <row r="60544" spans="3:4">
      <c r="C60544"/>
      <c r="D60544" s="47"/>
    </row>
    <row r="60545" spans="3:4">
      <c r="C60545"/>
      <c r="D60545" s="47"/>
    </row>
    <row r="60546" spans="3:4">
      <c r="C60546"/>
      <c r="D60546" s="47"/>
    </row>
    <row r="60547" spans="3:4">
      <c r="C60547"/>
      <c r="D60547" s="47"/>
    </row>
    <row r="60548" spans="3:4">
      <c r="C60548"/>
      <c r="D60548" s="47"/>
    </row>
    <row r="60549" spans="3:4">
      <c r="C60549"/>
      <c r="D60549" s="47"/>
    </row>
    <row r="60550" spans="3:4">
      <c r="C60550"/>
      <c r="D60550" s="47"/>
    </row>
    <row r="60551" spans="3:4">
      <c r="C60551"/>
      <c r="D60551" s="47"/>
    </row>
    <row r="60552" spans="3:4">
      <c r="C60552"/>
      <c r="D60552" s="47"/>
    </row>
    <row r="60553" spans="3:4">
      <c r="C60553"/>
      <c r="D60553" s="47"/>
    </row>
    <row r="60554" spans="3:4">
      <c r="C60554"/>
      <c r="D60554" s="47"/>
    </row>
    <row r="60555" spans="3:4">
      <c r="C60555"/>
      <c r="D60555" s="47"/>
    </row>
    <row r="60556" spans="3:4">
      <c r="C60556"/>
      <c r="D60556" s="47"/>
    </row>
    <row r="60557" spans="3:4">
      <c r="C60557"/>
      <c r="D60557" s="47"/>
    </row>
    <row r="60558" spans="3:4">
      <c r="C60558"/>
      <c r="D60558" s="47"/>
    </row>
    <row r="60559" spans="3:4">
      <c r="C60559"/>
      <c r="D60559" s="47"/>
    </row>
    <row r="60560" spans="3:4">
      <c r="C60560"/>
      <c r="D60560" s="47"/>
    </row>
    <row r="60561" spans="3:4">
      <c r="C60561"/>
      <c r="D60561" s="47"/>
    </row>
    <row r="60562" spans="3:4">
      <c r="C60562"/>
      <c r="D60562" s="47"/>
    </row>
    <row r="60563" spans="3:4">
      <c r="C60563"/>
      <c r="D60563" s="47"/>
    </row>
    <row r="60564" spans="3:4">
      <c r="C60564"/>
      <c r="D60564" s="47"/>
    </row>
    <row r="60565" spans="3:4">
      <c r="C60565"/>
      <c r="D60565" s="47"/>
    </row>
    <row r="60566" spans="3:4">
      <c r="C60566"/>
      <c r="D60566" s="47"/>
    </row>
    <row r="60567" spans="3:4">
      <c r="C60567"/>
      <c r="D60567" s="47"/>
    </row>
    <row r="60568" spans="3:4">
      <c r="C60568"/>
      <c r="D60568" s="47"/>
    </row>
    <row r="60569" spans="3:4">
      <c r="C60569"/>
      <c r="D60569" s="47"/>
    </row>
    <row r="60570" spans="3:4">
      <c r="C60570"/>
      <c r="D60570" s="47"/>
    </row>
    <row r="60571" spans="3:4">
      <c r="C60571"/>
      <c r="D60571" s="47"/>
    </row>
    <row r="60572" spans="3:4">
      <c r="C60572"/>
      <c r="D60572" s="47"/>
    </row>
    <row r="60573" spans="3:4">
      <c r="C60573"/>
      <c r="D60573" s="47"/>
    </row>
    <row r="60574" spans="3:4">
      <c r="C60574"/>
      <c r="D60574" s="47"/>
    </row>
    <row r="60575" spans="3:4">
      <c r="C60575"/>
      <c r="D60575" s="47"/>
    </row>
    <row r="60576" spans="3:4">
      <c r="C60576"/>
      <c r="D60576" s="47"/>
    </row>
    <row r="60577" spans="3:4">
      <c r="C60577"/>
      <c r="D60577" s="47"/>
    </row>
    <row r="60578" spans="3:4">
      <c r="C60578"/>
      <c r="D60578" s="47"/>
    </row>
    <row r="60579" spans="3:4">
      <c r="C60579"/>
      <c r="D60579" s="47"/>
    </row>
    <row r="60580" spans="3:4">
      <c r="C60580"/>
      <c r="D60580" s="47"/>
    </row>
    <row r="60581" spans="3:4">
      <c r="C60581"/>
      <c r="D60581" s="47"/>
    </row>
    <row r="60582" spans="3:4">
      <c r="C60582"/>
      <c r="D60582" s="47"/>
    </row>
    <row r="60583" spans="3:4">
      <c r="C60583"/>
      <c r="D60583" s="47"/>
    </row>
    <row r="60584" spans="3:4">
      <c r="C60584"/>
      <c r="D60584" s="47"/>
    </row>
    <row r="60585" spans="3:4">
      <c r="C60585"/>
      <c r="D60585" s="47"/>
    </row>
    <row r="60586" spans="3:4">
      <c r="C60586"/>
      <c r="D60586" s="47"/>
    </row>
    <row r="60587" spans="3:4">
      <c r="C60587"/>
      <c r="D60587" s="47"/>
    </row>
    <row r="60588" spans="3:4">
      <c r="C60588"/>
      <c r="D60588" s="47"/>
    </row>
    <row r="60589" spans="3:4">
      <c r="C60589"/>
      <c r="D60589" s="47"/>
    </row>
    <row r="60590" spans="3:4">
      <c r="C60590"/>
      <c r="D60590" s="47"/>
    </row>
    <row r="60591" spans="3:4">
      <c r="C60591"/>
      <c r="D60591" s="47"/>
    </row>
    <row r="60592" spans="3:4">
      <c r="C60592"/>
      <c r="D60592" s="47"/>
    </row>
    <row r="60593" spans="3:4">
      <c r="C60593"/>
      <c r="D60593" s="47"/>
    </row>
    <row r="60594" spans="3:4">
      <c r="C60594"/>
      <c r="D60594" s="47"/>
    </row>
    <row r="60595" spans="3:4">
      <c r="C60595"/>
      <c r="D60595" s="47"/>
    </row>
    <row r="60596" spans="3:4">
      <c r="C60596"/>
      <c r="D60596" s="47"/>
    </row>
    <row r="60597" spans="3:4">
      <c r="C60597"/>
      <c r="D60597" s="47"/>
    </row>
    <row r="60598" spans="3:4">
      <c r="C60598"/>
      <c r="D60598" s="47"/>
    </row>
    <row r="60599" spans="3:4">
      <c r="C60599"/>
      <c r="D60599" s="47"/>
    </row>
    <row r="60600" spans="3:4">
      <c r="C60600"/>
      <c r="D60600" s="47"/>
    </row>
    <row r="60601" spans="3:4">
      <c r="C60601"/>
      <c r="D60601" s="47"/>
    </row>
    <row r="60602" spans="3:4">
      <c r="C60602"/>
      <c r="D60602" s="47"/>
    </row>
    <row r="60603" spans="3:4">
      <c r="C60603"/>
      <c r="D60603" s="47"/>
    </row>
    <row r="60604" spans="3:4">
      <c r="C60604"/>
      <c r="D60604" s="47"/>
    </row>
    <row r="60605" spans="3:4">
      <c r="C60605"/>
      <c r="D60605" s="47"/>
    </row>
    <row r="60606" spans="3:4">
      <c r="C60606"/>
      <c r="D60606" s="47"/>
    </row>
    <row r="60607" spans="3:4">
      <c r="C60607"/>
      <c r="D60607" s="47"/>
    </row>
    <row r="60608" spans="3:4">
      <c r="C60608"/>
      <c r="D60608" s="47"/>
    </row>
    <row r="60609" spans="3:4">
      <c r="C60609"/>
      <c r="D60609" s="47"/>
    </row>
    <row r="60610" spans="3:4">
      <c r="C60610"/>
      <c r="D60610" s="47"/>
    </row>
    <row r="60611" spans="3:4">
      <c r="C60611"/>
      <c r="D60611" s="47"/>
    </row>
    <row r="60612" spans="3:4">
      <c r="C60612"/>
      <c r="D60612" s="47"/>
    </row>
    <row r="60613" spans="3:4">
      <c r="C60613"/>
      <c r="D60613" s="47"/>
    </row>
    <row r="60614" spans="3:4">
      <c r="C60614"/>
      <c r="D60614" s="47"/>
    </row>
    <row r="60615" spans="3:4">
      <c r="C60615"/>
      <c r="D60615" s="47"/>
    </row>
    <row r="60616" spans="3:4">
      <c r="C60616"/>
      <c r="D60616" s="47"/>
    </row>
    <row r="60617" spans="3:4">
      <c r="C60617"/>
      <c r="D60617" s="47"/>
    </row>
    <row r="60618" spans="3:4">
      <c r="C60618"/>
      <c r="D60618" s="47"/>
    </row>
    <row r="60619" spans="3:4">
      <c r="C60619"/>
      <c r="D60619" s="47"/>
    </row>
    <row r="60620" spans="3:4">
      <c r="C60620"/>
      <c r="D60620" s="47"/>
    </row>
    <row r="60621" spans="3:4">
      <c r="C60621"/>
      <c r="D60621" s="47"/>
    </row>
    <row r="60622" spans="3:4">
      <c r="C60622"/>
      <c r="D60622" s="47"/>
    </row>
    <row r="60623" spans="3:4">
      <c r="C60623"/>
      <c r="D60623" s="47"/>
    </row>
    <row r="60624" spans="3:4">
      <c r="C60624"/>
      <c r="D60624" s="47"/>
    </row>
    <row r="60625" spans="3:4">
      <c r="C60625"/>
      <c r="D60625" s="47"/>
    </row>
    <row r="60626" spans="3:4">
      <c r="C60626"/>
      <c r="D60626" s="47"/>
    </row>
    <row r="60627" spans="3:4">
      <c r="C60627"/>
      <c r="D60627" s="47"/>
    </row>
    <row r="60628" spans="3:4">
      <c r="C60628"/>
      <c r="D60628" s="47"/>
    </row>
    <row r="60629" spans="3:4">
      <c r="C60629"/>
      <c r="D60629" s="47"/>
    </row>
    <row r="60630" spans="3:4">
      <c r="C60630"/>
      <c r="D60630" s="47"/>
    </row>
    <row r="60631" spans="3:4">
      <c r="C60631"/>
      <c r="D60631" s="47"/>
    </row>
    <row r="60632" spans="3:4">
      <c r="C60632"/>
      <c r="D60632" s="47"/>
    </row>
    <row r="60633" spans="3:4">
      <c r="C60633"/>
      <c r="D60633" s="47"/>
    </row>
    <row r="60634" spans="3:4">
      <c r="C60634"/>
      <c r="D60634" s="47"/>
    </row>
    <row r="60635" spans="3:4">
      <c r="C60635"/>
      <c r="D60635" s="47"/>
    </row>
    <row r="60636" spans="3:4">
      <c r="C60636"/>
      <c r="D60636" s="47"/>
    </row>
    <row r="60637" spans="3:4">
      <c r="C60637"/>
      <c r="D60637" s="47"/>
    </row>
    <row r="60638" spans="3:4">
      <c r="C60638"/>
      <c r="D60638" s="47"/>
    </row>
    <row r="60639" spans="3:4">
      <c r="C60639"/>
      <c r="D60639" s="47"/>
    </row>
    <row r="60640" spans="3:4">
      <c r="C60640"/>
      <c r="D60640" s="47"/>
    </row>
    <row r="60641" spans="3:4">
      <c r="C60641"/>
      <c r="D60641" s="47"/>
    </row>
    <row r="60642" spans="3:4">
      <c r="C60642"/>
      <c r="D60642" s="47"/>
    </row>
    <row r="60643" spans="3:4">
      <c r="C60643"/>
      <c r="D60643" s="47"/>
    </row>
    <row r="60644" spans="3:4">
      <c r="C60644"/>
      <c r="D60644" s="47"/>
    </row>
    <row r="60645" spans="3:4">
      <c r="C60645"/>
      <c r="D60645" s="47"/>
    </row>
    <row r="60646" spans="3:4">
      <c r="C60646"/>
      <c r="D60646" s="47"/>
    </row>
    <row r="60647" spans="3:4">
      <c r="C60647"/>
      <c r="D60647" s="47"/>
    </row>
    <row r="60648" spans="3:4">
      <c r="C60648"/>
      <c r="D60648" s="47"/>
    </row>
    <row r="60649" spans="3:4">
      <c r="C60649"/>
      <c r="D60649" s="47"/>
    </row>
    <row r="60650" spans="3:4">
      <c r="C60650"/>
      <c r="D60650" s="47"/>
    </row>
    <row r="60651" spans="3:4">
      <c r="C60651"/>
      <c r="D60651" s="47"/>
    </row>
    <row r="60652" spans="3:4">
      <c r="C60652"/>
      <c r="D60652" s="47"/>
    </row>
    <row r="60653" spans="3:4">
      <c r="C60653"/>
      <c r="D60653" s="47"/>
    </row>
    <row r="60654" spans="3:4">
      <c r="C60654"/>
      <c r="D60654" s="47"/>
    </row>
    <row r="60655" spans="3:4">
      <c r="C60655"/>
      <c r="D60655" s="47"/>
    </row>
    <row r="60656" spans="3:4">
      <c r="C60656"/>
      <c r="D60656" s="47"/>
    </row>
    <row r="60657" spans="3:4">
      <c r="C60657"/>
      <c r="D60657" s="47"/>
    </row>
    <row r="60658" spans="3:4">
      <c r="C60658"/>
      <c r="D60658" s="47"/>
    </row>
    <row r="60659" spans="3:4">
      <c r="C60659"/>
      <c r="D60659" s="47"/>
    </row>
    <row r="60660" spans="3:4">
      <c r="C60660"/>
      <c r="D60660" s="47"/>
    </row>
    <row r="60661" spans="3:4">
      <c r="C60661"/>
      <c r="D60661" s="47"/>
    </row>
    <row r="60662" spans="3:4">
      <c r="C60662"/>
      <c r="D60662" s="47"/>
    </row>
    <row r="60663" spans="3:4">
      <c r="C60663"/>
      <c r="D60663" s="47"/>
    </row>
    <row r="60664" spans="3:4">
      <c r="C60664"/>
      <c r="D60664" s="47"/>
    </row>
    <row r="60665" spans="3:4">
      <c r="C60665"/>
      <c r="D60665" s="47"/>
    </row>
    <row r="60666" spans="3:4">
      <c r="C60666"/>
      <c r="D60666" s="47"/>
    </row>
    <row r="60667" spans="3:4">
      <c r="C60667"/>
      <c r="D60667" s="47"/>
    </row>
    <row r="60668" spans="3:4">
      <c r="C60668"/>
      <c r="D60668" s="47"/>
    </row>
    <row r="60669" spans="3:4">
      <c r="C60669"/>
      <c r="D60669" s="47"/>
    </row>
    <row r="60670" spans="3:4">
      <c r="C60670"/>
      <c r="D60670" s="47"/>
    </row>
    <row r="60671" spans="3:4">
      <c r="C60671"/>
      <c r="D60671" s="47"/>
    </row>
    <row r="60672" spans="3:4">
      <c r="C60672"/>
      <c r="D60672" s="47"/>
    </row>
    <row r="60673" spans="3:4">
      <c r="C60673"/>
      <c r="D60673" s="47"/>
    </row>
    <row r="60674" spans="3:4">
      <c r="C60674"/>
      <c r="D60674" s="47"/>
    </row>
    <row r="60675" spans="3:4">
      <c r="C60675"/>
      <c r="D60675" s="47"/>
    </row>
    <row r="60676" spans="3:4">
      <c r="C60676"/>
      <c r="D60676" s="47"/>
    </row>
    <row r="60677" spans="3:4">
      <c r="C60677"/>
      <c r="D60677" s="47"/>
    </row>
    <row r="60678" spans="3:4">
      <c r="C60678"/>
      <c r="D60678" s="47"/>
    </row>
    <row r="60679" spans="3:4">
      <c r="C60679"/>
      <c r="D60679" s="47"/>
    </row>
    <row r="60680" spans="3:4">
      <c r="C60680"/>
      <c r="D60680" s="47"/>
    </row>
    <row r="60681" spans="3:4">
      <c r="C60681"/>
      <c r="D60681" s="47"/>
    </row>
    <row r="60682" spans="3:4">
      <c r="C60682"/>
      <c r="D60682" s="47"/>
    </row>
    <row r="60683" spans="3:4">
      <c r="C60683"/>
      <c r="D60683" s="47"/>
    </row>
    <row r="60684" spans="3:4">
      <c r="C60684"/>
      <c r="D60684" s="47"/>
    </row>
    <row r="60685" spans="3:4">
      <c r="C60685"/>
      <c r="D60685" s="47"/>
    </row>
    <row r="60686" spans="3:4">
      <c r="C60686"/>
      <c r="D60686" s="47"/>
    </row>
    <row r="60687" spans="3:4">
      <c r="C60687"/>
      <c r="D60687" s="47"/>
    </row>
    <row r="60688" spans="3:4">
      <c r="C60688"/>
      <c r="D60688" s="47"/>
    </row>
    <row r="60689" spans="3:4">
      <c r="C60689"/>
      <c r="D60689" s="47"/>
    </row>
    <row r="60690" spans="3:4">
      <c r="C60690"/>
      <c r="D60690" s="47"/>
    </row>
    <row r="60691" spans="3:4">
      <c r="C60691"/>
      <c r="D60691" s="47"/>
    </row>
    <row r="60692" spans="3:4">
      <c r="C60692"/>
      <c r="D60692" s="47"/>
    </row>
    <row r="60693" spans="3:4">
      <c r="C60693"/>
      <c r="D60693" s="47"/>
    </row>
    <row r="60694" spans="3:4">
      <c r="C60694"/>
      <c r="D60694" s="47"/>
    </row>
    <row r="60695" spans="3:4">
      <c r="C60695"/>
      <c r="D60695" s="47"/>
    </row>
    <row r="60696" spans="3:4">
      <c r="C60696"/>
      <c r="D60696" s="47"/>
    </row>
    <row r="60697" spans="3:4">
      <c r="C60697"/>
      <c r="D60697" s="47"/>
    </row>
    <row r="60698" spans="3:4">
      <c r="C60698"/>
      <c r="D60698" s="47"/>
    </row>
    <row r="60699" spans="3:4">
      <c r="C60699"/>
      <c r="D60699" s="47"/>
    </row>
    <row r="60700" spans="3:4">
      <c r="C60700"/>
      <c r="D60700" s="47"/>
    </row>
    <row r="60701" spans="3:4">
      <c r="C60701"/>
      <c r="D60701" s="47"/>
    </row>
    <row r="60702" spans="3:4">
      <c r="C60702"/>
      <c r="D60702" s="47"/>
    </row>
    <row r="60703" spans="3:4">
      <c r="C60703"/>
      <c r="D60703" s="47"/>
    </row>
    <row r="60704" spans="3:4">
      <c r="C60704"/>
      <c r="D60704" s="47"/>
    </row>
    <row r="60705" spans="3:4">
      <c r="C60705"/>
      <c r="D60705" s="47"/>
    </row>
    <row r="60706" spans="3:4">
      <c r="C60706"/>
      <c r="D60706" s="47"/>
    </row>
    <row r="60707" spans="3:4">
      <c r="C60707"/>
      <c r="D60707" s="47"/>
    </row>
    <row r="60708" spans="3:4">
      <c r="C60708"/>
      <c r="D60708" s="47"/>
    </row>
    <row r="60709" spans="3:4">
      <c r="C60709"/>
      <c r="D60709" s="47"/>
    </row>
    <row r="60710" spans="3:4">
      <c r="C60710"/>
      <c r="D60710" s="47"/>
    </row>
    <row r="60711" spans="3:4">
      <c r="C60711"/>
      <c r="D60711" s="47"/>
    </row>
    <row r="60712" spans="3:4">
      <c r="C60712"/>
      <c r="D60712" s="47"/>
    </row>
    <row r="60713" spans="3:4">
      <c r="C60713"/>
      <c r="D60713" s="47"/>
    </row>
    <row r="60714" spans="3:4">
      <c r="C60714"/>
      <c r="D60714" s="47"/>
    </row>
    <row r="60715" spans="3:4">
      <c r="C60715"/>
      <c r="D60715" s="47"/>
    </row>
    <row r="60716" spans="3:4">
      <c r="C60716"/>
      <c r="D60716" s="47"/>
    </row>
    <row r="60717" spans="3:4">
      <c r="C60717"/>
      <c r="D60717" s="47"/>
    </row>
    <row r="60718" spans="3:4">
      <c r="C60718"/>
      <c r="D60718" s="47"/>
    </row>
    <row r="60719" spans="3:4">
      <c r="C60719"/>
      <c r="D60719" s="47"/>
    </row>
    <row r="60720" spans="3:4">
      <c r="C60720"/>
      <c r="D60720" s="47"/>
    </row>
    <row r="60721" spans="3:4">
      <c r="C60721"/>
      <c r="D60721" s="47"/>
    </row>
    <row r="60722" spans="3:4">
      <c r="C60722"/>
      <c r="D60722" s="47"/>
    </row>
    <row r="60723" spans="3:4">
      <c r="C60723"/>
      <c r="D60723" s="47"/>
    </row>
    <row r="60724" spans="3:4">
      <c r="C60724"/>
      <c r="D60724" s="47"/>
    </row>
    <row r="60725" spans="3:4">
      <c r="C60725"/>
      <c r="D60725" s="47"/>
    </row>
    <row r="60726" spans="3:4">
      <c r="C60726"/>
      <c r="D60726" s="47"/>
    </row>
    <row r="60727" spans="3:4">
      <c r="C60727"/>
      <c r="D60727" s="47"/>
    </row>
    <row r="60728" spans="3:4">
      <c r="C60728"/>
      <c r="D60728" s="47"/>
    </row>
    <row r="60729" spans="3:4">
      <c r="C60729"/>
      <c r="D60729" s="47"/>
    </row>
    <row r="60730" spans="3:4">
      <c r="C60730"/>
      <c r="D60730" s="47"/>
    </row>
    <row r="60731" spans="3:4">
      <c r="C60731"/>
      <c r="D60731" s="47"/>
    </row>
    <row r="60732" spans="3:4">
      <c r="C60732"/>
      <c r="D60732" s="47"/>
    </row>
    <row r="60733" spans="3:4">
      <c r="C60733"/>
      <c r="D60733" s="47"/>
    </row>
    <row r="60734" spans="3:4">
      <c r="C60734"/>
      <c r="D60734" s="47"/>
    </row>
    <row r="60735" spans="3:4">
      <c r="C60735"/>
      <c r="D60735" s="47"/>
    </row>
    <row r="60736" spans="3:4">
      <c r="C60736"/>
      <c r="D60736" s="47"/>
    </row>
    <row r="60737" spans="3:4">
      <c r="C60737"/>
      <c r="D60737" s="47"/>
    </row>
    <row r="60738" spans="3:4">
      <c r="C60738"/>
      <c r="D60738" s="47"/>
    </row>
    <row r="60739" spans="3:4">
      <c r="C60739"/>
      <c r="D60739" s="47"/>
    </row>
    <row r="60740" spans="3:4">
      <c r="C60740"/>
      <c r="D60740" s="47"/>
    </row>
    <row r="60741" spans="3:4">
      <c r="C60741"/>
      <c r="D60741" s="47"/>
    </row>
    <row r="60742" spans="3:4">
      <c r="C60742"/>
      <c r="D60742" s="47"/>
    </row>
    <row r="60743" spans="3:4">
      <c r="C60743"/>
      <c r="D60743" s="47"/>
    </row>
    <row r="60744" spans="3:4">
      <c r="C60744"/>
      <c r="D60744" s="47"/>
    </row>
    <row r="60745" spans="3:4">
      <c r="C60745"/>
      <c r="D60745" s="47"/>
    </row>
    <row r="60746" spans="3:4">
      <c r="C60746"/>
      <c r="D60746" s="47"/>
    </row>
    <row r="60747" spans="3:4">
      <c r="C60747"/>
      <c r="D60747" s="47"/>
    </row>
    <row r="60748" spans="3:4">
      <c r="C60748"/>
      <c r="D60748" s="47"/>
    </row>
    <row r="60749" spans="3:4">
      <c r="C60749"/>
      <c r="D60749" s="47"/>
    </row>
    <row r="60750" spans="3:4">
      <c r="C60750"/>
      <c r="D60750" s="47"/>
    </row>
    <row r="60751" spans="3:4">
      <c r="C60751"/>
      <c r="D60751" s="47"/>
    </row>
    <row r="60752" spans="3:4">
      <c r="C60752"/>
      <c r="D60752" s="47"/>
    </row>
    <row r="60753" spans="3:4">
      <c r="C60753"/>
      <c r="D60753" s="47"/>
    </row>
    <row r="60754" spans="3:4">
      <c r="C60754"/>
      <c r="D60754" s="47"/>
    </row>
    <row r="60755" spans="3:4">
      <c r="C60755"/>
      <c r="D60755" s="47"/>
    </row>
    <row r="60756" spans="3:4">
      <c r="C60756"/>
      <c r="D60756" s="47"/>
    </row>
    <row r="60757" spans="3:4">
      <c r="C60757"/>
      <c r="D60757" s="47"/>
    </row>
    <row r="60758" spans="3:4">
      <c r="C60758"/>
      <c r="D60758" s="47"/>
    </row>
    <row r="60759" spans="3:4">
      <c r="C60759"/>
      <c r="D60759" s="47"/>
    </row>
    <row r="60760" spans="3:4">
      <c r="C60760"/>
      <c r="D60760" s="47"/>
    </row>
    <row r="60761" spans="3:4">
      <c r="C60761"/>
      <c r="D60761" s="47"/>
    </row>
    <row r="60762" spans="3:4">
      <c r="C60762"/>
      <c r="D60762" s="47"/>
    </row>
    <row r="60763" spans="3:4">
      <c r="C60763"/>
      <c r="D60763" s="47"/>
    </row>
    <row r="60764" spans="3:4">
      <c r="C60764"/>
      <c r="D60764" s="47"/>
    </row>
    <row r="60765" spans="3:4">
      <c r="C60765"/>
      <c r="D60765" s="47"/>
    </row>
    <row r="60766" spans="3:4">
      <c r="C60766"/>
      <c r="D60766" s="47"/>
    </row>
    <row r="60767" spans="3:4">
      <c r="C60767"/>
      <c r="D60767" s="47"/>
    </row>
    <row r="60768" spans="3:4">
      <c r="C60768"/>
      <c r="D60768" s="47"/>
    </row>
    <row r="60769" spans="3:4">
      <c r="C60769"/>
      <c r="D60769" s="47"/>
    </row>
    <row r="60770" spans="3:4">
      <c r="C60770"/>
      <c r="D60770" s="47"/>
    </row>
    <row r="60771" spans="3:4">
      <c r="C60771"/>
      <c r="D60771" s="47"/>
    </row>
    <row r="60772" spans="3:4">
      <c r="C60772"/>
      <c r="D60772" s="47"/>
    </row>
    <row r="60773" spans="3:4">
      <c r="C60773"/>
      <c r="D60773" s="47"/>
    </row>
    <row r="60774" spans="3:4">
      <c r="C60774"/>
      <c r="D60774" s="47"/>
    </row>
    <row r="60775" spans="3:4">
      <c r="C60775"/>
      <c r="D60775" s="47"/>
    </row>
    <row r="60776" spans="3:4">
      <c r="C60776"/>
      <c r="D60776" s="47"/>
    </row>
    <row r="60777" spans="3:4">
      <c r="C60777"/>
      <c r="D60777" s="47"/>
    </row>
    <row r="60778" spans="3:4">
      <c r="C60778"/>
      <c r="D60778" s="47"/>
    </row>
    <row r="60779" spans="3:4">
      <c r="C60779"/>
      <c r="D60779" s="47"/>
    </row>
    <row r="60780" spans="3:4">
      <c r="C60780"/>
      <c r="D60780" s="47"/>
    </row>
    <row r="60781" spans="3:4">
      <c r="C60781"/>
      <c r="D60781" s="47"/>
    </row>
    <row r="60782" spans="3:4">
      <c r="C60782"/>
      <c r="D60782" s="47"/>
    </row>
    <row r="60783" spans="3:4">
      <c r="C60783"/>
      <c r="D60783" s="47"/>
    </row>
    <row r="60784" spans="3:4">
      <c r="C60784"/>
      <c r="D60784" s="47"/>
    </row>
    <row r="60785" spans="3:4">
      <c r="C60785"/>
      <c r="D60785" s="47"/>
    </row>
    <row r="60786" spans="3:4">
      <c r="C60786"/>
      <c r="D60786" s="47"/>
    </row>
    <row r="60787" spans="3:4">
      <c r="C60787"/>
      <c r="D60787" s="47"/>
    </row>
    <row r="60788" spans="3:4">
      <c r="C60788"/>
      <c r="D60788" s="47"/>
    </row>
    <row r="60789" spans="3:4">
      <c r="C60789"/>
      <c r="D60789" s="47"/>
    </row>
    <row r="60790" spans="3:4">
      <c r="C60790"/>
      <c r="D60790" s="47"/>
    </row>
    <row r="60791" spans="3:4">
      <c r="C60791"/>
      <c r="D60791" s="47"/>
    </row>
    <row r="60792" spans="3:4">
      <c r="C60792"/>
      <c r="D60792" s="47"/>
    </row>
    <row r="60793" spans="3:4">
      <c r="C60793"/>
      <c r="D60793" s="47"/>
    </row>
    <row r="60794" spans="3:4">
      <c r="C60794"/>
      <c r="D60794" s="47"/>
    </row>
    <row r="60795" spans="3:4">
      <c r="C60795"/>
      <c r="D60795" s="47"/>
    </row>
    <row r="60796" spans="3:4">
      <c r="C60796"/>
      <c r="D60796" s="47"/>
    </row>
    <row r="60797" spans="3:4">
      <c r="C60797"/>
      <c r="D60797" s="47"/>
    </row>
    <row r="60798" spans="3:4">
      <c r="C60798"/>
      <c r="D60798" s="47"/>
    </row>
    <row r="60799" spans="3:4">
      <c r="C60799"/>
      <c r="D60799" s="47"/>
    </row>
    <row r="60800" spans="3:4">
      <c r="C60800"/>
      <c r="D60800" s="47"/>
    </row>
    <row r="60801" spans="3:4">
      <c r="C60801"/>
      <c r="D60801" s="47"/>
    </row>
    <row r="60802" spans="3:4">
      <c r="C60802"/>
      <c r="D60802" s="47"/>
    </row>
    <row r="60803" spans="3:4">
      <c r="C60803"/>
      <c r="D60803" s="47"/>
    </row>
    <row r="60804" spans="3:4">
      <c r="C60804"/>
      <c r="D60804" s="47"/>
    </row>
    <row r="60805" spans="3:4">
      <c r="C60805"/>
      <c r="D60805" s="47"/>
    </row>
    <row r="60806" spans="3:4">
      <c r="C60806"/>
      <c r="D60806" s="47"/>
    </row>
    <row r="60807" spans="3:4">
      <c r="C60807"/>
      <c r="D60807" s="47"/>
    </row>
    <row r="60808" spans="3:4">
      <c r="C60808"/>
      <c r="D60808" s="47"/>
    </row>
    <row r="60809" spans="3:4">
      <c r="C60809"/>
      <c r="D60809" s="47"/>
    </row>
    <row r="60810" spans="3:4">
      <c r="C60810"/>
      <c r="D60810" s="47"/>
    </row>
    <row r="60811" spans="3:4">
      <c r="C60811"/>
      <c r="D60811" s="47"/>
    </row>
    <row r="60812" spans="3:4">
      <c r="C60812"/>
      <c r="D60812" s="47"/>
    </row>
    <row r="60813" spans="3:4">
      <c r="C60813"/>
      <c r="D60813" s="47"/>
    </row>
    <row r="60814" spans="3:4">
      <c r="C60814"/>
      <c r="D60814" s="47"/>
    </row>
    <row r="60815" spans="3:4">
      <c r="C60815"/>
      <c r="D60815" s="47"/>
    </row>
    <row r="60816" spans="3:4">
      <c r="C60816"/>
      <c r="D60816" s="47"/>
    </row>
    <row r="60817" spans="3:4">
      <c r="C60817"/>
      <c r="D60817" s="47"/>
    </row>
    <row r="60818" spans="3:4">
      <c r="C60818"/>
      <c r="D60818" s="47"/>
    </row>
    <row r="60819" spans="3:4">
      <c r="C60819"/>
      <c r="D60819" s="47"/>
    </row>
    <row r="60820" spans="3:4">
      <c r="C60820"/>
      <c r="D60820" s="47"/>
    </row>
    <row r="60821" spans="3:4">
      <c r="C60821"/>
      <c r="D60821" s="47"/>
    </row>
    <row r="60822" spans="3:4">
      <c r="C60822"/>
      <c r="D60822" s="47"/>
    </row>
    <row r="60823" spans="3:4">
      <c r="C60823"/>
      <c r="D60823" s="47"/>
    </row>
    <row r="60824" spans="3:4">
      <c r="C60824"/>
      <c r="D60824" s="47"/>
    </row>
    <row r="60825" spans="3:4">
      <c r="C60825"/>
      <c r="D60825" s="47"/>
    </row>
    <row r="60826" spans="3:4">
      <c r="C60826"/>
      <c r="D60826" s="47"/>
    </row>
    <row r="60827" spans="3:4">
      <c r="C60827"/>
      <c r="D60827" s="47"/>
    </row>
    <row r="60828" spans="3:4">
      <c r="C60828"/>
      <c r="D60828" s="47"/>
    </row>
    <row r="60829" spans="3:4">
      <c r="C60829"/>
      <c r="D60829" s="47"/>
    </row>
    <row r="60830" spans="3:4">
      <c r="C60830"/>
      <c r="D60830" s="47"/>
    </row>
    <row r="60831" spans="3:4">
      <c r="C60831"/>
      <c r="D60831" s="47"/>
    </row>
    <row r="60832" spans="3:4">
      <c r="C60832"/>
      <c r="D60832" s="47"/>
    </row>
    <row r="60833" spans="3:4">
      <c r="C60833"/>
      <c r="D60833" s="47"/>
    </row>
    <row r="60834" spans="3:4">
      <c r="C60834"/>
      <c r="D60834" s="47"/>
    </row>
    <row r="60835" spans="3:4">
      <c r="C60835"/>
      <c r="D60835" s="47"/>
    </row>
    <row r="60836" spans="3:4">
      <c r="C60836"/>
      <c r="D60836" s="47"/>
    </row>
    <row r="60837" spans="3:4">
      <c r="C60837"/>
      <c r="D60837" s="47"/>
    </row>
    <row r="60838" spans="3:4">
      <c r="C60838"/>
      <c r="D60838" s="47"/>
    </row>
    <row r="60839" spans="3:4">
      <c r="C60839"/>
      <c r="D60839" s="47"/>
    </row>
    <row r="60840" spans="3:4">
      <c r="C60840"/>
      <c r="D60840" s="47"/>
    </row>
    <row r="60841" spans="3:4">
      <c r="C60841"/>
      <c r="D60841" s="47"/>
    </row>
    <row r="60842" spans="3:4">
      <c r="C60842"/>
      <c r="D60842" s="47"/>
    </row>
    <row r="60843" spans="3:4">
      <c r="C60843"/>
      <c r="D60843" s="47"/>
    </row>
    <row r="60844" spans="3:4">
      <c r="C60844"/>
      <c r="D60844" s="47"/>
    </row>
    <row r="60845" spans="3:4">
      <c r="C60845"/>
      <c r="D60845" s="47"/>
    </row>
    <row r="60846" spans="3:4">
      <c r="C60846"/>
      <c r="D60846" s="47"/>
    </row>
    <row r="60847" spans="3:4">
      <c r="C60847"/>
      <c r="D60847" s="47"/>
    </row>
    <row r="60848" spans="3:4">
      <c r="C60848"/>
      <c r="D60848" s="47"/>
    </row>
    <row r="60849" spans="3:4">
      <c r="C60849"/>
      <c r="D60849" s="47"/>
    </row>
    <row r="60850" spans="3:4">
      <c r="C60850"/>
      <c r="D60850" s="47"/>
    </row>
    <row r="60851" spans="3:4">
      <c r="C60851"/>
      <c r="D60851" s="47"/>
    </row>
    <row r="60852" spans="3:4">
      <c r="C60852"/>
      <c r="D60852" s="47"/>
    </row>
    <row r="60853" spans="3:4">
      <c r="C60853"/>
      <c r="D60853" s="47"/>
    </row>
    <row r="60854" spans="3:4">
      <c r="C60854"/>
      <c r="D60854" s="47"/>
    </row>
    <row r="60855" spans="3:4">
      <c r="C60855"/>
      <c r="D60855" s="47"/>
    </row>
    <row r="60856" spans="3:4">
      <c r="C60856"/>
      <c r="D60856" s="47"/>
    </row>
    <row r="60857" spans="3:4">
      <c r="C60857"/>
      <c r="D60857" s="47"/>
    </row>
    <row r="60858" spans="3:4">
      <c r="C60858"/>
      <c r="D60858" s="47"/>
    </row>
    <row r="60859" spans="3:4">
      <c r="C60859"/>
      <c r="D60859" s="47"/>
    </row>
    <row r="60860" spans="3:4">
      <c r="C60860"/>
      <c r="D60860" s="47"/>
    </row>
    <row r="60861" spans="3:4">
      <c r="C60861"/>
      <c r="D60861" s="47"/>
    </row>
    <row r="60862" spans="3:4">
      <c r="C60862"/>
      <c r="D60862" s="47"/>
    </row>
    <row r="60863" spans="3:4">
      <c r="C60863"/>
      <c r="D60863" s="47"/>
    </row>
    <row r="60864" spans="3:4">
      <c r="C60864"/>
      <c r="D60864" s="47"/>
    </row>
    <row r="60865" spans="3:4">
      <c r="C60865"/>
      <c r="D60865" s="47"/>
    </row>
    <row r="60866" spans="3:4">
      <c r="C60866"/>
      <c r="D60866" s="47"/>
    </row>
    <row r="60867" spans="3:4">
      <c r="C60867"/>
      <c r="D60867" s="47"/>
    </row>
    <row r="60868" spans="3:4">
      <c r="C60868"/>
      <c r="D60868" s="47"/>
    </row>
    <row r="60869" spans="3:4">
      <c r="C60869"/>
      <c r="D60869" s="47"/>
    </row>
    <row r="60870" spans="3:4">
      <c r="C60870"/>
      <c r="D60870" s="47"/>
    </row>
    <row r="60871" spans="3:4">
      <c r="C60871"/>
      <c r="D60871" s="47"/>
    </row>
    <row r="60872" spans="3:4">
      <c r="C60872"/>
      <c r="D60872" s="47"/>
    </row>
    <row r="60873" spans="3:4">
      <c r="C60873"/>
      <c r="D60873" s="47"/>
    </row>
    <row r="60874" spans="3:4">
      <c r="C60874"/>
      <c r="D60874" s="47"/>
    </row>
    <row r="60875" spans="3:4">
      <c r="C60875"/>
      <c r="D60875" s="47"/>
    </row>
    <row r="60876" spans="3:4">
      <c r="C60876"/>
      <c r="D60876" s="47"/>
    </row>
    <row r="60877" spans="3:4">
      <c r="C60877"/>
      <c r="D60877" s="47"/>
    </row>
    <row r="60878" spans="3:4">
      <c r="C60878"/>
      <c r="D60878" s="47"/>
    </row>
    <row r="60879" spans="3:4">
      <c r="C60879"/>
      <c r="D60879" s="47"/>
    </row>
    <row r="60880" spans="3:4">
      <c r="C60880"/>
      <c r="D60880" s="47"/>
    </row>
    <row r="60881" spans="3:4">
      <c r="C60881"/>
      <c r="D60881" s="47"/>
    </row>
    <row r="60882" spans="3:4">
      <c r="C60882"/>
      <c r="D60882" s="47"/>
    </row>
    <row r="60883" spans="3:4">
      <c r="C60883"/>
      <c r="D60883" s="47"/>
    </row>
    <row r="60884" spans="3:4">
      <c r="C60884"/>
      <c r="D60884" s="47"/>
    </row>
    <row r="60885" spans="3:4">
      <c r="C60885"/>
      <c r="D60885" s="47"/>
    </row>
    <row r="60886" spans="3:4">
      <c r="C60886"/>
      <c r="D60886" s="47"/>
    </row>
    <row r="60887" spans="3:4">
      <c r="C60887"/>
      <c r="D60887" s="47"/>
    </row>
    <row r="60888" spans="3:4">
      <c r="C60888"/>
      <c r="D60888" s="47"/>
    </row>
    <row r="60889" spans="3:4">
      <c r="C60889"/>
      <c r="D60889" s="47"/>
    </row>
    <row r="60890" spans="3:4">
      <c r="C60890"/>
      <c r="D60890" s="47"/>
    </row>
    <row r="60891" spans="3:4">
      <c r="C60891"/>
      <c r="D60891" s="47"/>
    </row>
    <row r="60892" spans="3:4">
      <c r="C60892"/>
      <c r="D60892" s="47"/>
    </row>
    <row r="60893" spans="3:4">
      <c r="C60893"/>
      <c r="D60893" s="47"/>
    </row>
    <row r="60894" spans="3:4">
      <c r="C60894"/>
      <c r="D60894" s="47"/>
    </row>
    <row r="60895" spans="3:4">
      <c r="C60895"/>
      <c r="D60895" s="47"/>
    </row>
    <row r="60896" spans="3:4">
      <c r="C60896"/>
      <c r="D60896" s="47"/>
    </row>
    <row r="60897" spans="3:4">
      <c r="C60897"/>
      <c r="D60897" s="47"/>
    </row>
    <row r="60898" spans="3:4">
      <c r="C60898"/>
      <c r="D60898" s="47"/>
    </row>
    <row r="60899" spans="3:4">
      <c r="C60899"/>
      <c r="D60899" s="47"/>
    </row>
    <row r="60900" spans="3:4">
      <c r="C60900"/>
      <c r="D60900" s="47"/>
    </row>
    <row r="60901" spans="3:4">
      <c r="C60901"/>
      <c r="D60901" s="47"/>
    </row>
    <row r="60902" spans="3:4">
      <c r="C60902"/>
      <c r="D60902" s="47"/>
    </row>
    <row r="60903" spans="3:4">
      <c r="C60903"/>
      <c r="D60903" s="47"/>
    </row>
    <row r="60904" spans="3:4">
      <c r="C60904"/>
      <c r="D60904" s="47"/>
    </row>
    <row r="60905" spans="3:4">
      <c r="C60905"/>
      <c r="D60905" s="47"/>
    </row>
    <row r="60906" spans="3:4">
      <c r="C60906"/>
      <c r="D60906" s="47"/>
    </row>
    <row r="60907" spans="3:4">
      <c r="C60907"/>
      <c r="D60907" s="47"/>
    </row>
    <row r="60908" spans="3:4">
      <c r="C60908"/>
      <c r="D60908" s="47"/>
    </row>
    <row r="60909" spans="3:4">
      <c r="C60909"/>
      <c r="D60909" s="47"/>
    </row>
    <row r="60910" spans="3:4">
      <c r="C60910"/>
      <c r="D60910" s="47"/>
    </row>
    <row r="60911" spans="3:4">
      <c r="C60911"/>
      <c r="D60911" s="47"/>
    </row>
    <row r="60912" spans="3:4">
      <c r="C60912"/>
      <c r="D60912" s="47"/>
    </row>
    <row r="60913" spans="3:4">
      <c r="C60913"/>
      <c r="D60913" s="47"/>
    </row>
    <row r="60914" spans="3:4">
      <c r="C60914"/>
      <c r="D60914" s="47"/>
    </row>
    <row r="60915" spans="3:4">
      <c r="C60915"/>
      <c r="D60915" s="47"/>
    </row>
    <row r="60916" spans="3:4">
      <c r="C60916"/>
      <c r="D60916" s="47"/>
    </row>
    <row r="60917" spans="3:4">
      <c r="C60917"/>
      <c r="D60917" s="47"/>
    </row>
    <row r="60918" spans="3:4">
      <c r="C60918"/>
      <c r="D60918" s="47"/>
    </row>
    <row r="60919" spans="3:4">
      <c r="C60919"/>
      <c r="D60919" s="47"/>
    </row>
    <row r="60920" spans="3:4">
      <c r="C60920"/>
      <c r="D60920" s="47"/>
    </row>
    <row r="60921" spans="3:4">
      <c r="C60921"/>
      <c r="D60921" s="47"/>
    </row>
    <row r="60922" spans="3:4">
      <c r="C60922"/>
      <c r="D60922" s="47"/>
    </row>
    <row r="60923" spans="3:4">
      <c r="C60923"/>
      <c r="D60923" s="47"/>
    </row>
    <row r="60924" spans="3:4">
      <c r="C60924"/>
      <c r="D60924" s="47"/>
    </row>
    <row r="60925" spans="3:4">
      <c r="C60925"/>
      <c r="D60925" s="47"/>
    </row>
    <row r="60926" spans="3:4">
      <c r="C60926"/>
      <c r="D60926" s="47"/>
    </row>
    <row r="60927" spans="3:4">
      <c r="C60927"/>
      <c r="D60927" s="47"/>
    </row>
    <row r="60928" spans="3:4">
      <c r="C60928"/>
      <c r="D60928" s="47"/>
    </row>
    <row r="60929" spans="3:4">
      <c r="C60929"/>
      <c r="D60929" s="47"/>
    </row>
    <row r="60930" spans="3:4">
      <c r="C60930"/>
      <c r="D60930" s="47"/>
    </row>
    <row r="60931" spans="3:4">
      <c r="C60931"/>
      <c r="D60931" s="47"/>
    </row>
    <row r="60932" spans="3:4">
      <c r="C60932"/>
      <c r="D60932" s="47"/>
    </row>
    <row r="60933" spans="3:4">
      <c r="C60933"/>
      <c r="D60933" s="47"/>
    </row>
    <row r="60934" spans="3:4">
      <c r="C60934"/>
      <c r="D60934" s="47"/>
    </row>
    <row r="60935" spans="3:4">
      <c r="C60935"/>
      <c r="D60935" s="47"/>
    </row>
    <row r="60936" spans="3:4">
      <c r="C60936"/>
      <c r="D60936" s="47"/>
    </row>
    <row r="60937" spans="3:4">
      <c r="C60937"/>
      <c r="D60937" s="47"/>
    </row>
    <row r="60938" spans="3:4">
      <c r="C60938"/>
      <c r="D60938" s="47"/>
    </row>
    <row r="60939" spans="3:4">
      <c r="C60939"/>
      <c r="D60939" s="47"/>
    </row>
    <row r="60940" spans="3:4">
      <c r="C60940"/>
      <c r="D60940" s="47"/>
    </row>
    <row r="60941" spans="3:4">
      <c r="C60941"/>
      <c r="D60941" s="47"/>
    </row>
    <row r="60942" spans="3:4">
      <c r="C60942"/>
      <c r="D60942" s="47"/>
    </row>
    <row r="60943" spans="3:4">
      <c r="C60943"/>
      <c r="D60943" s="47"/>
    </row>
    <row r="60944" spans="3:4">
      <c r="C60944"/>
      <c r="D60944" s="47"/>
    </row>
    <row r="60945" spans="3:4">
      <c r="C60945"/>
      <c r="D60945" s="47"/>
    </row>
    <row r="60946" spans="3:4">
      <c r="C60946"/>
      <c r="D60946" s="47"/>
    </row>
    <row r="60947" spans="3:4">
      <c r="C60947"/>
      <c r="D60947" s="47"/>
    </row>
    <row r="60948" spans="3:4">
      <c r="C60948"/>
      <c r="D60948" s="47"/>
    </row>
    <row r="60949" spans="3:4">
      <c r="C60949"/>
      <c r="D60949" s="47"/>
    </row>
    <row r="60950" spans="3:4">
      <c r="C60950"/>
      <c r="D60950" s="47"/>
    </row>
    <row r="60951" spans="3:4">
      <c r="C60951"/>
      <c r="D60951" s="47"/>
    </row>
    <row r="60952" spans="3:4">
      <c r="C60952"/>
      <c r="D60952" s="47"/>
    </row>
    <row r="60953" spans="3:4">
      <c r="C60953"/>
      <c r="D60953" s="47"/>
    </row>
    <row r="60954" spans="3:4">
      <c r="C60954"/>
      <c r="D60954" s="47"/>
    </row>
    <row r="60955" spans="3:4">
      <c r="C60955"/>
      <c r="D60955" s="47"/>
    </row>
    <row r="60956" spans="3:4">
      <c r="C60956"/>
      <c r="D60956" s="47"/>
    </row>
    <row r="60957" spans="3:4">
      <c r="C60957"/>
      <c r="D60957" s="47"/>
    </row>
    <row r="60958" spans="3:4">
      <c r="C60958"/>
      <c r="D60958" s="47"/>
    </row>
    <row r="60959" spans="3:4">
      <c r="C60959"/>
      <c r="D60959" s="47"/>
    </row>
    <row r="60960" spans="3:4">
      <c r="C60960"/>
      <c r="D60960" s="47"/>
    </row>
    <row r="60961" spans="3:4">
      <c r="C60961"/>
      <c r="D60961" s="47"/>
    </row>
    <row r="60962" spans="3:4">
      <c r="C60962"/>
      <c r="D60962" s="47"/>
    </row>
    <row r="60963" spans="3:4">
      <c r="C60963"/>
      <c r="D60963" s="47"/>
    </row>
    <row r="60964" spans="3:4">
      <c r="C60964"/>
      <c r="D60964" s="47"/>
    </row>
    <row r="60965" spans="3:4">
      <c r="C60965"/>
      <c r="D60965" s="47"/>
    </row>
    <row r="60966" spans="3:4">
      <c r="C60966"/>
      <c r="D60966" s="47"/>
    </row>
    <row r="60967" spans="3:4">
      <c r="C60967"/>
      <c r="D60967" s="47"/>
    </row>
    <row r="60968" spans="3:4">
      <c r="C60968"/>
      <c r="D60968" s="47"/>
    </row>
    <row r="60969" spans="3:4">
      <c r="C60969"/>
      <c r="D60969" s="47"/>
    </row>
    <row r="60970" spans="3:4">
      <c r="C60970"/>
      <c r="D60970" s="47"/>
    </row>
    <row r="60971" spans="3:4">
      <c r="C60971"/>
      <c r="D60971" s="47"/>
    </row>
    <row r="60972" spans="3:4">
      <c r="C60972"/>
      <c r="D60972" s="47"/>
    </row>
    <row r="60973" spans="3:4">
      <c r="C60973"/>
      <c r="D60973" s="47"/>
    </row>
    <row r="60974" spans="3:4">
      <c r="C60974"/>
      <c r="D60974" s="47"/>
    </row>
    <row r="60975" spans="3:4">
      <c r="C60975"/>
      <c r="D60975" s="47"/>
    </row>
    <row r="60976" spans="3:4">
      <c r="C60976"/>
      <c r="D60976" s="47"/>
    </row>
    <row r="60977" spans="3:4">
      <c r="C60977"/>
      <c r="D60977" s="47"/>
    </row>
    <row r="60978" spans="3:4">
      <c r="C60978"/>
      <c r="D60978" s="47"/>
    </row>
    <row r="60979" spans="3:4">
      <c r="C60979"/>
      <c r="D60979" s="47"/>
    </row>
    <row r="60980" spans="3:4">
      <c r="C60980"/>
      <c r="D60980" s="47"/>
    </row>
    <row r="60981" spans="3:4">
      <c r="C60981"/>
      <c r="D60981" s="47"/>
    </row>
    <row r="60982" spans="3:4">
      <c r="C60982"/>
      <c r="D60982" s="47"/>
    </row>
    <row r="60983" spans="3:4">
      <c r="C60983"/>
      <c r="D60983" s="47"/>
    </row>
    <row r="60984" spans="3:4">
      <c r="C60984"/>
      <c r="D60984" s="47"/>
    </row>
    <row r="60985" spans="3:4">
      <c r="C60985"/>
      <c r="D60985" s="47"/>
    </row>
    <row r="60986" spans="3:4">
      <c r="C60986"/>
      <c r="D60986" s="47"/>
    </row>
    <row r="60987" spans="3:4">
      <c r="C60987"/>
      <c r="D60987" s="47"/>
    </row>
    <row r="60988" spans="3:4">
      <c r="C60988"/>
      <c r="D60988" s="47"/>
    </row>
    <row r="60989" spans="3:4">
      <c r="C60989"/>
      <c r="D60989" s="47"/>
    </row>
    <row r="60990" spans="3:4">
      <c r="C60990"/>
      <c r="D60990" s="47"/>
    </row>
    <row r="60991" spans="3:4">
      <c r="C60991"/>
      <c r="D60991" s="47"/>
    </row>
    <row r="60992" spans="3:4">
      <c r="C60992"/>
      <c r="D60992" s="47"/>
    </row>
    <row r="60993" spans="3:4">
      <c r="C60993"/>
      <c r="D60993" s="47"/>
    </row>
    <row r="60994" spans="3:4">
      <c r="C60994"/>
      <c r="D60994" s="47"/>
    </row>
    <row r="60995" spans="3:4">
      <c r="C60995"/>
      <c r="D60995" s="47"/>
    </row>
    <row r="60996" spans="3:4">
      <c r="C60996"/>
      <c r="D60996" s="47"/>
    </row>
    <row r="60997" spans="3:4">
      <c r="C60997"/>
      <c r="D60997" s="47"/>
    </row>
    <row r="60998" spans="3:4">
      <c r="C60998"/>
      <c r="D60998" s="47"/>
    </row>
    <row r="60999" spans="3:4">
      <c r="C60999"/>
      <c r="D60999" s="47"/>
    </row>
    <row r="61000" spans="3:4">
      <c r="C61000"/>
      <c r="D61000" s="47"/>
    </row>
    <row r="61001" spans="3:4">
      <c r="C61001"/>
      <c r="D61001" s="47"/>
    </row>
    <row r="61002" spans="3:4">
      <c r="C61002"/>
      <c r="D61002" s="47"/>
    </row>
    <row r="61003" spans="3:4">
      <c r="C61003"/>
      <c r="D61003" s="47"/>
    </row>
    <row r="61004" spans="3:4">
      <c r="C61004"/>
      <c r="D61004" s="47"/>
    </row>
    <row r="61005" spans="3:4">
      <c r="C61005"/>
      <c r="D61005" s="47"/>
    </row>
    <row r="61006" spans="3:4">
      <c r="C61006"/>
      <c r="D61006" s="47"/>
    </row>
    <row r="61007" spans="3:4">
      <c r="C61007"/>
      <c r="D61007" s="47"/>
    </row>
    <row r="61008" spans="3:4">
      <c r="C61008"/>
      <c r="D61008" s="47"/>
    </row>
    <row r="61009" spans="3:4">
      <c r="C61009"/>
      <c r="D61009" s="47"/>
    </row>
    <row r="61010" spans="3:4">
      <c r="C61010"/>
      <c r="D61010" s="47"/>
    </row>
    <row r="61011" spans="3:4">
      <c r="C61011"/>
      <c r="D61011" s="47"/>
    </row>
    <row r="61012" spans="3:4">
      <c r="C61012"/>
      <c r="D61012" s="47"/>
    </row>
    <row r="61013" spans="3:4">
      <c r="C61013"/>
      <c r="D61013" s="47"/>
    </row>
    <row r="61014" spans="3:4">
      <c r="C61014"/>
      <c r="D61014" s="47"/>
    </row>
    <row r="61015" spans="3:4">
      <c r="C61015"/>
      <c r="D61015" s="47"/>
    </row>
    <row r="61016" spans="3:4">
      <c r="C61016"/>
      <c r="D61016" s="47"/>
    </row>
    <row r="61017" spans="3:4">
      <c r="C61017"/>
      <c r="D61017" s="47"/>
    </row>
    <row r="61018" spans="3:4">
      <c r="C61018"/>
      <c r="D61018" s="47"/>
    </row>
    <row r="61019" spans="3:4">
      <c r="C61019"/>
      <c r="D61019" s="47"/>
    </row>
    <row r="61020" spans="3:4">
      <c r="C61020"/>
      <c r="D61020" s="47"/>
    </row>
    <row r="61021" spans="3:4">
      <c r="C61021"/>
      <c r="D61021" s="47"/>
    </row>
    <row r="61022" spans="3:4">
      <c r="C61022"/>
      <c r="D61022" s="47"/>
    </row>
    <row r="61023" spans="3:4">
      <c r="C61023"/>
      <c r="D61023" s="47"/>
    </row>
    <row r="61024" spans="3:4">
      <c r="C61024"/>
      <c r="D61024" s="47"/>
    </row>
    <row r="61025" spans="3:4">
      <c r="C61025"/>
      <c r="D61025" s="47"/>
    </row>
    <row r="61026" spans="3:4">
      <c r="C61026"/>
      <c r="D61026" s="47"/>
    </row>
    <row r="61027" spans="3:4">
      <c r="C61027"/>
      <c r="D61027" s="47"/>
    </row>
    <row r="61028" spans="3:4">
      <c r="C61028"/>
      <c r="D61028" s="47"/>
    </row>
    <row r="61029" spans="3:4">
      <c r="C61029"/>
      <c r="D61029" s="47"/>
    </row>
    <row r="61030" spans="3:4">
      <c r="C61030"/>
      <c r="D61030" s="47"/>
    </row>
    <row r="61031" spans="3:4">
      <c r="C61031"/>
      <c r="D61031" s="47"/>
    </row>
    <row r="61032" spans="3:4">
      <c r="C61032"/>
      <c r="D61032" s="47"/>
    </row>
    <row r="61033" spans="3:4">
      <c r="C61033"/>
      <c r="D61033" s="47"/>
    </row>
    <row r="61034" spans="3:4">
      <c r="C61034"/>
      <c r="D61034" s="47"/>
    </row>
    <row r="61035" spans="3:4">
      <c r="C61035"/>
      <c r="D61035" s="47"/>
    </row>
    <row r="61036" spans="3:4">
      <c r="C61036"/>
      <c r="D61036" s="47"/>
    </row>
    <row r="61037" spans="3:4">
      <c r="C61037"/>
      <c r="D61037" s="47"/>
    </row>
    <row r="61038" spans="3:4">
      <c r="C61038"/>
      <c r="D61038" s="47"/>
    </row>
    <row r="61039" spans="3:4">
      <c r="C61039"/>
      <c r="D61039" s="47"/>
    </row>
    <row r="61040" spans="3:4">
      <c r="C61040"/>
      <c r="D61040" s="47"/>
    </row>
    <row r="61041" spans="3:4">
      <c r="C61041"/>
      <c r="D61041" s="47"/>
    </row>
    <row r="61042" spans="3:4">
      <c r="C61042"/>
      <c r="D61042" s="47"/>
    </row>
    <row r="61043" spans="3:4">
      <c r="C61043"/>
      <c r="D61043" s="47"/>
    </row>
    <row r="61044" spans="3:4">
      <c r="C61044"/>
      <c r="D61044" s="47"/>
    </row>
    <row r="61045" spans="3:4">
      <c r="C61045"/>
      <c r="D61045" s="47"/>
    </row>
    <row r="61046" spans="3:4">
      <c r="C61046"/>
      <c r="D61046" s="47"/>
    </row>
    <row r="61047" spans="3:4">
      <c r="C61047"/>
      <c r="D61047" s="47"/>
    </row>
    <row r="61048" spans="3:4">
      <c r="C61048"/>
      <c r="D61048" s="47"/>
    </row>
    <row r="61049" spans="3:4">
      <c r="C61049"/>
      <c r="D61049" s="47"/>
    </row>
    <row r="61050" spans="3:4">
      <c r="C61050"/>
      <c r="D61050" s="47"/>
    </row>
    <row r="61051" spans="3:4">
      <c r="C61051"/>
      <c r="D61051" s="47"/>
    </row>
    <row r="61052" spans="3:4">
      <c r="C61052"/>
      <c r="D61052" s="47"/>
    </row>
    <row r="61053" spans="3:4">
      <c r="C61053"/>
      <c r="D61053" s="47"/>
    </row>
    <row r="61054" spans="3:4">
      <c r="C61054"/>
      <c r="D61054" s="47"/>
    </row>
    <row r="61055" spans="3:4">
      <c r="C61055"/>
      <c r="D61055" s="47"/>
    </row>
    <row r="61056" spans="3:4">
      <c r="C61056"/>
      <c r="D61056" s="47"/>
    </row>
    <row r="61057" spans="3:4">
      <c r="C61057"/>
      <c r="D61057" s="47"/>
    </row>
    <row r="61058" spans="3:4">
      <c r="C61058"/>
      <c r="D61058" s="47"/>
    </row>
    <row r="61059" spans="3:4">
      <c r="C61059"/>
      <c r="D61059" s="47"/>
    </row>
    <row r="61060" spans="3:4">
      <c r="C61060"/>
      <c r="D61060" s="47"/>
    </row>
    <row r="61061" spans="3:4">
      <c r="C61061"/>
      <c r="D61061" s="47"/>
    </row>
    <row r="61062" spans="3:4">
      <c r="C61062"/>
      <c r="D61062" s="47"/>
    </row>
    <row r="61063" spans="3:4">
      <c r="C61063"/>
      <c r="D61063" s="47"/>
    </row>
    <row r="61064" spans="3:4">
      <c r="C61064"/>
      <c r="D61064" s="47"/>
    </row>
    <row r="61065" spans="3:4">
      <c r="C61065"/>
      <c r="D61065" s="47"/>
    </row>
    <row r="61066" spans="3:4">
      <c r="C61066"/>
      <c r="D61066" s="47"/>
    </row>
    <row r="61067" spans="3:4">
      <c r="C61067"/>
      <c r="D61067" s="47"/>
    </row>
    <row r="61068" spans="3:4">
      <c r="C61068"/>
      <c r="D61068" s="47"/>
    </row>
    <row r="61069" spans="3:4">
      <c r="C61069"/>
      <c r="D61069" s="47"/>
    </row>
    <row r="61070" spans="3:4">
      <c r="C61070"/>
      <c r="D61070" s="47"/>
    </row>
    <row r="61071" spans="3:4">
      <c r="C61071"/>
      <c r="D61071" s="47"/>
    </row>
    <row r="61072" spans="3:4">
      <c r="C61072"/>
      <c r="D61072" s="47"/>
    </row>
    <row r="61073" spans="3:4">
      <c r="C61073"/>
      <c r="D61073" s="47"/>
    </row>
    <row r="61074" spans="3:4">
      <c r="C61074"/>
      <c r="D61074" s="47"/>
    </row>
    <row r="61075" spans="3:4">
      <c r="C61075"/>
      <c r="D61075" s="47"/>
    </row>
    <row r="61076" spans="3:4">
      <c r="C61076"/>
      <c r="D61076" s="47"/>
    </row>
    <row r="61077" spans="3:4">
      <c r="C61077"/>
      <c r="D61077" s="47"/>
    </row>
    <row r="61078" spans="3:4">
      <c r="C61078"/>
      <c r="D61078" s="47"/>
    </row>
    <row r="61079" spans="3:4">
      <c r="C61079"/>
      <c r="D61079" s="47"/>
    </row>
    <row r="61080" spans="3:4">
      <c r="C61080"/>
      <c r="D61080" s="47"/>
    </row>
    <row r="61081" spans="3:4">
      <c r="C61081"/>
      <c r="D61081" s="47"/>
    </row>
    <row r="61082" spans="3:4">
      <c r="C61082"/>
      <c r="D61082" s="47"/>
    </row>
    <row r="61083" spans="3:4">
      <c r="C61083"/>
      <c r="D61083" s="47"/>
    </row>
    <row r="61084" spans="3:4">
      <c r="C61084"/>
      <c r="D61084" s="47"/>
    </row>
    <row r="61085" spans="3:4">
      <c r="C61085"/>
      <c r="D61085" s="47"/>
    </row>
    <row r="61086" spans="3:4">
      <c r="C61086"/>
      <c r="D61086" s="47"/>
    </row>
    <row r="61087" spans="3:4">
      <c r="C61087"/>
      <c r="D61087" s="47"/>
    </row>
    <row r="61088" spans="3:4">
      <c r="C61088"/>
      <c r="D61088" s="47"/>
    </row>
    <row r="61089" spans="3:4">
      <c r="C61089"/>
      <c r="D61089" s="47"/>
    </row>
    <row r="61090" spans="3:4">
      <c r="C61090"/>
      <c r="D61090" s="47"/>
    </row>
    <row r="61091" spans="3:4">
      <c r="C61091"/>
      <c r="D61091" s="47"/>
    </row>
    <row r="61092" spans="3:4">
      <c r="C61092"/>
      <c r="D61092" s="47"/>
    </row>
    <row r="61093" spans="3:4">
      <c r="C61093"/>
      <c r="D61093" s="47"/>
    </row>
    <row r="61094" spans="3:4">
      <c r="C61094"/>
      <c r="D61094" s="47"/>
    </row>
    <row r="61095" spans="3:4">
      <c r="C61095"/>
      <c r="D61095" s="47"/>
    </row>
    <row r="61096" spans="3:4">
      <c r="C61096"/>
      <c r="D61096" s="47"/>
    </row>
    <row r="61097" spans="3:4">
      <c r="C61097"/>
      <c r="D61097" s="47"/>
    </row>
    <row r="61098" spans="3:4">
      <c r="C61098"/>
      <c r="D61098" s="47"/>
    </row>
    <row r="61099" spans="3:4">
      <c r="C61099"/>
      <c r="D61099" s="47"/>
    </row>
    <row r="61100" spans="3:4">
      <c r="C61100"/>
      <c r="D61100" s="47"/>
    </row>
    <row r="61101" spans="3:4">
      <c r="C61101"/>
      <c r="D61101" s="47"/>
    </row>
    <row r="61102" spans="3:4">
      <c r="C61102"/>
      <c r="D61102" s="47"/>
    </row>
    <row r="61103" spans="3:4">
      <c r="C61103"/>
      <c r="D61103" s="47"/>
    </row>
    <row r="61104" spans="3:4">
      <c r="C61104"/>
      <c r="D61104" s="47"/>
    </row>
    <row r="61105" spans="3:4">
      <c r="C61105"/>
      <c r="D61105" s="47"/>
    </row>
    <row r="61106" spans="3:4">
      <c r="C61106"/>
      <c r="D61106" s="47"/>
    </row>
    <row r="61107" spans="3:4">
      <c r="C61107"/>
      <c r="D61107" s="47"/>
    </row>
    <row r="61108" spans="3:4">
      <c r="C61108"/>
      <c r="D61108" s="47"/>
    </row>
    <row r="61109" spans="3:4">
      <c r="C61109"/>
      <c r="D61109" s="47"/>
    </row>
    <row r="61110" spans="3:4">
      <c r="C61110"/>
      <c r="D61110" s="47"/>
    </row>
    <row r="61111" spans="3:4">
      <c r="C61111"/>
      <c r="D61111" s="47"/>
    </row>
    <row r="61112" spans="3:4">
      <c r="C61112"/>
      <c r="D61112" s="47"/>
    </row>
    <row r="61113" spans="3:4">
      <c r="C61113"/>
      <c r="D61113" s="47"/>
    </row>
    <row r="61114" spans="3:4">
      <c r="C61114"/>
      <c r="D61114" s="47"/>
    </row>
    <row r="61115" spans="3:4">
      <c r="C61115"/>
      <c r="D61115" s="47"/>
    </row>
    <row r="61116" spans="3:4">
      <c r="C61116"/>
      <c r="D61116" s="47"/>
    </row>
    <row r="61117" spans="3:4">
      <c r="C61117"/>
      <c r="D61117" s="47"/>
    </row>
    <row r="61118" spans="3:4">
      <c r="C61118"/>
      <c r="D61118" s="47"/>
    </row>
    <row r="61119" spans="3:4">
      <c r="C61119"/>
      <c r="D61119" s="47"/>
    </row>
    <row r="61120" spans="3:4">
      <c r="C61120"/>
      <c r="D61120" s="47"/>
    </row>
    <row r="61121" spans="3:4">
      <c r="C61121"/>
      <c r="D61121" s="47"/>
    </row>
    <row r="61122" spans="3:4">
      <c r="C61122"/>
      <c r="D61122" s="47"/>
    </row>
    <row r="61123" spans="3:4">
      <c r="C61123"/>
      <c r="D61123" s="47"/>
    </row>
    <row r="61124" spans="3:4">
      <c r="C61124"/>
      <c r="D61124" s="47"/>
    </row>
    <row r="61125" spans="3:4">
      <c r="C61125"/>
      <c r="D61125" s="47"/>
    </row>
    <row r="61126" spans="3:4">
      <c r="C61126"/>
      <c r="D61126" s="47"/>
    </row>
    <row r="61127" spans="3:4">
      <c r="C61127"/>
      <c r="D61127" s="47"/>
    </row>
    <row r="61128" spans="3:4">
      <c r="C61128"/>
      <c r="D61128" s="47"/>
    </row>
    <row r="61129" spans="3:4">
      <c r="C61129"/>
      <c r="D61129" s="47"/>
    </row>
    <row r="61130" spans="3:4">
      <c r="C61130"/>
      <c r="D61130" s="47"/>
    </row>
    <row r="61131" spans="3:4">
      <c r="C61131"/>
      <c r="D61131" s="47"/>
    </row>
    <row r="61132" spans="3:4">
      <c r="C61132"/>
      <c r="D61132" s="47"/>
    </row>
    <row r="61133" spans="3:4">
      <c r="C61133"/>
      <c r="D61133" s="47"/>
    </row>
    <row r="61134" spans="3:4">
      <c r="C61134"/>
      <c r="D61134" s="47"/>
    </row>
    <row r="61135" spans="3:4">
      <c r="C61135"/>
      <c r="D61135" s="47"/>
    </row>
    <row r="61136" spans="3:4">
      <c r="C61136"/>
      <c r="D61136" s="47"/>
    </row>
    <row r="61137" spans="3:4">
      <c r="C61137"/>
      <c r="D61137" s="47"/>
    </row>
    <row r="61138" spans="3:4">
      <c r="C61138"/>
      <c r="D61138" s="47"/>
    </row>
    <row r="61139" spans="3:4">
      <c r="C61139"/>
      <c r="D61139" s="47"/>
    </row>
    <row r="61140" spans="3:4">
      <c r="C61140"/>
      <c r="D61140" s="47"/>
    </row>
    <row r="61141" spans="3:4">
      <c r="C61141"/>
      <c r="D61141" s="47"/>
    </row>
    <row r="61142" spans="3:4">
      <c r="C61142"/>
      <c r="D61142" s="47"/>
    </row>
    <row r="61143" spans="3:4">
      <c r="C61143"/>
      <c r="D61143" s="47"/>
    </row>
    <row r="61144" spans="3:4">
      <c r="C61144"/>
      <c r="D61144" s="47"/>
    </row>
    <row r="61145" spans="3:4">
      <c r="C61145"/>
      <c r="D61145" s="47"/>
    </row>
    <row r="61146" spans="3:4">
      <c r="C61146"/>
      <c r="D61146" s="47"/>
    </row>
    <row r="61147" spans="3:4">
      <c r="C61147"/>
      <c r="D61147" s="47"/>
    </row>
    <row r="61148" spans="3:4">
      <c r="C61148"/>
      <c r="D61148" s="47"/>
    </row>
    <row r="61149" spans="3:4">
      <c r="C61149"/>
      <c r="D61149" s="47"/>
    </row>
    <row r="61150" spans="3:4">
      <c r="C61150"/>
      <c r="D61150" s="47"/>
    </row>
    <row r="61151" spans="3:4">
      <c r="C61151"/>
      <c r="D61151" s="47"/>
    </row>
    <row r="61152" spans="3:4">
      <c r="C61152"/>
      <c r="D61152" s="47"/>
    </row>
    <row r="61153" spans="3:4">
      <c r="C61153"/>
      <c r="D61153" s="47"/>
    </row>
    <row r="61154" spans="3:4">
      <c r="C61154"/>
      <c r="D61154" s="47"/>
    </row>
    <row r="61155" spans="3:4">
      <c r="C61155"/>
      <c r="D61155" s="47"/>
    </row>
    <row r="61156" spans="3:4">
      <c r="C61156"/>
      <c r="D61156" s="47"/>
    </row>
    <row r="61157" spans="3:4">
      <c r="C61157"/>
      <c r="D61157" s="47"/>
    </row>
    <row r="61158" spans="3:4">
      <c r="C61158"/>
      <c r="D61158" s="47"/>
    </row>
    <row r="61159" spans="3:4">
      <c r="C61159"/>
      <c r="D61159" s="47"/>
    </row>
    <row r="61160" spans="3:4">
      <c r="C61160"/>
      <c r="D61160" s="47"/>
    </row>
    <row r="61161" spans="3:4">
      <c r="C61161"/>
      <c r="D61161" s="47"/>
    </row>
    <row r="61162" spans="3:4">
      <c r="C61162"/>
      <c r="D61162" s="47"/>
    </row>
    <row r="61163" spans="3:4">
      <c r="C61163"/>
      <c r="D61163" s="47"/>
    </row>
    <row r="61164" spans="3:4">
      <c r="C61164"/>
      <c r="D61164" s="47"/>
    </row>
    <row r="61165" spans="3:4">
      <c r="C61165"/>
      <c r="D61165" s="47"/>
    </row>
    <row r="61166" spans="3:4">
      <c r="C61166"/>
      <c r="D61166" s="47"/>
    </row>
    <row r="61167" spans="3:4">
      <c r="C61167"/>
      <c r="D61167" s="47"/>
    </row>
    <row r="61168" spans="3:4">
      <c r="C61168"/>
      <c r="D61168" s="47"/>
    </row>
    <row r="61169" spans="3:4">
      <c r="C61169"/>
      <c r="D61169" s="47"/>
    </row>
    <row r="61170" spans="3:4">
      <c r="C61170"/>
      <c r="D61170" s="47"/>
    </row>
    <row r="61171" spans="3:4">
      <c r="C61171"/>
      <c r="D61171" s="47"/>
    </row>
    <row r="61172" spans="3:4">
      <c r="C61172"/>
      <c r="D61172" s="47"/>
    </row>
    <row r="61173" spans="3:4">
      <c r="C61173"/>
      <c r="D61173" s="47"/>
    </row>
    <row r="61174" spans="3:4">
      <c r="C61174"/>
      <c r="D61174" s="47"/>
    </row>
    <row r="61175" spans="3:4">
      <c r="C61175"/>
      <c r="D61175" s="47"/>
    </row>
    <row r="61176" spans="3:4">
      <c r="C61176"/>
      <c r="D61176" s="47"/>
    </row>
    <row r="61177" spans="3:4">
      <c r="C61177"/>
      <c r="D61177" s="47"/>
    </row>
    <row r="61178" spans="3:4">
      <c r="C61178"/>
      <c r="D61178" s="47"/>
    </row>
    <row r="61179" spans="3:4">
      <c r="C61179"/>
      <c r="D61179" s="47"/>
    </row>
    <row r="61180" spans="3:4">
      <c r="C61180"/>
      <c r="D61180" s="47"/>
    </row>
    <row r="61181" spans="3:4">
      <c r="C61181"/>
      <c r="D61181" s="47"/>
    </row>
    <row r="61182" spans="3:4">
      <c r="C61182"/>
      <c r="D61182" s="47"/>
    </row>
    <row r="61183" spans="3:4">
      <c r="C61183"/>
      <c r="D61183" s="47"/>
    </row>
    <row r="61184" spans="3:4">
      <c r="C61184"/>
      <c r="D61184" s="47"/>
    </row>
    <row r="61185" spans="3:4">
      <c r="C61185"/>
      <c r="D61185" s="47"/>
    </row>
    <row r="61186" spans="3:4">
      <c r="C61186"/>
      <c r="D61186" s="47"/>
    </row>
    <row r="61187" spans="3:4">
      <c r="C61187"/>
      <c r="D61187" s="47"/>
    </row>
    <row r="61188" spans="3:4">
      <c r="C61188"/>
      <c r="D61188" s="47"/>
    </row>
    <row r="61189" spans="3:4">
      <c r="C61189"/>
      <c r="D61189" s="47"/>
    </row>
    <row r="61190" spans="3:4">
      <c r="C61190"/>
      <c r="D61190" s="47"/>
    </row>
    <row r="61191" spans="3:4">
      <c r="C61191"/>
      <c r="D61191" s="47"/>
    </row>
    <row r="61192" spans="3:4">
      <c r="C61192"/>
      <c r="D61192" s="47"/>
    </row>
    <row r="61193" spans="3:4">
      <c r="C61193"/>
      <c r="D61193" s="47"/>
    </row>
    <row r="61194" spans="3:4">
      <c r="C61194"/>
      <c r="D61194" s="47"/>
    </row>
    <row r="61195" spans="3:4">
      <c r="C61195"/>
      <c r="D61195" s="47"/>
    </row>
    <row r="61196" spans="3:4">
      <c r="C61196"/>
      <c r="D61196" s="47"/>
    </row>
    <row r="61197" spans="3:4">
      <c r="C61197"/>
      <c r="D61197" s="47"/>
    </row>
    <row r="61198" spans="3:4">
      <c r="C61198"/>
      <c r="D61198" s="47"/>
    </row>
    <row r="61199" spans="3:4">
      <c r="C61199"/>
      <c r="D61199" s="47"/>
    </row>
    <row r="61200" spans="3:4">
      <c r="C61200"/>
      <c r="D61200" s="47"/>
    </row>
    <row r="61201" spans="3:4">
      <c r="C61201"/>
      <c r="D61201" s="47"/>
    </row>
    <row r="61202" spans="3:4">
      <c r="C61202"/>
      <c r="D61202" s="47"/>
    </row>
    <row r="61203" spans="3:4">
      <c r="C61203"/>
      <c r="D61203" s="47"/>
    </row>
    <row r="61204" spans="3:4">
      <c r="C61204"/>
      <c r="D61204" s="47"/>
    </row>
    <row r="61205" spans="3:4">
      <c r="C61205"/>
      <c r="D61205" s="47"/>
    </row>
    <row r="61206" spans="3:4">
      <c r="C61206"/>
      <c r="D61206" s="47"/>
    </row>
    <row r="61207" spans="3:4">
      <c r="C61207"/>
      <c r="D61207" s="47"/>
    </row>
    <row r="61208" spans="3:4">
      <c r="C61208"/>
      <c r="D61208" s="47"/>
    </row>
    <row r="61209" spans="3:4">
      <c r="C61209"/>
      <c r="D61209" s="47"/>
    </row>
    <row r="61210" spans="3:4">
      <c r="C61210"/>
      <c r="D61210" s="47"/>
    </row>
    <row r="61211" spans="3:4">
      <c r="C61211"/>
      <c r="D61211" s="47"/>
    </row>
    <row r="61212" spans="3:4">
      <c r="C61212"/>
      <c r="D61212" s="47"/>
    </row>
    <row r="61213" spans="3:4">
      <c r="C61213"/>
      <c r="D61213" s="47"/>
    </row>
    <row r="61214" spans="3:4">
      <c r="C61214"/>
      <c r="D61214" s="47"/>
    </row>
    <row r="61215" spans="3:4">
      <c r="C61215"/>
      <c r="D61215" s="47"/>
    </row>
    <row r="61216" spans="3:4">
      <c r="C61216"/>
      <c r="D61216" s="47"/>
    </row>
    <row r="61217" spans="3:4">
      <c r="C61217"/>
      <c r="D61217" s="47"/>
    </row>
    <row r="61218" spans="3:4">
      <c r="C61218"/>
      <c r="D61218" s="47"/>
    </row>
    <row r="61219" spans="3:4">
      <c r="C61219"/>
      <c r="D61219" s="47"/>
    </row>
    <row r="61220" spans="3:4">
      <c r="C61220"/>
      <c r="D61220" s="47"/>
    </row>
    <row r="61221" spans="3:4">
      <c r="C61221"/>
      <c r="D61221" s="47"/>
    </row>
    <row r="61222" spans="3:4">
      <c r="C61222"/>
      <c r="D61222" s="47"/>
    </row>
    <row r="61223" spans="3:4">
      <c r="C61223"/>
      <c r="D61223" s="47"/>
    </row>
    <row r="61224" spans="3:4">
      <c r="C61224"/>
      <c r="D61224" s="47"/>
    </row>
    <row r="61225" spans="3:4">
      <c r="C61225"/>
      <c r="D61225" s="47"/>
    </row>
    <row r="61226" spans="3:4">
      <c r="C61226"/>
      <c r="D61226" s="47"/>
    </row>
    <row r="61227" spans="3:4">
      <c r="C61227"/>
      <c r="D61227" s="47"/>
    </row>
    <row r="61228" spans="3:4">
      <c r="C61228"/>
      <c r="D61228" s="47"/>
    </row>
    <row r="61229" spans="3:4">
      <c r="C61229"/>
      <c r="D61229" s="47"/>
    </row>
    <row r="61230" spans="3:4">
      <c r="C61230"/>
      <c r="D61230" s="47"/>
    </row>
    <row r="61231" spans="3:4">
      <c r="C61231"/>
      <c r="D61231" s="47"/>
    </row>
    <row r="61232" spans="3:4">
      <c r="C61232"/>
      <c r="D61232" s="47"/>
    </row>
    <row r="61233" spans="3:4">
      <c r="C61233"/>
      <c r="D61233" s="47"/>
    </row>
    <row r="61234" spans="3:4">
      <c r="C61234"/>
      <c r="D61234" s="47"/>
    </row>
    <row r="61235" spans="3:4">
      <c r="C61235"/>
      <c r="D61235" s="47"/>
    </row>
    <row r="61236" spans="3:4">
      <c r="C61236"/>
      <c r="D61236" s="47"/>
    </row>
    <row r="61237" spans="3:4">
      <c r="C61237"/>
      <c r="D61237" s="47"/>
    </row>
    <row r="61238" spans="3:4">
      <c r="C61238"/>
      <c r="D61238" s="47"/>
    </row>
    <row r="61239" spans="3:4">
      <c r="C61239"/>
      <c r="D61239" s="47"/>
    </row>
    <row r="61240" spans="3:4">
      <c r="C61240"/>
      <c r="D61240" s="47"/>
    </row>
    <row r="61241" spans="3:4">
      <c r="C61241"/>
      <c r="D61241" s="47"/>
    </row>
    <row r="61242" spans="3:4">
      <c r="C61242"/>
      <c r="D61242" s="47"/>
    </row>
    <row r="61243" spans="3:4">
      <c r="C61243"/>
      <c r="D61243" s="47"/>
    </row>
    <row r="61244" spans="3:4">
      <c r="C61244"/>
      <c r="D61244" s="47"/>
    </row>
    <row r="61245" spans="3:4">
      <c r="C61245"/>
      <c r="D61245" s="47"/>
    </row>
    <row r="61246" spans="3:4">
      <c r="C61246"/>
      <c r="D61246" s="47"/>
    </row>
    <row r="61247" spans="3:4">
      <c r="C61247"/>
      <c r="D61247" s="47"/>
    </row>
    <row r="61248" spans="3:4">
      <c r="C61248"/>
      <c r="D61248" s="47"/>
    </row>
    <row r="61249" spans="3:4">
      <c r="C61249"/>
      <c r="D61249" s="47"/>
    </row>
    <row r="61250" spans="3:4">
      <c r="C61250"/>
      <c r="D61250" s="47"/>
    </row>
    <row r="61251" spans="3:4">
      <c r="C61251"/>
      <c r="D61251" s="47"/>
    </row>
    <row r="61252" spans="3:4">
      <c r="C61252"/>
      <c r="D61252" s="47"/>
    </row>
    <row r="61253" spans="3:4">
      <c r="C61253"/>
      <c r="D61253" s="47"/>
    </row>
    <row r="61254" spans="3:4">
      <c r="C61254"/>
      <c r="D61254" s="47"/>
    </row>
    <row r="61255" spans="3:4">
      <c r="C61255"/>
      <c r="D61255" s="47"/>
    </row>
    <row r="61256" spans="3:4">
      <c r="C61256"/>
      <c r="D61256" s="47"/>
    </row>
    <row r="61257" spans="3:4">
      <c r="C61257"/>
      <c r="D61257" s="47"/>
    </row>
    <row r="61258" spans="3:4">
      <c r="C61258"/>
      <c r="D61258" s="47"/>
    </row>
    <row r="61259" spans="3:4">
      <c r="C61259"/>
      <c r="D61259" s="47"/>
    </row>
    <row r="61260" spans="3:4">
      <c r="C61260"/>
      <c r="D61260" s="47"/>
    </row>
    <row r="61261" spans="3:4">
      <c r="C61261"/>
      <c r="D61261" s="47"/>
    </row>
    <row r="61262" spans="3:4">
      <c r="C61262"/>
      <c r="D61262" s="47"/>
    </row>
    <row r="61263" spans="3:4">
      <c r="C61263"/>
      <c r="D61263" s="47"/>
    </row>
    <row r="61264" spans="3:4">
      <c r="C61264"/>
      <c r="D61264" s="47"/>
    </row>
    <row r="61265" spans="3:4">
      <c r="C61265"/>
      <c r="D61265" s="47"/>
    </row>
    <row r="61266" spans="3:4">
      <c r="C61266"/>
      <c r="D61266" s="47"/>
    </row>
    <row r="61267" spans="3:4">
      <c r="C61267"/>
      <c r="D61267" s="47"/>
    </row>
    <row r="61268" spans="3:4">
      <c r="C61268"/>
      <c r="D61268" s="47"/>
    </row>
    <row r="61269" spans="3:4">
      <c r="C61269"/>
      <c r="D61269" s="47"/>
    </row>
    <row r="61270" spans="3:4">
      <c r="C61270"/>
      <c r="D61270" s="47"/>
    </row>
    <row r="61271" spans="3:4">
      <c r="C61271"/>
      <c r="D61271" s="47"/>
    </row>
    <row r="61272" spans="3:4">
      <c r="C61272"/>
      <c r="D61272" s="47"/>
    </row>
    <row r="61273" spans="3:4">
      <c r="C61273"/>
      <c r="D61273" s="47"/>
    </row>
    <row r="61274" spans="3:4">
      <c r="C61274"/>
      <c r="D61274" s="47"/>
    </row>
    <row r="61275" spans="3:4">
      <c r="C61275"/>
      <c r="D61275" s="47"/>
    </row>
    <row r="61276" spans="3:4">
      <c r="C61276"/>
      <c r="D61276" s="47"/>
    </row>
    <row r="61277" spans="3:4">
      <c r="C61277"/>
      <c r="D61277" s="47"/>
    </row>
    <row r="61278" spans="3:4">
      <c r="C61278"/>
      <c r="D61278" s="47"/>
    </row>
    <row r="61279" spans="3:4">
      <c r="C61279"/>
      <c r="D61279" s="47"/>
    </row>
    <row r="61280" spans="3:4">
      <c r="C61280"/>
      <c r="D61280" s="47"/>
    </row>
    <row r="61281" spans="3:4">
      <c r="C61281"/>
      <c r="D61281" s="47"/>
    </row>
    <row r="61282" spans="3:4">
      <c r="C61282"/>
      <c r="D61282" s="47"/>
    </row>
    <row r="61283" spans="3:4">
      <c r="C61283"/>
      <c r="D61283" s="47"/>
    </row>
    <row r="61284" spans="3:4">
      <c r="C61284"/>
      <c r="D61284" s="47"/>
    </row>
    <row r="61285" spans="3:4">
      <c r="C61285"/>
      <c r="D61285" s="47"/>
    </row>
    <row r="61286" spans="3:4">
      <c r="C61286"/>
      <c r="D61286" s="47"/>
    </row>
    <row r="61287" spans="3:4">
      <c r="C61287"/>
      <c r="D61287" s="47"/>
    </row>
    <row r="61288" spans="3:4">
      <c r="C61288"/>
      <c r="D61288" s="47"/>
    </row>
    <row r="61289" spans="3:4">
      <c r="C61289"/>
      <c r="D61289" s="47"/>
    </row>
    <row r="61290" spans="3:4">
      <c r="C61290"/>
      <c r="D61290" s="47"/>
    </row>
    <row r="61291" spans="3:4">
      <c r="C61291"/>
      <c r="D61291" s="47"/>
    </row>
    <row r="61292" spans="3:4">
      <c r="C61292"/>
      <c r="D61292" s="47"/>
    </row>
    <row r="61293" spans="3:4">
      <c r="C61293"/>
      <c r="D61293" s="47"/>
    </row>
    <row r="61294" spans="3:4">
      <c r="C61294"/>
      <c r="D61294" s="47"/>
    </row>
    <row r="61295" spans="3:4">
      <c r="C61295"/>
      <c r="D61295" s="47"/>
    </row>
    <row r="61296" spans="3:4">
      <c r="C61296"/>
      <c r="D61296" s="47"/>
    </row>
    <row r="61297" spans="3:4">
      <c r="C61297"/>
      <c r="D61297" s="47"/>
    </row>
    <row r="61298" spans="3:4">
      <c r="C61298"/>
      <c r="D61298" s="47"/>
    </row>
    <row r="61299" spans="3:4">
      <c r="C61299"/>
      <c r="D61299" s="47"/>
    </row>
    <row r="61300" spans="3:4">
      <c r="C61300"/>
      <c r="D61300" s="47"/>
    </row>
    <row r="61301" spans="3:4">
      <c r="C61301"/>
      <c r="D61301" s="47"/>
    </row>
    <row r="61302" spans="3:4">
      <c r="C61302"/>
      <c r="D61302" s="47"/>
    </row>
    <row r="61303" spans="3:4">
      <c r="C61303"/>
      <c r="D61303" s="47"/>
    </row>
    <row r="61304" spans="3:4">
      <c r="C61304"/>
      <c r="D61304" s="47"/>
    </row>
    <row r="61305" spans="3:4">
      <c r="C61305"/>
      <c r="D61305" s="47"/>
    </row>
    <row r="61306" spans="3:4">
      <c r="C61306"/>
      <c r="D61306" s="47"/>
    </row>
    <row r="61307" spans="3:4">
      <c r="C61307"/>
      <c r="D61307" s="47"/>
    </row>
    <row r="61308" spans="3:4">
      <c r="C61308"/>
      <c r="D61308" s="47"/>
    </row>
    <row r="61309" spans="3:4">
      <c r="C61309"/>
      <c r="D61309" s="47"/>
    </row>
    <row r="61310" spans="3:4">
      <c r="C61310"/>
      <c r="D61310" s="47"/>
    </row>
    <row r="61311" spans="3:4">
      <c r="C61311"/>
      <c r="D61311" s="47"/>
    </row>
    <row r="61312" spans="3:4">
      <c r="C61312"/>
      <c r="D61312" s="47"/>
    </row>
    <row r="61313" spans="3:4">
      <c r="C61313"/>
      <c r="D61313" s="47"/>
    </row>
    <row r="61314" spans="3:4">
      <c r="C61314"/>
      <c r="D61314" s="47"/>
    </row>
    <row r="61315" spans="3:4">
      <c r="C61315"/>
      <c r="D61315" s="47"/>
    </row>
    <row r="61316" spans="3:4">
      <c r="C61316"/>
      <c r="D61316" s="47"/>
    </row>
    <row r="61317" spans="3:4">
      <c r="C61317"/>
      <c r="D61317" s="47"/>
    </row>
    <row r="61318" spans="3:4">
      <c r="C61318"/>
      <c r="D61318" s="47"/>
    </row>
    <row r="61319" spans="3:4">
      <c r="C61319"/>
      <c r="D61319" s="47"/>
    </row>
    <row r="61320" spans="3:4">
      <c r="C61320"/>
      <c r="D61320" s="47"/>
    </row>
    <row r="61321" spans="3:4">
      <c r="C61321"/>
      <c r="D61321" s="47"/>
    </row>
    <row r="61322" spans="3:4">
      <c r="C61322"/>
      <c r="D61322" s="47"/>
    </row>
    <row r="61323" spans="3:4">
      <c r="C61323"/>
      <c r="D61323" s="47"/>
    </row>
    <row r="61324" spans="3:4">
      <c r="C61324"/>
      <c r="D61324" s="47"/>
    </row>
    <row r="61325" spans="3:4">
      <c r="C61325"/>
      <c r="D61325" s="47"/>
    </row>
    <row r="61326" spans="3:4">
      <c r="C61326"/>
      <c r="D61326" s="47"/>
    </row>
    <row r="61327" spans="3:4">
      <c r="C61327"/>
      <c r="D61327" s="47"/>
    </row>
    <row r="61328" spans="3:4">
      <c r="C61328"/>
      <c r="D61328" s="47"/>
    </row>
    <row r="61329" spans="3:4">
      <c r="C61329"/>
      <c r="D61329" s="47"/>
    </row>
    <row r="61330" spans="3:4">
      <c r="C61330"/>
      <c r="D61330" s="47"/>
    </row>
    <row r="61331" spans="3:4">
      <c r="C61331"/>
      <c r="D61331" s="47"/>
    </row>
    <row r="61332" spans="3:4">
      <c r="C61332"/>
      <c r="D61332" s="47"/>
    </row>
    <row r="61333" spans="3:4">
      <c r="C61333"/>
      <c r="D61333" s="47"/>
    </row>
    <row r="61334" spans="3:4">
      <c r="C61334"/>
      <c r="D61334" s="47"/>
    </row>
    <row r="61335" spans="3:4">
      <c r="C61335"/>
      <c r="D61335" s="47"/>
    </row>
    <row r="61336" spans="3:4">
      <c r="C61336"/>
      <c r="D61336" s="47"/>
    </row>
    <row r="61337" spans="3:4">
      <c r="C61337"/>
      <c r="D61337" s="47"/>
    </row>
    <row r="61338" spans="3:4">
      <c r="C61338"/>
      <c r="D61338" s="47"/>
    </row>
    <row r="61339" spans="3:4">
      <c r="C61339"/>
      <c r="D61339" s="47"/>
    </row>
    <row r="61340" spans="3:4">
      <c r="C61340"/>
      <c r="D61340" s="47"/>
    </row>
    <row r="61341" spans="3:4">
      <c r="C61341"/>
      <c r="D61341" s="47"/>
    </row>
    <row r="61342" spans="3:4">
      <c r="C61342"/>
      <c r="D61342" s="47"/>
    </row>
    <row r="61343" spans="3:4">
      <c r="C61343"/>
      <c r="D61343" s="47"/>
    </row>
    <row r="61344" spans="3:4">
      <c r="C61344"/>
      <c r="D61344" s="47"/>
    </row>
    <row r="61345" spans="3:4">
      <c r="C61345"/>
      <c r="D61345" s="47"/>
    </row>
    <row r="61346" spans="3:4">
      <c r="C61346"/>
      <c r="D61346" s="47"/>
    </row>
    <row r="61347" spans="3:4">
      <c r="C61347"/>
      <c r="D61347" s="47"/>
    </row>
    <row r="61348" spans="3:4">
      <c r="C61348"/>
      <c r="D61348" s="47"/>
    </row>
    <row r="61349" spans="3:4">
      <c r="C61349"/>
      <c r="D61349" s="47"/>
    </row>
    <row r="61350" spans="3:4">
      <c r="C61350"/>
      <c r="D61350" s="47"/>
    </row>
    <row r="61351" spans="3:4">
      <c r="C61351"/>
      <c r="D61351" s="47"/>
    </row>
    <row r="61352" spans="3:4">
      <c r="C61352"/>
      <c r="D61352" s="47"/>
    </row>
    <row r="61353" spans="3:4">
      <c r="C61353"/>
      <c r="D61353" s="47"/>
    </row>
    <row r="61354" spans="3:4">
      <c r="C61354"/>
      <c r="D61354" s="47"/>
    </row>
    <row r="61355" spans="3:4">
      <c r="C61355"/>
      <c r="D61355" s="47"/>
    </row>
    <row r="61356" spans="3:4">
      <c r="C61356"/>
      <c r="D61356" s="47"/>
    </row>
    <row r="61357" spans="3:4">
      <c r="C61357"/>
      <c r="D61357" s="47"/>
    </row>
    <row r="61358" spans="3:4">
      <c r="C61358"/>
      <c r="D61358" s="47"/>
    </row>
    <row r="61359" spans="3:4">
      <c r="C61359"/>
      <c r="D61359" s="47"/>
    </row>
    <row r="61360" spans="3:4">
      <c r="C61360"/>
      <c r="D61360" s="47"/>
    </row>
    <row r="61361" spans="3:4">
      <c r="C61361"/>
      <c r="D61361" s="47"/>
    </row>
    <row r="61362" spans="3:4">
      <c r="C61362"/>
      <c r="D61362" s="47"/>
    </row>
    <row r="61363" spans="3:4">
      <c r="C61363"/>
      <c r="D61363" s="47"/>
    </row>
    <row r="61364" spans="3:4">
      <c r="C61364"/>
      <c r="D61364" s="47"/>
    </row>
    <row r="61365" spans="3:4">
      <c r="C61365"/>
      <c r="D61365" s="47"/>
    </row>
    <row r="61366" spans="3:4">
      <c r="C61366"/>
      <c r="D61366" s="47"/>
    </row>
    <row r="61367" spans="3:4">
      <c r="C61367"/>
      <c r="D61367" s="47"/>
    </row>
    <row r="61368" spans="3:4">
      <c r="C61368"/>
      <c r="D61368" s="47"/>
    </row>
    <row r="61369" spans="3:4">
      <c r="C61369"/>
      <c r="D61369" s="47"/>
    </row>
    <row r="61370" spans="3:4">
      <c r="C61370"/>
      <c r="D61370" s="47"/>
    </row>
    <row r="61371" spans="3:4">
      <c r="C61371"/>
      <c r="D61371" s="47"/>
    </row>
    <row r="61372" spans="3:4">
      <c r="C61372"/>
      <c r="D61372" s="47"/>
    </row>
    <row r="61373" spans="3:4">
      <c r="C61373"/>
      <c r="D61373" s="47"/>
    </row>
    <row r="61374" spans="3:4">
      <c r="C61374"/>
      <c r="D61374" s="47"/>
    </row>
    <row r="61375" spans="3:4">
      <c r="C61375"/>
      <c r="D61375" s="47"/>
    </row>
    <row r="61376" spans="3:4">
      <c r="C61376"/>
      <c r="D61376" s="47"/>
    </row>
    <row r="61377" spans="3:4">
      <c r="C61377"/>
      <c r="D61377" s="47"/>
    </row>
    <row r="61378" spans="3:4">
      <c r="C61378"/>
      <c r="D61378" s="47"/>
    </row>
    <row r="61379" spans="3:4">
      <c r="C61379"/>
      <c r="D61379" s="47"/>
    </row>
    <row r="61380" spans="3:4">
      <c r="C61380"/>
      <c r="D61380" s="47"/>
    </row>
    <row r="61381" spans="3:4">
      <c r="C61381"/>
      <c r="D61381" s="47"/>
    </row>
    <row r="61382" spans="3:4">
      <c r="C61382"/>
      <c r="D61382" s="47"/>
    </row>
    <row r="61383" spans="3:4">
      <c r="C61383"/>
      <c r="D61383" s="47"/>
    </row>
    <row r="61384" spans="3:4">
      <c r="C61384"/>
      <c r="D61384" s="47"/>
    </row>
    <row r="61385" spans="3:4">
      <c r="C61385"/>
      <c r="D61385" s="47"/>
    </row>
    <row r="61386" spans="3:4">
      <c r="C61386"/>
      <c r="D61386" s="47"/>
    </row>
    <row r="61387" spans="3:4">
      <c r="C61387"/>
      <c r="D61387" s="47"/>
    </row>
    <row r="61388" spans="3:4">
      <c r="C61388"/>
      <c r="D61388" s="47"/>
    </row>
    <row r="61389" spans="3:4">
      <c r="C61389"/>
      <c r="D61389" s="47"/>
    </row>
    <row r="61390" spans="3:4">
      <c r="C61390"/>
      <c r="D61390" s="47"/>
    </row>
    <row r="61391" spans="3:4">
      <c r="C61391"/>
      <c r="D61391" s="47"/>
    </row>
    <row r="61392" spans="3:4">
      <c r="C61392"/>
      <c r="D61392" s="47"/>
    </row>
    <row r="61393" spans="3:4">
      <c r="C61393"/>
      <c r="D61393" s="47"/>
    </row>
    <row r="61394" spans="3:4">
      <c r="C61394"/>
      <c r="D61394" s="47"/>
    </row>
    <row r="61395" spans="3:4">
      <c r="C61395"/>
      <c r="D61395" s="47"/>
    </row>
    <row r="61396" spans="3:4">
      <c r="C61396"/>
      <c r="D61396" s="47"/>
    </row>
    <row r="61397" spans="3:4">
      <c r="C61397"/>
      <c r="D61397" s="47"/>
    </row>
    <row r="61398" spans="3:4">
      <c r="C61398"/>
      <c r="D61398" s="47"/>
    </row>
    <row r="61399" spans="3:4">
      <c r="C61399"/>
      <c r="D61399" s="47"/>
    </row>
    <row r="61400" spans="3:4">
      <c r="C61400"/>
      <c r="D61400" s="47"/>
    </row>
    <row r="61401" spans="3:4">
      <c r="C61401"/>
      <c r="D61401" s="47"/>
    </row>
    <row r="61402" spans="3:4">
      <c r="C61402"/>
      <c r="D61402" s="47"/>
    </row>
    <row r="61403" spans="3:4">
      <c r="C61403"/>
      <c r="D61403" s="47"/>
    </row>
    <row r="61404" spans="3:4">
      <c r="C61404"/>
      <c r="D61404" s="47"/>
    </row>
    <row r="61405" spans="3:4">
      <c r="C61405"/>
      <c r="D61405" s="47"/>
    </row>
    <row r="61406" spans="3:4">
      <c r="C61406"/>
      <c r="D61406" s="47"/>
    </row>
    <row r="61407" spans="3:4">
      <c r="C61407"/>
      <c r="D61407" s="47"/>
    </row>
    <row r="61408" spans="3:4">
      <c r="C61408"/>
      <c r="D61408" s="47"/>
    </row>
    <row r="61409" spans="3:4">
      <c r="C61409"/>
      <c r="D61409" s="47"/>
    </row>
    <row r="61410" spans="3:4">
      <c r="C61410"/>
      <c r="D61410" s="47"/>
    </row>
    <row r="61411" spans="3:4">
      <c r="C61411"/>
      <c r="D61411" s="47"/>
    </row>
    <row r="61412" spans="3:4">
      <c r="C61412"/>
      <c r="D61412" s="47"/>
    </row>
    <row r="61413" spans="3:4">
      <c r="C61413"/>
      <c r="D61413" s="47"/>
    </row>
    <row r="61414" spans="3:4">
      <c r="C61414"/>
      <c r="D61414" s="47"/>
    </row>
    <row r="61415" spans="3:4">
      <c r="C61415"/>
      <c r="D61415" s="47"/>
    </row>
    <row r="61416" spans="3:4">
      <c r="C61416"/>
      <c r="D61416" s="47"/>
    </row>
    <row r="61417" spans="3:4">
      <c r="C61417"/>
      <c r="D61417" s="47"/>
    </row>
    <row r="61418" spans="3:4">
      <c r="C61418"/>
      <c r="D61418" s="47"/>
    </row>
    <row r="61419" spans="3:4">
      <c r="C61419"/>
      <c r="D61419" s="47"/>
    </row>
    <row r="61420" spans="3:4">
      <c r="C61420"/>
      <c r="D61420" s="47"/>
    </row>
    <row r="61421" spans="3:4">
      <c r="C61421"/>
      <c r="D61421" s="47"/>
    </row>
    <row r="61422" spans="3:4">
      <c r="C61422"/>
      <c r="D61422" s="47"/>
    </row>
    <row r="61423" spans="3:4">
      <c r="C61423"/>
      <c r="D61423" s="47"/>
    </row>
    <row r="61424" spans="3:4">
      <c r="C61424"/>
      <c r="D61424" s="47"/>
    </row>
    <row r="61425" spans="3:4">
      <c r="C61425"/>
      <c r="D61425" s="47"/>
    </row>
    <row r="61426" spans="3:4">
      <c r="C61426"/>
      <c r="D61426" s="47"/>
    </row>
    <row r="61427" spans="3:4">
      <c r="C61427"/>
      <c r="D61427" s="47"/>
    </row>
    <row r="61428" spans="3:4">
      <c r="C61428"/>
      <c r="D61428" s="47"/>
    </row>
    <row r="61429" spans="3:4">
      <c r="C61429"/>
      <c r="D61429" s="47"/>
    </row>
    <row r="61430" spans="3:4">
      <c r="C61430"/>
      <c r="D61430" s="47"/>
    </row>
    <row r="61431" spans="3:4">
      <c r="C61431"/>
      <c r="D61431" s="47"/>
    </row>
    <row r="61432" spans="3:4">
      <c r="C61432"/>
      <c r="D61432" s="47"/>
    </row>
    <row r="61433" spans="3:4">
      <c r="C61433"/>
      <c r="D61433" s="47"/>
    </row>
    <row r="61434" spans="3:4">
      <c r="C61434"/>
      <c r="D61434" s="47"/>
    </row>
    <row r="61435" spans="3:4">
      <c r="C61435"/>
      <c r="D61435" s="47"/>
    </row>
    <row r="61436" spans="3:4">
      <c r="C61436"/>
      <c r="D61436" s="47"/>
    </row>
    <row r="61437" spans="3:4">
      <c r="C61437"/>
      <c r="D61437" s="47"/>
    </row>
    <row r="61438" spans="3:4">
      <c r="C61438"/>
      <c r="D61438" s="47"/>
    </row>
    <row r="61439" spans="3:4">
      <c r="C61439"/>
      <c r="D61439" s="47"/>
    </row>
    <row r="61440" spans="3:4">
      <c r="C61440"/>
      <c r="D61440" s="47"/>
    </row>
    <row r="61441" spans="3:4">
      <c r="C61441"/>
      <c r="D61441" s="47"/>
    </row>
    <row r="61442" spans="3:4">
      <c r="C61442"/>
      <c r="D61442" s="47"/>
    </row>
    <row r="61443" spans="3:4">
      <c r="C61443"/>
      <c r="D61443" s="47"/>
    </row>
    <row r="61444" spans="3:4">
      <c r="C61444"/>
      <c r="D61444" s="47"/>
    </row>
    <row r="61445" spans="3:4">
      <c r="C61445"/>
      <c r="D61445" s="47"/>
    </row>
    <row r="61446" spans="3:4">
      <c r="C61446"/>
      <c r="D61446" s="47"/>
    </row>
    <row r="61447" spans="3:4">
      <c r="C61447"/>
      <c r="D61447" s="47"/>
    </row>
    <row r="61448" spans="3:4">
      <c r="C61448"/>
      <c r="D61448" s="47"/>
    </row>
    <row r="61449" spans="3:4">
      <c r="C61449"/>
      <c r="D61449" s="47"/>
    </row>
    <row r="61450" spans="3:4">
      <c r="C61450"/>
      <c r="D61450" s="47"/>
    </row>
    <row r="61451" spans="3:4">
      <c r="C61451"/>
      <c r="D61451" s="47"/>
    </row>
    <row r="61452" spans="3:4">
      <c r="C61452"/>
      <c r="D61452" s="47"/>
    </row>
    <row r="61453" spans="3:4">
      <c r="C61453"/>
      <c r="D61453" s="47"/>
    </row>
    <row r="61454" spans="3:4">
      <c r="C61454"/>
      <c r="D61454" s="47"/>
    </row>
    <row r="61455" spans="3:4">
      <c r="C61455"/>
      <c r="D61455" s="47"/>
    </row>
    <row r="61456" spans="3:4">
      <c r="C61456"/>
      <c r="D61456" s="47"/>
    </row>
    <row r="61457" spans="3:4">
      <c r="C61457"/>
      <c r="D61457" s="47"/>
    </row>
    <row r="61458" spans="3:4">
      <c r="C61458"/>
      <c r="D61458" s="47"/>
    </row>
    <row r="61459" spans="3:4">
      <c r="C61459"/>
      <c r="D61459" s="47"/>
    </row>
    <row r="61460" spans="3:4">
      <c r="C61460"/>
      <c r="D61460" s="47"/>
    </row>
    <row r="61461" spans="3:4">
      <c r="C61461"/>
      <c r="D61461" s="47"/>
    </row>
    <row r="61462" spans="3:4">
      <c r="C61462"/>
      <c r="D61462" s="47"/>
    </row>
    <row r="61463" spans="3:4">
      <c r="C61463"/>
      <c r="D61463" s="47"/>
    </row>
    <row r="61464" spans="3:4">
      <c r="C61464"/>
      <c r="D61464" s="47"/>
    </row>
    <row r="61465" spans="3:4">
      <c r="C61465"/>
      <c r="D61465" s="47"/>
    </row>
    <row r="61466" spans="3:4">
      <c r="C61466"/>
      <c r="D61466" s="47"/>
    </row>
    <row r="61467" spans="3:4">
      <c r="C61467"/>
      <c r="D61467" s="47"/>
    </row>
    <row r="61468" spans="3:4">
      <c r="C61468"/>
      <c r="D61468" s="47"/>
    </row>
    <row r="61469" spans="3:4">
      <c r="C61469"/>
      <c r="D61469" s="47"/>
    </row>
    <row r="61470" spans="3:4">
      <c r="C61470"/>
      <c r="D61470" s="47"/>
    </row>
    <row r="61471" spans="3:4">
      <c r="C61471"/>
      <c r="D61471" s="47"/>
    </row>
    <row r="61472" spans="3:4">
      <c r="C61472"/>
      <c r="D61472" s="47"/>
    </row>
    <row r="61473" spans="3:4">
      <c r="C61473"/>
      <c r="D61473" s="47"/>
    </row>
    <row r="61474" spans="3:4">
      <c r="C61474"/>
      <c r="D61474" s="47"/>
    </row>
    <row r="61475" spans="3:4">
      <c r="C61475"/>
      <c r="D61475" s="47"/>
    </row>
    <row r="61476" spans="3:4">
      <c r="C61476"/>
      <c r="D61476" s="47"/>
    </row>
    <row r="61477" spans="3:4">
      <c r="C61477"/>
      <c r="D61477" s="47"/>
    </row>
    <row r="61478" spans="3:4">
      <c r="C61478"/>
      <c r="D61478" s="47"/>
    </row>
    <row r="61479" spans="3:4">
      <c r="C61479"/>
      <c r="D61479" s="47"/>
    </row>
    <row r="61480" spans="3:4">
      <c r="C61480"/>
      <c r="D61480" s="47"/>
    </row>
    <row r="61481" spans="3:4">
      <c r="C61481"/>
      <c r="D61481" s="47"/>
    </row>
    <row r="61482" spans="3:4">
      <c r="C61482"/>
      <c r="D61482" s="47"/>
    </row>
    <row r="61483" spans="3:4">
      <c r="C61483"/>
      <c r="D61483" s="47"/>
    </row>
    <row r="61484" spans="3:4">
      <c r="C61484"/>
      <c r="D61484" s="47"/>
    </row>
    <row r="61485" spans="3:4">
      <c r="C61485"/>
      <c r="D61485" s="47"/>
    </row>
    <row r="61486" spans="3:4">
      <c r="C61486"/>
      <c r="D61486" s="47"/>
    </row>
    <row r="61487" spans="3:4">
      <c r="C61487"/>
      <c r="D61487" s="47"/>
    </row>
    <row r="61488" spans="3:4">
      <c r="C61488"/>
      <c r="D61488" s="47"/>
    </row>
    <row r="61489" spans="3:4">
      <c r="C61489"/>
      <c r="D61489" s="47"/>
    </row>
    <row r="61490" spans="3:4">
      <c r="C61490"/>
      <c r="D61490" s="47"/>
    </row>
    <row r="61491" spans="3:4">
      <c r="C61491"/>
      <c r="D61491" s="47"/>
    </row>
    <row r="61492" spans="3:4">
      <c r="C61492"/>
      <c r="D61492" s="47"/>
    </row>
    <row r="61493" spans="3:4">
      <c r="C61493"/>
      <c r="D61493" s="47"/>
    </row>
    <row r="61494" spans="3:4">
      <c r="C61494"/>
      <c r="D61494" s="47"/>
    </row>
    <row r="61495" spans="3:4">
      <c r="C61495"/>
      <c r="D61495" s="47"/>
    </row>
    <row r="61496" spans="3:4">
      <c r="C61496"/>
      <c r="D61496" s="47"/>
    </row>
    <row r="61497" spans="3:4">
      <c r="C61497"/>
      <c r="D61497" s="47"/>
    </row>
    <row r="61498" spans="3:4">
      <c r="C61498"/>
      <c r="D61498" s="47"/>
    </row>
    <row r="61499" spans="3:4">
      <c r="C61499"/>
      <c r="D61499" s="47"/>
    </row>
    <row r="61500" spans="3:4">
      <c r="C61500"/>
      <c r="D61500" s="47"/>
    </row>
    <row r="61501" spans="3:4">
      <c r="C61501"/>
      <c r="D61501" s="47"/>
    </row>
    <row r="61502" spans="3:4">
      <c r="C61502"/>
      <c r="D61502" s="47"/>
    </row>
    <row r="61503" spans="3:4">
      <c r="C61503"/>
      <c r="D61503" s="47"/>
    </row>
    <row r="61504" spans="3:4">
      <c r="C61504"/>
      <c r="D61504" s="47"/>
    </row>
    <row r="61505" spans="3:4">
      <c r="C61505"/>
      <c r="D61505" s="47"/>
    </row>
    <row r="61506" spans="3:4">
      <c r="C61506"/>
      <c r="D61506" s="47"/>
    </row>
    <row r="61507" spans="3:4">
      <c r="C61507"/>
      <c r="D61507" s="47"/>
    </row>
    <row r="61508" spans="3:4">
      <c r="C61508"/>
      <c r="D61508" s="47"/>
    </row>
    <row r="61509" spans="3:4">
      <c r="C61509"/>
      <c r="D61509" s="47"/>
    </row>
    <row r="61510" spans="3:4">
      <c r="C61510"/>
      <c r="D61510" s="47"/>
    </row>
    <row r="61511" spans="3:4">
      <c r="C61511"/>
      <c r="D61511" s="47"/>
    </row>
    <row r="61512" spans="3:4">
      <c r="C61512"/>
      <c r="D61512" s="47"/>
    </row>
    <row r="61513" spans="3:4">
      <c r="C61513"/>
      <c r="D61513" s="47"/>
    </row>
    <row r="61514" spans="3:4">
      <c r="C61514"/>
      <c r="D61514" s="47"/>
    </row>
    <row r="61515" spans="3:4">
      <c r="C61515"/>
      <c r="D61515" s="47"/>
    </row>
    <row r="61516" spans="3:4">
      <c r="C61516"/>
      <c r="D61516" s="47"/>
    </row>
    <row r="61517" spans="3:4">
      <c r="C61517"/>
      <c r="D61517" s="47"/>
    </row>
    <row r="61518" spans="3:4">
      <c r="C61518"/>
      <c r="D61518" s="47"/>
    </row>
    <row r="61519" spans="3:4">
      <c r="C61519"/>
      <c r="D61519" s="47"/>
    </row>
    <row r="61520" spans="3:4">
      <c r="C61520"/>
      <c r="D61520" s="47"/>
    </row>
    <row r="61521" spans="3:4">
      <c r="C61521"/>
      <c r="D61521" s="47"/>
    </row>
    <row r="61522" spans="3:4">
      <c r="C61522"/>
      <c r="D61522" s="47"/>
    </row>
    <row r="61523" spans="3:4">
      <c r="C61523"/>
      <c r="D61523" s="47"/>
    </row>
    <row r="61524" spans="3:4">
      <c r="C61524"/>
      <c r="D61524" s="47"/>
    </row>
    <row r="61525" spans="3:4">
      <c r="C61525"/>
      <c r="D61525" s="47"/>
    </row>
    <row r="61526" spans="3:4">
      <c r="C61526"/>
      <c r="D61526" s="47"/>
    </row>
    <row r="61527" spans="3:4">
      <c r="C61527"/>
      <c r="D61527" s="47"/>
    </row>
    <row r="61528" spans="3:4">
      <c r="C61528"/>
      <c r="D61528" s="47"/>
    </row>
    <row r="61529" spans="3:4">
      <c r="C61529"/>
      <c r="D61529" s="47"/>
    </row>
    <row r="61530" spans="3:4">
      <c r="C61530"/>
      <c r="D61530" s="47"/>
    </row>
    <row r="61531" spans="3:4">
      <c r="C61531"/>
      <c r="D61531" s="47"/>
    </row>
    <row r="61532" spans="3:4">
      <c r="C61532"/>
      <c r="D61532" s="47"/>
    </row>
    <row r="61533" spans="3:4">
      <c r="C61533"/>
      <c r="D61533" s="47"/>
    </row>
    <row r="61534" spans="3:4">
      <c r="C61534"/>
      <c r="D61534" s="47"/>
    </row>
    <row r="61535" spans="3:4">
      <c r="C61535"/>
      <c r="D61535" s="47"/>
    </row>
    <row r="61536" spans="3:4">
      <c r="C61536"/>
      <c r="D61536" s="47"/>
    </row>
    <row r="61537" spans="3:4">
      <c r="C61537"/>
      <c r="D61537" s="47"/>
    </row>
    <row r="61538" spans="3:4">
      <c r="C61538"/>
      <c r="D61538" s="47"/>
    </row>
    <row r="61539" spans="3:4">
      <c r="C61539"/>
      <c r="D61539" s="47"/>
    </row>
    <row r="61540" spans="3:4">
      <c r="C61540"/>
      <c r="D61540" s="47"/>
    </row>
    <row r="61541" spans="3:4">
      <c r="C61541"/>
      <c r="D61541" s="47"/>
    </row>
    <row r="61542" spans="3:4">
      <c r="C61542"/>
      <c r="D61542" s="47"/>
    </row>
    <row r="61543" spans="3:4">
      <c r="C61543"/>
      <c r="D61543" s="47"/>
    </row>
    <row r="61544" spans="3:4">
      <c r="C61544"/>
      <c r="D61544" s="47"/>
    </row>
    <row r="61545" spans="3:4">
      <c r="C61545"/>
      <c r="D61545" s="47"/>
    </row>
    <row r="61546" spans="3:4">
      <c r="C61546"/>
      <c r="D61546" s="47"/>
    </row>
    <row r="61547" spans="3:4">
      <c r="C61547"/>
      <c r="D61547" s="47"/>
    </row>
    <row r="61548" spans="3:4">
      <c r="C61548"/>
      <c r="D61548" s="47"/>
    </row>
    <row r="61549" spans="3:4">
      <c r="C61549"/>
      <c r="D61549" s="47"/>
    </row>
    <row r="61550" spans="3:4">
      <c r="C61550"/>
      <c r="D61550" s="47"/>
    </row>
    <row r="61551" spans="3:4">
      <c r="C61551"/>
      <c r="D61551" s="47"/>
    </row>
    <row r="61552" spans="3:4">
      <c r="C61552"/>
      <c r="D61552" s="47"/>
    </row>
    <row r="61553" spans="3:4">
      <c r="C61553"/>
      <c r="D61553" s="47"/>
    </row>
    <row r="61554" spans="3:4">
      <c r="C61554"/>
      <c r="D61554" s="47"/>
    </row>
    <row r="61555" spans="3:4">
      <c r="C61555"/>
      <c r="D61555" s="47"/>
    </row>
    <row r="61556" spans="3:4">
      <c r="C61556"/>
      <c r="D61556" s="47"/>
    </row>
    <row r="61557" spans="3:4">
      <c r="C61557"/>
      <c r="D61557" s="47"/>
    </row>
    <row r="61558" spans="3:4">
      <c r="C61558"/>
      <c r="D61558" s="47"/>
    </row>
    <row r="61559" spans="3:4">
      <c r="C61559"/>
      <c r="D61559" s="47"/>
    </row>
    <row r="61560" spans="3:4">
      <c r="C61560"/>
      <c r="D61560" s="47"/>
    </row>
    <row r="61561" spans="3:4">
      <c r="C61561"/>
      <c r="D61561" s="47"/>
    </row>
    <row r="61562" spans="3:4">
      <c r="C61562"/>
      <c r="D61562" s="47"/>
    </row>
    <row r="61563" spans="3:4">
      <c r="C61563"/>
      <c r="D61563" s="47"/>
    </row>
    <row r="61564" spans="3:4">
      <c r="C61564"/>
      <c r="D61564" s="47"/>
    </row>
    <row r="61565" spans="3:4">
      <c r="C61565"/>
      <c r="D61565" s="47"/>
    </row>
    <row r="61566" spans="3:4">
      <c r="C61566"/>
      <c r="D61566" s="47"/>
    </row>
    <row r="61567" spans="3:4">
      <c r="C61567"/>
      <c r="D61567" s="47"/>
    </row>
    <row r="61568" spans="3:4">
      <c r="C61568"/>
      <c r="D61568" s="47"/>
    </row>
    <row r="61569" spans="3:4">
      <c r="C61569"/>
      <c r="D61569" s="47"/>
    </row>
    <row r="61570" spans="3:4">
      <c r="C61570"/>
      <c r="D61570" s="47"/>
    </row>
    <row r="61571" spans="3:4">
      <c r="C61571"/>
      <c r="D61571" s="47"/>
    </row>
    <row r="61572" spans="3:4">
      <c r="C61572"/>
      <c r="D61572" s="47"/>
    </row>
    <row r="61573" spans="3:4">
      <c r="C61573"/>
      <c r="D61573" s="47"/>
    </row>
    <row r="61574" spans="3:4">
      <c r="C61574"/>
      <c r="D61574" s="47"/>
    </row>
    <row r="61575" spans="3:4">
      <c r="C61575"/>
      <c r="D61575" s="47"/>
    </row>
    <row r="61576" spans="3:4">
      <c r="C61576"/>
      <c r="D61576" s="47"/>
    </row>
    <row r="61577" spans="3:4">
      <c r="C61577"/>
      <c r="D61577" s="47"/>
    </row>
    <row r="61578" spans="3:4">
      <c r="C61578"/>
      <c r="D61578" s="47"/>
    </row>
    <row r="61579" spans="3:4">
      <c r="C61579"/>
      <c r="D61579" s="47"/>
    </row>
    <row r="61580" spans="3:4">
      <c r="C61580"/>
      <c r="D61580" s="47"/>
    </row>
    <row r="61581" spans="3:4">
      <c r="C61581"/>
      <c r="D61581" s="47"/>
    </row>
    <row r="61582" spans="3:4">
      <c r="C61582"/>
      <c r="D61582" s="47"/>
    </row>
    <row r="61583" spans="3:4">
      <c r="C61583"/>
      <c r="D61583" s="47"/>
    </row>
    <row r="61584" spans="3:4">
      <c r="C61584"/>
      <c r="D61584" s="47"/>
    </row>
    <row r="61585" spans="3:4">
      <c r="C61585"/>
      <c r="D61585" s="47"/>
    </row>
    <row r="61586" spans="3:4">
      <c r="C61586"/>
      <c r="D61586" s="47"/>
    </row>
    <row r="61587" spans="3:4">
      <c r="C61587"/>
      <c r="D61587" s="47"/>
    </row>
    <row r="61588" spans="3:4">
      <c r="C61588"/>
      <c r="D61588" s="47"/>
    </row>
    <row r="61589" spans="3:4">
      <c r="C61589"/>
      <c r="D61589" s="47"/>
    </row>
    <row r="61590" spans="3:4">
      <c r="C61590"/>
      <c r="D61590" s="47"/>
    </row>
    <row r="61591" spans="3:4">
      <c r="C61591"/>
      <c r="D61591" s="47"/>
    </row>
    <row r="61592" spans="3:4">
      <c r="C61592"/>
      <c r="D61592" s="47"/>
    </row>
    <row r="61593" spans="3:4">
      <c r="C61593"/>
      <c r="D61593" s="47"/>
    </row>
    <row r="61594" spans="3:4">
      <c r="C61594"/>
      <c r="D61594" s="47"/>
    </row>
    <row r="61595" spans="3:4">
      <c r="C61595"/>
      <c r="D61595" s="47"/>
    </row>
    <row r="61596" spans="3:4">
      <c r="C61596"/>
      <c r="D61596" s="47"/>
    </row>
    <row r="61597" spans="3:4">
      <c r="C61597"/>
      <c r="D61597" s="47"/>
    </row>
    <row r="61598" spans="3:4">
      <c r="C61598"/>
      <c r="D61598" s="47"/>
    </row>
    <row r="61599" spans="3:4">
      <c r="C61599"/>
      <c r="D61599" s="47"/>
    </row>
    <row r="61600" spans="3:4">
      <c r="C61600"/>
      <c r="D61600" s="47"/>
    </row>
    <row r="61601" spans="3:4">
      <c r="C61601"/>
      <c r="D61601" s="47"/>
    </row>
    <row r="61602" spans="3:4">
      <c r="C61602"/>
      <c r="D61602" s="47"/>
    </row>
    <row r="61603" spans="3:4">
      <c r="C61603"/>
      <c r="D61603" s="47"/>
    </row>
    <row r="61604" spans="3:4">
      <c r="C61604"/>
      <c r="D61604" s="47"/>
    </row>
    <row r="61605" spans="3:4">
      <c r="C61605"/>
      <c r="D61605" s="47"/>
    </row>
    <row r="61606" spans="3:4">
      <c r="C61606"/>
      <c r="D61606" s="47"/>
    </row>
    <row r="61607" spans="3:4">
      <c r="C61607"/>
      <c r="D61607" s="47"/>
    </row>
    <row r="61608" spans="3:4">
      <c r="C61608"/>
      <c r="D61608" s="47"/>
    </row>
    <row r="61609" spans="3:4">
      <c r="C61609"/>
      <c r="D61609" s="47"/>
    </row>
    <row r="61610" spans="3:4">
      <c r="C61610"/>
      <c r="D61610" s="47"/>
    </row>
    <row r="61611" spans="3:4">
      <c r="C61611"/>
      <c r="D61611" s="47"/>
    </row>
    <row r="61612" spans="3:4">
      <c r="C61612"/>
      <c r="D61612" s="47"/>
    </row>
    <row r="61613" spans="3:4">
      <c r="C61613"/>
      <c r="D61613" s="47"/>
    </row>
    <row r="61614" spans="3:4">
      <c r="C61614"/>
      <c r="D61614" s="47"/>
    </row>
    <row r="61615" spans="3:4">
      <c r="C61615"/>
      <c r="D61615" s="47"/>
    </row>
    <row r="61616" spans="3:4">
      <c r="C61616"/>
      <c r="D61616" s="47"/>
    </row>
    <row r="61617" spans="3:4">
      <c r="C61617"/>
      <c r="D61617" s="47"/>
    </row>
    <row r="61618" spans="3:4">
      <c r="C61618"/>
      <c r="D61618" s="47"/>
    </row>
    <row r="61619" spans="3:4">
      <c r="C61619"/>
      <c r="D61619" s="47"/>
    </row>
    <row r="61620" spans="3:4">
      <c r="C61620"/>
      <c r="D61620" s="47"/>
    </row>
    <row r="61621" spans="3:4">
      <c r="C61621"/>
      <c r="D61621" s="47"/>
    </row>
    <row r="61622" spans="3:4">
      <c r="C61622"/>
      <c r="D61622" s="47"/>
    </row>
    <row r="61623" spans="3:4">
      <c r="C61623"/>
      <c r="D61623" s="47"/>
    </row>
    <row r="61624" spans="3:4">
      <c r="C61624"/>
      <c r="D61624" s="47"/>
    </row>
    <row r="61625" spans="3:4">
      <c r="C61625"/>
      <c r="D61625" s="47"/>
    </row>
    <row r="61626" spans="3:4">
      <c r="C61626"/>
      <c r="D61626" s="47"/>
    </row>
    <row r="61627" spans="3:4">
      <c r="C61627"/>
      <c r="D61627" s="47"/>
    </row>
    <row r="61628" spans="3:4">
      <c r="C61628"/>
      <c r="D61628" s="47"/>
    </row>
    <row r="61629" spans="3:4">
      <c r="C61629"/>
      <c r="D61629" s="47"/>
    </row>
    <row r="61630" spans="3:4">
      <c r="C61630"/>
      <c r="D61630" s="47"/>
    </row>
    <row r="61631" spans="3:4">
      <c r="C61631"/>
      <c r="D61631" s="47"/>
    </row>
    <row r="61632" spans="3:4">
      <c r="C61632"/>
      <c r="D61632" s="47"/>
    </row>
    <row r="61633" spans="3:4">
      <c r="C61633"/>
      <c r="D61633" s="47"/>
    </row>
    <row r="61634" spans="3:4">
      <c r="C61634"/>
      <c r="D61634" s="47"/>
    </row>
    <row r="61635" spans="3:4">
      <c r="C61635"/>
      <c r="D61635" s="47"/>
    </row>
    <row r="61636" spans="3:4">
      <c r="C61636"/>
      <c r="D61636" s="47"/>
    </row>
    <row r="61637" spans="3:4">
      <c r="C61637"/>
      <c r="D61637" s="47"/>
    </row>
    <row r="61638" spans="3:4">
      <c r="C61638"/>
      <c r="D61638" s="47"/>
    </row>
    <row r="61639" spans="3:4">
      <c r="C61639"/>
      <c r="D61639" s="47"/>
    </row>
    <row r="61640" spans="3:4">
      <c r="C61640"/>
      <c r="D61640" s="47"/>
    </row>
    <row r="61641" spans="3:4">
      <c r="C61641"/>
      <c r="D61641" s="47"/>
    </row>
    <row r="61642" spans="3:4">
      <c r="C61642"/>
      <c r="D61642" s="47"/>
    </row>
    <row r="61643" spans="3:4">
      <c r="C61643"/>
      <c r="D61643" s="47"/>
    </row>
    <row r="61644" spans="3:4">
      <c r="C61644"/>
      <c r="D61644" s="47"/>
    </row>
    <row r="61645" spans="3:4">
      <c r="C61645"/>
      <c r="D61645" s="47"/>
    </row>
    <row r="61646" spans="3:4">
      <c r="C61646"/>
      <c r="D61646" s="47"/>
    </row>
    <row r="61647" spans="3:4">
      <c r="C61647"/>
      <c r="D61647" s="47"/>
    </row>
    <row r="61648" spans="3:4">
      <c r="C61648"/>
      <c r="D61648" s="47"/>
    </row>
    <row r="61649" spans="3:4">
      <c r="C61649"/>
      <c r="D61649" s="47"/>
    </row>
    <row r="61650" spans="3:4">
      <c r="C61650"/>
      <c r="D61650" s="47"/>
    </row>
    <row r="61651" spans="3:4">
      <c r="C61651"/>
      <c r="D61651" s="47"/>
    </row>
    <row r="61652" spans="3:4">
      <c r="C61652"/>
      <c r="D61652" s="47"/>
    </row>
    <row r="61653" spans="3:4">
      <c r="C61653"/>
      <c r="D61653" s="47"/>
    </row>
    <row r="61654" spans="3:4">
      <c r="C61654"/>
      <c r="D61654" s="47"/>
    </row>
    <row r="61655" spans="3:4">
      <c r="C61655"/>
      <c r="D61655" s="47"/>
    </row>
    <row r="61656" spans="3:4">
      <c r="C61656"/>
      <c r="D61656" s="47"/>
    </row>
    <row r="61657" spans="3:4">
      <c r="C61657"/>
      <c r="D61657" s="47"/>
    </row>
    <row r="61658" spans="3:4">
      <c r="C61658"/>
      <c r="D61658" s="47"/>
    </row>
    <row r="61659" spans="3:4">
      <c r="C61659"/>
      <c r="D61659" s="47"/>
    </row>
    <row r="61660" spans="3:4">
      <c r="C61660"/>
      <c r="D61660" s="47"/>
    </row>
    <row r="61661" spans="3:4">
      <c r="C61661"/>
      <c r="D61661" s="47"/>
    </row>
    <row r="61662" spans="3:4">
      <c r="C61662"/>
      <c r="D61662" s="47"/>
    </row>
    <row r="61663" spans="3:4">
      <c r="C61663"/>
      <c r="D61663" s="47"/>
    </row>
    <row r="61664" spans="3:4">
      <c r="C61664"/>
      <c r="D61664" s="47"/>
    </row>
    <row r="61665" spans="3:4">
      <c r="C61665"/>
      <c r="D61665" s="47"/>
    </row>
    <row r="61666" spans="3:4">
      <c r="C61666"/>
      <c r="D61666" s="47"/>
    </row>
    <row r="61667" spans="3:4">
      <c r="C61667"/>
      <c r="D61667" s="47"/>
    </row>
    <row r="61668" spans="3:4">
      <c r="C61668"/>
      <c r="D61668" s="47"/>
    </row>
    <row r="61669" spans="3:4">
      <c r="C61669"/>
      <c r="D61669" s="47"/>
    </row>
    <row r="61670" spans="3:4">
      <c r="C61670"/>
      <c r="D61670" s="47"/>
    </row>
    <row r="61671" spans="3:4">
      <c r="C61671"/>
      <c r="D61671" s="47"/>
    </row>
    <row r="61672" spans="3:4">
      <c r="C61672"/>
      <c r="D61672" s="47"/>
    </row>
    <row r="61673" spans="3:4">
      <c r="C61673"/>
      <c r="D61673" s="47"/>
    </row>
    <row r="61674" spans="3:4">
      <c r="C61674"/>
      <c r="D61674" s="47"/>
    </row>
    <row r="61675" spans="3:4">
      <c r="C61675"/>
      <c r="D61675" s="47"/>
    </row>
    <row r="61676" spans="3:4">
      <c r="C61676"/>
      <c r="D61676" s="47"/>
    </row>
    <row r="61677" spans="3:4">
      <c r="C61677"/>
      <c r="D61677" s="47"/>
    </row>
    <row r="61678" spans="3:4">
      <c r="C61678"/>
      <c r="D61678" s="47"/>
    </row>
    <row r="61679" spans="3:4">
      <c r="C61679"/>
      <c r="D61679" s="47"/>
    </row>
    <row r="61680" spans="3:4">
      <c r="C61680"/>
      <c r="D61680" s="47"/>
    </row>
    <row r="61681" spans="3:4">
      <c r="C61681"/>
      <c r="D61681" s="47"/>
    </row>
    <row r="61682" spans="3:4">
      <c r="C61682"/>
      <c r="D61682" s="47"/>
    </row>
    <row r="61683" spans="3:4">
      <c r="C61683"/>
      <c r="D61683" s="47"/>
    </row>
    <row r="61684" spans="3:4">
      <c r="C61684"/>
      <c r="D61684" s="47"/>
    </row>
    <row r="61685" spans="3:4">
      <c r="C61685"/>
      <c r="D61685" s="47"/>
    </row>
    <row r="61686" spans="3:4">
      <c r="C61686"/>
      <c r="D61686" s="47"/>
    </row>
    <row r="61687" spans="3:4">
      <c r="C61687"/>
      <c r="D61687" s="47"/>
    </row>
    <row r="61688" spans="3:4">
      <c r="C61688"/>
      <c r="D61688" s="47"/>
    </row>
    <row r="61689" spans="3:4">
      <c r="C61689"/>
      <c r="D61689" s="47"/>
    </row>
    <row r="61690" spans="3:4">
      <c r="C61690"/>
      <c r="D61690" s="47"/>
    </row>
    <row r="61691" spans="3:4">
      <c r="C61691"/>
      <c r="D61691" s="47"/>
    </row>
    <row r="61692" spans="3:4">
      <c r="C61692"/>
      <c r="D61692" s="47"/>
    </row>
    <row r="61693" spans="3:4">
      <c r="C61693"/>
      <c r="D61693" s="47"/>
    </row>
    <row r="61694" spans="3:4">
      <c r="C61694"/>
      <c r="D61694" s="47"/>
    </row>
    <row r="61695" spans="3:4">
      <c r="C61695"/>
      <c r="D61695" s="47"/>
    </row>
    <row r="61696" spans="3:4">
      <c r="C61696"/>
      <c r="D61696" s="47"/>
    </row>
    <row r="61697" spans="3:4">
      <c r="C61697"/>
      <c r="D61697" s="47"/>
    </row>
    <row r="61698" spans="3:4">
      <c r="C61698"/>
      <c r="D61698" s="47"/>
    </row>
    <row r="61699" spans="3:4">
      <c r="C61699"/>
      <c r="D61699" s="47"/>
    </row>
    <row r="61700" spans="3:4">
      <c r="C61700"/>
      <c r="D61700" s="47"/>
    </row>
    <row r="61701" spans="3:4">
      <c r="C61701"/>
      <c r="D61701" s="47"/>
    </row>
    <row r="61702" spans="3:4">
      <c r="C61702"/>
      <c r="D61702" s="47"/>
    </row>
    <row r="61703" spans="3:4">
      <c r="C61703"/>
      <c r="D61703" s="47"/>
    </row>
    <row r="61704" spans="3:4">
      <c r="C61704"/>
      <c r="D61704" s="47"/>
    </row>
    <row r="61705" spans="3:4">
      <c r="C61705"/>
      <c r="D61705" s="47"/>
    </row>
    <row r="61706" spans="3:4">
      <c r="C61706"/>
      <c r="D61706" s="47"/>
    </row>
    <row r="61707" spans="3:4">
      <c r="C61707"/>
      <c r="D61707" s="47"/>
    </row>
    <row r="61708" spans="3:4">
      <c r="C61708"/>
      <c r="D61708" s="47"/>
    </row>
    <row r="61709" spans="3:4">
      <c r="C61709"/>
      <c r="D61709" s="47"/>
    </row>
    <row r="61710" spans="3:4">
      <c r="C61710"/>
      <c r="D61710" s="47"/>
    </row>
    <row r="61711" spans="3:4">
      <c r="C61711"/>
      <c r="D61711" s="47"/>
    </row>
    <row r="61712" spans="3:4">
      <c r="C61712"/>
      <c r="D61712" s="47"/>
    </row>
    <row r="61713" spans="3:4">
      <c r="C61713"/>
      <c r="D61713" s="47"/>
    </row>
    <row r="61714" spans="3:4">
      <c r="C61714"/>
      <c r="D61714" s="47"/>
    </row>
    <row r="61715" spans="3:4">
      <c r="C61715"/>
      <c r="D61715" s="47"/>
    </row>
    <row r="61716" spans="3:4">
      <c r="C61716"/>
      <c r="D61716" s="47"/>
    </row>
    <row r="61717" spans="3:4">
      <c r="C61717"/>
      <c r="D61717" s="47"/>
    </row>
    <row r="61718" spans="3:4">
      <c r="C61718"/>
      <c r="D61718" s="47"/>
    </row>
    <row r="61719" spans="3:4">
      <c r="C61719"/>
      <c r="D61719" s="47"/>
    </row>
    <row r="61720" spans="3:4">
      <c r="C61720"/>
      <c r="D61720" s="47"/>
    </row>
    <row r="61721" spans="3:4">
      <c r="C61721"/>
      <c r="D61721" s="47"/>
    </row>
    <row r="61722" spans="3:4">
      <c r="C61722"/>
      <c r="D61722" s="47"/>
    </row>
    <row r="61723" spans="3:4">
      <c r="C61723"/>
      <c r="D61723" s="47"/>
    </row>
    <row r="61724" spans="3:4">
      <c r="C61724"/>
      <c r="D61724" s="47"/>
    </row>
    <row r="61725" spans="3:4">
      <c r="C61725"/>
      <c r="D61725" s="47"/>
    </row>
    <row r="61726" spans="3:4">
      <c r="C61726"/>
      <c r="D61726" s="47"/>
    </row>
    <row r="61727" spans="3:4">
      <c r="C61727"/>
      <c r="D61727" s="47"/>
    </row>
    <row r="61728" spans="3:4">
      <c r="C61728"/>
      <c r="D61728" s="47"/>
    </row>
    <row r="61729" spans="3:4">
      <c r="C61729"/>
      <c r="D61729" s="47"/>
    </row>
    <row r="61730" spans="3:4">
      <c r="C61730"/>
      <c r="D61730" s="47"/>
    </row>
    <row r="61731" spans="3:4">
      <c r="C61731"/>
      <c r="D61731" s="47"/>
    </row>
    <row r="61732" spans="3:4">
      <c r="C61732"/>
      <c r="D61732" s="47"/>
    </row>
    <row r="61733" spans="3:4">
      <c r="C61733"/>
      <c r="D61733" s="47"/>
    </row>
    <row r="61734" spans="3:4">
      <c r="C61734"/>
      <c r="D61734" s="47"/>
    </row>
    <row r="61735" spans="3:4">
      <c r="C61735"/>
      <c r="D61735" s="47"/>
    </row>
    <row r="61736" spans="3:4">
      <c r="C61736"/>
      <c r="D61736" s="47"/>
    </row>
    <row r="61737" spans="3:4">
      <c r="C61737"/>
      <c r="D61737" s="47"/>
    </row>
    <row r="61738" spans="3:4">
      <c r="C61738"/>
      <c r="D61738" s="47"/>
    </row>
    <row r="61739" spans="3:4">
      <c r="C61739"/>
      <c r="D61739" s="47"/>
    </row>
    <row r="61740" spans="3:4">
      <c r="C61740"/>
      <c r="D61740" s="47"/>
    </row>
    <row r="61741" spans="3:4">
      <c r="C61741"/>
      <c r="D61741" s="47"/>
    </row>
    <row r="61742" spans="3:4">
      <c r="C61742"/>
      <c r="D61742" s="47"/>
    </row>
    <row r="61743" spans="3:4">
      <c r="C61743"/>
      <c r="D61743" s="47"/>
    </row>
    <row r="61744" spans="3:4">
      <c r="C61744"/>
      <c r="D61744" s="47"/>
    </row>
    <row r="61745" spans="3:4">
      <c r="C61745"/>
      <c r="D61745" s="47"/>
    </row>
    <row r="61746" spans="3:4">
      <c r="C61746"/>
      <c r="D61746" s="47"/>
    </row>
    <row r="61747" spans="3:4">
      <c r="C61747"/>
      <c r="D61747" s="47"/>
    </row>
    <row r="61748" spans="3:4">
      <c r="C61748"/>
      <c r="D61748" s="47"/>
    </row>
    <row r="61749" spans="3:4">
      <c r="C61749"/>
      <c r="D61749" s="47"/>
    </row>
    <row r="61750" spans="3:4">
      <c r="C61750"/>
      <c r="D61750" s="47"/>
    </row>
    <row r="61751" spans="3:4">
      <c r="C61751"/>
      <c r="D61751" s="47"/>
    </row>
    <row r="61752" spans="3:4">
      <c r="C61752"/>
      <c r="D61752" s="47"/>
    </row>
    <row r="61753" spans="3:4">
      <c r="C61753"/>
      <c r="D61753" s="47"/>
    </row>
    <row r="61754" spans="3:4">
      <c r="C61754"/>
      <c r="D61754" s="47"/>
    </row>
    <row r="61755" spans="3:4">
      <c r="C61755"/>
      <c r="D61755" s="47"/>
    </row>
    <row r="61756" spans="3:4">
      <c r="C61756"/>
      <c r="D61756" s="47"/>
    </row>
    <row r="61757" spans="3:4">
      <c r="C61757"/>
      <c r="D61757" s="47"/>
    </row>
    <row r="61758" spans="3:4">
      <c r="C61758"/>
      <c r="D61758" s="47"/>
    </row>
    <row r="61759" spans="3:4">
      <c r="C61759"/>
      <c r="D61759" s="47"/>
    </row>
    <row r="61760" spans="3:4">
      <c r="C61760"/>
      <c r="D61760" s="47"/>
    </row>
    <row r="61761" spans="3:4">
      <c r="C61761"/>
      <c r="D61761" s="47"/>
    </row>
    <row r="61762" spans="3:4">
      <c r="C61762"/>
      <c r="D61762" s="47"/>
    </row>
    <row r="61763" spans="3:4">
      <c r="C61763"/>
      <c r="D61763" s="47"/>
    </row>
    <row r="61764" spans="3:4">
      <c r="C61764"/>
      <c r="D61764" s="47"/>
    </row>
    <row r="61765" spans="3:4">
      <c r="C61765"/>
      <c r="D61765" s="47"/>
    </row>
    <row r="61766" spans="3:4">
      <c r="C61766"/>
      <c r="D61766" s="47"/>
    </row>
    <row r="61767" spans="3:4">
      <c r="C61767"/>
      <c r="D61767" s="47"/>
    </row>
    <row r="61768" spans="3:4">
      <c r="C61768"/>
      <c r="D61768" s="47"/>
    </row>
    <row r="61769" spans="3:4">
      <c r="C61769"/>
      <c r="D61769" s="47"/>
    </row>
    <row r="61770" spans="3:4">
      <c r="C61770"/>
      <c r="D61770" s="47"/>
    </row>
    <row r="61771" spans="3:4">
      <c r="C61771"/>
      <c r="D61771" s="47"/>
    </row>
    <row r="61772" spans="3:4">
      <c r="C61772"/>
      <c r="D61772" s="47"/>
    </row>
    <row r="61773" spans="3:4">
      <c r="C61773"/>
      <c r="D61773" s="47"/>
    </row>
    <row r="61774" spans="3:4">
      <c r="C61774"/>
      <c r="D61774" s="47"/>
    </row>
    <row r="61775" spans="3:4">
      <c r="C61775"/>
      <c r="D61775" s="47"/>
    </row>
    <row r="61776" spans="3:4">
      <c r="C61776"/>
      <c r="D61776" s="47"/>
    </row>
    <row r="61777" spans="3:4">
      <c r="C61777"/>
      <c r="D61777" s="47"/>
    </row>
    <row r="61778" spans="3:4">
      <c r="C61778"/>
      <c r="D61778" s="47"/>
    </row>
    <row r="61779" spans="3:4">
      <c r="C61779"/>
      <c r="D61779" s="47"/>
    </row>
    <row r="61780" spans="3:4">
      <c r="C61780"/>
      <c r="D61780" s="47"/>
    </row>
    <row r="61781" spans="3:4">
      <c r="C61781"/>
      <c r="D61781" s="47"/>
    </row>
    <row r="61782" spans="3:4">
      <c r="C61782"/>
      <c r="D61782" s="47"/>
    </row>
    <row r="61783" spans="3:4">
      <c r="C61783"/>
      <c r="D61783" s="47"/>
    </row>
    <row r="61784" spans="3:4">
      <c r="C61784"/>
      <c r="D61784" s="47"/>
    </row>
    <row r="61785" spans="3:4">
      <c r="C61785"/>
      <c r="D61785" s="47"/>
    </row>
    <row r="61786" spans="3:4">
      <c r="C61786"/>
      <c r="D61786" s="47"/>
    </row>
    <row r="61787" spans="3:4">
      <c r="C61787"/>
      <c r="D61787" s="47"/>
    </row>
    <row r="61788" spans="3:4">
      <c r="C61788"/>
      <c r="D61788" s="47"/>
    </row>
    <row r="61789" spans="3:4">
      <c r="C61789"/>
      <c r="D61789" s="47"/>
    </row>
    <row r="61790" spans="3:4">
      <c r="C61790"/>
      <c r="D61790" s="47"/>
    </row>
    <row r="61791" spans="3:4">
      <c r="C61791"/>
      <c r="D61791" s="47"/>
    </row>
    <row r="61792" spans="3:4">
      <c r="C61792"/>
      <c r="D61792" s="47"/>
    </row>
    <row r="61793" spans="3:4">
      <c r="C61793"/>
      <c r="D61793" s="47"/>
    </row>
    <row r="61794" spans="3:4">
      <c r="C61794"/>
      <c r="D61794" s="47"/>
    </row>
    <row r="61795" spans="3:4">
      <c r="C61795"/>
      <c r="D61795" s="47"/>
    </row>
    <row r="61796" spans="3:4">
      <c r="C61796"/>
      <c r="D61796" s="47"/>
    </row>
    <row r="61797" spans="3:4">
      <c r="C61797"/>
      <c r="D61797" s="47"/>
    </row>
    <row r="61798" spans="3:4">
      <c r="C61798"/>
      <c r="D61798" s="47"/>
    </row>
    <row r="61799" spans="3:4">
      <c r="C61799"/>
      <c r="D61799" s="47"/>
    </row>
    <row r="61800" spans="3:4">
      <c r="C61800"/>
      <c r="D61800" s="47"/>
    </row>
    <row r="61801" spans="3:4">
      <c r="C61801"/>
      <c r="D61801" s="47"/>
    </row>
    <row r="61802" spans="3:4">
      <c r="C61802"/>
      <c r="D61802" s="47"/>
    </row>
    <row r="61803" spans="3:4">
      <c r="C61803"/>
      <c r="D61803" s="47"/>
    </row>
    <row r="61804" spans="3:4">
      <c r="C61804"/>
      <c r="D61804" s="47"/>
    </row>
    <row r="61805" spans="3:4">
      <c r="C61805"/>
      <c r="D61805" s="47"/>
    </row>
    <row r="61806" spans="3:4">
      <c r="C61806"/>
      <c r="D61806" s="47"/>
    </row>
    <row r="61807" spans="3:4">
      <c r="C61807"/>
      <c r="D61807" s="47"/>
    </row>
    <row r="61808" spans="3:4">
      <c r="C61808"/>
      <c r="D61808" s="47"/>
    </row>
    <row r="61809" spans="3:4">
      <c r="C61809"/>
      <c r="D61809" s="47"/>
    </row>
    <row r="61810" spans="3:4">
      <c r="C61810"/>
      <c r="D61810" s="47"/>
    </row>
    <row r="61811" spans="3:4">
      <c r="C61811"/>
      <c r="D61811" s="47"/>
    </row>
    <row r="61812" spans="3:4">
      <c r="C61812"/>
      <c r="D61812" s="47"/>
    </row>
    <row r="61813" spans="3:4">
      <c r="C61813"/>
      <c r="D61813" s="47"/>
    </row>
    <row r="61814" spans="3:4">
      <c r="C61814"/>
      <c r="D61814" s="47"/>
    </row>
    <row r="61815" spans="3:4">
      <c r="C61815"/>
      <c r="D61815" s="47"/>
    </row>
    <row r="61816" spans="3:4">
      <c r="C61816"/>
      <c r="D61816" s="47"/>
    </row>
    <row r="61817" spans="3:4">
      <c r="C61817"/>
      <c r="D61817" s="47"/>
    </row>
    <row r="61818" spans="3:4">
      <c r="C61818"/>
      <c r="D61818" s="47"/>
    </row>
    <row r="61819" spans="3:4">
      <c r="C61819"/>
      <c r="D61819" s="47"/>
    </row>
    <row r="61820" spans="3:4">
      <c r="C61820"/>
      <c r="D61820" s="47"/>
    </row>
    <row r="61821" spans="3:4">
      <c r="C61821"/>
      <c r="D61821" s="47"/>
    </row>
    <row r="61822" spans="3:4">
      <c r="C61822"/>
      <c r="D61822" s="47"/>
    </row>
    <row r="61823" spans="3:4">
      <c r="C61823"/>
      <c r="D61823" s="47"/>
    </row>
    <row r="61824" spans="3:4">
      <c r="C61824"/>
      <c r="D61824" s="47"/>
    </row>
    <row r="61825" spans="3:4">
      <c r="C61825"/>
      <c r="D61825" s="47"/>
    </row>
    <row r="61826" spans="3:4">
      <c r="C61826"/>
      <c r="D61826" s="47"/>
    </row>
    <row r="61827" spans="3:4">
      <c r="C61827"/>
      <c r="D61827" s="47"/>
    </row>
    <row r="61828" spans="3:4">
      <c r="C61828"/>
      <c r="D61828" s="47"/>
    </row>
    <row r="61829" spans="3:4">
      <c r="C61829"/>
      <c r="D61829" s="47"/>
    </row>
    <row r="61830" spans="3:4">
      <c r="C61830"/>
      <c r="D61830" s="47"/>
    </row>
    <row r="61831" spans="3:4">
      <c r="C61831"/>
      <c r="D61831" s="47"/>
    </row>
    <row r="61832" spans="3:4">
      <c r="C61832"/>
      <c r="D61832" s="47"/>
    </row>
    <row r="61833" spans="3:4">
      <c r="C61833"/>
      <c r="D61833" s="47"/>
    </row>
    <row r="61834" spans="3:4">
      <c r="C61834"/>
      <c r="D61834" s="47"/>
    </row>
    <row r="61835" spans="3:4">
      <c r="C61835"/>
      <c r="D61835" s="47"/>
    </row>
    <row r="61836" spans="3:4">
      <c r="C61836"/>
      <c r="D61836" s="47"/>
    </row>
    <row r="61837" spans="3:4">
      <c r="C61837"/>
      <c r="D61837" s="47"/>
    </row>
    <row r="61838" spans="3:4">
      <c r="C61838"/>
      <c r="D61838" s="47"/>
    </row>
    <row r="61839" spans="3:4">
      <c r="C61839"/>
      <c r="D61839" s="47"/>
    </row>
    <row r="61840" spans="3:4">
      <c r="C61840"/>
      <c r="D61840" s="47"/>
    </row>
    <row r="61841" spans="3:4">
      <c r="C61841"/>
      <c r="D61841" s="47"/>
    </row>
    <row r="61842" spans="3:4">
      <c r="C61842"/>
      <c r="D61842" s="47"/>
    </row>
    <row r="61843" spans="3:4">
      <c r="C61843"/>
      <c r="D61843" s="47"/>
    </row>
    <row r="61844" spans="3:4">
      <c r="C61844"/>
      <c r="D61844" s="47"/>
    </row>
    <row r="61845" spans="3:4">
      <c r="C61845"/>
      <c r="D61845" s="47"/>
    </row>
    <row r="61846" spans="3:4">
      <c r="C61846"/>
      <c r="D61846" s="47"/>
    </row>
    <row r="61847" spans="3:4">
      <c r="C61847"/>
      <c r="D61847" s="47"/>
    </row>
    <row r="61848" spans="3:4">
      <c r="C61848"/>
      <c r="D61848" s="47"/>
    </row>
    <row r="61849" spans="3:4">
      <c r="C61849"/>
      <c r="D61849" s="47"/>
    </row>
    <row r="61850" spans="3:4">
      <c r="C61850"/>
      <c r="D61850" s="47"/>
    </row>
    <row r="61851" spans="3:4">
      <c r="C61851"/>
      <c r="D61851" s="47"/>
    </row>
    <row r="61852" spans="3:4">
      <c r="C61852"/>
      <c r="D61852" s="47"/>
    </row>
    <row r="61853" spans="3:4">
      <c r="C61853"/>
      <c r="D61853" s="47"/>
    </row>
    <row r="61854" spans="3:4">
      <c r="C61854"/>
      <c r="D61854" s="47"/>
    </row>
    <row r="61855" spans="3:4">
      <c r="C61855"/>
      <c r="D61855" s="47"/>
    </row>
    <row r="61856" spans="3:4">
      <c r="C61856"/>
      <c r="D61856" s="47"/>
    </row>
    <row r="61857" spans="3:4">
      <c r="C61857"/>
      <c r="D61857" s="47"/>
    </row>
    <row r="61858" spans="3:4">
      <c r="C61858"/>
      <c r="D61858" s="47"/>
    </row>
    <row r="61859" spans="3:4">
      <c r="C61859"/>
      <c r="D61859" s="47"/>
    </row>
    <row r="61860" spans="3:4">
      <c r="C61860"/>
      <c r="D61860" s="47"/>
    </row>
    <row r="61861" spans="3:4">
      <c r="C61861"/>
      <c r="D61861" s="47"/>
    </row>
    <row r="61862" spans="3:4">
      <c r="C61862"/>
      <c r="D61862" s="47"/>
    </row>
    <row r="61863" spans="3:4">
      <c r="C61863"/>
      <c r="D61863" s="47"/>
    </row>
    <row r="61864" spans="3:4">
      <c r="C61864"/>
      <c r="D61864" s="47"/>
    </row>
    <row r="61865" spans="3:4">
      <c r="C61865"/>
      <c r="D61865" s="47"/>
    </row>
    <row r="61866" spans="3:4">
      <c r="C61866"/>
      <c r="D61866" s="47"/>
    </row>
    <row r="61867" spans="3:4">
      <c r="C61867"/>
      <c r="D61867" s="47"/>
    </row>
    <row r="61868" spans="3:4">
      <c r="C61868"/>
      <c r="D61868" s="47"/>
    </row>
    <row r="61869" spans="3:4">
      <c r="C61869"/>
      <c r="D61869" s="47"/>
    </row>
    <row r="61870" spans="3:4">
      <c r="C61870"/>
      <c r="D61870" s="47"/>
    </row>
    <row r="61871" spans="3:4">
      <c r="C61871"/>
      <c r="D61871" s="47"/>
    </row>
    <row r="61872" spans="3:4">
      <c r="C61872"/>
      <c r="D61872" s="47"/>
    </row>
    <row r="61873" spans="3:4">
      <c r="C61873"/>
      <c r="D61873" s="47"/>
    </row>
    <row r="61874" spans="3:4">
      <c r="C61874"/>
      <c r="D61874" s="47"/>
    </row>
    <row r="61875" spans="3:4">
      <c r="C61875"/>
      <c r="D61875" s="47"/>
    </row>
    <row r="61876" spans="3:4">
      <c r="C61876"/>
      <c r="D61876" s="47"/>
    </row>
    <row r="61877" spans="3:4">
      <c r="C61877"/>
      <c r="D61877" s="47"/>
    </row>
    <row r="61878" spans="3:4">
      <c r="C61878"/>
      <c r="D61878" s="47"/>
    </row>
    <row r="61879" spans="3:4">
      <c r="C61879"/>
      <c r="D61879" s="47"/>
    </row>
    <row r="61880" spans="3:4">
      <c r="C61880"/>
      <c r="D61880" s="47"/>
    </row>
    <row r="61881" spans="3:4">
      <c r="C61881"/>
      <c r="D61881" s="47"/>
    </row>
    <row r="61882" spans="3:4">
      <c r="C61882"/>
      <c r="D61882" s="47"/>
    </row>
    <row r="61883" spans="3:4">
      <c r="C61883"/>
      <c r="D61883" s="47"/>
    </row>
    <row r="61884" spans="3:4">
      <c r="C61884"/>
      <c r="D61884" s="47"/>
    </row>
    <row r="61885" spans="3:4">
      <c r="C61885"/>
      <c r="D61885" s="47"/>
    </row>
    <row r="61886" spans="3:4">
      <c r="C61886"/>
      <c r="D61886" s="47"/>
    </row>
    <row r="61887" spans="3:4">
      <c r="C61887"/>
      <c r="D61887" s="47"/>
    </row>
    <row r="61888" spans="3:4">
      <c r="C61888"/>
      <c r="D61888" s="47"/>
    </row>
    <row r="61889" spans="3:4">
      <c r="C61889"/>
      <c r="D61889" s="47"/>
    </row>
    <row r="61890" spans="3:4">
      <c r="C61890"/>
      <c r="D61890" s="47"/>
    </row>
    <row r="61891" spans="3:4">
      <c r="C61891"/>
      <c r="D61891" s="47"/>
    </row>
    <row r="61892" spans="3:4">
      <c r="C61892"/>
      <c r="D61892" s="47"/>
    </row>
    <row r="61893" spans="3:4">
      <c r="C61893"/>
      <c r="D61893" s="47"/>
    </row>
    <row r="61894" spans="3:4">
      <c r="C61894"/>
      <c r="D61894" s="47"/>
    </row>
    <row r="61895" spans="3:4">
      <c r="C61895"/>
      <c r="D61895" s="47"/>
    </row>
    <row r="61896" spans="3:4">
      <c r="C61896"/>
      <c r="D61896" s="47"/>
    </row>
    <row r="61897" spans="3:4">
      <c r="C61897"/>
      <c r="D61897" s="47"/>
    </row>
    <row r="61898" spans="3:4">
      <c r="C61898"/>
      <c r="D61898" s="47"/>
    </row>
    <row r="61899" spans="3:4">
      <c r="C61899"/>
      <c r="D61899" s="47"/>
    </row>
    <row r="61900" spans="3:4">
      <c r="C61900"/>
      <c r="D61900" s="47"/>
    </row>
    <row r="61901" spans="3:4">
      <c r="C61901"/>
      <c r="D61901" s="47"/>
    </row>
    <row r="61902" spans="3:4">
      <c r="C61902"/>
      <c r="D61902" s="47"/>
    </row>
    <row r="61903" spans="3:4">
      <c r="C61903"/>
      <c r="D61903" s="47"/>
    </row>
    <row r="61904" spans="3:4">
      <c r="C61904"/>
      <c r="D61904" s="47"/>
    </row>
    <row r="61905" spans="3:4">
      <c r="C61905"/>
      <c r="D61905" s="47"/>
    </row>
    <row r="61906" spans="3:4">
      <c r="C61906"/>
      <c r="D61906" s="47"/>
    </row>
    <row r="61907" spans="3:4">
      <c r="C61907"/>
      <c r="D61907" s="47"/>
    </row>
    <row r="61908" spans="3:4">
      <c r="C61908"/>
      <c r="D61908" s="47"/>
    </row>
    <row r="61909" spans="3:4">
      <c r="C61909"/>
      <c r="D61909" s="47"/>
    </row>
    <row r="61910" spans="3:4">
      <c r="C61910"/>
      <c r="D61910" s="47"/>
    </row>
    <row r="61911" spans="3:4">
      <c r="C61911"/>
      <c r="D61911" s="47"/>
    </row>
    <row r="61912" spans="3:4">
      <c r="C61912"/>
      <c r="D61912" s="47"/>
    </row>
    <row r="61913" spans="3:4">
      <c r="C61913"/>
      <c r="D61913" s="47"/>
    </row>
    <row r="61914" spans="3:4">
      <c r="C61914"/>
      <c r="D61914" s="47"/>
    </row>
    <row r="61915" spans="3:4">
      <c r="C61915"/>
      <c r="D61915" s="47"/>
    </row>
    <row r="61916" spans="3:4">
      <c r="C61916"/>
      <c r="D61916" s="47"/>
    </row>
    <row r="61917" spans="3:4">
      <c r="C61917"/>
      <c r="D61917" s="47"/>
    </row>
    <row r="61918" spans="3:4">
      <c r="C61918"/>
      <c r="D61918" s="47"/>
    </row>
    <row r="61919" spans="3:4">
      <c r="C61919"/>
      <c r="D61919" s="47"/>
    </row>
    <row r="61920" spans="3:4">
      <c r="C61920"/>
      <c r="D61920" s="47"/>
    </row>
    <row r="61921" spans="3:4">
      <c r="C61921"/>
      <c r="D61921" s="47"/>
    </row>
    <row r="61922" spans="3:4">
      <c r="C61922"/>
      <c r="D61922" s="47"/>
    </row>
    <row r="61923" spans="3:4">
      <c r="C61923"/>
      <c r="D61923" s="47"/>
    </row>
    <row r="61924" spans="3:4">
      <c r="C61924"/>
      <c r="D61924" s="47"/>
    </row>
    <row r="61925" spans="3:4">
      <c r="C61925"/>
      <c r="D61925" s="47"/>
    </row>
    <row r="61926" spans="3:4">
      <c r="C61926"/>
      <c r="D61926" s="47"/>
    </row>
    <row r="61927" spans="3:4">
      <c r="C61927"/>
      <c r="D61927" s="47"/>
    </row>
    <row r="61928" spans="3:4">
      <c r="C61928"/>
      <c r="D61928" s="47"/>
    </row>
    <row r="61929" spans="3:4">
      <c r="C61929"/>
      <c r="D61929" s="47"/>
    </row>
    <row r="61930" spans="3:4">
      <c r="C61930"/>
      <c r="D61930" s="47"/>
    </row>
    <row r="61931" spans="3:4">
      <c r="C61931"/>
      <c r="D61931" s="47"/>
    </row>
    <row r="61932" spans="3:4">
      <c r="C61932"/>
      <c r="D61932" s="47"/>
    </row>
    <row r="61933" spans="3:4">
      <c r="C61933"/>
      <c r="D61933" s="47"/>
    </row>
    <row r="61934" spans="3:4">
      <c r="C61934"/>
      <c r="D61934" s="47"/>
    </row>
    <row r="61935" spans="3:4">
      <c r="C61935"/>
      <c r="D61935" s="47"/>
    </row>
    <row r="61936" spans="3:4">
      <c r="C61936"/>
      <c r="D61936" s="47"/>
    </row>
    <row r="61937" spans="3:4">
      <c r="C61937"/>
      <c r="D61937" s="47"/>
    </row>
    <row r="61938" spans="3:4">
      <c r="C61938"/>
      <c r="D61938" s="47"/>
    </row>
    <row r="61939" spans="3:4">
      <c r="C61939"/>
      <c r="D61939" s="47"/>
    </row>
    <row r="61940" spans="3:4">
      <c r="C61940"/>
      <c r="D61940" s="47"/>
    </row>
    <row r="61941" spans="3:4">
      <c r="C61941"/>
      <c r="D61941" s="47"/>
    </row>
    <row r="61942" spans="3:4">
      <c r="C61942"/>
      <c r="D61942" s="47"/>
    </row>
    <row r="61943" spans="3:4">
      <c r="C61943"/>
      <c r="D61943" s="47"/>
    </row>
    <row r="61944" spans="3:4">
      <c r="C61944"/>
      <c r="D61944" s="47"/>
    </row>
    <row r="61945" spans="3:4">
      <c r="C61945"/>
      <c r="D61945" s="47"/>
    </row>
    <row r="61946" spans="3:4">
      <c r="C61946"/>
      <c r="D61946" s="47"/>
    </row>
    <row r="61947" spans="3:4">
      <c r="C61947"/>
      <c r="D61947" s="47"/>
    </row>
    <row r="61948" spans="3:4">
      <c r="C61948"/>
      <c r="D61948" s="47"/>
    </row>
    <row r="61949" spans="3:4">
      <c r="C61949"/>
      <c r="D61949" s="47"/>
    </row>
    <row r="61950" spans="3:4">
      <c r="C61950"/>
      <c r="D61950" s="47"/>
    </row>
    <row r="61951" spans="3:4">
      <c r="C61951"/>
      <c r="D61951" s="47"/>
    </row>
    <row r="61952" spans="3:4">
      <c r="C61952"/>
      <c r="D61952" s="47"/>
    </row>
    <row r="61953" spans="3:4">
      <c r="C61953"/>
      <c r="D61953" s="47"/>
    </row>
    <row r="61954" spans="3:4">
      <c r="C61954"/>
      <c r="D61954" s="47"/>
    </row>
    <row r="61955" spans="3:4">
      <c r="C61955"/>
      <c r="D61955" s="47"/>
    </row>
    <row r="61956" spans="3:4">
      <c r="C61956"/>
      <c r="D61956" s="47"/>
    </row>
    <row r="61957" spans="3:4">
      <c r="C61957"/>
      <c r="D61957" s="47"/>
    </row>
    <row r="61958" spans="3:4">
      <c r="C61958"/>
      <c r="D61958" s="47"/>
    </row>
    <row r="61959" spans="3:4">
      <c r="C61959"/>
      <c r="D61959" s="47"/>
    </row>
    <row r="61960" spans="3:4">
      <c r="C61960"/>
      <c r="D61960" s="47"/>
    </row>
    <row r="61961" spans="3:4">
      <c r="C61961"/>
      <c r="D61961" s="47"/>
    </row>
    <row r="61962" spans="3:4">
      <c r="C61962"/>
      <c r="D61962" s="47"/>
    </row>
    <row r="61963" spans="3:4">
      <c r="C61963"/>
      <c r="D61963" s="47"/>
    </row>
    <row r="61964" spans="3:4">
      <c r="C61964"/>
      <c r="D61964" s="47"/>
    </row>
    <row r="61965" spans="3:4">
      <c r="C61965"/>
      <c r="D61965" s="47"/>
    </row>
    <row r="61966" spans="3:4">
      <c r="C61966"/>
      <c r="D61966" s="47"/>
    </row>
    <row r="61967" spans="3:4">
      <c r="C61967"/>
      <c r="D61967" s="47"/>
    </row>
    <row r="61968" spans="3:4">
      <c r="C61968"/>
      <c r="D61968" s="47"/>
    </row>
    <row r="61969" spans="3:4">
      <c r="C61969"/>
      <c r="D61969" s="47"/>
    </row>
    <row r="61970" spans="3:4">
      <c r="C61970"/>
      <c r="D61970" s="47"/>
    </row>
    <row r="61971" spans="3:4">
      <c r="C61971"/>
      <c r="D61971" s="47"/>
    </row>
    <row r="61972" spans="3:4">
      <c r="C61972"/>
      <c r="D61972" s="47"/>
    </row>
    <row r="61973" spans="3:4">
      <c r="C61973"/>
      <c r="D61973" s="47"/>
    </row>
    <row r="61974" spans="3:4">
      <c r="C61974"/>
      <c r="D61974" s="47"/>
    </row>
    <row r="61975" spans="3:4">
      <c r="C61975"/>
      <c r="D61975" s="47"/>
    </row>
    <row r="61976" spans="3:4">
      <c r="C61976"/>
      <c r="D61976" s="47"/>
    </row>
    <row r="61977" spans="3:4">
      <c r="C61977"/>
      <c r="D61977" s="47"/>
    </row>
    <row r="61978" spans="3:4">
      <c r="C61978"/>
      <c r="D61978" s="47"/>
    </row>
    <row r="61979" spans="3:4">
      <c r="C61979"/>
      <c r="D61979" s="47"/>
    </row>
    <row r="61980" spans="3:4">
      <c r="C61980"/>
      <c r="D61980" s="47"/>
    </row>
    <row r="61981" spans="3:4">
      <c r="C61981"/>
      <c r="D61981" s="47"/>
    </row>
    <row r="61982" spans="3:4">
      <c r="C61982"/>
      <c r="D61982" s="47"/>
    </row>
    <row r="61983" spans="3:4">
      <c r="C61983"/>
      <c r="D61983" s="47"/>
    </row>
    <row r="61984" spans="3:4">
      <c r="C61984"/>
      <c r="D61984" s="47"/>
    </row>
    <row r="61985" spans="3:4">
      <c r="C61985"/>
      <c r="D61985" s="47"/>
    </row>
    <row r="61986" spans="3:4">
      <c r="C61986"/>
      <c r="D61986" s="47"/>
    </row>
    <row r="61987" spans="3:4">
      <c r="C61987"/>
      <c r="D61987" s="47"/>
    </row>
    <row r="61988" spans="3:4">
      <c r="C61988"/>
      <c r="D61988" s="47"/>
    </row>
    <row r="61989" spans="3:4">
      <c r="C61989"/>
      <c r="D61989" s="47"/>
    </row>
    <row r="61990" spans="3:4">
      <c r="C61990"/>
      <c r="D61990" s="47"/>
    </row>
    <row r="61991" spans="3:4">
      <c r="C61991"/>
      <c r="D61991" s="47"/>
    </row>
    <row r="61992" spans="3:4">
      <c r="C61992"/>
      <c r="D61992" s="47"/>
    </row>
    <row r="61993" spans="3:4">
      <c r="C61993"/>
      <c r="D61993" s="47"/>
    </row>
    <row r="61994" spans="3:4">
      <c r="C61994"/>
      <c r="D61994" s="47"/>
    </row>
    <row r="61995" spans="3:4">
      <c r="C61995"/>
      <c r="D61995" s="47"/>
    </row>
    <row r="61996" spans="3:4">
      <c r="C61996"/>
      <c r="D61996" s="47"/>
    </row>
    <row r="61997" spans="3:4">
      <c r="C61997"/>
      <c r="D61997" s="47"/>
    </row>
    <row r="61998" spans="3:4">
      <c r="C61998"/>
      <c r="D61998" s="47"/>
    </row>
    <row r="61999" spans="3:4">
      <c r="C61999"/>
      <c r="D61999" s="47"/>
    </row>
    <row r="62000" spans="3:4">
      <c r="C62000"/>
      <c r="D62000" s="47"/>
    </row>
    <row r="62001" spans="3:4">
      <c r="C62001"/>
      <c r="D62001" s="47"/>
    </row>
    <row r="62002" spans="3:4">
      <c r="C62002"/>
      <c r="D62002" s="47"/>
    </row>
    <row r="62003" spans="3:4">
      <c r="C62003"/>
      <c r="D62003" s="47"/>
    </row>
    <row r="62004" spans="3:4">
      <c r="C62004"/>
      <c r="D62004" s="47"/>
    </row>
    <row r="62005" spans="3:4">
      <c r="C62005"/>
      <c r="D62005" s="47"/>
    </row>
    <row r="62006" spans="3:4">
      <c r="C62006"/>
      <c r="D62006" s="47"/>
    </row>
    <row r="62007" spans="3:4">
      <c r="C62007"/>
      <c r="D62007" s="47"/>
    </row>
    <row r="62008" spans="3:4">
      <c r="C62008"/>
      <c r="D62008" s="47"/>
    </row>
    <row r="62009" spans="3:4">
      <c r="C62009"/>
      <c r="D62009" s="47"/>
    </row>
    <row r="62010" spans="3:4">
      <c r="C62010"/>
      <c r="D62010" s="47"/>
    </row>
    <row r="62011" spans="3:4">
      <c r="C62011"/>
      <c r="D62011" s="47"/>
    </row>
    <row r="62012" spans="3:4">
      <c r="C62012"/>
      <c r="D62012" s="47"/>
    </row>
    <row r="62013" spans="3:4">
      <c r="C62013"/>
      <c r="D62013" s="47"/>
    </row>
    <row r="62014" spans="3:4">
      <c r="C62014"/>
      <c r="D62014" s="47"/>
    </row>
    <row r="62015" spans="3:4">
      <c r="C62015"/>
      <c r="D62015" s="47"/>
    </row>
    <row r="62016" spans="3:4">
      <c r="C62016"/>
      <c r="D62016" s="47"/>
    </row>
    <row r="62017" spans="3:4">
      <c r="C62017"/>
      <c r="D62017" s="47"/>
    </row>
    <row r="62018" spans="3:4">
      <c r="C62018"/>
      <c r="D62018" s="47"/>
    </row>
    <row r="62019" spans="3:4">
      <c r="C62019"/>
      <c r="D62019" s="47"/>
    </row>
    <row r="62020" spans="3:4">
      <c r="C62020"/>
      <c r="D62020" s="47"/>
    </row>
    <row r="62021" spans="3:4">
      <c r="C62021"/>
      <c r="D62021" s="47"/>
    </row>
    <row r="62022" spans="3:4">
      <c r="C62022"/>
      <c r="D62022" s="47"/>
    </row>
    <row r="62023" spans="3:4">
      <c r="C62023"/>
      <c r="D62023" s="47"/>
    </row>
    <row r="62024" spans="3:4">
      <c r="C62024"/>
      <c r="D62024" s="47"/>
    </row>
    <row r="62025" spans="3:4">
      <c r="C62025"/>
      <c r="D62025" s="47"/>
    </row>
    <row r="62026" spans="3:4">
      <c r="C62026"/>
      <c r="D62026" s="47"/>
    </row>
    <row r="62027" spans="3:4">
      <c r="C62027"/>
      <c r="D62027" s="47"/>
    </row>
    <row r="62028" spans="3:4">
      <c r="C62028"/>
      <c r="D62028" s="47"/>
    </row>
    <row r="62029" spans="3:4">
      <c r="C62029"/>
      <c r="D62029" s="47"/>
    </row>
    <row r="62030" spans="3:4">
      <c r="C62030"/>
      <c r="D62030" s="47"/>
    </row>
    <row r="62031" spans="3:4">
      <c r="C62031"/>
      <c r="D62031" s="47"/>
    </row>
    <row r="62032" spans="3:4">
      <c r="C62032"/>
      <c r="D62032" s="47"/>
    </row>
    <row r="62033" spans="3:4">
      <c r="C62033"/>
      <c r="D62033" s="47"/>
    </row>
    <row r="62034" spans="3:4">
      <c r="C62034"/>
      <c r="D62034" s="47"/>
    </row>
    <row r="62035" spans="3:4">
      <c r="C62035"/>
      <c r="D62035" s="47"/>
    </row>
    <row r="62036" spans="3:4">
      <c r="C62036"/>
      <c r="D62036" s="47"/>
    </row>
    <row r="62037" spans="3:4">
      <c r="C62037"/>
      <c r="D62037" s="47"/>
    </row>
    <row r="62038" spans="3:4">
      <c r="C62038"/>
      <c r="D62038" s="47"/>
    </row>
    <row r="62039" spans="3:4">
      <c r="C62039"/>
      <c r="D62039" s="47"/>
    </row>
    <row r="62040" spans="3:4">
      <c r="C62040"/>
      <c r="D62040" s="47"/>
    </row>
    <row r="62041" spans="3:4">
      <c r="C62041"/>
      <c r="D62041" s="47"/>
    </row>
    <row r="62042" spans="3:4">
      <c r="C62042"/>
      <c r="D62042" s="47"/>
    </row>
    <row r="62043" spans="3:4">
      <c r="C62043"/>
      <c r="D62043" s="47"/>
    </row>
    <row r="62044" spans="3:4">
      <c r="C62044"/>
      <c r="D62044" s="47"/>
    </row>
    <row r="62045" spans="3:4">
      <c r="C62045"/>
      <c r="D62045" s="47"/>
    </row>
    <row r="62046" spans="3:4">
      <c r="C62046"/>
      <c r="D62046" s="47"/>
    </row>
    <row r="62047" spans="3:4">
      <c r="C62047"/>
      <c r="D62047" s="47"/>
    </row>
    <row r="62048" spans="3:4">
      <c r="C62048"/>
      <c r="D62048" s="47"/>
    </row>
    <row r="62049" spans="3:4">
      <c r="C62049"/>
      <c r="D62049" s="47"/>
    </row>
    <row r="62050" spans="3:4">
      <c r="C62050"/>
      <c r="D62050" s="47"/>
    </row>
    <row r="62051" spans="3:4">
      <c r="C62051"/>
      <c r="D62051" s="47"/>
    </row>
    <row r="62052" spans="3:4">
      <c r="C62052"/>
      <c r="D62052" s="47"/>
    </row>
    <row r="62053" spans="3:4">
      <c r="C62053"/>
      <c r="D62053" s="47"/>
    </row>
    <row r="62054" spans="3:4">
      <c r="C62054"/>
      <c r="D62054" s="47"/>
    </row>
    <row r="62055" spans="3:4">
      <c r="C62055"/>
      <c r="D62055" s="47"/>
    </row>
    <row r="62056" spans="3:4">
      <c r="C62056"/>
      <c r="D62056" s="47"/>
    </row>
    <row r="62057" spans="3:4">
      <c r="C62057"/>
      <c r="D62057" s="47"/>
    </row>
    <row r="62058" spans="3:4">
      <c r="C62058"/>
      <c r="D62058" s="47"/>
    </row>
    <row r="62059" spans="3:4">
      <c r="C62059"/>
      <c r="D62059" s="47"/>
    </row>
    <row r="62060" spans="3:4">
      <c r="C62060"/>
      <c r="D62060" s="47"/>
    </row>
    <row r="62061" spans="3:4">
      <c r="C62061"/>
      <c r="D62061" s="47"/>
    </row>
    <row r="62062" spans="3:4">
      <c r="C62062"/>
      <c r="D62062" s="47"/>
    </row>
    <row r="62063" spans="3:4">
      <c r="C62063"/>
      <c r="D62063" s="47"/>
    </row>
    <row r="62064" spans="3:4">
      <c r="C62064"/>
      <c r="D62064" s="47"/>
    </row>
    <row r="62065" spans="3:4">
      <c r="C62065"/>
      <c r="D62065" s="47"/>
    </row>
    <row r="62066" spans="3:4">
      <c r="C62066"/>
      <c r="D62066" s="47"/>
    </row>
    <row r="62067" spans="3:4">
      <c r="C62067"/>
      <c r="D62067" s="47"/>
    </row>
    <row r="62068" spans="3:4">
      <c r="C62068"/>
      <c r="D62068" s="47"/>
    </row>
    <row r="62069" spans="3:4">
      <c r="C62069"/>
      <c r="D62069" s="47"/>
    </row>
    <row r="62070" spans="3:4">
      <c r="C62070"/>
      <c r="D62070" s="47"/>
    </row>
    <row r="62071" spans="3:4">
      <c r="C62071"/>
      <c r="D62071" s="47"/>
    </row>
    <row r="62072" spans="3:4">
      <c r="C62072"/>
      <c r="D62072" s="47"/>
    </row>
    <row r="62073" spans="3:4">
      <c r="C62073"/>
      <c r="D62073" s="47"/>
    </row>
    <row r="62074" spans="3:4">
      <c r="C62074"/>
      <c r="D62074" s="47"/>
    </row>
    <row r="62075" spans="3:4">
      <c r="C62075"/>
      <c r="D62075" s="47"/>
    </row>
    <row r="62076" spans="3:4">
      <c r="C62076"/>
      <c r="D62076" s="47"/>
    </row>
    <row r="62077" spans="3:4">
      <c r="C62077"/>
      <c r="D62077" s="47"/>
    </row>
    <row r="62078" spans="3:4">
      <c r="C62078"/>
      <c r="D62078" s="47"/>
    </row>
    <row r="62079" spans="3:4">
      <c r="C62079"/>
      <c r="D62079" s="47"/>
    </row>
    <row r="62080" spans="3:4">
      <c r="C62080"/>
      <c r="D62080" s="47"/>
    </row>
    <row r="62081" spans="3:4">
      <c r="C62081"/>
      <c r="D62081" s="47"/>
    </row>
    <row r="62082" spans="3:4">
      <c r="C62082"/>
      <c r="D62082" s="47"/>
    </row>
    <row r="62083" spans="3:4">
      <c r="C62083"/>
      <c r="D62083" s="47"/>
    </row>
    <row r="62084" spans="3:4">
      <c r="C62084"/>
      <c r="D62084" s="47"/>
    </row>
    <row r="62085" spans="3:4">
      <c r="C62085"/>
      <c r="D62085" s="47"/>
    </row>
    <row r="62086" spans="3:4">
      <c r="C62086"/>
      <c r="D62086" s="47"/>
    </row>
    <row r="62087" spans="3:4">
      <c r="C62087"/>
      <c r="D62087" s="47"/>
    </row>
    <row r="62088" spans="3:4">
      <c r="C62088"/>
      <c r="D62088" s="47"/>
    </row>
    <row r="62089" spans="3:4">
      <c r="C62089"/>
      <c r="D62089" s="47"/>
    </row>
    <row r="62090" spans="3:4">
      <c r="C62090"/>
      <c r="D62090" s="47"/>
    </row>
    <row r="62091" spans="3:4">
      <c r="C62091"/>
      <c r="D62091" s="47"/>
    </row>
    <row r="62092" spans="3:4">
      <c r="C62092"/>
      <c r="D62092" s="47"/>
    </row>
    <row r="62093" spans="3:4">
      <c r="C62093"/>
      <c r="D62093" s="47"/>
    </row>
    <row r="62094" spans="3:4">
      <c r="C62094"/>
      <c r="D62094" s="47"/>
    </row>
    <row r="62095" spans="3:4">
      <c r="C62095"/>
      <c r="D62095" s="47"/>
    </row>
    <row r="62096" spans="3:4">
      <c r="C62096"/>
      <c r="D62096" s="47"/>
    </row>
    <row r="62097" spans="3:4">
      <c r="C62097"/>
      <c r="D62097" s="47"/>
    </row>
    <row r="62098" spans="3:4">
      <c r="C62098"/>
      <c r="D62098" s="47"/>
    </row>
    <row r="62099" spans="3:4">
      <c r="C62099"/>
      <c r="D62099" s="47"/>
    </row>
    <row r="62100" spans="3:4">
      <c r="C62100"/>
      <c r="D62100" s="47"/>
    </row>
    <row r="62101" spans="3:4">
      <c r="C62101"/>
      <c r="D62101" s="47"/>
    </row>
    <row r="62102" spans="3:4">
      <c r="C62102"/>
      <c r="D62102" s="47"/>
    </row>
    <row r="62103" spans="3:4">
      <c r="C62103"/>
      <c r="D62103" s="47"/>
    </row>
    <row r="62104" spans="3:4">
      <c r="C62104"/>
      <c r="D62104" s="47"/>
    </row>
    <row r="62105" spans="3:4">
      <c r="C62105"/>
      <c r="D62105" s="47"/>
    </row>
    <row r="62106" spans="3:4">
      <c r="C62106"/>
      <c r="D62106" s="47"/>
    </row>
    <row r="62107" spans="3:4">
      <c r="C62107"/>
      <c r="D62107" s="47"/>
    </row>
    <row r="62108" spans="3:4">
      <c r="C62108"/>
      <c r="D62108" s="47"/>
    </row>
    <row r="62109" spans="3:4">
      <c r="C62109"/>
      <c r="D62109" s="47"/>
    </row>
    <row r="62110" spans="3:4">
      <c r="C62110"/>
      <c r="D62110" s="47"/>
    </row>
    <row r="62111" spans="3:4">
      <c r="C62111"/>
      <c r="D62111" s="47"/>
    </row>
    <row r="62112" spans="3:4">
      <c r="C62112"/>
      <c r="D62112" s="47"/>
    </row>
    <row r="62113" spans="3:4">
      <c r="C62113"/>
      <c r="D62113" s="47"/>
    </row>
    <row r="62114" spans="3:4">
      <c r="C62114"/>
      <c r="D62114" s="47"/>
    </row>
    <row r="62115" spans="3:4">
      <c r="C62115"/>
      <c r="D62115" s="47"/>
    </row>
    <row r="62116" spans="3:4">
      <c r="C62116"/>
      <c r="D62116" s="47"/>
    </row>
    <row r="62117" spans="3:4">
      <c r="C62117"/>
      <c r="D62117" s="47"/>
    </row>
    <row r="62118" spans="3:4">
      <c r="C62118"/>
      <c r="D62118" s="47"/>
    </row>
    <row r="62119" spans="3:4">
      <c r="C62119"/>
      <c r="D62119" s="47"/>
    </row>
    <row r="62120" spans="3:4">
      <c r="C62120"/>
      <c r="D62120" s="47"/>
    </row>
    <row r="62121" spans="3:4">
      <c r="C62121"/>
      <c r="D62121" s="47"/>
    </row>
    <row r="62122" spans="3:4">
      <c r="C62122"/>
      <c r="D62122" s="47"/>
    </row>
    <row r="62123" spans="3:4">
      <c r="C62123"/>
      <c r="D62123" s="47"/>
    </row>
    <row r="62124" spans="3:4">
      <c r="C62124"/>
      <c r="D62124" s="47"/>
    </row>
    <row r="62125" spans="3:4">
      <c r="C62125"/>
      <c r="D62125" s="47"/>
    </row>
    <row r="62126" spans="3:4">
      <c r="C62126"/>
      <c r="D62126" s="47"/>
    </row>
    <row r="62127" spans="3:4">
      <c r="C62127"/>
      <c r="D62127" s="47"/>
    </row>
    <row r="62128" spans="3:4">
      <c r="C62128"/>
      <c r="D62128" s="47"/>
    </row>
    <row r="62129" spans="3:4">
      <c r="C62129"/>
      <c r="D62129" s="47"/>
    </row>
    <row r="62130" spans="3:4">
      <c r="C62130"/>
      <c r="D62130" s="47"/>
    </row>
    <row r="62131" spans="3:4">
      <c r="C62131"/>
      <c r="D62131" s="47"/>
    </row>
    <row r="62132" spans="3:4">
      <c r="C62132"/>
      <c r="D62132" s="47"/>
    </row>
    <row r="62133" spans="3:4">
      <c r="C62133"/>
      <c r="D62133" s="47"/>
    </row>
    <row r="62134" spans="3:4">
      <c r="C62134"/>
      <c r="D62134" s="47"/>
    </row>
    <row r="62135" spans="3:4">
      <c r="C62135"/>
      <c r="D62135" s="47"/>
    </row>
    <row r="62136" spans="3:4">
      <c r="C62136"/>
      <c r="D62136" s="47"/>
    </row>
    <row r="62137" spans="3:4">
      <c r="C62137"/>
      <c r="D62137" s="47"/>
    </row>
    <row r="62138" spans="3:4">
      <c r="C62138"/>
      <c r="D62138" s="47"/>
    </row>
    <row r="62139" spans="3:4">
      <c r="C62139"/>
      <c r="D62139" s="47"/>
    </row>
    <row r="62140" spans="3:4">
      <c r="C62140"/>
      <c r="D62140" s="47"/>
    </row>
    <row r="62141" spans="3:4">
      <c r="C62141"/>
      <c r="D62141" s="47"/>
    </row>
    <row r="62142" spans="3:4">
      <c r="C62142"/>
      <c r="D62142" s="47"/>
    </row>
    <row r="62143" spans="3:4">
      <c r="C62143"/>
      <c r="D62143" s="47"/>
    </row>
    <row r="62144" spans="3:4">
      <c r="C62144"/>
      <c r="D62144" s="47"/>
    </row>
    <row r="62145" spans="3:4">
      <c r="C62145"/>
      <c r="D62145" s="47"/>
    </row>
    <row r="62146" spans="3:4">
      <c r="C62146"/>
      <c r="D62146" s="47"/>
    </row>
    <row r="62147" spans="3:4">
      <c r="C62147"/>
      <c r="D62147" s="47"/>
    </row>
    <row r="62148" spans="3:4">
      <c r="C62148"/>
      <c r="D62148" s="47"/>
    </row>
    <row r="62149" spans="3:4">
      <c r="C62149"/>
      <c r="D62149" s="47"/>
    </row>
    <row r="62150" spans="3:4">
      <c r="C62150"/>
      <c r="D62150" s="47"/>
    </row>
    <row r="62151" spans="3:4">
      <c r="C62151"/>
      <c r="D62151" s="47"/>
    </row>
    <row r="62152" spans="3:4">
      <c r="C62152"/>
      <c r="D62152" s="47"/>
    </row>
    <row r="62153" spans="3:4">
      <c r="C62153"/>
      <c r="D62153" s="47"/>
    </row>
    <row r="62154" spans="3:4">
      <c r="C62154"/>
      <c r="D62154" s="47"/>
    </row>
    <row r="62155" spans="3:4">
      <c r="C62155"/>
      <c r="D62155" s="47"/>
    </row>
    <row r="62156" spans="3:4">
      <c r="C62156"/>
      <c r="D62156" s="47"/>
    </row>
    <row r="62157" spans="3:4">
      <c r="C62157"/>
      <c r="D62157" s="47"/>
    </row>
    <row r="62158" spans="3:4">
      <c r="C62158"/>
      <c r="D62158" s="47"/>
    </row>
    <row r="62159" spans="3:4">
      <c r="C62159"/>
      <c r="D62159" s="47"/>
    </row>
    <row r="62160" spans="3:4">
      <c r="C62160"/>
      <c r="D62160" s="47"/>
    </row>
    <row r="62161" spans="3:4">
      <c r="C62161"/>
      <c r="D62161" s="47"/>
    </row>
    <row r="62162" spans="3:4">
      <c r="C62162"/>
      <c r="D62162" s="47"/>
    </row>
    <row r="62163" spans="3:4">
      <c r="C62163"/>
      <c r="D62163" s="47"/>
    </row>
    <row r="62164" spans="3:4">
      <c r="C62164"/>
      <c r="D62164" s="47"/>
    </row>
    <row r="62165" spans="3:4">
      <c r="C62165"/>
      <c r="D62165" s="47"/>
    </row>
    <row r="62166" spans="3:4">
      <c r="C62166"/>
      <c r="D62166" s="47"/>
    </row>
    <row r="62167" spans="3:4">
      <c r="C62167"/>
      <c r="D62167" s="47"/>
    </row>
    <row r="62168" spans="3:4">
      <c r="C62168"/>
      <c r="D62168" s="47"/>
    </row>
    <row r="62169" spans="3:4">
      <c r="C62169"/>
      <c r="D62169" s="47"/>
    </row>
    <row r="62170" spans="3:4">
      <c r="C62170"/>
      <c r="D62170" s="47"/>
    </row>
    <row r="62171" spans="3:4">
      <c r="C62171"/>
      <c r="D62171" s="47"/>
    </row>
    <row r="62172" spans="3:4">
      <c r="C62172"/>
      <c r="D62172" s="47"/>
    </row>
    <row r="62173" spans="3:4">
      <c r="C62173"/>
      <c r="D62173" s="47"/>
    </row>
    <row r="62174" spans="3:4">
      <c r="C62174"/>
      <c r="D62174" s="47"/>
    </row>
    <row r="62175" spans="3:4">
      <c r="C62175"/>
      <c r="D62175" s="47"/>
    </row>
    <row r="62176" spans="3:4">
      <c r="C62176"/>
      <c r="D62176" s="47"/>
    </row>
    <row r="62177" spans="3:4">
      <c r="C62177"/>
      <c r="D62177" s="47"/>
    </row>
    <row r="62178" spans="3:4">
      <c r="C62178"/>
      <c r="D62178" s="47"/>
    </row>
    <row r="62179" spans="3:4">
      <c r="C62179"/>
      <c r="D62179" s="47"/>
    </row>
    <row r="62180" spans="3:4">
      <c r="C62180"/>
      <c r="D62180" s="47"/>
    </row>
    <row r="62181" spans="3:4">
      <c r="C62181"/>
      <c r="D62181" s="47"/>
    </row>
    <row r="62182" spans="3:4">
      <c r="C62182"/>
      <c r="D62182" s="47"/>
    </row>
    <row r="62183" spans="3:4">
      <c r="C62183"/>
      <c r="D62183" s="47"/>
    </row>
    <row r="62184" spans="3:4">
      <c r="C62184"/>
      <c r="D62184" s="47"/>
    </row>
    <row r="62185" spans="3:4">
      <c r="C62185"/>
      <c r="D62185" s="47"/>
    </row>
    <row r="62186" spans="3:4">
      <c r="C62186"/>
      <c r="D62186" s="47"/>
    </row>
    <row r="62187" spans="3:4">
      <c r="C62187"/>
      <c r="D62187" s="47"/>
    </row>
    <row r="62188" spans="3:4">
      <c r="C62188"/>
      <c r="D62188" s="47"/>
    </row>
    <row r="62189" spans="3:4">
      <c r="C62189"/>
      <c r="D62189" s="47"/>
    </row>
    <row r="62190" spans="3:4">
      <c r="C62190"/>
      <c r="D62190" s="47"/>
    </row>
    <row r="62191" spans="3:4">
      <c r="C62191"/>
      <c r="D62191" s="47"/>
    </row>
    <row r="62192" spans="3:4">
      <c r="C62192"/>
      <c r="D62192" s="47"/>
    </row>
    <row r="62193" spans="3:4">
      <c r="C62193"/>
      <c r="D62193" s="47"/>
    </row>
    <row r="62194" spans="3:4">
      <c r="C62194"/>
      <c r="D62194" s="47"/>
    </row>
    <row r="62195" spans="3:4">
      <c r="C62195"/>
      <c r="D62195" s="47"/>
    </row>
    <row r="62196" spans="3:4">
      <c r="C62196"/>
      <c r="D62196" s="47"/>
    </row>
    <row r="62197" spans="3:4">
      <c r="C62197"/>
      <c r="D62197" s="47"/>
    </row>
    <row r="62198" spans="3:4">
      <c r="C62198"/>
      <c r="D62198" s="47"/>
    </row>
    <row r="62199" spans="3:4">
      <c r="C62199"/>
      <c r="D62199" s="47"/>
    </row>
    <row r="62200" spans="3:4">
      <c r="C62200"/>
      <c r="D62200" s="47"/>
    </row>
    <row r="62201" spans="3:4">
      <c r="C62201"/>
      <c r="D62201" s="47"/>
    </row>
    <row r="62202" spans="3:4">
      <c r="C62202"/>
      <c r="D62202" s="47"/>
    </row>
    <row r="62203" spans="3:4">
      <c r="C62203"/>
      <c r="D62203" s="47"/>
    </row>
    <row r="62204" spans="3:4">
      <c r="C62204"/>
      <c r="D62204" s="47"/>
    </row>
    <row r="62205" spans="3:4">
      <c r="C62205"/>
      <c r="D62205" s="47"/>
    </row>
    <row r="62206" spans="3:4">
      <c r="C62206"/>
      <c r="D62206" s="47"/>
    </row>
    <row r="62207" spans="3:4">
      <c r="C62207"/>
      <c r="D62207" s="47"/>
    </row>
    <row r="62208" spans="3:4">
      <c r="C62208"/>
      <c r="D62208" s="47"/>
    </row>
    <row r="62209" spans="3:4">
      <c r="C62209"/>
      <c r="D62209" s="47"/>
    </row>
    <row r="62210" spans="3:4">
      <c r="C62210"/>
      <c r="D62210" s="47"/>
    </row>
    <row r="62211" spans="3:4">
      <c r="C62211"/>
      <c r="D62211" s="47"/>
    </row>
    <row r="62212" spans="3:4">
      <c r="C62212"/>
      <c r="D62212" s="47"/>
    </row>
    <row r="62213" spans="3:4">
      <c r="C62213"/>
      <c r="D62213" s="47"/>
    </row>
    <row r="62214" spans="3:4">
      <c r="C62214"/>
      <c r="D62214" s="47"/>
    </row>
    <row r="62215" spans="3:4">
      <c r="C62215"/>
      <c r="D62215" s="47"/>
    </row>
    <row r="62216" spans="3:4">
      <c r="C62216"/>
      <c r="D62216" s="47"/>
    </row>
    <row r="62217" spans="3:4">
      <c r="C62217"/>
      <c r="D62217" s="47"/>
    </row>
    <row r="62218" spans="3:4">
      <c r="C62218"/>
      <c r="D62218" s="47"/>
    </row>
    <row r="62219" spans="3:4">
      <c r="C62219"/>
      <c r="D62219" s="47"/>
    </row>
    <row r="62220" spans="3:4">
      <c r="C62220"/>
      <c r="D62220" s="47"/>
    </row>
    <row r="62221" spans="3:4">
      <c r="C62221"/>
      <c r="D62221" s="47"/>
    </row>
    <row r="62222" spans="3:4">
      <c r="C62222"/>
      <c r="D62222" s="47"/>
    </row>
    <row r="62223" spans="3:4">
      <c r="C62223"/>
      <c r="D62223" s="47"/>
    </row>
    <row r="62224" spans="3:4">
      <c r="C62224"/>
      <c r="D62224" s="47"/>
    </row>
    <row r="62225" spans="3:4">
      <c r="C62225"/>
      <c r="D62225" s="47"/>
    </row>
    <row r="62226" spans="3:4">
      <c r="C62226"/>
      <c r="D62226" s="47"/>
    </row>
    <row r="62227" spans="3:4">
      <c r="C62227"/>
      <c r="D62227" s="47"/>
    </row>
    <row r="62228" spans="3:4">
      <c r="C62228"/>
      <c r="D62228" s="47"/>
    </row>
    <row r="62229" spans="3:4">
      <c r="C62229"/>
      <c r="D62229" s="47"/>
    </row>
    <row r="62230" spans="3:4">
      <c r="C62230"/>
      <c r="D62230" s="47"/>
    </row>
    <row r="62231" spans="3:4">
      <c r="C62231"/>
      <c r="D62231" s="47"/>
    </row>
    <row r="62232" spans="3:4">
      <c r="C62232"/>
      <c r="D62232" s="47"/>
    </row>
    <row r="62233" spans="3:4">
      <c r="C62233"/>
      <c r="D62233" s="47"/>
    </row>
    <row r="62234" spans="3:4">
      <c r="C62234"/>
      <c r="D62234" s="47"/>
    </row>
    <row r="62235" spans="3:4">
      <c r="C62235"/>
      <c r="D62235" s="47"/>
    </row>
    <row r="62236" spans="3:4">
      <c r="C62236"/>
      <c r="D62236" s="47"/>
    </row>
    <row r="62237" spans="3:4">
      <c r="C62237"/>
      <c r="D62237" s="47"/>
    </row>
    <row r="62238" spans="3:4">
      <c r="C62238"/>
      <c r="D62238" s="47"/>
    </row>
    <row r="62239" spans="3:4">
      <c r="C62239"/>
      <c r="D62239" s="47"/>
    </row>
    <row r="62240" spans="3:4">
      <c r="C62240"/>
      <c r="D62240" s="47"/>
    </row>
    <row r="62241" spans="3:4">
      <c r="C62241"/>
      <c r="D62241" s="47"/>
    </row>
    <row r="62242" spans="3:4">
      <c r="C62242"/>
      <c r="D62242" s="47"/>
    </row>
    <row r="62243" spans="3:4">
      <c r="C62243"/>
      <c r="D62243" s="47"/>
    </row>
    <row r="62244" spans="3:4">
      <c r="C62244"/>
      <c r="D62244" s="47"/>
    </row>
    <row r="62245" spans="3:4">
      <c r="C62245"/>
      <c r="D62245" s="47"/>
    </row>
    <row r="62246" spans="3:4">
      <c r="C62246"/>
      <c r="D62246" s="47"/>
    </row>
    <row r="62247" spans="3:4">
      <c r="C62247"/>
      <c r="D62247" s="47"/>
    </row>
    <row r="62248" spans="3:4">
      <c r="C62248"/>
      <c r="D62248" s="47"/>
    </row>
    <row r="62249" spans="3:4">
      <c r="C62249"/>
      <c r="D62249" s="47"/>
    </row>
    <row r="62250" spans="3:4">
      <c r="C62250"/>
      <c r="D62250" s="47"/>
    </row>
    <row r="62251" spans="3:4">
      <c r="C62251"/>
      <c r="D62251" s="47"/>
    </row>
    <row r="62252" spans="3:4">
      <c r="C62252"/>
      <c r="D62252" s="47"/>
    </row>
    <row r="62253" spans="3:4">
      <c r="C62253"/>
      <c r="D62253" s="47"/>
    </row>
    <row r="62254" spans="3:4">
      <c r="C62254"/>
      <c r="D62254" s="47"/>
    </row>
    <row r="62255" spans="3:4">
      <c r="C62255"/>
      <c r="D62255" s="47"/>
    </row>
    <row r="62256" spans="3:4">
      <c r="C62256"/>
      <c r="D62256" s="47"/>
    </row>
    <row r="62257" spans="3:4">
      <c r="C62257"/>
      <c r="D62257" s="47"/>
    </row>
    <row r="62258" spans="3:4">
      <c r="C62258"/>
      <c r="D62258" s="47"/>
    </row>
    <row r="62259" spans="3:4">
      <c r="C62259"/>
      <c r="D62259" s="47"/>
    </row>
    <row r="62260" spans="3:4">
      <c r="C62260"/>
      <c r="D62260" s="47"/>
    </row>
    <row r="62261" spans="3:4">
      <c r="C62261"/>
      <c r="D62261" s="47"/>
    </row>
    <row r="62262" spans="3:4">
      <c r="C62262"/>
      <c r="D62262" s="47"/>
    </row>
    <row r="62263" spans="3:4">
      <c r="C62263"/>
      <c r="D62263" s="47"/>
    </row>
    <row r="62264" spans="3:4">
      <c r="C62264"/>
      <c r="D62264" s="47"/>
    </row>
    <row r="62265" spans="3:4">
      <c r="C62265"/>
      <c r="D62265" s="47"/>
    </row>
    <row r="62266" spans="3:4">
      <c r="C62266"/>
      <c r="D62266" s="47"/>
    </row>
    <row r="62267" spans="3:4">
      <c r="C62267"/>
      <c r="D62267" s="47"/>
    </row>
    <row r="62268" spans="3:4">
      <c r="C62268"/>
      <c r="D62268" s="47"/>
    </row>
    <row r="62269" spans="3:4">
      <c r="C62269"/>
      <c r="D62269" s="47"/>
    </row>
    <row r="62270" spans="3:4">
      <c r="C62270"/>
      <c r="D62270" s="47"/>
    </row>
    <row r="62271" spans="3:4">
      <c r="C62271"/>
      <c r="D62271" s="47"/>
    </row>
    <row r="62272" spans="3:4">
      <c r="C62272"/>
      <c r="D62272" s="47"/>
    </row>
    <row r="62273" spans="3:4">
      <c r="C62273"/>
      <c r="D62273" s="47"/>
    </row>
    <row r="62274" spans="3:4">
      <c r="C62274"/>
      <c r="D62274" s="47"/>
    </row>
    <row r="62275" spans="3:4">
      <c r="C62275"/>
      <c r="D62275" s="47"/>
    </row>
    <row r="62276" spans="3:4">
      <c r="C62276"/>
      <c r="D62276" s="47"/>
    </row>
    <row r="62277" spans="3:4">
      <c r="C62277"/>
      <c r="D62277" s="47"/>
    </row>
    <row r="62278" spans="3:4">
      <c r="C62278"/>
      <c r="D62278" s="47"/>
    </row>
    <row r="62279" spans="3:4">
      <c r="C62279"/>
      <c r="D62279" s="47"/>
    </row>
    <row r="62280" spans="3:4">
      <c r="C62280"/>
      <c r="D62280" s="47"/>
    </row>
    <row r="62281" spans="3:4">
      <c r="C62281"/>
      <c r="D62281" s="47"/>
    </row>
    <row r="62282" spans="3:4">
      <c r="C62282"/>
      <c r="D62282" s="47"/>
    </row>
    <row r="62283" spans="3:4">
      <c r="C62283"/>
      <c r="D62283" s="47"/>
    </row>
    <row r="62284" spans="3:4">
      <c r="C62284"/>
      <c r="D62284" s="47"/>
    </row>
    <row r="62285" spans="3:4">
      <c r="C62285"/>
      <c r="D62285" s="47"/>
    </row>
    <row r="62286" spans="3:4">
      <c r="C62286"/>
      <c r="D62286" s="47"/>
    </row>
    <row r="62287" spans="3:4">
      <c r="C62287"/>
      <c r="D62287" s="47"/>
    </row>
    <row r="62288" spans="3:4">
      <c r="C62288"/>
      <c r="D62288" s="47"/>
    </row>
    <row r="62289" spans="3:4">
      <c r="C62289"/>
      <c r="D62289" s="47"/>
    </row>
    <row r="62290" spans="3:4">
      <c r="C62290"/>
      <c r="D62290" s="47"/>
    </row>
    <row r="62291" spans="3:4">
      <c r="C62291"/>
      <c r="D62291" s="47"/>
    </row>
    <row r="62292" spans="3:4">
      <c r="C62292"/>
      <c r="D62292" s="47"/>
    </row>
    <row r="62293" spans="3:4">
      <c r="C62293"/>
      <c r="D62293" s="47"/>
    </row>
    <row r="62294" spans="3:4">
      <c r="C62294"/>
      <c r="D62294" s="47"/>
    </row>
    <row r="62295" spans="3:4">
      <c r="C62295"/>
      <c r="D62295" s="47"/>
    </row>
    <row r="62296" spans="3:4">
      <c r="C62296"/>
      <c r="D62296" s="47"/>
    </row>
    <row r="62297" spans="3:4">
      <c r="C62297"/>
      <c r="D62297" s="47"/>
    </row>
    <row r="62298" spans="3:4">
      <c r="C62298"/>
      <c r="D62298" s="47"/>
    </row>
    <row r="62299" spans="3:4">
      <c r="C62299"/>
      <c r="D62299" s="47"/>
    </row>
    <row r="62300" spans="3:4">
      <c r="C62300"/>
      <c r="D62300" s="47"/>
    </row>
    <row r="62301" spans="3:4">
      <c r="C62301"/>
      <c r="D62301" s="47"/>
    </row>
    <row r="62302" spans="3:4">
      <c r="C62302"/>
      <c r="D62302" s="47"/>
    </row>
    <row r="62303" spans="3:4">
      <c r="C62303"/>
      <c r="D62303" s="47"/>
    </row>
    <row r="62304" spans="3:4">
      <c r="C62304"/>
      <c r="D62304" s="47"/>
    </row>
    <row r="62305" spans="3:4">
      <c r="C62305"/>
      <c r="D62305" s="47"/>
    </row>
    <row r="62306" spans="3:4">
      <c r="C62306"/>
      <c r="D62306" s="47"/>
    </row>
    <row r="62307" spans="3:4">
      <c r="C62307"/>
      <c r="D62307" s="47"/>
    </row>
    <row r="62308" spans="3:4">
      <c r="C62308"/>
      <c r="D62308" s="47"/>
    </row>
    <row r="62309" spans="3:4">
      <c r="C62309"/>
      <c r="D62309" s="47"/>
    </row>
    <row r="62310" spans="3:4">
      <c r="C62310"/>
      <c r="D62310" s="47"/>
    </row>
    <row r="62311" spans="3:4">
      <c r="C62311"/>
      <c r="D62311" s="47"/>
    </row>
    <row r="62312" spans="3:4">
      <c r="C62312"/>
      <c r="D62312" s="47"/>
    </row>
    <row r="62313" spans="3:4">
      <c r="C62313"/>
      <c r="D62313" s="47"/>
    </row>
    <row r="62314" spans="3:4">
      <c r="C62314"/>
      <c r="D62314" s="47"/>
    </row>
    <row r="62315" spans="3:4">
      <c r="C62315"/>
      <c r="D62315" s="47"/>
    </row>
    <row r="62316" spans="3:4">
      <c r="C62316"/>
      <c r="D62316" s="47"/>
    </row>
    <row r="62317" spans="3:4">
      <c r="C62317"/>
      <c r="D62317" s="47"/>
    </row>
    <row r="62318" spans="3:4">
      <c r="C62318"/>
      <c r="D62318" s="47"/>
    </row>
    <row r="62319" spans="3:4">
      <c r="C62319"/>
      <c r="D62319" s="47"/>
    </row>
    <row r="62320" spans="3:4">
      <c r="C62320"/>
      <c r="D62320" s="47"/>
    </row>
    <row r="62321" spans="3:4">
      <c r="C62321"/>
      <c r="D62321" s="47"/>
    </row>
    <row r="62322" spans="3:4">
      <c r="C62322"/>
      <c r="D62322" s="47"/>
    </row>
    <row r="62323" spans="3:4">
      <c r="C62323"/>
      <c r="D62323" s="47"/>
    </row>
    <row r="62324" spans="3:4">
      <c r="C62324"/>
      <c r="D62324" s="47"/>
    </row>
    <row r="62325" spans="3:4">
      <c r="C62325"/>
      <c r="D62325" s="47"/>
    </row>
    <row r="62326" spans="3:4">
      <c r="C62326"/>
      <c r="D62326" s="47"/>
    </row>
    <row r="62327" spans="3:4">
      <c r="C62327"/>
      <c r="D62327" s="47"/>
    </row>
    <row r="62328" spans="3:4">
      <c r="C62328"/>
      <c r="D62328" s="47"/>
    </row>
    <row r="62329" spans="3:4">
      <c r="C62329"/>
      <c r="D62329" s="47"/>
    </row>
    <row r="62330" spans="3:4">
      <c r="C62330"/>
      <c r="D62330" s="47"/>
    </row>
    <row r="62331" spans="3:4">
      <c r="C62331"/>
      <c r="D62331" s="47"/>
    </row>
    <row r="62332" spans="3:4">
      <c r="C62332"/>
      <c r="D62332" s="47"/>
    </row>
    <row r="62333" spans="3:4">
      <c r="C62333"/>
      <c r="D62333" s="47"/>
    </row>
    <row r="62334" spans="3:4">
      <c r="C62334"/>
      <c r="D62334" s="47"/>
    </row>
    <row r="62335" spans="3:4">
      <c r="C62335"/>
      <c r="D62335" s="47"/>
    </row>
    <row r="62336" spans="3:4">
      <c r="C62336"/>
      <c r="D62336" s="47"/>
    </row>
    <row r="62337" spans="3:4">
      <c r="C62337"/>
      <c r="D62337" s="47"/>
    </row>
    <row r="62338" spans="3:4">
      <c r="C62338"/>
      <c r="D62338" s="47"/>
    </row>
    <row r="62339" spans="3:4">
      <c r="C62339"/>
      <c r="D62339" s="47"/>
    </row>
    <row r="62340" spans="3:4">
      <c r="C62340"/>
      <c r="D62340" s="47"/>
    </row>
    <row r="62341" spans="3:4">
      <c r="C62341"/>
      <c r="D62341" s="47"/>
    </row>
    <row r="62342" spans="3:4">
      <c r="C62342"/>
      <c r="D62342" s="47"/>
    </row>
    <row r="62343" spans="3:4">
      <c r="C62343"/>
      <c r="D62343" s="47"/>
    </row>
    <row r="62344" spans="3:4">
      <c r="C62344"/>
      <c r="D62344" s="47"/>
    </row>
    <row r="62345" spans="3:4">
      <c r="C62345"/>
      <c r="D62345" s="47"/>
    </row>
    <row r="62346" spans="3:4">
      <c r="C62346"/>
      <c r="D62346" s="47"/>
    </row>
    <row r="62347" spans="3:4">
      <c r="C62347"/>
      <c r="D62347" s="47"/>
    </row>
    <row r="62348" spans="3:4">
      <c r="C62348"/>
      <c r="D62348" s="47"/>
    </row>
    <row r="62349" spans="3:4">
      <c r="C62349"/>
      <c r="D62349" s="47"/>
    </row>
    <row r="62350" spans="3:4">
      <c r="C62350"/>
      <c r="D62350" s="47"/>
    </row>
    <row r="62351" spans="3:4">
      <c r="C62351"/>
      <c r="D62351" s="47"/>
    </row>
    <row r="62352" spans="3:4">
      <c r="C62352"/>
      <c r="D62352" s="47"/>
    </row>
    <row r="62353" spans="3:4">
      <c r="C62353"/>
      <c r="D62353" s="47"/>
    </row>
    <row r="62354" spans="3:4">
      <c r="C62354"/>
      <c r="D62354" s="47"/>
    </row>
    <row r="62355" spans="3:4">
      <c r="C62355"/>
      <c r="D62355" s="47"/>
    </row>
    <row r="62356" spans="3:4">
      <c r="C62356"/>
      <c r="D62356" s="47"/>
    </row>
    <row r="62357" spans="3:4">
      <c r="C62357"/>
      <c r="D62357" s="47"/>
    </row>
    <row r="62358" spans="3:4">
      <c r="C62358"/>
      <c r="D62358" s="47"/>
    </row>
    <row r="62359" spans="3:4">
      <c r="C62359"/>
      <c r="D62359" s="47"/>
    </row>
    <row r="62360" spans="3:4">
      <c r="C62360"/>
      <c r="D62360" s="47"/>
    </row>
    <row r="62361" spans="3:4">
      <c r="C62361"/>
      <c r="D62361" s="47"/>
    </row>
    <row r="62362" spans="3:4">
      <c r="C62362"/>
      <c r="D62362" s="47"/>
    </row>
    <row r="62363" spans="3:4">
      <c r="C62363"/>
      <c r="D62363" s="47"/>
    </row>
    <row r="62364" spans="3:4">
      <c r="C62364"/>
      <c r="D62364" s="47"/>
    </row>
    <row r="62365" spans="3:4">
      <c r="C62365"/>
      <c r="D62365" s="47"/>
    </row>
    <row r="62366" spans="3:4">
      <c r="C62366"/>
      <c r="D62366" s="47"/>
    </row>
    <row r="62367" spans="3:4">
      <c r="C62367"/>
      <c r="D62367" s="47"/>
    </row>
    <row r="62368" spans="3:4">
      <c r="C62368"/>
      <c r="D62368" s="47"/>
    </row>
    <row r="62369" spans="3:4">
      <c r="C62369"/>
      <c r="D62369" s="47"/>
    </row>
    <row r="62370" spans="3:4">
      <c r="C62370"/>
      <c r="D62370" s="47"/>
    </row>
    <row r="62371" spans="3:4">
      <c r="C62371"/>
      <c r="D62371" s="47"/>
    </row>
    <row r="62372" spans="3:4">
      <c r="C62372"/>
      <c r="D62372" s="47"/>
    </row>
    <row r="62373" spans="3:4">
      <c r="C62373"/>
      <c r="D62373" s="47"/>
    </row>
    <row r="62374" spans="3:4">
      <c r="C62374"/>
      <c r="D62374" s="47"/>
    </row>
    <row r="62375" spans="3:4">
      <c r="C62375"/>
      <c r="D62375" s="47"/>
    </row>
    <row r="62376" spans="3:4">
      <c r="C62376"/>
      <c r="D62376" s="47"/>
    </row>
    <row r="62377" spans="3:4">
      <c r="C62377"/>
      <c r="D62377" s="47"/>
    </row>
    <row r="62378" spans="3:4">
      <c r="C62378"/>
      <c r="D62378" s="47"/>
    </row>
    <row r="62379" spans="3:4">
      <c r="C62379"/>
      <c r="D62379" s="47"/>
    </row>
    <row r="62380" spans="3:4">
      <c r="C62380"/>
      <c r="D62380" s="47"/>
    </row>
    <row r="62381" spans="3:4">
      <c r="C62381"/>
      <c r="D62381" s="47"/>
    </row>
    <row r="62382" spans="3:4">
      <c r="C62382"/>
      <c r="D62382" s="47"/>
    </row>
    <row r="62383" spans="3:4">
      <c r="C62383"/>
      <c r="D62383" s="47"/>
    </row>
    <row r="62384" spans="3:4">
      <c r="C62384"/>
      <c r="D62384" s="47"/>
    </row>
    <row r="62385" spans="3:4">
      <c r="C62385"/>
      <c r="D62385" s="47"/>
    </row>
    <row r="62386" spans="3:4">
      <c r="C62386"/>
      <c r="D62386" s="47"/>
    </row>
    <row r="62387" spans="3:4">
      <c r="C62387"/>
      <c r="D62387" s="47"/>
    </row>
    <row r="62388" spans="3:4">
      <c r="C62388"/>
      <c r="D62388" s="47"/>
    </row>
    <row r="62389" spans="3:4">
      <c r="C62389"/>
      <c r="D62389" s="47"/>
    </row>
    <row r="62390" spans="3:4">
      <c r="C62390"/>
      <c r="D62390" s="47"/>
    </row>
    <row r="62391" spans="3:4">
      <c r="C62391"/>
      <c r="D62391" s="47"/>
    </row>
    <row r="62392" spans="3:4">
      <c r="C62392"/>
      <c r="D62392" s="47"/>
    </row>
    <row r="62393" spans="3:4">
      <c r="C62393"/>
      <c r="D62393" s="47"/>
    </row>
    <row r="62394" spans="3:4">
      <c r="C62394"/>
      <c r="D62394" s="47"/>
    </row>
    <row r="62395" spans="3:4">
      <c r="C62395"/>
      <c r="D62395" s="47"/>
    </row>
    <row r="62396" spans="3:4">
      <c r="C62396"/>
      <c r="D62396" s="47"/>
    </row>
    <row r="62397" spans="3:4">
      <c r="C62397"/>
      <c r="D62397" s="47"/>
    </row>
    <row r="62398" spans="3:4">
      <c r="C62398"/>
      <c r="D62398" s="47"/>
    </row>
    <row r="62399" spans="3:4">
      <c r="C62399"/>
      <c r="D62399" s="47"/>
    </row>
    <row r="62400" spans="3:4">
      <c r="C62400"/>
      <c r="D62400" s="47"/>
    </row>
    <row r="62401" spans="3:4">
      <c r="C62401"/>
      <c r="D62401" s="47"/>
    </row>
    <row r="62402" spans="3:4">
      <c r="C62402"/>
      <c r="D62402" s="47"/>
    </row>
    <row r="62403" spans="3:4">
      <c r="C62403"/>
      <c r="D62403" s="47"/>
    </row>
    <row r="62404" spans="3:4">
      <c r="C62404"/>
      <c r="D62404" s="47"/>
    </row>
    <row r="62405" spans="3:4">
      <c r="C62405"/>
      <c r="D62405" s="47"/>
    </row>
    <row r="62406" spans="3:4">
      <c r="C62406"/>
      <c r="D62406" s="47"/>
    </row>
    <row r="62407" spans="3:4">
      <c r="C62407"/>
      <c r="D62407" s="47"/>
    </row>
    <row r="62408" spans="3:4">
      <c r="C62408"/>
      <c r="D62408" s="47"/>
    </row>
    <row r="62409" spans="3:4">
      <c r="C62409"/>
      <c r="D62409" s="47"/>
    </row>
    <row r="62410" spans="3:4">
      <c r="C62410"/>
      <c r="D62410" s="47"/>
    </row>
    <row r="62411" spans="3:4">
      <c r="C62411"/>
      <c r="D62411" s="47"/>
    </row>
    <row r="62412" spans="3:4">
      <c r="C62412"/>
      <c r="D62412" s="47"/>
    </row>
    <row r="62413" spans="3:4">
      <c r="C62413"/>
      <c r="D62413" s="47"/>
    </row>
    <row r="62414" spans="3:4">
      <c r="C62414"/>
      <c r="D62414" s="47"/>
    </row>
    <row r="62415" spans="3:4">
      <c r="C62415"/>
      <c r="D62415" s="47"/>
    </row>
    <row r="62416" spans="3:4">
      <c r="C62416"/>
      <c r="D62416" s="47"/>
    </row>
    <row r="62417" spans="3:4">
      <c r="C62417"/>
      <c r="D62417" s="47"/>
    </row>
    <row r="62418" spans="3:4">
      <c r="C62418"/>
      <c r="D62418" s="47"/>
    </row>
    <row r="62419" spans="3:4">
      <c r="C62419"/>
      <c r="D62419" s="47"/>
    </row>
    <row r="62420" spans="3:4">
      <c r="C62420"/>
      <c r="D62420" s="47"/>
    </row>
    <row r="62421" spans="3:4">
      <c r="C62421"/>
      <c r="D62421" s="47"/>
    </row>
    <row r="62422" spans="3:4">
      <c r="C62422"/>
      <c r="D62422" s="47"/>
    </row>
    <row r="62423" spans="3:4">
      <c r="C62423"/>
      <c r="D62423" s="47"/>
    </row>
    <row r="62424" spans="3:4">
      <c r="C62424"/>
      <c r="D62424" s="47"/>
    </row>
    <row r="62425" spans="3:4">
      <c r="C62425"/>
      <c r="D62425" s="47"/>
    </row>
    <row r="62426" spans="3:4">
      <c r="C62426"/>
      <c r="D62426" s="47"/>
    </row>
    <row r="62427" spans="3:4">
      <c r="C62427"/>
      <c r="D62427" s="47"/>
    </row>
    <row r="62428" spans="3:4">
      <c r="C62428"/>
      <c r="D62428" s="47"/>
    </row>
    <row r="62429" spans="3:4">
      <c r="C62429"/>
      <c r="D62429" s="47"/>
    </row>
    <row r="62430" spans="3:4">
      <c r="C62430"/>
      <c r="D62430" s="47"/>
    </row>
    <row r="62431" spans="3:4">
      <c r="C62431"/>
      <c r="D62431" s="47"/>
    </row>
    <row r="62432" spans="3:4">
      <c r="C62432"/>
      <c r="D62432" s="47"/>
    </row>
    <row r="62433" spans="3:4">
      <c r="C62433"/>
      <c r="D62433" s="47"/>
    </row>
    <row r="62434" spans="3:4">
      <c r="C62434"/>
      <c r="D62434" s="47"/>
    </row>
    <row r="62435" spans="3:4">
      <c r="C62435"/>
      <c r="D62435" s="47"/>
    </row>
    <row r="62436" spans="3:4">
      <c r="C62436"/>
      <c r="D62436" s="47"/>
    </row>
    <row r="62437" spans="3:4">
      <c r="C62437"/>
      <c r="D62437" s="47"/>
    </row>
    <row r="62438" spans="3:4">
      <c r="C62438"/>
      <c r="D62438" s="47"/>
    </row>
    <row r="62439" spans="3:4">
      <c r="C62439"/>
      <c r="D62439" s="47"/>
    </row>
    <row r="62440" spans="3:4">
      <c r="C62440"/>
      <c r="D62440" s="47"/>
    </row>
    <row r="62441" spans="3:4">
      <c r="C62441"/>
      <c r="D62441" s="47"/>
    </row>
    <row r="62442" spans="3:4">
      <c r="C62442"/>
      <c r="D62442" s="47"/>
    </row>
    <row r="62443" spans="3:4">
      <c r="C62443"/>
      <c r="D62443" s="47"/>
    </row>
    <row r="62444" spans="3:4">
      <c r="C62444"/>
      <c r="D62444" s="47"/>
    </row>
    <row r="62445" spans="3:4">
      <c r="C62445"/>
      <c r="D62445" s="47"/>
    </row>
    <row r="62446" spans="3:4">
      <c r="C62446"/>
      <c r="D62446" s="47"/>
    </row>
    <row r="62447" spans="3:4">
      <c r="C62447"/>
      <c r="D62447" s="47"/>
    </row>
    <row r="62448" spans="3:4">
      <c r="C62448"/>
      <c r="D62448" s="47"/>
    </row>
    <row r="62449" spans="3:4">
      <c r="C62449"/>
      <c r="D62449" s="47"/>
    </row>
    <row r="62450" spans="3:4">
      <c r="C62450"/>
      <c r="D62450" s="47"/>
    </row>
    <row r="62451" spans="3:4">
      <c r="C62451"/>
      <c r="D62451" s="47"/>
    </row>
    <row r="62452" spans="3:4">
      <c r="C62452"/>
      <c r="D62452" s="47"/>
    </row>
    <row r="62453" spans="3:4">
      <c r="C62453"/>
      <c r="D62453" s="47"/>
    </row>
    <row r="62454" spans="3:4">
      <c r="C62454"/>
      <c r="D62454" s="47"/>
    </row>
    <row r="62455" spans="3:4">
      <c r="C62455"/>
      <c r="D62455" s="47"/>
    </row>
    <row r="62456" spans="3:4">
      <c r="C62456"/>
      <c r="D62456" s="47"/>
    </row>
    <row r="62457" spans="3:4">
      <c r="C62457"/>
      <c r="D62457" s="47"/>
    </row>
    <row r="62458" spans="3:4">
      <c r="C62458"/>
      <c r="D62458" s="47"/>
    </row>
    <row r="62459" spans="3:4">
      <c r="C62459"/>
      <c r="D62459" s="47"/>
    </row>
    <row r="62460" spans="3:4">
      <c r="C62460"/>
      <c r="D62460" s="47"/>
    </row>
    <row r="62461" spans="3:4">
      <c r="C62461"/>
      <c r="D62461" s="47"/>
    </row>
    <row r="62462" spans="3:4">
      <c r="C62462"/>
      <c r="D62462" s="47"/>
    </row>
    <row r="62463" spans="3:4">
      <c r="C62463"/>
      <c r="D62463" s="47"/>
    </row>
    <row r="62464" spans="3:4">
      <c r="C62464"/>
      <c r="D62464" s="47"/>
    </row>
    <row r="62465" spans="3:4">
      <c r="C62465"/>
      <c r="D62465" s="47"/>
    </row>
    <row r="62466" spans="3:4">
      <c r="C62466"/>
      <c r="D62466" s="47"/>
    </row>
    <row r="62467" spans="3:4">
      <c r="C62467"/>
      <c r="D62467" s="47"/>
    </row>
    <row r="62468" spans="3:4">
      <c r="C62468"/>
      <c r="D62468" s="47"/>
    </row>
    <row r="62469" spans="3:4">
      <c r="C62469"/>
      <c r="D62469" s="47"/>
    </row>
    <row r="62470" spans="3:4">
      <c r="C62470"/>
      <c r="D62470" s="47"/>
    </row>
    <row r="62471" spans="3:4">
      <c r="C62471"/>
      <c r="D62471" s="47"/>
    </row>
    <row r="62472" spans="3:4">
      <c r="C62472"/>
      <c r="D62472" s="47"/>
    </row>
    <row r="62473" spans="3:4">
      <c r="C62473"/>
      <c r="D62473" s="47"/>
    </row>
    <row r="62474" spans="3:4">
      <c r="C62474"/>
      <c r="D62474" s="47"/>
    </row>
    <row r="62475" spans="3:4">
      <c r="C62475"/>
      <c r="D62475" s="47"/>
    </row>
    <row r="62476" spans="3:4">
      <c r="C62476"/>
      <c r="D62476" s="47"/>
    </row>
    <row r="62477" spans="3:4">
      <c r="C62477"/>
      <c r="D62477" s="47"/>
    </row>
    <row r="62478" spans="3:4">
      <c r="C62478"/>
      <c r="D62478" s="47"/>
    </row>
    <row r="62479" spans="3:4">
      <c r="C62479"/>
      <c r="D62479" s="47"/>
    </row>
    <row r="62480" spans="3:4">
      <c r="C62480"/>
      <c r="D62480" s="47"/>
    </row>
    <row r="62481" spans="3:4">
      <c r="C62481"/>
      <c r="D62481" s="47"/>
    </row>
    <row r="62482" spans="3:4">
      <c r="C62482"/>
      <c r="D62482" s="47"/>
    </row>
    <row r="62483" spans="3:4">
      <c r="C62483"/>
      <c r="D62483" s="47"/>
    </row>
    <row r="62484" spans="3:4">
      <c r="C62484"/>
      <c r="D62484" s="47"/>
    </row>
    <row r="62485" spans="3:4">
      <c r="C62485"/>
      <c r="D62485" s="47"/>
    </row>
    <row r="62486" spans="3:4">
      <c r="C62486"/>
      <c r="D62486" s="47"/>
    </row>
    <row r="62487" spans="3:4">
      <c r="C62487"/>
      <c r="D62487" s="47"/>
    </row>
    <row r="62488" spans="3:4">
      <c r="C62488"/>
      <c r="D62488" s="47"/>
    </row>
    <row r="62489" spans="3:4">
      <c r="C62489"/>
      <c r="D62489" s="47"/>
    </row>
    <row r="62490" spans="3:4">
      <c r="C62490"/>
      <c r="D62490" s="47"/>
    </row>
    <row r="62491" spans="3:4">
      <c r="C62491"/>
      <c r="D62491" s="47"/>
    </row>
    <row r="62492" spans="3:4">
      <c r="C62492"/>
      <c r="D62492" s="47"/>
    </row>
    <row r="62493" spans="3:4">
      <c r="C62493"/>
      <c r="D62493" s="47"/>
    </row>
    <row r="62494" spans="3:4">
      <c r="C62494"/>
      <c r="D62494" s="47"/>
    </row>
    <row r="62495" spans="3:4">
      <c r="C62495"/>
      <c r="D62495" s="47"/>
    </row>
    <row r="62496" spans="3:4">
      <c r="C62496"/>
      <c r="D62496" s="47"/>
    </row>
    <row r="62497" spans="3:4">
      <c r="C62497"/>
      <c r="D62497" s="47"/>
    </row>
    <row r="62498" spans="3:4">
      <c r="C62498"/>
      <c r="D62498" s="47"/>
    </row>
    <row r="62499" spans="3:4">
      <c r="C62499"/>
      <c r="D62499" s="47"/>
    </row>
    <row r="62500" spans="3:4">
      <c r="C62500"/>
      <c r="D62500" s="47"/>
    </row>
    <row r="62501" spans="3:4">
      <c r="C62501"/>
      <c r="D62501" s="47"/>
    </row>
    <row r="62502" spans="3:4">
      <c r="C62502"/>
      <c r="D62502" s="47"/>
    </row>
    <row r="62503" spans="3:4">
      <c r="C62503"/>
      <c r="D62503" s="47"/>
    </row>
    <row r="62504" spans="3:4">
      <c r="C62504"/>
      <c r="D62504" s="47"/>
    </row>
    <row r="62505" spans="3:4">
      <c r="C62505"/>
      <c r="D62505" s="47"/>
    </row>
    <row r="62506" spans="3:4">
      <c r="C62506"/>
      <c r="D62506" s="47"/>
    </row>
    <row r="62507" spans="3:4">
      <c r="C62507"/>
      <c r="D62507" s="47"/>
    </row>
    <row r="62508" spans="3:4">
      <c r="C62508"/>
      <c r="D62508" s="47"/>
    </row>
    <row r="62509" spans="3:4">
      <c r="C62509"/>
      <c r="D62509" s="47"/>
    </row>
    <row r="62510" spans="3:4">
      <c r="C62510"/>
      <c r="D62510" s="47"/>
    </row>
    <row r="62511" spans="3:4">
      <c r="C62511"/>
      <c r="D62511" s="47"/>
    </row>
    <row r="62512" spans="3:4">
      <c r="C62512"/>
      <c r="D62512" s="47"/>
    </row>
    <row r="62513" spans="3:4">
      <c r="C62513"/>
      <c r="D62513" s="47"/>
    </row>
    <row r="62514" spans="3:4">
      <c r="C62514"/>
      <c r="D62514" s="47"/>
    </row>
    <row r="62515" spans="3:4">
      <c r="C62515"/>
      <c r="D62515" s="47"/>
    </row>
    <row r="62516" spans="3:4">
      <c r="C62516"/>
      <c r="D62516" s="47"/>
    </row>
    <row r="62517" spans="3:4">
      <c r="C62517"/>
      <c r="D62517" s="47"/>
    </row>
    <row r="62518" spans="3:4">
      <c r="C62518"/>
      <c r="D62518" s="47"/>
    </row>
    <row r="62519" spans="3:4">
      <c r="C62519"/>
      <c r="D62519" s="47"/>
    </row>
    <row r="62520" spans="3:4">
      <c r="C62520"/>
      <c r="D62520" s="47"/>
    </row>
    <row r="62521" spans="3:4">
      <c r="C62521"/>
      <c r="D62521" s="47"/>
    </row>
    <row r="62522" spans="3:4">
      <c r="C62522"/>
      <c r="D62522" s="47"/>
    </row>
    <row r="62523" spans="3:4">
      <c r="C62523"/>
      <c r="D62523" s="47"/>
    </row>
    <row r="62524" spans="3:4">
      <c r="C62524"/>
      <c r="D62524" s="47"/>
    </row>
    <row r="62525" spans="3:4">
      <c r="C62525"/>
      <c r="D62525" s="47"/>
    </row>
    <row r="62526" spans="3:4">
      <c r="C62526"/>
      <c r="D62526" s="47"/>
    </row>
    <row r="62527" spans="3:4">
      <c r="C62527"/>
      <c r="D62527" s="47"/>
    </row>
    <row r="62528" spans="3:4">
      <c r="C62528"/>
      <c r="D62528" s="47"/>
    </row>
    <row r="62529" spans="3:4">
      <c r="C62529"/>
      <c r="D62529" s="47"/>
    </row>
    <row r="62530" spans="3:4">
      <c r="C62530"/>
      <c r="D62530" s="47"/>
    </row>
    <row r="62531" spans="3:4">
      <c r="C62531"/>
      <c r="D62531" s="47"/>
    </row>
    <row r="62532" spans="3:4">
      <c r="C62532"/>
      <c r="D62532" s="47"/>
    </row>
    <row r="62533" spans="3:4">
      <c r="C62533"/>
      <c r="D62533" s="47"/>
    </row>
    <row r="62534" spans="3:4">
      <c r="C62534"/>
      <c r="D62534" s="47"/>
    </row>
    <row r="62535" spans="3:4">
      <c r="C62535"/>
      <c r="D62535" s="47"/>
    </row>
    <row r="62536" spans="3:4">
      <c r="C62536"/>
      <c r="D62536" s="47"/>
    </row>
    <row r="62537" spans="3:4">
      <c r="C62537"/>
      <c r="D62537" s="47"/>
    </row>
    <row r="62538" spans="3:4">
      <c r="C62538"/>
      <c r="D62538" s="47"/>
    </row>
    <row r="62539" spans="3:4">
      <c r="C62539"/>
      <c r="D62539" s="47"/>
    </row>
    <row r="62540" spans="3:4">
      <c r="C62540"/>
      <c r="D62540" s="47"/>
    </row>
    <row r="62541" spans="3:4">
      <c r="C62541"/>
      <c r="D62541" s="47"/>
    </row>
    <row r="62542" spans="3:4">
      <c r="C62542"/>
      <c r="D62542" s="47"/>
    </row>
    <row r="62543" spans="3:4">
      <c r="C62543"/>
      <c r="D62543" s="47"/>
    </row>
    <row r="62544" spans="3:4">
      <c r="C62544"/>
      <c r="D62544" s="47"/>
    </row>
    <row r="62545" spans="3:4">
      <c r="C62545"/>
      <c r="D62545" s="47"/>
    </row>
    <row r="62546" spans="3:4">
      <c r="C62546"/>
      <c r="D62546" s="47"/>
    </row>
    <row r="62547" spans="3:4">
      <c r="C62547"/>
      <c r="D62547" s="47"/>
    </row>
    <row r="62548" spans="3:4">
      <c r="C62548"/>
      <c r="D62548" s="47"/>
    </row>
    <row r="62549" spans="3:4">
      <c r="C62549"/>
      <c r="D62549" s="47"/>
    </row>
    <row r="62550" spans="3:4">
      <c r="C62550"/>
      <c r="D62550" s="47"/>
    </row>
    <row r="62551" spans="3:4">
      <c r="C62551"/>
      <c r="D62551" s="47"/>
    </row>
    <row r="62552" spans="3:4">
      <c r="C62552"/>
      <c r="D62552" s="47"/>
    </row>
    <row r="62553" spans="3:4">
      <c r="C62553"/>
      <c r="D62553" s="47"/>
    </row>
    <row r="62554" spans="3:4">
      <c r="C62554"/>
      <c r="D62554" s="47"/>
    </row>
    <row r="62555" spans="3:4">
      <c r="C62555"/>
      <c r="D62555" s="47"/>
    </row>
    <row r="62556" spans="3:4">
      <c r="C62556"/>
      <c r="D62556" s="47"/>
    </row>
    <row r="62557" spans="3:4">
      <c r="C62557"/>
      <c r="D62557" s="47"/>
    </row>
    <row r="62558" spans="3:4">
      <c r="C62558"/>
      <c r="D62558" s="47"/>
    </row>
    <row r="62559" spans="3:4">
      <c r="C62559"/>
      <c r="D62559" s="47"/>
    </row>
    <row r="62560" spans="3:4">
      <c r="C62560"/>
      <c r="D62560" s="47"/>
    </row>
    <row r="62561" spans="3:4">
      <c r="C62561"/>
      <c r="D62561" s="47"/>
    </row>
    <row r="62562" spans="3:4">
      <c r="C62562"/>
      <c r="D62562" s="47"/>
    </row>
    <row r="62563" spans="3:4">
      <c r="C62563"/>
      <c r="D62563" s="47"/>
    </row>
    <row r="62564" spans="3:4">
      <c r="C62564"/>
      <c r="D62564" s="47"/>
    </row>
    <row r="62565" spans="3:4">
      <c r="C62565"/>
      <c r="D62565" s="47"/>
    </row>
    <row r="62566" spans="3:4">
      <c r="C62566"/>
      <c r="D62566" s="47"/>
    </row>
    <row r="62567" spans="3:4">
      <c r="C62567"/>
      <c r="D62567" s="47"/>
    </row>
    <row r="62568" spans="3:4">
      <c r="C62568"/>
      <c r="D62568" s="47"/>
    </row>
    <row r="62569" spans="3:4">
      <c r="C62569"/>
      <c r="D62569" s="47"/>
    </row>
    <row r="62570" spans="3:4">
      <c r="C62570"/>
      <c r="D62570" s="47"/>
    </row>
    <row r="62571" spans="3:4">
      <c r="C62571"/>
      <c r="D62571" s="47"/>
    </row>
    <row r="62572" spans="3:4">
      <c r="C62572"/>
      <c r="D62572" s="47"/>
    </row>
    <row r="62573" spans="3:4">
      <c r="C62573"/>
      <c r="D62573" s="47"/>
    </row>
    <row r="62574" spans="3:4">
      <c r="C62574"/>
      <c r="D62574" s="47"/>
    </row>
    <row r="62575" spans="3:4">
      <c r="C62575"/>
      <c r="D62575" s="47"/>
    </row>
    <row r="62576" spans="3:4">
      <c r="C62576"/>
      <c r="D62576" s="47"/>
    </row>
    <row r="62577" spans="3:4">
      <c r="C62577"/>
      <c r="D62577" s="47"/>
    </row>
    <row r="62578" spans="3:4">
      <c r="C62578"/>
      <c r="D62578" s="47"/>
    </row>
    <row r="62579" spans="3:4">
      <c r="C62579"/>
      <c r="D62579" s="47"/>
    </row>
    <row r="62580" spans="3:4">
      <c r="C62580"/>
      <c r="D62580" s="47"/>
    </row>
    <row r="62581" spans="3:4">
      <c r="C62581"/>
      <c r="D62581" s="47"/>
    </row>
    <row r="62582" spans="3:4">
      <c r="C62582"/>
      <c r="D62582" s="47"/>
    </row>
    <row r="62583" spans="3:4">
      <c r="C62583"/>
      <c r="D62583" s="47"/>
    </row>
    <row r="62584" spans="3:4">
      <c r="C62584"/>
      <c r="D62584" s="47"/>
    </row>
    <row r="62585" spans="3:4">
      <c r="C62585"/>
      <c r="D62585" s="47"/>
    </row>
    <row r="62586" spans="3:4">
      <c r="C62586"/>
      <c r="D62586" s="47"/>
    </row>
    <row r="62587" spans="3:4">
      <c r="C62587"/>
      <c r="D62587" s="47"/>
    </row>
    <row r="62588" spans="3:4">
      <c r="C62588"/>
      <c r="D62588" s="47"/>
    </row>
    <row r="62589" spans="3:4">
      <c r="C62589"/>
      <c r="D62589" s="47"/>
    </row>
    <row r="62590" spans="3:4">
      <c r="C62590"/>
      <c r="D62590" s="47"/>
    </row>
    <row r="62591" spans="3:4">
      <c r="C62591"/>
      <c r="D62591" s="47"/>
    </row>
    <row r="62592" spans="3:4">
      <c r="C62592"/>
      <c r="D62592" s="47"/>
    </row>
    <row r="62593" spans="3:4">
      <c r="C62593"/>
      <c r="D62593" s="47"/>
    </row>
    <row r="62594" spans="3:4">
      <c r="C62594"/>
      <c r="D62594" s="47"/>
    </row>
    <row r="62595" spans="3:4">
      <c r="C62595"/>
      <c r="D62595" s="47"/>
    </row>
    <row r="62596" spans="3:4">
      <c r="C62596"/>
      <c r="D62596" s="47"/>
    </row>
    <row r="62597" spans="3:4">
      <c r="C62597"/>
      <c r="D62597" s="47"/>
    </row>
    <row r="62598" spans="3:4">
      <c r="C62598"/>
      <c r="D62598" s="47"/>
    </row>
    <row r="62599" spans="3:4">
      <c r="C62599"/>
      <c r="D62599" s="47"/>
    </row>
    <row r="62600" spans="3:4">
      <c r="C62600"/>
      <c r="D62600" s="47"/>
    </row>
    <row r="62601" spans="3:4">
      <c r="C62601"/>
      <c r="D62601" s="47"/>
    </row>
    <row r="62602" spans="3:4">
      <c r="C62602"/>
      <c r="D62602" s="47"/>
    </row>
    <row r="62603" spans="3:4">
      <c r="C62603"/>
      <c r="D62603" s="47"/>
    </row>
    <row r="62604" spans="3:4">
      <c r="C62604"/>
      <c r="D62604" s="47"/>
    </row>
    <row r="62605" spans="3:4">
      <c r="C62605"/>
      <c r="D62605" s="47"/>
    </row>
    <row r="62606" spans="3:4">
      <c r="C62606"/>
      <c r="D62606" s="47"/>
    </row>
    <row r="62607" spans="3:4">
      <c r="C62607"/>
      <c r="D62607" s="47"/>
    </row>
    <row r="62608" spans="3:4">
      <c r="C62608"/>
      <c r="D62608" s="47"/>
    </row>
    <row r="62609" spans="3:4">
      <c r="C62609"/>
      <c r="D62609" s="47"/>
    </row>
    <row r="62610" spans="3:4">
      <c r="C62610"/>
      <c r="D62610" s="47"/>
    </row>
    <row r="62611" spans="3:4">
      <c r="C62611"/>
      <c r="D62611" s="47"/>
    </row>
    <row r="62612" spans="3:4">
      <c r="C62612"/>
      <c r="D62612" s="47"/>
    </row>
    <row r="62613" spans="3:4">
      <c r="C62613"/>
      <c r="D62613" s="47"/>
    </row>
    <row r="62614" spans="3:4">
      <c r="C62614"/>
      <c r="D62614" s="47"/>
    </row>
    <row r="62615" spans="3:4">
      <c r="C62615"/>
      <c r="D62615" s="47"/>
    </row>
    <row r="62616" spans="3:4">
      <c r="C62616"/>
      <c r="D62616" s="47"/>
    </row>
    <row r="62617" spans="3:4">
      <c r="C62617"/>
      <c r="D62617" s="47"/>
    </row>
    <row r="62618" spans="3:4">
      <c r="C62618"/>
      <c r="D62618" s="47"/>
    </row>
    <row r="62619" spans="3:4">
      <c r="C62619"/>
      <c r="D62619" s="47"/>
    </row>
    <row r="62620" spans="3:4">
      <c r="C62620"/>
      <c r="D62620" s="47"/>
    </row>
    <row r="62621" spans="3:4">
      <c r="C62621"/>
      <c r="D62621" s="47"/>
    </row>
    <row r="62622" spans="3:4">
      <c r="C62622"/>
      <c r="D62622" s="47"/>
    </row>
    <row r="62623" spans="3:4">
      <c r="C62623"/>
      <c r="D62623" s="47"/>
    </row>
    <row r="62624" spans="3:4">
      <c r="C62624"/>
      <c r="D62624" s="47"/>
    </row>
    <row r="62625" spans="3:4">
      <c r="C62625"/>
      <c r="D62625" s="47"/>
    </row>
    <row r="62626" spans="3:4">
      <c r="C62626"/>
      <c r="D62626" s="47"/>
    </row>
    <row r="62627" spans="3:4">
      <c r="C62627"/>
      <c r="D62627" s="47"/>
    </row>
    <row r="62628" spans="3:4">
      <c r="C62628"/>
      <c r="D62628" s="47"/>
    </row>
    <row r="62629" spans="3:4">
      <c r="C62629"/>
      <c r="D62629" s="47"/>
    </row>
    <row r="62630" spans="3:4">
      <c r="C62630"/>
      <c r="D62630" s="47"/>
    </row>
    <row r="62631" spans="3:4">
      <c r="C62631"/>
      <c r="D62631" s="47"/>
    </row>
    <row r="62632" spans="3:4">
      <c r="C62632"/>
      <c r="D62632" s="47"/>
    </row>
    <row r="62633" spans="3:4">
      <c r="C62633"/>
      <c r="D62633" s="47"/>
    </row>
    <row r="62634" spans="3:4">
      <c r="C62634"/>
      <c r="D62634" s="47"/>
    </row>
    <row r="62635" spans="3:4">
      <c r="C62635"/>
      <c r="D62635" s="47"/>
    </row>
    <row r="62636" spans="3:4">
      <c r="C62636"/>
      <c r="D62636" s="47"/>
    </row>
    <row r="62637" spans="3:4">
      <c r="C62637"/>
      <c r="D62637" s="47"/>
    </row>
    <row r="62638" spans="3:4">
      <c r="C62638"/>
      <c r="D62638" s="47"/>
    </row>
    <row r="62639" spans="3:4">
      <c r="C62639"/>
      <c r="D62639" s="47"/>
    </row>
    <row r="62640" spans="3:4">
      <c r="C62640"/>
      <c r="D62640" s="47"/>
    </row>
    <row r="62641" spans="3:4">
      <c r="C62641"/>
      <c r="D62641" s="47"/>
    </row>
    <row r="62642" spans="3:4">
      <c r="C62642"/>
      <c r="D62642" s="47"/>
    </row>
    <row r="62643" spans="3:4">
      <c r="C62643"/>
      <c r="D62643" s="47"/>
    </row>
    <row r="62644" spans="3:4">
      <c r="C62644"/>
      <c r="D62644" s="47"/>
    </row>
    <row r="62645" spans="3:4">
      <c r="C62645"/>
      <c r="D62645" s="47"/>
    </row>
    <row r="62646" spans="3:4">
      <c r="C62646"/>
      <c r="D62646" s="47"/>
    </row>
    <row r="62647" spans="3:4">
      <c r="C62647"/>
      <c r="D62647" s="47"/>
    </row>
    <row r="62648" spans="3:4">
      <c r="C62648"/>
      <c r="D62648" s="47"/>
    </row>
    <row r="62649" spans="3:4">
      <c r="C62649"/>
      <c r="D62649" s="47"/>
    </row>
    <row r="62650" spans="3:4">
      <c r="C62650"/>
      <c r="D62650" s="47"/>
    </row>
    <row r="62651" spans="3:4">
      <c r="C62651"/>
      <c r="D62651" s="47"/>
    </row>
    <row r="62652" spans="3:4">
      <c r="C62652"/>
      <c r="D62652" s="47"/>
    </row>
    <row r="62653" spans="3:4">
      <c r="C62653"/>
      <c r="D62653" s="47"/>
    </row>
    <row r="62654" spans="3:4">
      <c r="C62654"/>
      <c r="D62654" s="47"/>
    </row>
    <row r="62655" spans="3:4">
      <c r="C62655"/>
      <c r="D62655" s="47"/>
    </row>
    <row r="62656" spans="3:4">
      <c r="C62656"/>
      <c r="D62656" s="47"/>
    </row>
    <row r="62657" spans="3:4">
      <c r="C62657"/>
      <c r="D62657" s="47"/>
    </row>
    <row r="62658" spans="3:4">
      <c r="C62658"/>
      <c r="D62658" s="47"/>
    </row>
    <row r="62659" spans="3:4">
      <c r="C62659"/>
      <c r="D62659" s="47"/>
    </row>
    <row r="62660" spans="3:4">
      <c r="C62660"/>
      <c r="D62660" s="47"/>
    </row>
    <row r="62661" spans="3:4">
      <c r="C62661"/>
      <c r="D62661" s="47"/>
    </row>
    <row r="62662" spans="3:4">
      <c r="C62662"/>
      <c r="D62662" s="47"/>
    </row>
    <row r="62663" spans="3:4">
      <c r="C62663"/>
      <c r="D62663" s="47"/>
    </row>
    <row r="62664" spans="3:4">
      <c r="C62664"/>
      <c r="D62664" s="47"/>
    </row>
    <row r="62665" spans="3:4">
      <c r="C62665"/>
      <c r="D62665" s="47"/>
    </row>
    <row r="62666" spans="3:4">
      <c r="C62666"/>
      <c r="D62666" s="47"/>
    </row>
    <row r="62667" spans="3:4">
      <c r="C62667"/>
      <c r="D62667" s="47"/>
    </row>
    <row r="62668" spans="3:4">
      <c r="C62668"/>
      <c r="D62668" s="47"/>
    </row>
    <row r="62669" spans="3:4">
      <c r="C62669"/>
      <c r="D62669" s="47"/>
    </row>
    <row r="62670" spans="3:4">
      <c r="C62670"/>
      <c r="D62670" s="47"/>
    </row>
    <row r="62671" spans="3:4">
      <c r="C62671"/>
      <c r="D62671" s="47"/>
    </row>
    <row r="62672" spans="3:4">
      <c r="C62672"/>
      <c r="D62672" s="47"/>
    </row>
    <row r="62673" spans="3:4">
      <c r="C62673"/>
      <c r="D62673" s="47"/>
    </row>
    <row r="62674" spans="3:4">
      <c r="C62674"/>
      <c r="D62674" s="47"/>
    </row>
    <row r="62675" spans="3:4">
      <c r="C62675"/>
      <c r="D62675" s="47"/>
    </row>
    <row r="62676" spans="3:4">
      <c r="C62676"/>
      <c r="D62676" s="47"/>
    </row>
    <row r="62677" spans="3:4">
      <c r="C62677"/>
      <c r="D62677" s="47"/>
    </row>
    <row r="62678" spans="3:4">
      <c r="C62678"/>
      <c r="D62678" s="47"/>
    </row>
    <row r="62679" spans="3:4">
      <c r="C62679"/>
      <c r="D62679" s="47"/>
    </row>
    <row r="62680" spans="3:4">
      <c r="C62680"/>
      <c r="D62680" s="47"/>
    </row>
    <row r="62681" spans="3:4">
      <c r="C62681"/>
      <c r="D62681" s="47"/>
    </row>
    <row r="62682" spans="3:4">
      <c r="C62682"/>
      <c r="D62682" s="47"/>
    </row>
    <row r="62683" spans="3:4">
      <c r="C62683"/>
      <c r="D62683" s="47"/>
    </row>
    <row r="62684" spans="3:4">
      <c r="C62684"/>
      <c r="D62684" s="47"/>
    </row>
    <row r="62685" spans="3:4">
      <c r="C62685"/>
      <c r="D62685" s="47"/>
    </row>
    <row r="62686" spans="3:4">
      <c r="C62686"/>
      <c r="D62686" s="47"/>
    </row>
    <row r="62687" spans="3:4">
      <c r="C62687"/>
      <c r="D62687" s="47"/>
    </row>
    <row r="62688" spans="3:4">
      <c r="C62688"/>
      <c r="D62688" s="47"/>
    </row>
    <row r="62689" spans="3:4">
      <c r="C62689"/>
      <c r="D62689" s="47"/>
    </row>
    <row r="62690" spans="3:4">
      <c r="C62690"/>
      <c r="D62690" s="47"/>
    </row>
    <row r="62691" spans="3:4">
      <c r="C62691"/>
      <c r="D62691" s="47"/>
    </row>
    <row r="62692" spans="3:4">
      <c r="C62692"/>
      <c r="D62692" s="47"/>
    </row>
    <row r="62693" spans="3:4">
      <c r="C62693"/>
      <c r="D62693" s="47"/>
    </row>
    <row r="62694" spans="3:4">
      <c r="C62694"/>
      <c r="D62694" s="47"/>
    </row>
    <row r="62695" spans="3:4">
      <c r="C62695"/>
      <c r="D62695" s="47"/>
    </row>
    <row r="62696" spans="3:4">
      <c r="C62696"/>
      <c r="D62696" s="47"/>
    </row>
    <row r="62697" spans="3:4">
      <c r="C62697"/>
      <c r="D62697" s="47"/>
    </row>
    <row r="62698" spans="3:4">
      <c r="C62698"/>
      <c r="D62698" s="47"/>
    </row>
    <row r="62699" spans="3:4">
      <c r="C62699"/>
      <c r="D62699" s="47"/>
    </row>
    <row r="62700" spans="3:4">
      <c r="C62700"/>
      <c r="D62700" s="47"/>
    </row>
    <row r="62701" spans="3:4">
      <c r="C62701"/>
      <c r="D62701" s="47"/>
    </row>
    <row r="62702" spans="3:4">
      <c r="C62702"/>
      <c r="D62702" s="47"/>
    </row>
    <row r="62703" spans="3:4">
      <c r="C62703"/>
      <c r="D62703" s="47"/>
    </row>
    <row r="62704" spans="3:4">
      <c r="C62704"/>
      <c r="D62704" s="47"/>
    </row>
    <row r="62705" spans="3:4">
      <c r="C62705"/>
      <c r="D62705" s="47"/>
    </row>
    <row r="62706" spans="3:4">
      <c r="C62706"/>
      <c r="D62706" s="47"/>
    </row>
    <row r="62707" spans="3:4">
      <c r="C62707"/>
      <c r="D62707" s="47"/>
    </row>
    <row r="62708" spans="3:4">
      <c r="C62708"/>
      <c r="D62708" s="47"/>
    </row>
    <row r="62709" spans="3:4">
      <c r="C62709"/>
      <c r="D62709" s="47"/>
    </row>
    <row r="62710" spans="3:4">
      <c r="C62710"/>
      <c r="D62710" s="47"/>
    </row>
    <row r="62711" spans="3:4">
      <c r="C62711"/>
      <c r="D62711" s="47"/>
    </row>
    <row r="62712" spans="3:4">
      <c r="C62712"/>
      <c r="D62712" s="47"/>
    </row>
    <row r="62713" spans="3:4">
      <c r="C62713"/>
      <c r="D62713" s="47"/>
    </row>
    <row r="62714" spans="3:4">
      <c r="C62714"/>
      <c r="D62714" s="47"/>
    </row>
    <row r="62715" spans="3:4">
      <c r="C62715"/>
      <c r="D62715" s="47"/>
    </row>
    <row r="62716" spans="3:4">
      <c r="C62716"/>
      <c r="D62716" s="47"/>
    </row>
    <row r="62717" spans="3:4">
      <c r="C62717"/>
      <c r="D62717" s="47"/>
    </row>
    <row r="62718" spans="3:4">
      <c r="C62718"/>
      <c r="D62718" s="47"/>
    </row>
    <row r="62719" spans="3:4">
      <c r="C62719"/>
      <c r="D62719" s="47"/>
    </row>
    <row r="62720" spans="3:4">
      <c r="C62720"/>
      <c r="D62720" s="47"/>
    </row>
    <row r="62721" spans="3:4">
      <c r="C62721"/>
      <c r="D62721" s="47"/>
    </row>
    <row r="62722" spans="3:4">
      <c r="C62722"/>
      <c r="D62722" s="47"/>
    </row>
    <row r="62723" spans="3:4">
      <c r="C62723"/>
      <c r="D62723" s="47"/>
    </row>
    <row r="62724" spans="3:4">
      <c r="C62724"/>
      <c r="D62724" s="47"/>
    </row>
    <row r="62725" spans="3:4">
      <c r="C62725"/>
      <c r="D62725" s="47"/>
    </row>
    <row r="62726" spans="3:4">
      <c r="C62726"/>
      <c r="D62726" s="47"/>
    </row>
    <row r="62727" spans="3:4">
      <c r="C62727"/>
      <c r="D62727" s="47"/>
    </row>
    <row r="62728" spans="3:4">
      <c r="C62728"/>
      <c r="D62728" s="47"/>
    </row>
    <row r="62729" spans="3:4">
      <c r="C62729"/>
      <c r="D62729" s="47"/>
    </row>
    <row r="62730" spans="3:4">
      <c r="C62730"/>
      <c r="D62730" s="47"/>
    </row>
    <row r="62731" spans="3:4">
      <c r="C62731"/>
      <c r="D62731" s="47"/>
    </row>
    <row r="62732" spans="3:4">
      <c r="C62732"/>
      <c r="D62732" s="47"/>
    </row>
    <row r="62733" spans="3:4">
      <c r="C62733"/>
      <c r="D62733" s="47"/>
    </row>
    <row r="62734" spans="3:4">
      <c r="C62734"/>
      <c r="D62734" s="47"/>
    </row>
    <row r="62735" spans="3:4">
      <c r="C62735"/>
      <c r="D62735" s="47"/>
    </row>
    <row r="62736" spans="3:4">
      <c r="C62736"/>
      <c r="D62736" s="47"/>
    </row>
    <row r="62737" spans="3:4">
      <c r="C62737"/>
      <c r="D62737" s="47"/>
    </row>
    <row r="62738" spans="3:4">
      <c r="C62738"/>
      <c r="D62738" s="47"/>
    </row>
    <row r="62739" spans="3:4">
      <c r="C62739"/>
      <c r="D62739" s="47"/>
    </row>
    <row r="62740" spans="3:4">
      <c r="C62740"/>
      <c r="D62740" s="47"/>
    </row>
    <row r="62741" spans="3:4">
      <c r="C62741"/>
      <c r="D62741" s="47"/>
    </row>
    <row r="62742" spans="3:4">
      <c r="C62742"/>
      <c r="D62742" s="47"/>
    </row>
    <row r="62743" spans="3:4">
      <c r="C62743"/>
      <c r="D62743" s="47"/>
    </row>
    <row r="62744" spans="3:4">
      <c r="C62744"/>
      <c r="D62744" s="47"/>
    </row>
    <row r="62745" spans="3:4">
      <c r="C62745"/>
      <c r="D62745" s="47"/>
    </row>
    <row r="62746" spans="3:4">
      <c r="C62746"/>
      <c r="D62746" s="47"/>
    </row>
    <row r="62747" spans="3:4">
      <c r="C62747"/>
      <c r="D62747" s="47"/>
    </row>
    <row r="62748" spans="3:4">
      <c r="C62748"/>
      <c r="D62748" s="47"/>
    </row>
    <row r="62749" spans="3:4">
      <c r="C62749"/>
      <c r="D62749" s="47"/>
    </row>
    <row r="62750" spans="3:4">
      <c r="C62750"/>
      <c r="D62750" s="47"/>
    </row>
    <row r="62751" spans="3:4">
      <c r="C62751"/>
      <c r="D62751" s="47"/>
    </row>
    <row r="62752" spans="3:4">
      <c r="C62752"/>
      <c r="D62752" s="47"/>
    </row>
    <row r="62753" spans="3:4">
      <c r="C62753"/>
      <c r="D62753" s="47"/>
    </row>
    <row r="62754" spans="3:4">
      <c r="C62754"/>
      <c r="D62754" s="47"/>
    </row>
    <row r="62755" spans="3:4">
      <c r="C62755"/>
      <c r="D62755" s="47"/>
    </row>
    <row r="62756" spans="3:4">
      <c r="C62756"/>
      <c r="D62756" s="47"/>
    </row>
    <row r="62757" spans="3:4">
      <c r="C62757"/>
      <c r="D62757" s="47"/>
    </row>
    <row r="62758" spans="3:4">
      <c r="C62758"/>
      <c r="D62758" s="47"/>
    </row>
    <row r="62759" spans="3:4">
      <c r="C62759"/>
      <c r="D62759" s="47"/>
    </row>
    <row r="62760" spans="3:4">
      <c r="C62760"/>
      <c r="D62760" s="47"/>
    </row>
    <row r="62761" spans="3:4">
      <c r="C62761"/>
      <c r="D62761" s="47"/>
    </row>
    <row r="62762" spans="3:4">
      <c r="C62762"/>
      <c r="D62762" s="47"/>
    </row>
    <row r="62763" spans="3:4">
      <c r="C62763"/>
      <c r="D62763" s="47"/>
    </row>
    <row r="62764" spans="3:4">
      <c r="C62764"/>
      <c r="D62764" s="47"/>
    </row>
    <row r="62765" spans="3:4">
      <c r="C62765"/>
      <c r="D62765" s="47"/>
    </row>
    <row r="62766" spans="3:4">
      <c r="C62766"/>
      <c r="D62766" s="47"/>
    </row>
    <row r="62767" spans="3:4">
      <c r="C62767"/>
      <c r="D62767" s="47"/>
    </row>
    <row r="62768" spans="3:4">
      <c r="C62768"/>
      <c r="D62768" s="47"/>
    </row>
    <row r="62769" spans="3:4">
      <c r="C62769"/>
      <c r="D62769" s="47"/>
    </row>
    <row r="62770" spans="3:4">
      <c r="C62770"/>
      <c r="D62770" s="47"/>
    </row>
    <row r="62771" spans="3:4">
      <c r="C62771"/>
      <c r="D62771" s="47"/>
    </row>
    <row r="62772" spans="3:4">
      <c r="C62772"/>
      <c r="D62772" s="47"/>
    </row>
    <row r="62773" spans="3:4">
      <c r="C62773"/>
      <c r="D62773" s="47"/>
    </row>
    <row r="62774" spans="3:4">
      <c r="C62774"/>
      <c r="D62774" s="47"/>
    </row>
    <row r="62775" spans="3:4">
      <c r="C62775"/>
      <c r="D62775" s="47"/>
    </row>
    <row r="62776" spans="3:4">
      <c r="C62776"/>
      <c r="D62776" s="47"/>
    </row>
    <row r="62777" spans="3:4">
      <c r="C62777"/>
      <c r="D62777" s="47"/>
    </row>
    <row r="62778" spans="3:4">
      <c r="C62778"/>
      <c r="D62778" s="47"/>
    </row>
    <row r="62779" spans="3:4">
      <c r="C62779"/>
      <c r="D62779" s="47"/>
    </row>
    <row r="62780" spans="3:4">
      <c r="C62780"/>
      <c r="D62780" s="47"/>
    </row>
    <row r="62781" spans="3:4">
      <c r="C62781"/>
      <c r="D62781" s="47"/>
    </row>
    <row r="62782" spans="3:4">
      <c r="C62782"/>
      <c r="D62782" s="47"/>
    </row>
    <row r="62783" spans="3:4">
      <c r="C62783"/>
      <c r="D62783" s="47"/>
    </row>
    <row r="62784" spans="3:4">
      <c r="C62784"/>
      <c r="D62784" s="47"/>
    </row>
    <row r="62785" spans="3:4">
      <c r="C62785"/>
      <c r="D62785" s="47"/>
    </row>
    <row r="62786" spans="3:4">
      <c r="C62786"/>
      <c r="D62786" s="47"/>
    </row>
    <row r="62787" spans="3:4">
      <c r="C62787"/>
      <c r="D62787" s="47"/>
    </row>
    <row r="62788" spans="3:4">
      <c r="C62788"/>
      <c r="D62788" s="47"/>
    </row>
    <row r="62789" spans="3:4">
      <c r="C62789"/>
      <c r="D62789" s="47"/>
    </row>
    <row r="62790" spans="3:4">
      <c r="C62790"/>
      <c r="D62790" s="47"/>
    </row>
    <row r="62791" spans="3:4">
      <c r="C62791"/>
      <c r="D62791" s="47"/>
    </row>
    <row r="62792" spans="3:4">
      <c r="C62792"/>
      <c r="D62792" s="47"/>
    </row>
    <row r="62793" spans="3:4">
      <c r="C62793"/>
      <c r="D62793" s="47"/>
    </row>
    <row r="62794" spans="3:4">
      <c r="C62794"/>
      <c r="D62794" s="47"/>
    </row>
    <row r="62795" spans="3:4">
      <c r="C62795"/>
      <c r="D62795" s="47"/>
    </row>
    <row r="62796" spans="3:4">
      <c r="C62796"/>
      <c r="D62796" s="47"/>
    </row>
    <row r="62797" spans="3:4">
      <c r="C62797"/>
      <c r="D62797" s="47"/>
    </row>
    <row r="62798" spans="3:4">
      <c r="C62798"/>
      <c r="D62798" s="47"/>
    </row>
    <row r="62799" spans="3:4">
      <c r="C62799"/>
      <c r="D62799" s="47"/>
    </row>
    <row r="62800" spans="3:4">
      <c r="C62800"/>
      <c r="D62800" s="47"/>
    </row>
    <row r="62801" spans="3:4">
      <c r="C62801"/>
      <c r="D62801" s="47"/>
    </row>
    <row r="62802" spans="3:4">
      <c r="C62802"/>
      <c r="D62802" s="47"/>
    </row>
    <row r="62803" spans="3:4">
      <c r="C62803"/>
      <c r="D62803" s="47"/>
    </row>
    <row r="62804" spans="3:4">
      <c r="C62804"/>
      <c r="D62804" s="47"/>
    </row>
    <row r="62805" spans="3:4">
      <c r="C62805"/>
      <c r="D62805" s="47"/>
    </row>
    <row r="62806" spans="3:4">
      <c r="C62806"/>
      <c r="D62806" s="47"/>
    </row>
    <row r="62807" spans="3:4">
      <c r="C62807"/>
      <c r="D62807" s="47"/>
    </row>
    <row r="62808" spans="3:4">
      <c r="C62808"/>
      <c r="D62808" s="47"/>
    </row>
    <row r="62809" spans="3:4">
      <c r="C62809"/>
      <c r="D62809" s="47"/>
    </row>
    <row r="62810" spans="3:4">
      <c r="C62810"/>
      <c r="D62810" s="47"/>
    </row>
    <row r="62811" spans="3:4">
      <c r="C62811"/>
      <c r="D62811" s="47"/>
    </row>
    <row r="62812" spans="3:4">
      <c r="C62812"/>
      <c r="D62812" s="47"/>
    </row>
    <row r="62813" spans="3:4">
      <c r="C62813"/>
      <c r="D62813" s="47"/>
    </row>
    <row r="62814" spans="3:4">
      <c r="C62814"/>
      <c r="D62814" s="47"/>
    </row>
    <row r="62815" spans="3:4">
      <c r="C62815"/>
      <c r="D62815" s="47"/>
    </row>
    <row r="62816" spans="3:4">
      <c r="C62816"/>
      <c r="D62816" s="47"/>
    </row>
    <row r="62817" spans="3:4">
      <c r="C62817"/>
      <c r="D62817" s="47"/>
    </row>
    <row r="62818" spans="3:4">
      <c r="C62818"/>
      <c r="D62818" s="47"/>
    </row>
    <row r="62819" spans="3:4">
      <c r="C62819"/>
      <c r="D62819" s="47"/>
    </row>
    <row r="62820" spans="3:4">
      <c r="C62820"/>
      <c r="D62820" s="47"/>
    </row>
    <row r="62821" spans="3:4">
      <c r="C62821"/>
      <c r="D62821" s="47"/>
    </row>
    <row r="62822" spans="3:4">
      <c r="C62822"/>
      <c r="D62822" s="47"/>
    </row>
    <row r="62823" spans="3:4">
      <c r="C62823"/>
      <c r="D62823" s="47"/>
    </row>
    <row r="62824" spans="3:4">
      <c r="C62824"/>
      <c r="D62824" s="47"/>
    </row>
    <row r="62825" spans="3:4">
      <c r="C62825"/>
      <c r="D62825" s="47"/>
    </row>
    <row r="62826" spans="3:4">
      <c r="C62826"/>
      <c r="D62826" s="47"/>
    </row>
    <row r="62827" spans="3:4">
      <c r="C62827"/>
      <c r="D62827" s="47"/>
    </row>
    <row r="62828" spans="3:4">
      <c r="C62828"/>
      <c r="D62828" s="47"/>
    </row>
    <row r="62829" spans="3:4">
      <c r="C62829"/>
      <c r="D62829" s="47"/>
    </row>
    <row r="62830" spans="3:4">
      <c r="C62830"/>
      <c r="D62830" s="47"/>
    </row>
    <row r="62831" spans="3:4">
      <c r="C62831"/>
      <c r="D62831" s="47"/>
    </row>
    <row r="62832" spans="3:4">
      <c r="C62832"/>
      <c r="D62832" s="47"/>
    </row>
    <row r="62833" spans="3:4">
      <c r="C62833"/>
      <c r="D62833" s="47"/>
    </row>
    <row r="62834" spans="3:4">
      <c r="C62834"/>
      <c r="D62834" s="47"/>
    </row>
    <row r="62835" spans="3:4">
      <c r="C62835"/>
      <c r="D62835" s="47"/>
    </row>
    <row r="62836" spans="3:4">
      <c r="C62836"/>
      <c r="D62836" s="47"/>
    </row>
    <row r="62837" spans="3:4">
      <c r="C62837"/>
      <c r="D62837" s="47"/>
    </row>
    <row r="62838" spans="3:4">
      <c r="C62838"/>
      <c r="D62838" s="47"/>
    </row>
    <row r="62839" spans="3:4">
      <c r="C62839"/>
      <c r="D62839" s="47"/>
    </row>
    <row r="62840" spans="3:4">
      <c r="C62840"/>
      <c r="D62840" s="47"/>
    </row>
    <row r="62841" spans="3:4">
      <c r="C62841"/>
      <c r="D62841" s="47"/>
    </row>
    <row r="62842" spans="3:4">
      <c r="C62842"/>
      <c r="D62842" s="47"/>
    </row>
    <row r="62843" spans="3:4">
      <c r="C62843"/>
      <c r="D62843" s="47"/>
    </row>
    <row r="62844" spans="3:4">
      <c r="C62844"/>
      <c r="D62844" s="47"/>
    </row>
    <row r="62845" spans="3:4">
      <c r="C62845"/>
      <c r="D62845" s="47"/>
    </row>
  </sheetData>
  <customSheetViews>
    <customSheetView guid="{D600AEB4-5D25-48A7-8709-55F4F8450421}" scale="75" showPageBreaks="1" printArea="1" hiddenColumns="1" view="pageBreakPreview" topLeftCell="A2422">
      <selection activeCell="K2441" sqref="K2441"/>
      <rowBreaks count="125" manualBreakCount="125">
        <brk id="20" max="16383" man="1"/>
        <brk id="65" max="16383" man="1"/>
        <brk id="125" max="9" man="1"/>
        <brk id="182" max="9" man="1"/>
        <brk id="242" max="9" man="1"/>
        <brk id="289" max="9" man="1"/>
        <brk id="340" max="16383" man="1"/>
        <brk id="390" max="9" man="1"/>
        <brk id="438" max="9" man="1"/>
        <brk id="484" max="9" man="1"/>
        <brk id="531" max="16383" man="1"/>
        <brk id="553" max="16383" man="1"/>
        <brk id="613" max="9" man="1"/>
        <brk id="663" max="9" man="1"/>
        <brk id="706" max="9" man="1"/>
        <brk id="757" max="9" man="1"/>
        <brk id="806" max="9" man="1"/>
        <brk id="855" max="16383" man="1"/>
        <brk id="901" max="16383" man="1"/>
        <brk id="949" max="16383" man="1"/>
        <brk id="997" max="16383" man="1"/>
        <brk id="1045" max="16383" man="1"/>
        <brk id="1099" max="9" man="1"/>
        <brk id="1158" max="9" man="1"/>
        <brk id="1222" max="9" man="1"/>
        <brk id="1290" max="9" man="1"/>
        <brk id="1356" max="9" man="1"/>
        <brk id="1406" max="9" man="1"/>
        <brk id="1456" max="16383" man="1"/>
        <brk id="1500" max="16383" man="1"/>
        <brk id="1549" max="9" man="1"/>
        <brk id="1597" max="9" man="1"/>
        <brk id="1645" max="9" man="1"/>
        <brk id="1691" max="16383" man="1"/>
        <brk id="1734" max="9" man="1"/>
        <brk id="1794" max="9" man="1"/>
        <brk id="1854" max="9" man="1"/>
        <brk id="1913" max="9" man="1"/>
        <brk id="1971" max="9" man="1"/>
        <brk id="2009" max="9" man="1"/>
        <brk id="2054" max="9" man="1"/>
        <brk id="2111" max="9" man="1"/>
        <brk id="2159" max="9" man="1"/>
        <brk id="2226" max="9" man="1"/>
        <brk id="2286" max="9" man="1"/>
        <brk id="2346" max="9" man="1"/>
        <brk id="2406" max="9" man="1"/>
        <brk id="2472" max="9" man="1"/>
        <brk id="2535" max="9" man="1"/>
        <brk id="2577" max="9" man="1"/>
        <brk id="2618" max="9" man="1"/>
        <brk id="2671" max="16383" man="1"/>
        <brk id="2720" max="16383" man="1"/>
        <brk id="2768" max="16383" man="1"/>
        <brk id="2815" max="9" man="1"/>
        <brk id="2860" max="16383" man="1"/>
        <brk id="2909" max="16383" man="1"/>
        <brk id="2957" max="16383" man="1"/>
        <brk id="2999" max="9" man="1"/>
        <brk id="3031" max="9" man="1"/>
        <brk id="3070" max="16383" man="1"/>
        <brk id="3139" max="9" man="1"/>
        <brk id="3183" max="9" man="1"/>
        <brk id="3249" max="16383" man="1"/>
        <brk id="3281" max="9" man="1"/>
        <brk id="3341" max="9" man="1"/>
        <brk id="3391" max="9" man="1"/>
        <brk id="3442" max="9" man="1"/>
        <brk id="3477" max="9" man="1"/>
        <brk id="3534" max="9" man="1"/>
        <brk id="3575" max="9" man="1"/>
        <brk id="3624" max="9" man="1"/>
        <brk id="3654" max="9" man="1"/>
        <brk id="3694" max="9" man="1"/>
        <brk id="3736" max="9" man="1"/>
        <brk id="3787" max="9" man="1"/>
        <brk id="3813" max="9" man="1"/>
        <brk id="3874" max="9" man="1"/>
        <brk id="3923" max="9" man="1"/>
        <brk id="3975" max="9" man="1"/>
        <brk id="4023" max="9" man="1"/>
        <brk id="4073" max="9" man="1"/>
        <brk id="4120" max="9" man="1"/>
        <brk id="4173" max="9" man="1"/>
        <brk id="4215" max="9" man="1"/>
        <brk id="4250" max="9" man="1"/>
        <brk id="4293" max="9" man="1"/>
        <brk id="4339" max="9" man="1"/>
        <brk id="4383" max="9" man="1"/>
        <brk id="4435" max="9" man="1"/>
        <brk id="4486" max="9" man="1"/>
        <brk id="4542" max="9" man="1"/>
        <brk id="4587" max="9" man="1"/>
        <brk id="4633" max="9" man="1"/>
        <brk id="4678" max="9" man="1"/>
        <brk id="4731" max="9" man="1"/>
        <brk id="4781" max="9" man="1"/>
        <brk id="4831" max="9" man="1"/>
        <brk id="4888" max="9" man="1"/>
        <brk id="4939" max="9" man="1"/>
        <brk id="4988" max="9" man="1"/>
        <brk id="5044" max="9" man="1"/>
        <brk id="5098" max="9" man="1"/>
        <brk id="5148" max="9" man="1"/>
        <brk id="5202" max="9" man="1"/>
        <brk id="5265" max="9" man="1"/>
        <brk id="5300" max="9" man="1"/>
        <brk id="5357" max="9" man="1"/>
        <brk id="5405" max="9" man="1"/>
        <brk id="5460" max="9" man="1"/>
        <brk id="5511" max="9" man="1"/>
        <brk id="5536" max="9" man="1"/>
        <brk id="5595" max="9" man="1"/>
        <brk id="5647" max="9" man="1"/>
        <brk id="5699" max="9" man="1"/>
        <brk id="5757" max="9" man="1"/>
        <brk id="5796" max="9" man="1"/>
        <brk id="5826" max="9" man="1"/>
        <brk id="5855" max="9" man="1"/>
        <brk id="5883" max="9" man="1"/>
        <brk id="5918" max="9" man="1"/>
        <brk id="5936" max="9" man="1"/>
        <brk id="5972" max="9" man="1"/>
        <brk id="6006" max="9" man="1"/>
        <brk id="6078" max="9" man="1"/>
      </rowBreaks>
      <pageMargins left="0.35433070866141736" right="0.35433070866141736" top="0.78740157480314965" bottom="0.78740157480314965" header="0.51181102362204722" footer="0.51181102362204722"/>
      <pageSetup paperSize="9" scale="73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75" showPageBreaks="1" printArea="1" hiddenColumns="1" view="pageBreakPreview" topLeftCell="A3778">
      <selection activeCell="E3789" sqref="E3789"/>
      <rowBreaks count="123" manualBreakCount="123">
        <brk id="20" max="16383" man="1"/>
        <brk id="65" max="16383" man="1"/>
        <brk id="125" max="5" man="1"/>
        <brk id="182" max="5" man="1"/>
        <brk id="242" max="5" man="1"/>
        <brk id="289" max="5" man="1"/>
        <brk id="340" max="16383" man="1"/>
        <brk id="390" max="5" man="1"/>
        <brk id="438" max="5" man="1"/>
        <brk id="484" max="5" man="1"/>
        <brk id="531" max="16383" man="1"/>
        <brk id="553" max="16383" man="1"/>
        <brk id="613" max="5" man="1"/>
        <brk id="663" max="5" man="1"/>
        <brk id="706" max="5" man="1"/>
        <brk id="757" max="5" man="1"/>
        <brk id="806" max="5" man="1"/>
        <brk id="855" max="16383" man="1"/>
        <brk id="901" max="16383" man="1"/>
        <brk id="949" max="16383" man="1"/>
        <brk id="997" max="16383" man="1"/>
        <brk id="1045" max="16383" man="1"/>
        <brk id="1099" max="5" man="1"/>
        <brk id="1158" max="5" man="1"/>
        <brk id="1222" max="5" man="1"/>
        <brk id="1290" max="5" man="1"/>
        <brk id="1356" max="5" man="1"/>
        <brk id="1406" max="5" man="1"/>
        <brk id="1456" max="16383" man="1"/>
        <brk id="1500" max="16383" man="1"/>
        <brk id="1549" max="5" man="1"/>
        <brk id="1597" max="5" man="1"/>
        <brk id="1645" max="5" man="1"/>
        <brk id="1691" max="16383" man="1"/>
        <brk id="1734" max="5" man="1"/>
        <brk id="1794" max="5" man="1"/>
        <brk id="1854" max="5" man="1"/>
        <brk id="1913" max="5" man="1"/>
        <brk id="1971" max="5" man="1"/>
        <brk id="2009" max="5" man="1"/>
        <brk id="2054" max="5" man="1"/>
        <brk id="2111" max="5" man="1"/>
        <brk id="2159" max="5" man="1"/>
        <brk id="2226" max="5" man="1"/>
        <brk id="2286" max="5" man="1"/>
        <brk id="2346" max="5" man="1"/>
        <brk id="2406" max="5" man="1"/>
        <brk id="2472" max="5" man="1"/>
        <brk id="2535" max="5" man="1"/>
        <brk id="2577" max="5" man="1"/>
        <brk id="2618" max="5" man="1"/>
        <brk id="2671" max="16383" man="1"/>
        <brk id="2720" max="16383" man="1"/>
        <brk id="2768" max="16383" man="1"/>
        <brk id="2815" max="5" man="1"/>
        <brk id="2860" max="16383" man="1"/>
        <brk id="2909" max="16383" man="1"/>
        <brk id="2957" max="16383" man="1"/>
        <brk id="2999" max="5" man="1"/>
        <brk id="3027" max="5" man="1"/>
        <brk id="3066" max="16383" man="1"/>
        <brk id="3135" max="5" man="1"/>
        <brk id="3179" max="5" man="1"/>
        <brk id="3245" max="16383" man="1"/>
        <brk id="3277" max="5" man="1"/>
        <brk id="3337" max="5" man="1"/>
        <brk id="3387" max="5" man="1"/>
        <brk id="3438" max="5" man="1"/>
        <brk id="3473" max="5" man="1"/>
        <brk id="3530" max="5" man="1"/>
        <brk id="3571" max="5" man="1"/>
        <brk id="3620" max="5" man="1"/>
        <brk id="3650" max="5" man="1"/>
        <brk id="3690" max="5" man="1"/>
        <brk id="3732" max="5" man="1"/>
        <brk id="3783" max="5" man="1"/>
        <brk id="3809" max="5" man="1"/>
        <brk id="3870" max="5" man="1"/>
        <brk id="3919" max="5" man="1"/>
        <brk id="3971" max="5" man="1"/>
        <brk id="4019" max="5" man="1"/>
        <brk id="4069" max="5" man="1"/>
        <brk id="4116" max="5" man="1"/>
        <brk id="4169" max="5" man="1"/>
        <brk id="4211" max="5" man="1"/>
        <brk id="4242" max="5" man="1"/>
        <brk id="4289" max="5" man="1"/>
        <brk id="4335" max="5" man="1"/>
        <brk id="4379" max="5" man="1"/>
        <brk id="4431" max="5" man="1"/>
        <brk id="4482" max="5" man="1"/>
        <brk id="4538" max="5" man="1"/>
        <brk id="4583" max="5" man="1"/>
        <brk id="4629" max="5" man="1"/>
        <brk id="4674" max="5" man="1"/>
        <brk id="4727" max="5" man="1"/>
        <brk id="4777" max="5" man="1"/>
        <brk id="4827" max="5" man="1"/>
        <brk id="4884" max="5" man="1"/>
        <brk id="4935" max="5" man="1"/>
        <brk id="4984" max="5" man="1"/>
        <brk id="5040" max="5" man="1"/>
        <brk id="5094" max="5" man="1"/>
        <brk id="5144" max="5" man="1"/>
        <brk id="5198" max="5" man="1"/>
        <brk id="5255" max="5" man="1"/>
        <brk id="5294" max="5" man="1"/>
        <brk id="5351" max="5" man="1"/>
        <brk id="5399" max="5" man="1"/>
        <brk id="5454" max="5" man="1"/>
        <brk id="5505" max="5" man="1"/>
        <brk id="5530" max="5" man="1"/>
        <brk id="5589" max="5" man="1"/>
        <brk id="5641" max="5" man="1"/>
        <brk id="5693" max="5" man="1"/>
        <brk id="5751" max="5" man="1"/>
        <brk id="5790" max="5" man="1"/>
        <brk id="5820" max="5" man="1"/>
        <brk id="5849" max="5" man="1"/>
        <brk id="5877" max="5" man="1"/>
        <brk id="5930" max="5" man="1"/>
        <brk id="5966" max="5" man="1"/>
        <brk id="6000" max="5" man="1"/>
      </rowBreaks>
      <pageMargins left="0.35433070866141736" right="0.35433070866141736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75" showPageBreaks="1" printArea="1" hiddenColumns="1" view="pageBreakPreview" topLeftCell="A2221">
      <selection activeCell="D2228" sqref="D2228"/>
      <rowBreaks count="126" manualBreakCount="126">
        <brk id="20" max="16383" man="1"/>
        <brk id="65" max="16383" man="1"/>
        <brk id="125" max="9" man="1"/>
        <brk id="182" max="9" man="1"/>
        <brk id="242" max="9" man="1"/>
        <brk id="289" max="9" man="1"/>
        <brk id="340" max="16383" man="1"/>
        <brk id="390" max="9" man="1"/>
        <brk id="438" max="9" man="1"/>
        <brk id="484" max="9" man="1"/>
        <brk id="531" max="16383" man="1"/>
        <brk id="553" max="16383" man="1"/>
        <brk id="613" max="9" man="1"/>
        <brk id="663" max="9" man="1"/>
        <brk id="706" max="9" man="1"/>
        <brk id="757" max="9" man="1"/>
        <brk id="806" max="9" man="1"/>
        <brk id="855" max="16383" man="1"/>
        <brk id="901" max="16383" man="1"/>
        <brk id="949" max="16383" man="1"/>
        <brk id="997" max="16383" man="1"/>
        <brk id="1045" max="16383" man="1"/>
        <brk id="1099" max="9" man="1"/>
        <brk id="1158" max="9" man="1"/>
        <brk id="1222" max="9" man="1"/>
        <brk id="1290" max="9" man="1"/>
        <brk id="1356" max="9" man="1"/>
        <brk id="1406" max="9" man="1"/>
        <brk id="1456" max="16383" man="1"/>
        <brk id="1500" max="16383" man="1"/>
        <brk id="1549" max="9" man="1"/>
        <brk id="1597" max="9" man="1"/>
        <brk id="1645" max="9" man="1"/>
        <brk id="1691" max="16383" man="1"/>
        <brk id="1734" max="9" man="1"/>
        <brk id="1794" max="9" man="1"/>
        <brk id="1854" max="9" man="1"/>
        <brk id="1913" max="9" man="1"/>
        <brk id="1971" max="9" man="1"/>
        <brk id="2009" max="9" man="1"/>
        <brk id="2054" max="9" man="1"/>
        <brk id="2111" max="9" man="1"/>
        <brk id="2159" max="9" man="1"/>
        <brk id="2226" max="9" man="1"/>
        <brk id="2286" max="9" man="1"/>
        <brk id="2346" max="9" man="1"/>
        <brk id="2406" max="9" man="1"/>
        <brk id="2472" max="9" man="1"/>
        <brk id="2535" max="9" man="1"/>
        <brk id="2577" max="9" man="1"/>
        <brk id="2618" max="9" man="1"/>
        <brk id="2671" max="16383" man="1"/>
        <brk id="2720" max="16383" man="1"/>
        <brk id="2768" max="16383" man="1"/>
        <brk id="2815" max="9" man="1"/>
        <brk id="2860" max="16383" man="1"/>
        <brk id="2909" max="16383" man="1"/>
        <brk id="2957" max="16383" man="1"/>
        <brk id="2999" max="9" man="1"/>
        <brk id="3031" max="9" man="1"/>
        <brk id="3070" max="16383" man="1"/>
        <brk id="3139" max="9" man="1"/>
        <brk id="3183" max="9" man="1"/>
        <brk id="3249" max="16383" man="1"/>
        <brk id="3281" max="9" man="1"/>
        <brk id="3341" max="9" man="1"/>
        <brk id="3391" max="9" man="1"/>
        <brk id="3442" max="9" man="1"/>
        <brk id="3477" max="9" man="1"/>
        <brk id="3534" max="9" man="1"/>
        <brk id="3575" max="9" man="1"/>
        <brk id="3624" max="9" man="1"/>
        <brk id="3654" max="9" man="1"/>
        <brk id="3694" max="9" man="1"/>
        <brk id="3736" max="9" man="1"/>
        <brk id="3787" max="9" man="1"/>
        <brk id="3813" max="9" man="1"/>
        <brk id="3874" max="9" man="1"/>
        <brk id="3923" max="9" man="1"/>
        <brk id="3975" max="9" man="1"/>
        <brk id="4023" max="9" man="1"/>
        <brk id="4073" max="9" man="1"/>
        <brk id="4120" max="9" man="1"/>
        <brk id="4173" max="9" man="1"/>
        <brk id="4215" max="9" man="1"/>
        <brk id="4250" max="9" man="1"/>
        <brk id="4293" max="9" man="1"/>
        <brk id="4339" max="9" man="1"/>
        <brk id="4383" max="9" man="1"/>
        <brk id="4435" max="9" man="1"/>
        <brk id="4486" max="9" man="1"/>
        <brk id="4542" max="9" man="1"/>
        <brk id="4587" max="9" man="1"/>
        <brk id="4633" max="9" man="1"/>
        <brk id="4678" max="9" man="1"/>
        <brk id="4731" max="9" man="1"/>
        <brk id="4781" max="9" man="1"/>
        <brk id="4831" max="9" man="1"/>
        <brk id="4888" max="9" man="1"/>
        <brk id="4939" max="9" man="1"/>
        <brk id="4988" max="9" man="1"/>
        <brk id="5044" max="9" man="1"/>
        <brk id="5098" max="9" man="1"/>
        <brk id="5148" max="9" man="1"/>
        <brk id="5202" max="9" man="1"/>
        <brk id="5265" max="9" man="1"/>
        <brk id="5300" max="9" man="1"/>
        <brk id="5355" max="9" man="1"/>
        <brk id="5357" max="9" man="1"/>
        <brk id="5405" max="9" man="1"/>
        <brk id="5460" max="9" man="1"/>
        <brk id="5511" max="9" man="1"/>
        <brk id="5536" max="9" man="1"/>
        <brk id="5595" max="9" man="1"/>
        <brk id="5647" max="9" man="1"/>
        <brk id="5699" max="9" man="1"/>
        <brk id="5757" max="9" man="1"/>
        <brk id="5796" max="9" man="1"/>
        <brk id="5826" max="9" man="1"/>
        <brk id="5855" max="9" man="1"/>
        <brk id="5883" max="9" man="1"/>
        <brk id="5916" max="9" man="1"/>
        <brk id="5936" max="9" man="1"/>
        <brk id="5972" max="9" man="1"/>
        <brk id="6006" max="9" man="1"/>
        <brk id="6077" max="9" man="1"/>
      </rowBreaks>
      <pageMargins left="0.35433070866141736" right="0.35433070866141736" top="0.78740157480314965" bottom="0.78740157480314965" header="0.51181102362204722" footer="0.51181102362204722"/>
      <pageSetup paperSize="256" scale="73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590">
    <mergeCell ref="D5944:E5944"/>
    <mergeCell ref="D5943:E5943"/>
    <mergeCell ref="D5942:E5942"/>
    <mergeCell ref="D5941:E5941"/>
    <mergeCell ref="D5939:E5940"/>
    <mergeCell ref="D5938:E5938"/>
    <mergeCell ref="D5934:E5937"/>
    <mergeCell ref="D5627:E5627"/>
    <mergeCell ref="D5568:E5568"/>
    <mergeCell ref="D5581:E5581"/>
    <mergeCell ref="D5593:E5593"/>
    <mergeCell ref="D5622:E5622"/>
    <mergeCell ref="D5610:E5610"/>
    <mergeCell ref="D5616:E5616"/>
    <mergeCell ref="D5933:E5933"/>
    <mergeCell ref="D5932:E5932"/>
    <mergeCell ref="D5914:E5914"/>
    <mergeCell ref="D5913:E5913"/>
    <mergeCell ref="D5871:E5871"/>
    <mergeCell ref="D5870:E5870"/>
    <mergeCell ref="C5654:D5654"/>
    <mergeCell ref="B5883:C5883"/>
    <mergeCell ref="B5915:C5915"/>
    <mergeCell ref="C5835:D5835"/>
    <mergeCell ref="D5976:E5976"/>
    <mergeCell ref="D5974:E5974"/>
    <mergeCell ref="D5973:E5973"/>
    <mergeCell ref="D5972:E5972"/>
    <mergeCell ref="D5971:E5971"/>
    <mergeCell ref="D5964:E5967"/>
    <mergeCell ref="D5963:E5963"/>
    <mergeCell ref="D5962:E5962"/>
    <mergeCell ref="D5946:E5946"/>
    <mergeCell ref="C2688:D2688"/>
    <mergeCell ref="D2660:E2660"/>
    <mergeCell ref="D2596:E2596"/>
    <mergeCell ref="D2553:E2553"/>
    <mergeCell ref="C2746:D2746"/>
    <mergeCell ref="D2577:E2577"/>
    <mergeCell ref="C4271:D4271"/>
    <mergeCell ref="D3343:E3343"/>
    <mergeCell ref="D3432:E3432"/>
    <mergeCell ref="D3603:E3603"/>
    <mergeCell ref="D3448:E3448"/>
    <mergeCell ref="D3426:E3426"/>
    <mergeCell ref="D3459:E3459"/>
    <mergeCell ref="C4076:D4076"/>
    <mergeCell ref="C2988:D2988"/>
    <mergeCell ref="C2994:D2994"/>
    <mergeCell ref="C3021:D3021"/>
    <mergeCell ref="C2951:D2951"/>
    <mergeCell ref="D3075:E3075"/>
    <mergeCell ref="D3117:E3117"/>
    <mergeCell ref="D3273:E3273"/>
    <mergeCell ref="D3218:E3218"/>
    <mergeCell ref="B3033:D3033"/>
    <mergeCell ref="D3200:E3200"/>
    <mergeCell ref="B1644:E1644"/>
    <mergeCell ref="C4111:D4111"/>
    <mergeCell ref="C4103:D4103"/>
    <mergeCell ref="C4087:D4087"/>
    <mergeCell ref="C4049:D4049"/>
    <mergeCell ref="C4095:D4095"/>
    <mergeCell ref="C4021:D4021"/>
    <mergeCell ref="D3671:E3671"/>
    <mergeCell ref="D3848:E3848"/>
    <mergeCell ref="D3614:E3614"/>
    <mergeCell ref="D3690:E3690"/>
    <mergeCell ref="D3625:E3625"/>
    <mergeCell ref="D2070:E2070"/>
    <mergeCell ref="D2082:E2082"/>
    <mergeCell ref="D1986:E1986"/>
    <mergeCell ref="D3069:E3072"/>
    <mergeCell ref="C2754:D2754"/>
    <mergeCell ref="C3002:D3002"/>
    <mergeCell ref="C2980:D2980"/>
    <mergeCell ref="C2924:D2924"/>
    <mergeCell ref="C2794:D2794"/>
    <mergeCell ref="C2830:D2830"/>
    <mergeCell ref="C2814:D2814"/>
    <mergeCell ref="C2820:D2820"/>
    <mergeCell ref="D3798:E3798"/>
    <mergeCell ref="C4077:D4077"/>
    <mergeCell ref="C4169:D4169"/>
    <mergeCell ref="C4039:D4039"/>
    <mergeCell ref="C4181:D4181"/>
    <mergeCell ref="C4258:D4258"/>
    <mergeCell ref="C4278:D4278"/>
    <mergeCell ref="C4196:D4196"/>
    <mergeCell ref="C4220:D4220"/>
    <mergeCell ref="C4229:D4229"/>
    <mergeCell ref="B4085:D4085"/>
    <mergeCell ref="B4247:E4247"/>
    <mergeCell ref="C4056:D4056"/>
    <mergeCell ref="C4066:D4066"/>
    <mergeCell ref="C4210:D4210"/>
    <mergeCell ref="B4179:D4179"/>
    <mergeCell ref="C4075:D4075"/>
    <mergeCell ref="D3876:E3876"/>
    <mergeCell ref="D3910:E3910"/>
    <mergeCell ref="D3859:E3859"/>
    <mergeCell ref="D1855:E1855"/>
    <mergeCell ref="D1850:E1850"/>
    <mergeCell ref="C2808:D2808"/>
    <mergeCell ref="C1760:D1760"/>
    <mergeCell ref="C1753:D1753"/>
    <mergeCell ref="D1792:E1792"/>
    <mergeCell ref="D1807:E1807"/>
    <mergeCell ref="D1818:E1818"/>
    <mergeCell ref="D1809:E1809"/>
    <mergeCell ref="D1806:E1806"/>
    <mergeCell ref="C2724:D2724"/>
    <mergeCell ref="D2619:E2619"/>
    <mergeCell ref="D2490:E2490"/>
    <mergeCell ref="D1794:E1797"/>
    <mergeCell ref="D1802:E1803"/>
    <mergeCell ref="D1793:E1793"/>
    <mergeCell ref="D2116:E2116"/>
    <mergeCell ref="D2002:E2002"/>
    <mergeCell ref="C2682:D2682"/>
    <mergeCell ref="C2675:D2675"/>
    <mergeCell ref="D2638:E2638"/>
    <mergeCell ref="D2344:E2344"/>
    <mergeCell ref="C2786:D2786"/>
    <mergeCell ref="D2425:E2425"/>
    <mergeCell ref="D2060:E2060"/>
    <mergeCell ref="D2183:E2183"/>
    <mergeCell ref="D5908:E5908"/>
    <mergeCell ref="D5903:E5903"/>
    <mergeCell ref="D5904:E5907"/>
    <mergeCell ref="D5872:E5875"/>
    <mergeCell ref="D5876:E5876"/>
    <mergeCell ref="C5969:C5970"/>
    <mergeCell ref="D5969:E5970"/>
    <mergeCell ref="C5877:C5878"/>
    <mergeCell ref="D5877:E5878"/>
    <mergeCell ref="D5879:E5879"/>
    <mergeCell ref="C5909:C5910"/>
    <mergeCell ref="D5909:E5910"/>
    <mergeCell ref="D5916:E5916"/>
    <mergeCell ref="C5939:C5940"/>
    <mergeCell ref="D5968:E5968"/>
    <mergeCell ref="D5880:E5880"/>
    <mergeCell ref="D5881:E5881"/>
    <mergeCell ref="D5882:E5882"/>
    <mergeCell ref="D5884:E5884"/>
    <mergeCell ref="D5902:E5902"/>
    <mergeCell ref="D5911:E5911"/>
    <mergeCell ref="D5912:E5912"/>
    <mergeCell ref="B5807:C5807"/>
    <mergeCell ref="C5842:D5842"/>
    <mergeCell ref="B5820:C5820"/>
    <mergeCell ref="D5820:E5820"/>
    <mergeCell ref="B5821:C5821"/>
    <mergeCell ref="B5822:C5822"/>
    <mergeCell ref="B5823:C5823"/>
    <mergeCell ref="C5828:D5828"/>
    <mergeCell ref="B5814:C5814"/>
    <mergeCell ref="B5813:C5813"/>
    <mergeCell ref="B5812:C5812"/>
    <mergeCell ref="D5812:E5812"/>
    <mergeCell ref="B5805:C5805"/>
    <mergeCell ref="D5805:E5805"/>
    <mergeCell ref="B5806:C5806"/>
    <mergeCell ref="C5661:D5661"/>
    <mergeCell ref="C5640:D5640"/>
    <mergeCell ref="C5647:D5647"/>
    <mergeCell ref="D5555:E5555"/>
    <mergeCell ref="D5523:E5523"/>
    <mergeCell ref="D5537:E5537"/>
    <mergeCell ref="C5762:D5762"/>
    <mergeCell ref="C5773:D5773"/>
    <mergeCell ref="B5776:C5776"/>
    <mergeCell ref="C5781:D5781"/>
    <mergeCell ref="C5795:D5795"/>
    <mergeCell ref="C5673:D5673"/>
    <mergeCell ref="C5723:D5723"/>
    <mergeCell ref="C5730:D5730"/>
    <mergeCell ref="C5716:D5716"/>
    <mergeCell ref="C5707:D5707"/>
    <mergeCell ref="C5691:D5691"/>
    <mergeCell ref="C5743:D5743"/>
    <mergeCell ref="C5753:D5753"/>
    <mergeCell ref="D5509:E5509"/>
    <mergeCell ref="D5475:E5475"/>
    <mergeCell ref="D5496:E5496"/>
    <mergeCell ref="D5480:E5480"/>
    <mergeCell ref="D5366:E5366"/>
    <mergeCell ref="D5375:E5376"/>
    <mergeCell ref="D5377:E5377"/>
    <mergeCell ref="D5378:E5378"/>
    <mergeCell ref="C5322:D5322"/>
    <mergeCell ref="D5365:E5365"/>
    <mergeCell ref="D5371:E5374"/>
    <mergeCell ref="B5342:D5342"/>
    <mergeCell ref="C5338:D5338"/>
    <mergeCell ref="C5339:D5339"/>
    <mergeCell ref="D5367:E5370"/>
    <mergeCell ref="D5382:E5382"/>
    <mergeCell ref="D5380:E5380"/>
    <mergeCell ref="D5379:E5379"/>
    <mergeCell ref="C5190:D5190"/>
    <mergeCell ref="C5148:D5148"/>
    <mergeCell ref="C5139:D5139"/>
    <mergeCell ref="C5161:D5161"/>
    <mergeCell ref="C5155:D5155"/>
    <mergeCell ref="C5168:D5168"/>
    <mergeCell ref="C5282:D5282"/>
    <mergeCell ref="C5337:D5337"/>
    <mergeCell ref="C5307:D5307"/>
    <mergeCell ref="C5301:D5301"/>
    <mergeCell ref="C5315:D5315"/>
    <mergeCell ref="C5250:D5250"/>
    <mergeCell ref="C5274:D5274"/>
    <mergeCell ref="C5268:D5268"/>
    <mergeCell ref="C5329:D5329"/>
    <mergeCell ref="B5263:C5263"/>
    <mergeCell ref="C5197:D5197"/>
    <mergeCell ref="C5227:D5227"/>
    <mergeCell ref="C5294:D5294"/>
    <mergeCell ref="C5214:D5214"/>
    <mergeCell ref="C5205:D5205"/>
    <mergeCell ref="C5259:D5259"/>
    <mergeCell ref="C5241:D5241"/>
    <mergeCell ref="C5174:D5174"/>
    <mergeCell ref="C5045:D5045"/>
    <mergeCell ref="D4939:E4939"/>
    <mergeCell ref="C5053:D5053"/>
    <mergeCell ref="C5029:D5029"/>
    <mergeCell ref="D4969:E4969"/>
    <mergeCell ref="C5071:D5071"/>
    <mergeCell ref="C5133:D5133"/>
    <mergeCell ref="D4952:E4952"/>
    <mergeCell ref="D4995:E4995"/>
    <mergeCell ref="D5010:E5010"/>
    <mergeCell ref="C5118:D5118"/>
    <mergeCell ref="D4976:E4976"/>
    <mergeCell ref="D4984:E4984"/>
    <mergeCell ref="D5000:E5000"/>
    <mergeCell ref="C5022:D5022"/>
    <mergeCell ref="C5126:D5126"/>
    <mergeCell ref="D4670:E4670"/>
    <mergeCell ref="D4614:E4614"/>
    <mergeCell ref="D4652:E4652"/>
    <mergeCell ref="D4626:E4626"/>
    <mergeCell ref="D4913:E4913"/>
    <mergeCell ref="D4926:E4926"/>
    <mergeCell ref="D4658:E4658"/>
    <mergeCell ref="C5106:D5106"/>
    <mergeCell ref="C5097:D5097"/>
    <mergeCell ref="C5037:D5037"/>
    <mergeCell ref="D5005:E5005"/>
    <mergeCell ref="D4690:E4690"/>
    <mergeCell ref="D4716:E4716"/>
    <mergeCell ref="D4796:E4796"/>
    <mergeCell ref="D4813:E4813"/>
    <mergeCell ref="D4863:E4863"/>
    <mergeCell ref="D4784:E4784"/>
    <mergeCell ref="D4885:E4885"/>
    <mergeCell ref="D4736:E4736"/>
    <mergeCell ref="D4760:E4760"/>
    <mergeCell ref="D4772:E4772"/>
    <mergeCell ref="D4835:E4835"/>
    <mergeCell ref="D4645:E4645"/>
    <mergeCell ref="D4639:E4639"/>
    <mergeCell ref="D3653:E3653"/>
    <mergeCell ref="D4356:E4356"/>
    <mergeCell ref="D4489:E4489"/>
    <mergeCell ref="D4376:E4376"/>
    <mergeCell ref="D4357:E4357"/>
    <mergeCell ref="C4130:D4130"/>
    <mergeCell ref="C4138:D4138"/>
    <mergeCell ref="D4467:E4467"/>
    <mergeCell ref="D4360:E4360"/>
    <mergeCell ref="D4421:E4421"/>
    <mergeCell ref="C4265:D4265"/>
    <mergeCell ref="C4149:D4149"/>
    <mergeCell ref="C4301:D4301"/>
    <mergeCell ref="C4159:D4159"/>
    <mergeCell ref="D4343:E4343"/>
    <mergeCell ref="D4344:E4344"/>
    <mergeCell ref="C4309:D4309"/>
    <mergeCell ref="B4314:D4314"/>
    <mergeCell ref="C3987:D3987"/>
    <mergeCell ref="D3906:E3906"/>
    <mergeCell ref="C4118:D4118"/>
    <mergeCell ref="C4124:D4124"/>
    <mergeCell ref="D3833:E3833"/>
    <mergeCell ref="D3732:E3732"/>
    <mergeCell ref="D4579:E4579"/>
    <mergeCell ref="D4632:E4632"/>
    <mergeCell ref="D4593:E4593"/>
    <mergeCell ref="D4358:E4358"/>
    <mergeCell ref="D4601:E4601"/>
    <mergeCell ref="D4441:E4441"/>
    <mergeCell ref="C4235:D4235"/>
    <mergeCell ref="D4353:E4354"/>
    <mergeCell ref="D4345:E4348"/>
    <mergeCell ref="D4355:E4355"/>
    <mergeCell ref="D4349:E4352"/>
    <mergeCell ref="C4249:D4249"/>
    <mergeCell ref="D4541:E4541"/>
    <mergeCell ref="D4608:E4608"/>
    <mergeCell ref="D4568:E4568"/>
    <mergeCell ref="D4396:E4396"/>
    <mergeCell ref="D4518:E4518"/>
    <mergeCell ref="C4292:D4292"/>
    <mergeCell ref="D2178:E2178"/>
    <mergeCell ref="D3073:E3074"/>
    <mergeCell ref="D3086:E3086"/>
    <mergeCell ref="D3080:E3080"/>
    <mergeCell ref="D3076:E3076"/>
    <mergeCell ref="D2225:E2225"/>
    <mergeCell ref="D2244:E2244"/>
    <mergeCell ref="D2286:E2286"/>
    <mergeCell ref="D2363:E2363"/>
    <mergeCell ref="D3063:E3063"/>
    <mergeCell ref="C2838:D2838"/>
    <mergeCell ref="D2910:E2910"/>
    <mergeCell ref="D3078:E3078"/>
    <mergeCell ref="D2196:E2196"/>
    <mergeCell ref="D2471:E2471"/>
    <mergeCell ref="C3028:D3028"/>
    <mergeCell ref="C2933:D2933"/>
    <mergeCell ref="B2897:C2897"/>
    <mergeCell ref="B2902:C2902"/>
    <mergeCell ref="D2190:E2190"/>
    <mergeCell ref="C2777:D2777"/>
    <mergeCell ref="C2694:D2694"/>
    <mergeCell ref="D2406:E2406"/>
    <mergeCell ref="C2700:D2700"/>
    <mergeCell ref="D2173:E2173"/>
    <mergeCell ref="B2904:C2904"/>
    <mergeCell ref="B2901:C2901"/>
    <mergeCell ref="C2959:D2959"/>
    <mergeCell ref="C3014:D3014"/>
    <mergeCell ref="D745:E745"/>
    <mergeCell ref="D785:E785"/>
    <mergeCell ref="D802:E802"/>
    <mergeCell ref="D814:E814"/>
    <mergeCell ref="D820:E820"/>
    <mergeCell ref="C2801:D2801"/>
    <mergeCell ref="D2896:E2896"/>
    <mergeCell ref="C2849:D2849"/>
    <mergeCell ref="C2875:D2875"/>
    <mergeCell ref="D2888:E2888"/>
    <mergeCell ref="B2903:C2903"/>
    <mergeCell ref="B2898:C2898"/>
    <mergeCell ref="C2941:D2941"/>
    <mergeCell ref="C2972:D2972"/>
    <mergeCell ref="C1089:D1089"/>
    <mergeCell ref="C1101:D1101"/>
    <mergeCell ref="C1121:D1121"/>
    <mergeCell ref="D2133:E2133"/>
    <mergeCell ref="D1967:E1967"/>
    <mergeCell ref="D2125:E2125"/>
    <mergeCell ref="D2108:E2108"/>
    <mergeCell ref="D2162:E2162"/>
    <mergeCell ref="C1690:D1690"/>
    <mergeCell ref="A1984:C1984"/>
    <mergeCell ref="D1928:E1928"/>
    <mergeCell ref="D1827:E1827"/>
    <mergeCell ref="D2078:E2078"/>
    <mergeCell ref="D2141:E2141"/>
    <mergeCell ref="D2157:E2157"/>
    <mergeCell ref="D2146:E2146"/>
    <mergeCell ref="D1860:E1860"/>
    <mergeCell ref="D1836:E1836"/>
    <mergeCell ref="D1798:E1801"/>
    <mergeCell ref="D1865:E1865"/>
    <mergeCell ref="D1843:E1843"/>
    <mergeCell ref="C1746:D1746"/>
    <mergeCell ref="B1731:D1731"/>
    <mergeCell ref="D2035:E2035"/>
    <mergeCell ref="D2065:E2065"/>
    <mergeCell ref="C1713:D1713"/>
    <mergeCell ref="D1804:E1804"/>
    <mergeCell ref="D1805:E1805"/>
    <mergeCell ref="C1705:D1705"/>
    <mergeCell ref="D1877:E1877"/>
    <mergeCell ref="D1903:E1903"/>
    <mergeCell ref="D1896:E1896"/>
    <mergeCell ref="D1886:E1886"/>
    <mergeCell ref="D1996:E1996"/>
    <mergeCell ref="D1916:E1916"/>
    <mergeCell ref="D1979:E1979"/>
    <mergeCell ref="D1937:E1937"/>
    <mergeCell ref="D1951:E1951"/>
    <mergeCell ref="D1944:E1944"/>
    <mergeCell ref="D1962:E1962"/>
    <mergeCell ref="D1956:E1956"/>
    <mergeCell ref="D1973:E1973"/>
    <mergeCell ref="D2026:E2026"/>
    <mergeCell ref="D2008:E2008"/>
    <mergeCell ref="D2020:E2020"/>
    <mergeCell ref="D2014:E2014"/>
    <mergeCell ref="D2055:E2055"/>
    <mergeCell ref="D2041:E2041"/>
    <mergeCell ref="D1911:E1911"/>
    <mergeCell ref="D1922:E1922"/>
    <mergeCell ref="A1935:D1935"/>
    <mergeCell ref="D736:E736"/>
    <mergeCell ref="D1280:E1280"/>
    <mergeCell ref="D1267:E1267"/>
    <mergeCell ref="D1261:E1261"/>
    <mergeCell ref="C1142:D1142"/>
    <mergeCell ref="C1128:D1128"/>
    <mergeCell ref="D1203:E1203"/>
    <mergeCell ref="C1440:D1440"/>
    <mergeCell ref="D1399:E1399"/>
    <mergeCell ref="D1410:E1410"/>
    <mergeCell ref="D1319:E1319"/>
    <mergeCell ref="D1250:E1250"/>
    <mergeCell ref="D1274:E1274"/>
    <mergeCell ref="D1360:E1360"/>
    <mergeCell ref="D1242:E1242"/>
    <mergeCell ref="D1223:E1223"/>
    <mergeCell ref="D1195:E1195"/>
    <mergeCell ref="C1136:D1136"/>
    <mergeCell ref="D1180:E1180"/>
    <mergeCell ref="D1288:E1288"/>
    <mergeCell ref="D1343:E1343"/>
    <mergeCell ref="D1311:E1311"/>
    <mergeCell ref="D1382:E1382"/>
    <mergeCell ref="D1414:E1414"/>
    <mergeCell ref="C1073:D1073"/>
    <mergeCell ref="C947:D947"/>
    <mergeCell ref="C940:D940"/>
    <mergeCell ref="C1043:D1043"/>
    <mergeCell ref="D752:E752"/>
    <mergeCell ref="C989:D989"/>
    <mergeCell ref="D797:E797"/>
    <mergeCell ref="D775:E775"/>
    <mergeCell ref="C882:D882"/>
    <mergeCell ref="C840:D840"/>
    <mergeCell ref="C1034:D1034"/>
    <mergeCell ref="C1025:D1025"/>
    <mergeCell ref="D627:E627"/>
    <mergeCell ref="D729:E729"/>
    <mergeCell ref="D708:E708"/>
    <mergeCell ref="C1083:D1083"/>
    <mergeCell ref="D703:E703"/>
    <mergeCell ref="C455:D455"/>
    <mergeCell ref="D348:E348"/>
    <mergeCell ref="D355:E355"/>
    <mergeCell ref="C446:D446"/>
    <mergeCell ref="C465:D465"/>
    <mergeCell ref="D362:E362"/>
    <mergeCell ref="C492:D492"/>
    <mergeCell ref="D689:E689"/>
    <mergeCell ref="C552:D552"/>
    <mergeCell ref="D566:E566"/>
    <mergeCell ref="D604:E604"/>
    <mergeCell ref="C847:D847"/>
    <mergeCell ref="C931:D931"/>
    <mergeCell ref="D808:E808"/>
    <mergeCell ref="D720:E720"/>
    <mergeCell ref="C833:D833"/>
    <mergeCell ref="D761:E761"/>
    <mergeCell ref="C977:D977"/>
    <mergeCell ref="C1051:D1051"/>
    <mergeCell ref="D130:E130"/>
    <mergeCell ref="D170:E170"/>
    <mergeCell ref="B5:C5"/>
    <mergeCell ref="D26:E26"/>
    <mergeCell ref="D40:E40"/>
    <mergeCell ref="C54:D54"/>
    <mergeCell ref="D71:E71"/>
    <mergeCell ref="D90:E90"/>
    <mergeCell ref="D80:E80"/>
    <mergeCell ref="D109:E109"/>
    <mergeCell ref="D143:E143"/>
    <mergeCell ref="D157:E157"/>
    <mergeCell ref="D216:E216"/>
    <mergeCell ref="D188:E188"/>
    <mergeCell ref="D235:E235"/>
    <mergeCell ref="C547:D547"/>
    <mergeCell ref="D279:E279"/>
    <mergeCell ref="D306:E306"/>
    <mergeCell ref="D201:E201"/>
    <mergeCell ref="D320:E320"/>
    <mergeCell ref="D677:E677"/>
    <mergeCell ref="D295:E295"/>
    <mergeCell ref="D225:E225"/>
    <mergeCell ref="D248:E248"/>
    <mergeCell ref="D258:E258"/>
    <mergeCell ref="D268:E268"/>
    <mergeCell ref="D284:E284"/>
    <mergeCell ref="C524:D524"/>
    <mergeCell ref="D398:E398"/>
    <mergeCell ref="C540:D540"/>
    <mergeCell ref="C500:D500"/>
    <mergeCell ref="C506:D506"/>
    <mergeCell ref="C516:D516"/>
    <mergeCell ref="D585:E585"/>
    <mergeCell ref="D649:E649"/>
    <mergeCell ref="C474:D474"/>
    <mergeCell ref="D1303:E1303"/>
    <mergeCell ref="C1464:D1464"/>
    <mergeCell ref="C1490:D1490"/>
    <mergeCell ref="C1446:D1446"/>
    <mergeCell ref="C1557:D1557"/>
    <mergeCell ref="C1513:D1513"/>
    <mergeCell ref="C1538:D1538"/>
    <mergeCell ref="C1544:D1544"/>
    <mergeCell ref="C1550:D1550"/>
    <mergeCell ref="C1452:D1452"/>
    <mergeCell ref="C1458:D1458"/>
    <mergeCell ref="D1391:E1391"/>
    <mergeCell ref="D2534:E2534"/>
    <mergeCell ref="C2771:D2771"/>
    <mergeCell ref="D1327:E1327"/>
    <mergeCell ref="D2092:E2092"/>
    <mergeCell ref="D2100:E2100"/>
    <mergeCell ref="D2168:E2168"/>
    <mergeCell ref="D2305:E2305"/>
    <mergeCell ref="C1564:D1564"/>
    <mergeCell ref="C1571:D1571"/>
    <mergeCell ref="C1633:D1633"/>
    <mergeCell ref="C1646:D1646"/>
    <mergeCell ref="C1610:D1610"/>
    <mergeCell ref="C1656:D1656"/>
    <mergeCell ref="C1666:D1666"/>
    <mergeCell ref="C1584:D1584"/>
    <mergeCell ref="C1590:D1590"/>
    <mergeCell ref="C1597:D1597"/>
    <mergeCell ref="C1738:D1738"/>
    <mergeCell ref="C1729:D1729"/>
    <mergeCell ref="D1374:E1374"/>
    <mergeCell ref="D1335:E1335"/>
    <mergeCell ref="D1352:E1352"/>
    <mergeCell ref="C1681:D1681"/>
    <mergeCell ref="C1697:D1697"/>
    <mergeCell ref="D3321:E3321"/>
    <mergeCell ref="D3392:E3392"/>
    <mergeCell ref="D3474:E3474"/>
    <mergeCell ref="D3337:E3337"/>
    <mergeCell ref="D3156:E3156"/>
    <mergeCell ref="D3280:E3280"/>
    <mergeCell ref="D3286:E3286"/>
    <mergeCell ref="D3299:E3299"/>
    <mergeCell ref="D3064:E3064"/>
    <mergeCell ref="D3174:E3174"/>
    <mergeCell ref="D3237:E3237"/>
    <mergeCell ref="D3065:E3068"/>
    <mergeCell ref="D3077:E3077"/>
    <mergeCell ref="D3132:E3132"/>
    <mergeCell ref="D3266:E3266"/>
    <mergeCell ref="D3494:E3494"/>
    <mergeCell ref="D3592:E3592"/>
    <mergeCell ref="D3509:E3509"/>
    <mergeCell ref="D3326:E3326"/>
    <mergeCell ref="D3363:E3363"/>
    <mergeCell ref="D3358:E3358"/>
    <mergeCell ref="D3348:E3348"/>
    <mergeCell ref="D3369:E3369"/>
    <mergeCell ref="D3397:E3397"/>
    <mergeCell ref="D3443:E3443"/>
    <mergeCell ref="D3421:E3421"/>
    <mergeCell ref="D3374:E3374"/>
    <mergeCell ref="D3415:E3415"/>
    <mergeCell ref="D3380:E3380"/>
    <mergeCell ref="D3332:E3332"/>
    <mergeCell ref="D3385:E3385"/>
    <mergeCell ref="D3437:E3437"/>
    <mergeCell ref="D3567:E3567"/>
    <mergeCell ref="C5180:D5180"/>
    <mergeCell ref="A2:C2"/>
    <mergeCell ref="D3885:E3885"/>
    <mergeCell ref="C3969:D3969"/>
    <mergeCell ref="C3954:D3954"/>
    <mergeCell ref="C3962:D3962"/>
    <mergeCell ref="D3641:E3641"/>
    <mergeCell ref="D3810:E3810"/>
    <mergeCell ref="D3714:E3714"/>
    <mergeCell ref="D3102:E3102"/>
    <mergeCell ref="D1215:E1215"/>
    <mergeCell ref="D3410:E3410"/>
    <mergeCell ref="D3896:E3896"/>
    <mergeCell ref="D3754:E3754"/>
    <mergeCell ref="D3774:E3774"/>
    <mergeCell ref="C3938:D3938"/>
    <mergeCell ref="C3946:D3946"/>
    <mergeCell ref="D3900:E3900"/>
    <mergeCell ref="D3249:E3249"/>
    <mergeCell ref="D3551:E3551"/>
    <mergeCell ref="D3822:E3822"/>
    <mergeCell ref="D3304:E3304"/>
    <mergeCell ref="D3315:E3315"/>
    <mergeCell ref="D3310:E3310"/>
  </mergeCells>
  <phoneticPr fontId="170" type="noConversion"/>
  <conditionalFormatting sqref="A4232:H4235 A5343:A5344 B3778:B3780 A3755:A3769 F3755:H3769 B3782:B3786 B3775:D3776 A3775:A3789 A5394:A5396 F5392:H5392 A5392 A5410:E5414 B5409:E5409 A5403:A5407 A3238:D3238 F475:H478 B5396:E5396 F5403:H5414 F5829:H5837 A2086 B785:F792 A752:E759 B761:F768 A1555:B1555 E1555:H1555 F2076:H2086 A2076:E2085 B3755:E3760 C3777:D3786 A2419:E2419 F2594 F2613 F2655 F3152 A5829:D5837 A760:A792 A478:D478 A477 A475:D476 B775:E782 A2157:H2167 F1644:I1644 A1644:B1644 F447:H450 A6201:XFD65579 A1:XFD1 I27:GW40 I446:GW478 A5349:XFD5351 I5151:GW5155 F3775:H3789 E3775:E3786 A447:D450 A363:D369 A399:D426 A54:G55 A56:H62 A27:H53 I51:GW53 H54:GV54 A63:I70 A71:H125 A126:I129 A130:H181 A182:I187 A188:H242 A243:I247 A248:H286 A287:I294 A295:H331 A370:E374 F363:H374 A332:I347 A348:H362 F399:H426 A375:I397 A398:H398 A427:I445 A446:H446 A479:XFD492 G792:I792 F789:H791 A1140:XFD1142 A1183:H1229 A1146:GX1178 A1179:GW1179 A1230:I1241 A1242:H1294 B1350:H1350 A1351:H1366 A1295:I1301 A1302:H1349 A1367:I1373 A1374:H1417 A1418:I1439 A1440:H1474 A1475:I1488 A1489:H1518 A1556:H1575 A1519:I1536 A1537:H1554 A1576:I1582 A1583:H1624 A1625:I1631 A1643:I1643 A1632:H1642 A1645:I1645 A1646:H1671 A1672:I1680 A1681:H1684 A1685:I1689 A1690:H1718 A1719:I1727 A1728:H1764 A1765:I1791 A1792:H1793 A2150:I2156 A2109:H2149 A2099:E2100 F2093:H2106 A2168:XFD2168 A2171:XFD2173 A2176:XFD2176 A2420:H2420 I2471:GW2494 I2498:GW2506 H2497:GV2497 G2495:GU2496 J2507:GX2533 I2534:GW2550 J2551:GX2552 I2553:GW2569 J2570:GX2576 I2577:GW2593 J2594:GX2595 I2596:GW2612 J2613:GX2618 I2619:GW2635 J2636:GX2637 J2655:GX2655 I2638:GW2654 A3243:H3246 A3770:H3770 A3790:H3790 A3791:I3797 A3798:H3798 A5098:GW5101 A5107:GW5114 A5102:XFD5106 A5129:XFD5133 A5115:XFD5126 C5343:H5343 B5344:H5344 A5345:H5346 A5393:H5393 A5400:H5402 A5415:H5418 A5838:H5842 A5845:I5869 A5870:H5871 B1181:B1183 A1180:GV1182">
    <cfRule type="containsErrors" dxfId="31" priority="2329" stopIfTrue="1">
      <formula>ISERROR(A1)</formula>
    </cfRule>
  </conditionalFormatting>
  <conditionalFormatting sqref="A2093:D2098 A2101:D2106">
    <cfRule type="containsErrors" dxfId="30" priority="1598" stopIfTrue="1">
      <formula>ISERROR(A2093)</formula>
    </cfRule>
  </conditionalFormatting>
  <conditionalFormatting sqref="E2101:E2106">
    <cfRule type="containsErrors" dxfId="29" priority="1597" stopIfTrue="1">
      <formula>ISERROR(E2101)</formula>
    </cfRule>
  </conditionalFormatting>
  <conditionalFormatting sqref="A2169:D2169 A2174:D2174 A2170 C2170:D2170 A2175 C2175:D2175">
    <cfRule type="containsErrors" dxfId="28" priority="1596" stopIfTrue="1">
      <formula>ISERROR(A2169)</formula>
    </cfRule>
  </conditionalFormatting>
  <conditionalFormatting sqref="B2170">
    <cfRule type="containsErrors" dxfId="27" priority="1595" stopIfTrue="1">
      <formula>ISERROR(B2170)</formula>
    </cfRule>
  </conditionalFormatting>
  <conditionalFormatting sqref="B2175">
    <cfRule type="containsErrors" dxfId="26" priority="1594" stopIfTrue="1">
      <formula>ISERROR(B2175)</formula>
    </cfRule>
  </conditionalFormatting>
  <conditionalFormatting sqref="A3250:D3250 A3255:I3257">
    <cfRule type="containsErrors" dxfId="25" priority="779" stopIfTrue="1">
      <formula>ISERROR(A3250)</formula>
    </cfRule>
  </conditionalFormatting>
  <conditionalFormatting sqref="E363:E369">
    <cfRule type="containsErrors" dxfId="24" priority="3" stopIfTrue="1">
      <formula>ISERROR(E363)</formula>
    </cfRule>
  </conditionalFormatting>
  <conditionalFormatting sqref="E399:E426">
    <cfRule type="containsErrors" dxfId="23" priority="2" stopIfTrue="1">
      <formula>ISERROR(E399)</formula>
    </cfRule>
  </conditionalFormatting>
  <conditionalFormatting sqref="D849">
    <cfRule type="containsErrors" dxfId="22" priority="1" stopIfTrue="1">
      <formula>ISERROR(D849)</formula>
    </cfRule>
  </conditionalFormatting>
  <hyperlinks>
    <hyperlink ref="B6" location="TB2_LITE_160_FRAME" display="TB2_LITE_160_FRAME" xr:uid="{00000000-0004-0000-0700-000000000000}"/>
    <hyperlink ref="B7" location="TB2_LITE_250_FRAME" display="TB2_LITE_250_FRAME" xr:uid="{00000000-0004-0000-0700-000001000000}"/>
    <hyperlink ref="B8" location="TB2_S125_FRAME" display="TB2_S125_FRAME" xr:uid="{00000000-0004-0000-0700-000002000000}"/>
    <hyperlink ref="B9" location="TB2_S250_FRAME" display="TB2_S250_FRAME" xr:uid="{00000000-0004-0000-0700-000003000000}"/>
    <hyperlink ref="B10" location="TB2_S_H_L_250_FRAME" display="TB2_S_H_L_250_FRAME" xr:uid="{00000000-0004-0000-0700-000004000000}"/>
    <hyperlink ref="B11" location="TB2_2_H_L_400_FRAME" display="TB2_2_H_L_400_FRAME" xr:uid="{00000000-0004-0000-0700-000005000000}"/>
    <hyperlink ref="B12" location="TB2_E_S_630_FRAME" display="TB2_E_S_630_FRAME" xr:uid="{00000000-0004-0000-0700-000006000000}"/>
    <hyperlink ref="B13" location="TB2_H_L_800_FRAME" display="TB2_H_L_800_FRAME" xr:uid="{00000000-0004-0000-0700-000007000000}"/>
    <hyperlink ref="B14" location="TB2_1000_FRAME" display="TB2_1000_FRAME" xr:uid="{00000000-0004-0000-0700-000008000000}"/>
    <hyperlink ref="B15" location="TB2_1250_FRAME" display="TB2_1250_FRAME" xr:uid="{00000000-0004-0000-0700-000009000000}"/>
    <hyperlink ref="B16" location="TB2_1600_FRAME" display="TB2_1600_FRAME" xr:uid="{00000000-0004-0000-0700-00000A000000}"/>
    <hyperlink ref="B17" location="DC_1250A_AND_1600A_TEMBREAK_MCCBS" display="DC_1250A_AND_1600A_TEMBREAK_MCCBS" xr:uid="{00000000-0004-0000-0700-00000B000000}"/>
    <hyperlink ref="B18" location="DC_2000A__2500A_AND_3200A_TEMBREAK_MCCBS" display="DC_2000A__2500A_AND_3200A_TEMBREAK_MCCBS" xr:uid="{00000000-0004-0000-0700-00000C000000}"/>
  </hyperlinks>
  <pageMargins left="0.35433070866141736" right="0.35433070866141736" top="0.78740157480314965" bottom="0.78740157480314965" header="0.51181102362204722" footer="0.51181102362204722"/>
  <pageSetup paperSize="256" scale="73" orientation="portrait" r:id="rId4"/>
  <headerFooter alignWithMargins="0">
    <oddFooter>&amp;L&amp;8© Terasaki Electric (Europe) Ltd. 2021&amp;R&amp;8Call our Sales Order Line on 0141 941 1940 or email: sales@terasaki.co.uk</oddFooter>
  </headerFooter>
  <rowBreaks count="123" manualBreakCount="123">
    <brk id="20" max="16383" man="1"/>
    <brk id="65" max="16383" man="1"/>
    <brk id="125" max="16383" man="1"/>
    <brk id="182" max="16383" man="1"/>
    <brk id="242" max="16383" man="1"/>
    <brk id="289" max="16383" man="1"/>
    <brk id="340" max="16383" man="1"/>
    <brk id="390" max="16383" man="1"/>
    <brk id="438" max="16383" man="1"/>
    <brk id="484" max="16383" man="1"/>
    <brk id="531" max="16383" man="1"/>
    <brk id="560" max="16383" man="1"/>
    <brk id="620" max="16383" man="1"/>
    <brk id="670" max="16383" man="1"/>
    <brk id="713" max="16383" man="1"/>
    <brk id="769" max="16383" man="1"/>
    <brk id="825" max="16383" man="1"/>
    <brk id="874" max="16383" man="1"/>
    <brk id="923" max="16383" man="1"/>
    <brk id="969" max="16383" man="1"/>
    <brk id="1017" max="16383" man="1"/>
    <brk id="1065" max="16383" man="1"/>
    <brk id="1113" max="16383" man="1"/>
    <brk id="1173" max="16383" man="1"/>
    <brk id="1234" max="16383" man="1"/>
    <brk id="1298" max="16383" man="1"/>
    <brk id="1366" max="16383" man="1"/>
    <brk id="1432" max="16383" man="1"/>
    <brk id="1482" max="16383" man="1"/>
    <brk id="1532" max="16383" man="1"/>
    <brk id="1576" max="16383" man="1"/>
    <brk id="1625" max="16383" man="1"/>
    <brk id="1673" max="16383" man="1"/>
    <brk id="1721" max="16383" man="1"/>
    <brk id="1767" max="16383" man="1"/>
    <brk id="1812" max="16383" man="1"/>
    <brk id="1872" max="16383" man="1"/>
    <brk id="1932" max="16383" man="1"/>
    <brk id="1991" max="16383" man="1"/>
    <brk id="2049" max="16383" man="1"/>
    <brk id="2087" max="16383" man="1"/>
    <brk id="2150" max="16383" man="1"/>
    <brk id="2218" max="8" man="1"/>
    <brk id="2279" max="16383" man="1"/>
    <brk id="2339" max="16383" man="1"/>
    <brk id="2399" max="16383" man="1"/>
    <brk id="2465" max="16383" man="1"/>
    <brk id="2528" max="16383" man="1"/>
    <brk id="2570" max="16383" man="1"/>
    <brk id="2613" max="16383" man="1"/>
    <brk id="2667" max="16383" man="1"/>
    <brk id="2716" max="16383" man="1"/>
    <brk id="2764" max="16383" man="1"/>
    <brk id="2822" max="16383" man="1"/>
    <brk id="2867" max="16383" man="1"/>
    <brk id="2916" max="16383" man="1"/>
    <brk id="2964" max="16383" man="1"/>
    <brk id="3006" max="16383" man="1"/>
    <brk id="3042" max="16383" man="1"/>
    <brk id="3081" max="16383" man="1"/>
    <brk id="3150" max="16383" man="1"/>
    <brk id="3194" max="16383" man="1"/>
    <brk id="3260" max="16383" man="1"/>
    <brk id="3292" max="16383" man="1"/>
    <brk id="3352" max="16383" man="1"/>
    <brk id="3402" max="16383" man="1"/>
    <brk id="3453" max="16383" man="1"/>
    <brk id="3488" max="16383" man="1"/>
    <brk id="3545" max="16383" man="1"/>
    <brk id="3586" max="16383" man="1"/>
    <brk id="3635" max="16383" man="1"/>
    <brk id="3665" max="16383" man="1"/>
    <brk id="3707" max="16383" man="1"/>
    <brk id="3747" max="16383" man="1"/>
    <brk id="3792" max="16383" man="1"/>
    <brk id="3843" max="16383" man="1"/>
    <brk id="3869" max="16383" man="1"/>
    <brk id="3929" max="16383" man="1"/>
    <brk id="3979" max="16383" man="1"/>
    <brk id="4031" max="16383" man="1"/>
    <brk id="4079" max="16383" man="1"/>
    <brk id="4141" max="16383" man="1"/>
    <brk id="4188" max="16383" man="1"/>
    <brk id="4241" max="16383" man="1"/>
    <brk id="4283" max="16383" man="1"/>
    <brk id="4323" max="16383" man="1"/>
    <brk id="4369" max="16383" man="1"/>
    <brk id="4415" max="16383" man="1"/>
    <brk id="4459" max="16383" man="1"/>
    <brk id="4511" max="16383" man="1"/>
    <brk id="4562" max="16383" man="1"/>
    <brk id="4618" max="16383" man="1"/>
    <brk id="4663" max="16383" man="1"/>
    <brk id="4709" max="16383" man="1"/>
    <brk id="4754" max="16383" man="1"/>
    <brk id="4806" max="16383" man="1"/>
    <brk id="4856" max="16383" man="1"/>
    <brk id="4906" max="16383" man="1"/>
    <brk id="4963" max="16383" man="1"/>
    <brk id="5014" max="16383" man="1"/>
    <brk id="5063" max="16383" man="1"/>
    <brk id="5119" max="16383" man="1"/>
    <brk id="5183" max="16383" man="1"/>
    <brk id="5233" max="16383" man="1"/>
    <brk id="5287" max="16383" man="1"/>
    <brk id="5348" max="8" man="1"/>
    <brk id="5383" max="16383" man="1"/>
    <brk id="5442" max="16383" man="1"/>
    <brk id="5490" max="16383" man="1"/>
    <brk id="5549" max="16383" man="1"/>
    <brk id="5604" max="16383" man="1"/>
    <brk id="5631" max="16383" man="1"/>
    <brk id="5683" max="16383" man="1"/>
    <brk id="5735" max="16383" man="1"/>
    <brk id="5787" max="16383" man="1"/>
    <brk id="5845" max="16383" man="1"/>
    <brk id="5886" max="16383" man="1"/>
    <brk id="5917" max="16383" man="1"/>
    <brk id="5948" max="16383" man="1"/>
    <brk id="5978" max="16383" man="1"/>
    <brk id="6031" max="16383" man="1"/>
    <brk id="6067" max="16383" man="1"/>
    <brk id="6101" max="16383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M180"/>
  <sheetViews>
    <sheetView view="pageBreakPreview" topLeftCell="A199" zoomScaleNormal="100" zoomScaleSheetLayoutView="100" workbookViewId="0">
      <selection activeCell="E113" sqref="E113"/>
    </sheetView>
  </sheetViews>
  <sheetFormatPr defaultColWidth="9.140625" defaultRowHeight="12.75"/>
  <cols>
    <col min="1" max="1" width="4.28515625" style="205" customWidth="1"/>
    <col min="2" max="2" width="12.5703125" style="205" customWidth="1"/>
    <col min="3" max="3" width="15.28515625" style="205" customWidth="1"/>
    <col min="4" max="4" width="13.5703125" style="205" customWidth="1"/>
    <col min="5" max="5" width="7.85546875" style="205" customWidth="1"/>
    <col min="6" max="6" width="13.42578125" style="205" customWidth="1"/>
    <col min="7" max="7" width="10.140625" style="205" customWidth="1"/>
    <col min="8" max="8" width="12.28515625" style="205" customWidth="1"/>
    <col min="9" max="10" width="10.5703125" style="205" customWidth="1"/>
    <col min="11" max="12" width="9.85546875" style="205" customWidth="1"/>
    <col min="13" max="13" width="11.140625" style="205" customWidth="1"/>
    <col min="14" max="16384" width="9.140625" style="205"/>
  </cols>
  <sheetData>
    <row r="1" spans="2:13" s="1028" customFormat="1" ht="36.6" customHeight="1">
      <c r="B1" s="1223" t="s">
        <v>5552</v>
      </c>
      <c r="C1" s="1224"/>
      <c r="D1" s="1026"/>
      <c r="E1" s="1027"/>
      <c r="F1" s="1026"/>
      <c r="J1" s="1029"/>
    </row>
    <row r="2" spans="2:13" s="1028" customFormat="1" ht="10.15" customHeight="1">
      <c r="B2" s="1225"/>
      <c r="C2" s="1224"/>
      <c r="D2" s="1026"/>
      <c r="E2" s="1027"/>
      <c r="F2" s="1026"/>
      <c r="J2" s="1029"/>
    </row>
    <row r="3" spans="2:13" ht="15">
      <c r="B3" s="1030"/>
      <c r="C3" s="976"/>
      <c r="D3" s="1031"/>
      <c r="E3" s="1031"/>
      <c r="F3" s="1032"/>
      <c r="G3" s="1033"/>
      <c r="H3" s="1034"/>
      <c r="I3" s="976"/>
      <c r="J3" s="1031"/>
      <c r="K3" s="1031"/>
      <c r="L3" s="1031"/>
      <c r="M3" s="1032"/>
    </row>
    <row r="4" spans="2:13" ht="15">
      <c r="B4" s="1030"/>
      <c r="C4" s="976"/>
      <c r="D4" s="1031"/>
      <c r="E4" s="1031"/>
      <c r="F4" s="1032"/>
      <c r="G4" s="1033"/>
      <c r="H4" s="1034"/>
      <c r="I4" s="976"/>
      <c r="J4" s="1031"/>
      <c r="K4" s="1031"/>
      <c r="L4" s="1031"/>
      <c r="M4" s="1032"/>
    </row>
    <row r="5" spans="2:13" ht="18" customHeight="1">
      <c r="B5" s="1030" t="s">
        <v>5553</v>
      </c>
      <c r="C5" s="976"/>
      <c r="D5" s="1031"/>
      <c r="E5" s="1031"/>
      <c r="F5" s="1032"/>
      <c r="G5" s="1033"/>
      <c r="H5" s="1034"/>
      <c r="I5" s="976"/>
      <c r="J5" s="1031"/>
      <c r="K5" s="1031"/>
      <c r="L5" s="1031"/>
      <c r="M5" s="1032"/>
    </row>
    <row r="6" spans="2:13" ht="56.25" customHeight="1">
      <c r="B6" s="1307" t="s">
        <v>4760</v>
      </c>
      <c r="C6" s="1307" t="s">
        <v>1532</v>
      </c>
      <c r="D6" s="1307" t="s">
        <v>6896</v>
      </c>
      <c r="E6" s="1307" t="s">
        <v>4761</v>
      </c>
      <c r="F6" s="1569"/>
      <c r="G6" s="1036"/>
    </row>
    <row r="7" spans="2:13" ht="10.15" customHeight="1">
      <c r="B7" s="976"/>
      <c r="C7" s="976"/>
      <c r="D7" s="1031"/>
      <c r="E7" s="1031"/>
      <c r="F7" s="1032"/>
      <c r="G7" s="1037"/>
    </row>
    <row r="8" spans="2:13" ht="15" customHeight="1">
      <c r="B8" s="1226" t="s">
        <v>1739</v>
      </c>
      <c r="C8" s="1227" t="s">
        <v>2624</v>
      </c>
      <c r="D8" s="1228" t="s">
        <v>1533</v>
      </c>
      <c r="E8" s="220">
        <v>3</v>
      </c>
      <c r="F8" s="209"/>
      <c r="G8" s="1038"/>
    </row>
    <row r="9" spans="2:13" ht="15" customHeight="1">
      <c r="B9" s="1229"/>
      <c r="C9" s="1230"/>
      <c r="D9" s="1231"/>
      <c r="E9" s="220">
        <v>4</v>
      </c>
      <c r="F9" s="209"/>
      <c r="G9" s="1034"/>
    </row>
    <row r="10" spans="2:13" ht="12" customHeight="1">
      <c r="B10" s="976"/>
      <c r="C10" s="976"/>
      <c r="D10" s="1031"/>
      <c r="E10" s="1031"/>
      <c r="F10" s="1032"/>
      <c r="G10" s="1037"/>
    </row>
    <row r="11" spans="2:13" ht="15" customHeight="1">
      <c r="B11" s="1226" t="s">
        <v>1740</v>
      </c>
      <c r="C11" s="1227" t="s">
        <v>2625</v>
      </c>
      <c r="D11" s="1228" t="s">
        <v>1533</v>
      </c>
      <c r="E11" s="220">
        <v>3</v>
      </c>
      <c r="F11" s="209"/>
      <c r="G11" s="1034"/>
    </row>
    <row r="12" spans="2:13" ht="15" customHeight="1">
      <c r="B12" s="1229"/>
      <c r="C12" s="1230"/>
      <c r="D12" s="1231"/>
      <c r="E12" s="220">
        <v>4</v>
      </c>
      <c r="F12" s="209"/>
      <c r="G12" s="1034"/>
    </row>
    <row r="13" spans="2:13" ht="12" customHeight="1">
      <c r="B13" s="209"/>
      <c r="C13" s="209"/>
      <c r="D13" s="209"/>
      <c r="E13" s="207"/>
      <c r="F13" s="209"/>
      <c r="G13" s="1034"/>
    </row>
    <row r="14" spans="2:13" ht="15" customHeight="1">
      <c r="B14" s="1226" t="s">
        <v>1740</v>
      </c>
      <c r="C14" s="1227" t="s">
        <v>1537</v>
      </c>
      <c r="D14" s="1228" t="s">
        <v>1538</v>
      </c>
      <c r="E14" s="220">
        <v>3</v>
      </c>
      <c r="F14" s="209"/>
      <c r="G14" s="1032"/>
    </row>
    <row r="15" spans="2:13" ht="15" customHeight="1">
      <c r="B15" s="1229"/>
      <c r="C15" s="1230"/>
      <c r="D15" s="1231"/>
      <c r="E15" s="220">
        <v>4</v>
      </c>
      <c r="F15" s="209"/>
      <c r="G15" s="1032"/>
    </row>
    <row r="16" spans="2:13" ht="12" customHeight="1">
      <c r="B16" s="209"/>
      <c r="C16" s="209"/>
      <c r="D16" s="209"/>
      <c r="E16" s="207"/>
      <c r="F16" s="209"/>
      <c r="G16" s="1032"/>
    </row>
    <row r="17" spans="2:7" ht="15" customHeight="1">
      <c r="B17" s="1226" t="s">
        <v>1741</v>
      </c>
      <c r="C17" s="1227" t="s">
        <v>2626</v>
      </c>
      <c r="D17" s="1228" t="s">
        <v>1533</v>
      </c>
      <c r="E17" s="220">
        <v>3</v>
      </c>
      <c r="F17" s="209"/>
      <c r="G17" s="1032"/>
    </row>
    <row r="18" spans="2:7" ht="15" customHeight="1">
      <c r="B18" s="1229"/>
      <c r="C18" s="1230"/>
      <c r="D18" s="1231"/>
      <c r="E18" s="220">
        <v>4</v>
      </c>
      <c r="F18" s="209"/>
      <c r="G18" s="1032"/>
    </row>
    <row r="19" spans="2:7" ht="12" customHeight="1">
      <c r="B19" s="209"/>
      <c r="C19" s="209"/>
      <c r="D19" s="209"/>
      <c r="E19" s="207"/>
      <c r="F19" s="209"/>
      <c r="G19" s="1032"/>
    </row>
    <row r="20" spans="2:7" ht="15" customHeight="1">
      <c r="B20" s="1226" t="s">
        <v>1741</v>
      </c>
      <c r="C20" s="1227" t="s">
        <v>1539</v>
      </c>
      <c r="D20" s="1228" t="s">
        <v>1538</v>
      </c>
      <c r="E20" s="220">
        <v>3</v>
      </c>
      <c r="F20" s="209"/>
      <c r="G20" s="1032"/>
    </row>
    <row r="21" spans="2:7" ht="15" customHeight="1">
      <c r="B21" s="1229"/>
      <c r="C21" s="1230"/>
      <c r="D21" s="1231"/>
      <c r="E21" s="220">
        <v>4</v>
      </c>
      <c r="F21" s="209"/>
      <c r="G21" s="1032"/>
    </row>
    <row r="22" spans="2:7" ht="12" customHeight="1">
      <c r="B22" s="209"/>
      <c r="C22" s="209"/>
      <c r="D22" s="209"/>
      <c r="E22" s="207"/>
      <c r="F22" s="209"/>
      <c r="G22" s="1032"/>
    </row>
    <row r="23" spans="2:7" ht="15" customHeight="1">
      <c r="B23" s="1226" t="s">
        <v>1741</v>
      </c>
      <c r="C23" s="1227" t="s">
        <v>1540</v>
      </c>
      <c r="D23" s="1228" t="s">
        <v>1535</v>
      </c>
      <c r="E23" s="220">
        <v>3</v>
      </c>
      <c r="F23" s="209"/>
      <c r="G23" s="1032"/>
    </row>
    <row r="24" spans="2:7" ht="15" customHeight="1">
      <c r="B24" s="1550"/>
      <c r="C24" s="209"/>
      <c r="D24" s="1551"/>
      <c r="E24" s="627">
        <v>4</v>
      </c>
      <c r="F24" s="209"/>
      <c r="G24" s="1032"/>
    </row>
    <row r="25" spans="2:7" ht="12" customHeight="1">
      <c r="B25" s="1568"/>
      <c r="C25" s="1568"/>
      <c r="D25" s="1568"/>
      <c r="E25" s="230"/>
      <c r="F25" s="209"/>
      <c r="G25" s="1032"/>
    </row>
    <row r="26" spans="2:7" ht="15" customHeight="1">
      <c r="B26" s="1226" t="s">
        <v>1520</v>
      </c>
      <c r="C26" s="1227" t="s">
        <v>1521</v>
      </c>
      <c r="D26" s="1228" t="s">
        <v>1533</v>
      </c>
      <c r="E26" s="220">
        <v>3</v>
      </c>
      <c r="F26" s="209"/>
      <c r="G26" s="1032"/>
    </row>
    <row r="27" spans="2:7" ht="15" customHeight="1">
      <c r="B27" s="1229"/>
      <c r="C27" s="1230"/>
      <c r="D27" s="1231"/>
      <c r="E27" s="220">
        <v>4</v>
      </c>
      <c r="F27" s="209"/>
      <c r="G27" s="1032"/>
    </row>
    <row r="28" spans="2:7" ht="12" customHeight="1">
      <c r="B28" s="209"/>
      <c r="C28" s="209"/>
      <c r="D28" s="209"/>
      <c r="E28" s="207"/>
      <c r="F28" s="209"/>
      <c r="G28" s="1032"/>
    </row>
    <row r="29" spans="2:7" ht="15" customHeight="1">
      <c r="B29" s="1226" t="s">
        <v>1520</v>
      </c>
      <c r="C29" s="1227" t="s">
        <v>1541</v>
      </c>
      <c r="D29" s="1228" t="s">
        <v>1538</v>
      </c>
      <c r="E29" s="220">
        <v>3</v>
      </c>
      <c r="F29" s="209"/>
      <c r="G29" s="1032"/>
    </row>
    <row r="30" spans="2:7" ht="15" customHeight="1">
      <c r="B30" s="1229"/>
      <c r="C30" s="1230"/>
      <c r="D30" s="1231"/>
      <c r="E30" s="220">
        <v>4</v>
      </c>
      <c r="F30" s="209"/>
      <c r="G30" s="1032"/>
    </row>
    <row r="31" spans="2:7" ht="12" customHeight="1">
      <c r="B31" s="209"/>
      <c r="C31" s="209"/>
      <c r="D31" s="209"/>
      <c r="E31" s="207"/>
      <c r="F31" s="209"/>
      <c r="G31" s="1032"/>
    </row>
    <row r="32" spans="2:7" ht="15" customHeight="1">
      <c r="B32" s="1226" t="s">
        <v>1520</v>
      </c>
      <c r="C32" s="1227" t="s">
        <v>1542</v>
      </c>
      <c r="D32" s="1228" t="s">
        <v>1535</v>
      </c>
      <c r="E32" s="220">
        <v>3</v>
      </c>
      <c r="F32" s="209"/>
      <c r="G32" s="1032"/>
    </row>
    <row r="33" spans="2:7" ht="15" customHeight="1">
      <c r="B33" s="1550"/>
      <c r="C33" s="209"/>
      <c r="D33" s="1551"/>
      <c r="E33" s="627">
        <v>4</v>
      </c>
      <c r="F33" s="209"/>
      <c r="G33" s="1032"/>
    </row>
    <row r="34" spans="2:7" ht="12" customHeight="1">
      <c r="B34" s="1568"/>
      <c r="C34" s="1568"/>
      <c r="D34" s="1568"/>
      <c r="E34" s="230"/>
      <c r="F34" s="209"/>
      <c r="G34" s="1032"/>
    </row>
    <row r="35" spans="2:7" ht="15" customHeight="1">
      <c r="B35" s="1226" t="s">
        <v>1522</v>
      </c>
      <c r="C35" s="1227" t="s">
        <v>1523</v>
      </c>
      <c r="D35" s="1228" t="s">
        <v>1534</v>
      </c>
      <c r="E35" s="220">
        <v>3</v>
      </c>
      <c r="F35" s="209"/>
      <c r="G35" s="1032"/>
    </row>
    <row r="36" spans="2:7" ht="15" customHeight="1">
      <c r="B36" s="1229"/>
      <c r="C36" s="1230"/>
      <c r="D36" s="1231"/>
      <c r="E36" s="220">
        <v>4</v>
      </c>
      <c r="F36" s="209"/>
      <c r="G36" s="1032"/>
    </row>
    <row r="37" spans="2:7" ht="12" customHeight="1">
      <c r="B37" s="209"/>
      <c r="C37" s="209"/>
      <c r="D37" s="209"/>
      <c r="E37" s="207"/>
      <c r="F37" s="209"/>
      <c r="G37" s="1032"/>
    </row>
    <row r="38" spans="2:7" ht="15" customHeight="1">
      <c r="B38" s="1226" t="s">
        <v>1522</v>
      </c>
      <c r="C38" s="1227" t="s">
        <v>1543</v>
      </c>
      <c r="D38" s="1228" t="s">
        <v>1535</v>
      </c>
      <c r="E38" s="220">
        <v>3</v>
      </c>
      <c r="F38" s="209"/>
      <c r="G38" s="1032"/>
    </row>
    <row r="39" spans="2:7" ht="15" customHeight="1">
      <c r="B39" s="1550"/>
      <c r="C39" s="209"/>
      <c r="D39" s="1551"/>
      <c r="E39" s="627">
        <v>4</v>
      </c>
      <c r="F39" s="209"/>
      <c r="G39" s="1032"/>
    </row>
    <row r="40" spans="2:7" ht="12" customHeight="1">
      <c r="B40" s="1568"/>
      <c r="C40" s="1568"/>
      <c r="D40" s="1568"/>
      <c r="E40" s="230"/>
      <c r="F40" s="209"/>
      <c r="G40" s="1032"/>
    </row>
    <row r="41" spans="2:7" ht="15" customHeight="1">
      <c r="B41" s="1226" t="s">
        <v>1524</v>
      </c>
      <c r="C41" s="1227" t="s">
        <v>1525</v>
      </c>
      <c r="D41" s="1228" t="s">
        <v>1534</v>
      </c>
      <c r="E41" s="220">
        <v>3</v>
      </c>
      <c r="F41" s="209"/>
      <c r="G41" s="1032"/>
    </row>
    <row r="42" spans="2:7" ht="15" customHeight="1">
      <c r="B42" s="1229"/>
      <c r="C42" s="1230"/>
      <c r="D42" s="1231"/>
      <c r="E42" s="220">
        <v>4</v>
      </c>
      <c r="F42" s="209"/>
      <c r="G42" s="1032"/>
    </row>
    <row r="43" spans="2:7" ht="12" customHeight="1">
      <c r="B43" s="209"/>
      <c r="C43" s="209"/>
      <c r="D43" s="209"/>
      <c r="E43" s="207"/>
      <c r="F43" s="209"/>
      <c r="G43" s="1032"/>
    </row>
    <row r="44" spans="2:7" ht="15" customHeight="1">
      <c r="B44" s="1226" t="s">
        <v>1524</v>
      </c>
      <c r="C44" s="1227" t="s">
        <v>3786</v>
      </c>
      <c r="D44" s="1228" t="s">
        <v>1535</v>
      </c>
      <c r="E44" s="220">
        <v>3</v>
      </c>
      <c r="F44" s="209"/>
      <c r="G44" s="1032"/>
    </row>
    <row r="45" spans="2:7" ht="15" customHeight="1">
      <c r="B45" s="1550"/>
      <c r="C45" s="209"/>
      <c r="D45" s="1551"/>
      <c r="E45" s="627">
        <v>4</v>
      </c>
      <c r="F45" s="209"/>
      <c r="G45" s="1032"/>
    </row>
    <row r="46" spans="2:7" ht="12" customHeight="1">
      <c r="B46" s="1568"/>
      <c r="C46" s="1568"/>
      <c r="D46" s="1568"/>
      <c r="E46" s="230"/>
      <c r="F46" s="209"/>
      <c r="G46" s="1032"/>
    </row>
    <row r="47" spans="2:7" ht="15" customHeight="1">
      <c r="B47" s="1226" t="s">
        <v>1526</v>
      </c>
      <c r="C47" s="1227" t="s">
        <v>1527</v>
      </c>
      <c r="D47" s="1228" t="s">
        <v>1535</v>
      </c>
      <c r="E47" s="220">
        <v>3</v>
      </c>
      <c r="F47" s="1827"/>
      <c r="G47" s="1032"/>
    </row>
    <row r="48" spans="2:7" ht="15" customHeight="1">
      <c r="B48" s="1229"/>
      <c r="C48" s="1230"/>
      <c r="D48" s="1231"/>
      <c r="E48" s="220">
        <v>4</v>
      </c>
      <c r="F48" s="1827"/>
      <c r="G48" s="1032"/>
    </row>
    <row r="49" spans="2:13" ht="12" customHeight="1">
      <c r="B49" s="209"/>
      <c r="C49" s="209"/>
      <c r="D49" s="209"/>
      <c r="E49" s="207"/>
      <c r="F49" s="209"/>
      <c r="G49" s="1032"/>
    </row>
    <row r="50" spans="2:13" ht="15" customHeight="1">
      <c r="B50" s="1226" t="s">
        <v>1528</v>
      </c>
      <c r="C50" s="1227" t="s">
        <v>1529</v>
      </c>
      <c r="D50" s="1228" t="s">
        <v>1536</v>
      </c>
      <c r="E50" s="220">
        <v>3</v>
      </c>
      <c r="F50" s="1827"/>
      <c r="G50" s="1032"/>
    </row>
    <row r="51" spans="2:13" ht="15" customHeight="1">
      <c r="B51" s="1229"/>
      <c r="C51" s="1230"/>
      <c r="D51" s="1231"/>
      <c r="E51" s="220">
        <v>4</v>
      </c>
      <c r="F51" s="1827"/>
      <c r="G51" s="1032"/>
    </row>
    <row r="52" spans="2:13" ht="12" customHeight="1">
      <c r="B52" s="209"/>
      <c r="C52" s="209"/>
      <c r="D52" s="209"/>
      <c r="E52" s="207"/>
      <c r="F52" s="209"/>
      <c r="G52" s="1032"/>
    </row>
    <row r="53" spans="2:13" ht="15" customHeight="1">
      <c r="B53" s="1226" t="s">
        <v>1530</v>
      </c>
      <c r="C53" s="1227" t="s">
        <v>1531</v>
      </c>
      <c r="D53" s="1228" t="s">
        <v>1536</v>
      </c>
      <c r="E53" s="220">
        <v>3</v>
      </c>
      <c r="F53" s="1827"/>
      <c r="G53" s="1032"/>
    </row>
    <row r="54" spans="2:13" ht="15" customHeight="1">
      <c r="B54" s="1229"/>
      <c r="C54" s="1230"/>
      <c r="D54" s="1231"/>
      <c r="E54" s="220">
        <v>4</v>
      </c>
      <c r="F54" s="1827"/>
      <c r="G54" s="1032"/>
    </row>
    <row r="55" spans="2:13" s="1040" customFormat="1">
      <c r="B55" s="1547" t="s">
        <v>7005</v>
      </c>
      <c r="C55" s="424"/>
      <c r="D55" s="209"/>
      <c r="E55" s="209"/>
      <c r="F55" s="973"/>
      <c r="G55" s="212"/>
      <c r="H55" s="973"/>
      <c r="I55" s="973"/>
      <c r="J55" s="212"/>
      <c r="K55" s="973"/>
      <c r="L55" s="973"/>
      <c r="M55" s="974"/>
    </row>
    <row r="56" spans="2:13" s="1040" customFormat="1">
      <c r="B56" s="1548" t="s">
        <v>6025</v>
      </c>
      <c r="C56" s="1026"/>
      <c r="D56" s="1232"/>
      <c r="E56" s="1232"/>
      <c r="F56" s="1041"/>
      <c r="G56" s="1041"/>
      <c r="H56" s="1041"/>
      <c r="I56" s="1041"/>
      <c r="J56" s="1041"/>
      <c r="K56" s="1041"/>
      <c r="L56" s="1041"/>
      <c r="M56" s="1037"/>
    </row>
    <row r="57" spans="2:13" s="1040" customFormat="1">
      <c r="B57" s="1548"/>
      <c r="C57" s="1026"/>
      <c r="D57" s="1026"/>
      <c r="E57" s="1232"/>
      <c r="F57" s="1232"/>
      <c r="G57" s="1041"/>
      <c r="H57" s="1041"/>
      <c r="I57" s="1041"/>
      <c r="J57" s="1041"/>
      <c r="K57" s="1041"/>
      <c r="L57" s="1041"/>
      <c r="M57" s="1037"/>
    </row>
    <row r="58" spans="2:13" s="1028" customFormat="1">
      <c r="E58" s="1027"/>
      <c r="F58" s="1026"/>
      <c r="J58" s="1029"/>
    </row>
    <row r="59" spans="2:13" s="1028" customFormat="1" ht="36.6" customHeight="1">
      <c r="B59" s="1223" t="s">
        <v>5552</v>
      </c>
      <c r="C59" s="1224"/>
      <c r="D59" s="1026"/>
      <c r="J59" s="1029"/>
    </row>
    <row r="60" spans="2:13" s="1028" customFormat="1" ht="14.1" customHeight="1">
      <c r="B60" s="1030" t="s">
        <v>7094</v>
      </c>
      <c r="C60" s="976"/>
      <c r="D60" s="1031"/>
      <c r="E60" s="1031"/>
      <c r="F60" s="1032"/>
      <c r="J60" s="1029"/>
    </row>
    <row r="61" spans="2:13" s="1028" customFormat="1" ht="33.75" customHeight="1">
      <c r="B61" s="1307" t="s">
        <v>7095</v>
      </c>
      <c r="C61" s="1307" t="s">
        <v>7096</v>
      </c>
      <c r="D61" s="1307" t="s">
        <v>7034</v>
      </c>
      <c r="E61" s="1307" t="s">
        <v>4761</v>
      </c>
      <c r="F61" s="1307" t="s">
        <v>1532</v>
      </c>
      <c r="G61" s="1569"/>
      <c r="H61" s="1569"/>
      <c r="I61" s="1569"/>
      <c r="J61" s="1569"/>
      <c r="K61" s="1569"/>
    </row>
    <row r="62" spans="2:13" s="1028" customFormat="1" ht="45" customHeight="1">
      <c r="B62" s="1188" t="s">
        <v>7029</v>
      </c>
      <c r="C62" s="1188" t="s">
        <v>7036</v>
      </c>
      <c r="D62" s="1188" t="s">
        <v>7033</v>
      </c>
      <c r="E62" s="1572">
        <v>3</v>
      </c>
      <c r="F62" s="1571" t="s">
        <v>7032</v>
      </c>
      <c r="I62" s="1029"/>
    </row>
    <row r="63" spans="2:13" s="1028" customFormat="1" ht="45" customHeight="1">
      <c r="B63" s="1188" t="s">
        <v>7030</v>
      </c>
      <c r="C63" s="1188" t="s">
        <v>7036</v>
      </c>
      <c r="D63" s="1188" t="s">
        <v>7028</v>
      </c>
      <c r="E63" s="1572">
        <v>3</v>
      </c>
      <c r="F63" s="1571" t="s">
        <v>7097</v>
      </c>
      <c r="I63" s="1029"/>
    </row>
    <row r="64" spans="2:13" s="1028" customFormat="1" ht="45" customHeight="1">
      <c r="B64" s="1188" t="s">
        <v>7031</v>
      </c>
      <c r="C64" s="1188" t="s">
        <v>7036</v>
      </c>
      <c r="D64" s="1188" t="s">
        <v>7028</v>
      </c>
      <c r="E64" s="1572">
        <v>3</v>
      </c>
      <c r="F64" s="1571" t="s">
        <v>7098</v>
      </c>
      <c r="I64" s="1029"/>
    </row>
    <row r="65" spans="2:13" s="1028" customFormat="1" ht="14.1" customHeight="1">
      <c r="B65" s="1742" t="s">
        <v>7099</v>
      </c>
      <c r="C65" s="1227"/>
      <c r="D65" s="1227"/>
      <c r="E65" s="537"/>
      <c r="F65" s="1573"/>
      <c r="G65" s="1035"/>
      <c r="H65" s="1035"/>
      <c r="J65" s="1029"/>
    </row>
    <row r="66" spans="2:13" s="1028" customFormat="1" ht="14.1" customHeight="1">
      <c r="B66" s="1570" t="s">
        <v>7035</v>
      </c>
      <c r="C66" s="209"/>
      <c r="D66" s="209"/>
      <c r="E66" s="207"/>
      <c r="F66" s="1032"/>
      <c r="G66" s="1035"/>
      <c r="H66" s="1035"/>
      <c r="J66" s="1029"/>
    </row>
    <row r="67" spans="2:13" s="1028" customFormat="1" ht="14.1" customHeight="1">
      <c r="B67" s="1570"/>
      <c r="C67" s="209"/>
      <c r="D67" s="209"/>
      <c r="E67" s="207"/>
      <c r="F67" s="1032"/>
      <c r="G67" s="1035"/>
      <c r="H67" s="1035"/>
      <c r="J67" s="1029"/>
    </row>
    <row r="68" spans="2:13" s="1028" customFormat="1" ht="14.1" customHeight="1">
      <c r="B68" s="1570"/>
      <c r="C68" s="209"/>
      <c r="D68" s="209"/>
      <c r="E68" s="207"/>
      <c r="F68" s="1032"/>
      <c r="G68" s="1035"/>
      <c r="H68" s="1035"/>
      <c r="J68" s="1029"/>
    </row>
    <row r="69" spans="2:13" s="1028" customFormat="1" ht="14.1" customHeight="1">
      <c r="B69" s="1570"/>
      <c r="C69" s="209"/>
      <c r="D69" s="209"/>
      <c r="E69" s="207"/>
      <c r="F69" s="1032"/>
      <c r="G69" s="1035"/>
      <c r="H69" s="1035"/>
      <c r="J69" s="1029"/>
    </row>
    <row r="70" spans="2:13" s="1028" customFormat="1" ht="14.1" customHeight="1">
      <c r="B70" s="1570"/>
      <c r="C70" s="209"/>
      <c r="D70" s="209"/>
      <c r="E70" s="207"/>
      <c r="F70" s="1032"/>
      <c r="G70" s="1035"/>
      <c r="H70" s="1035"/>
      <c r="J70" s="1029"/>
    </row>
    <row r="71" spans="2:13" ht="15">
      <c r="B71" s="1030" t="s">
        <v>2276</v>
      </c>
      <c r="C71" s="976"/>
      <c r="D71" s="1031"/>
      <c r="E71" s="1031"/>
      <c r="F71" s="1032"/>
      <c r="G71" s="1035"/>
      <c r="H71" s="1035"/>
      <c r="I71" s="1035"/>
      <c r="J71" s="1035"/>
      <c r="K71" s="1035"/>
      <c r="L71" s="1035"/>
      <c r="M71" s="1032"/>
    </row>
    <row r="72" spans="2:13" ht="14.25">
      <c r="G72" s="1035"/>
      <c r="H72" s="1039"/>
      <c r="I72" s="1039"/>
      <c r="J72" s="1039"/>
      <c r="K72" s="1039"/>
      <c r="L72" s="1039"/>
      <c r="M72" s="1032"/>
    </row>
    <row r="73" spans="2:13" s="1042" customFormat="1" ht="22.9" customHeight="1">
      <c r="B73" s="1308"/>
      <c r="C73" s="1309"/>
      <c r="D73" s="1309"/>
      <c r="E73" s="1941"/>
    </row>
    <row r="74" spans="2:13" s="1026" customFormat="1" ht="11.25">
      <c r="B74" s="1233"/>
      <c r="C74" s="1047"/>
      <c r="D74" s="1047"/>
      <c r="E74" s="1942"/>
    </row>
    <row r="75" spans="2:13" s="976" customFormat="1" ht="14.25">
      <c r="B75" s="1046" t="s">
        <v>6132</v>
      </c>
      <c r="C75" s="1047"/>
      <c r="D75" s="1047"/>
      <c r="E75" s="1942"/>
    </row>
    <row r="76" spans="2:13">
      <c r="B76" s="1046" t="s">
        <v>6133</v>
      </c>
      <c r="C76" s="1047"/>
      <c r="D76" s="1047"/>
      <c r="E76" s="1942"/>
    </row>
    <row r="77" spans="2:13" s="976" customFormat="1" ht="14.25">
      <c r="B77" s="1044" t="s">
        <v>6134</v>
      </c>
      <c r="C77" s="1047"/>
      <c r="D77" s="1047"/>
      <c r="E77" s="1942"/>
    </row>
    <row r="78" spans="2:13" s="976" customFormat="1" ht="14.25">
      <c r="B78" s="1045" t="s">
        <v>7291</v>
      </c>
      <c r="C78" s="1047"/>
      <c r="D78" s="1047"/>
      <c r="E78" s="1942"/>
    </row>
    <row r="79" spans="2:13" s="976" customFormat="1" ht="14.25">
      <c r="B79" s="1044" t="s">
        <v>7294</v>
      </c>
      <c r="C79" s="1047"/>
      <c r="D79" s="1047"/>
      <c r="E79" s="1942"/>
    </row>
    <row r="80" spans="2:13" s="976" customFormat="1" ht="14.25">
      <c r="B80" s="1045" t="s">
        <v>7295</v>
      </c>
      <c r="C80" s="1047"/>
      <c r="D80" s="1047"/>
      <c r="E80" s="1942"/>
    </row>
    <row r="81" spans="2:13" s="976" customFormat="1" ht="14.25">
      <c r="B81" s="1046" t="s">
        <v>6135</v>
      </c>
      <c r="C81" s="1047"/>
      <c r="D81" s="1047"/>
      <c r="E81" s="1942"/>
    </row>
    <row r="82" spans="2:13" s="976" customFormat="1" ht="14.25">
      <c r="B82" s="1044" t="s">
        <v>6136</v>
      </c>
      <c r="C82" s="975"/>
      <c r="D82" s="1047"/>
      <c r="E82" s="1942"/>
    </row>
    <row r="83" spans="2:13" s="976" customFormat="1" ht="14.25">
      <c r="B83" s="1044" t="s">
        <v>7293</v>
      </c>
      <c r="C83" s="975"/>
      <c r="D83" s="1047"/>
      <c r="E83" s="1942"/>
    </row>
    <row r="84" spans="2:13" s="976" customFormat="1" ht="14.25">
      <c r="B84" s="1044" t="s">
        <v>6137</v>
      </c>
      <c r="C84" s="975"/>
      <c r="D84" s="1047"/>
      <c r="E84" s="1942"/>
    </row>
    <row r="85" spans="2:13" s="976" customFormat="1" ht="14.25">
      <c r="B85" s="1044" t="s">
        <v>7292</v>
      </c>
      <c r="C85" s="975"/>
      <c r="D85" s="1047"/>
      <c r="E85" s="1942"/>
    </row>
    <row r="86" spans="2:13" s="976" customFormat="1" ht="14.25">
      <c r="B86" s="1044" t="s">
        <v>2277</v>
      </c>
      <c r="C86" s="975"/>
      <c r="D86" s="1047"/>
      <c r="E86" s="1942"/>
    </row>
    <row r="87" spans="2:13" s="976" customFormat="1" ht="14.25">
      <c r="B87" s="1044" t="s">
        <v>2278</v>
      </c>
      <c r="C87" s="975"/>
      <c r="D87" s="1047"/>
      <c r="E87" s="1942"/>
    </row>
    <row r="88" spans="2:13" s="976" customFormat="1" ht="14.25">
      <c r="B88" s="1046" t="s">
        <v>7055</v>
      </c>
      <c r="C88" s="1047"/>
      <c r="D88" s="1047"/>
      <c r="E88" s="1942"/>
    </row>
    <row r="89" spans="2:13" s="976" customFormat="1" ht="14.25">
      <c r="B89" s="1044" t="s">
        <v>7296</v>
      </c>
      <c r="C89" s="975"/>
      <c r="D89" s="1047"/>
      <c r="E89" s="1942"/>
    </row>
    <row r="90" spans="2:13" s="976" customFormat="1" ht="14.25">
      <c r="B90" s="1044" t="s">
        <v>7297</v>
      </c>
      <c r="C90" s="975"/>
      <c r="D90" s="1047"/>
      <c r="E90" s="1942"/>
    </row>
    <row r="91" spans="2:13" s="976" customFormat="1" ht="14.25">
      <c r="B91" s="1044" t="s">
        <v>7298</v>
      </c>
      <c r="C91" s="975"/>
      <c r="D91" s="1047"/>
      <c r="E91" s="1942"/>
    </row>
    <row r="92" spans="2:13" s="976" customFormat="1" ht="14.25">
      <c r="B92" s="1044" t="s">
        <v>7299</v>
      </c>
      <c r="C92" s="975"/>
      <c r="D92" s="1047"/>
      <c r="E92" s="1942"/>
    </row>
    <row r="93" spans="2:13" s="976" customFormat="1" ht="14.25">
      <c r="B93" s="1044" t="s">
        <v>7300</v>
      </c>
      <c r="C93" s="975"/>
      <c r="D93" s="1047"/>
      <c r="E93" s="1942"/>
    </row>
    <row r="94" spans="2:13" s="976" customFormat="1" ht="14.25">
      <c r="B94" s="1044" t="s">
        <v>7301</v>
      </c>
      <c r="C94" s="975"/>
      <c r="D94" s="1047"/>
      <c r="E94" s="1942"/>
    </row>
    <row r="95" spans="2:13" s="1040" customFormat="1">
      <c r="B95" s="1026"/>
      <c r="C95" s="1026"/>
      <c r="D95" s="1026"/>
      <c r="E95" s="1026"/>
      <c r="F95" s="1043" t="s">
        <v>769</v>
      </c>
      <c r="G95" s="1232"/>
      <c r="H95" s="1232"/>
      <c r="I95" s="1232"/>
      <c r="J95" s="1232"/>
      <c r="K95" s="1232"/>
      <c r="L95" s="1232"/>
      <c r="M95" s="1232"/>
    </row>
    <row r="96" spans="2:13" s="1040" customFormat="1">
      <c r="B96" s="1026"/>
      <c r="C96" s="1026"/>
      <c r="D96" s="1026"/>
      <c r="E96" s="1026"/>
      <c r="F96" s="1043" t="s">
        <v>770</v>
      </c>
      <c r="G96" s="1232"/>
      <c r="H96" s="1232"/>
      <c r="I96" s="1232"/>
      <c r="J96" s="1232"/>
      <c r="K96" s="1232"/>
      <c r="L96" s="1232"/>
      <c r="M96" s="1232"/>
    </row>
    <row r="97" spans="2:13">
      <c r="B97" s="1234"/>
      <c r="C97" s="1234"/>
      <c r="D97" s="1234"/>
      <c r="E97" s="1234"/>
      <c r="F97" s="1026" t="s">
        <v>7332</v>
      </c>
      <c r="G97" s="1234"/>
      <c r="H97" s="1234"/>
      <c r="I97" s="1234"/>
      <c r="J97" s="1234"/>
      <c r="K97" s="1234"/>
      <c r="L97" s="1234"/>
      <c r="M97" s="1234"/>
    </row>
    <row r="98" spans="2:13">
      <c r="B98" s="1234"/>
      <c r="C98" s="1234"/>
      <c r="D98" s="1234"/>
      <c r="E98" s="1234"/>
      <c r="F98" s="1026"/>
      <c r="G98" s="1234"/>
      <c r="H98" s="1234"/>
      <c r="I98" s="1234"/>
      <c r="J98" s="1234"/>
      <c r="K98" s="1234"/>
      <c r="L98" s="1234"/>
      <c r="M98" s="1234"/>
    </row>
    <row r="99" spans="2:13">
      <c r="B99" s="1042" t="s">
        <v>2279</v>
      </c>
      <c r="C99" s="1234"/>
      <c r="D99" s="1234"/>
      <c r="E99" s="1234"/>
      <c r="F99" s="1026"/>
      <c r="G99" s="1234"/>
      <c r="H99" s="1234"/>
      <c r="I99" s="1234"/>
      <c r="J99" s="1234"/>
      <c r="K99" s="1234"/>
      <c r="L99" s="1234"/>
      <c r="M99" s="1234"/>
    </row>
    <row r="100" spans="2:13">
      <c r="B100" s="1042" t="s">
        <v>2280</v>
      </c>
      <c r="C100" s="1234"/>
      <c r="D100" s="1234"/>
      <c r="E100" s="1234"/>
      <c r="F100" s="1026"/>
      <c r="G100" s="1234"/>
      <c r="H100" s="1234"/>
      <c r="I100" s="1234"/>
      <c r="J100" s="1234"/>
      <c r="K100" s="1234"/>
      <c r="L100" s="1234"/>
      <c r="M100" s="1234"/>
    </row>
    <row r="101" spans="2:13">
      <c r="B101" s="1042" t="s">
        <v>2281</v>
      </c>
      <c r="C101" s="1234"/>
      <c r="D101" s="1234"/>
      <c r="E101" s="1234"/>
      <c r="F101" s="1026"/>
      <c r="G101" s="1234"/>
      <c r="H101" s="1234"/>
      <c r="I101" s="1234"/>
      <c r="J101" s="1234"/>
      <c r="K101" s="1234"/>
      <c r="L101" s="1234"/>
      <c r="M101" s="1234"/>
    </row>
    <row r="102" spans="2:13">
      <c r="B102" s="1234"/>
      <c r="C102" s="1234"/>
      <c r="D102" s="1234"/>
      <c r="E102" s="1234"/>
      <c r="F102" s="1026"/>
      <c r="G102" s="1234"/>
      <c r="H102" s="1234"/>
      <c r="I102" s="1234"/>
      <c r="J102" s="1234"/>
      <c r="K102" s="1234"/>
      <c r="L102" s="1234"/>
      <c r="M102" s="1234"/>
    </row>
    <row r="103" spans="2:13">
      <c r="B103" s="1234"/>
      <c r="C103" s="1234"/>
      <c r="D103" s="1234"/>
      <c r="E103" s="1234"/>
      <c r="F103" s="1026"/>
      <c r="G103" s="1234"/>
      <c r="H103" s="1234"/>
      <c r="I103" s="1234"/>
      <c r="J103" s="1234"/>
      <c r="K103" s="1234"/>
      <c r="L103" s="1234"/>
      <c r="M103" s="1234"/>
    </row>
    <row r="105" spans="2:13" ht="15">
      <c r="B105" s="1235" t="s">
        <v>6138</v>
      </c>
      <c r="C105" s="976"/>
      <c r="D105" s="976"/>
      <c r="E105" s="976"/>
    </row>
    <row r="106" spans="2:13" ht="14.25">
      <c r="B106" s="1236"/>
      <c r="C106" s="976"/>
      <c r="D106" s="976"/>
      <c r="E106" s="976"/>
    </row>
    <row r="107" spans="2:13" ht="14.25">
      <c r="B107" s="1042"/>
      <c r="C107" s="1237" t="s">
        <v>6840</v>
      </c>
      <c r="D107" s="1042"/>
      <c r="E107" s="976"/>
    </row>
    <row r="108" spans="2:13" s="1042" customFormat="1" ht="22.15" customHeight="1">
      <c r="B108" s="1238" t="s">
        <v>6139</v>
      </c>
      <c r="C108" s="1238" t="s">
        <v>6140</v>
      </c>
      <c r="D108" s="1238" t="s">
        <v>6141</v>
      </c>
      <c r="E108" s="2083" t="s">
        <v>6026</v>
      </c>
      <c r="F108" s="2084"/>
    </row>
    <row r="109" spans="2:13" s="1026" customFormat="1" ht="17.25" customHeight="1">
      <c r="B109" s="444">
        <v>3</v>
      </c>
      <c r="C109" s="444">
        <v>1</v>
      </c>
      <c r="D109" s="444">
        <v>2</v>
      </c>
      <c r="E109" s="2085">
        <v>1</v>
      </c>
      <c r="F109" s="2086"/>
      <c r="G109" s="1048"/>
      <c r="H109" s="1048"/>
      <c r="I109" s="1048"/>
      <c r="J109" s="1048"/>
      <c r="K109" s="424"/>
      <c r="L109" s="424"/>
      <c r="M109" s="1041"/>
    </row>
    <row r="110" spans="2:13" s="1026" customFormat="1" ht="11.25" customHeight="1">
      <c r="B110" s="444">
        <v>4</v>
      </c>
      <c r="C110" s="444">
        <v>0</v>
      </c>
      <c r="D110" s="444">
        <v>1</v>
      </c>
      <c r="E110" s="2085">
        <v>0</v>
      </c>
      <c r="F110" s="2086"/>
      <c r="G110" s="424"/>
      <c r="H110" s="424"/>
      <c r="I110" s="424"/>
      <c r="J110" s="424"/>
      <c r="K110" s="424"/>
      <c r="L110" s="424"/>
      <c r="M110" s="1041"/>
    </row>
    <row r="111" spans="2:13" s="1026" customFormat="1" ht="11.25">
      <c r="G111" s="424"/>
      <c r="H111" s="1049"/>
      <c r="I111" s="1049"/>
      <c r="J111" s="1049"/>
      <c r="K111" s="1049"/>
      <c r="L111" s="1049"/>
      <c r="M111" s="1041"/>
    </row>
    <row r="112" spans="2:13" ht="15">
      <c r="B112" s="1030" t="s">
        <v>6142</v>
      </c>
      <c r="C112" s="976"/>
      <c r="D112" s="976"/>
      <c r="E112" s="976"/>
      <c r="G112" s="1035"/>
      <c r="H112" s="1035"/>
      <c r="I112" s="1035"/>
      <c r="J112" s="1035"/>
      <c r="K112" s="1035"/>
      <c r="L112" s="1035"/>
      <c r="M112" s="1032"/>
    </row>
    <row r="113" spans="2:13" ht="14.25">
      <c r="B113" s="976"/>
      <c r="C113" s="976"/>
      <c r="D113" s="976"/>
      <c r="E113" s="976"/>
      <c r="G113" s="1035"/>
      <c r="H113" s="1035"/>
      <c r="I113" s="1035"/>
      <c r="J113" s="1035"/>
      <c r="K113" s="1035"/>
      <c r="L113" s="1035"/>
      <c r="M113" s="1032"/>
    </row>
    <row r="114" spans="2:13" ht="14.25">
      <c r="B114" s="1239" t="s">
        <v>6143</v>
      </c>
      <c r="C114" s="1240"/>
      <c r="D114" s="976"/>
      <c r="E114" s="976"/>
      <c r="G114" s="1035"/>
      <c r="H114" s="1035"/>
      <c r="I114" s="1035"/>
      <c r="J114" s="1035"/>
      <c r="K114" s="1035"/>
      <c r="L114" s="1035"/>
      <c r="M114" s="1032"/>
    </row>
    <row r="115" spans="2:13" s="1026" customFormat="1" ht="11.25">
      <c r="B115" s="1241" t="s">
        <v>6144</v>
      </c>
      <c r="C115" s="1241"/>
      <c r="G115" s="424"/>
      <c r="H115" s="424"/>
      <c r="I115" s="424"/>
      <c r="J115" s="424"/>
      <c r="K115" s="424"/>
      <c r="L115" s="424"/>
      <c r="M115" s="1041"/>
    </row>
    <row r="116" spans="2:13" s="1026" customFormat="1" ht="11.25">
      <c r="B116" s="1241" t="s">
        <v>6145</v>
      </c>
      <c r="C116" s="1241"/>
      <c r="G116" s="424"/>
      <c r="H116" s="424"/>
      <c r="I116" s="424"/>
      <c r="J116" s="424"/>
      <c r="K116" s="424"/>
      <c r="L116" s="424"/>
      <c r="M116" s="1041"/>
    </row>
    <row r="117" spans="2:13" s="1026" customFormat="1" ht="11.25">
      <c r="B117" s="1241" t="s">
        <v>6146</v>
      </c>
      <c r="C117" s="1825"/>
      <c r="G117" s="424"/>
      <c r="H117" s="424"/>
      <c r="I117" s="424"/>
      <c r="J117" s="424"/>
      <c r="K117" s="424"/>
      <c r="L117" s="424"/>
      <c r="M117" s="1041"/>
    </row>
    <row r="118" spans="2:13" ht="14.25">
      <c r="B118" s="976"/>
      <c r="C118" s="976"/>
      <c r="D118" s="976"/>
    </row>
    <row r="119" spans="2:13" ht="14.25">
      <c r="B119" s="976"/>
      <c r="C119" s="976"/>
      <c r="D119" s="976"/>
    </row>
    <row r="120" spans="2:13" s="1028" customFormat="1" ht="36.75">
      <c r="B120" s="1223" t="s">
        <v>5552</v>
      </c>
      <c r="C120" s="1224"/>
      <c r="D120" s="1026"/>
      <c r="E120" s="1027"/>
      <c r="F120" s="1026"/>
      <c r="J120" s="1029"/>
    </row>
    <row r="121" spans="2:13" s="1028" customFormat="1" ht="27">
      <c r="B121" s="1225"/>
      <c r="C121" s="1224"/>
      <c r="D121" s="1026"/>
      <c r="E121" s="1027"/>
      <c r="F121" s="1026"/>
      <c r="J121" s="1029"/>
    </row>
    <row r="122" spans="2:13" ht="15">
      <c r="B122" s="1030" t="s">
        <v>6147</v>
      </c>
      <c r="C122" s="976"/>
      <c r="D122" s="1031"/>
      <c r="E122" s="1031"/>
      <c r="F122" s="1032"/>
      <c r="G122" s="1033"/>
      <c r="H122" s="1034"/>
      <c r="I122" s="976"/>
      <c r="J122" s="1031"/>
      <c r="K122" s="1031"/>
      <c r="L122" s="1031"/>
      <c r="M122" s="1032"/>
    </row>
    <row r="123" spans="2:13" ht="15">
      <c r="B123" s="1030"/>
      <c r="C123" s="976"/>
      <c r="D123" s="1031"/>
      <c r="E123" s="1031"/>
      <c r="F123" s="1032"/>
      <c r="G123" s="1033"/>
      <c r="H123" s="1034"/>
      <c r="I123" s="976"/>
      <c r="J123" s="1031"/>
      <c r="K123" s="1031"/>
      <c r="L123" s="1031"/>
      <c r="M123" s="1032"/>
    </row>
    <row r="124" spans="2:13" ht="15">
      <c r="B124" s="1030"/>
      <c r="C124" s="976"/>
      <c r="D124" s="1031"/>
      <c r="E124" s="1031"/>
      <c r="F124" s="1032"/>
      <c r="G124" s="1033"/>
      <c r="H124" s="1034"/>
      <c r="I124" s="976"/>
      <c r="J124" s="1031"/>
      <c r="K124" s="1031"/>
      <c r="L124" s="1031"/>
      <c r="M124" s="1032"/>
    </row>
    <row r="125" spans="2:13" ht="15">
      <c r="B125" s="1030"/>
      <c r="C125" s="976"/>
      <c r="D125" s="1031"/>
      <c r="E125" s="1031"/>
      <c r="F125" s="1032"/>
      <c r="G125" s="1033"/>
      <c r="H125" s="1034"/>
      <c r="I125" s="976"/>
      <c r="J125" s="1031"/>
      <c r="K125" s="1031"/>
      <c r="L125" s="1031"/>
      <c r="M125" s="1032"/>
    </row>
    <row r="126" spans="2:13" s="976" customFormat="1" ht="15" customHeight="1">
      <c r="C126" s="1044" t="s">
        <v>5170</v>
      </c>
      <c r="D126" s="1050"/>
      <c r="E126" s="1050"/>
      <c r="F126" s="1051"/>
      <c r="G126" s="1050"/>
      <c r="H126" s="975"/>
      <c r="I126" s="1661"/>
    </row>
    <row r="127" spans="2:13" s="976" customFormat="1" ht="15" customHeight="1">
      <c r="C127" s="1044" t="s">
        <v>5171</v>
      </c>
      <c r="D127" s="1050"/>
      <c r="E127" s="1050"/>
      <c r="F127" s="1051"/>
      <c r="G127" s="1050"/>
      <c r="H127" s="975"/>
      <c r="I127" s="1661"/>
    </row>
    <row r="128" spans="2:13" s="976" customFormat="1" ht="15" customHeight="1">
      <c r="C128" s="1044" t="s">
        <v>5172</v>
      </c>
      <c r="D128" s="1050"/>
      <c r="E128" s="1050"/>
      <c r="F128" s="1051"/>
      <c r="G128" s="1050"/>
      <c r="H128" s="975"/>
      <c r="I128" s="1661"/>
    </row>
    <row r="129" spans="3:9" s="976" customFormat="1" ht="15" customHeight="1">
      <c r="C129" s="1044" t="s">
        <v>5173</v>
      </c>
      <c r="D129" s="1050"/>
      <c r="E129" s="1050"/>
      <c r="F129" s="1051"/>
      <c r="G129" s="1050"/>
      <c r="H129" s="975"/>
      <c r="I129" s="1661"/>
    </row>
    <row r="130" spans="3:9" s="976" customFormat="1" ht="15" customHeight="1">
      <c r="C130" s="1044" t="s">
        <v>767</v>
      </c>
      <c r="D130" s="1050"/>
      <c r="E130" s="1050"/>
      <c r="F130" s="1051"/>
      <c r="G130" s="1050"/>
      <c r="H130" s="975"/>
      <c r="I130" s="1661"/>
    </row>
    <row r="131" spans="3:9" s="976" customFormat="1" ht="15" customHeight="1">
      <c r="C131" s="1044" t="s">
        <v>768</v>
      </c>
      <c r="D131" s="1050"/>
      <c r="E131" s="1050"/>
      <c r="F131" s="1051"/>
      <c r="G131" s="1050"/>
      <c r="H131" s="975"/>
      <c r="I131" s="1661"/>
    </row>
    <row r="132" spans="3:9" s="976" customFormat="1" ht="15" customHeight="1">
      <c r="C132" s="1044" t="s">
        <v>6932</v>
      </c>
      <c r="D132" s="1050"/>
      <c r="E132" s="1050"/>
      <c r="F132" s="1051"/>
      <c r="G132" s="1050"/>
      <c r="H132" s="975"/>
      <c r="I132" s="1661"/>
    </row>
    <row r="133" spans="3:9" s="976" customFormat="1" ht="15" customHeight="1">
      <c r="C133" s="1044" t="s">
        <v>5174</v>
      </c>
      <c r="D133" s="1050"/>
      <c r="E133" s="1050"/>
      <c r="F133" s="1051"/>
      <c r="G133" s="1050"/>
      <c r="H133" s="975"/>
      <c r="I133" s="1661"/>
    </row>
    <row r="134" spans="3:9" s="976" customFormat="1" ht="15" customHeight="1">
      <c r="C134" s="1044" t="s">
        <v>5175</v>
      </c>
      <c r="D134" s="1050"/>
      <c r="E134" s="1050"/>
      <c r="F134" s="1051"/>
      <c r="G134" s="1050"/>
      <c r="H134" s="975"/>
      <c r="I134" s="1661"/>
    </row>
    <row r="135" spans="3:9" s="976" customFormat="1" ht="15" customHeight="1">
      <c r="C135" s="1044" t="s">
        <v>5176</v>
      </c>
      <c r="D135" s="1050"/>
      <c r="E135" s="1050"/>
      <c r="F135" s="1050"/>
      <c r="G135" s="1050"/>
      <c r="H135" s="975"/>
      <c r="I135" s="1661"/>
    </row>
    <row r="136" spans="3:9" s="976" customFormat="1" ht="15" customHeight="1">
      <c r="C136" s="1044" t="s">
        <v>5177</v>
      </c>
      <c r="D136" s="1050"/>
      <c r="E136" s="1050"/>
      <c r="F136" s="1051"/>
      <c r="G136" s="1050"/>
      <c r="H136" s="975"/>
      <c r="I136" s="1661"/>
    </row>
    <row r="137" spans="3:9" s="976" customFormat="1" ht="15" customHeight="1">
      <c r="C137" s="1044" t="s">
        <v>2783</v>
      </c>
      <c r="D137" s="1050"/>
      <c r="E137" s="1050"/>
      <c r="F137" s="1051"/>
      <c r="G137" s="1050"/>
      <c r="H137" s="975"/>
      <c r="I137" s="1661"/>
    </row>
    <row r="138" spans="3:9" s="976" customFormat="1" ht="15" customHeight="1">
      <c r="C138" s="1044" t="s">
        <v>6148</v>
      </c>
      <c r="D138" s="1050"/>
      <c r="E138" s="1050"/>
      <c r="F138" s="1051"/>
      <c r="G138" s="1050"/>
      <c r="H138" s="975"/>
      <c r="I138" s="1661"/>
    </row>
    <row r="139" spans="3:9" s="976" customFormat="1" ht="15" customHeight="1">
      <c r="C139" s="1044" t="s">
        <v>5178</v>
      </c>
      <c r="D139" s="1050"/>
      <c r="E139" s="1050"/>
      <c r="F139" s="1051"/>
      <c r="G139" s="1050"/>
      <c r="H139" s="975"/>
      <c r="I139" s="1661"/>
    </row>
    <row r="140" spans="3:9" s="976" customFormat="1" ht="15" customHeight="1">
      <c r="C140" s="1044" t="s">
        <v>5179</v>
      </c>
      <c r="D140" s="1050"/>
      <c r="E140" s="1050"/>
      <c r="F140" s="1051"/>
      <c r="G140" s="1050"/>
      <c r="H140" s="975"/>
      <c r="I140" s="1661"/>
    </row>
    <row r="141" spans="3:9" s="976" customFormat="1" ht="15" customHeight="1">
      <c r="C141" s="1044" t="s">
        <v>6737</v>
      </c>
      <c r="D141" s="1050"/>
      <c r="E141" s="1050"/>
      <c r="F141" s="1051"/>
      <c r="G141" s="1050"/>
      <c r="H141" s="975"/>
      <c r="I141" s="1661"/>
    </row>
    <row r="142" spans="3:9" s="976" customFormat="1" ht="15" customHeight="1">
      <c r="C142" s="1044" t="s">
        <v>5492</v>
      </c>
      <c r="D142" s="1050"/>
      <c r="E142" s="1050"/>
      <c r="F142" s="1051"/>
      <c r="G142" s="1050"/>
      <c r="H142" s="975"/>
      <c r="I142" s="1661"/>
    </row>
    <row r="143" spans="3:9" s="976" customFormat="1" ht="15" customHeight="1">
      <c r="C143" s="1044" t="s">
        <v>5832</v>
      </c>
      <c r="D143" s="1050"/>
      <c r="E143" s="1050"/>
      <c r="F143" s="1051"/>
      <c r="G143" s="1050"/>
      <c r="H143" s="975"/>
      <c r="I143" s="1661"/>
    </row>
    <row r="144" spans="3:9" s="976" customFormat="1" ht="15" customHeight="1">
      <c r="C144" s="1044" t="s">
        <v>5833</v>
      </c>
      <c r="D144" s="1050"/>
      <c r="E144" s="1050"/>
      <c r="F144" s="1051"/>
      <c r="G144" s="1050"/>
      <c r="H144" s="975"/>
      <c r="I144" s="1661"/>
    </row>
    <row r="145" spans="3:12" s="976" customFormat="1" ht="15" customHeight="1">
      <c r="C145" s="1044" t="s">
        <v>6731</v>
      </c>
      <c r="D145" s="1051"/>
      <c r="E145" s="1051"/>
      <c r="F145" s="1051"/>
      <c r="G145" s="1051"/>
      <c r="H145" s="1051"/>
      <c r="I145" s="1661"/>
    </row>
    <row r="146" spans="3:12" s="976" customFormat="1" ht="15" customHeight="1">
      <c r="C146" s="1044" t="s">
        <v>4596</v>
      </c>
      <c r="D146" s="1051"/>
      <c r="E146" s="1051"/>
      <c r="F146" s="1051"/>
      <c r="G146" s="1051"/>
      <c r="H146" s="1051"/>
      <c r="I146" s="1661"/>
    </row>
    <row r="147" spans="3:12" s="976" customFormat="1" ht="15" customHeight="1">
      <c r="C147" s="1052" t="s">
        <v>4597</v>
      </c>
      <c r="D147" s="1051"/>
      <c r="E147" s="1051"/>
      <c r="F147" s="1051"/>
      <c r="G147" s="1051"/>
      <c r="H147" s="1051"/>
      <c r="I147" s="1661"/>
    </row>
    <row r="148" spans="3:12" s="976" customFormat="1" ht="15" customHeight="1">
      <c r="C148" s="1052" t="s">
        <v>4598</v>
      </c>
      <c r="D148" s="1051"/>
      <c r="E148" s="1051"/>
      <c r="F148" s="1051"/>
      <c r="G148" s="1051"/>
      <c r="H148" s="1051"/>
      <c r="I148" s="1661"/>
    </row>
    <row r="149" spans="3:12" s="976" customFormat="1" ht="15" customHeight="1">
      <c r="C149" s="1044" t="s">
        <v>6733</v>
      </c>
      <c r="D149" s="1053"/>
      <c r="E149" s="1051"/>
      <c r="F149" s="1051"/>
      <c r="G149" s="1051"/>
      <c r="H149" s="1051"/>
      <c r="I149" s="1661"/>
    </row>
    <row r="150" spans="3:12" s="976" customFormat="1" ht="15" customHeight="1">
      <c r="C150" s="1044" t="s">
        <v>6734</v>
      </c>
      <c r="D150" s="1051"/>
      <c r="E150" s="1051"/>
      <c r="F150" s="1051"/>
      <c r="G150" s="1051"/>
      <c r="H150" s="1051"/>
      <c r="I150" s="1661"/>
    </row>
    <row r="151" spans="3:12" s="976" customFormat="1" ht="15" customHeight="1">
      <c r="C151" s="1045" t="s">
        <v>4599</v>
      </c>
      <c r="D151" s="1054"/>
      <c r="E151" s="1055"/>
      <c r="F151" s="1055"/>
      <c r="G151" s="1055"/>
      <c r="H151" s="1055"/>
      <c r="I151" s="1662"/>
    </row>
    <row r="152" spans="3:12" s="976" customFormat="1" ht="15" customHeight="1">
      <c r="C152" s="1044" t="s">
        <v>2627</v>
      </c>
      <c r="D152" s="1053"/>
      <c r="E152" s="1051"/>
      <c r="F152" s="1051"/>
      <c r="G152" s="1051"/>
      <c r="H152" s="1051"/>
      <c r="I152" s="1661"/>
    </row>
    <row r="153" spans="3:12" s="976" customFormat="1" ht="15" customHeight="1">
      <c r="C153" s="1044" t="s">
        <v>6735</v>
      </c>
      <c r="D153" s="1051"/>
      <c r="E153" s="1051"/>
      <c r="F153" s="1051"/>
      <c r="G153" s="1051"/>
      <c r="H153" s="1051"/>
      <c r="I153" s="1661"/>
    </row>
    <row r="154" spans="3:12" s="976" customFormat="1" ht="15" customHeight="1">
      <c r="C154" s="1217" t="s">
        <v>6530</v>
      </c>
      <c r="D154" s="1051"/>
      <c r="E154" s="1051"/>
      <c r="F154" s="1051"/>
      <c r="G154" s="1051"/>
      <c r="H154" s="1051"/>
      <c r="I154" s="1757"/>
      <c r="K154" s="1826"/>
      <c r="L154" s="1826"/>
    </row>
    <row r="155" spans="3:12" s="976" customFormat="1" ht="15" customHeight="1">
      <c r="C155" s="1044" t="s">
        <v>6736</v>
      </c>
      <c r="D155" s="1051"/>
      <c r="E155" s="1051"/>
      <c r="F155" s="1051"/>
      <c r="G155" s="1051"/>
      <c r="H155" s="1051"/>
      <c r="I155" s="1661"/>
    </row>
    <row r="156" spans="3:12" s="976" customFormat="1" ht="15" customHeight="1">
      <c r="C156" s="1044" t="s">
        <v>2623</v>
      </c>
      <c r="D156" s="1051"/>
      <c r="E156" s="1051"/>
      <c r="F156" s="1051"/>
      <c r="G156" s="1051"/>
      <c r="H156" s="1051"/>
      <c r="I156" s="1661"/>
    </row>
    <row r="157" spans="3:12" s="976" customFormat="1" ht="15" customHeight="1">
      <c r="C157" s="1044" t="s">
        <v>2629</v>
      </c>
      <c r="D157" s="1051"/>
      <c r="E157" s="1051"/>
      <c r="F157" s="1051"/>
      <c r="G157" s="1051"/>
      <c r="H157" s="1051"/>
      <c r="I157" s="1661"/>
    </row>
    <row r="158" spans="3:12" s="976" customFormat="1" ht="15" customHeight="1">
      <c r="C158" s="1044" t="s">
        <v>2630</v>
      </c>
      <c r="D158" s="1051"/>
      <c r="E158" s="1051"/>
      <c r="F158" s="1051"/>
      <c r="G158" s="1051"/>
      <c r="H158" s="1051"/>
      <c r="I158" s="1661"/>
    </row>
    <row r="159" spans="3:12" s="976" customFormat="1" ht="15" customHeight="1">
      <c r="C159" s="1044" t="s">
        <v>4602</v>
      </c>
      <c r="D159" s="1051"/>
      <c r="E159" s="1051"/>
      <c r="F159" s="1051"/>
      <c r="G159" s="1051"/>
      <c r="H159" s="1051"/>
      <c r="I159" s="1661"/>
    </row>
    <row r="160" spans="3:12" s="976" customFormat="1" ht="15" customHeight="1">
      <c r="C160" s="1044" t="s">
        <v>2631</v>
      </c>
      <c r="D160" s="1051"/>
      <c r="E160" s="1051"/>
      <c r="F160" s="1051"/>
      <c r="G160" s="1051"/>
      <c r="H160" s="1051"/>
      <c r="I160" s="1661"/>
    </row>
    <row r="161" spans="2:13" s="976" customFormat="1" ht="15" customHeight="1">
      <c r="C161" s="1044" t="s">
        <v>5982</v>
      </c>
      <c r="D161" s="1051"/>
      <c r="E161" s="1051"/>
      <c r="F161" s="1051"/>
      <c r="G161" s="1051"/>
      <c r="H161" s="1051"/>
      <c r="I161" s="1661"/>
    </row>
    <row r="162" spans="2:13" s="976" customFormat="1" ht="15" customHeight="1">
      <c r="C162" s="1044" t="s">
        <v>5983</v>
      </c>
      <c r="D162" s="1051"/>
      <c r="E162" s="1051"/>
      <c r="F162" s="1051"/>
      <c r="G162" s="1051"/>
      <c r="H162" s="1051"/>
      <c r="I162" s="1661"/>
    </row>
    <row r="163" spans="2:13" s="976" customFormat="1" ht="15" customHeight="1">
      <c r="C163" s="1044" t="s">
        <v>5984</v>
      </c>
      <c r="D163" s="1051"/>
      <c r="E163" s="1051"/>
      <c r="F163" s="1051"/>
      <c r="G163" s="1051"/>
      <c r="H163" s="1051"/>
      <c r="I163" s="1661"/>
    </row>
    <row r="164" spans="2:13" s="976" customFormat="1" ht="15" customHeight="1">
      <c r="C164" s="1044" t="s">
        <v>5092</v>
      </c>
      <c r="D164" s="1051"/>
      <c r="E164" s="1051"/>
      <c r="F164" s="1051"/>
      <c r="G164" s="1051"/>
      <c r="H164" s="1051"/>
      <c r="I164" s="1661"/>
    </row>
    <row r="165" spans="2:13" s="976" customFormat="1" ht="15" customHeight="1">
      <c r="C165" s="1044" t="s">
        <v>5093</v>
      </c>
      <c r="D165" s="1050"/>
      <c r="E165" s="1050"/>
      <c r="F165" s="1050"/>
      <c r="G165" s="1050"/>
      <c r="H165" s="1050"/>
      <c r="I165" s="1661"/>
    </row>
    <row r="166" spans="2:13" s="976" customFormat="1" ht="15" customHeight="1">
      <c r="C166" s="1044" t="s">
        <v>5094</v>
      </c>
      <c r="D166" s="1051"/>
      <c r="E166" s="1051"/>
      <c r="F166" s="1051"/>
      <c r="G166" s="1051"/>
      <c r="H166" s="1051"/>
      <c r="I166" s="1661"/>
    </row>
    <row r="167" spans="2:13" s="976" customFormat="1" ht="15" customHeight="1">
      <c r="C167" s="1045" t="s">
        <v>5095</v>
      </c>
      <c r="D167" s="1055"/>
      <c r="E167" s="1055"/>
      <c r="F167" s="1055"/>
      <c r="G167" s="1055"/>
      <c r="H167" s="1055"/>
      <c r="I167" s="1662"/>
    </row>
    <row r="168" spans="2:13" s="976" customFormat="1" ht="15" customHeight="1">
      <c r="C168" s="1044" t="s">
        <v>6149</v>
      </c>
      <c r="D168" s="1051"/>
      <c r="E168" s="1051"/>
      <c r="F168" s="1051"/>
      <c r="G168" s="1051"/>
      <c r="H168" s="1051"/>
      <c r="I168" s="1661"/>
    </row>
    <row r="169" spans="2:13" s="976" customFormat="1" ht="15" customHeight="1">
      <c r="C169" s="1044" t="s">
        <v>6150</v>
      </c>
      <c r="D169" s="1051"/>
      <c r="E169" s="1051"/>
      <c r="F169" s="1051"/>
      <c r="G169" s="1051"/>
      <c r="H169" s="1051"/>
      <c r="I169" s="1661"/>
    </row>
    <row r="170" spans="2:13" ht="14.25">
      <c r="B170" s="1034"/>
      <c r="C170" s="1665" t="s">
        <v>6531</v>
      </c>
      <c r="D170" s="1666"/>
      <c r="E170" s="1657"/>
      <c r="F170" s="1658"/>
      <c r="G170" s="1658"/>
      <c r="H170" s="1659"/>
      <c r="I170" s="1664"/>
      <c r="J170" s="1656"/>
      <c r="K170" s="976"/>
      <c r="L170" s="976"/>
      <c r="M170" s="976"/>
    </row>
    <row r="171" spans="2:13" ht="14.25">
      <c r="B171" s="1034"/>
      <c r="C171" s="1665" t="s">
        <v>6532</v>
      </c>
      <c r="D171" s="1666"/>
      <c r="E171" s="1657"/>
      <c r="F171" s="1660"/>
      <c r="G171" s="1660"/>
      <c r="H171" s="1660"/>
      <c r="I171" s="1664"/>
      <c r="J171" s="1656"/>
      <c r="K171" s="976"/>
      <c r="L171" s="976"/>
      <c r="M171" s="976"/>
    </row>
    <row r="172" spans="2:13" ht="14.25">
      <c r="B172" s="1034"/>
      <c r="C172" s="1665" t="s">
        <v>6533</v>
      </c>
      <c r="D172" s="1666"/>
      <c r="E172" s="1657"/>
      <c r="F172" s="1660"/>
      <c r="G172" s="1660"/>
      <c r="H172" s="1660"/>
      <c r="I172" s="1664"/>
      <c r="J172" s="1656"/>
      <c r="K172" s="976"/>
      <c r="L172" s="976"/>
      <c r="M172" s="976"/>
    </row>
    <row r="173" spans="2:13" ht="14.25">
      <c r="B173" s="1034"/>
      <c r="C173" s="1665" t="s">
        <v>6534</v>
      </c>
      <c r="D173" s="1666"/>
      <c r="E173" s="1657"/>
      <c r="F173" s="1660"/>
      <c r="G173" s="1660"/>
      <c r="H173" s="1660"/>
      <c r="I173" s="1664"/>
      <c r="J173" s="1656"/>
      <c r="K173" s="976"/>
      <c r="L173" s="976"/>
      <c r="M173" s="976"/>
    </row>
    <row r="174" spans="2:13" ht="14.25">
      <c r="B174" s="1034"/>
      <c r="C174" s="1665" t="s">
        <v>6838</v>
      </c>
      <c r="D174" s="1666"/>
      <c r="E174" s="1657"/>
      <c r="F174" s="1660"/>
      <c r="G174" s="1660"/>
      <c r="H174" s="1660"/>
      <c r="I174" s="1664"/>
      <c r="J174" s="1656"/>
      <c r="K174" s="976"/>
      <c r="L174" s="976"/>
      <c r="M174" s="976"/>
    </row>
    <row r="175" spans="2:13" ht="14.25">
      <c r="B175" s="1034"/>
      <c r="C175" s="1665" t="s">
        <v>6535</v>
      </c>
      <c r="D175" s="1666"/>
      <c r="E175" s="1657"/>
      <c r="F175" s="1660"/>
      <c r="G175" s="1660"/>
      <c r="H175" s="1660"/>
      <c r="I175" s="1664"/>
      <c r="J175" s="1656"/>
      <c r="K175" s="976"/>
      <c r="L175" s="976"/>
      <c r="M175" s="976"/>
    </row>
    <row r="176" spans="2:13" ht="14.25">
      <c r="B176" s="1034"/>
      <c r="C176" s="1665" t="s">
        <v>6839</v>
      </c>
      <c r="D176" s="1666"/>
      <c r="E176" s="1657"/>
      <c r="F176" s="1660"/>
      <c r="G176" s="1660"/>
      <c r="H176" s="1660"/>
      <c r="I176" s="1664"/>
      <c r="J176" s="1656"/>
      <c r="K176" s="976"/>
      <c r="L176" s="976"/>
      <c r="M176" s="976"/>
    </row>
    <row r="177" spans="2:13" ht="14.25">
      <c r="B177" s="1034"/>
      <c r="C177" s="1665" t="s">
        <v>6536</v>
      </c>
      <c r="D177" s="1666"/>
      <c r="E177" s="1657"/>
      <c r="F177" s="1660"/>
      <c r="G177" s="1660"/>
      <c r="H177" s="1660"/>
      <c r="I177" s="1664"/>
      <c r="J177" s="1656"/>
      <c r="K177" s="976"/>
      <c r="L177" s="976"/>
      <c r="M177" s="976"/>
    </row>
    <row r="178" spans="2:13" ht="14.25">
      <c r="B178" s="1034"/>
      <c r="C178" s="1665" t="s">
        <v>6953</v>
      </c>
      <c r="D178" s="1666"/>
      <c r="E178" s="1657"/>
      <c r="F178" s="1660"/>
      <c r="G178" s="1660"/>
      <c r="H178" s="1660"/>
      <c r="I178" s="1663"/>
      <c r="J178" s="1656"/>
      <c r="K178" s="976"/>
      <c r="L178" s="976"/>
      <c r="M178" s="976"/>
    </row>
    <row r="179" spans="2:13" ht="14.25">
      <c r="B179" s="1034"/>
      <c r="C179" s="1665" t="s">
        <v>7910</v>
      </c>
      <c r="D179" s="1666"/>
      <c r="E179" s="1657"/>
      <c r="F179" s="1660"/>
      <c r="G179" s="1660"/>
      <c r="H179" s="2087"/>
      <c r="I179" s="2088"/>
      <c r="J179" s="1656"/>
      <c r="K179" s="976"/>
      <c r="L179" s="976"/>
      <c r="M179" s="976"/>
    </row>
    <row r="180" spans="2:13" ht="14.25">
      <c r="B180" s="1034"/>
      <c r="C180" s="1665" t="s">
        <v>7911</v>
      </c>
      <c r="D180" s="1666"/>
      <c r="E180" s="1657"/>
      <c r="F180" s="1660"/>
      <c r="G180" s="1660"/>
      <c r="H180" s="2081"/>
      <c r="I180" s="2082"/>
      <c r="J180" s="1656"/>
      <c r="K180" s="976"/>
      <c r="L180" s="976"/>
      <c r="M180" s="976"/>
    </row>
  </sheetData>
  <mergeCells count="5">
    <mergeCell ref="H180:I180"/>
    <mergeCell ref="E108:F108"/>
    <mergeCell ref="E109:F109"/>
    <mergeCell ref="E110:F110"/>
    <mergeCell ref="H179:I179"/>
  </mergeCells>
  <pageMargins left="0.23622047244094491" right="0.23622047244094491" top="0.74803149606299213" bottom="0.74803149606299213" header="0.51181102362204722" footer="0.51181102362204722"/>
  <pageSetup paperSize="9" scale="70" orientation="portrait" r:id="rId1"/>
  <headerFooter alignWithMargins="0">
    <oddFooter>&amp;L&amp;8© Terasaki Electric (Europe) Ltd. 2021&amp;R&amp;8Call our Sales Order Line on 0141 941 1940 or email: sales@terasaki.co.uk</oddFooter>
  </headerFooter>
  <rowBreaks count="2" manualBreakCount="2">
    <brk id="58" max="10" man="1"/>
    <brk id="117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O209"/>
  <sheetViews>
    <sheetView view="pageBreakPreview" topLeftCell="A46" zoomScale="64" zoomScaleNormal="64" zoomScaleSheetLayoutView="64" zoomScalePageLayoutView="41" workbookViewId="0">
      <selection activeCell="C218" sqref="C218"/>
    </sheetView>
  </sheetViews>
  <sheetFormatPr defaultRowHeight="12.75"/>
  <cols>
    <col min="1" max="1" width="59.140625" customWidth="1"/>
    <col min="2" max="2" width="11.5703125" customWidth="1"/>
    <col min="3" max="3" width="11.7109375" customWidth="1"/>
    <col min="4" max="4" width="12.5703125" customWidth="1"/>
    <col min="5" max="5" width="11.42578125" customWidth="1"/>
    <col min="6" max="6" width="14" customWidth="1"/>
    <col min="7" max="7" width="13.5703125" customWidth="1"/>
    <col min="8" max="8" width="12.7109375" customWidth="1"/>
    <col min="9" max="10" width="14.28515625" customWidth="1"/>
    <col min="11" max="11" width="15.42578125" customWidth="1"/>
    <col min="12" max="12" width="13.42578125" customWidth="1"/>
    <col min="13" max="13" width="11.7109375" customWidth="1"/>
    <col min="14" max="14" width="14.5703125" customWidth="1"/>
    <col min="15" max="15" width="16" customWidth="1"/>
    <col min="16" max="16" width="0.140625" hidden="1" customWidth="1"/>
  </cols>
  <sheetData>
    <row r="1" spans="1:16" ht="39.950000000000003" customHeight="1">
      <c r="A1" s="1490" t="s">
        <v>4910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2"/>
    </row>
    <row r="2" spans="1:16" ht="18.75" customHeight="1">
      <c r="A2" s="49"/>
      <c r="O2" s="50"/>
    </row>
    <row r="3" spans="1:16" ht="37.5" customHeight="1">
      <c r="A3" s="51"/>
      <c r="C3" s="1493"/>
      <c r="E3" s="1493" t="s">
        <v>6980</v>
      </c>
      <c r="O3" s="50"/>
    </row>
    <row r="4" spans="1:16" ht="19.5" customHeight="1" thickBot="1">
      <c r="A4" s="51"/>
      <c r="O4" s="50"/>
    </row>
    <row r="5" spans="1:16" ht="3.75" hidden="1" customHeight="1">
      <c r="N5" s="52"/>
    </row>
    <row r="6" spans="1:16" ht="4.5" hidden="1" customHeight="1"/>
    <row r="7" spans="1:16" ht="33" customHeight="1">
      <c r="A7" s="53" t="s">
        <v>4911</v>
      </c>
      <c r="B7" s="54"/>
      <c r="C7" s="55"/>
      <c r="D7" s="55"/>
      <c r="E7" s="55"/>
      <c r="F7" s="56"/>
      <c r="G7" s="57" t="s">
        <v>4912</v>
      </c>
      <c r="H7" s="55"/>
      <c r="I7" s="58"/>
      <c r="J7" s="55"/>
      <c r="K7" s="55"/>
      <c r="L7" s="55"/>
      <c r="M7" s="55"/>
      <c r="N7" s="55"/>
      <c r="O7" s="59"/>
      <c r="P7" s="1515"/>
    </row>
    <row r="8" spans="1:16" ht="31.5" customHeight="1">
      <c r="A8" s="60" t="s">
        <v>4913</v>
      </c>
      <c r="B8" s="61"/>
      <c r="C8" s="62"/>
      <c r="D8" s="63"/>
      <c r="E8" s="63"/>
      <c r="F8" s="64"/>
      <c r="G8" s="65" t="s">
        <v>4914</v>
      </c>
      <c r="H8" s="63"/>
      <c r="I8" s="253"/>
      <c r="J8" s="63"/>
      <c r="K8" s="63"/>
      <c r="L8" s="63"/>
      <c r="M8" s="63"/>
      <c r="N8" s="63"/>
      <c r="O8" s="66"/>
      <c r="P8" s="1515"/>
    </row>
    <row r="9" spans="1:16" ht="35.25" customHeight="1">
      <c r="A9" s="60" t="s">
        <v>4915</v>
      </c>
      <c r="B9" s="61"/>
      <c r="C9" s="253"/>
      <c r="D9" s="63"/>
      <c r="E9" s="63"/>
      <c r="F9" s="67"/>
      <c r="G9" s="65" t="s">
        <v>4916</v>
      </c>
      <c r="H9" s="63"/>
      <c r="I9" s="63"/>
      <c r="J9" s="63"/>
      <c r="K9" s="63"/>
      <c r="L9" s="63"/>
      <c r="M9" s="63"/>
      <c r="N9" s="63"/>
      <c r="O9" s="66"/>
      <c r="P9" s="1515"/>
    </row>
    <row r="10" spans="1:16" ht="36.75" customHeight="1" thickBot="1">
      <c r="A10" s="68" t="s">
        <v>4917</v>
      </c>
      <c r="B10" s="69"/>
      <c r="C10" s="254"/>
      <c r="D10" s="70"/>
      <c r="E10" s="70"/>
      <c r="F10" s="71"/>
      <c r="G10" s="72" t="s">
        <v>4918</v>
      </c>
      <c r="H10" s="70"/>
      <c r="I10" s="70"/>
      <c r="J10" s="70"/>
      <c r="K10" s="70"/>
      <c r="L10" s="70"/>
      <c r="M10" s="70"/>
      <c r="N10" s="70"/>
      <c r="O10" s="73"/>
      <c r="P10" s="1515"/>
    </row>
    <row r="11" spans="1:16" ht="6" customHeight="1" thickBot="1">
      <c r="A11" s="977"/>
      <c r="B11" s="978"/>
      <c r="C11" s="979"/>
      <c r="D11" s="980"/>
      <c r="E11" s="979"/>
      <c r="F11" s="981"/>
      <c r="G11" s="979"/>
      <c r="H11" s="979"/>
      <c r="I11" s="979"/>
      <c r="J11" s="979"/>
      <c r="K11" s="979"/>
      <c r="L11" s="979"/>
      <c r="M11" s="979"/>
      <c r="N11" s="979"/>
      <c r="O11" s="982"/>
      <c r="P11" s="1515"/>
    </row>
    <row r="12" spans="1:16" ht="27" customHeight="1" thickBot="1">
      <c r="A12" s="983" t="s">
        <v>2615</v>
      </c>
      <c r="B12" s="984"/>
      <c r="C12" s="984"/>
      <c r="D12" s="984"/>
      <c r="E12" s="984"/>
      <c r="F12" s="984"/>
      <c r="G12" s="984"/>
      <c r="H12" s="985"/>
      <c r="I12" s="985"/>
      <c r="J12" s="985"/>
      <c r="K12" s="984"/>
      <c r="L12" s="984"/>
      <c r="M12" s="984"/>
      <c r="N12" s="984"/>
      <c r="O12" s="986"/>
      <c r="P12" s="987"/>
    </row>
    <row r="13" spans="1:16" ht="5.25" customHeight="1" thickBot="1">
      <c r="A13" s="1766"/>
      <c r="B13" s="1767"/>
      <c r="C13" s="1767"/>
      <c r="D13" s="1767"/>
      <c r="E13" s="1767"/>
      <c r="F13" s="1767"/>
      <c r="G13" s="1767"/>
      <c r="H13" s="1768"/>
      <c r="I13" s="1768"/>
      <c r="J13" s="1769"/>
      <c r="K13" s="1767"/>
      <c r="L13" s="1767"/>
      <c r="M13" s="1767"/>
      <c r="N13" s="1767"/>
      <c r="O13" s="1770"/>
      <c r="P13" s="987"/>
    </row>
    <row r="14" spans="1:16" ht="24.95" customHeight="1" thickBot="1">
      <c r="A14" s="1771" t="s">
        <v>7056</v>
      </c>
      <c r="B14" s="1772"/>
      <c r="C14" s="1772"/>
      <c r="D14" s="1772"/>
      <c r="E14" s="1773" t="s">
        <v>7057</v>
      </c>
      <c r="F14" s="2092"/>
      <c r="G14" s="2093"/>
      <c r="H14" s="1774"/>
      <c r="I14" s="1775" t="s">
        <v>2616</v>
      </c>
      <c r="J14" s="1776"/>
      <c r="K14" s="1776"/>
      <c r="L14" s="1819">
        <v>325</v>
      </c>
      <c r="M14" s="1777"/>
      <c r="N14" s="1777"/>
      <c r="O14" s="1778"/>
      <c r="P14" s="987"/>
    </row>
    <row r="15" spans="1:16" ht="5.25" customHeight="1" thickBot="1">
      <c r="A15" s="1779"/>
      <c r="B15" s="1780"/>
      <c r="C15" s="1780"/>
      <c r="D15" s="1780"/>
      <c r="E15" s="1780"/>
      <c r="F15" s="2091"/>
      <c r="G15" s="2091"/>
      <c r="H15" s="1772"/>
      <c r="I15" s="1772"/>
      <c r="J15" s="2091"/>
      <c r="K15" s="2091"/>
      <c r="L15" s="2091"/>
      <c r="M15" s="2091"/>
      <c r="N15" s="2091"/>
      <c r="O15" s="2094"/>
      <c r="P15" s="987"/>
    </row>
    <row r="16" spans="1:16" ht="24.95" customHeight="1" thickBot="1">
      <c r="A16" s="1779" t="s">
        <v>2617</v>
      </c>
      <c r="B16" s="1781"/>
      <c r="C16" s="1781"/>
      <c r="D16" s="1781"/>
      <c r="E16" s="1781"/>
      <c r="F16" s="2092"/>
      <c r="G16" s="2093"/>
      <c r="H16" s="1774"/>
      <c r="I16" s="1782" t="s">
        <v>4854</v>
      </c>
      <c r="J16" s="1782"/>
      <c r="K16" s="1783"/>
      <c r="L16" s="1781"/>
      <c r="M16" s="1781"/>
      <c r="N16" s="1781"/>
      <c r="O16" s="1784"/>
      <c r="P16" s="1516"/>
    </row>
    <row r="17" spans="1:16" ht="24.95" hidden="1" customHeight="1">
      <c r="A17" s="1785"/>
      <c r="B17" s="1772"/>
      <c r="C17" s="1772"/>
      <c r="D17" s="1772"/>
      <c r="E17" s="1772"/>
      <c r="F17" s="1772"/>
      <c r="G17" s="1772"/>
      <c r="H17" s="1774"/>
      <c r="I17" s="1774"/>
      <c r="J17" s="1772"/>
      <c r="K17" s="1772"/>
      <c r="L17" s="1780"/>
      <c r="M17" s="1786"/>
      <c r="N17" s="1780"/>
      <c r="O17" s="1787"/>
      <c r="P17" s="987"/>
    </row>
    <row r="18" spans="1:16" ht="24.95" hidden="1" customHeight="1">
      <c r="A18" s="1788" t="s">
        <v>2618</v>
      </c>
      <c r="B18" s="1789"/>
      <c r="C18" s="1789"/>
      <c r="D18" s="1774"/>
      <c r="E18" s="1774"/>
      <c r="F18" s="2091"/>
      <c r="G18" s="2091"/>
      <c r="H18" s="2091"/>
      <c r="I18" s="2091"/>
      <c r="J18" s="2091"/>
      <c r="K18" s="2091"/>
      <c r="L18" s="1780"/>
      <c r="M18" s="1786"/>
      <c r="N18" s="1780"/>
      <c r="O18" s="1787"/>
      <c r="P18" s="987"/>
    </row>
    <row r="19" spans="1:16" ht="18.75" hidden="1" customHeight="1">
      <c r="A19" s="1785"/>
      <c r="B19" s="1786"/>
      <c r="C19" s="1786"/>
      <c r="D19" s="1786"/>
      <c r="E19" s="1786"/>
      <c r="F19" s="1780"/>
      <c r="G19" s="1786"/>
      <c r="H19" s="1780"/>
      <c r="I19" s="1786"/>
      <c r="J19" s="1780"/>
      <c r="K19" s="1786"/>
      <c r="L19" s="1780"/>
      <c r="M19" s="1786"/>
      <c r="N19" s="1780"/>
      <c r="O19" s="1787"/>
      <c r="P19" s="987"/>
    </row>
    <row r="20" spans="1:16" ht="18.75" hidden="1" customHeight="1">
      <c r="A20" s="1785"/>
      <c r="B20" s="1786"/>
      <c r="C20" s="1786"/>
      <c r="D20" s="1786"/>
      <c r="E20" s="1786"/>
      <c r="F20" s="1780"/>
      <c r="G20" s="1786"/>
      <c r="H20" s="1780"/>
      <c r="I20" s="1786"/>
      <c r="J20" s="1780"/>
      <c r="K20" s="1786"/>
      <c r="L20" s="1780"/>
      <c r="M20" s="1786"/>
      <c r="N20" s="1780"/>
      <c r="O20" s="1787"/>
      <c r="P20" s="987"/>
    </row>
    <row r="21" spans="1:16" ht="18.75" hidden="1" customHeight="1">
      <c r="A21" s="1790"/>
      <c r="B21" s="1786"/>
      <c r="C21" s="1786"/>
      <c r="D21" s="1786"/>
      <c r="E21" s="1786"/>
      <c r="F21" s="1780"/>
      <c r="G21" s="1786"/>
      <c r="H21" s="1780"/>
      <c r="I21" s="1786"/>
      <c r="J21" s="1780"/>
      <c r="K21" s="1786"/>
      <c r="L21" s="1780"/>
      <c r="M21" s="1786"/>
      <c r="N21" s="1780"/>
      <c r="O21" s="1787"/>
      <c r="P21" s="987"/>
    </row>
    <row r="22" spans="1:16" ht="5.25" customHeight="1" thickBot="1">
      <c r="A22" s="1791"/>
      <c r="B22" s="1781"/>
      <c r="C22" s="1781"/>
      <c r="D22" s="1781"/>
      <c r="E22" s="1781"/>
      <c r="F22" s="2091"/>
      <c r="G22" s="2091"/>
      <c r="H22" s="2091"/>
      <c r="I22" s="2091"/>
      <c r="J22" s="2091"/>
      <c r="K22" s="2091"/>
      <c r="L22" s="2091"/>
      <c r="M22" s="2091"/>
      <c r="N22" s="2091"/>
      <c r="O22" s="2095"/>
      <c r="P22" s="987"/>
    </row>
    <row r="23" spans="1:16" ht="24.95" customHeight="1" thickBot="1">
      <c r="A23" s="1779" t="s">
        <v>4502</v>
      </c>
      <c r="B23" s="1774"/>
      <c r="C23" s="1774"/>
      <c r="D23" s="1774"/>
      <c r="E23" s="1774"/>
      <c r="F23" s="2092"/>
      <c r="G23" s="2093"/>
      <c r="H23" s="1774"/>
      <c r="I23" s="1774"/>
      <c r="J23" s="1780"/>
      <c r="K23" s="1792"/>
      <c r="L23" s="1792"/>
      <c r="M23" s="1792"/>
      <c r="N23" s="1792"/>
      <c r="O23" s="1793"/>
      <c r="P23" s="987"/>
    </row>
    <row r="24" spans="1:16" ht="24.95" hidden="1" customHeight="1">
      <c r="A24" s="1785"/>
      <c r="B24" s="1772"/>
      <c r="C24" s="1772"/>
      <c r="D24" s="1772"/>
      <c r="E24" s="1772"/>
      <c r="F24" s="1772"/>
      <c r="G24" s="1772"/>
      <c r="H24" s="1772"/>
      <c r="I24" s="1772"/>
      <c r="J24" s="1772"/>
      <c r="K24" s="1772"/>
      <c r="L24" s="1772"/>
      <c r="M24" s="1772"/>
      <c r="N24" s="1772"/>
      <c r="O24" s="1794"/>
      <c r="P24" s="987"/>
    </row>
    <row r="25" spans="1:16" ht="5.25" customHeight="1" thickBot="1">
      <c r="A25" s="1779"/>
      <c r="B25" s="1774"/>
      <c r="C25" s="1774"/>
      <c r="D25" s="1774"/>
      <c r="E25" s="1774"/>
      <c r="F25" s="2091"/>
      <c r="G25" s="2091"/>
      <c r="H25" s="1774"/>
      <c r="I25" s="1774"/>
      <c r="J25" s="2091"/>
      <c r="K25" s="2091"/>
      <c r="L25" s="2091"/>
      <c r="M25" s="2091"/>
      <c r="N25" s="2091"/>
      <c r="O25" s="2095"/>
      <c r="P25" s="987"/>
    </row>
    <row r="26" spans="1:16" ht="24.95" customHeight="1" thickBot="1">
      <c r="A26" s="1779" t="s">
        <v>4503</v>
      </c>
      <c r="B26" s="1774"/>
      <c r="C26" s="1774"/>
      <c r="D26" s="1774"/>
      <c r="E26" s="1774"/>
      <c r="F26" s="2092"/>
      <c r="G26" s="2093"/>
      <c r="H26" s="1774"/>
      <c r="I26" s="1782" t="s">
        <v>4504</v>
      </c>
      <c r="J26" s="1782" t="s">
        <v>4504</v>
      </c>
      <c r="K26" s="1792"/>
      <c r="L26" s="1792"/>
      <c r="M26" s="1792"/>
      <c r="N26" s="1792"/>
      <c r="O26" s="1793"/>
      <c r="P26" s="987"/>
    </row>
    <row r="27" spans="1:16" ht="4.5" customHeight="1" thickBot="1">
      <c r="A27" s="1779"/>
      <c r="B27" s="1774"/>
      <c r="C27" s="1774"/>
      <c r="D27" s="1774"/>
      <c r="E27" s="1774"/>
      <c r="F27" s="1795"/>
      <c r="G27" s="1796"/>
      <c r="H27" s="1795"/>
      <c r="I27" s="1796"/>
      <c r="J27" s="1797"/>
      <c r="K27" s="1792"/>
      <c r="L27" s="1792"/>
      <c r="M27" s="1792"/>
      <c r="N27" s="1792"/>
      <c r="O27" s="1793"/>
      <c r="P27" s="987"/>
    </row>
    <row r="28" spans="1:16" ht="27.75" customHeight="1" thickBot="1">
      <c r="A28" s="1779" t="s">
        <v>4505</v>
      </c>
      <c r="B28" s="1774"/>
      <c r="C28" s="1774"/>
      <c r="D28" s="1774"/>
      <c r="E28" s="1774"/>
      <c r="F28" s="2092"/>
      <c r="G28" s="2093"/>
      <c r="H28" s="1774"/>
      <c r="I28" s="1774"/>
      <c r="J28" s="1797"/>
      <c r="K28" s="1792"/>
      <c r="L28" s="1792"/>
      <c r="M28" s="1792"/>
      <c r="N28" s="1792"/>
      <c r="O28" s="1793"/>
      <c r="P28" s="987"/>
    </row>
    <row r="29" spans="1:16" ht="6" customHeight="1">
      <c r="A29" s="1798"/>
      <c r="B29" s="1799"/>
      <c r="C29" s="1799"/>
      <c r="D29" s="1799"/>
      <c r="E29" s="1799"/>
      <c r="F29" s="1800"/>
      <c r="G29" s="1800"/>
      <c r="H29" s="1800"/>
      <c r="I29" s="1800"/>
      <c r="J29" s="1800"/>
      <c r="K29" s="1800"/>
      <c r="L29" s="1800"/>
      <c r="M29" s="1800"/>
      <c r="N29" s="1799"/>
      <c r="O29" s="1801"/>
      <c r="P29" s="987"/>
    </row>
    <row r="30" spans="1:16" ht="27" customHeight="1" thickBot="1">
      <c r="A30" s="988" t="s">
        <v>6981</v>
      </c>
      <c r="B30" s="989"/>
      <c r="C30" s="990"/>
      <c r="D30" s="990"/>
      <c r="E30" s="989"/>
      <c r="F30" s="990"/>
      <c r="G30" s="990"/>
      <c r="H30" s="990"/>
      <c r="I30" s="990"/>
      <c r="J30" s="990"/>
      <c r="K30" s="990"/>
      <c r="L30" s="990"/>
      <c r="M30" s="990"/>
      <c r="N30" s="990"/>
      <c r="O30" s="991"/>
      <c r="P30" s="987"/>
    </row>
    <row r="31" spans="1:16" ht="9.75" customHeight="1">
      <c r="A31" s="1519"/>
      <c r="B31" s="43"/>
      <c r="C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74"/>
      <c r="P31" s="987"/>
    </row>
    <row r="32" spans="1:16" ht="24.95" customHeight="1">
      <c r="A32" s="75" t="s">
        <v>4506</v>
      </c>
      <c r="B32" s="146"/>
      <c r="C32" s="38" t="s">
        <v>4507</v>
      </c>
      <c r="D32" s="81"/>
      <c r="E32" s="76"/>
      <c r="F32" s="76" t="s">
        <v>4508</v>
      </c>
      <c r="G32" s="38"/>
      <c r="H32" s="38"/>
      <c r="I32" s="146"/>
      <c r="J32" s="76"/>
      <c r="K32" s="38"/>
      <c r="L32" s="38"/>
      <c r="M32" s="81"/>
      <c r="N32" s="38"/>
      <c r="O32" s="74"/>
      <c r="P32" s="987"/>
    </row>
    <row r="33" spans="1:249" ht="16.5" customHeight="1">
      <c r="A33" s="77"/>
      <c r="B33" s="78"/>
      <c r="C33" s="78"/>
      <c r="D33" s="78"/>
      <c r="E33" s="79"/>
      <c r="F33" s="79"/>
      <c r="G33" s="79"/>
      <c r="H33" s="80"/>
      <c r="I33" s="80"/>
      <c r="J33" s="80"/>
      <c r="K33" s="38"/>
      <c r="L33" s="38"/>
      <c r="M33" s="38"/>
      <c r="N33" s="38"/>
      <c r="O33" s="74"/>
      <c r="P33" s="1515"/>
    </row>
    <row r="34" spans="1:249" ht="24.95" customHeight="1">
      <c r="A34" s="255"/>
      <c r="B34" s="1802" t="s">
        <v>4509</v>
      </c>
      <c r="C34" s="84" t="s">
        <v>4510</v>
      </c>
      <c r="D34" s="1802" t="s">
        <v>4511</v>
      </c>
      <c r="E34" s="81"/>
      <c r="F34" s="81"/>
      <c r="G34" s="81"/>
      <c r="H34" s="1494"/>
      <c r="I34" s="81"/>
      <c r="J34" s="1494" t="s">
        <v>4512</v>
      </c>
      <c r="K34" s="81"/>
      <c r="L34" s="1494"/>
      <c r="M34" s="1495"/>
      <c r="N34" s="1496"/>
      <c r="O34" s="83"/>
      <c r="P34" s="1515"/>
    </row>
    <row r="35" spans="1:249" ht="24.95" customHeight="1">
      <c r="A35" s="146" t="s">
        <v>4513</v>
      </c>
      <c r="B35" s="1803"/>
      <c r="C35" s="146"/>
      <c r="D35" s="1803"/>
      <c r="E35" s="38"/>
      <c r="F35" s="81"/>
      <c r="G35" s="81"/>
      <c r="H35" s="81"/>
      <c r="I35" s="81"/>
      <c r="J35" s="81" t="s">
        <v>4514</v>
      </c>
      <c r="K35" s="81"/>
      <c r="L35" s="81"/>
      <c r="M35" s="1495"/>
      <c r="N35" s="76"/>
      <c r="O35" s="83"/>
      <c r="P35" s="1515"/>
    </row>
    <row r="36" spans="1:249" ht="24.95" customHeight="1">
      <c r="A36" s="146" t="s">
        <v>4515</v>
      </c>
      <c r="B36" s="1803"/>
      <c r="C36" s="146"/>
      <c r="D36" s="1803"/>
      <c r="E36" s="48" t="s">
        <v>4516</v>
      </c>
      <c r="F36" s="81"/>
      <c r="G36" s="81"/>
      <c r="H36" s="81"/>
      <c r="I36" s="81"/>
      <c r="J36" s="81" t="s">
        <v>4759</v>
      </c>
      <c r="K36" s="81"/>
      <c r="L36" s="81"/>
      <c r="M36" s="1497"/>
      <c r="N36" s="76"/>
      <c r="O36" s="83"/>
      <c r="P36" s="50"/>
    </row>
    <row r="37" spans="1:249" ht="24.95" customHeight="1">
      <c r="A37" s="1520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147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  <c r="HV37" s="81"/>
      <c r="HW37" s="81"/>
      <c r="HX37" s="81"/>
      <c r="HY37" s="81"/>
      <c r="HZ37" s="81"/>
      <c r="IA37" s="81"/>
      <c r="IB37" s="81"/>
      <c r="IC37" s="81"/>
      <c r="ID37" s="81"/>
      <c r="IE37" s="81"/>
      <c r="IF37" s="81"/>
      <c r="IG37" s="81"/>
      <c r="IH37" s="81"/>
      <c r="II37" s="81"/>
      <c r="IJ37" s="81"/>
      <c r="IK37" s="81"/>
      <c r="IL37" s="81"/>
      <c r="IM37" s="81"/>
      <c r="IN37" s="81"/>
      <c r="IO37" s="81"/>
    </row>
    <row r="38" spans="1:249" ht="21.75" customHeight="1">
      <c r="A38" s="82" t="s">
        <v>6982</v>
      </c>
      <c r="B38" s="146"/>
      <c r="C38" s="81" t="s">
        <v>6983</v>
      </c>
      <c r="D38" s="274"/>
      <c r="E38" s="1023" t="s">
        <v>6984</v>
      </c>
      <c r="F38" s="92"/>
      <c r="G38" s="274"/>
      <c r="H38" s="1023" t="s">
        <v>6985</v>
      </c>
      <c r="I38" s="92"/>
      <c r="J38" s="81"/>
      <c r="K38" s="38" t="s">
        <v>7013</v>
      </c>
      <c r="L38" s="38"/>
      <c r="M38" s="1498"/>
      <c r="N38" s="38"/>
      <c r="O38" s="74"/>
      <c r="P38" s="74"/>
    </row>
    <row r="39" spans="1:249" ht="4.5" customHeight="1">
      <c r="A39" s="85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74"/>
      <c r="P39" s="987"/>
    </row>
    <row r="40" spans="1:249" ht="4.5" customHeight="1" thickBot="1">
      <c r="A40" s="85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74"/>
      <c r="P40" s="987"/>
    </row>
    <row r="41" spans="1:249" ht="27" customHeight="1" thickBot="1">
      <c r="A41" s="983" t="s">
        <v>4517</v>
      </c>
      <c r="B41" s="984"/>
      <c r="C41" s="984"/>
      <c r="D41" s="984"/>
      <c r="E41" s="984"/>
      <c r="F41" s="984"/>
      <c r="G41" s="984"/>
      <c r="H41" s="992"/>
      <c r="I41" s="992"/>
      <c r="J41" s="992"/>
      <c r="K41" s="993"/>
      <c r="L41" s="984"/>
      <c r="M41" s="984"/>
      <c r="N41" s="984"/>
      <c r="O41" s="986"/>
      <c r="P41" s="987"/>
    </row>
    <row r="42" spans="1:249" ht="18.75" customHeight="1">
      <c r="A42" s="40"/>
      <c r="C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74"/>
      <c r="P42" s="987"/>
    </row>
    <row r="43" spans="1:249" ht="24.95" customHeight="1">
      <c r="A43" s="100" t="s">
        <v>4518</v>
      </c>
      <c r="B43" s="1527"/>
      <c r="C43" s="458" t="s">
        <v>5625</v>
      </c>
      <c r="D43" s="458"/>
      <c r="E43" s="76"/>
      <c r="F43" s="38"/>
      <c r="G43" s="38"/>
      <c r="H43" s="38"/>
      <c r="I43" s="38"/>
      <c r="J43" s="38"/>
      <c r="K43" s="38"/>
      <c r="L43" s="38"/>
      <c r="M43" s="38"/>
      <c r="N43" s="38"/>
      <c r="O43" s="74"/>
      <c r="P43" s="987"/>
    </row>
    <row r="44" spans="1:249" ht="23.25" customHeight="1">
      <c r="A44" s="86"/>
      <c r="C44" s="88"/>
      <c r="D44" s="8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74"/>
      <c r="P44" s="987"/>
    </row>
    <row r="45" spans="1:249" ht="24" customHeight="1">
      <c r="A45" s="40"/>
      <c r="B45" s="1804"/>
      <c r="C45" s="2096" t="s">
        <v>5626</v>
      </c>
      <c r="D45" s="2096"/>
      <c r="E45" s="1805"/>
      <c r="F45" s="1806"/>
      <c r="G45" s="2096" t="s">
        <v>5627</v>
      </c>
      <c r="H45" s="2096"/>
      <c r="I45" s="1807"/>
      <c r="J45" s="1805"/>
      <c r="K45" s="2097" t="s">
        <v>7302</v>
      </c>
      <c r="L45" s="2097"/>
      <c r="M45" s="1808"/>
      <c r="N45" s="38"/>
      <c r="O45" s="74"/>
      <c r="P45" s="987"/>
    </row>
    <row r="46" spans="1:249" ht="24.95" customHeight="1">
      <c r="A46" s="89"/>
      <c r="B46" s="2098" t="s">
        <v>2893</v>
      </c>
      <c r="C46" s="2099"/>
      <c r="D46" s="2099"/>
      <c r="E46" s="2100"/>
      <c r="F46" s="2101" t="s">
        <v>2894</v>
      </c>
      <c r="G46" s="2099"/>
      <c r="H46" s="2099"/>
      <c r="I46" s="2100"/>
      <c r="J46" s="2099" t="s">
        <v>2895</v>
      </c>
      <c r="K46" s="2099"/>
      <c r="L46" s="2099"/>
      <c r="M46" s="2102"/>
      <c r="N46" s="38"/>
      <c r="O46" s="74"/>
      <c r="P46" s="987"/>
    </row>
    <row r="47" spans="1:249" ht="24.95" customHeight="1">
      <c r="A47" s="994" t="s">
        <v>2896</v>
      </c>
      <c r="B47" s="2103" t="s">
        <v>2897</v>
      </c>
      <c r="C47" s="2104"/>
      <c r="D47" s="2104"/>
      <c r="E47" s="2105"/>
      <c r="F47" s="1809" t="s">
        <v>2898</v>
      </c>
      <c r="G47" s="1810" t="s">
        <v>2899</v>
      </c>
      <c r="H47" s="1811" t="s">
        <v>2900</v>
      </c>
      <c r="I47" s="1812" t="s">
        <v>2901</v>
      </c>
      <c r="J47" s="1813" t="s">
        <v>2902</v>
      </c>
      <c r="K47" s="1810" t="s">
        <v>2903</v>
      </c>
      <c r="L47" s="1814" t="s">
        <v>2904</v>
      </c>
      <c r="M47" s="1815" t="s">
        <v>586</v>
      </c>
      <c r="N47" s="38"/>
      <c r="O47" s="74"/>
      <c r="P47" s="987"/>
    </row>
    <row r="48" spans="1:249" ht="24.95" customHeight="1">
      <c r="A48" s="90" t="s">
        <v>2905</v>
      </c>
      <c r="B48" s="2106"/>
      <c r="C48" s="2107"/>
      <c r="D48" s="2107"/>
      <c r="E48" s="2108"/>
      <c r="F48" s="995" t="s">
        <v>586</v>
      </c>
      <c r="G48" s="996" t="s">
        <v>586</v>
      </c>
      <c r="H48" s="996" t="s">
        <v>586</v>
      </c>
      <c r="I48" s="997" t="s">
        <v>586</v>
      </c>
      <c r="J48" s="996" t="s">
        <v>586</v>
      </c>
      <c r="K48" s="996" t="s">
        <v>586</v>
      </c>
      <c r="L48" s="996" t="s">
        <v>586</v>
      </c>
      <c r="M48" s="996" t="s">
        <v>586</v>
      </c>
      <c r="N48" s="38"/>
      <c r="O48" s="74"/>
      <c r="P48" s="987"/>
    </row>
    <row r="49" spans="1:24" ht="24.95" customHeight="1">
      <c r="A49" s="90" t="s">
        <v>2906</v>
      </c>
      <c r="B49" s="2106"/>
      <c r="C49" s="2107"/>
      <c r="D49" s="2107"/>
      <c r="E49" s="2108"/>
      <c r="F49" s="995" t="s">
        <v>586</v>
      </c>
      <c r="G49" s="996" t="s">
        <v>586</v>
      </c>
      <c r="H49" s="996" t="s">
        <v>586</v>
      </c>
      <c r="I49" s="997" t="s">
        <v>586</v>
      </c>
      <c r="J49" s="996" t="s">
        <v>586</v>
      </c>
      <c r="K49" s="996" t="s">
        <v>586</v>
      </c>
      <c r="L49" s="996" t="s">
        <v>586</v>
      </c>
      <c r="M49" s="996" t="s">
        <v>586</v>
      </c>
      <c r="N49" s="38"/>
      <c r="O49" s="74"/>
      <c r="P49" s="987"/>
    </row>
    <row r="50" spans="1:24" ht="24.95" customHeight="1">
      <c r="A50" s="90" t="s">
        <v>2907</v>
      </c>
      <c r="B50" s="2109" t="s">
        <v>586</v>
      </c>
      <c r="C50" s="2110"/>
      <c r="D50" s="2110"/>
      <c r="E50" s="2111"/>
      <c r="F50" s="256"/>
      <c r="G50" s="91"/>
      <c r="H50" s="257"/>
      <c r="I50" s="997" t="s">
        <v>586</v>
      </c>
      <c r="J50" s="92"/>
      <c r="K50" s="92"/>
      <c r="L50" s="92"/>
      <c r="M50" s="996" t="s">
        <v>586</v>
      </c>
      <c r="N50" s="38"/>
      <c r="O50" s="74"/>
      <c r="P50" s="987"/>
    </row>
    <row r="51" spans="1:24" ht="24.95" customHeight="1">
      <c r="A51" s="90" t="s">
        <v>2784</v>
      </c>
      <c r="B51" s="2112"/>
      <c r="C51" s="2113"/>
      <c r="D51" s="2107"/>
      <c r="E51" s="2108"/>
      <c r="F51" s="995" t="s">
        <v>586</v>
      </c>
      <c r="G51" s="996" t="s">
        <v>586</v>
      </c>
      <c r="H51" s="996" t="s">
        <v>586</v>
      </c>
      <c r="I51" s="997" t="s">
        <v>586</v>
      </c>
      <c r="J51" s="996" t="s">
        <v>586</v>
      </c>
      <c r="K51" s="996" t="s">
        <v>586</v>
      </c>
      <c r="L51" s="996" t="s">
        <v>586</v>
      </c>
      <c r="M51" s="996" t="s">
        <v>586</v>
      </c>
      <c r="N51" s="38"/>
      <c r="O51" s="74"/>
      <c r="P51" s="987"/>
    </row>
    <row r="52" spans="1:24" ht="24.95" customHeight="1">
      <c r="A52" s="90" t="s">
        <v>7288</v>
      </c>
      <c r="B52" s="2112"/>
      <c r="C52" s="2113"/>
      <c r="D52" s="2107"/>
      <c r="E52" s="2108"/>
      <c r="F52" s="995" t="s">
        <v>586</v>
      </c>
      <c r="G52" s="996" t="s">
        <v>586</v>
      </c>
      <c r="H52" s="996" t="s">
        <v>586</v>
      </c>
      <c r="I52" s="997" t="s">
        <v>586</v>
      </c>
      <c r="J52" s="996" t="s">
        <v>586</v>
      </c>
      <c r="K52" s="996" t="s">
        <v>586</v>
      </c>
      <c r="L52" s="996" t="s">
        <v>586</v>
      </c>
      <c r="M52" s="996" t="s">
        <v>586</v>
      </c>
      <c r="N52" s="38"/>
      <c r="O52" s="74"/>
      <c r="P52" s="987"/>
    </row>
    <row r="53" spans="1:24" ht="24.95" customHeight="1">
      <c r="A53" s="93" t="s">
        <v>2908</v>
      </c>
      <c r="B53" s="2109" t="s">
        <v>586</v>
      </c>
      <c r="C53" s="2110"/>
      <c r="D53" s="2110"/>
      <c r="E53" s="2111"/>
      <c r="F53" s="94"/>
      <c r="G53" s="95"/>
      <c r="H53" s="996" t="s">
        <v>586</v>
      </c>
      <c r="I53" s="997" t="s">
        <v>586</v>
      </c>
      <c r="J53" s="96"/>
      <c r="K53" s="95"/>
      <c r="L53" s="996" t="s">
        <v>586</v>
      </c>
      <c r="M53" s="996" t="s">
        <v>586</v>
      </c>
      <c r="N53" s="38"/>
      <c r="O53" s="74"/>
      <c r="P53" s="987"/>
    </row>
    <row r="54" spans="1:24" ht="24.95" customHeight="1" thickBot="1">
      <c r="A54" s="97" t="s">
        <v>2909</v>
      </c>
      <c r="B54" s="2114" t="s">
        <v>586</v>
      </c>
      <c r="C54" s="2115"/>
      <c r="D54" s="2115"/>
      <c r="E54" s="2116"/>
      <c r="F54" s="998" t="s">
        <v>586</v>
      </c>
      <c r="G54" s="999" t="s">
        <v>586</v>
      </c>
      <c r="H54" s="999" t="s">
        <v>586</v>
      </c>
      <c r="I54" s="98"/>
      <c r="J54" s="999" t="s">
        <v>586</v>
      </c>
      <c r="K54" s="999" t="s">
        <v>586</v>
      </c>
      <c r="L54" s="99"/>
      <c r="M54" s="999" t="s">
        <v>586</v>
      </c>
      <c r="N54" s="38"/>
      <c r="O54" s="74"/>
      <c r="P54" s="987"/>
    </row>
    <row r="55" spans="1:24" ht="13.5" customHeight="1">
      <c r="A55" s="100"/>
      <c r="B55" s="101"/>
      <c r="C55" s="76"/>
      <c r="D55" s="76"/>
      <c r="E55" s="76"/>
      <c r="F55" s="1517"/>
      <c r="G55" s="1517"/>
      <c r="H55" s="1517"/>
      <c r="I55" s="1518"/>
      <c r="J55" s="102"/>
      <c r="K55" s="1517"/>
      <c r="L55" s="1517"/>
      <c r="M55" s="1517"/>
      <c r="N55" s="38"/>
      <c r="O55" s="74"/>
      <c r="P55" s="987"/>
    </row>
    <row r="56" spans="1:24" ht="24.95" customHeight="1">
      <c r="A56" s="994" t="s">
        <v>2910</v>
      </c>
      <c r="B56" s="104"/>
      <c r="C56" s="104"/>
      <c r="D56" s="104"/>
      <c r="E56" s="104"/>
      <c r="F56" s="104"/>
      <c r="G56" s="104"/>
      <c r="H56" s="38"/>
      <c r="J56" s="105"/>
      <c r="K56" s="38"/>
      <c r="L56" s="38"/>
      <c r="M56" s="38"/>
      <c r="N56" s="38"/>
      <c r="O56" s="74"/>
      <c r="P56" s="987"/>
    </row>
    <row r="57" spans="1:24" ht="3.75" customHeight="1" thickBot="1">
      <c r="A57" s="106"/>
      <c r="B57" s="104"/>
      <c r="C57" s="104"/>
      <c r="D57" s="104"/>
      <c r="E57" s="104"/>
      <c r="F57" s="107"/>
      <c r="G57" s="104"/>
      <c r="H57" s="38"/>
      <c r="J57" s="108"/>
      <c r="K57" s="38"/>
      <c r="L57" s="38"/>
      <c r="M57" s="38"/>
      <c r="N57" s="38"/>
      <c r="O57" s="74"/>
      <c r="P57" s="987"/>
    </row>
    <row r="58" spans="1:24" ht="24.95" customHeight="1">
      <c r="A58" s="1758" t="s">
        <v>2911</v>
      </c>
      <c r="B58" s="2128"/>
      <c r="C58" s="2129"/>
      <c r="D58" s="2129"/>
      <c r="E58" s="2129"/>
      <c r="F58" s="1759"/>
      <c r="G58" s="1760"/>
      <c r="H58" s="1761" t="s">
        <v>586</v>
      </c>
      <c r="I58" s="1762" t="s">
        <v>586</v>
      </c>
      <c r="J58" s="1759"/>
      <c r="K58" s="1763"/>
      <c r="L58" s="1761" t="s">
        <v>586</v>
      </c>
      <c r="M58" s="1761" t="s">
        <v>586</v>
      </c>
      <c r="N58" s="38"/>
      <c r="O58" s="74"/>
      <c r="P58" s="987"/>
    </row>
    <row r="59" spans="1:24" ht="24.95" customHeight="1" thickBot="1">
      <c r="A59" s="1765" t="s">
        <v>7287</v>
      </c>
      <c r="B59" s="2117"/>
      <c r="C59" s="2118"/>
      <c r="D59" s="2118"/>
      <c r="E59" s="2118"/>
      <c r="F59" s="998" t="s">
        <v>586</v>
      </c>
      <c r="G59" s="999" t="s">
        <v>586</v>
      </c>
      <c r="H59" s="999" t="s">
        <v>586</v>
      </c>
      <c r="I59" s="1764" t="s">
        <v>586</v>
      </c>
      <c r="J59" s="998" t="s">
        <v>586</v>
      </c>
      <c r="K59" s="999" t="s">
        <v>586</v>
      </c>
      <c r="L59" s="999" t="s">
        <v>586</v>
      </c>
      <c r="M59" s="1005" t="s">
        <v>586</v>
      </c>
      <c r="N59" s="38"/>
      <c r="O59" s="74"/>
      <c r="P59" s="987"/>
    </row>
    <row r="60" spans="1:24" ht="24.95" customHeight="1">
      <c r="A60" s="1521" t="s">
        <v>6987</v>
      </c>
      <c r="B60" s="2122" t="s">
        <v>586</v>
      </c>
      <c r="C60" s="2123"/>
      <c r="D60" s="2123"/>
      <c r="E60" s="2124"/>
      <c r="F60" s="1000" t="s">
        <v>586</v>
      </c>
      <c r="G60" s="1000" t="s">
        <v>586</v>
      </c>
      <c r="H60" s="1000" t="s">
        <v>586</v>
      </c>
      <c r="I60" s="258" t="s">
        <v>4906</v>
      </c>
      <c r="J60" s="259" t="s">
        <v>4906</v>
      </c>
      <c r="K60" s="260" t="s">
        <v>4906</v>
      </c>
      <c r="L60" s="260" t="s">
        <v>4906</v>
      </c>
      <c r="M60" s="1001" t="s">
        <v>586</v>
      </c>
      <c r="N60" s="38"/>
      <c r="O60" s="74"/>
      <c r="P60" s="987"/>
    </row>
    <row r="61" spans="1:24" ht="24.95" customHeight="1">
      <c r="A61" s="1522" t="s">
        <v>6988</v>
      </c>
      <c r="B61" s="2106"/>
      <c r="C61" s="2132"/>
      <c r="D61" s="2132"/>
      <c r="E61" s="2133"/>
      <c r="F61" s="261" t="s">
        <v>4906</v>
      </c>
      <c r="G61" s="261" t="s">
        <v>4906</v>
      </c>
      <c r="H61" s="87"/>
      <c r="I61" s="262" t="s">
        <v>4906</v>
      </c>
      <c r="J61" s="261" t="s">
        <v>4906</v>
      </c>
      <c r="K61" s="227" t="s">
        <v>4906</v>
      </c>
      <c r="L61" s="227" t="s">
        <v>4906</v>
      </c>
      <c r="M61" s="1002" t="s">
        <v>586</v>
      </c>
      <c r="N61" s="38"/>
      <c r="O61" s="74"/>
      <c r="P61" s="987"/>
    </row>
    <row r="62" spans="1:24" ht="24.95" customHeight="1">
      <c r="A62" s="1522" t="s">
        <v>6989</v>
      </c>
      <c r="B62" s="2109" t="s">
        <v>586</v>
      </c>
      <c r="C62" s="2110"/>
      <c r="D62" s="2110"/>
      <c r="E62" s="2111"/>
      <c r="F62" s="261" t="s">
        <v>4906</v>
      </c>
      <c r="G62" s="261" t="s">
        <v>4906</v>
      </c>
      <c r="H62" s="996" t="s">
        <v>586</v>
      </c>
      <c r="I62" s="1003" t="s">
        <v>586</v>
      </c>
      <c r="J62" s="261" t="s">
        <v>4906</v>
      </c>
      <c r="K62" s="227" t="s">
        <v>4906</v>
      </c>
      <c r="L62" s="1002" t="s">
        <v>586</v>
      </c>
      <c r="M62" s="1002" t="s">
        <v>586</v>
      </c>
      <c r="N62" s="38"/>
      <c r="O62" s="74"/>
      <c r="P62" s="987"/>
    </row>
    <row r="63" spans="1:24" ht="24.95" customHeight="1" thickBot="1">
      <c r="A63" s="1523" t="s">
        <v>6990</v>
      </c>
      <c r="B63" s="2114" t="s">
        <v>586</v>
      </c>
      <c r="C63" s="2115"/>
      <c r="D63" s="2115"/>
      <c r="E63" s="2116"/>
      <c r="F63" s="263" t="s">
        <v>4906</v>
      </c>
      <c r="G63" s="263" t="s">
        <v>4906</v>
      </c>
      <c r="H63" s="999" t="s">
        <v>586</v>
      </c>
      <c r="I63" s="1004" t="s">
        <v>586</v>
      </c>
      <c r="J63" s="264" t="s">
        <v>4906</v>
      </c>
      <c r="K63" s="265" t="s">
        <v>4906</v>
      </c>
      <c r="L63" s="1005" t="s">
        <v>586</v>
      </c>
      <c r="M63" s="1005" t="s">
        <v>586</v>
      </c>
      <c r="N63" s="38"/>
      <c r="O63" s="74"/>
      <c r="P63" s="987"/>
    </row>
    <row r="64" spans="1:24" ht="24.95" customHeight="1">
      <c r="A64" s="1524" t="s">
        <v>6991</v>
      </c>
      <c r="B64" s="2125" t="s">
        <v>586</v>
      </c>
      <c r="C64" s="2126"/>
      <c r="D64" s="2126"/>
      <c r="E64" s="2127"/>
      <c r="F64" s="1000" t="s">
        <v>586</v>
      </c>
      <c r="G64" s="1000" t="s">
        <v>586</v>
      </c>
      <c r="H64" s="1006" t="s">
        <v>586</v>
      </c>
      <c r="I64" s="266" t="s">
        <v>4907</v>
      </c>
      <c r="J64" s="1000" t="s">
        <v>586</v>
      </c>
      <c r="K64" s="1001" t="s">
        <v>586</v>
      </c>
      <c r="L64" s="267" t="s">
        <v>4907</v>
      </c>
      <c r="M64" s="1007" t="s">
        <v>586</v>
      </c>
      <c r="N64" s="38"/>
      <c r="O64" s="74"/>
      <c r="P64" s="987"/>
      <c r="Q64" s="1008"/>
      <c r="R64" s="1008"/>
      <c r="S64" s="1008"/>
      <c r="U64" s="104"/>
      <c r="V64" s="104"/>
      <c r="W64" s="104"/>
      <c r="X64" s="1008"/>
    </row>
    <row r="65" spans="1:24" ht="24.95" customHeight="1">
      <c r="A65" s="1524" t="s">
        <v>6992</v>
      </c>
      <c r="B65" s="2125" t="s">
        <v>586</v>
      </c>
      <c r="C65" s="2126"/>
      <c r="D65" s="2126"/>
      <c r="E65" s="2127"/>
      <c r="F65" s="1006" t="s">
        <v>586</v>
      </c>
      <c r="G65" s="1006" t="s">
        <v>586</v>
      </c>
      <c r="H65" s="1006" t="s">
        <v>586</v>
      </c>
      <c r="I65" s="266" t="s">
        <v>4907</v>
      </c>
      <c r="J65" s="268" t="s">
        <v>4907</v>
      </c>
      <c r="K65" s="267" t="s">
        <v>4907</v>
      </c>
      <c r="L65" s="267" t="s">
        <v>4907</v>
      </c>
      <c r="M65" s="1007" t="s">
        <v>586</v>
      </c>
      <c r="N65" s="38"/>
      <c r="O65" s="74"/>
      <c r="P65" s="987"/>
      <c r="Q65" s="1008"/>
      <c r="R65" s="1008"/>
      <c r="S65" s="1008"/>
      <c r="U65" s="104"/>
      <c r="V65" s="104"/>
      <c r="W65" s="104"/>
      <c r="X65" s="1008"/>
    </row>
    <row r="66" spans="1:24" ht="24.95" customHeight="1">
      <c r="A66" s="1655" t="s">
        <v>7058</v>
      </c>
      <c r="B66" s="2125" t="s">
        <v>586</v>
      </c>
      <c r="C66" s="2126"/>
      <c r="D66" s="2126"/>
      <c r="E66" s="2127"/>
      <c r="F66" s="995" t="s">
        <v>586</v>
      </c>
      <c r="G66" s="1002" t="s">
        <v>586</v>
      </c>
      <c r="H66" s="1002" t="s">
        <v>586</v>
      </c>
      <c r="I66" s="1003" t="s">
        <v>586</v>
      </c>
      <c r="J66" s="263" t="s">
        <v>4907</v>
      </c>
      <c r="K66" s="1653" t="s">
        <v>4907</v>
      </c>
      <c r="L66" s="1653" t="s">
        <v>4907</v>
      </c>
      <c r="M66" s="1654" t="s">
        <v>586</v>
      </c>
      <c r="N66" s="38"/>
      <c r="O66" s="74"/>
      <c r="P66" s="987"/>
      <c r="Q66" s="1008"/>
      <c r="R66" s="1008"/>
      <c r="S66" s="1008"/>
      <c r="U66" s="104"/>
      <c r="V66" s="104"/>
      <c r="W66" s="104"/>
      <c r="X66" s="1008"/>
    </row>
    <row r="67" spans="1:24" ht="24.95" customHeight="1" thickBot="1">
      <c r="A67" s="1523" t="s">
        <v>6993</v>
      </c>
      <c r="B67" s="2119"/>
      <c r="C67" s="2120"/>
      <c r="D67" s="2120"/>
      <c r="E67" s="2121"/>
      <c r="F67" s="109"/>
      <c r="G67" s="110"/>
      <c r="H67" s="110"/>
      <c r="I67" s="269" t="s">
        <v>4907</v>
      </c>
      <c r="J67" s="264" t="s">
        <v>4907</v>
      </c>
      <c r="K67" s="265" t="s">
        <v>4907</v>
      </c>
      <c r="L67" s="265" t="s">
        <v>4907</v>
      </c>
      <c r="M67" s="1005" t="s">
        <v>586</v>
      </c>
      <c r="N67" s="38"/>
      <c r="O67" s="74"/>
      <c r="P67" s="987"/>
    </row>
    <row r="68" spans="1:24" ht="24.95" customHeight="1">
      <c r="A68" s="1525" t="s">
        <v>4908</v>
      </c>
      <c r="B68" s="2122" t="s">
        <v>586</v>
      </c>
      <c r="C68" s="2123"/>
      <c r="D68" s="2123"/>
      <c r="E68" s="2124"/>
      <c r="F68" s="996" t="s">
        <v>586</v>
      </c>
      <c r="G68" s="996" t="s">
        <v>586</v>
      </c>
      <c r="H68" s="996" t="s">
        <v>586</v>
      </c>
      <c r="I68" s="111"/>
      <c r="J68" s="112"/>
      <c r="K68" s="112"/>
      <c r="L68" s="113"/>
      <c r="M68" s="1006" t="s">
        <v>586</v>
      </c>
      <c r="N68" s="38"/>
      <c r="O68" s="74"/>
      <c r="P68" s="987"/>
    </row>
    <row r="69" spans="1:24" ht="24.95" customHeight="1">
      <c r="A69" s="1526" t="s">
        <v>4909</v>
      </c>
      <c r="B69" s="2109" t="s">
        <v>586</v>
      </c>
      <c r="C69" s="2110"/>
      <c r="D69" s="2110"/>
      <c r="E69" s="2111"/>
      <c r="F69" s="96"/>
      <c r="G69" s="92"/>
      <c r="H69" s="92"/>
      <c r="I69" s="114"/>
      <c r="J69" s="115"/>
      <c r="K69" s="115"/>
      <c r="L69" s="116"/>
      <c r="M69" s="996" t="s">
        <v>586</v>
      </c>
      <c r="N69" s="38"/>
      <c r="O69" s="74"/>
      <c r="P69" s="987"/>
    </row>
    <row r="70" spans="1:24" ht="24.95" customHeight="1">
      <c r="A70" s="82"/>
      <c r="B70" s="101"/>
      <c r="C70" s="76"/>
      <c r="D70" s="76"/>
      <c r="E70" s="76"/>
      <c r="F70" s="38"/>
      <c r="G70" s="38"/>
      <c r="H70" s="38"/>
      <c r="J70" s="104"/>
      <c r="K70" s="104"/>
      <c r="L70" s="104"/>
      <c r="M70" s="103"/>
      <c r="N70" s="38"/>
      <c r="O70" s="74"/>
      <c r="P70" s="987"/>
    </row>
    <row r="71" spans="1:24" ht="15.75" customHeight="1" thickBot="1">
      <c r="A71" s="82"/>
      <c r="B71" s="2130"/>
      <c r="C71" s="2131"/>
      <c r="D71" s="2131"/>
      <c r="E71" s="2131"/>
      <c r="F71" s="103"/>
      <c r="G71" s="103"/>
      <c r="H71" s="103"/>
      <c r="I71" s="103"/>
      <c r="J71" s="186"/>
      <c r="K71" s="186"/>
      <c r="L71" s="103"/>
      <c r="M71" s="103"/>
      <c r="N71" s="38"/>
      <c r="O71" s="74"/>
      <c r="P71" s="987"/>
    </row>
    <row r="72" spans="1:24" ht="24.75" customHeight="1" thickBot="1">
      <c r="A72" s="1531" t="s">
        <v>7286</v>
      </c>
      <c r="B72" s="117" t="s">
        <v>4855</v>
      </c>
      <c r="C72" s="118"/>
      <c r="D72" s="117" t="s">
        <v>4856</v>
      </c>
      <c r="E72" s="119"/>
      <c r="F72" s="117" t="s">
        <v>4857</v>
      </c>
      <c r="G72" s="119"/>
      <c r="H72" s="117" t="s">
        <v>4858</v>
      </c>
      <c r="I72" s="120"/>
      <c r="J72" s="117" t="s">
        <v>4859</v>
      </c>
      <c r="K72" s="119"/>
      <c r="L72" s="117" t="s">
        <v>4860</v>
      </c>
      <c r="M72" s="119"/>
      <c r="N72" s="47"/>
      <c r="O72" s="270"/>
      <c r="P72" s="987"/>
    </row>
    <row r="73" spans="1:24" ht="30" customHeight="1" thickBot="1">
      <c r="A73" s="271"/>
      <c r="B73" s="38"/>
      <c r="C73" s="38"/>
      <c r="D73" s="38"/>
      <c r="E73" s="38"/>
      <c r="F73" s="121"/>
      <c r="G73" s="38"/>
      <c r="H73" s="38"/>
      <c r="I73" s="46"/>
      <c r="J73" s="38"/>
      <c r="K73" s="38"/>
      <c r="L73" s="38"/>
      <c r="M73" s="38"/>
      <c r="N73" s="47"/>
      <c r="O73" s="270"/>
      <c r="P73" s="987"/>
    </row>
    <row r="74" spans="1:24" ht="24.95" customHeight="1">
      <c r="A74" s="1528" t="s">
        <v>4861</v>
      </c>
      <c r="B74" s="122"/>
      <c r="C74" s="123"/>
      <c r="D74" s="123"/>
      <c r="E74" s="123"/>
      <c r="F74" s="124"/>
      <c r="G74" s="272"/>
      <c r="H74" s="81" t="s">
        <v>2785</v>
      </c>
      <c r="I74" s="38"/>
      <c r="L74" s="81"/>
      <c r="M74" s="38"/>
      <c r="N74" s="81"/>
      <c r="O74" s="270"/>
      <c r="P74" s="987"/>
    </row>
    <row r="75" spans="1:24" ht="24.95" customHeight="1">
      <c r="A75" s="82"/>
      <c r="B75" s="38"/>
      <c r="C75" s="38"/>
      <c r="D75" s="38"/>
      <c r="E75" s="38"/>
      <c r="F75" s="121"/>
      <c r="G75" s="38"/>
      <c r="H75" s="273" t="s">
        <v>2786</v>
      </c>
      <c r="I75" s="38"/>
      <c r="J75" s="146"/>
      <c r="K75" s="82"/>
      <c r="L75" s="81"/>
      <c r="M75" s="38"/>
      <c r="N75" s="81"/>
      <c r="O75" s="147"/>
      <c r="P75" s="987"/>
    </row>
    <row r="76" spans="1:24" ht="24.95" customHeight="1">
      <c r="A76" s="82"/>
      <c r="B76" s="1009" t="s">
        <v>4862</v>
      </c>
      <c r="C76" s="1009" t="s">
        <v>4863</v>
      </c>
      <c r="D76" s="1010" t="s">
        <v>4864</v>
      </c>
      <c r="E76" s="1011" t="s">
        <v>4865</v>
      </c>
      <c r="F76" s="126"/>
      <c r="G76" s="125"/>
      <c r="H76" s="273"/>
      <c r="I76" s="38"/>
      <c r="K76" s="81"/>
      <c r="L76" s="81"/>
      <c r="M76" s="38"/>
      <c r="N76" s="81"/>
      <c r="O76" s="74"/>
      <c r="P76" s="987"/>
    </row>
    <row r="77" spans="1:24" ht="24.95" customHeight="1">
      <c r="A77" s="82"/>
      <c r="B77" s="127"/>
      <c r="C77" s="127"/>
      <c r="D77" s="127"/>
      <c r="E77" s="127"/>
      <c r="F77" s="126"/>
      <c r="G77" s="125"/>
      <c r="H77" s="1499" t="s">
        <v>6986</v>
      </c>
      <c r="I77" s="46"/>
      <c r="J77" s="38"/>
      <c r="K77" s="38"/>
      <c r="L77" s="38"/>
      <c r="M77" s="38"/>
      <c r="N77" s="146"/>
      <c r="O77" s="275" t="s">
        <v>4866</v>
      </c>
      <c r="P77" s="987"/>
    </row>
    <row r="78" spans="1:24" ht="24.95" customHeight="1">
      <c r="A78" s="86" t="s">
        <v>2588</v>
      </c>
      <c r="B78" s="38"/>
      <c r="C78" s="38"/>
      <c r="D78" s="38"/>
      <c r="E78" s="38"/>
      <c r="F78" s="121"/>
      <c r="G78" s="125"/>
      <c r="H78" s="1500"/>
      <c r="I78" s="46"/>
      <c r="J78" s="38"/>
      <c r="K78" s="38"/>
      <c r="L78" s="38"/>
      <c r="M78" s="38"/>
      <c r="N78" s="47"/>
      <c r="O78" s="270"/>
      <c r="P78" s="987"/>
    </row>
    <row r="79" spans="1:24" ht="24.95" customHeight="1">
      <c r="A79" s="1012" t="s">
        <v>2589</v>
      </c>
      <c r="B79" s="38"/>
      <c r="C79" s="38"/>
      <c r="D79" s="38"/>
      <c r="E79" s="38"/>
      <c r="F79" s="121"/>
      <c r="G79" s="125"/>
      <c r="H79" s="1500" t="s">
        <v>2787</v>
      </c>
      <c r="I79" s="46"/>
      <c r="J79" s="38"/>
      <c r="K79" s="38"/>
      <c r="L79" s="38"/>
      <c r="M79" s="38"/>
      <c r="N79" s="146"/>
      <c r="O79" s="270"/>
      <c r="P79" s="74"/>
    </row>
    <row r="80" spans="1:24" ht="24.95" customHeight="1">
      <c r="A80" s="1013" t="s">
        <v>462</v>
      </c>
      <c r="B80" s="38"/>
      <c r="C80" s="38"/>
      <c r="D80" s="38"/>
      <c r="E80" s="38"/>
      <c r="F80" s="121"/>
      <c r="G80" s="125"/>
      <c r="H80" s="1499"/>
      <c r="I80" s="46"/>
      <c r="J80" s="38"/>
      <c r="K80" s="38"/>
      <c r="L80" s="38"/>
      <c r="M80" s="38"/>
      <c r="N80" s="81"/>
      <c r="O80" s="275"/>
      <c r="P80" s="987"/>
    </row>
    <row r="81" spans="1:16" ht="24.95" customHeight="1">
      <c r="A81" s="1014" t="s">
        <v>463</v>
      </c>
      <c r="B81" s="129"/>
      <c r="C81" s="130"/>
      <c r="D81" s="129"/>
      <c r="E81" s="131"/>
      <c r="F81" s="89"/>
      <c r="G81" s="125"/>
      <c r="H81" s="1494"/>
      <c r="I81" s="46"/>
      <c r="J81" s="38"/>
      <c r="K81" s="38"/>
      <c r="L81" s="38"/>
      <c r="M81" s="38"/>
      <c r="N81" s="47"/>
      <c r="O81" s="270"/>
      <c r="P81" s="987"/>
    </row>
    <row r="82" spans="1:16" ht="24.95" customHeight="1">
      <c r="A82" s="82" t="s">
        <v>465</v>
      </c>
      <c r="B82" s="1544"/>
      <c r="C82" s="81"/>
      <c r="D82" s="1023"/>
      <c r="E82" s="1023"/>
      <c r="F82" s="1023"/>
      <c r="G82" s="1545"/>
      <c r="H82" s="1494"/>
      <c r="I82" s="46"/>
      <c r="J82" s="38"/>
      <c r="K82" s="38"/>
      <c r="L82" s="38"/>
      <c r="M82" s="38"/>
      <c r="N82" s="47"/>
      <c r="O82" s="270"/>
      <c r="P82" s="987"/>
    </row>
    <row r="83" spans="1:16" ht="24.95" customHeight="1">
      <c r="A83" s="82" t="s">
        <v>466</v>
      </c>
      <c r="B83" s="81"/>
      <c r="C83" s="81" t="s">
        <v>467</v>
      </c>
      <c r="D83" s="1023"/>
      <c r="E83" s="1023"/>
      <c r="F83" s="1023"/>
      <c r="G83" s="1545"/>
      <c r="H83" s="128"/>
      <c r="I83" s="38"/>
      <c r="J83" s="38"/>
      <c r="K83" s="38"/>
      <c r="L83" s="38"/>
      <c r="M83" s="38"/>
      <c r="N83" s="47"/>
      <c r="O83" s="270"/>
      <c r="P83" s="987"/>
    </row>
    <row r="84" spans="1:16" ht="24.95" customHeight="1">
      <c r="A84" s="82" t="s">
        <v>468</v>
      </c>
      <c r="B84" s="81"/>
      <c r="C84" s="81" t="s">
        <v>4604</v>
      </c>
      <c r="D84" s="1023"/>
      <c r="E84" s="1023"/>
      <c r="F84" s="1023"/>
      <c r="G84" s="1545"/>
      <c r="H84" s="128" t="s">
        <v>464</v>
      </c>
      <c r="I84" s="38"/>
      <c r="J84" s="38"/>
      <c r="K84" s="38"/>
      <c r="L84" s="38"/>
      <c r="M84" s="38"/>
      <c r="N84" s="38"/>
      <c r="O84" s="270"/>
      <c r="P84" s="987"/>
    </row>
    <row r="85" spans="1:16" ht="24.95" customHeight="1">
      <c r="A85" s="82" t="s">
        <v>4605</v>
      </c>
      <c r="B85" s="81"/>
      <c r="C85" s="81" t="s">
        <v>4606</v>
      </c>
      <c r="D85" s="1023"/>
      <c r="E85" s="1023"/>
      <c r="F85" s="1023"/>
      <c r="G85" s="1545"/>
      <c r="H85" s="46"/>
      <c r="I85" s="38"/>
      <c r="J85" s="38"/>
      <c r="K85" s="38"/>
      <c r="L85" s="38"/>
      <c r="M85" s="38"/>
      <c r="N85" s="38"/>
      <c r="O85" s="74"/>
      <c r="P85" s="987"/>
    </row>
    <row r="86" spans="1:16" ht="25.15" customHeight="1">
      <c r="A86" s="133"/>
      <c r="B86" s="134"/>
      <c r="C86" s="127"/>
      <c r="D86" s="127"/>
      <c r="E86" s="127"/>
      <c r="F86" s="1023"/>
      <c r="G86" s="276"/>
      <c r="H86" s="960" t="s">
        <v>6994</v>
      </c>
      <c r="I86" s="79"/>
      <c r="J86" s="79"/>
      <c r="K86" s="79"/>
      <c r="L86" s="79"/>
      <c r="M86" s="38"/>
      <c r="N86" s="81"/>
      <c r="O86" s="270"/>
      <c r="P86" s="987"/>
    </row>
    <row r="87" spans="1:16" ht="25.15" customHeight="1">
      <c r="A87" s="135" t="s">
        <v>5373</v>
      </c>
      <c r="B87" s="134"/>
      <c r="C87" s="127"/>
      <c r="D87" s="127"/>
      <c r="E87" s="127"/>
      <c r="F87" s="121"/>
      <c r="G87" s="276"/>
      <c r="H87" s="960" t="s">
        <v>6995</v>
      </c>
      <c r="I87" s="79"/>
      <c r="J87" s="79"/>
      <c r="K87" s="79"/>
      <c r="L87" s="79"/>
      <c r="M87" s="38"/>
      <c r="N87" s="81"/>
      <c r="O87" s="270"/>
      <c r="P87" s="987"/>
    </row>
    <row r="88" spans="1:16" ht="25.15" customHeight="1">
      <c r="A88" s="135" t="s">
        <v>5374</v>
      </c>
      <c r="B88" s="134"/>
      <c r="C88" s="127"/>
      <c r="D88" s="127"/>
      <c r="E88" s="127"/>
      <c r="F88" s="121"/>
      <c r="G88" s="276"/>
      <c r="H88" s="960" t="s">
        <v>6996</v>
      </c>
      <c r="I88" s="960"/>
      <c r="J88" s="79"/>
      <c r="K88" s="79"/>
      <c r="L88" s="79"/>
      <c r="M88" s="38"/>
      <c r="N88" s="81"/>
      <c r="O88" s="270"/>
      <c r="P88" s="987"/>
    </row>
    <row r="89" spans="1:16" ht="25.15" customHeight="1">
      <c r="A89" s="135" t="s">
        <v>5375</v>
      </c>
      <c r="B89" s="134"/>
      <c r="C89" s="127"/>
      <c r="D89" s="127"/>
      <c r="E89" s="127"/>
      <c r="F89" s="121"/>
      <c r="G89" s="276"/>
      <c r="H89" s="81"/>
      <c r="K89" s="38"/>
      <c r="L89" s="38"/>
      <c r="M89" s="38"/>
      <c r="N89" s="81"/>
      <c r="O89" s="270"/>
      <c r="P89" s="987"/>
    </row>
    <row r="90" spans="1:16" ht="25.15" customHeight="1" thickBot="1">
      <c r="A90" s="1501"/>
      <c r="B90" s="1502"/>
      <c r="C90" s="1503"/>
      <c r="D90" s="1503"/>
      <c r="E90" s="1503"/>
      <c r="F90" s="1504"/>
      <c r="G90" s="1505"/>
      <c r="H90" s="81"/>
      <c r="K90" s="38"/>
      <c r="L90" s="38"/>
      <c r="M90" s="38"/>
      <c r="N90" s="81"/>
      <c r="O90" s="270"/>
      <c r="P90" s="987"/>
    </row>
    <row r="91" spans="1:16" ht="25.15" customHeight="1">
      <c r="A91" s="133"/>
      <c r="B91" s="134"/>
      <c r="C91" s="127"/>
      <c r="D91" s="127"/>
      <c r="E91" s="127"/>
      <c r="F91" s="121"/>
      <c r="G91" s="274"/>
      <c r="H91" s="81"/>
      <c r="K91" s="38"/>
      <c r="L91" s="38"/>
      <c r="M91" s="38"/>
      <c r="N91" s="81"/>
      <c r="O91" s="270"/>
      <c r="P91" s="987"/>
    </row>
    <row r="92" spans="1:16" ht="25.15" customHeight="1">
      <c r="A92" s="133"/>
      <c r="B92" s="134"/>
      <c r="C92" s="127"/>
      <c r="D92" s="127"/>
      <c r="E92" s="127"/>
      <c r="F92" s="121"/>
      <c r="G92" s="274"/>
      <c r="H92" s="81"/>
      <c r="K92" s="38"/>
      <c r="L92" s="38"/>
      <c r="M92" s="38"/>
      <c r="N92" s="81"/>
      <c r="O92" s="270"/>
      <c r="P92" s="987"/>
    </row>
    <row r="93" spans="1:16" ht="25.15" customHeight="1">
      <c r="A93" s="133"/>
      <c r="B93" s="134"/>
      <c r="C93" s="127"/>
      <c r="D93" s="127"/>
      <c r="E93" s="127"/>
      <c r="F93" s="121"/>
      <c r="G93" s="274"/>
      <c r="H93" s="81"/>
      <c r="K93" s="38"/>
      <c r="L93" s="38"/>
      <c r="M93" s="38"/>
      <c r="N93" s="81"/>
      <c r="O93" s="270"/>
      <c r="P93" s="987"/>
    </row>
    <row r="94" spans="1:16" ht="25.15" customHeight="1">
      <c r="A94" s="133"/>
      <c r="B94" s="134"/>
      <c r="C94" s="127"/>
      <c r="D94" s="127"/>
      <c r="E94" s="127"/>
      <c r="F94" s="121"/>
      <c r="G94" s="274"/>
      <c r="H94" s="81"/>
      <c r="K94" s="38"/>
      <c r="L94" s="38"/>
      <c r="M94" s="38"/>
      <c r="N94" s="81"/>
      <c r="O94" s="270"/>
      <c r="P94" s="987"/>
    </row>
    <row r="95" spans="1:16" ht="25.15" customHeight="1">
      <c r="A95" s="133"/>
      <c r="B95" s="134"/>
      <c r="C95" s="127"/>
      <c r="D95" s="127"/>
      <c r="E95" s="127"/>
      <c r="F95" s="121"/>
      <c r="G95" s="274"/>
      <c r="H95" s="81"/>
      <c r="K95" s="38"/>
      <c r="L95" s="38"/>
      <c r="M95" s="38"/>
      <c r="N95" s="81"/>
      <c r="O95" s="270"/>
      <c r="P95" s="987"/>
    </row>
    <row r="96" spans="1:16" ht="25.15" customHeight="1">
      <c r="A96" s="133"/>
      <c r="B96" s="134"/>
      <c r="C96" s="127"/>
      <c r="D96" s="127"/>
      <c r="E96" s="127"/>
      <c r="F96" s="121"/>
      <c r="G96" s="274"/>
      <c r="H96" s="81"/>
      <c r="K96" s="38"/>
      <c r="L96" s="38"/>
      <c r="M96" s="38"/>
      <c r="N96" s="81"/>
      <c r="O96" s="270"/>
      <c r="P96" s="987"/>
    </row>
    <row r="97" spans="1:26" ht="25.15" customHeight="1">
      <c r="A97" s="133"/>
      <c r="B97" s="134"/>
      <c r="C97" s="127"/>
      <c r="D97" s="127"/>
      <c r="E97" s="127"/>
      <c r="F97" s="121"/>
      <c r="G97" s="274"/>
      <c r="H97" s="81"/>
      <c r="K97" s="38"/>
      <c r="L97" s="38"/>
      <c r="M97" s="38"/>
      <c r="N97" s="81"/>
      <c r="O97" s="270"/>
      <c r="P97" s="987"/>
    </row>
    <row r="98" spans="1:26" ht="25.15" customHeight="1">
      <c r="A98" s="133"/>
      <c r="B98" s="134"/>
      <c r="C98" s="127"/>
      <c r="D98" s="127"/>
      <c r="E98" s="127"/>
      <c r="F98" s="121"/>
      <c r="G98" s="274"/>
      <c r="H98" s="81"/>
      <c r="K98" s="38"/>
      <c r="L98" s="38"/>
      <c r="M98" s="38"/>
      <c r="N98" s="81"/>
      <c r="O98" s="270"/>
      <c r="P98" s="987"/>
    </row>
    <row r="99" spans="1:26" ht="25.15" customHeight="1">
      <c r="A99" s="133"/>
      <c r="B99" s="134"/>
      <c r="C99" s="127"/>
      <c r="D99" s="127"/>
      <c r="E99" s="127"/>
      <c r="F99" s="121"/>
      <c r="G99" s="274"/>
      <c r="H99" s="81"/>
      <c r="K99" s="38"/>
      <c r="L99" s="38"/>
      <c r="M99" s="38"/>
      <c r="N99" s="81"/>
      <c r="O99" s="270"/>
      <c r="P99" s="987"/>
    </row>
    <row r="100" spans="1:26" ht="25.15" customHeight="1">
      <c r="A100" s="133"/>
      <c r="B100" s="134"/>
      <c r="C100" s="127"/>
      <c r="D100" s="127"/>
      <c r="E100" s="127"/>
      <c r="F100" s="121"/>
      <c r="G100" s="274"/>
      <c r="H100" s="81"/>
      <c r="K100" s="38"/>
      <c r="L100" s="38"/>
      <c r="M100" s="38"/>
      <c r="N100" s="81"/>
      <c r="O100" s="270"/>
      <c r="P100" s="987"/>
    </row>
    <row r="101" spans="1:26" ht="39.950000000000003" customHeight="1">
      <c r="A101" s="1506" t="s">
        <v>4910</v>
      </c>
      <c r="B101" s="1491"/>
      <c r="C101" s="1491"/>
      <c r="D101" s="1491"/>
      <c r="E101" s="1491"/>
      <c r="F101" s="1491"/>
      <c r="G101" s="1507"/>
      <c r="H101" s="1507"/>
      <c r="I101" s="1507"/>
      <c r="J101" s="1507"/>
      <c r="K101" s="1507"/>
      <c r="L101" s="1507"/>
      <c r="M101" s="1491"/>
      <c r="N101" s="1491"/>
      <c r="O101" s="1492"/>
    </row>
    <row r="102" spans="1:26" ht="18.75" customHeight="1">
      <c r="A102" s="136"/>
      <c r="G102" s="17"/>
      <c r="H102" s="17"/>
      <c r="I102" s="17"/>
      <c r="J102" s="17"/>
      <c r="K102" s="17"/>
      <c r="L102" s="17"/>
      <c r="O102" s="50"/>
    </row>
    <row r="103" spans="1:26" ht="42.75" customHeight="1">
      <c r="A103" s="51"/>
      <c r="B103" s="1508"/>
      <c r="C103" s="1493"/>
      <c r="E103" s="1493" t="s">
        <v>6980</v>
      </c>
      <c r="J103" s="17"/>
      <c r="K103" s="17"/>
      <c r="L103" s="17"/>
      <c r="O103" s="50"/>
    </row>
    <row r="104" spans="1:26" ht="12.75" customHeight="1" thickBot="1">
      <c r="A104" s="51"/>
      <c r="G104" s="17"/>
      <c r="H104" s="17"/>
      <c r="I104" s="17"/>
      <c r="J104" s="17"/>
      <c r="K104" s="17"/>
      <c r="L104" s="17"/>
      <c r="O104" s="50"/>
    </row>
    <row r="105" spans="1:26" ht="6" customHeight="1" thickBot="1">
      <c r="A105" s="1015"/>
      <c r="B105" s="1016"/>
      <c r="C105" s="1017"/>
      <c r="D105" s="1018"/>
      <c r="E105" s="1017"/>
      <c r="F105" s="1019"/>
      <c r="G105" s="1017"/>
      <c r="H105" s="1017"/>
      <c r="I105" s="1017"/>
      <c r="J105" s="1017"/>
      <c r="K105" s="1017"/>
      <c r="L105" s="1017"/>
      <c r="M105" s="1017"/>
      <c r="N105" s="1017"/>
      <c r="O105" s="1020"/>
      <c r="P105" s="1515"/>
    </row>
    <row r="106" spans="1:26" ht="27" customHeight="1" thickBot="1">
      <c r="A106" s="983" t="s">
        <v>5376</v>
      </c>
      <c r="B106" s="992"/>
      <c r="C106" s="992"/>
      <c r="D106" s="992"/>
      <c r="E106" s="992"/>
      <c r="F106" s="992"/>
      <c r="G106" s="992"/>
      <c r="H106" s="992"/>
      <c r="I106" s="992"/>
      <c r="J106" s="992"/>
      <c r="K106" s="992"/>
      <c r="L106" s="992"/>
      <c r="M106" s="992"/>
      <c r="N106" s="992"/>
      <c r="O106" s="1021"/>
      <c r="P106" s="87"/>
    </row>
    <row r="107" spans="1:26" ht="8.25" customHeight="1">
      <c r="A107" s="40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74"/>
      <c r="P107" s="1515"/>
    </row>
    <row r="108" spans="1:26" ht="24" customHeight="1">
      <c r="A108" s="1529" t="s">
        <v>6730</v>
      </c>
      <c r="B108" s="1530"/>
      <c r="C108" s="1530"/>
      <c r="D108" s="1530"/>
      <c r="E108" s="1495"/>
      <c r="G108" s="137"/>
      <c r="H108" s="278"/>
      <c r="I108" s="81"/>
      <c r="J108" s="81"/>
      <c r="M108" s="46"/>
      <c r="O108" s="50"/>
      <c r="P108" s="1515"/>
    </row>
    <row r="109" spans="1:26" ht="24" customHeight="1">
      <c r="A109" s="1529" t="s">
        <v>5377</v>
      </c>
      <c r="B109" s="1530"/>
      <c r="C109" s="1530"/>
      <c r="D109" s="1530"/>
      <c r="E109" s="87"/>
      <c r="G109" s="138"/>
      <c r="H109" s="278"/>
      <c r="I109" s="81"/>
      <c r="J109" s="81"/>
      <c r="O109" s="50"/>
      <c r="P109" s="1515"/>
    </row>
    <row r="110" spans="1:26" ht="24" customHeight="1">
      <c r="A110" s="1529" t="s">
        <v>5378</v>
      </c>
      <c r="B110" s="1530"/>
      <c r="C110" s="1530"/>
      <c r="D110" s="1530"/>
      <c r="E110" s="87"/>
      <c r="G110" s="81"/>
      <c r="H110" s="278"/>
      <c r="I110" s="81"/>
      <c r="J110" s="81"/>
      <c r="O110" s="50"/>
      <c r="P110" s="1515"/>
    </row>
    <row r="111" spans="1:26" ht="24" customHeight="1">
      <c r="A111" s="1531"/>
      <c r="B111" s="1530"/>
      <c r="C111" s="1530"/>
      <c r="D111" s="1530"/>
      <c r="E111" s="41"/>
      <c r="O111" s="50"/>
      <c r="P111" s="1515"/>
    </row>
    <row r="112" spans="1:26" ht="24" customHeight="1">
      <c r="A112" s="1531"/>
      <c r="B112" s="1530"/>
      <c r="C112" s="1530"/>
      <c r="D112" s="1530"/>
      <c r="E112" s="1802" t="s">
        <v>5379</v>
      </c>
      <c r="F112" s="1535" t="s">
        <v>5380</v>
      </c>
      <c r="G112" s="1802" t="s">
        <v>5381</v>
      </c>
      <c r="H112" s="1535" t="s">
        <v>6764</v>
      </c>
      <c r="I112" s="81"/>
      <c r="J112" s="81"/>
      <c r="O112" s="50"/>
      <c r="P112" s="1515"/>
      <c r="Q112" s="104"/>
      <c r="R112" s="274"/>
      <c r="S112" s="274"/>
      <c r="T112" s="38"/>
      <c r="W112" s="38"/>
      <c r="X112" s="38"/>
      <c r="Y112" s="38"/>
      <c r="Z112" s="38"/>
    </row>
    <row r="113" spans="1:26" ht="24" customHeight="1">
      <c r="A113" s="1529" t="s">
        <v>6765</v>
      </c>
      <c r="B113" s="1530"/>
      <c r="C113" s="1530"/>
      <c r="D113" s="1530"/>
      <c r="E113" s="1803" t="s">
        <v>6766</v>
      </c>
      <c r="F113" s="146" t="s">
        <v>6766</v>
      </c>
      <c r="G113" s="1803" t="s">
        <v>3326</v>
      </c>
      <c r="H113" s="146" t="s">
        <v>3327</v>
      </c>
      <c r="I113" s="81" t="s">
        <v>3328</v>
      </c>
      <c r="J113" s="81"/>
      <c r="O113" s="50"/>
      <c r="P113" s="1515"/>
      <c r="Q113" s="104"/>
      <c r="R113" s="104"/>
      <c r="S113" s="104"/>
      <c r="T113" s="38"/>
      <c r="W113" s="38"/>
      <c r="X113" s="38"/>
      <c r="Y113" s="38"/>
      <c r="Z113" s="38"/>
    </row>
    <row r="114" spans="1:26" ht="24" customHeight="1">
      <c r="A114" s="1529" t="s">
        <v>3329</v>
      </c>
      <c r="B114" s="1530"/>
      <c r="C114" s="1530"/>
      <c r="D114" s="1532"/>
      <c r="E114" s="1803" t="s">
        <v>3326</v>
      </c>
      <c r="F114" s="146" t="s">
        <v>3326</v>
      </c>
      <c r="G114" s="1803" t="s">
        <v>6766</v>
      </c>
      <c r="H114" s="146" t="s">
        <v>3327</v>
      </c>
      <c r="I114" s="81" t="s">
        <v>3330</v>
      </c>
      <c r="J114" s="81"/>
      <c r="O114" s="50"/>
      <c r="P114" s="1515"/>
      <c r="Q114" s="327"/>
      <c r="R114" s="7"/>
      <c r="S114" s="38"/>
      <c r="T114" s="38"/>
      <c r="U114" s="38"/>
      <c r="W114" s="327"/>
      <c r="X114" s="7"/>
      <c r="Y114" s="38"/>
      <c r="Z114" s="38"/>
    </row>
    <row r="115" spans="1:26" ht="24" customHeight="1">
      <c r="A115" s="1531"/>
      <c r="B115" s="1530"/>
      <c r="C115" s="1530"/>
      <c r="D115" s="1530"/>
      <c r="E115" s="81"/>
      <c r="F115" s="81"/>
      <c r="G115" s="81"/>
      <c r="H115" s="81"/>
      <c r="I115" s="81"/>
      <c r="J115" s="81"/>
      <c r="O115" s="50"/>
      <c r="P115" s="1515"/>
      <c r="Q115" s="79"/>
      <c r="R115" s="38"/>
      <c r="S115" s="38"/>
      <c r="T115" s="38"/>
      <c r="U115" s="38"/>
      <c r="W115" s="79"/>
      <c r="X115" s="38"/>
      <c r="Y115" s="38"/>
      <c r="Z115" s="38"/>
    </row>
    <row r="116" spans="1:26" ht="24" customHeight="1">
      <c r="A116" s="1529" t="s">
        <v>2163</v>
      </c>
      <c r="B116" s="1530"/>
      <c r="C116" s="1530"/>
      <c r="D116" s="1530"/>
      <c r="E116" s="146"/>
      <c r="F116" s="81"/>
      <c r="G116" s="1536" t="s">
        <v>2164</v>
      </c>
      <c r="H116" s="274"/>
      <c r="I116" s="274"/>
      <c r="J116" s="274"/>
      <c r="K116" s="30"/>
      <c r="M116" s="87"/>
      <c r="O116" s="50"/>
      <c r="P116" s="1515"/>
      <c r="Q116" s="79"/>
      <c r="R116" s="38"/>
      <c r="S116" s="38"/>
      <c r="T116" s="38"/>
      <c r="U116" s="38"/>
      <c r="W116" s="79"/>
      <c r="X116" s="38"/>
      <c r="Y116" s="38"/>
      <c r="Z116" s="38"/>
    </row>
    <row r="117" spans="1:26" ht="24" customHeight="1">
      <c r="A117" s="1529" t="s">
        <v>2165</v>
      </c>
      <c r="B117" s="1530"/>
      <c r="C117" s="1530"/>
      <c r="D117" s="1530"/>
      <c r="E117" s="146"/>
      <c r="F117" s="81"/>
      <c r="G117" s="279"/>
      <c r="H117" s="274"/>
      <c r="I117" s="274"/>
      <c r="J117" s="274"/>
      <c r="O117" s="50"/>
      <c r="P117" s="1515"/>
      <c r="Q117" s="38"/>
      <c r="R117" s="38"/>
      <c r="S117" s="38"/>
      <c r="T117" s="38"/>
      <c r="W117" s="38"/>
      <c r="X117" s="38"/>
      <c r="Y117" s="38"/>
      <c r="Z117" s="38"/>
    </row>
    <row r="118" spans="1:26" ht="24" customHeight="1" thickBot="1">
      <c r="A118" s="1533" t="s">
        <v>2166</v>
      </c>
      <c r="B118" s="1534"/>
      <c r="C118" s="1534"/>
      <c r="D118" s="1530"/>
      <c r="E118" s="87"/>
      <c r="G118" s="279"/>
      <c r="H118" s="274"/>
      <c r="I118" s="274"/>
      <c r="J118" s="30"/>
      <c r="K118" s="30"/>
      <c r="O118" s="50"/>
      <c r="P118" s="1515"/>
      <c r="Q118" s="38"/>
      <c r="R118" s="38"/>
      <c r="S118" s="38"/>
      <c r="T118" s="38"/>
      <c r="U118" s="46"/>
      <c r="W118" s="46"/>
      <c r="X118" s="38"/>
      <c r="Y118" s="38"/>
      <c r="Z118" s="38"/>
    </row>
    <row r="119" spans="1:26" ht="24" customHeight="1" thickBot="1">
      <c r="A119" s="983" t="s">
        <v>6157</v>
      </c>
      <c r="B119" s="992"/>
      <c r="C119" s="992"/>
      <c r="D119" s="992"/>
      <c r="E119" s="992"/>
      <c r="F119" s="992"/>
      <c r="G119" s="992"/>
      <c r="H119" s="992"/>
      <c r="I119" s="992"/>
      <c r="J119" s="992"/>
      <c r="K119" s="992"/>
      <c r="L119" s="992"/>
      <c r="M119" s="992"/>
      <c r="N119" s="992"/>
      <c r="O119" s="1021"/>
      <c r="P119" s="87"/>
    </row>
    <row r="120" spans="1:26" ht="24" customHeight="1">
      <c r="A120" s="139"/>
      <c r="B120" s="1494"/>
      <c r="G120" s="38"/>
      <c r="H120" s="38"/>
      <c r="I120" s="38"/>
      <c r="J120" s="38"/>
      <c r="O120" s="50"/>
      <c r="P120" s="1515"/>
    </row>
    <row r="121" spans="1:26" ht="24" customHeight="1">
      <c r="A121" s="1533" t="s">
        <v>6158</v>
      </c>
      <c r="B121" s="1494"/>
      <c r="E121" s="87"/>
      <c r="G121" s="1536" t="s">
        <v>6159</v>
      </c>
      <c r="H121" s="140"/>
      <c r="M121" s="87"/>
      <c r="O121" s="50"/>
      <c r="P121" s="1515"/>
    </row>
    <row r="122" spans="1:26" ht="24" customHeight="1">
      <c r="A122" s="1537"/>
      <c r="B122" s="1494"/>
      <c r="G122" s="141"/>
      <c r="O122" s="50"/>
      <c r="P122" s="1515"/>
    </row>
    <row r="123" spans="1:26" ht="24" customHeight="1">
      <c r="A123" s="1533" t="s">
        <v>2020</v>
      </c>
      <c r="B123" s="1494"/>
      <c r="E123" s="87"/>
      <c r="F123" s="81"/>
      <c r="O123" s="50"/>
      <c r="P123" s="1515"/>
    </row>
    <row r="124" spans="1:26" ht="24" customHeight="1">
      <c r="A124" s="1533"/>
      <c r="B124" s="1494"/>
      <c r="O124" s="50"/>
      <c r="P124" s="1515"/>
    </row>
    <row r="125" spans="1:26" ht="24" customHeight="1">
      <c r="A125" s="1529" t="s">
        <v>2021</v>
      </c>
      <c r="B125" s="1494"/>
      <c r="D125" s="186"/>
      <c r="E125" s="87"/>
      <c r="F125" s="1546" t="s">
        <v>7000</v>
      </c>
      <c r="G125" s="178"/>
      <c r="O125" s="50"/>
      <c r="P125" s="1515"/>
    </row>
    <row r="126" spans="1:26" ht="24" customHeight="1">
      <c r="A126" s="1538"/>
      <c r="D126" s="186"/>
      <c r="E126" s="63"/>
      <c r="G126" s="178"/>
      <c r="N126" s="43"/>
      <c r="O126" s="142"/>
      <c r="P126" s="1515"/>
    </row>
    <row r="127" spans="1:26" ht="24" customHeight="1">
      <c r="A127" s="1816" t="s">
        <v>2022</v>
      </c>
      <c r="E127" s="1817" t="s">
        <v>2023</v>
      </c>
      <c r="F127" s="1817" t="s">
        <v>2024</v>
      </c>
      <c r="G127" s="1817" t="s">
        <v>2025</v>
      </c>
      <c r="H127" s="1817" t="s">
        <v>2026</v>
      </c>
      <c r="I127" s="1817" t="s">
        <v>2027</v>
      </c>
      <c r="J127" s="1817" t="s">
        <v>2175</v>
      </c>
      <c r="K127" s="1817" t="s">
        <v>2176</v>
      </c>
      <c r="L127" s="1817" t="s">
        <v>2177</v>
      </c>
      <c r="M127" s="1817" t="s">
        <v>2178</v>
      </c>
      <c r="N127" s="1817" t="s">
        <v>2179</v>
      </c>
      <c r="O127" s="1817" t="s">
        <v>2180</v>
      </c>
      <c r="P127" s="1515"/>
    </row>
    <row r="128" spans="1:26" ht="24" customHeight="1">
      <c r="A128" s="1533" t="s">
        <v>2181</v>
      </c>
      <c r="B128" s="81"/>
      <c r="D128" s="186"/>
      <c r="E128" s="87"/>
      <c r="F128" s="87"/>
      <c r="G128" s="87"/>
      <c r="H128" s="87"/>
      <c r="I128" s="87"/>
      <c r="J128" s="87"/>
      <c r="K128" s="87"/>
      <c r="L128" s="143" t="s">
        <v>4600</v>
      </c>
      <c r="M128" s="143" t="s">
        <v>4600</v>
      </c>
      <c r="N128" s="143" t="s">
        <v>4600</v>
      </c>
      <c r="O128" s="143" t="s">
        <v>4600</v>
      </c>
      <c r="P128" s="1515"/>
    </row>
    <row r="129" spans="1:16" ht="24" customHeight="1">
      <c r="A129" s="1529" t="s">
        <v>4601</v>
      </c>
      <c r="B129" s="81"/>
      <c r="E129" s="143"/>
      <c r="F129" s="143"/>
      <c r="G129" s="143"/>
      <c r="H129" s="143"/>
      <c r="I129" s="87"/>
      <c r="J129" s="87"/>
      <c r="K129" s="87"/>
      <c r="L129" s="87"/>
      <c r="M129" s="87"/>
      <c r="N129" s="87"/>
      <c r="O129" s="87"/>
      <c r="P129" s="1515"/>
    </row>
    <row r="130" spans="1:16" ht="24" customHeight="1">
      <c r="A130" s="1529" t="s">
        <v>4715</v>
      </c>
      <c r="B130" s="81"/>
      <c r="D130" s="50"/>
      <c r="E130" s="143"/>
      <c r="F130" s="143"/>
      <c r="G130" s="143"/>
      <c r="H130" s="143"/>
      <c r="I130" s="87"/>
      <c r="J130" s="87"/>
      <c r="K130" s="87"/>
      <c r="L130" s="87"/>
      <c r="M130" s="87"/>
      <c r="N130" s="87"/>
      <c r="O130" s="87"/>
      <c r="P130" s="1515"/>
    </row>
    <row r="131" spans="1:16" ht="24" customHeight="1">
      <c r="A131" s="1529" t="s">
        <v>6997</v>
      </c>
      <c r="B131" s="81"/>
      <c r="E131" s="143"/>
      <c r="F131" s="87"/>
      <c r="G131" s="143"/>
      <c r="H131" s="143"/>
      <c r="I131" s="87"/>
      <c r="J131" s="87"/>
      <c r="K131" s="87"/>
      <c r="L131" s="87"/>
      <c r="M131" s="87"/>
      <c r="N131" s="87"/>
      <c r="O131" s="87"/>
      <c r="P131" s="1515"/>
    </row>
    <row r="132" spans="1:16" ht="24" customHeight="1">
      <c r="A132" s="1529" t="s">
        <v>4716</v>
      </c>
      <c r="B132" s="81"/>
      <c r="E132" s="143"/>
      <c r="F132" s="87"/>
      <c r="G132" s="143"/>
      <c r="H132" s="143"/>
      <c r="I132" s="87"/>
      <c r="J132" s="87"/>
      <c r="K132" s="87"/>
      <c r="L132" s="87"/>
      <c r="M132" s="87"/>
      <c r="N132" s="87"/>
      <c r="O132" s="87"/>
      <c r="P132" s="1515"/>
    </row>
    <row r="133" spans="1:16" ht="24" customHeight="1">
      <c r="A133" s="1529" t="s">
        <v>4717</v>
      </c>
      <c r="B133" s="81"/>
      <c r="E133" s="143"/>
      <c r="F133" s="66"/>
      <c r="G133" s="143"/>
      <c r="H133" s="143"/>
      <c r="I133" s="87"/>
      <c r="J133" s="87"/>
      <c r="K133" s="87"/>
      <c r="L133" s="87"/>
      <c r="M133" s="87"/>
      <c r="N133" s="87"/>
      <c r="O133" s="87"/>
      <c r="P133" s="1515"/>
    </row>
    <row r="134" spans="1:16" ht="24" customHeight="1">
      <c r="A134" s="1538"/>
      <c r="E134" s="63"/>
      <c r="F134" s="63"/>
      <c r="G134" s="63"/>
      <c r="H134" s="63"/>
      <c r="I134" s="63"/>
      <c r="J134" s="63"/>
      <c r="K134" s="63"/>
      <c r="N134" s="41"/>
      <c r="O134" s="144"/>
      <c r="P134" s="1515"/>
    </row>
    <row r="135" spans="1:16" ht="24" customHeight="1">
      <c r="A135" s="1816" t="s">
        <v>4718</v>
      </c>
      <c r="E135" s="1817" t="s">
        <v>4719</v>
      </c>
      <c r="F135" s="1817" t="s">
        <v>4720</v>
      </c>
      <c r="G135" s="1817" t="s">
        <v>4721</v>
      </c>
      <c r="H135" s="1817" t="s">
        <v>7017</v>
      </c>
      <c r="I135" s="1817" t="s">
        <v>4722</v>
      </c>
      <c r="J135" s="1817" t="s">
        <v>4723</v>
      </c>
      <c r="K135" s="1817" t="s">
        <v>5362</v>
      </c>
      <c r="L135" s="1817" t="s">
        <v>5363</v>
      </c>
      <c r="M135" s="1817" t="s">
        <v>5364</v>
      </c>
      <c r="N135" s="1818" t="s">
        <v>5365</v>
      </c>
      <c r="O135" s="50"/>
      <c r="P135" s="1515"/>
    </row>
    <row r="136" spans="1:16" ht="24" customHeight="1">
      <c r="A136" s="1533" t="s">
        <v>2181</v>
      </c>
      <c r="B136" s="81"/>
      <c r="E136" s="45"/>
      <c r="F136" s="45"/>
      <c r="G136" s="45"/>
      <c r="H136" s="45"/>
      <c r="I136" s="45"/>
      <c r="J136" s="45"/>
      <c r="K136" s="145"/>
      <c r="L136" s="87"/>
      <c r="M136" s="87"/>
      <c r="N136" s="87"/>
      <c r="O136" s="50"/>
      <c r="P136" s="1515"/>
    </row>
    <row r="137" spans="1:16" ht="24" customHeight="1">
      <c r="A137" s="1529" t="s">
        <v>4601</v>
      </c>
      <c r="B137" s="81"/>
      <c r="E137" s="145"/>
      <c r="F137" s="143" t="s">
        <v>4600</v>
      </c>
      <c r="G137" s="143"/>
      <c r="H137" s="143"/>
      <c r="I137" s="145"/>
      <c r="J137" s="143"/>
      <c r="K137" s="143"/>
      <c r="L137" s="143"/>
      <c r="M137" s="143"/>
      <c r="N137" s="143" t="s">
        <v>4600</v>
      </c>
      <c r="O137" s="50"/>
      <c r="P137" s="1515"/>
    </row>
    <row r="138" spans="1:16" ht="24" customHeight="1">
      <c r="A138" s="1529" t="s">
        <v>4715</v>
      </c>
      <c r="B138" s="81"/>
      <c r="D138" s="50"/>
      <c r="E138" s="145"/>
      <c r="F138" s="143" t="s">
        <v>4600</v>
      </c>
      <c r="G138" s="143"/>
      <c r="H138" s="143"/>
      <c r="I138" s="145"/>
      <c r="J138" s="143"/>
      <c r="K138" s="143"/>
      <c r="L138" s="143"/>
      <c r="M138" s="143"/>
      <c r="N138" s="143" t="s">
        <v>4600</v>
      </c>
      <c r="O138" s="50"/>
      <c r="P138" s="1515"/>
    </row>
    <row r="139" spans="1:16" ht="24" customHeight="1">
      <c r="A139" s="1529" t="s">
        <v>6997</v>
      </c>
      <c r="B139" s="81"/>
      <c r="E139" s="87"/>
      <c r="F139" s="143" t="s">
        <v>4600</v>
      </c>
      <c r="G139" s="143"/>
      <c r="H139" s="143"/>
      <c r="I139" s="145"/>
      <c r="J139" s="143"/>
      <c r="K139" s="143"/>
      <c r="L139" s="143"/>
      <c r="M139" s="143"/>
      <c r="N139" s="143" t="s">
        <v>4600</v>
      </c>
      <c r="O139" s="50"/>
    </row>
    <row r="140" spans="1:16" ht="24" customHeight="1" thickBot="1">
      <c r="A140" s="1529" t="s">
        <v>4716</v>
      </c>
      <c r="B140" s="81"/>
      <c r="E140" s="45"/>
      <c r="F140" s="143" t="s">
        <v>4600</v>
      </c>
      <c r="G140" s="280"/>
      <c r="H140" s="143"/>
      <c r="I140" s="143" t="s">
        <v>4600</v>
      </c>
      <c r="J140" s="143"/>
      <c r="K140" s="143" t="s">
        <v>4600</v>
      </c>
      <c r="L140" s="143" t="s">
        <v>4600</v>
      </c>
      <c r="M140" s="143"/>
      <c r="N140" s="143" t="s">
        <v>4600</v>
      </c>
      <c r="O140" s="50"/>
    </row>
    <row r="141" spans="1:16" ht="24" customHeight="1" thickBot="1">
      <c r="A141" s="1022" t="s">
        <v>5366</v>
      </c>
      <c r="B141" s="992"/>
      <c r="C141" s="992"/>
      <c r="D141" s="992"/>
      <c r="E141" s="992"/>
      <c r="F141" s="992"/>
      <c r="G141" s="992"/>
      <c r="H141" s="992"/>
      <c r="I141" s="992"/>
      <c r="J141" s="992"/>
      <c r="K141" s="992"/>
      <c r="L141" s="992"/>
      <c r="M141" s="992"/>
      <c r="N141" s="992"/>
      <c r="O141" s="1021"/>
    </row>
    <row r="142" spans="1:16" ht="24" customHeight="1">
      <c r="A142" s="1539" t="s">
        <v>4595</v>
      </c>
      <c r="B142" s="1494"/>
      <c r="C142" s="1494"/>
      <c r="D142" s="1494"/>
      <c r="E142" s="1495"/>
      <c r="F142" s="1494"/>
      <c r="G142" s="278"/>
      <c r="H142" s="1540" t="s">
        <v>5367</v>
      </c>
      <c r="I142" s="1530"/>
      <c r="J142" s="1494"/>
      <c r="K142" s="1494"/>
      <c r="L142" s="1494"/>
      <c r="M142" s="1509"/>
      <c r="N142" s="1494"/>
      <c r="O142" s="1510"/>
    </row>
    <row r="143" spans="1:16" ht="24" customHeight="1">
      <c r="A143" s="1529" t="s">
        <v>6731</v>
      </c>
      <c r="B143" s="1494"/>
      <c r="C143" s="1494"/>
      <c r="D143" s="1494"/>
      <c r="E143" s="1509"/>
      <c r="F143" s="1494"/>
      <c r="G143" s="278"/>
      <c r="H143" s="1540" t="s">
        <v>5368</v>
      </c>
      <c r="I143" s="1530"/>
      <c r="J143" s="81"/>
      <c r="K143" s="1494"/>
      <c r="L143" s="1510"/>
      <c r="M143" s="1511"/>
      <c r="N143" s="1494"/>
      <c r="O143" s="1510"/>
    </row>
    <row r="144" spans="1:16" ht="24" customHeight="1">
      <c r="A144" s="1529" t="s">
        <v>129</v>
      </c>
      <c r="B144" s="1494"/>
      <c r="C144" s="1494"/>
      <c r="D144" s="1494"/>
      <c r="E144" s="1495"/>
      <c r="F144" s="1494"/>
      <c r="G144" s="278"/>
      <c r="H144" s="1540" t="s">
        <v>6735</v>
      </c>
      <c r="I144" s="1530"/>
      <c r="J144" s="81"/>
      <c r="K144" s="1494"/>
      <c r="L144" s="1510"/>
      <c r="M144" s="1511"/>
      <c r="N144" s="1494"/>
      <c r="O144" s="1510"/>
    </row>
    <row r="145" spans="1:15" ht="24" customHeight="1">
      <c r="A145" s="1529" t="s">
        <v>6734</v>
      </c>
      <c r="B145" s="1494"/>
      <c r="C145" s="1494"/>
      <c r="D145" s="1494"/>
      <c r="E145" s="1509"/>
      <c r="F145" s="1494"/>
      <c r="G145" s="278"/>
      <c r="H145" s="1540" t="s">
        <v>130</v>
      </c>
      <c r="I145" s="1530"/>
      <c r="J145" s="81"/>
      <c r="K145" s="1494"/>
      <c r="L145" s="1510"/>
      <c r="M145" s="1511"/>
      <c r="N145" s="1494"/>
      <c r="O145" s="1510"/>
    </row>
    <row r="146" spans="1:15" ht="24" customHeight="1">
      <c r="A146" s="1529" t="s">
        <v>6007</v>
      </c>
      <c r="B146" s="1494"/>
      <c r="C146" s="1494"/>
      <c r="D146" s="1494"/>
      <c r="E146" s="1509"/>
      <c r="F146" s="1494"/>
      <c r="G146" s="278"/>
      <c r="H146" s="1540" t="s">
        <v>6736</v>
      </c>
      <c r="I146" s="1530"/>
      <c r="J146" s="81"/>
      <c r="K146" s="1494"/>
      <c r="L146" s="1510"/>
      <c r="M146" s="1511"/>
      <c r="N146" s="1494"/>
      <c r="O146" s="1510"/>
    </row>
    <row r="147" spans="1:15" ht="24" customHeight="1">
      <c r="A147" s="1531" t="s">
        <v>6008</v>
      </c>
      <c r="B147" s="1494"/>
      <c r="C147" s="1494"/>
      <c r="D147" s="1494"/>
      <c r="E147" s="1509"/>
      <c r="F147" s="1494"/>
      <c r="G147" s="278"/>
      <c r="H147" s="1540" t="s">
        <v>6009</v>
      </c>
      <c r="I147" s="1530"/>
      <c r="J147" s="81"/>
      <c r="K147" s="1494"/>
      <c r="L147" s="1510"/>
      <c r="M147" s="1511"/>
      <c r="N147" s="1494"/>
      <c r="O147" s="1510"/>
    </row>
    <row r="148" spans="1:15" ht="24" customHeight="1">
      <c r="A148" s="1531" t="s">
        <v>6010</v>
      </c>
      <c r="B148" s="1494"/>
      <c r="C148" s="1494"/>
      <c r="D148" s="1494"/>
      <c r="E148" s="1509"/>
      <c r="F148" s="1494"/>
      <c r="G148" s="81"/>
      <c r="H148" s="1540" t="s">
        <v>6011</v>
      </c>
      <c r="I148" s="1542"/>
      <c r="J148" s="81"/>
      <c r="K148" s="1494"/>
      <c r="L148" s="1510"/>
      <c r="M148" s="1511"/>
      <c r="N148" s="1494"/>
      <c r="O148" s="1510"/>
    </row>
    <row r="149" spans="1:15" ht="24" customHeight="1">
      <c r="A149" s="1529" t="s">
        <v>6012</v>
      </c>
      <c r="B149" s="1494"/>
      <c r="C149" s="1494"/>
      <c r="D149" s="1494"/>
      <c r="E149" s="281"/>
      <c r="F149" s="1494"/>
      <c r="G149" s="81"/>
      <c r="H149" s="1530" t="s">
        <v>6013</v>
      </c>
      <c r="I149" s="1530"/>
      <c r="J149" s="81"/>
      <c r="K149" s="1494"/>
      <c r="L149" s="1494"/>
      <c r="M149" s="1509"/>
      <c r="N149" s="1494"/>
      <c r="O149" s="1510"/>
    </row>
    <row r="150" spans="1:15" ht="24" customHeight="1">
      <c r="A150" s="1529" t="s">
        <v>6014</v>
      </c>
      <c r="B150" s="1494"/>
      <c r="C150" s="1494"/>
      <c r="D150" s="282"/>
      <c r="E150" s="281"/>
      <c r="F150" s="38"/>
      <c r="G150" s="81"/>
      <c r="H150" s="1540" t="s">
        <v>6015</v>
      </c>
      <c r="I150" s="1530"/>
      <c r="J150" s="81"/>
      <c r="K150" s="1494"/>
      <c r="L150" s="1494"/>
      <c r="M150" s="1509"/>
      <c r="N150" s="1494"/>
      <c r="O150" s="1510"/>
    </row>
    <row r="151" spans="1:15" ht="24" customHeight="1">
      <c r="A151" s="1531"/>
      <c r="B151" s="1494"/>
      <c r="C151" s="1494"/>
      <c r="D151" s="1494"/>
      <c r="E151" s="1512"/>
      <c r="F151" s="1494"/>
      <c r="G151" s="81"/>
      <c r="H151" s="1530"/>
      <c r="I151" s="1530"/>
      <c r="J151" s="81"/>
      <c r="K151" s="1494"/>
      <c r="L151" s="1494"/>
      <c r="M151" s="1513"/>
      <c r="N151" s="1494"/>
      <c r="O151" s="1510"/>
    </row>
    <row r="152" spans="1:15" ht="24" customHeight="1">
      <c r="A152" s="1531" t="s">
        <v>6016</v>
      </c>
      <c r="B152" s="81"/>
      <c r="C152" s="1494"/>
      <c r="D152" s="1494"/>
      <c r="E152" s="1509"/>
      <c r="F152" s="1494"/>
      <c r="G152" s="81"/>
      <c r="H152" s="81"/>
      <c r="I152" s="81"/>
      <c r="J152" s="81"/>
      <c r="K152" s="81"/>
      <c r="L152" s="1494"/>
      <c r="M152" s="1514"/>
      <c r="N152" s="1494"/>
      <c r="O152" s="1510"/>
    </row>
    <row r="153" spans="1:15" ht="24" customHeight="1">
      <c r="A153" s="1531" t="s">
        <v>6017</v>
      </c>
      <c r="B153" s="1494"/>
      <c r="C153" s="1494"/>
      <c r="D153" s="1494"/>
      <c r="E153" s="1509"/>
      <c r="F153" s="1494"/>
      <c r="G153" s="81"/>
      <c r="H153" s="1530" t="s">
        <v>6732</v>
      </c>
      <c r="I153" s="1530"/>
      <c r="J153" s="1530"/>
      <c r="K153" s="1530" t="s">
        <v>6018</v>
      </c>
      <c r="L153" s="1530"/>
      <c r="M153" s="1526"/>
      <c r="N153" s="1530" t="s">
        <v>6019</v>
      </c>
      <c r="O153" s="1532"/>
    </row>
    <row r="154" spans="1:15" ht="24" customHeight="1" thickBot="1">
      <c r="A154" s="82"/>
      <c r="B154" s="1494"/>
      <c r="C154" s="1494"/>
      <c r="D154" s="1494"/>
      <c r="E154" s="1494"/>
      <c r="F154" s="1494"/>
      <c r="G154" s="81"/>
      <c r="H154" s="1530"/>
      <c r="I154" s="1530"/>
      <c r="J154" s="1530"/>
      <c r="K154" s="1530" t="s">
        <v>6020</v>
      </c>
      <c r="L154" s="1532"/>
      <c r="M154" s="1543"/>
      <c r="N154" s="1530" t="s">
        <v>6021</v>
      </c>
      <c r="O154" s="1532"/>
    </row>
    <row r="155" spans="1:15" ht="24" customHeight="1" thickBot="1">
      <c r="A155" s="1022" t="s">
        <v>6022</v>
      </c>
      <c r="B155" s="992"/>
      <c r="C155" s="992"/>
      <c r="D155" s="992"/>
      <c r="E155" s="992"/>
      <c r="F155" s="992"/>
      <c r="G155" s="992"/>
      <c r="H155" s="992"/>
      <c r="I155" s="992"/>
      <c r="J155" s="992"/>
      <c r="K155" s="992"/>
      <c r="L155" s="992"/>
      <c r="M155" s="992"/>
      <c r="N155" s="992"/>
      <c r="O155" s="1021"/>
    </row>
    <row r="156" spans="1:15" ht="24" customHeight="1">
      <c r="A156" s="132"/>
      <c r="B156" s="79"/>
      <c r="C156" s="79"/>
      <c r="D156" s="148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149"/>
    </row>
    <row r="157" spans="1:15" ht="24" customHeight="1">
      <c r="A157" s="1529" t="s">
        <v>6023</v>
      </c>
      <c r="B157" s="81"/>
      <c r="C157" s="81"/>
      <c r="D157" s="81"/>
      <c r="E157" s="79"/>
      <c r="F157" s="74"/>
      <c r="G157" s="92" t="s">
        <v>6024</v>
      </c>
      <c r="H157" s="150"/>
      <c r="I157" s="79"/>
      <c r="J157" s="79"/>
      <c r="K157" s="2089" t="s">
        <v>7285</v>
      </c>
      <c r="L157" s="1986"/>
      <c r="M157" s="1986"/>
      <c r="N157" s="1986"/>
      <c r="O157" s="2090"/>
    </row>
    <row r="158" spans="1:15" ht="24" customHeight="1">
      <c r="A158" s="1529" t="s">
        <v>5449</v>
      </c>
      <c r="B158" s="81"/>
      <c r="C158" s="81"/>
      <c r="D158" s="81"/>
      <c r="E158" s="79"/>
      <c r="F158" s="74"/>
      <c r="G158" s="92" t="s">
        <v>5450</v>
      </c>
      <c r="H158" s="150"/>
      <c r="I158" s="79"/>
      <c r="J158" s="79"/>
      <c r="K158" s="79"/>
      <c r="L158" s="79"/>
      <c r="M158" s="79"/>
      <c r="N158" s="79"/>
      <c r="O158" s="149"/>
    </row>
    <row r="159" spans="1:15" ht="24" customHeight="1">
      <c r="A159" s="1529" t="s">
        <v>5451</v>
      </c>
      <c r="B159" s="81"/>
      <c r="C159" s="81"/>
      <c r="D159" s="81"/>
      <c r="E159" s="79"/>
      <c r="F159" s="74"/>
      <c r="G159" s="92" t="s">
        <v>5452</v>
      </c>
      <c r="H159" s="150"/>
      <c r="I159" s="79"/>
      <c r="J159" s="79"/>
      <c r="K159" s="79"/>
      <c r="L159" s="79"/>
      <c r="M159" s="79"/>
      <c r="N159" s="79"/>
      <c r="O159" s="149"/>
    </row>
    <row r="160" spans="1:15" ht="24" customHeight="1">
      <c r="A160" s="1529" t="s">
        <v>5453</v>
      </c>
      <c r="B160" s="81"/>
      <c r="C160" s="81"/>
      <c r="D160" s="81"/>
      <c r="E160" s="79"/>
      <c r="F160" s="74"/>
      <c r="G160" s="92" t="s">
        <v>5454</v>
      </c>
      <c r="H160" s="150"/>
      <c r="I160" s="79"/>
      <c r="J160" s="79"/>
      <c r="K160" s="79"/>
      <c r="L160" s="79"/>
      <c r="M160" s="79"/>
      <c r="N160" s="79"/>
      <c r="O160" s="149"/>
    </row>
    <row r="161" spans="1:15" ht="24" customHeight="1">
      <c r="A161" s="1529"/>
      <c r="B161" s="79"/>
      <c r="C161" s="79"/>
      <c r="D161" s="79"/>
      <c r="E161" s="79"/>
      <c r="F161" s="79"/>
      <c r="G161" s="151"/>
      <c r="H161" s="79"/>
      <c r="I161" s="79"/>
      <c r="J161" s="79"/>
      <c r="K161" s="79"/>
      <c r="L161" s="79"/>
      <c r="M161" s="79"/>
      <c r="N161" s="79"/>
      <c r="O161" s="149"/>
    </row>
    <row r="162" spans="1:15" ht="24" customHeight="1">
      <c r="A162" s="1537" t="s">
        <v>6998</v>
      </c>
      <c r="B162" s="1023"/>
      <c r="C162" s="79"/>
      <c r="D162" s="152"/>
      <c r="E162" s="150" t="s">
        <v>5455</v>
      </c>
      <c r="F162" s="153" t="s">
        <v>5456</v>
      </c>
      <c r="G162" s="150" t="s">
        <v>5457</v>
      </c>
      <c r="H162" s="79"/>
      <c r="I162" s="79"/>
      <c r="J162" s="79"/>
      <c r="K162" s="79"/>
      <c r="L162" s="79"/>
      <c r="M162" s="79"/>
      <c r="N162" s="79"/>
      <c r="O162" s="149"/>
    </row>
    <row r="163" spans="1:15" ht="24" customHeight="1">
      <c r="A163" s="1537" t="s">
        <v>6999</v>
      </c>
      <c r="B163" s="1023"/>
      <c r="C163" s="79"/>
      <c r="D163" s="152" t="s">
        <v>5458</v>
      </c>
      <c r="E163" s="154"/>
      <c r="F163" s="80" t="s">
        <v>5459</v>
      </c>
      <c r="G163" s="154"/>
      <c r="H163" s="79" t="s">
        <v>5460</v>
      </c>
      <c r="I163" s="79"/>
      <c r="J163" s="79"/>
      <c r="K163" s="79"/>
      <c r="L163" s="79"/>
      <c r="M163" s="79"/>
      <c r="N163" s="79"/>
      <c r="O163" s="149"/>
    </row>
    <row r="164" spans="1:15" ht="24" customHeight="1">
      <c r="A164" s="1529"/>
      <c r="B164" s="1023"/>
      <c r="C164" s="79"/>
      <c r="D164" s="152"/>
      <c r="E164" s="79"/>
      <c r="F164" s="79"/>
      <c r="G164" s="151"/>
      <c r="H164" s="79"/>
      <c r="I164" s="79"/>
      <c r="J164" s="79"/>
      <c r="K164" s="79"/>
      <c r="L164" s="79"/>
      <c r="M164" s="79"/>
      <c r="N164" s="79"/>
      <c r="O164" s="149"/>
    </row>
    <row r="165" spans="1:15" ht="24" customHeight="1">
      <c r="A165" s="1529" t="s">
        <v>3224</v>
      </c>
      <c r="B165" s="81"/>
      <c r="C165" s="79"/>
      <c r="D165" s="79"/>
      <c r="E165" s="79"/>
      <c r="F165" s="150"/>
      <c r="G165" s="151"/>
      <c r="H165" s="79"/>
      <c r="I165" s="79"/>
      <c r="J165" s="79"/>
      <c r="K165" s="79"/>
      <c r="L165" s="79"/>
      <c r="M165" s="79"/>
      <c r="N165" s="79"/>
      <c r="O165" s="149"/>
    </row>
    <row r="166" spans="1:15" ht="24" customHeight="1">
      <c r="A166" s="1529" t="s">
        <v>5290</v>
      </c>
      <c r="B166" s="81"/>
      <c r="C166" s="79"/>
      <c r="D166" s="79"/>
      <c r="E166" s="152" t="s">
        <v>5291</v>
      </c>
      <c r="F166" s="150"/>
      <c r="G166" s="79" t="s">
        <v>5460</v>
      </c>
      <c r="H166" s="79"/>
      <c r="I166" s="79"/>
      <c r="J166" s="79"/>
      <c r="K166" s="79"/>
      <c r="L166" s="79"/>
      <c r="M166" s="79"/>
      <c r="N166" s="79"/>
      <c r="O166" s="149"/>
    </row>
    <row r="167" spans="1:15" ht="24" customHeight="1">
      <c r="A167" s="1529"/>
      <c r="B167" s="81"/>
      <c r="C167" s="79"/>
      <c r="D167" s="79"/>
      <c r="E167" s="79"/>
      <c r="F167" s="79"/>
      <c r="G167" s="151"/>
      <c r="H167" s="79"/>
      <c r="I167" s="79"/>
      <c r="J167" s="79"/>
      <c r="K167" s="79"/>
      <c r="L167" s="79"/>
      <c r="M167" s="79"/>
      <c r="N167" s="79"/>
      <c r="O167" s="149"/>
    </row>
    <row r="168" spans="1:15" ht="24" customHeight="1">
      <c r="A168" s="1531" t="s">
        <v>5292</v>
      </c>
      <c r="B168" s="81"/>
      <c r="C168" s="79"/>
      <c r="D168" s="79"/>
      <c r="E168" s="79"/>
      <c r="F168" s="150"/>
      <c r="G168" s="1540" t="s">
        <v>5293</v>
      </c>
      <c r="H168" s="79"/>
      <c r="I168" s="79"/>
      <c r="J168" s="79"/>
      <c r="K168" s="79"/>
      <c r="L168" s="79"/>
      <c r="M168" s="79"/>
      <c r="N168" s="79"/>
      <c r="O168" s="149"/>
    </row>
    <row r="169" spans="1:15" ht="24" customHeight="1">
      <c r="A169" s="1529"/>
      <c r="B169" s="1023"/>
      <c r="C169" s="79"/>
      <c r="D169" s="152"/>
      <c r="E169" s="79"/>
      <c r="F169" s="79"/>
      <c r="G169" s="151"/>
      <c r="H169" s="79"/>
      <c r="I169" s="79"/>
      <c r="J169" s="79"/>
      <c r="K169" s="79"/>
      <c r="L169" s="79"/>
      <c r="M169" s="79"/>
      <c r="N169" s="79"/>
      <c r="O169" s="149"/>
    </row>
    <row r="170" spans="1:15" ht="24" customHeight="1">
      <c r="A170" s="1531" t="s">
        <v>5294</v>
      </c>
      <c r="B170" s="81"/>
      <c r="C170" s="79"/>
      <c r="D170" s="79"/>
      <c r="E170" s="79"/>
      <c r="F170" s="150"/>
      <c r="G170" s="151"/>
      <c r="H170" s="79"/>
      <c r="I170" s="79"/>
      <c r="J170" s="79"/>
      <c r="K170" s="79"/>
      <c r="L170" s="79"/>
      <c r="M170" s="79"/>
      <c r="N170" s="79"/>
      <c r="O170" s="149"/>
    </row>
    <row r="171" spans="1:15" ht="24" customHeight="1">
      <c r="A171" s="1531" t="s">
        <v>5295</v>
      </c>
      <c r="B171" s="81"/>
      <c r="C171" s="79"/>
      <c r="D171" s="79"/>
      <c r="E171" s="79"/>
      <c r="F171" s="150"/>
      <c r="G171" s="81"/>
      <c r="H171" s="81"/>
      <c r="I171" s="81"/>
      <c r="J171" s="79"/>
      <c r="K171" s="79"/>
      <c r="L171" s="79"/>
      <c r="M171" s="79"/>
      <c r="N171" s="79"/>
      <c r="O171" s="149"/>
    </row>
    <row r="172" spans="1:15" ht="24" customHeight="1">
      <c r="A172" s="1531" t="s">
        <v>5296</v>
      </c>
      <c r="B172" s="81"/>
      <c r="C172" s="79"/>
      <c r="D172" s="79"/>
      <c r="E172" s="79"/>
      <c r="F172" s="150"/>
      <c r="G172" s="151"/>
      <c r="H172" s="79"/>
      <c r="I172" s="79"/>
      <c r="J172" s="79"/>
      <c r="K172" s="79"/>
      <c r="L172" s="79"/>
      <c r="M172" s="79"/>
      <c r="N172" s="79"/>
      <c r="O172" s="149"/>
    </row>
    <row r="173" spans="1:15" ht="24" customHeight="1">
      <c r="A173" s="1531"/>
      <c r="B173" s="81"/>
      <c r="C173" s="79"/>
      <c r="D173" s="79"/>
      <c r="E173" s="79"/>
      <c r="F173" s="155"/>
      <c r="G173" s="151"/>
      <c r="H173" s="79"/>
      <c r="I173" s="79"/>
      <c r="J173" s="79"/>
      <c r="K173" s="79"/>
      <c r="L173" s="79"/>
      <c r="M173" s="79"/>
      <c r="N173" s="79"/>
      <c r="O173" s="149"/>
    </row>
    <row r="174" spans="1:15" ht="24" customHeight="1">
      <c r="A174" s="1529" t="s">
        <v>5297</v>
      </c>
      <c r="B174" s="81"/>
      <c r="C174" s="79"/>
      <c r="D174" s="79"/>
      <c r="E174" s="79"/>
      <c r="F174" s="150"/>
      <c r="G174" s="1530" t="s">
        <v>5298</v>
      </c>
      <c r="H174" s="79"/>
      <c r="I174" s="79"/>
      <c r="J174" s="79"/>
      <c r="K174" s="79"/>
      <c r="L174" s="79"/>
      <c r="M174" s="79"/>
      <c r="N174" s="79"/>
      <c r="O174" s="149"/>
    </row>
    <row r="175" spans="1:15" ht="24" customHeight="1">
      <c r="A175" s="1529" t="s">
        <v>5299</v>
      </c>
      <c r="B175" s="81"/>
      <c r="C175" s="79"/>
      <c r="D175" s="79"/>
      <c r="E175" s="79"/>
      <c r="F175" s="150"/>
      <c r="G175" s="151"/>
      <c r="H175" s="79"/>
      <c r="I175" s="79"/>
      <c r="J175" s="79"/>
      <c r="K175" s="79"/>
      <c r="L175" s="79"/>
      <c r="M175" s="79"/>
      <c r="N175" s="79"/>
      <c r="O175" s="149"/>
    </row>
    <row r="176" spans="1:15" ht="24" customHeight="1">
      <c r="A176" s="1529" t="s">
        <v>6058</v>
      </c>
      <c r="B176" s="81"/>
      <c r="C176" s="79"/>
      <c r="D176" s="79"/>
      <c r="E176" s="79"/>
      <c r="F176" s="150"/>
      <c r="G176" s="151"/>
      <c r="H176" s="79"/>
      <c r="I176" s="150"/>
      <c r="J176" s="1530" t="s">
        <v>6059</v>
      </c>
      <c r="K176" s="1530"/>
      <c r="L176" s="79"/>
      <c r="M176" s="79"/>
      <c r="N176" s="79"/>
      <c r="O176" s="149"/>
    </row>
    <row r="177" spans="1:16" ht="24" customHeight="1">
      <c r="A177" s="1529" t="s">
        <v>6060</v>
      </c>
      <c r="B177" s="81"/>
      <c r="C177" s="79"/>
      <c r="D177" s="79"/>
      <c r="E177" s="79"/>
      <c r="F177" s="150"/>
      <c r="G177" s="151"/>
      <c r="H177" s="79"/>
      <c r="I177" s="150"/>
      <c r="J177" s="1530" t="s">
        <v>6059</v>
      </c>
      <c r="K177" s="1530"/>
      <c r="L177" s="79"/>
      <c r="M177" s="79"/>
      <c r="N177" s="79"/>
      <c r="O177" s="149"/>
    </row>
    <row r="178" spans="1:16" ht="24" customHeight="1">
      <c r="A178" s="1529"/>
      <c r="B178" s="81"/>
      <c r="C178" s="79"/>
      <c r="D178" s="79"/>
      <c r="E178" s="79"/>
      <c r="F178" s="155"/>
      <c r="G178" s="151"/>
      <c r="H178" s="79"/>
      <c r="I178" s="79"/>
      <c r="J178" s="1530"/>
      <c r="K178" s="1530"/>
      <c r="L178" s="79"/>
      <c r="M178" s="79"/>
      <c r="N178" s="79"/>
      <c r="O178" s="149"/>
    </row>
    <row r="179" spans="1:16" ht="24" customHeight="1">
      <c r="A179" s="1529" t="s">
        <v>6061</v>
      </c>
      <c r="B179" s="81"/>
      <c r="C179" s="79"/>
      <c r="D179" s="79"/>
      <c r="E179" s="79"/>
      <c r="F179" s="156"/>
      <c r="G179" s="151"/>
      <c r="H179" s="79"/>
      <c r="I179" s="79"/>
      <c r="J179" s="81"/>
      <c r="K179" s="79"/>
      <c r="L179" s="79"/>
      <c r="M179" s="79"/>
      <c r="N179" s="79"/>
      <c r="O179" s="149"/>
    </row>
    <row r="180" spans="1:16" ht="24" customHeight="1">
      <c r="A180" s="1529" t="s">
        <v>6240</v>
      </c>
      <c r="B180" s="81"/>
      <c r="C180" s="79"/>
      <c r="D180" s="79"/>
      <c r="E180" s="79"/>
      <c r="F180" s="150"/>
      <c r="G180" s="151"/>
      <c r="H180" s="79"/>
      <c r="I180" s="79"/>
      <c r="J180" s="81"/>
      <c r="K180" s="79"/>
      <c r="L180" s="79"/>
      <c r="M180" s="79"/>
      <c r="N180" s="79"/>
      <c r="O180" s="149"/>
    </row>
    <row r="181" spans="1:16" ht="9" customHeight="1" thickBot="1">
      <c r="A181" s="277"/>
      <c r="B181" s="152"/>
      <c r="C181" s="79"/>
      <c r="D181" s="152"/>
      <c r="E181" s="79"/>
      <c r="F181" s="157"/>
      <c r="G181" s="151"/>
      <c r="H181" s="79"/>
      <c r="I181" s="79"/>
      <c r="J181" s="79"/>
      <c r="K181" s="79"/>
      <c r="L181" s="79"/>
      <c r="M181" s="79"/>
      <c r="N181" s="79"/>
      <c r="O181" s="149"/>
    </row>
    <row r="182" spans="1:16" ht="27" customHeight="1" thickBot="1">
      <c r="A182" s="983" t="s">
        <v>6241</v>
      </c>
      <c r="B182" s="992"/>
      <c r="C182" s="992"/>
      <c r="D182" s="992"/>
      <c r="E182" s="992"/>
      <c r="F182" s="992"/>
      <c r="G182" s="992"/>
      <c r="H182" s="992"/>
      <c r="I182" s="992"/>
      <c r="J182" s="992"/>
      <c r="K182" s="992"/>
      <c r="L182" s="992"/>
      <c r="M182" s="992"/>
      <c r="N182" s="992"/>
      <c r="O182" s="1021"/>
    </row>
    <row r="183" spans="1:16" ht="4.5" customHeight="1">
      <c r="A183" s="49"/>
      <c r="F183" s="46"/>
      <c r="O183" s="50"/>
    </row>
    <row r="184" spans="1:16" ht="20.100000000000001" customHeight="1">
      <c r="A184" s="1531" t="s">
        <v>5607</v>
      </c>
      <c r="B184" s="1526"/>
      <c r="C184" s="1530"/>
      <c r="D184" s="1530"/>
      <c r="E184" s="1530" t="s">
        <v>5608</v>
      </c>
      <c r="F184" s="1530"/>
      <c r="G184" s="1530"/>
      <c r="I184" s="87"/>
      <c r="O184" s="50"/>
    </row>
    <row r="185" spans="1:16" ht="18" customHeight="1">
      <c r="A185" s="1531"/>
      <c r="B185" s="1530"/>
      <c r="C185" s="1530"/>
      <c r="D185" s="1530"/>
      <c r="E185" s="1530"/>
      <c r="F185" s="1530"/>
      <c r="G185" s="1530"/>
      <c r="O185" s="50"/>
    </row>
    <row r="186" spans="1:16" ht="18" customHeight="1">
      <c r="A186" s="1541" t="s">
        <v>5609</v>
      </c>
      <c r="B186" s="1530"/>
      <c r="C186" s="1530"/>
      <c r="D186" s="1530"/>
      <c r="E186" s="1530"/>
      <c r="F186" s="1530"/>
      <c r="G186" s="1530"/>
      <c r="O186" s="50"/>
    </row>
    <row r="187" spans="1:16" ht="18" customHeight="1">
      <c r="A187" s="1531" t="s">
        <v>5610</v>
      </c>
      <c r="B187" s="1530"/>
      <c r="C187" s="1530"/>
      <c r="D187" s="1530"/>
      <c r="E187" s="1530"/>
      <c r="F187" s="1530"/>
      <c r="G187" s="1530"/>
      <c r="O187" s="50"/>
    </row>
    <row r="188" spans="1:16" ht="16.5">
      <c r="A188" s="1531" t="s">
        <v>5611</v>
      </c>
      <c r="B188" s="1530"/>
      <c r="C188" s="1530"/>
      <c r="D188" s="1530"/>
      <c r="E188" s="1530"/>
      <c r="F188" s="1530"/>
      <c r="G188" s="1530"/>
      <c r="O188" s="50"/>
    </row>
    <row r="189" spans="1:16" ht="4.5" customHeight="1" thickBot="1">
      <c r="A189" s="42"/>
      <c r="B189" s="43"/>
      <c r="C189" s="43"/>
      <c r="D189" s="43"/>
      <c r="E189" s="43"/>
      <c r="F189" s="158"/>
      <c r="G189" s="43"/>
      <c r="H189" s="43"/>
      <c r="I189" s="43"/>
      <c r="J189" s="43"/>
      <c r="K189" s="43"/>
      <c r="L189" s="43"/>
      <c r="M189" s="43"/>
      <c r="N189" s="283"/>
      <c r="O189" s="284"/>
      <c r="P189" s="43"/>
    </row>
    <row r="190" spans="1:16" hidden="1">
      <c r="A190" s="49"/>
    </row>
    <row r="191" spans="1:16" ht="12.4" hidden="1" customHeight="1">
      <c r="A191" s="49"/>
    </row>
    <row r="192" spans="1:16" ht="12.4" hidden="1" customHeight="1">
      <c r="A192" s="49"/>
    </row>
    <row r="193" spans="1:15" hidden="1">
      <c r="A193" s="49"/>
    </row>
    <row r="194" spans="1:15" hidden="1">
      <c r="A194" s="49"/>
      <c r="C194" s="186"/>
    </row>
    <row r="195" spans="1:15" hidden="1">
      <c r="A195" s="49"/>
      <c r="C195" s="186"/>
      <c r="F195" s="178"/>
    </row>
    <row r="196" spans="1:15" hidden="1">
      <c r="A196" s="49"/>
      <c r="F196" s="178"/>
    </row>
    <row r="197" spans="1:15" hidden="1">
      <c r="A197" s="49"/>
      <c r="F197" s="178"/>
    </row>
    <row r="198" spans="1:15" hidden="1">
      <c r="A198" s="49"/>
      <c r="F198" s="178"/>
    </row>
    <row r="199" spans="1:15" hidden="1">
      <c r="A199" s="49"/>
      <c r="F199" s="178"/>
    </row>
    <row r="200" spans="1:15" hidden="1">
      <c r="A200" s="49"/>
      <c r="F200" s="178"/>
    </row>
    <row r="201" spans="1:15" hidden="1">
      <c r="A201" s="49"/>
    </row>
    <row r="202" spans="1:15" ht="13.5" hidden="1" thickBot="1">
      <c r="A202" s="49"/>
    </row>
    <row r="203" spans="1:15" ht="27" customHeight="1" thickBot="1">
      <c r="A203" s="983" t="s">
        <v>5612</v>
      </c>
      <c r="B203" s="992"/>
      <c r="C203" s="992"/>
      <c r="D203" s="992"/>
      <c r="E203" s="992"/>
      <c r="F203" s="992"/>
      <c r="G203" s="992"/>
      <c r="H203" s="992"/>
      <c r="I203" s="992"/>
      <c r="J203" s="992"/>
      <c r="K203" s="992"/>
      <c r="L203" s="992"/>
      <c r="M203" s="992"/>
      <c r="N203" s="992"/>
      <c r="O203" s="1021"/>
    </row>
    <row r="204" spans="1:15" ht="12.4" hidden="1" customHeight="1">
      <c r="A204" s="49"/>
      <c r="O204" s="50"/>
    </row>
    <row r="205" spans="1:15" ht="23.25" customHeight="1">
      <c r="A205" s="49"/>
      <c r="O205" s="50"/>
    </row>
    <row r="206" spans="1:15" ht="23.25" customHeight="1">
      <c r="A206" s="49"/>
      <c r="O206" s="50"/>
    </row>
    <row r="207" spans="1:15" ht="9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</row>
    <row r="208" spans="1:15" hidden="1"/>
    <row r="209" hidden="1"/>
  </sheetData>
  <mergeCells count="49">
    <mergeCell ref="B69:E69"/>
    <mergeCell ref="B71:E71"/>
    <mergeCell ref="B60:E60"/>
    <mergeCell ref="B61:E61"/>
    <mergeCell ref="B62:E62"/>
    <mergeCell ref="B63:E63"/>
    <mergeCell ref="B64:E64"/>
    <mergeCell ref="B65:E65"/>
    <mergeCell ref="B54:E54"/>
    <mergeCell ref="B59:E59"/>
    <mergeCell ref="B67:E67"/>
    <mergeCell ref="B68:E68"/>
    <mergeCell ref="B66:E66"/>
    <mergeCell ref="B58:E58"/>
    <mergeCell ref="B49:E49"/>
    <mergeCell ref="B50:E50"/>
    <mergeCell ref="B51:E51"/>
    <mergeCell ref="B52:E52"/>
    <mergeCell ref="B53:E53"/>
    <mergeCell ref="B46:E46"/>
    <mergeCell ref="F46:I46"/>
    <mergeCell ref="J46:M46"/>
    <mergeCell ref="B47:E47"/>
    <mergeCell ref="B48:E48"/>
    <mergeCell ref="J22:K22"/>
    <mergeCell ref="L22:M22"/>
    <mergeCell ref="F23:G23"/>
    <mergeCell ref="F25:G25"/>
    <mergeCell ref="C45:D45"/>
    <mergeCell ref="G45:H45"/>
    <mergeCell ref="F26:G26"/>
    <mergeCell ref="F28:G28"/>
    <mergeCell ref="K45:L45"/>
    <mergeCell ref="K157:O157"/>
    <mergeCell ref="F15:G15"/>
    <mergeCell ref="J15:K15"/>
    <mergeCell ref="L15:M15"/>
    <mergeCell ref="F14:G14"/>
    <mergeCell ref="N15:O15"/>
    <mergeCell ref="F18:G18"/>
    <mergeCell ref="H18:I18"/>
    <mergeCell ref="J18:K18"/>
    <mergeCell ref="F16:G16"/>
    <mergeCell ref="N22:O22"/>
    <mergeCell ref="J25:K25"/>
    <mergeCell ref="L25:M25"/>
    <mergeCell ref="N25:O25"/>
    <mergeCell ref="F22:G22"/>
    <mergeCell ref="H22:I22"/>
  </mergeCells>
  <pageMargins left="0.70866141732283472" right="0.70866141732283472" top="0.74803149606299213" bottom="0.74803149606299213" header="0.31496062992125984" footer="0.31496062992125984"/>
  <pageSetup paperSize="130" scale="35" fitToHeight="2" orientation="portrait" r:id="rId1"/>
  <rowBreaks count="1" manualBreakCount="1">
    <brk id="10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323"/>
  <sheetViews>
    <sheetView showRowColHeaders="0" view="pageBreakPreview" topLeftCell="A2205" zoomScale="90" zoomScaleNormal="90" zoomScaleSheetLayoutView="90" zoomScalePageLayoutView="82" workbookViewId="0">
      <selection activeCell="F10" sqref="F10"/>
    </sheetView>
  </sheetViews>
  <sheetFormatPr defaultColWidth="15.5703125" defaultRowHeight="12.75"/>
  <cols>
    <col min="1" max="2" width="15.5703125" customWidth="1"/>
    <col min="3" max="3" width="29.85546875" customWidth="1"/>
    <col min="4" max="4" width="15.5703125" customWidth="1"/>
    <col min="5" max="6" width="15.5703125" style="1264" customWidth="1"/>
  </cols>
  <sheetData>
    <row r="1" spans="1:4" ht="23.25">
      <c r="A1" s="1350" t="s">
        <v>5742</v>
      </c>
    </row>
    <row r="2" spans="1:4" ht="15.75">
      <c r="A2" s="1982" t="s">
        <v>8090</v>
      </c>
      <c r="B2" s="1983"/>
      <c r="C2" s="1983"/>
    </row>
    <row r="4" spans="1:4">
      <c r="A4" s="389" t="s">
        <v>438</v>
      </c>
      <c r="B4" s="1984"/>
      <c r="C4" s="1984"/>
      <c r="D4" s="634"/>
    </row>
    <row r="5" spans="1:4">
      <c r="A5" s="404" t="s">
        <v>3779</v>
      </c>
      <c r="B5" s="405" t="s">
        <v>3771</v>
      </c>
      <c r="C5" s="17"/>
      <c r="D5" s="406"/>
    </row>
    <row r="6" spans="1:4">
      <c r="A6" s="404" t="s">
        <v>848</v>
      </c>
      <c r="B6" s="405" t="s">
        <v>3772</v>
      </c>
      <c r="C6" s="17"/>
      <c r="D6" s="406"/>
    </row>
    <row r="7" spans="1:4">
      <c r="A7" s="404"/>
      <c r="B7" s="405" t="s">
        <v>3773</v>
      </c>
      <c r="C7" s="17"/>
      <c r="D7" s="406"/>
    </row>
    <row r="8" spans="1:4">
      <c r="A8" s="404"/>
      <c r="B8" s="405" t="s">
        <v>3774</v>
      </c>
      <c r="C8" s="17"/>
      <c r="D8" s="406"/>
    </row>
    <row r="9" spans="1:4">
      <c r="A9" s="404"/>
      <c r="B9" s="405" t="s">
        <v>3775</v>
      </c>
      <c r="C9" s="17"/>
      <c r="D9" s="406"/>
    </row>
    <row r="10" spans="1:4">
      <c r="A10" s="404"/>
      <c r="B10" s="405" t="s">
        <v>3776</v>
      </c>
      <c r="C10" s="17"/>
      <c r="D10" s="406"/>
    </row>
    <row r="11" spans="1:4">
      <c r="A11" s="404"/>
      <c r="B11" s="405" t="s">
        <v>3777</v>
      </c>
      <c r="C11" s="17"/>
      <c r="D11" s="406"/>
    </row>
    <row r="12" spans="1:4">
      <c r="A12" s="404"/>
      <c r="B12" s="405" t="s">
        <v>3778</v>
      </c>
      <c r="C12" s="17"/>
      <c r="D12" s="406"/>
    </row>
    <row r="13" spans="1:4">
      <c r="A13" s="404"/>
      <c r="B13" s="405"/>
      <c r="C13" s="17"/>
      <c r="D13" s="406"/>
    </row>
    <row r="14" spans="1:4">
      <c r="A14" s="404"/>
      <c r="B14" s="405"/>
      <c r="C14" s="17"/>
      <c r="D14" s="406"/>
    </row>
    <row r="15" spans="1:4">
      <c r="A15" s="404"/>
      <c r="B15" s="405"/>
      <c r="C15" s="17"/>
      <c r="D15" s="406"/>
    </row>
    <row r="16" spans="1:4">
      <c r="A16" s="407"/>
      <c r="B16" s="408"/>
      <c r="C16" s="44"/>
      <c r="D16" s="409"/>
    </row>
    <row r="27" spans="1:6" ht="35.1" customHeight="1">
      <c r="A27" s="215" t="s">
        <v>5058</v>
      </c>
      <c r="B27" s="172"/>
      <c r="C27" s="218"/>
      <c r="D27" s="868"/>
      <c r="E27" s="1035"/>
      <c r="F27" s="38"/>
    </row>
    <row r="28" spans="1:6" ht="26.1" customHeight="1">
      <c r="A28" s="320"/>
      <c r="B28" s="172"/>
      <c r="C28" s="218"/>
      <c r="D28" s="868"/>
      <c r="E28" s="1035"/>
      <c r="F28" s="38"/>
    </row>
    <row r="29" spans="1:6" ht="15" customHeight="1">
      <c r="A29" s="325" t="s">
        <v>5059</v>
      </c>
      <c r="B29" s="172"/>
      <c r="C29" s="218"/>
      <c r="D29" s="868"/>
      <c r="E29" s="1035"/>
      <c r="F29" s="38"/>
    </row>
    <row r="30" spans="1:6" ht="30">
      <c r="B30" s="869" t="s">
        <v>5060</v>
      </c>
      <c r="C30" s="870"/>
      <c r="E30" s="1265"/>
      <c r="F30" s="1265"/>
    </row>
    <row r="31" spans="1:6" ht="15">
      <c r="B31" s="872"/>
      <c r="D31" s="871"/>
      <c r="E31" s="1265"/>
      <c r="F31" s="1266"/>
    </row>
    <row r="32" spans="1:6" s="197" customFormat="1" ht="24.95" customHeight="1">
      <c r="A32" s="873"/>
      <c r="B32" s="874" t="s">
        <v>5061</v>
      </c>
      <c r="C32" s="875" t="s">
        <v>2770</v>
      </c>
      <c r="D32" s="431" t="s">
        <v>5062</v>
      </c>
      <c r="E32" s="347" t="s">
        <v>1598</v>
      </c>
    </row>
    <row r="33" spans="2:5" s="48" customFormat="1" ht="18" customHeight="1">
      <c r="B33" s="248" t="s">
        <v>3667</v>
      </c>
      <c r="C33" s="359" t="s">
        <v>161</v>
      </c>
      <c r="D33" s="317">
        <v>9</v>
      </c>
      <c r="E33" s="679">
        <v>25</v>
      </c>
    </row>
    <row r="34" spans="2:5" s="48" customFormat="1" ht="18" customHeight="1">
      <c r="B34" s="248" t="s">
        <v>162</v>
      </c>
      <c r="C34" s="359" t="s">
        <v>163</v>
      </c>
      <c r="D34" s="317">
        <v>9</v>
      </c>
      <c r="E34" s="679">
        <v>25</v>
      </c>
    </row>
    <row r="35" spans="2:5" s="48" customFormat="1" ht="18" customHeight="1">
      <c r="B35" s="248" t="s">
        <v>164</v>
      </c>
      <c r="C35" s="359" t="s">
        <v>165</v>
      </c>
      <c r="D35" s="317">
        <v>9</v>
      </c>
      <c r="E35" s="679">
        <v>25</v>
      </c>
    </row>
    <row r="36" spans="2:5" s="48" customFormat="1" ht="18" customHeight="1">
      <c r="B36" s="248" t="s">
        <v>166</v>
      </c>
      <c r="C36" s="359" t="s">
        <v>167</v>
      </c>
      <c r="D36" s="317">
        <v>9</v>
      </c>
      <c r="E36" s="679">
        <v>25</v>
      </c>
    </row>
    <row r="37" spans="2:5" s="48" customFormat="1" ht="18" customHeight="1">
      <c r="B37" s="248" t="s">
        <v>168</v>
      </c>
      <c r="C37" s="359" t="s">
        <v>169</v>
      </c>
      <c r="D37" s="317">
        <v>9</v>
      </c>
      <c r="E37" s="679">
        <v>25</v>
      </c>
    </row>
    <row r="38" spans="2:5" s="48" customFormat="1" ht="18" customHeight="1">
      <c r="B38" s="248" t="s">
        <v>170</v>
      </c>
      <c r="C38" s="359" t="s">
        <v>171</v>
      </c>
      <c r="D38" s="317">
        <v>9</v>
      </c>
      <c r="E38" s="679">
        <v>25</v>
      </c>
    </row>
    <row r="39" spans="2:5" s="48" customFormat="1" ht="18" customHeight="1">
      <c r="B39" s="248" t="s">
        <v>172</v>
      </c>
      <c r="C39" s="359" t="s">
        <v>173</v>
      </c>
      <c r="D39" s="317">
        <v>9</v>
      </c>
      <c r="E39" s="679">
        <v>25</v>
      </c>
    </row>
    <row r="40" spans="2:5" s="48" customFormat="1" ht="18" customHeight="1">
      <c r="B40" s="248" t="s">
        <v>174</v>
      </c>
      <c r="C40" s="359" t="s">
        <v>175</v>
      </c>
      <c r="D40" s="317">
        <v>9</v>
      </c>
      <c r="E40" s="679">
        <v>25</v>
      </c>
    </row>
    <row r="41" spans="2:5" s="48" customFormat="1" ht="18" customHeight="1">
      <c r="B41" s="248" t="s">
        <v>176</v>
      </c>
      <c r="C41" s="359" t="s">
        <v>177</v>
      </c>
      <c r="D41" s="317">
        <v>9</v>
      </c>
      <c r="E41" s="679">
        <v>25</v>
      </c>
    </row>
    <row r="42" spans="2:5" s="48" customFormat="1" ht="18" customHeight="1">
      <c r="B42" s="248" t="s">
        <v>178</v>
      </c>
      <c r="C42" s="359" t="s">
        <v>1548</v>
      </c>
      <c r="D42" s="317">
        <v>9</v>
      </c>
      <c r="E42" s="679">
        <v>25</v>
      </c>
    </row>
    <row r="43" spans="2:5" s="48" customFormat="1" ht="18" customHeight="1">
      <c r="B43" s="248" t="s">
        <v>1549</v>
      </c>
      <c r="C43" s="359" t="s">
        <v>1550</v>
      </c>
      <c r="D43" s="317">
        <v>9</v>
      </c>
      <c r="E43" s="679">
        <v>25</v>
      </c>
    </row>
    <row r="44" spans="2:5" s="48" customFormat="1" ht="18" customHeight="1">
      <c r="B44" s="1868" t="s">
        <v>7574</v>
      </c>
      <c r="C44" s="359" t="s">
        <v>1551</v>
      </c>
      <c r="D44" s="317">
        <v>9</v>
      </c>
      <c r="E44" s="679">
        <v>25</v>
      </c>
    </row>
    <row r="45" spans="2:5" s="48" customFormat="1" ht="18" customHeight="1">
      <c r="B45" s="248" t="s">
        <v>1552</v>
      </c>
      <c r="C45" s="359" t="s">
        <v>1553</v>
      </c>
      <c r="D45" s="317">
        <v>9</v>
      </c>
      <c r="E45" s="679">
        <v>25</v>
      </c>
    </row>
    <row r="46" spans="2:5" s="48" customFormat="1" ht="18" customHeight="1">
      <c r="B46" s="248" t="s">
        <v>1554</v>
      </c>
      <c r="C46" s="359" t="s">
        <v>4050</v>
      </c>
      <c r="D46" s="317">
        <v>9</v>
      </c>
      <c r="E46" s="679">
        <v>25</v>
      </c>
    </row>
    <row r="47" spans="2:5" s="48" customFormat="1" ht="18" customHeight="1">
      <c r="B47" s="248" t="s">
        <v>4051</v>
      </c>
      <c r="C47" s="359" t="s">
        <v>4052</v>
      </c>
      <c r="D47" s="317">
        <v>9</v>
      </c>
      <c r="E47" s="679">
        <v>25</v>
      </c>
    </row>
    <row r="48" spans="2:5" s="48" customFormat="1" ht="18" customHeight="1">
      <c r="B48" s="207"/>
      <c r="C48" s="47"/>
      <c r="D48" s="585"/>
      <c r="E48" s="585"/>
    </row>
    <row r="49" spans="1:5" s="48" customFormat="1" ht="18" customHeight="1">
      <c r="B49" s="207"/>
      <c r="C49" s="47"/>
      <c r="D49" s="585"/>
      <c r="E49" s="585"/>
    </row>
    <row r="50" spans="1:5" s="48" customFormat="1" ht="18" customHeight="1">
      <c r="B50" s="81" t="s">
        <v>5063</v>
      </c>
      <c r="C50" s="47"/>
      <c r="D50" s="585"/>
      <c r="E50" s="585"/>
    </row>
    <row r="51" spans="1:5" s="48" customFormat="1" ht="18" customHeight="1">
      <c r="B51" s="187"/>
      <c r="D51" s="878"/>
      <c r="E51" s="878"/>
    </row>
    <row r="52" spans="1:5" s="48" customFormat="1" ht="22.5">
      <c r="A52" s="873"/>
      <c r="B52" s="874" t="s">
        <v>5061</v>
      </c>
      <c r="C52" s="875" t="s">
        <v>2770</v>
      </c>
      <c r="D52" s="431" t="s">
        <v>5062</v>
      </c>
      <c r="E52" s="347" t="s">
        <v>1598</v>
      </c>
    </row>
    <row r="53" spans="1:5" s="48" customFormat="1" ht="18" customHeight="1">
      <c r="B53" s="879" t="s">
        <v>4053</v>
      </c>
      <c r="C53" s="880" t="s">
        <v>4054</v>
      </c>
      <c r="D53" s="317">
        <v>12</v>
      </c>
      <c r="E53" s="679">
        <v>25</v>
      </c>
    </row>
    <row r="54" spans="1:5" s="48" customFormat="1" ht="18" customHeight="1">
      <c r="B54" s="879" t="s">
        <v>4055</v>
      </c>
      <c r="C54" s="880" t="s">
        <v>4056</v>
      </c>
      <c r="D54" s="317">
        <v>12</v>
      </c>
      <c r="E54" s="679">
        <v>25</v>
      </c>
    </row>
    <row r="55" spans="1:5" s="48" customFormat="1" ht="18" customHeight="1">
      <c r="B55" s="879" t="s">
        <v>4057</v>
      </c>
      <c r="C55" s="880" t="s">
        <v>1601</v>
      </c>
      <c r="D55" s="317">
        <v>12</v>
      </c>
      <c r="E55" s="679">
        <v>25</v>
      </c>
    </row>
    <row r="56" spans="1:5" s="48" customFormat="1" ht="18" customHeight="1">
      <c r="B56" s="879" t="s">
        <v>1602</v>
      </c>
      <c r="C56" s="880" t="s">
        <v>1603</v>
      </c>
      <c r="D56" s="317">
        <v>12</v>
      </c>
      <c r="E56" s="679">
        <v>25</v>
      </c>
    </row>
    <row r="57" spans="1:5" s="48" customFormat="1" ht="18" customHeight="1">
      <c r="B57" s="879" t="s">
        <v>1604</v>
      </c>
      <c r="C57" s="880" t="s">
        <v>1605</v>
      </c>
      <c r="D57" s="317">
        <v>12</v>
      </c>
      <c r="E57" s="679">
        <v>25</v>
      </c>
    </row>
    <row r="58" spans="1:5" s="48" customFormat="1" ht="18" customHeight="1">
      <c r="B58" s="879" t="s">
        <v>4947</v>
      </c>
      <c r="C58" s="880" t="s">
        <v>4948</v>
      </c>
      <c r="D58" s="317">
        <v>12</v>
      </c>
      <c r="E58" s="679">
        <v>25</v>
      </c>
    </row>
    <row r="59" spans="1:5" s="48" customFormat="1" ht="18" customHeight="1">
      <c r="B59" s="879" t="s">
        <v>4949</v>
      </c>
      <c r="C59" s="880" t="s">
        <v>4950</v>
      </c>
      <c r="D59" s="317">
        <v>12</v>
      </c>
      <c r="E59" s="679">
        <v>25</v>
      </c>
    </row>
    <row r="60" spans="1:5" s="48" customFormat="1" ht="18" customHeight="1">
      <c r="B60" s="879" t="s">
        <v>4951</v>
      </c>
      <c r="C60" s="880" t="s">
        <v>4952</v>
      </c>
      <c r="D60" s="317">
        <v>12</v>
      </c>
      <c r="E60" s="679">
        <v>25</v>
      </c>
    </row>
    <row r="61" spans="1:5" s="48" customFormat="1" ht="18" customHeight="1">
      <c r="B61" s="879" t="s">
        <v>4953</v>
      </c>
      <c r="C61" s="880" t="s">
        <v>4954</v>
      </c>
      <c r="D61" s="317">
        <v>12</v>
      </c>
      <c r="E61" s="679">
        <v>25</v>
      </c>
    </row>
    <row r="62" spans="1:5" s="48" customFormat="1" ht="18" customHeight="1">
      <c r="B62" s="879" t="s">
        <v>4955</v>
      </c>
      <c r="C62" s="880" t="s">
        <v>2416</v>
      </c>
      <c r="D62" s="317">
        <v>12</v>
      </c>
      <c r="E62" s="679">
        <v>25</v>
      </c>
    </row>
    <row r="63" spans="1:5" s="48" customFormat="1" ht="18" customHeight="1">
      <c r="B63" s="879" t="s">
        <v>2417</v>
      </c>
      <c r="C63" s="880" t="s">
        <v>4965</v>
      </c>
      <c r="D63" s="317">
        <v>12</v>
      </c>
      <c r="E63" s="679">
        <v>25</v>
      </c>
    </row>
    <row r="64" spans="1:5" s="48" customFormat="1" ht="18" customHeight="1">
      <c r="B64" s="879" t="s">
        <v>4966</v>
      </c>
      <c r="C64" s="880" t="s">
        <v>4967</v>
      </c>
      <c r="D64" s="317">
        <v>12</v>
      </c>
      <c r="E64" s="679">
        <v>25</v>
      </c>
    </row>
    <row r="65" spans="1:6" s="48" customFormat="1" ht="18" customHeight="1">
      <c r="B65" s="879" t="s">
        <v>4968</v>
      </c>
      <c r="C65" s="880" t="s">
        <v>4969</v>
      </c>
      <c r="D65" s="317">
        <v>12</v>
      </c>
      <c r="E65" s="679">
        <v>25</v>
      </c>
    </row>
    <row r="66" spans="1:6" s="48" customFormat="1" ht="18" customHeight="1">
      <c r="B66" s="879" t="s">
        <v>4970</v>
      </c>
      <c r="C66" s="880" t="s">
        <v>4971</v>
      </c>
      <c r="D66" s="317">
        <v>12</v>
      </c>
      <c r="E66" s="679">
        <v>25</v>
      </c>
    </row>
    <row r="67" spans="1:6" s="48" customFormat="1" ht="18" customHeight="1">
      <c r="B67" s="879" t="s">
        <v>4972</v>
      </c>
      <c r="C67" s="880" t="s">
        <v>4973</v>
      </c>
      <c r="D67" s="317">
        <v>12</v>
      </c>
      <c r="E67" s="679">
        <v>25</v>
      </c>
    </row>
    <row r="68" spans="1:6" s="48" customFormat="1" ht="15" customHeight="1">
      <c r="B68" s="172"/>
      <c r="C68" s="175"/>
      <c r="D68" s="189"/>
      <c r="E68" s="189"/>
      <c r="F68" s="1268"/>
    </row>
    <row r="69" spans="1:6" s="48" customFormat="1" ht="15" customHeight="1">
      <c r="B69" s="172"/>
      <c r="C69" s="175"/>
      <c r="D69" s="189"/>
      <c r="E69" s="189"/>
      <c r="F69" s="1268"/>
    </row>
    <row r="70" spans="1:6" s="48" customFormat="1" ht="15" customHeight="1">
      <c r="B70" s="172"/>
      <c r="C70" s="175"/>
      <c r="D70" s="189"/>
      <c r="E70" s="189"/>
      <c r="F70" s="1268"/>
    </row>
    <row r="71" spans="1:6" s="48" customFormat="1" ht="15" customHeight="1">
      <c r="B71" s="172"/>
      <c r="C71" s="175"/>
      <c r="D71" s="189"/>
      <c r="E71" s="189"/>
      <c r="F71" s="1268"/>
    </row>
    <row r="72" spans="1:6" s="48" customFormat="1" ht="15" customHeight="1">
      <c r="B72" s="172"/>
      <c r="C72" s="175"/>
      <c r="D72" s="189"/>
      <c r="E72" s="189"/>
      <c r="F72" s="1268"/>
    </row>
    <row r="73" spans="1:6" s="48" customFormat="1" ht="15" customHeight="1">
      <c r="B73" s="172"/>
      <c r="C73" s="175"/>
      <c r="D73" s="189"/>
      <c r="E73" s="189"/>
      <c r="F73" s="1268"/>
    </row>
    <row r="74" spans="1:6" s="48" customFormat="1" ht="15" customHeight="1">
      <c r="B74" s="172"/>
      <c r="C74" s="175"/>
      <c r="D74" s="189"/>
      <c r="E74" s="189"/>
      <c r="F74" s="1268"/>
    </row>
    <row r="75" spans="1:6" ht="35.1" customHeight="1">
      <c r="A75" s="215" t="s">
        <v>5058</v>
      </c>
      <c r="B75" s="172"/>
      <c r="C75" s="218"/>
      <c r="D75" s="868"/>
      <c r="E75" s="868"/>
      <c r="F75" s="1035"/>
    </row>
    <row r="76" spans="1:6" ht="26.1" customHeight="1">
      <c r="A76" s="320"/>
      <c r="B76" s="172"/>
      <c r="C76" s="218"/>
      <c r="D76" s="868"/>
      <c r="E76" s="868"/>
      <c r="F76" s="1035"/>
    </row>
    <row r="77" spans="1:6" ht="15" customHeight="1">
      <c r="A77" s="325" t="s">
        <v>5059</v>
      </c>
      <c r="B77" s="172"/>
      <c r="C77" s="218"/>
      <c r="D77" s="868"/>
      <c r="E77" s="868"/>
      <c r="F77" s="1035"/>
    </row>
    <row r="78" spans="1:6" s="48" customFormat="1" ht="15" customHeight="1">
      <c r="B78" s="172"/>
      <c r="C78" s="175"/>
      <c r="D78" s="189"/>
      <c r="E78" s="189"/>
      <c r="F78" s="1268"/>
    </row>
    <row r="79" spans="1:6" s="48" customFormat="1" ht="15" customHeight="1">
      <c r="B79" s="81" t="s">
        <v>5064</v>
      </c>
      <c r="C79" s="175"/>
      <c r="D79" s="189"/>
      <c r="E79" s="189"/>
      <c r="F79" s="1268"/>
    </row>
    <row r="80" spans="1:6" s="48" customFormat="1" ht="15" customHeight="1">
      <c r="B80" s="187"/>
      <c r="D80" s="878"/>
      <c r="E80" s="878"/>
      <c r="F80" s="1267"/>
    </row>
    <row r="81" spans="2:5" s="48" customFormat="1" ht="22.5">
      <c r="B81" s="874" t="s">
        <v>5061</v>
      </c>
      <c r="C81" s="875" t="s">
        <v>2770</v>
      </c>
      <c r="D81" s="431" t="s">
        <v>5062</v>
      </c>
      <c r="E81" s="347" t="s">
        <v>1598</v>
      </c>
    </row>
    <row r="82" spans="2:5" s="48" customFormat="1" ht="18" customHeight="1">
      <c r="B82" s="879" t="s">
        <v>4974</v>
      </c>
      <c r="C82" s="880" t="s">
        <v>4975</v>
      </c>
      <c r="D82" s="317">
        <v>18</v>
      </c>
      <c r="E82" s="679">
        <v>32</v>
      </c>
    </row>
    <row r="83" spans="2:5" s="48" customFormat="1" ht="18" customHeight="1">
      <c r="B83" s="879" t="s">
        <v>4976</v>
      </c>
      <c r="C83" s="880" t="s">
        <v>4977</v>
      </c>
      <c r="D83" s="317">
        <v>18</v>
      </c>
      <c r="E83" s="679">
        <v>32</v>
      </c>
    </row>
    <row r="84" spans="2:5" s="48" customFormat="1" ht="18" customHeight="1">
      <c r="B84" s="879" t="s">
        <v>4978</v>
      </c>
      <c r="C84" s="880" t="s">
        <v>4979</v>
      </c>
      <c r="D84" s="317">
        <v>18</v>
      </c>
      <c r="E84" s="679">
        <v>32</v>
      </c>
    </row>
    <row r="85" spans="2:5" s="48" customFormat="1" ht="18" customHeight="1">
      <c r="B85" s="879" t="s">
        <v>4980</v>
      </c>
      <c r="C85" s="880" t="s">
        <v>4981</v>
      </c>
      <c r="D85" s="317">
        <v>18</v>
      </c>
      <c r="E85" s="679">
        <v>32</v>
      </c>
    </row>
    <row r="86" spans="2:5" s="48" customFormat="1" ht="18" customHeight="1">
      <c r="B86" s="879" t="s">
        <v>4982</v>
      </c>
      <c r="C86" s="880" t="s">
        <v>4983</v>
      </c>
      <c r="D86" s="317">
        <v>18</v>
      </c>
      <c r="E86" s="679">
        <v>32</v>
      </c>
    </row>
    <row r="87" spans="2:5" s="48" customFormat="1" ht="18" customHeight="1">
      <c r="B87" s="879" t="s">
        <v>4984</v>
      </c>
      <c r="C87" s="880" t="s">
        <v>4985</v>
      </c>
      <c r="D87" s="317">
        <v>18</v>
      </c>
      <c r="E87" s="679">
        <v>32</v>
      </c>
    </row>
    <row r="88" spans="2:5" s="48" customFormat="1" ht="18" customHeight="1">
      <c r="B88" s="879" t="s">
        <v>4986</v>
      </c>
      <c r="C88" s="880" t="s">
        <v>4987</v>
      </c>
      <c r="D88" s="317">
        <v>18</v>
      </c>
      <c r="E88" s="679">
        <v>32</v>
      </c>
    </row>
    <row r="89" spans="2:5" s="48" customFormat="1" ht="18" customHeight="1">
      <c r="B89" s="879" t="s">
        <v>4988</v>
      </c>
      <c r="C89" s="880" t="s">
        <v>4989</v>
      </c>
      <c r="D89" s="317">
        <v>18</v>
      </c>
      <c r="E89" s="679">
        <v>32</v>
      </c>
    </row>
    <row r="90" spans="2:5" s="48" customFormat="1" ht="18" customHeight="1">
      <c r="B90" s="879" t="s">
        <v>4990</v>
      </c>
      <c r="C90" s="880" t="s">
        <v>4991</v>
      </c>
      <c r="D90" s="317">
        <v>18</v>
      </c>
      <c r="E90" s="679">
        <v>32</v>
      </c>
    </row>
    <row r="91" spans="2:5" s="48" customFormat="1" ht="18" customHeight="1">
      <c r="B91" s="879" t="s">
        <v>5902</v>
      </c>
      <c r="C91" s="880" t="s">
        <v>5943</v>
      </c>
      <c r="D91" s="317">
        <v>18</v>
      </c>
      <c r="E91" s="679">
        <v>32</v>
      </c>
    </row>
    <row r="92" spans="2:5" s="48" customFormat="1" ht="18" customHeight="1">
      <c r="B92" s="879" t="s">
        <v>5944</v>
      </c>
      <c r="C92" s="880" t="s">
        <v>2888</v>
      </c>
      <c r="D92" s="317">
        <v>18</v>
      </c>
      <c r="E92" s="679">
        <v>32</v>
      </c>
    </row>
    <row r="93" spans="2:5" s="48" customFormat="1" ht="18" customHeight="1">
      <c r="B93" s="879" t="s">
        <v>2889</v>
      </c>
      <c r="C93" s="880" t="s">
        <v>2890</v>
      </c>
      <c r="D93" s="317">
        <v>18</v>
      </c>
      <c r="E93" s="679">
        <v>32</v>
      </c>
    </row>
    <row r="94" spans="2:5" s="48" customFormat="1" ht="18" customHeight="1">
      <c r="B94" s="879" t="s">
        <v>2891</v>
      </c>
      <c r="C94" s="880" t="s">
        <v>5049</v>
      </c>
      <c r="D94" s="317">
        <v>18</v>
      </c>
      <c r="E94" s="679">
        <v>32</v>
      </c>
    </row>
    <row r="95" spans="2:5" s="48" customFormat="1" ht="18" customHeight="1">
      <c r="B95" s="879" t="s">
        <v>5050</v>
      </c>
      <c r="C95" s="880" t="s">
        <v>5051</v>
      </c>
      <c r="D95" s="317">
        <v>18</v>
      </c>
      <c r="E95" s="679">
        <v>32</v>
      </c>
    </row>
    <row r="96" spans="2:5" s="48" customFormat="1" ht="18" customHeight="1">
      <c r="B96" s="879" t="s">
        <v>5052</v>
      </c>
      <c r="C96" s="880" t="s">
        <v>5053</v>
      </c>
      <c r="D96" s="317">
        <v>18</v>
      </c>
      <c r="E96" s="679">
        <v>32</v>
      </c>
    </row>
    <row r="97" spans="1:6" s="881" customFormat="1" ht="18" customHeight="1">
      <c r="D97" s="882"/>
      <c r="E97" s="882"/>
      <c r="F97" s="1267"/>
    </row>
    <row r="98" spans="1:6" s="881" customFormat="1" ht="18" customHeight="1">
      <c r="D98" s="882"/>
      <c r="E98" s="882"/>
      <c r="F98" s="1267"/>
    </row>
    <row r="99" spans="1:6" s="881" customFormat="1" ht="18" customHeight="1">
      <c r="B99" s="81" t="s">
        <v>5065</v>
      </c>
      <c r="D99" s="882"/>
      <c r="E99" s="882"/>
      <c r="F99" s="1267"/>
    </row>
    <row r="100" spans="1:6" s="48" customFormat="1" ht="18" customHeight="1">
      <c r="A100" s="883"/>
      <c r="B100" s="187"/>
      <c r="D100" s="878"/>
      <c r="E100" s="878"/>
      <c r="F100" s="1267"/>
    </row>
    <row r="101" spans="1:6" s="47" customFormat="1" ht="22.5" customHeight="1">
      <c r="A101" s="472"/>
      <c r="B101" s="874" t="s">
        <v>5061</v>
      </c>
      <c r="C101" s="875" t="s">
        <v>2770</v>
      </c>
      <c r="D101" s="431" t="s">
        <v>5062</v>
      </c>
      <c r="E101" s="347" t="s">
        <v>1598</v>
      </c>
    </row>
    <row r="102" spans="1:6" s="47" customFormat="1" ht="18" customHeight="1">
      <c r="B102" s="879" t="s">
        <v>5054</v>
      </c>
      <c r="C102" s="880" t="s">
        <v>5055</v>
      </c>
      <c r="D102" s="317">
        <v>22</v>
      </c>
      <c r="E102" s="679">
        <v>40</v>
      </c>
    </row>
    <row r="103" spans="1:6" s="47" customFormat="1" ht="18" customHeight="1">
      <c r="B103" s="879" t="s">
        <v>5056</v>
      </c>
      <c r="C103" s="880" t="s">
        <v>3331</v>
      </c>
      <c r="D103" s="317">
        <v>22</v>
      </c>
      <c r="E103" s="679">
        <v>40</v>
      </c>
    </row>
    <row r="104" spans="1:6" s="47" customFormat="1" ht="18" customHeight="1">
      <c r="B104" s="879" t="s">
        <v>3332</v>
      </c>
      <c r="C104" s="880" t="s">
        <v>3333</v>
      </c>
      <c r="D104" s="317">
        <v>22</v>
      </c>
      <c r="E104" s="679">
        <v>40</v>
      </c>
    </row>
    <row r="105" spans="1:6" s="47" customFormat="1" ht="18" customHeight="1">
      <c r="B105" s="879" t="s">
        <v>3334</v>
      </c>
      <c r="C105" s="880" t="s">
        <v>3335</v>
      </c>
      <c r="D105" s="317">
        <v>22</v>
      </c>
      <c r="E105" s="679">
        <v>40</v>
      </c>
    </row>
    <row r="106" spans="1:6" s="47" customFormat="1" ht="18" customHeight="1">
      <c r="B106" s="879" t="s">
        <v>3336</v>
      </c>
      <c r="C106" s="880" t="s">
        <v>3337</v>
      </c>
      <c r="D106" s="317">
        <v>22</v>
      </c>
      <c r="E106" s="679">
        <v>40</v>
      </c>
    </row>
    <row r="107" spans="1:6" s="47" customFormat="1" ht="18" customHeight="1">
      <c r="B107" s="879" t="s">
        <v>3338</v>
      </c>
      <c r="C107" s="880" t="s">
        <v>3339</v>
      </c>
      <c r="D107" s="317">
        <v>22</v>
      </c>
      <c r="E107" s="679">
        <v>40</v>
      </c>
    </row>
    <row r="108" spans="1:6" s="47" customFormat="1" ht="18" customHeight="1">
      <c r="B108" s="879" t="s">
        <v>3340</v>
      </c>
      <c r="C108" s="880" t="s">
        <v>3341</v>
      </c>
      <c r="D108" s="317">
        <v>22</v>
      </c>
      <c r="E108" s="679">
        <v>40</v>
      </c>
    </row>
    <row r="109" spans="1:6" s="47" customFormat="1" ht="18" customHeight="1">
      <c r="B109" s="879" t="s">
        <v>3342</v>
      </c>
      <c r="C109" s="880" t="s">
        <v>5382</v>
      </c>
      <c r="D109" s="317">
        <v>22</v>
      </c>
      <c r="E109" s="679">
        <v>40</v>
      </c>
    </row>
    <row r="110" spans="1:6" s="47" customFormat="1" ht="18" customHeight="1">
      <c r="B110" s="879" t="s">
        <v>5383</v>
      </c>
      <c r="C110" s="880" t="s">
        <v>5384</v>
      </c>
      <c r="D110" s="317">
        <v>22</v>
      </c>
      <c r="E110" s="679">
        <v>40</v>
      </c>
    </row>
    <row r="111" spans="1:6" s="47" customFormat="1" ht="18" customHeight="1">
      <c r="B111" s="879" t="s">
        <v>5385</v>
      </c>
      <c r="C111" s="880" t="s">
        <v>5386</v>
      </c>
      <c r="D111" s="317">
        <v>22</v>
      </c>
      <c r="E111" s="679">
        <v>40</v>
      </c>
    </row>
    <row r="112" spans="1:6" s="47" customFormat="1" ht="18" customHeight="1">
      <c r="B112" s="879" t="s">
        <v>5387</v>
      </c>
      <c r="C112" s="880" t="s">
        <v>5388</v>
      </c>
      <c r="D112" s="317">
        <v>22</v>
      </c>
      <c r="E112" s="679">
        <v>40</v>
      </c>
    </row>
    <row r="113" spans="1:6" s="47" customFormat="1" ht="18" customHeight="1">
      <c r="B113" s="879" t="s">
        <v>5389</v>
      </c>
      <c r="C113" s="880" t="s">
        <v>5388</v>
      </c>
      <c r="D113" s="317">
        <v>22</v>
      </c>
      <c r="E113" s="679">
        <v>40</v>
      </c>
    </row>
    <row r="114" spans="1:6" s="47" customFormat="1" ht="18" customHeight="1">
      <c r="B114" s="879" t="s">
        <v>5390</v>
      </c>
      <c r="C114" s="880" t="s">
        <v>5391</v>
      </c>
      <c r="D114" s="317">
        <v>22</v>
      </c>
      <c r="E114" s="679">
        <v>40</v>
      </c>
    </row>
    <row r="115" spans="1:6" s="47" customFormat="1" ht="18" customHeight="1">
      <c r="B115" s="879" t="s">
        <v>5392</v>
      </c>
      <c r="C115" s="880" t="s">
        <v>5393</v>
      </c>
      <c r="D115" s="317">
        <v>22</v>
      </c>
      <c r="E115" s="679">
        <v>40</v>
      </c>
    </row>
    <row r="116" spans="1:6" s="47" customFormat="1" ht="18" customHeight="1">
      <c r="B116" s="879" t="s">
        <v>5394</v>
      </c>
      <c r="C116" s="880" t="s">
        <v>4771</v>
      </c>
      <c r="D116" s="317">
        <v>22</v>
      </c>
      <c r="E116" s="679">
        <v>40</v>
      </c>
    </row>
    <row r="117" spans="1:6" s="47" customFormat="1" ht="18" customHeight="1">
      <c r="B117" s="245"/>
      <c r="C117" s="351"/>
      <c r="D117" s="585"/>
      <c r="E117" s="585"/>
      <c r="F117" s="876"/>
    </row>
    <row r="118" spans="1:6" s="47" customFormat="1" ht="15" customHeight="1">
      <c r="B118" s="245"/>
      <c r="C118" s="351"/>
      <c r="D118" s="351"/>
      <c r="E118" s="351"/>
      <c r="F118" s="585"/>
    </row>
    <row r="119" spans="1:6" s="47" customFormat="1" ht="15" customHeight="1">
      <c r="B119" s="245"/>
      <c r="C119" s="351"/>
      <c r="D119" s="351"/>
      <c r="E119" s="351"/>
      <c r="F119" s="585"/>
    </row>
    <row r="120" spans="1:6" s="47" customFormat="1" ht="15" customHeight="1">
      <c r="B120" s="245"/>
      <c r="C120" s="351"/>
      <c r="D120" s="351"/>
      <c r="E120" s="351"/>
      <c r="F120" s="585"/>
    </row>
    <row r="121" spans="1:6" s="47" customFormat="1" ht="15" customHeight="1">
      <c r="B121" s="245"/>
      <c r="C121" s="351"/>
      <c r="D121" s="351"/>
      <c r="E121" s="351"/>
      <c r="F121" s="585"/>
    </row>
    <row r="122" spans="1:6" ht="35.1" customHeight="1">
      <c r="A122" s="215" t="s">
        <v>5058</v>
      </c>
      <c r="B122" s="172"/>
      <c r="C122" s="218"/>
      <c r="D122" s="868"/>
      <c r="E122" s="868"/>
      <c r="F122" s="1035"/>
    </row>
    <row r="123" spans="1:6" ht="26.1" customHeight="1">
      <c r="A123" s="320"/>
      <c r="B123" s="172"/>
      <c r="C123" s="218"/>
      <c r="D123" s="868"/>
      <c r="E123" s="868"/>
      <c r="F123" s="1035"/>
    </row>
    <row r="124" spans="1:6" ht="15" customHeight="1">
      <c r="A124" s="325" t="s">
        <v>5059</v>
      </c>
      <c r="B124" s="172"/>
      <c r="C124" s="218"/>
      <c r="D124" s="868"/>
      <c r="E124" s="868"/>
      <c r="F124" s="1035"/>
    </row>
    <row r="125" spans="1:6" s="47" customFormat="1" ht="15" customHeight="1">
      <c r="B125" s="245"/>
      <c r="C125" s="351"/>
      <c r="D125" s="351"/>
      <c r="E125" s="351"/>
      <c r="F125" s="585"/>
    </row>
    <row r="126" spans="1:6" s="47" customFormat="1" ht="15" customHeight="1">
      <c r="B126" s="81" t="s">
        <v>5066</v>
      </c>
      <c r="C126" s="351"/>
      <c r="D126" s="351"/>
      <c r="E126" s="351"/>
      <c r="F126" s="585"/>
    </row>
    <row r="127" spans="1:6" s="47" customFormat="1" ht="15" customHeight="1">
      <c r="B127" s="207"/>
      <c r="F127" s="388"/>
    </row>
    <row r="128" spans="1:6" s="47" customFormat="1" ht="22.5">
      <c r="A128" s="472"/>
      <c r="B128" s="874" t="s">
        <v>5061</v>
      </c>
      <c r="C128" s="875" t="s">
        <v>2770</v>
      </c>
      <c r="D128" s="431" t="s">
        <v>5062</v>
      </c>
      <c r="E128" s="347" t="s">
        <v>1598</v>
      </c>
    </row>
    <row r="129" spans="2:5" s="47" customFormat="1" ht="18" customHeight="1">
      <c r="B129" s="879" t="s">
        <v>4772</v>
      </c>
      <c r="C129" s="880" t="s">
        <v>1296</v>
      </c>
      <c r="D129" s="317">
        <v>32</v>
      </c>
      <c r="E129" s="679">
        <v>50</v>
      </c>
    </row>
    <row r="130" spans="2:5" s="47" customFormat="1" ht="18" customHeight="1">
      <c r="B130" s="879" t="s">
        <v>1297</v>
      </c>
      <c r="C130" s="880" t="s">
        <v>1298</v>
      </c>
      <c r="D130" s="317">
        <v>32</v>
      </c>
      <c r="E130" s="679">
        <v>50</v>
      </c>
    </row>
    <row r="131" spans="2:5" s="47" customFormat="1" ht="18" customHeight="1">
      <c r="B131" s="879" t="s">
        <v>1299</v>
      </c>
      <c r="C131" s="880" t="s">
        <v>1300</v>
      </c>
      <c r="D131" s="317">
        <v>32</v>
      </c>
      <c r="E131" s="679">
        <v>50</v>
      </c>
    </row>
    <row r="132" spans="2:5" s="47" customFormat="1" ht="18" customHeight="1">
      <c r="B132" s="879" t="s">
        <v>1301</v>
      </c>
      <c r="C132" s="880" t="s">
        <v>1302</v>
      </c>
      <c r="D132" s="317">
        <v>32</v>
      </c>
      <c r="E132" s="679">
        <v>50</v>
      </c>
    </row>
    <row r="133" spans="2:5" s="47" customFormat="1" ht="18" customHeight="1">
      <c r="B133" s="879" t="s">
        <v>1303</v>
      </c>
      <c r="C133" s="880" t="s">
        <v>1304</v>
      </c>
      <c r="D133" s="317">
        <v>32</v>
      </c>
      <c r="E133" s="679">
        <v>50</v>
      </c>
    </row>
    <row r="134" spans="2:5" s="47" customFormat="1" ht="18" customHeight="1">
      <c r="B134" s="879" t="s">
        <v>1305</v>
      </c>
      <c r="C134" s="880" t="s">
        <v>1306</v>
      </c>
      <c r="D134" s="317">
        <v>32</v>
      </c>
      <c r="E134" s="679">
        <v>50</v>
      </c>
    </row>
    <row r="135" spans="2:5" s="47" customFormat="1" ht="18" customHeight="1">
      <c r="B135" s="879" t="s">
        <v>1307</v>
      </c>
      <c r="C135" s="880" t="s">
        <v>1308</v>
      </c>
      <c r="D135" s="317">
        <v>32</v>
      </c>
      <c r="E135" s="679">
        <v>50</v>
      </c>
    </row>
    <row r="136" spans="2:5" s="47" customFormat="1" ht="18" customHeight="1">
      <c r="B136" s="879" t="s">
        <v>1309</v>
      </c>
      <c r="C136" s="880" t="s">
        <v>1310</v>
      </c>
      <c r="D136" s="317">
        <v>32</v>
      </c>
      <c r="E136" s="679">
        <v>50</v>
      </c>
    </row>
    <row r="137" spans="2:5" s="47" customFormat="1" ht="18" customHeight="1">
      <c r="B137" s="879" t="s">
        <v>4879</v>
      </c>
      <c r="C137" s="880" t="s">
        <v>4880</v>
      </c>
      <c r="D137" s="317">
        <v>32</v>
      </c>
      <c r="E137" s="679">
        <v>50</v>
      </c>
    </row>
    <row r="138" spans="2:5" s="47" customFormat="1" ht="18" customHeight="1">
      <c r="B138" s="879" t="s">
        <v>4881</v>
      </c>
      <c r="C138" s="880" t="s">
        <v>4882</v>
      </c>
      <c r="D138" s="317">
        <v>32</v>
      </c>
      <c r="E138" s="679">
        <v>50</v>
      </c>
    </row>
    <row r="139" spans="2:5" s="47" customFormat="1" ht="18" customHeight="1">
      <c r="B139" s="879" t="s">
        <v>4883</v>
      </c>
      <c r="C139" s="880" t="s">
        <v>4884</v>
      </c>
      <c r="D139" s="317">
        <v>32</v>
      </c>
      <c r="E139" s="679">
        <v>50</v>
      </c>
    </row>
    <row r="140" spans="2:5" s="47" customFormat="1" ht="18" customHeight="1">
      <c r="B140" s="879" t="s">
        <v>4885</v>
      </c>
      <c r="C140" s="880" t="s">
        <v>4886</v>
      </c>
      <c r="D140" s="317">
        <v>32</v>
      </c>
      <c r="E140" s="679">
        <v>50</v>
      </c>
    </row>
    <row r="141" spans="2:5" s="47" customFormat="1" ht="18" customHeight="1">
      <c r="B141" s="879" t="s">
        <v>4887</v>
      </c>
      <c r="C141" s="880" t="s">
        <v>4888</v>
      </c>
      <c r="D141" s="317">
        <v>32</v>
      </c>
      <c r="E141" s="679">
        <v>50</v>
      </c>
    </row>
    <row r="142" spans="2:5" s="47" customFormat="1" ht="18" customHeight="1">
      <c r="B142" s="879" t="s">
        <v>4889</v>
      </c>
      <c r="C142" s="880" t="s">
        <v>4890</v>
      </c>
      <c r="D142" s="317">
        <v>32</v>
      </c>
      <c r="E142" s="679">
        <v>50</v>
      </c>
    </row>
    <row r="143" spans="2:5" s="47" customFormat="1" ht="18" customHeight="1">
      <c r="B143" s="879" t="s">
        <v>4891</v>
      </c>
      <c r="C143" s="880" t="s">
        <v>4892</v>
      </c>
      <c r="D143" s="317">
        <v>32</v>
      </c>
      <c r="E143" s="679">
        <v>50</v>
      </c>
    </row>
    <row r="144" spans="2:5" s="47" customFormat="1" ht="18" customHeight="1">
      <c r="B144" s="245"/>
      <c r="C144" s="351"/>
      <c r="D144" s="585"/>
      <c r="E144" s="585"/>
    </row>
    <row r="145" spans="1:5" s="47" customFormat="1" ht="18" customHeight="1">
      <c r="B145" s="245"/>
      <c r="C145" s="351"/>
      <c r="D145" s="585"/>
      <c r="E145" s="585"/>
    </row>
    <row r="146" spans="1:5" s="47" customFormat="1" ht="18" customHeight="1">
      <c r="B146" s="81" t="s">
        <v>5067</v>
      </c>
      <c r="C146" s="351"/>
      <c r="D146" s="585"/>
      <c r="E146" s="585"/>
    </row>
    <row r="147" spans="1:5" s="47" customFormat="1" ht="18" customHeight="1">
      <c r="B147" s="207"/>
      <c r="D147" s="388"/>
      <c r="E147" s="388"/>
    </row>
    <row r="148" spans="1:5" s="47" customFormat="1" ht="22.5">
      <c r="A148" s="472"/>
      <c r="B148" s="874" t="s">
        <v>5061</v>
      </c>
      <c r="C148" s="875" t="s">
        <v>2770</v>
      </c>
      <c r="D148" s="347" t="s">
        <v>5062</v>
      </c>
      <c r="E148" s="347" t="s">
        <v>1598</v>
      </c>
    </row>
    <row r="149" spans="1:5" s="47" customFormat="1" ht="18" customHeight="1">
      <c r="B149" s="879" t="s">
        <v>4893</v>
      </c>
      <c r="C149" s="880" t="s">
        <v>4894</v>
      </c>
      <c r="D149" s="679">
        <v>40</v>
      </c>
      <c r="E149" s="679">
        <v>60</v>
      </c>
    </row>
    <row r="150" spans="1:5" s="47" customFormat="1" ht="18" customHeight="1">
      <c r="B150" s="879" t="s">
        <v>4895</v>
      </c>
      <c r="C150" s="880" t="s">
        <v>4896</v>
      </c>
      <c r="D150" s="679">
        <v>40</v>
      </c>
      <c r="E150" s="679">
        <v>60</v>
      </c>
    </row>
    <row r="151" spans="1:5" s="47" customFormat="1" ht="18" customHeight="1">
      <c r="B151" s="879" t="s">
        <v>4897</v>
      </c>
      <c r="C151" s="880" t="s">
        <v>4898</v>
      </c>
      <c r="D151" s="679">
        <v>40</v>
      </c>
      <c r="E151" s="679">
        <v>60</v>
      </c>
    </row>
    <row r="152" spans="1:5" s="47" customFormat="1" ht="18" customHeight="1">
      <c r="B152" s="879" t="s">
        <v>4899</v>
      </c>
      <c r="C152" s="880" t="s">
        <v>4900</v>
      </c>
      <c r="D152" s="679">
        <v>40</v>
      </c>
      <c r="E152" s="679">
        <v>60</v>
      </c>
    </row>
    <row r="153" spans="1:5" s="47" customFormat="1" ht="18" customHeight="1">
      <c r="B153" s="879" t="s">
        <v>4901</v>
      </c>
      <c r="C153" s="880" t="s">
        <v>4902</v>
      </c>
      <c r="D153" s="679">
        <v>40</v>
      </c>
      <c r="E153" s="679">
        <v>60</v>
      </c>
    </row>
    <row r="154" spans="1:5" s="47" customFormat="1" ht="18" customHeight="1">
      <c r="B154" s="879" t="s">
        <v>4903</v>
      </c>
      <c r="C154" s="880" t="s">
        <v>4904</v>
      </c>
      <c r="D154" s="679">
        <v>40</v>
      </c>
      <c r="E154" s="679">
        <v>60</v>
      </c>
    </row>
    <row r="155" spans="1:5" s="47" customFormat="1" ht="18" customHeight="1">
      <c r="B155" s="879" t="s">
        <v>4905</v>
      </c>
      <c r="C155" s="880" t="s">
        <v>6183</v>
      </c>
      <c r="D155" s="679">
        <v>40</v>
      </c>
      <c r="E155" s="679">
        <v>60</v>
      </c>
    </row>
    <row r="156" spans="1:5" s="47" customFormat="1" ht="18" customHeight="1">
      <c r="B156" s="879" t="s">
        <v>6184</v>
      </c>
      <c r="C156" s="880" t="s">
        <v>6185</v>
      </c>
      <c r="D156" s="679">
        <v>40</v>
      </c>
      <c r="E156" s="679">
        <v>60</v>
      </c>
    </row>
    <row r="157" spans="1:5" s="47" customFormat="1" ht="18" customHeight="1">
      <c r="B157" s="879" t="s">
        <v>6186</v>
      </c>
      <c r="C157" s="880" t="s">
        <v>6187</v>
      </c>
      <c r="D157" s="679">
        <v>40</v>
      </c>
      <c r="E157" s="679">
        <v>60</v>
      </c>
    </row>
    <row r="158" spans="1:5" s="47" customFormat="1" ht="18" customHeight="1">
      <c r="B158" s="879" t="s">
        <v>6188</v>
      </c>
      <c r="C158" s="880" t="s">
        <v>3234</v>
      </c>
      <c r="D158" s="679">
        <v>40</v>
      </c>
      <c r="E158" s="679">
        <v>60</v>
      </c>
    </row>
    <row r="159" spans="1:5" s="47" customFormat="1" ht="18" customHeight="1">
      <c r="B159" s="879" t="s">
        <v>3235</v>
      </c>
      <c r="C159" s="880" t="s">
        <v>3236</v>
      </c>
      <c r="D159" s="679">
        <v>40</v>
      </c>
      <c r="E159" s="679">
        <v>60</v>
      </c>
    </row>
    <row r="160" spans="1:5" s="47" customFormat="1" ht="18" customHeight="1">
      <c r="B160" s="879" t="s">
        <v>3237</v>
      </c>
      <c r="C160" s="880" t="s">
        <v>3238</v>
      </c>
      <c r="D160" s="679">
        <v>40</v>
      </c>
      <c r="E160" s="679">
        <v>60</v>
      </c>
    </row>
    <row r="161" spans="1:6" s="47" customFormat="1" ht="18" customHeight="1">
      <c r="B161" s="879" t="s">
        <v>3239</v>
      </c>
      <c r="C161" s="880" t="s">
        <v>3240</v>
      </c>
      <c r="D161" s="679">
        <v>40</v>
      </c>
      <c r="E161" s="679">
        <v>60</v>
      </c>
    </row>
    <row r="162" spans="1:6" s="47" customFormat="1" ht="18" customHeight="1">
      <c r="B162" s="879" t="s">
        <v>3241</v>
      </c>
      <c r="C162" s="880" t="s">
        <v>3242</v>
      </c>
      <c r="D162" s="679">
        <v>40</v>
      </c>
      <c r="E162" s="679">
        <v>60</v>
      </c>
    </row>
    <row r="163" spans="1:6" s="47" customFormat="1" ht="18" customHeight="1">
      <c r="B163" s="879" t="s">
        <v>3243</v>
      </c>
      <c r="C163" s="880" t="s">
        <v>3244</v>
      </c>
      <c r="D163" s="679">
        <v>40</v>
      </c>
      <c r="E163" s="679">
        <v>60</v>
      </c>
    </row>
    <row r="164" spans="1:6" s="47" customFormat="1" ht="15" customHeight="1">
      <c r="B164" s="245"/>
      <c r="C164" s="351"/>
      <c r="D164" s="585"/>
      <c r="E164" s="585"/>
    </row>
    <row r="165" spans="1:6" s="47" customFormat="1" ht="15" customHeight="1">
      <c r="B165" s="245"/>
      <c r="C165" s="351"/>
      <c r="D165" s="585"/>
      <c r="E165" s="585"/>
      <c r="F165" s="876"/>
    </row>
    <row r="166" spans="1:6" s="47" customFormat="1" ht="15" customHeight="1">
      <c r="B166" s="245"/>
      <c r="C166" s="351"/>
      <c r="D166" s="585"/>
      <c r="E166" s="585"/>
      <c r="F166" s="876"/>
    </row>
    <row r="167" spans="1:6" s="47" customFormat="1" ht="15" customHeight="1">
      <c r="B167" s="245"/>
      <c r="C167" s="351"/>
      <c r="D167" s="585"/>
      <c r="E167" s="585"/>
      <c r="F167" s="876"/>
    </row>
    <row r="168" spans="1:6" s="47" customFormat="1" ht="15" customHeight="1">
      <c r="B168" s="245"/>
      <c r="C168" s="351"/>
      <c r="D168" s="585"/>
      <c r="E168" s="585"/>
      <c r="F168" s="876"/>
    </row>
    <row r="169" spans="1:6" s="47" customFormat="1" ht="15" customHeight="1">
      <c r="B169" s="245"/>
      <c r="C169" s="351"/>
      <c r="D169" s="585"/>
      <c r="E169" s="585"/>
      <c r="F169" s="876"/>
    </row>
    <row r="170" spans="1:6" ht="35.1" customHeight="1">
      <c r="A170" s="215" t="s">
        <v>5058</v>
      </c>
      <c r="B170" s="172"/>
      <c r="C170" s="218"/>
      <c r="D170" s="868"/>
      <c r="E170" s="868"/>
      <c r="F170" s="1035"/>
    </row>
    <row r="171" spans="1:6" ht="26.1" customHeight="1">
      <c r="A171" s="320"/>
      <c r="B171" s="172"/>
      <c r="C171" s="218"/>
      <c r="D171" s="868"/>
      <c r="E171" s="868"/>
      <c r="F171" s="1035"/>
    </row>
    <row r="172" spans="1:6" ht="15" customHeight="1">
      <c r="A172" s="325" t="s">
        <v>5059</v>
      </c>
      <c r="B172" s="172"/>
      <c r="C172" s="218"/>
      <c r="D172" s="868"/>
      <c r="E172" s="868"/>
      <c r="F172" s="1035"/>
    </row>
    <row r="173" spans="1:6" s="47" customFormat="1" ht="15" customHeight="1">
      <c r="B173" s="245"/>
      <c r="C173" s="351"/>
      <c r="D173" s="585"/>
      <c r="E173" s="585"/>
      <c r="F173" s="876"/>
    </row>
    <row r="174" spans="1:6" s="885" customFormat="1" ht="15" customHeight="1">
      <c r="A174" s="884"/>
      <c r="B174" s="81" t="s">
        <v>5068</v>
      </c>
      <c r="D174" s="886"/>
      <c r="E174" s="886"/>
      <c r="F174" s="218"/>
    </row>
    <row r="175" spans="1:6" s="47" customFormat="1" ht="15" customHeight="1">
      <c r="A175" s="887"/>
      <c r="B175" s="207"/>
      <c r="D175" s="388"/>
      <c r="E175" s="388"/>
      <c r="F175" s="218"/>
    </row>
    <row r="176" spans="1:6" s="47" customFormat="1" ht="22.5">
      <c r="A176" s="472"/>
      <c r="B176" s="874" t="s">
        <v>5061</v>
      </c>
      <c r="C176" s="875" t="s">
        <v>2770</v>
      </c>
      <c r="D176" s="431" t="s">
        <v>5062</v>
      </c>
      <c r="E176" s="347" t="s">
        <v>1598</v>
      </c>
    </row>
    <row r="177" spans="2:5" s="47" customFormat="1" ht="18" customHeight="1">
      <c r="B177" s="879" t="s">
        <v>3245</v>
      </c>
      <c r="C177" s="880" t="s">
        <v>3246</v>
      </c>
      <c r="D177" s="317">
        <v>50</v>
      </c>
      <c r="E177" s="679">
        <v>70</v>
      </c>
    </row>
    <row r="178" spans="2:5" s="47" customFormat="1" ht="18" customHeight="1">
      <c r="B178" s="879" t="s">
        <v>3247</v>
      </c>
      <c r="C178" s="880" t="s">
        <v>3248</v>
      </c>
      <c r="D178" s="317">
        <v>50</v>
      </c>
      <c r="E178" s="679">
        <v>70</v>
      </c>
    </row>
    <row r="179" spans="2:5" s="47" customFormat="1" ht="18" customHeight="1">
      <c r="B179" s="879" t="s">
        <v>3249</v>
      </c>
      <c r="C179" s="880" t="s">
        <v>3250</v>
      </c>
      <c r="D179" s="317">
        <v>50</v>
      </c>
      <c r="E179" s="679">
        <v>70</v>
      </c>
    </row>
    <row r="180" spans="2:5" s="47" customFormat="1" ht="18" customHeight="1">
      <c r="B180" s="879" t="s">
        <v>3251</v>
      </c>
      <c r="C180" s="880" t="s">
        <v>3252</v>
      </c>
      <c r="D180" s="317">
        <v>50</v>
      </c>
      <c r="E180" s="679">
        <v>70</v>
      </c>
    </row>
    <row r="181" spans="2:5" s="47" customFormat="1" ht="18" customHeight="1">
      <c r="B181" s="879" t="s">
        <v>3253</v>
      </c>
      <c r="C181" s="880" t="s">
        <v>3254</v>
      </c>
      <c r="D181" s="317">
        <v>50</v>
      </c>
      <c r="E181" s="679">
        <v>70</v>
      </c>
    </row>
    <row r="182" spans="2:5" s="47" customFormat="1" ht="18" customHeight="1">
      <c r="B182" s="879" t="s">
        <v>3255</v>
      </c>
      <c r="C182" s="880" t="s">
        <v>3256</v>
      </c>
      <c r="D182" s="317">
        <v>50</v>
      </c>
      <c r="E182" s="679">
        <v>70</v>
      </c>
    </row>
    <row r="183" spans="2:5" s="47" customFormat="1" ht="18" customHeight="1">
      <c r="B183" s="879" t="s">
        <v>3257</v>
      </c>
      <c r="C183" s="880" t="s">
        <v>5304</v>
      </c>
      <c r="D183" s="317">
        <v>50</v>
      </c>
      <c r="E183" s="679">
        <v>70</v>
      </c>
    </row>
    <row r="184" spans="2:5" s="47" customFormat="1" ht="18" customHeight="1">
      <c r="B184" s="879" t="s">
        <v>4320</v>
      </c>
      <c r="C184" s="880" t="s">
        <v>4321</v>
      </c>
      <c r="D184" s="317">
        <v>50</v>
      </c>
      <c r="E184" s="679">
        <v>70</v>
      </c>
    </row>
    <row r="185" spans="2:5" s="47" customFormat="1" ht="18" customHeight="1">
      <c r="B185" s="879" t="s">
        <v>4322</v>
      </c>
      <c r="C185" s="880" t="s">
        <v>4323</v>
      </c>
      <c r="D185" s="317">
        <v>50</v>
      </c>
      <c r="E185" s="679">
        <v>70</v>
      </c>
    </row>
    <row r="186" spans="2:5" s="47" customFormat="1" ht="18" customHeight="1">
      <c r="B186" s="879" t="s">
        <v>4324</v>
      </c>
      <c r="C186" s="880" t="s">
        <v>5448</v>
      </c>
      <c r="D186" s="317">
        <v>50</v>
      </c>
      <c r="E186" s="679">
        <v>70</v>
      </c>
    </row>
    <row r="187" spans="2:5" s="47" customFormat="1" ht="18" customHeight="1">
      <c r="B187" s="879" t="s">
        <v>3403</v>
      </c>
      <c r="C187" s="880" t="s">
        <v>3404</v>
      </c>
      <c r="D187" s="317">
        <v>50</v>
      </c>
      <c r="E187" s="679">
        <v>70</v>
      </c>
    </row>
    <row r="188" spans="2:5" s="47" customFormat="1" ht="18" customHeight="1">
      <c r="B188" s="879" t="s">
        <v>3405</v>
      </c>
      <c r="C188" s="880" t="s">
        <v>3279</v>
      </c>
      <c r="D188" s="317">
        <v>50</v>
      </c>
      <c r="E188" s="679">
        <v>70</v>
      </c>
    </row>
    <row r="189" spans="2:5" s="47" customFormat="1" ht="18" customHeight="1">
      <c r="B189" s="879" t="s">
        <v>6074</v>
      </c>
      <c r="C189" s="880" t="s">
        <v>6075</v>
      </c>
      <c r="D189" s="317">
        <v>50</v>
      </c>
      <c r="E189" s="679">
        <v>70</v>
      </c>
    </row>
    <row r="190" spans="2:5" s="47" customFormat="1" ht="18" customHeight="1">
      <c r="B190" s="879" t="s">
        <v>6076</v>
      </c>
      <c r="C190" s="880" t="s">
        <v>6077</v>
      </c>
      <c r="D190" s="317">
        <v>50</v>
      </c>
      <c r="E190" s="679">
        <v>70</v>
      </c>
    </row>
    <row r="191" spans="2:5" s="47" customFormat="1" ht="18" customHeight="1">
      <c r="B191" s="879" t="s">
        <v>6078</v>
      </c>
      <c r="C191" s="880" t="s">
        <v>6079</v>
      </c>
      <c r="D191" s="317">
        <v>50</v>
      </c>
      <c r="E191" s="679">
        <v>70</v>
      </c>
    </row>
    <row r="192" spans="2:5" s="47" customFormat="1" ht="18" customHeight="1">
      <c r="B192" s="245"/>
      <c r="C192" s="351"/>
      <c r="D192" s="585"/>
      <c r="E192" s="585"/>
    </row>
    <row r="193" spans="1:5" s="47" customFormat="1" ht="18" customHeight="1">
      <c r="B193" s="245"/>
      <c r="C193" s="351"/>
      <c r="D193" s="585"/>
      <c r="E193" s="585"/>
    </row>
    <row r="194" spans="1:5" s="47" customFormat="1" ht="18" customHeight="1">
      <c r="B194" s="81" t="s">
        <v>5069</v>
      </c>
      <c r="C194" s="351"/>
      <c r="D194" s="585"/>
      <c r="E194" s="585"/>
    </row>
    <row r="195" spans="1:5" s="47" customFormat="1" ht="18" customHeight="1">
      <c r="B195" s="207"/>
      <c r="D195" s="388"/>
      <c r="E195" s="388"/>
    </row>
    <row r="196" spans="1:5" s="47" customFormat="1" ht="22.5">
      <c r="A196" s="472"/>
      <c r="B196" s="874" t="s">
        <v>5061</v>
      </c>
      <c r="C196" s="875" t="s">
        <v>2770</v>
      </c>
      <c r="D196" s="431" t="s">
        <v>5062</v>
      </c>
      <c r="E196" s="347" t="s">
        <v>1598</v>
      </c>
    </row>
    <row r="197" spans="1:5" s="47" customFormat="1" ht="18" customHeight="1">
      <c r="B197" s="879" t="s">
        <v>6080</v>
      </c>
      <c r="C197" s="880" t="s">
        <v>6081</v>
      </c>
      <c r="D197" s="317">
        <v>65</v>
      </c>
      <c r="E197" s="679">
        <v>100</v>
      </c>
    </row>
    <row r="198" spans="1:5" s="47" customFormat="1" ht="18" customHeight="1">
      <c r="B198" s="879" t="s">
        <v>6082</v>
      </c>
      <c r="C198" s="880" t="s">
        <v>6083</v>
      </c>
      <c r="D198" s="317">
        <v>65</v>
      </c>
      <c r="E198" s="679">
        <v>100</v>
      </c>
    </row>
    <row r="199" spans="1:5" s="47" customFormat="1" ht="18" customHeight="1">
      <c r="B199" s="879" t="s">
        <v>6084</v>
      </c>
      <c r="C199" s="880" t="s">
        <v>6085</v>
      </c>
      <c r="D199" s="317">
        <v>65</v>
      </c>
      <c r="E199" s="679">
        <v>100</v>
      </c>
    </row>
    <row r="200" spans="1:5" s="47" customFormat="1" ht="18" customHeight="1">
      <c r="B200" s="879" t="s">
        <v>4325</v>
      </c>
      <c r="C200" s="880" t="s">
        <v>4326</v>
      </c>
      <c r="D200" s="317">
        <v>65</v>
      </c>
      <c r="E200" s="679">
        <v>100</v>
      </c>
    </row>
    <row r="201" spans="1:5" s="47" customFormat="1" ht="18" customHeight="1">
      <c r="B201" s="879" t="s">
        <v>4327</v>
      </c>
      <c r="C201" s="880" t="s">
        <v>4328</v>
      </c>
      <c r="D201" s="317">
        <v>65</v>
      </c>
      <c r="E201" s="679">
        <v>100</v>
      </c>
    </row>
    <row r="202" spans="1:5" s="47" customFormat="1" ht="18" customHeight="1">
      <c r="B202" s="879" t="s">
        <v>4329</v>
      </c>
      <c r="C202" s="880" t="s">
        <v>4330</v>
      </c>
      <c r="D202" s="317">
        <v>65</v>
      </c>
      <c r="E202" s="679">
        <v>100</v>
      </c>
    </row>
    <row r="203" spans="1:5" s="47" customFormat="1" ht="18" customHeight="1">
      <c r="B203" s="879" t="s">
        <v>4331</v>
      </c>
      <c r="C203" s="880" t="s">
        <v>4332</v>
      </c>
      <c r="D203" s="317">
        <v>65</v>
      </c>
      <c r="E203" s="679">
        <v>100</v>
      </c>
    </row>
    <row r="204" spans="1:5" s="47" customFormat="1" ht="18" customHeight="1">
      <c r="B204" s="879" t="s">
        <v>4333</v>
      </c>
      <c r="C204" s="880" t="s">
        <v>4334</v>
      </c>
      <c r="D204" s="317">
        <v>65</v>
      </c>
      <c r="E204" s="679">
        <v>100</v>
      </c>
    </row>
    <row r="205" spans="1:5" s="47" customFormat="1" ht="18" customHeight="1">
      <c r="B205" s="879" t="s">
        <v>4335</v>
      </c>
      <c r="C205" s="880" t="s">
        <v>4336</v>
      </c>
      <c r="D205" s="317">
        <v>65</v>
      </c>
      <c r="E205" s="679">
        <v>100</v>
      </c>
    </row>
    <row r="206" spans="1:5" s="47" customFormat="1" ht="18" customHeight="1">
      <c r="B206" s="879" t="s">
        <v>4337</v>
      </c>
      <c r="C206" s="880" t="s">
        <v>4338</v>
      </c>
      <c r="D206" s="317">
        <v>65</v>
      </c>
      <c r="E206" s="679">
        <v>100</v>
      </c>
    </row>
    <row r="207" spans="1:5" s="47" customFormat="1" ht="18" customHeight="1">
      <c r="B207" s="879" t="s">
        <v>4339</v>
      </c>
      <c r="C207" s="880" t="s">
        <v>4340</v>
      </c>
      <c r="D207" s="317">
        <v>65</v>
      </c>
      <c r="E207" s="679">
        <v>100</v>
      </c>
    </row>
    <row r="208" spans="1:5" s="47" customFormat="1" ht="18" customHeight="1">
      <c r="B208" s="879" t="s">
        <v>4341</v>
      </c>
      <c r="C208" s="880" t="s">
        <v>4342</v>
      </c>
      <c r="D208" s="317">
        <v>65</v>
      </c>
      <c r="E208" s="679">
        <v>100</v>
      </c>
    </row>
    <row r="209" spans="1:6" s="47" customFormat="1" ht="18" customHeight="1">
      <c r="B209" s="879" t="s">
        <v>4343</v>
      </c>
      <c r="C209" s="880" t="s">
        <v>4344</v>
      </c>
      <c r="D209" s="317">
        <v>65</v>
      </c>
      <c r="E209" s="679">
        <v>100</v>
      </c>
    </row>
    <row r="210" spans="1:6" s="47" customFormat="1" ht="18" customHeight="1">
      <c r="B210" s="879" t="s">
        <v>4345</v>
      </c>
      <c r="C210" s="880" t="s">
        <v>4346</v>
      </c>
      <c r="D210" s="317">
        <v>65</v>
      </c>
      <c r="E210" s="679">
        <v>100</v>
      </c>
    </row>
    <row r="211" spans="1:6" s="47" customFormat="1" ht="18" customHeight="1">
      <c r="B211" s="879" t="s">
        <v>4347</v>
      </c>
      <c r="C211" s="880" t="s">
        <v>4348</v>
      </c>
      <c r="D211" s="317">
        <v>65</v>
      </c>
      <c r="E211" s="679">
        <v>100</v>
      </c>
    </row>
    <row r="212" spans="1:6" s="47" customFormat="1" ht="15" customHeight="1">
      <c r="B212" s="245"/>
      <c r="C212" s="351"/>
      <c r="D212" s="585"/>
      <c r="E212" s="585"/>
      <c r="F212" s="876"/>
    </row>
    <row r="213" spans="1:6" s="47" customFormat="1" ht="15" customHeight="1">
      <c r="B213" s="245"/>
      <c r="C213" s="351"/>
      <c r="D213" s="585"/>
      <c r="E213" s="585"/>
      <c r="F213" s="876"/>
    </row>
    <row r="214" spans="1:6" s="47" customFormat="1" ht="15" customHeight="1">
      <c r="B214" s="245"/>
      <c r="C214" s="351"/>
      <c r="D214" s="585"/>
      <c r="E214" s="585"/>
      <c r="F214" s="876"/>
    </row>
    <row r="215" spans="1:6" s="47" customFormat="1" ht="15" customHeight="1">
      <c r="B215" s="245"/>
      <c r="C215" s="351"/>
      <c r="D215" s="585"/>
      <c r="E215" s="585"/>
      <c r="F215" s="876"/>
    </row>
    <row r="216" spans="1:6" s="47" customFormat="1" ht="15" customHeight="1">
      <c r="B216" s="245"/>
      <c r="C216" s="351"/>
      <c r="D216" s="585"/>
      <c r="E216" s="585"/>
      <c r="F216" s="876"/>
    </row>
    <row r="217" spans="1:6" s="47" customFormat="1" ht="15" customHeight="1">
      <c r="B217" s="245"/>
      <c r="C217" s="351"/>
      <c r="D217" s="585"/>
      <c r="E217" s="585"/>
      <c r="F217" s="876"/>
    </row>
    <row r="218" spans="1:6" ht="35.1" customHeight="1">
      <c r="A218" s="215" t="s">
        <v>5058</v>
      </c>
      <c r="B218" s="172"/>
      <c r="C218" s="218"/>
      <c r="D218" s="868"/>
      <c r="E218" s="868"/>
      <c r="F218" s="1035"/>
    </row>
    <row r="219" spans="1:6" ht="26.1" customHeight="1">
      <c r="A219" s="320"/>
      <c r="B219" s="172"/>
      <c r="C219" s="218"/>
      <c r="D219" s="868"/>
      <c r="E219" s="868"/>
      <c r="F219" s="1035"/>
    </row>
    <row r="220" spans="1:6" ht="15" customHeight="1">
      <c r="A220" s="325" t="s">
        <v>5059</v>
      </c>
      <c r="B220" s="172"/>
      <c r="C220" s="218"/>
      <c r="D220" s="868"/>
      <c r="E220" s="868"/>
      <c r="F220" s="1035"/>
    </row>
    <row r="221" spans="1:6" s="47" customFormat="1" ht="15" customHeight="1">
      <c r="B221" s="245"/>
      <c r="C221" s="351"/>
      <c r="D221" s="585"/>
      <c r="E221" s="585"/>
      <c r="F221" s="876"/>
    </row>
    <row r="222" spans="1:6" s="47" customFormat="1" ht="15" customHeight="1">
      <c r="B222" s="81" t="s">
        <v>5070</v>
      </c>
      <c r="C222" s="351"/>
      <c r="D222" s="585"/>
      <c r="E222" s="585"/>
      <c r="F222" s="876"/>
    </row>
    <row r="223" spans="1:6" s="47" customFormat="1" ht="15" customHeight="1">
      <c r="B223" s="207"/>
      <c r="D223" s="388"/>
      <c r="E223" s="388"/>
      <c r="F223" s="218"/>
    </row>
    <row r="224" spans="1:6" s="47" customFormat="1" ht="22.5">
      <c r="A224" s="472"/>
      <c r="B224" s="874" t="s">
        <v>5061</v>
      </c>
      <c r="C224" s="875" t="s">
        <v>2770</v>
      </c>
      <c r="D224" s="431" t="s">
        <v>5062</v>
      </c>
      <c r="E224" s="347" t="s">
        <v>1598</v>
      </c>
    </row>
    <row r="225" spans="1:6" s="47" customFormat="1" ht="18" customHeight="1">
      <c r="B225" s="879" t="s">
        <v>4349</v>
      </c>
      <c r="C225" s="880" t="s">
        <v>4350</v>
      </c>
      <c r="D225" s="317">
        <v>75</v>
      </c>
      <c r="E225" s="679">
        <v>110</v>
      </c>
    </row>
    <row r="226" spans="1:6" s="47" customFormat="1" ht="18" customHeight="1">
      <c r="B226" s="879" t="s">
        <v>4351</v>
      </c>
      <c r="C226" s="880" t="s">
        <v>4352</v>
      </c>
      <c r="D226" s="317">
        <v>75</v>
      </c>
      <c r="E226" s="679">
        <v>110</v>
      </c>
    </row>
    <row r="227" spans="1:6" s="47" customFormat="1" ht="18" customHeight="1">
      <c r="B227" s="879" t="s">
        <v>4353</v>
      </c>
      <c r="C227" s="880" t="s">
        <v>4354</v>
      </c>
      <c r="D227" s="317">
        <v>75</v>
      </c>
      <c r="E227" s="679">
        <v>110</v>
      </c>
    </row>
    <row r="228" spans="1:6" s="47" customFormat="1" ht="18" customHeight="1">
      <c r="B228" s="879" t="s">
        <v>4355</v>
      </c>
      <c r="C228" s="880" t="s">
        <v>4356</v>
      </c>
      <c r="D228" s="317">
        <v>75</v>
      </c>
      <c r="E228" s="679">
        <v>110</v>
      </c>
    </row>
    <row r="229" spans="1:6" s="47" customFormat="1" ht="18" customHeight="1">
      <c r="B229" s="879" t="s">
        <v>4357</v>
      </c>
      <c r="C229" s="880" t="s">
        <v>4358</v>
      </c>
      <c r="D229" s="317">
        <v>75</v>
      </c>
      <c r="E229" s="679">
        <v>110</v>
      </c>
    </row>
    <row r="230" spans="1:6" s="47" customFormat="1" ht="18" customHeight="1">
      <c r="B230" s="879" t="s">
        <v>4359</v>
      </c>
      <c r="C230" s="880" t="s">
        <v>4360</v>
      </c>
      <c r="D230" s="317">
        <v>75</v>
      </c>
      <c r="E230" s="679">
        <v>110</v>
      </c>
    </row>
    <row r="231" spans="1:6" s="47" customFormat="1" ht="18" customHeight="1">
      <c r="B231" s="879" t="s">
        <v>4361</v>
      </c>
      <c r="C231" s="880" t="s">
        <v>4362</v>
      </c>
      <c r="D231" s="317">
        <v>75</v>
      </c>
      <c r="E231" s="679">
        <v>110</v>
      </c>
    </row>
    <row r="232" spans="1:6" s="47" customFormat="1" ht="18" customHeight="1">
      <c r="B232" s="879" t="s">
        <v>4363</v>
      </c>
      <c r="C232" s="880" t="s">
        <v>6311</v>
      </c>
      <c r="D232" s="317">
        <v>75</v>
      </c>
      <c r="E232" s="679">
        <v>110</v>
      </c>
    </row>
    <row r="233" spans="1:6" s="47" customFormat="1" ht="18" customHeight="1">
      <c r="B233" s="879" t="s">
        <v>6312</v>
      </c>
      <c r="C233" s="880" t="s">
        <v>6313</v>
      </c>
      <c r="D233" s="317">
        <v>75</v>
      </c>
      <c r="E233" s="679">
        <v>110</v>
      </c>
    </row>
    <row r="234" spans="1:6" s="47" customFormat="1" ht="18" customHeight="1">
      <c r="B234" s="879" t="s">
        <v>6314</v>
      </c>
      <c r="C234" s="880" t="s">
        <v>6315</v>
      </c>
      <c r="D234" s="317">
        <v>75</v>
      </c>
      <c r="E234" s="679">
        <v>110</v>
      </c>
    </row>
    <row r="235" spans="1:6" s="47" customFormat="1" ht="18" customHeight="1">
      <c r="B235" s="879" t="s">
        <v>6316</v>
      </c>
      <c r="C235" s="880" t="s">
        <v>6317</v>
      </c>
      <c r="D235" s="317">
        <v>75</v>
      </c>
      <c r="E235" s="679">
        <v>110</v>
      </c>
    </row>
    <row r="236" spans="1:6" s="47" customFormat="1" ht="18" customHeight="1">
      <c r="B236" s="879" t="s">
        <v>5511</v>
      </c>
      <c r="C236" s="880" t="s">
        <v>5512</v>
      </c>
      <c r="D236" s="317">
        <v>75</v>
      </c>
      <c r="E236" s="679">
        <v>110</v>
      </c>
    </row>
    <row r="237" spans="1:6" s="47" customFormat="1" ht="18" customHeight="1">
      <c r="B237" s="879" t="s">
        <v>5513</v>
      </c>
      <c r="C237" s="880" t="s">
        <v>5514</v>
      </c>
      <c r="D237" s="317">
        <v>75</v>
      </c>
      <c r="E237" s="679">
        <v>110</v>
      </c>
    </row>
    <row r="238" spans="1:6" s="47" customFormat="1" ht="18" customHeight="1">
      <c r="B238" s="879" t="s">
        <v>5515</v>
      </c>
      <c r="C238" s="880" t="s">
        <v>5516</v>
      </c>
      <c r="D238" s="317">
        <v>75</v>
      </c>
      <c r="E238" s="679">
        <v>110</v>
      </c>
    </row>
    <row r="239" spans="1:6" s="47" customFormat="1" ht="18" customHeight="1">
      <c r="B239" s="879" t="s">
        <v>5517</v>
      </c>
      <c r="C239" s="880" t="s">
        <v>5518</v>
      </c>
      <c r="D239" s="317">
        <v>75</v>
      </c>
      <c r="E239" s="679">
        <v>110</v>
      </c>
    </row>
    <row r="240" spans="1:6" s="885" customFormat="1" ht="18" customHeight="1">
      <c r="A240" s="884"/>
      <c r="D240" s="886"/>
      <c r="E240" s="886"/>
      <c r="F240" s="218"/>
    </row>
    <row r="241" spans="1:6" s="885" customFormat="1" ht="18" customHeight="1">
      <c r="A241" s="884"/>
      <c r="D241" s="886"/>
      <c r="E241" s="886"/>
      <c r="F241" s="218"/>
    </row>
    <row r="242" spans="1:6" s="885" customFormat="1" ht="18" customHeight="1">
      <c r="A242" s="884"/>
      <c r="B242" s="81" t="s">
        <v>5071</v>
      </c>
      <c r="D242" s="886"/>
      <c r="E242" s="886"/>
      <c r="F242" s="218"/>
    </row>
    <row r="243" spans="1:6" s="47" customFormat="1" ht="18" customHeight="1">
      <c r="A243" s="887"/>
      <c r="B243" s="207"/>
      <c r="D243" s="388"/>
      <c r="E243" s="388"/>
      <c r="F243" s="218"/>
    </row>
    <row r="244" spans="1:6" s="47" customFormat="1" ht="22.5">
      <c r="A244" s="472"/>
      <c r="B244" s="874" t="s">
        <v>5061</v>
      </c>
      <c r="C244" s="875" t="s">
        <v>2770</v>
      </c>
      <c r="D244" s="431" t="s">
        <v>5062</v>
      </c>
      <c r="E244" s="347" t="s">
        <v>1598</v>
      </c>
    </row>
    <row r="245" spans="1:6" s="47" customFormat="1" ht="18" customHeight="1">
      <c r="B245" s="879" t="s">
        <v>5519</v>
      </c>
      <c r="C245" s="880" t="s">
        <v>5520</v>
      </c>
      <c r="D245" s="317">
        <v>85</v>
      </c>
      <c r="E245" s="679">
        <v>135</v>
      </c>
    </row>
    <row r="246" spans="1:6" s="47" customFormat="1" ht="18" customHeight="1">
      <c r="B246" s="879" t="s">
        <v>5521</v>
      </c>
      <c r="C246" s="880" t="s">
        <v>5522</v>
      </c>
      <c r="D246" s="317">
        <v>85</v>
      </c>
      <c r="E246" s="679">
        <v>135</v>
      </c>
    </row>
    <row r="247" spans="1:6" s="47" customFormat="1" ht="18" customHeight="1">
      <c r="B247" s="879" t="s">
        <v>5523</v>
      </c>
      <c r="C247" s="880" t="s">
        <v>5524</v>
      </c>
      <c r="D247" s="317">
        <v>85</v>
      </c>
      <c r="E247" s="679">
        <v>135</v>
      </c>
    </row>
    <row r="248" spans="1:6" s="47" customFormat="1" ht="18" customHeight="1">
      <c r="B248" s="879" t="s">
        <v>5525</v>
      </c>
      <c r="C248" s="880" t="s">
        <v>5526</v>
      </c>
      <c r="D248" s="317">
        <v>85</v>
      </c>
      <c r="E248" s="679">
        <v>135</v>
      </c>
    </row>
    <row r="249" spans="1:6" s="47" customFormat="1" ht="18" customHeight="1">
      <c r="B249" s="879" t="s">
        <v>5527</v>
      </c>
      <c r="C249" s="880" t="s">
        <v>5528</v>
      </c>
      <c r="D249" s="317">
        <v>85</v>
      </c>
      <c r="E249" s="679">
        <v>135</v>
      </c>
    </row>
    <row r="250" spans="1:6" s="47" customFormat="1" ht="18" customHeight="1">
      <c r="B250" s="879" t="s">
        <v>5529</v>
      </c>
      <c r="C250" s="880" t="s">
        <v>5530</v>
      </c>
      <c r="D250" s="317">
        <v>85</v>
      </c>
      <c r="E250" s="679">
        <v>135</v>
      </c>
    </row>
    <row r="251" spans="1:6" s="47" customFormat="1" ht="18" customHeight="1">
      <c r="B251" s="879" t="s">
        <v>6328</v>
      </c>
      <c r="C251" s="880" t="s">
        <v>6329</v>
      </c>
      <c r="D251" s="317">
        <v>85</v>
      </c>
      <c r="E251" s="679">
        <v>135</v>
      </c>
    </row>
    <row r="252" spans="1:6" s="47" customFormat="1" ht="18" customHeight="1">
      <c r="B252" s="879" t="s">
        <v>6330</v>
      </c>
      <c r="C252" s="880" t="s">
        <v>6331</v>
      </c>
      <c r="D252" s="317">
        <v>85</v>
      </c>
      <c r="E252" s="679">
        <v>135</v>
      </c>
    </row>
    <row r="253" spans="1:6" s="47" customFormat="1" ht="18" customHeight="1">
      <c r="B253" s="879" t="s">
        <v>6332</v>
      </c>
      <c r="C253" s="880" t="s">
        <v>6333</v>
      </c>
      <c r="D253" s="317">
        <v>85</v>
      </c>
      <c r="E253" s="679">
        <v>135</v>
      </c>
    </row>
    <row r="254" spans="1:6" s="47" customFormat="1" ht="18" customHeight="1">
      <c r="B254" s="879" t="s">
        <v>6334</v>
      </c>
      <c r="C254" s="880" t="s">
        <v>6335</v>
      </c>
      <c r="D254" s="317">
        <v>85</v>
      </c>
      <c r="E254" s="679">
        <v>135</v>
      </c>
    </row>
    <row r="255" spans="1:6" s="47" customFormat="1" ht="18" customHeight="1">
      <c r="B255" s="879" t="s">
        <v>6336</v>
      </c>
      <c r="C255" s="880" t="s">
        <v>6337</v>
      </c>
      <c r="D255" s="317">
        <v>85</v>
      </c>
      <c r="E255" s="679">
        <v>135</v>
      </c>
    </row>
    <row r="256" spans="1:6" s="47" customFormat="1" ht="18" customHeight="1">
      <c r="B256" s="879" t="s">
        <v>6338</v>
      </c>
      <c r="C256" s="880" t="s">
        <v>3787</v>
      </c>
      <c r="D256" s="317">
        <v>85</v>
      </c>
      <c r="E256" s="679">
        <v>135</v>
      </c>
    </row>
    <row r="257" spans="1:6" s="47" customFormat="1" ht="18" customHeight="1">
      <c r="B257" s="879" t="s">
        <v>3788</v>
      </c>
      <c r="C257" s="880" t="s">
        <v>3789</v>
      </c>
      <c r="D257" s="317">
        <v>85</v>
      </c>
      <c r="E257" s="679">
        <v>135</v>
      </c>
    </row>
    <row r="258" spans="1:6" s="47" customFormat="1" ht="18" customHeight="1">
      <c r="B258" s="879" t="s">
        <v>3790</v>
      </c>
      <c r="C258" s="880" t="s">
        <v>3791</v>
      </c>
      <c r="D258" s="317">
        <v>85</v>
      </c>
      <c r="E258" s="679">
        <v>135</v>
      </c>
    </row>
    <row r="259" spans="1:6" s="47" customFormat="1" ht="18" customHeight="1">
      <c r="B259" s="879" t="s">
        <v>3792</v>
      </c>
      <c r="C259" s="880" t="s">
        <v>3793</v>
      </c>
      <c r="D259" s="317">
        <v>85</v>
      </c>
      <c r="E259" s="679">
        <v>135</v>
      </c>
    </row>
    <row r="260" spans="1:6" s="47" customFormat="1" ht="15" customHeight="1">
      <c r="B260" s="245"/>
      <c r="C260" s="351"/>
      <c r="D260" s="585"/>
      <c r="E260" s="585"/>
      <c r="F260" s="876"/>
    </row>
    <row r="261" spans="1:6" s="47" customFormat="1" ht="15" customHeight="1">
      <c r="B261" s="245"/>
      <c r="C261" s="351"/>
      <c r="D261" s="585"/>
      <c r="E261" s="585"/>
      <c r="F261" s="876"/>
    </row>
    <row r="262" spans="1:6" s="47" customFormat="1" ht="15" customHeight="1">
      <c r="B262" s="245"/>
      <c r="C262" s="351"/>
      <c r="D262" s="585"/>
      <c r="E262" s="585"/>
      <c r="F262" s="876"/>
    </row>
    <row r="263" spans="1:6" s="47" customFormat="1" ht="15" customHeight="1">
      <c r="B263" s="245"/>
      <c r="C263" s="351"/>
      <c r="D263" s="585"/>
      <c r="E263" s="585"/>
      <c r="F263" s="876"/>
    </row>
    <row r="264" spans="1:6" s="47" customFormat="1" ht="15" customHeight="1">
      <c r="B264" s="245"/>
      <c r="C264" s="351"/>
      <c r="D264" s="585"/>
      <c r="E264" s="585"/>
      <c r="F264" s="876"/>
    </row>
    <row r="265" spans="1:6" s="47" customFormat="1" ht="15" customHeight="1">
      <c r="B265" s="245"/>
      <c r="C265" s="351"/>
      <c r="D265" s="585"/>
      <c r="E265" s="585"/>
      <c r="F265" s="876"/>
    </row>
    <row r="266" spans="1:6" ht="35.1" customHeight="1">
      <c r="A266" s="215" t="s">
        <v>5058</v>
      </c>
      <c r="B266" s="172"/>
      <c r="C266" s="218"/>
      <c r="D266" s="868"/>
      <c r="E266" s="868"/>
      <c r="F266" s="1035"/>
    </row>
    <row r="267" spans="1:6" ht="26.1" customHeight="1">
      <c r="A267" s="320"/>
      <c r="B267" s="172"/>
      <c r="C267" s="218"/>
      <c r="D267" s="868"/>
      <c r="E267" s="868"/>
      <c r="F267" s="1035"/>
    </row>
    <row r="268" spans="1:6" ht="15" customHeight="1">
      <c r="A268" s="325" t="s">
        <v>5059</v>
      </c>
      <c r="B268" s="172"/>
      <c r="C268" s="218"/>
      <c r="D268" s="868"/>
      <c r="E268" s="868"/>
      <c r="F268" s="1035"/>
    </row>
    <row r="269" spans="1:6" s="47" customFormat="1" ht="15" customHeight="1">
      <c r="B269" s="245"/>
      <c r="C269" s="351"/>
      <c r="D269" s="585"/>
      <c r="E269" s="585"/>
      <c r="F269" s="876"/>
    </row>
    <row r="270" spans="1:6" s="47" customFormat="1" ht="15" customHeight="1">
      <c r="B270" s="245"/>
      <c r="C270" s="351"/>
      <c r="D270" s="585"/>
      <c r="E270" s="585"/>
      <c r="F270" s="876"/>
    </row>
    <row r="271" spans="1:6" s="47" customFormat="1" ht="15" customHeight="1">
      <c r="B271" s="81" t="s">
        <v>5072</v>
      </c>
      <c r="C271" s="351"/>
      <c r="D271" s="585"/>
      <c r="E271" s="585"/>
      <c r="F271" s="876"/>
    </row>
    <row r="272" spans="1:6" s="47" customFormat="1" ht="15" customHeight="1">
      <c r="B272" s="207"/>
      <c r="D272" s="388"/>
      <c r="E272" s="388"/>
      <c r="F272" s="218"/>
    </row>
    <row r="273" spans="1:5" s="47" customFormat="1" ht="22.5">
      <c r="A273" s="472"/>
      <c r="B273" s="874" t="s">
        <v>5061</v>
      </c>
      <c r="C273" s="875" t="s">
        <v>2770</v>
      </c>
      <c r="D273" s="431" t="s">
        <v>5062</v>
      </c>
      <c r="E273" s="347" t="s">
        <v>1598</v>
      </c>
    </row>
    <row r="274" spans="1:5" s="47" customFormat="1" ht="18" customHeight="1">
      <c r="B274" s="879" t="s">
        <v>3794</v>
      </c>
      <c r="C274" s="880" t="s">
        <v>3795</v>
      </c>
      <c r="D274" s="317">
        <v>100</v>
      </c>
      <c r="E274" s="679">
        <v>160</v>
      </c>
    </row>
    <row r="275" spans="1:5" s="47" customFormat="1" ht="18" customHeight="1">
      <c r="B275" s="879" t="s">
        <v>3796</v>
      </c>
      <c r="C275" s="880" t="s">
        <v>3797</v>
      </c>
      <c r="D275" s="317">
        <v>100</v>
      </c>
      <c r="E275" s="679">
        <v>160</v>
      </c>
    </row>
    <row r="276" spans="1:5" s="47" customFormat="1" ht="18" customHeight="1">
      <c r="B276" s="879" t="s">
        <v>3798</v>
      </c>
      <c r="C276" s="880" t="s">
        <v>3799</v>
      </c>
      <c r="D276" s="317">
        <v>100</v>
      </c>
      <c r="E276" s="679">
        <v>160</v>
      </c>
    </row>
    <row r="277" spans="1:5" s="47" customFormat="1" ht="18" customHeight="1">
      <c r="B277" s="879" t="s">
        <v>3800</v>
      </c>
      <c r="C277" s="880" t="s">
        <v>3801</v>
      </c>
      <c r="D277" s="317">
        <v>100</v>
      </c>
      <c r="E277" s="679">
        <v>160</v>
      </c>
    </row>
    <row r="278" spans="1:5" s="47" customFormat="1" ht="18" customHeight="1">
      <c r="B278" s="879" t="s">
        <v>3802</v>
      </c>
      <c r="C278" s="880" t="s">
        <v>3803</v>
      </c>
      <c r="D278" s="317">
        <v>100</v>
      </c>
      <c r="E278" s="679">
        <v>160</v>
      </c>
    </row>
    <row r="279" spans="1:5" s="47" customFormat="1" ht="18" customHeight="1">
      <c r="B279" s="879" t="s">
        <v>3804</v>
      </c>
      <c r="C279" s="880" t="s">
        <v>3805</v>
      </c>
      <c r="D279" s="317">
        <v>100</v>
      </c>
      <c r="E279" s="679">
        <v>160</v>
      </c>
    </row>
    <row r="280" spans="1:5" s="47" customFormat="1" ht="18" customHeight="1">
      <c r="B280" s="879" t="s">
        <v>3806</v>
      </c>
      <c r="C280" s="880" t="s">
        <v>3807</v>
      </c>
      <c r="D280" s="317">
        <v>100</v>
      </c>
      <c r="E280" s="679">
        <v>160</v>
      </c>
    </row>
    <row r="281" spans="1:5" s="47" customFormat="1" ht="18" customHeight="1">
      <c r="B281" s="879" t="s">
        <v>3808</v>
      </c>
      <c r="C281" s="880" t="s">
        <v>24</v>
      </c>
      <c r="D281" s="317">
        <v>100</v>
      </c>
      <c r="E281" s="679">
        <v>160</v>
      </c>
    </row>
    <row r="282" spans="1:5" s="47" customFormat="1" ht="18" customHeight="1">
      <c r="B282" s="879" t="s">
        <v>25</v>
      </c>
      <c r="C282" s="880" t="s">
        <v>26</v>
      </c>
      <c r="D282" s="317">
        <v>100</v>
      </c>
      <c r="E282" s="679">
        <v>160</v>
      </c>
    </row>
    <row r="283" spans="1:5" s="47" customFormat="1" ht="18" customHeight="1">
      <c r="B283" s="879" t="s">
        <v>27</v>
      </c>
      <c r="C283" s="880" t="s">
        <v>28</v>
      </c>
      <c r="D283" s="317">
        <v>100</v>
      </c>
      <c r="E283" s="679">
        <v>160</v>
      </c>
    </row>
    <row r="284" spans="1:5" s="47" customFormat="1" ht="18" customHeight="1">
      <c r="B284" s="879" t="s">
        <v>29</v>
      </c>
      <c r="C284" s="880" t="s">
        <v>30</v>
      </c>
      <c r="D284" s="317">
        <v>100</v>
      </c>
      <c r="E284" s="679">
        <v>160</v>
      </c>
    </row>
    <row r="285" spans="1:5" s="47" customFormat="1" ht="18" customHeight="1">
      <c r="B285" s="879" t="s">
        <v>31</v>
      </c>
      <c r="C285" s="880" t="s">
        <v>32</v>
      </c>
      <c r="D285" s="317">
        <v>100</v>
      </c>
      <c r="E285" s="679">
        <v>160</v>
      </c>
    </row>
    <row r="286" spans="1:5" s="47" customFormat="1" ht="18" customHeight="1">
      <c r="B286" s="879" t="s">
        <v>33</v>
      </c>
      <c r="C286" s="880" t="s">
        <v>34</v>
      </c>
      <c r="D286" s="317">
        <v>100</v>
      </c>
      <c r="E286" s="679">
        <v>160</v>
      </c>
    </row>
    <row r="287" spans="1:5" s="47" customFormat="1" ht="18" customHeight="1">
      <c r="B287" s="879" t="s">
        <v>35</v>
      </c>
      <c r="C287" s="880" t="s">
        <v>36</v>
      </c>
      <c r="D287" s="317">
        <v>100</v>
      </c>
      <c r="E287" s="679">
        <v>160</v>
      </c>
    </row>
    <row r="288" spans="1:5" s="47" customFormat="1" ht="18" customHeight="1">
      <c r="B288" s="879" t="s">
        <v>37</v>
      </c>
      <c r="C288" s="880" t="s">
        <v>38</v>
      </c>
      <c r="D288" s="317">
        <v>100</v>
      </c>
      <c r="E288" s="679">
        <v>160</v>
      </c>
    </row>
    <row r="289" spans="1:6" s="47" customFormat="1" ht="18" customHeight="1">
      <c r="B289" s="245"/>
      <c r="C289" s="351"/>
      <c r="D289" s="585"/>
      <c r="E289" s="585"/>
      <c r="F289" s="876"/>
    </row>
    <row r="290" spans="1:6" s="47" customFormat="1" ht="18" customHeight="1">
      <c r="B290" s="245"/>
      <c r="C290" s="351"/>
      <c r="D290" s="585"/>
      <c r="E290" s="585"/>
      <c r="F290" s="876"/>
    </row>
    <row r="291" spans="1:6" s="47" customFormat="1" ht="18" customHeight="1">
      <c r="B291" s="81" t="s">
        <v>5073</v>
      </c>
      <c r="C291" s="351"/>
      <c r="D291" s="585"/>
      <c r="E291" s="585"/>
      <c r="F291" s="876"/>
    </row>
    <row r="292" spans="1:6" s="47" customFormat="1" ht="18" customHeight="1">
      <c r="B292" s="207"/>
      <c r="D292" s="388"/>
      <c r="E292" s="388"/>
      <c r="F292" s="218"/>
    </row>
    <row r="293" spans="1:6" s="47" customFormat="1" ht="22.5">
      <c r="A293" s="472"/>
      <c r="B293" s="874" t="s">
        <v>5061</v>
      </c>
      <c r="C293" s="875" t="s">
        <v>2770</v>
      </c>
      <c r="D293" s="431" t="s">
        <v>5062</v>
      </c>
      <c r="E293" s="347" t="s">
        <v>1598</v>
      </c>
    </row>
    <row r="294" spans="1:6" s="47" customFormat="1" ht="18" customHeight="1">
      <c r="B294" s="879" t="s">
        <v>4580</v>
      </c>
      <c r="C294" s="880" t="s">
        <v>6841</v>
      </c>
      <c r="D294" s="317">
        <v>130</v>
      </c>
      <c r="E294" s="679">
        <v>160</v>
      </c>
    </row>
    <row r="295" spans="1:6" s="47" customFormat="1" ht="18" customHeight="1">
      <c r="B295" s="879" t="s">
        <v>4581</v>
      </c>
      <c r="C295" s="880" t="s">
        <v>4582</v>
      </c>
      <c r="D295" s="317">
        <v>130</v>
      </c>
      <c r="E295" s="679">
        <v>160</v>
      </c>
    </row>
    <row r="296" spans="1:6" s="47" customFormat="1" ht="18" customHeight="1">
      <c r="B296" s="879" t="s">
        <v>4583</v>
      </c>
      <c r="C296" s="880" t="s">
        <v>4584</v>
      </c>
      <c r="D296" s="317">
        <v>130</v>
      </c>
      <c r="E296" s="679">
        <v>160</v>
      </c>
    </row>
    <row r="297" spans="1:6" s="47" customFormat="1" ht="18" customHeight="1">
      <c r="B297" s="879" t="s">
        <v>4585</v>
      </c>
      <c r="C297" s="880" t="s">
        <v>4586</v>
      </c>
      <c r="D297" s="317">
        <v>130</v>
      </c>
      <c r="E297" s="679">
        <v>160</v>
      </c>
    </row>
    <row r="298" spans="1:6" s="47" customFormat="1" ht="18" customHeight="1">
      <c r="B298" s="879" t="s">
        <v>4587</v>
      </c>
      <c r="C298" s="880" t="s">
        <v>4588</v>
      </c>
      <c r="D298" s="317">
        <v>130</v>
      </c>
      <c r="E298" s="679">
        <v>160</v>
      </c>
    </row>
    <row r="299" spans="1:6" s="47" customFormat="1" ht="18" customHeight="1">
      <c r="B299" s="879" t="s">
        <v>4589</v>
      </c>
      <c r="C299" s="880" t="s">
        <v>4590</v>
      </c>
      <c r="D299" s="317">
        <v>130</v>
      </c>
      <c r="E299" s="679">
        <v>160</v>
      </c>
    </row>
    <row r="300" spans="1:6" s="47" customFormat="1" ht="18" customHeight="1">
      <c r="B300" s="879" t="s">
        <v>4591</v>
      </c>
      <c r="C300" s="880" t="s">
        <v>4592</v>
      </c>
      <c r="D300" s="317">
        <v>130</v>
      </c>
      <c r="E300" s="679">
        <v>160</v>
      </c>
    </row>
    <row r="301" spans="1:6" s="47" customFormat="1" ht="18" customHeight="1">
      <c r="B301" s="245"/>
      <c r="C301" s="351"/>
      <c r="D301" s="585"/>
      <c r="E301" s="585"/>
      <c r="F301" s="876"/>
    </row>
    <row r="302" spans="1:6" s="47" customFormat="1" ht="18" customHeight="1">
      <c r="B302" s="245"/>
      <c r="C302" s="351"/>
      <c r="D302" s="585"/>
      <c r="E302" s="585"/>
      <c r="F302" s="876"/>
    </row>
    <row r="303" spans="1:6" s="47" customFormat="1" ht="18" customHeight="1">
      <c r="B303" s="81" t="s">
        <v>5074</v>
      </c>
      <c r="C303" s="351"/>
      <c r="D303" s="585"/>
      <c r="E303" s="585"/>
      <c r="F303" s="876"/>
    </row>
    <row r="304" spans="1:6" s="47" customFormat="1" ht="18" customHeight="1">
      <c r="B304" s="207"/>
      <c r="D304" s="388"/>
      <c r="E304" s="388"/>
      <c r="F304" s="218"/>
    </row>
    <row r="305" spans="1:6" s="47" customFormat="1" ht="22.5">
      <c r="A305" s="472"/>
      <c r="B305" s="874" t="s">
        <v>5061</v>
      </c>
      <c r="C305" s="875" t="s">
        <v>2770</v>
      </c>
      <c r="D305" s="431" t="s">
        <v>5062</v>
      </c>
      <c r="E305" s="347" t="s">
        <v>1598</v>
      </c>
    </row>
    <row r="306" spans="1:6" s="47" customFormat="1" ht="18" customHeight="1">
      <c r="B306" s="879" t="s">
        <v>4593</v>
      </c>
      <c r="C306" s="880" t="s">
        <v>6842</v>
      </c>
      <c r="D306" s="317">
        <v>150</v>
      </c>
      <c r="E306" s="679">
        <v>210</v>
      </c>
    </row>
    <row r="307" spans="1:6" s="47" customFormat="1" ht="18" customHeight="1">
      <c r="B307" s="879" t="s">
        <v>4958</v>
      </c>
      <c r="C307" s="880" t="s">
        <v>4959</v>
      </c>
      <c r="D307" s="317">
        <v>150</v>
      </c>
      <c r="E307" s="679">
        <v>210</v>
      </c>
    </row>
    <row r="308" spans="1:6" s="47" customFormat="1" ht="18" customHeight="1">
      <c r="B308" s="879" t="s">
        <v>4960</v>
      </c>
      <c r="C308" s="880" t="s">
        <v>4961</v>
      </c>
      <c r="D308" s="317">
        <v>150</v>
      </c>
      <c r="E308" s="679">
        <v>210</v>
      </c>
    </row>
    <row r="309" spans="1:6" s="47" customFormat="1" ht="18" customHeight="1">
      <c r="B309" s="879" t="s">
        <v>4962</v>
      </c>
      <c r="C309" s="880" t="s">
        <v>4963</v>
      </c>
      <c r="D309" s="317">
        <v>150</v>
      </c>
      <c r="E309" s="679">
        <v>210</v>
      </c>
    </row>
    <row r="310" spans="1:6" s="47" customFormat="1" ht="18" customHeight="1">
      <c r="B310" s="879" t="s">
        <v>4964</v>
      </c>
      <c r="C310" s="880" t="s">
        <v>5705</v>
      </c>
      <c r="D310" s="317">
        <v>150</v>
      </c>
      <c r="E310" s="679">
        <v>210</v>
      </c>
    </row>
    <row r="311" spans="1:6" s="47" customFormat="1" ht="18" customHeight="1">
      <c r="B311" s="879" t="s">
        <v>5706</v>
      </c>
      <c r="C311" s="880" t="s">
        <v>6057</v>
      </c>
      <c r="D311" s="317">
        <v>150</v>
      </c>
      <c r="E311" s="679">
        <v>210</v>
      </c>
    </row>
    <row r="312" spans="1:6" s="47" customFormat="1" ht="18" customHeight="1">
      <c r="B312" s="879" t="s">
        <v>4263</v>
      </c>
      <c r="C312" s="880" t="s">
        <v>4264</v>
      </c>
      <c r="D312" s="317">
        <v>150</v>
      </c>
      <c r="E312" s="679">
        <v>210</v>
      </c>
    </row>
    <row r="313" spans="1:6" s="47" customFormat="1" ht="15" customHeight="1">
      <c r="B313" s="245"/>
      <c r="C313" s="351"/>
      <c r="D313" s="585"/>
      <c r="E313" s="585"/>
      <c r="F313" s="876"/>
    </row>
    <row r="314" spans="1:6" ht="35.1" customHeight="1">
      <c r="A314" s="215" t="s">
        <v>5058</v>
      </c>
      <c r="B314" s="172"/>
      <c r="C314" s="218"/>
      <c r="D314" s="868"/>
      <c r="E314" s="868"/>
      <c r="F314" s="1035"/>
    </row>
    <row r="315" spans="1:6" ht="26.1" customHeight="1">
      <c r="A315" s="320"/>
      <c r="B315" s="172"/>
      <c r="C315" s="218"/>
      <c r="D315" s="868"/>
      <c r="E315" s="868"/>
      <c r="F315" s="1035"/>
    </row>
    <row r="316" spans="1:6" ht="15" customHeight="1">
      <c r="A316" s="325" t="s">
        <v>6806</v>
      </c>
      <c r="B316" s="172"/>
      <c r="C316" s="218"/>
      <c r="D316" s="868"/>
      <c r="E316" s="868"/>
      <c r="F316" s="1035"/>
    </row>
    <row r="317" spans="1:6" s="47" customFormat="1" ht="15" customHeight="1">
      <c r="B317" s="245"/>
      <c r="C317" s="351"/>
      <c r="D317" s="585"/>
      <c r="E317" s="585"/>
      <c r="F317" s="876"/>
    </row>
    <row r="318" spans="1:6" s="47" customFormat="1" ht="15" customHeight="1">
      <c r="B318" s="81" t="s">
        <v>5075</v>
      </c>
      <c r="C318" s="351"/>
      <c r="D318" s="585"/>
      <c r="E318" s="585"/>
      <c r="F318" s="876"/>
    </row>
    <row r="319" spans="1:6" s="47" customFormat="1" ht="15" customHeight="1">
      <c r="A319" s="887"/>
      <c r="B319" s="207"/>
      <c r="D319" s="388"/>
      <c r="E319" s="388"/>
      <c r="F319" s="218"/>
    </row>
    <row r="320" spans="1:6" s="47" customFormat="1" ht="22.5">
      <c r="A320" s="472"/>
      <c r="B320" s="874" t="s">
        <v>5061</v>
      </c>
      <c r="C320" s="875" t="s">
        <v>2770</v>
      </c>
      <c r="D320" s="431" t="s">
        <v>5062</v>
      </c>
      <c r="E320" s="347" t="s">
        <v>1598</v>
      </c>
    </row>
    <row r="321" spans="1:5" s="47" customFormat="1" ht="18" customHeight="1">
      <c r="B321" s="879" t="s">
        <v>4265</v>
      </c>
      <c r="C321" s="880" t="s">
        <v>6821</v>
      </c>
      <c r="D321" s="317">
        <v>185</v>
      </c>
      <c r="E321" s="679">
        <v>230</v>
      </c>
    </row>
    <row r="322" spans="1:5" s="47" customFormat="1" ht="18" customHeight="1">
      <c r="B322" s="879" t="s">
        <v>2805</v>
      </c>
      <c r="C322" s="880" t="s">
        <v>6819</v>
      </c>
      <c r="D322" s="317">
        <v>185</v>
      </c>
      <c r="E322" s="679">
        <v>230</v>
      </c>
    </row>
    <row r="323" spans="1:5" s="47" customFormat="1" ht="18" customHeight="1">
      <c r="B323" s="879" t="s">
        <v>4080</v>
      </c>
      <c r="C323" s="880" t="s">
        <v>6818</v>
      </c>
      <c r="D323" s="317">
        <v>185</v>
      </c>
      <c r="E323" s="679">
        <v>230</v>
      </c>
    </row>
    <row r="324" spans="1:5" s="47" customFormat="1" ht="18" customHeight="1">
      <c r="B324" s="879" t="s">
        <v>4081</v>
      </c>
      <c r="C324" s="880" t="s">
        <v>878</v>
      </c>
      <c r="D324" s="317">
        <v>185</v>
      </c>
      <c r="E324" s="679">
        <v>230</v>
      </c>
    </row>
    <row r="325" spans="1:5" s="47" customFormat="1" ht="18" customHeight="1">
      <c r="B325" s="879" t="s">
        <v>879</v>
      </c>
      <c r="C325" s="880" t="s">
        <v>6820</v>
      </c>
      <c r="D325" s="317">
        <v>185</v>
      </c>
      <c r="E325" s="679">
        <v>230</v>
      </c>
    </row>
    <row r="326" spans="1:5" s="47" customFormat="1" ht="18" customHeight="1">
      <c r="B326" s="879" t="s">
        <v>880</v>
      </c>
      <c r="C326" s="880" t="s">
        <v>881</v>
      </c>
      <c r="D326" s="317">
        <v>185</v>
      </c>
      <c r="E326" s="679">
        <v>230</v>
      </c>
    </row>
    <row r="327" spans="1:5" s="47" customFormat="1" ht="18" customHeight="1">
      <c r="B327" s="245"/>
      <c r="C327" s="351"/>
      <c r="D327" s="585"/>
      <c r="E327" s="585"/>
    </row>
    <row r="328" spans="1:5" s="47" customFormat="1" ht="18" customHeight="1">
      <c r="B328" s="81" t="s">
        <v>5076</v>
      </c>
      <c r="C328" s="351"/>
      <c r="D328" s="585"/>
      <c r="E328" s="585"/>
    </row>
    <row r="329" spans="1:5" s="47" customFormat="1" ht="18" customHeight="1">
      <c r="B329" s="245"/>
      <c r="C329" s="351"/>
      <c r="D329" s="585"/>
      <c r="E329" s="585"/>
    </row>
    <row r="330" spans="1:5" s="47" customFormat="1" ht="22.5">
      <c r="A330" s="472"/>
      <c r="B330" s="874" t="s">
        <v>5061</v>
      </c>
      <c r="C330" s="875" t="s">
        <v>2770</v>
      </c>
      <c r="D330" s="431" t="s">
        <v>5062</v>
      </c>
      <c r="E330" s="347" t="s">
        <v>1598</v>
      </c>
    </row>
    <row r="331" spans="1:5" s="47" customFormat="1" ht="18" customHeight="1">
      <c r="B331" s="879" t="s">
        <v>882</v>
      </c>
      <c r="C331" s="880" t="s">
        <v>6822</v>
      </c>
      <c r="D331" s="317">
        <v>225</v>
      </c>
      <c r="E331" s="679">
        <v>275</v>
      </c>
    </row>
    <row r="332" spans="1:5" s="47" customFormat="1" ht="18" customHeight="1">
      <c r="B332" s="879" t="s">
        <v>883</v>
      </c>
      <c r="C332" s="880" t="s">
        <v>6815</v>
      </c>
      <c r="D332" s="317">
        <v>225</v>
      </c>
      <c r="E332" s="679">
        <v>275</v>
      </c>
    </row>
    <row r="333" spans="1:5" s="47" customFormat="1" ht="18" customHeight="1">
      <c r="B333" s="879" t="s">
        <v>884</v>
      </c>
      <c r="C333" s="880" t="s">
        <v>6816</v>
      </c>
      <c r="D333" s="317">
        <v>225</v>
      </c>
      <c r="E333" s="679">
        <v>275</v>
      </c>
    </row>
    <row r="334" spans="1:5" s="47" customFormat="1" ht="18" customHeight="1">
      <c r="B334" s="879" t="s">
        <v>885</v>
      </c>
      <c r="C334" s="880" t="s">
        <v>886</v>
      </c>
      <c r="D334" s="317">
        <v>225</v>
      </c>
      <c r="E334" s="679">
        <v>275</v>
      </c>
    </row>
    <row r="335" spans="1:5" s="47" customFormat="1" ht="18" customHeight="1">
      <c r="B335" s="879" t="s">
        <v>887</v>
      </c>
      <c r="C335" s="880" t="s">
        <v>6817</v>
      </c>
      <c r="D335" s="317">
        <v>225</v>
      </c>
      <c r="E335" s="679">
        <v>275</v>
      </c>
    </row>
    <row r="336" spans="1:5" s="47" customFormat="1" ht="18" customHeight="1">
      <c r="B336" s="879" t="s">
        <v>888</v>
      </c>
      <c r="C336" s="880" t="s">
        <v>889</v>
      </c>
      <c r="D336" s="317">
        <v>225</v>
      </c>
      <c r="E336" s="679">
        <v>275</v>
      </c>
    </row>
    <row r="337" spans="1:5" s="47" customFormat="1" ht="18" customHeight="1">
      <c r="B337" s="245"/>
      <c r="C337" s="351"/>
      <c r="D337" s="585"/>
      <c r="E337" s="585"/>
    </row>
    <row r="338" spans="1:5" s="47" customFormat="1" ht="18" customHeight="1">
      <c r="B338" s="81" t="s">
        <v>5077</v>
      </c>
      <c r="C338" s="351"/>
      <c r="D338" s="585"/>
      <c r="E338" s="585"/>
    </row>
    <row r="339" spans="1:5" s="47" customFormat="1" ht="18" customHeight="1">
      <c r="B339" s="245"/>
      <c r="C339" s="351"/>
      <c r="D339" s="585"/>
      <c r="E339" s="585"/>
    </row>
    <row r="340" spans="1:5" s="47" customFormat="1" ht="22.5">
      <c r="A340" s="472"/>
      <c r="B340" s="874" t="s">
        <v>5061</v>
      </c>
      <c r="C340" s="875" t="s">
        <v>2770</v>
      </c>
      <c r="D340" s="431" t="s">
        <v>5062</v>
      </c>
      <c r="E340" s="347" t="s">
        <v>1598</v>
      </c>
    </row>
    <row r="341" spans="1:5" s="47" customFormat="1" ht="18" customHeight="1">
      <c r="B341" s="879" t="s">
        <v>890</v>
      </c>
      <c r="C341" s="880" t="s">
        <v>6823</v>
      </c>
      <c r="D341" s="317">
        <v>265</v>
      </c>
      <c r="E341" s="679">
        <v>300</v>
      </c>
    </row>
    <row r="342" spans="1:5" s="47" customFormat="1" ht="18" customHeight="1">
      <c r="B342" s="879" t="s">
        <v>891</v>
      </c>
      <c r="C342" s="880" t="s">
        <v>892</v>
      </c>
      <c r="D342" s="317">
        <v>265</v>
      </c>
      <c r="E342" s="679">
        <v>300</v>
      </c>
    </row>
    <row r="343" spans="1:5" s="47" customFormat="1" ht="18" customHeight="1">
      <c r="B343" s="879" t="s">
        <v>893</v>
      </c>
      <c r="C343" s="880" t="s">
        <v>6814</v>
      </c>
      <c r="D343" s="317">
        <v>265</v>
      </c>
      <c r="E343" s="679">
        <v>300</v>
      </c>
    </row>
    <row r="344" spans="1:5" s="47" customFormat="1" ht="18" customHeight="1">
      <c r="B344" s="879" t="s">
        <v>894</v>
      </c>
      <c r="C344" s="880" t="s">
        <v>895</v>
      </c>
      <c r="D344" s="317">
        <v>265</v>
      </c>
      <c r="E344" s="679">
        <v>300</v>
      </c>
    </row>
    <row r="345" spans="1:5" s="47" customFormat="1" ht="18" customHeight="1">
      <c r="B345" s="245"/>
      <c r="C345" s="351"/>
      <c r="D345" s="585"/>
      <c r="E345" s="585"/>
    </row>
    <row r="346" spans="1:5" s="47" customFormat="1" ht="18" customHeight="1">
      <c r="B346" s="81" t="s">
        <v>5078</v>
      </c>
      <c r="C346" s="351"/>
      <c r="D346" s="585"/>
      <c r="E346" s="585"/>
    </row>
    <row r="347" spans="1:5" s="47" customFormat="1" ht="18" customHeight="1">
      <c r="B347" s="245"/>
      <c r="C347" s="351"/>
      <c r="D347" s="585"/>
      <c r="E347" s="585"/>
    </row>
    <row r="348" spans="1:5" s="47" customFormat="1" ht="22.5">
      <c r="A348" s="472"/>
      <c r="B348" s="874" t="s">
        <v>5061</v>
      </c>
      <c r="C348" s="875" t="s">
        <v>2770</v>
      </c>
      <c r="D348" s="431" t="s">
        <v>5062</v>
      </c>
      <c r="E348" s="347" t="s">
        <v>1598</v>
      </c>
    </row>
    <row r="349" spans="1:5" s="47" customFormat="1" ht="18" customHeight="1">
      <c r="B349" s="879" t="s">
        <v>896</v>
      </c>
      <c r="C349" s="880" t="s">
        <v>6824</v>
      </c>
      <c r="D349" s="317">
        <v>330</v>
      </c>
      <c r="E349" s="679">
        <v>350</v>
      </c>
    </row>
    <row r="350" spans="1:5" s="47" customFormat="1" ht="18" customHeight="1">
      <c r="B350" s="879" t="s">
        <v>897</v>
      </c>
      <c r="C350" s="880" t="s">
        <v>898</v>
      </c>
      <c r="D350" s="317">
        <v>330</v>
      </c>
      <c r="E350" s="679">
        <v>350</v>
      </c>
    </row>
    <row r="351" spans="1:5" s="47" customFormat="1" ht="18" customHeight="1">
      <c r="B351" s="879" t="s">
        <v>899</v>
      </c>
      <c r="C351" s="880" t="s">
        <v>900</v>
      </c>
      <c r="D351" s="317">
        <v>330</v>
      </c>
      <c r="E351" s="679">
        <v>350</v>
      </c>
    </row>
    <row r="352" spans="1:5" s="47" customFormat="1" ht="18" customHeight="1">
      <c r="B352" s="879" t="s">
        <v>901</v>
      </c>
      <c r="C352" s="880" t="s">
        <v>902</v>
      </c>
      <c r="D352" s="317">
        <v>330</v>
      </c>
      <c r="E352" s="679">
        <v>350</v>
      </c>
    </row>
    <row r="353" spans="1:6" s="47" customFormat="1" ht="18" customHeight="1">
      <c r="B353" s="245"/>
      <c r="C353" s="351"/>
      <c r="D353" s="585"/>
      <c r="E353" s="585"/>
    </row>
    <row r="354" spans="1:6" s="47" customFormat="1" ht="18" customHeight="1">
      <c r="B354" s="81" t="s">
        <v>5079</v>
      </c>
      <c r="C354" s="351"/>
      <c r="D354" s="585"/>
      <c r="E354" s="585"/>
    </row>
    <row r="355" spans="1:6" s="47" customFormat="1" ht="18" customHeight="1">
      <c r="B355" s="245"/>
      <c r="C355" s="351"/>
      <c r="D355" s="585"/>
      <c r="E355" s="585"/>
    </row>
    <row r="356" spans="1:6" s="47" customFormat="1" ht="22.5">
      <c r="A356" s="472"/>
      <c r="B356" s="874" t="s">
        <v>5061</v>
      </c>
      <c r="C356" s="875" t="s">
        <v>2770</v>
      </c>
      <c r="D356" s="431" t="s">
        <v>5062</v>
      </c>
      <c r="E356" s="347" t="s">
        <v>1598</v>
      </c>
    </row>
    <row r="357" spans="1:6" s="47" customFormat="1" ht="18" customHeight="1">
      <c r="B357" s="879" t="s">
        <v>903</v>
      </c>
      <c r="C357" s="880" t="s">
        <v>6825</v>
      </c>
      <c r="D357" s="317">
        <v>400</v>
      </c>
      <c r="E357" s="679">
        <v>450</v>
      </c>
    </row>
    <row r="358" spans="1:6" s="47" customFormat="1" ht="18" customHeight="1">
      <c r="B358" s="879" t="s">
        <v>904</v>
      </c>
      <c r="C358" s="880" t="s">
        <v>905</v>
      </c>
      <c r="D358" s="317">
        <v>400</v>
      </c>
      <c r="E358" s="679">
        <v>450</v>
      </c>
    </row>
    <row r="359" spans="1:6" s="47" customFormat="1" ht="18" customHeight="1">
      <c r="B359" s="879" t="s">
        <v>906</v>
      </c>
      <c r="C359" s="880" t="s">
        <v>6813</v>
      </c>
      <c r="D359" s="317">
        <v>400</v>
      </c>
      <c r="E359" s="679">
        <v>450</v>
      </c>
    </row>
    <row r="360" spans="1:6" s="47" customFormat="1" ht="18" customHeight="1">
      <c r="B360" s="879" t="s">
        <v>907</v>
      </c>
      <c r="C360" s="880" t="s">
        <v>908</v>
      </c>
      <c r="D360" s="317">
        <v>400</v>
      </c>
      <c r="E360" s="679">
        <v>450</v>
      </c>
    </row>
    <row r="361" spans="1:6" ht="35.1" customHeight="1">
      <c r="A361" s="215" t="s">
        <v>5058</v>
      </c>
      <c r="B361" s="172"/>
      <c r="C361" s="218"/>
      <c r="D361" s="868"/>
      <c r="E361" s="868"/>
      <c r="F361" s="1035"/>
    </row>
    <row r="362" spans="1:6" ht="26.1" customHeight="1">
      <c r="A362" s="320"/>
      <c r="B362" s="172"/>
      <c r="C362" s="218"/>
      <c r="D362" s="868"/>
      <c r="E362" s="868"/>
      <c r="F362" s="1035"/>
    </row>
    <row r="363" spans="1:6" ht="15" customHeight="1">
      <c r="A363" s="325" t="s">
        <v>6806</v>
      </c>
      <c r="B363" s="172"/>
      <c r="C363" s="218"/>
      <c r="D363" s="868"/>
      <c r="E363" s="868"/>
      <c r="F363" s="1035"/>
    </row>
    <row r="364" spans="1:6" s="47" customFormat="1" ht="15" customHeight="1">
      <c r="B364" s="245"/>
      <c r="C364" s="351"/>
      <c r="D364" s="585"/>
      <c r="E364" s="585"/>
      <c r="F364" s="876"/>
    </row>
    <row r="365" spans="1:6" s="47" customFormat="1" ht="15" customHeight="1">
      <c r="B365" s="245"/>
      <c r="C365" s="351"/>
      <c r="D365" s="585"/>
      <c r="E365" s="585"/>
      <c r="F365" s="876"/>
    </row>
    <row r="366" spans="1:6" s="47" customFormat="1" ht="15" customHeight="1">
      <c r="B366" s="245"/>
      <c r="C366" s="351"/>
      <c r="D366" s="585"/>
      <c r="E366" s="585"/>
      <c r="F366" s="876"/>
    </row>
    <row r="367" spans="1:6" s="47" customFormat="1" ht="15" customHeight="1">
      <c r="B367" s="245"/>
      <c r="C367" s="351"/>
      <c r="D367" s="585"/>
      <c r="E367" s="585"/>
      <c r="F367" s="876"/>
    </row>
    <row r="368" spans="1:6" s="47" customFormat="1" ht="15" customHeight="1">
      <c r="B368" s="81" t="s">
        <v>5080</v>
      </c>
      <c r="C368" s="351"/>
      <c r="D368" s="585"/>
      <c r="E368" s="585"/>
      <c r="F368" s="876"/>
    </row>
    <row r="369" spans="1:6" s="47" customFormat="1" ht="15" customHeight="1">
      <c r="B369" s="888"/>
      <c r="C369" s="889"/>
      <c r="D369" s="890"/>
      <c r="E369" s="890"/>
      <c r="F369" s="1269"/>
    </row>
    <row r="370" spans="1:6" s="47" customFormat="1" ht="22.5">
      <c r="A370" s="472"/>
      <c r="B370" s="874" t="s">
        <v>5061</v>
      </c>
      <c r="C370" s="875" t="s">
        <v>2770</v>
      </c>
      <c r="D370" s="431" t="s">
        <v>5062</v>
      </c>
      <c r="E370" s="347" t="s">
        <v>1598</v>
      </c>
    </row>
    <row r="371" spans="1:6" s="47" customFormat="1" ht="18" customHeight="1">
      <c r="B371" s="879" t="s">
        <v>909</v>
      </c>
      <c r="C371" s="880" t="s">
        <v>6807</v>
      </c>
      <c r="D371" s="317">
        <v>500</v>
      </c>
      <c r="E371" s="679">
        <v>580</v>
      </c>
    </row>
    <row r="372" spans="1:6" s="47" customFormat="1" ht="18" customHeight="1">
      <c r="B372" s="879" t="s">
        <v>910</v>
      </c>
      <c r="C372" s="880" t="s">
        <v>6808</v>
      </c>
      <c r="D372" s="317">
        <v>500</v>
      </c>
      <c r="E372" s="679">
        <v>580</v>
      </c>
    </row>
    <row r="373" spans="1:6" s="47" customFormat="1" ht="18" customHeight="1">
      <c r="B373" s="879" t="s">
        <v>911</v>
      </c>
      <c r="C373" s="880" t="s">
        <v>912</v>
      </c>
      <c r="D373" s="317">
        <v>500</v>
      </c>
      <c r="E373" s="679">
        <v>580</v>
      </c>
    </row>
    <row r="374" spans="1:6" s="47" customFormat="1" ht="18" customHeight="1">
      <c r="B374" s="879" t="s">
        <v>913</v>
      </c>
      <c r="C374" s="880" t="s">
        <v>914</v>
      </c>
      <c r="D374" s="317">
        <v>500</v>
      </c>
      <c r="E374" s="679">
        <v>580</v>
      </c>
    </row>
    <row r="375" spans="1:6" s="47" customFormat="1" ht="18" customHeight="1">
      <c r="B375" s="879" t="s">
        <v>915</v>
      </c>
      <c r="C375" s="880" t="s">
        <v>3136</v>
      </c>
      <c r="D375" s="317">
        <v>500</v>
      </c>
      <c r="E375" s="679">
        <v>580</v>
      </c>
    </row>
    <row r="376" spans="1:6" s="47" customFormat="1" ht="18" customHeight="1">
      <c r="B376" s="245"/>
      <c r="C376" s="351"/>
      <c r="D376" s="585"/>
      <c r="E376" s="585"/>
    </row>
    <row r="377" spans="1:6" s="47" customFormat="1" ht="18" customHeight="1">
      <c r="B377" s="81" t="s">
        <v>5081</v>
      </c>
      <c r="C377" s="351"/>
      <c r="D377" s="585"/>
      <c r="E377" s="585"/>
    </row>
    <row r="378" spans="1:6" s="47" customFormat="1" ht="18" customHeight="1">
      <c r="B378" s="245"/>
      <c r="C378" s="351"/>
      <c r="D378" s="585"/>
      <c r="E378" s="585"/>
    </row>
    <row r="379" spans="1:6" s="47" customFormat="1" ht="22.5">
      <c r="A379" s="472"/>
      <c r="B379" s="874" t="s">
        <v>5061</v>
      </c>
      <c r="C379" s="875" t="s">
        <v>2770</v>
      </c>
      <c r="D379" s="431" t="s">
        <v>5062</v>
      </c>
      <c r="E379" s="347" t="s">
        <v>1598</v>
      </c>
    </row>
    <row r="380" spans="1:6" s="47" customFormat="1" ht="18" customHeight="1">
      <c r="B380" s="879" t="s">
        <v>3137</v>
      </c>
      <c r="C380" s="880" t="s">
        <v>6811</v>
      </c>
      <c r="D380" s="317">
        <v>630</v>
      </c>
      <c r="E380" s="679">
        <v>660</v>
      </c>
    </row>
    <row r="381" spans="1:6" s="47" customFormat="1" ht="18" customHeight="1">
      <c r="B381" s="879" t="s">
        <v>3138</v>
      </c>
      <c r="C381" s="880" t="s">
        <v>6812</v>
      </c>
      <c r="D381" s="317">
        <v>630</v>
      </c>
      <c r="E381" s="679">
        <v>660</v>
      </c>
    </row>
    <row r="382" spans="1:6" s="47" customFormat="1" ht="18" customHeight="1">
      <c r="B382" s="879" t="s">
        <v>471</v>
      </c>
      <c r="C382" s="880" t="s">
        <v>472</v>
      </c>
      <c r="D382" s="317">
        <v>630</v>
      </c>
      <c r="E382" s="679">
        <v>660</v>
      </c>
    </row>
    <row r="383" spans="1:6" s="47" customFormat="1" ht="18" customHeight="1">
      <c r="B383" s="879" t="s">
        <v>473</v>
      </c>
      <c r="C383" s="880" t="s">
        <v>474</v>
      </c>
      <c r="D383" s="317">
        <v>630</v>
      </c>
      <c r="E383" s="679">
        <v>660</v>
      </c>
    </row>
    <row r="384" spans="1:6" s="47" customFormat="1" ht="18" customHeight="1">
      <c r="B384" s="879" t="s">
        <v>475</v>
      </c>
      <c r="C384" s="880" t="s">
        <v>476</v>
      </c>
      <c r="D384" s="317">
        <v>630</v>
      </c>
      <c r="E384" s="679">
        <v>660</v>
      </c>
    </row>
    <row r="385" spans="1:5" s="47" customFormat="1" ht="18" customHeight="1">
      <c r="B385" s="245"/>
      <c r="C385" s="351"/>
      <c r="D385" s="585"/>
      <c r="E385" s="585"/>
    </row>
    <row r="386" spans="1:5" s="47" customFormat="1" ht="18" customHeight="1">
      <c r="B386" s="245"/>
      <c r="C386" s="351"/>
      <c r="D386" s="585"/>
      <c r="E386" s="585"/>
    </row>
    <row r="387" spans="1:5" s="47" customFormat="1" ht="18" customHeight="1">
      <c r="B387" s="245"/>
      <c r="C387" s="351"/>
      <c r="D387" s="585"/>
      <c r="E387" s="585"/>
    </row>
    <row r="388" spans="1:5" s="47" customFormat="1" ht="18" customHeight="1">
      <c r="B388" s="81" t="s">
        <v>5082</v>
      </c>
      <c r="C388" s="351"/>
      <c r="D388" s="585"/>
      <c r="E388" s="585"/>
    </row>
    <row r="389" spans="1:5" s="47" customFormat="1" ht="18" customHeight="1">
      <c r="B389" s="245"/>
      <c r="C389" s="351"/>
      <c r="D389" s="585"/>
      <c r="E389" s="585"/>
    </row>
    <row r="390" spans="1:5" s="47" customFormat="1" ht="22.5">
      <c r="A390" s="472"/>
      <c r="B390" s="874" t="s">
        <v>5061</v>
      </c>
      <c r="C390" s="875" t="s">
        <v>2770</v>
      </c>
      <c r="D390" s="431" t="s">
        <v>5062</v>
      </c>
      <c r="E390" s="347" t="s">
        <v>1598</v>
      </c>
    </row>
    <row r="391" spans="1:5" s="47" customFormat="1" ht="18" customHeight="1">
      <c r="B391" s="879" t="s">
        <v>477</v>
      </c>
      <c r="C391" s="880" t="s">
        <v>6809</v>
      </c>
      <c r="D391" s="317">
        <v>800</v>
      </c>
      <c r="E391" s="679">
        <v>900</v>
      </c>
    </row>
    <row r="392" spans="1:5" s="47" customFormat="1" ht="18" customHeight="1">
      <c r="B392" s="879" t="s">
        <v>478</v>
      </c>
      <c r="C392" s="880" t="s">
        <v>6810</v>
      </c>
      <c r="D392" s="317">
        <v>800</v>
      </c>
      <c r="E392" s="679">
        <v>900</v>
      </c>
    </row>
    <row r="393" spans="1:5" s="47" customFormat="1" ht="18" customHeight="1">
      <c r="B393" s="879" t="s">
        <v>479</v>
      </c>
      <c r="C393" s="880" t="s">
        <v>480</v>
      </c>
      <c r="D393" s="317">
        <v>800</v>
      </c>
      <c r="E393" s="679">
        <v>900</v>
      </c>
    </row>
    <row r="394" spans="1:5" s="47" customFormat="1" ht="18" customHeight="1">
      <c r="B394" s="879" t="s">
        <v>481</v>
      </c>
      <c r="C394" s="880" t="s">
        <v>482</v>
      </c>
      <c r="D394" s="317">
        <v>800</v>
      </c>
      <c r="E394" s="679">
        <v>900</v>
      </c>
    </row>
    <row r="395" spans="1:5" s="47" customFormat="1" ht="18" customHeight="1">
      <c r="B395" s="879" t="s">
        <v>483</v>
      </c>
      <c r="C395" s="880" t="s">
        <v>484</v>
      </c>
      <c r="D395" s="317">
        <v>800</v>
      </c>
      <c r="E395" s="679">
        <v>900</v>
      </c>
    </row>
    <row r="396" spans="1:5" s="47" customFormat="1" ht="15" customHeight="1">
      <c r="B396" s="245"/>
      <c r="C396" s="351"/>
      <c r="D396" s="585"/>
      <c r="E396" s="585"/>
    </row>
    <row r="397" spans="1:5" s="47" customFormat="1" ht="15" customHeight="1">
      <c r="B397" s="245"/>
      <c r="C397" s="351"/>
      <c r="D397" s="585"/>
      <c r="E397" s="585"/>
    </row>
    <row r="398" spans="1:5" s="47" customFormat="1" ht="15" customHeight="1">
      <c r="B398" s="245"/>
      <c r="C398" s="351"/>
      <c r="D398" s="585"/>
      <c r="E398" s="585"/>
    </row>
    <row r="399" spans="1:5" s="47" customFormat="1" ht="15" customHeight="1">
      <c r="B399" s="245"/>
      <c r="C399" s="351"/>
      <c r="D399" s="585"/>
      <c r="E399" s="585"/>
    </row>
    <row r="400" spans="1:5" s="47" customFormat="1" ht="15" customHeight="1">
      <c r="B400" s="245"/>
      <c r="C400" s="351"/>
      <c r="D400" s="585"/>
      <c r="E400" s="585"/>
    </row>
    <row r="401" spans="1:6" s="47" customFormat="1" ht="15" customHeight="1">
      <c r="B401" s="245"/>
      <c r="C401" s="351"/>
      <c r="D401" s="585"/>
      <c r="E401" s="585"/>
    </row>
    <row r="402" spans="1:6" s="47" customFormat="1" ht="15" customHeight="1">
      <c r="B402" s="245"/>
      <c r="C402" s="351"/>
      <c r="D402" s="585"/>
      <c r="E402" s="585"/>
    </row>
    <row r="403" spans="1:6" s="47" customFormat="1" ht="15" customHeight="1">
      <c r="B403" s="245"/>
      <c r="C403" s="351"/>
      <c r="D403" s="585"/>
      <c r="E403" s="585"/>
    </row>
    <row r="404" spans="1:6" s="47" customFormat="1" ht="15" customHeight="1">
      <c r="B404" s="245"/>
      <c r="C404" s="351"/>
      <c r="D404" s="585"/>
      <c r="E404" s="585"/>
    </row>
    <row r="405" spans="1:6" s="47" customFormat="1" ht="15" customHeight="1">
      <c r="B405" s="245"/>
      <c r="C405" s="351"/>
      <c r="D405" s="585"/>
      <c r="E405" s="585"/>
    </row>
    <row r="406" spans="1:6" s="47" customFormat="1" ht="15" customHeight="1">
      <c r="B406" s="245"/>
      <c r="C406" s="351"/>
      <c r="D406" s="585"/>
      <c r="E406" s="585"/>
    </row>
    <row r="407" spans="1:6" s="47" customFormat="1" ht="15" customHeight="1">
      <c r="B407" s="245"/>
      <c r="C407" s="351"/>
      <c r="D407" s="585"/>
      <c r="E407" s="585"/>
    </row>
    <row r="408" spans="1:6" s="47" customFormat="1" ht="15" customHeight="1">
      <c r="B408" s="245"/>
      <c r="C408" s="351"/>
      <c r="D408" s="585"/>
      <c r="E408" s="585"/>
      <c r="F408" s="876"/>
    </row>
    <row r="409" spans="1:6" ht="35.1" customHeight="1">
      <c r="A409" s="215" t="s">
        <v>5058</v>
      </c>
      <c r="B409" s="172"/>
      <c r="C409" s="218"/>
      <c r="D409" s="868"/>
      <c r="E409" s="868"/>
      <c r="F409" s="1035"/>
    </row>
    <row r="410" spans="1:6" ht="26.1" customHeight="1">
      <c r="A410" s="320"/>
      <c r="B410" s="172"/>
      <c r="C410" s="218"/>
      <c r="D410" s="868"/>
      <c r="E410" s="868"/>
      <c r="F410" s="1035"/>
    </row>
    <row r="411" spans="1:6" ht="15" customHeight="1">
      <c r="A411" s="325" t="s">
        <v>785</v>
      </c>
      <c r="B411" s="172"/>
      <c r="C411" s="218"/>
      <c r="D411" s="868"/>
      <c r="E411" s="868"/>
      <c r="F411" s="1035"/>
    </row>
    <row r="412" spans="1:6" s="47" customFormat="1" ht="15" customHeight="1">
      <c r="B412" s="245"/>
      <c r="C412" s="351"/>
      <c r="D412" s="585"/>
      <c r="E412" s="585"/>
      <c r="F412" s="876"/>
    </row>
    <row r="413" spans="1:6" s="47" customFormat="1" ht="15" customHeight="1">
      <c r="B413" s="245"/>
      <c r="C413" s="351"/>
      <c r="D413" s="585"/>
      <c r="E413" s="585"/>
      <c r="F413" s="876"/>
    </row>
    <row r="414" spans="1:6" s="885" customFormat="1" ht="15" customHeight="1">
      <c r="A414" s="884"/>
      <c r="B414" s="81" t="s">
        <v>786</v>
      </c>
      <c r="D414" s="886"/>
      <c r="E414" s="886"/>
      <c r="F414" s="218"/>
    </row>
    <row r="415" spans="1:6" s="891" customFormat="1" ht="15" customHeight="1">
      <c r="B415" s="213"/>
      <c r="D415" s="892"/>
      <c r="E415" s="585"/>
      <c r="F415" s="218"/>
    </row>
    <row r="416" spans="1:6" s="891" customFormat="1" ht="22.5">
      <c r="A416" s="472" t="s">
        <v>786</v>
      </c>
      <c r="B416" s="874" t="s">
        <v>5061</v>
      </c>
      <c r="C416" s="875" t="s">
        <v>2770</v>
      </c>
      <c r="D416" s="431" t="s">
        <v>5062</v>
      </c>
      <c r="E416" s="347" t="s">
        <v>1598</v>
      </c>
    </row>
    <row r="417" spans="2:6" s="891" customFormat="1" ht="18" customHeight="1">
      <c r="B417" s="1869" t="s">
        <v>7596</v>
      </c>
      <c r="C417" s="359" t="s">
        <v>485</v>
      </c>
      <c r="D417" s="317">
        <v>9</v>
      </c>
      <c r="E417" s="679">
        <v>25</v>
      </c>
    </row>
    <row r="418" spans="2:6" s="891" customFormat="1" ht="18" customHeight="1">
      <c r="B418" s="1183" t="s">
        <v>3878</v>
      </c>
      <c r="C418" s="359" t="s">
        <v>486</v>
      </c>
      <c r="D418" s="317">
        <v>9</v>
      </c>
      <c r="E418" s="679">
        <v>25</v>
      </c>
    </row>
    <row r="419" spans="2:6" s="891" customFormat="1" ht="18" customHeight="1">
      <c r="B419" s="1869" t="s">
        <v>7597</v>
      </c>
      <c r="C419" s="359" t="s">
        <v>487</v>
      </c>
      <c r="D419" s="317">
        <v>9</v>
      </c>
      <c r="E419" s="679">
        <v>25</v>
      </c>
    </row>
    <row r="420" spans="2:6" s="891" customFormat="1" ht="18" customHeight="1">
      <c r="B420" s="1183" t="s">
        <v>3879</v>
      </c>
      <c r="C420" s="359" t="s">
        <v>6339</v>
      </c>
      <c r="D420" s="317">
        <v>9</v>
      </c>
      <c r="E420" s="679">
        <v>25</v>
      </c>
    </row>
    <row r="421" spans="2:6" s="891" customFormat="1" ht="18" customHeight="1">
      <c r="B421" s="1183" t="s">
        <v>3880</v>
      </c>
      <c r="C421" s="359" t="s">
        <v>6340</v>
      </c>
      <c r="D421" s="317">
        <v>9</v>
      </c>
      <c r="E421" s="679">
        <v>25</v>
      </c>
    </row>
    <row r="422" spans="2:6" s="891" customFormat="1" ht="18" customHeight="1">
      <c r="B422" s="1183" t="s">
        <v>3881</v>
      </c>
      <c r="C422" s="359" t="s">
        <v>6341</v>
      </c>
      <c r="D422" s="317">
        <v>9</v>
      </c>
      <c r="E422" s="679">
        <v>25</v>
      </c>
    </row>
    <row r="423" spans="2:6" s="891" customFormat="1" ht="18" customHeight="1">
      <c r="B423" s="1183" t="s">
        <v>3882</v>
      </c>
      <c r="C423" s="359" t="s">
        <v>6342</v>
      </c>
      <c r="D423" s="317">
        <v>9</v>
      </c>
      <c r="E423" s="679">
        <v>25</v>
      </c>
    </row>
    <row r="424" spans="2:6" s="891" customFormat="1" ht="18" customHeight="1">
      <c r="B424" s="1183" t="s">
        <v>3883</v>
      </c>
      <c r="C424" s="359" t="s">
        <v>6343</v>
      </c>
      <c r="D424" s="317">
        <v>9</v>
      </c>
      <c r="E424" s="679">
        <v>25</v>
      </c>
    </row>
    <row r="425" spans="2:6" s="891" customFormat="1" ht="18" customHeight="1">
      <c r="B425" s="1183" t="s">
        <v>3884</v>
      </c>
      <c r="C425" s="359" t="s">
        <v>6344</v>
      </c>
      <c r="D425" s="317">
        <v>9</v>
      </c>
      <c r="E425" s="679">
        <v>25</v>
      </c>
    </row>
    <row r="426" spans="2:6" s="891" customFormat="1" ht="18" customHeight="1">
      <c r="B426" s="1183" t="s">
        <v>3885</v>
      </c>
      <c r="C426" s="359" t="s">
        <v>5329</v>
      </c>
      <c r="D426" s="317">
        <v>9</v>
      </c>
      <c r="E426" s="679">
        <v>25</v>
      </c>
    </row>
    <row r="427" spans="2:6" s="891" customFormat="1" ht="18" customHeight="1">
      <c r="B427" s="1183" t="s">
        <v>3886</v>
      </c>
      <c r="C427" s="359" t="s">
        <v>5330</v>
      </c>
      <c r="D427" s="317">
        <v>9</v>
      </c>
      <c r="E427" s="679">
        <v>25</v>
      </c>
    </row>
    <row r="428" spans="2:6" s="891" customFormat="1" ht="18" customHeight="1">
      <c r="B428" s="1183" t="s">
        <v>3887</v>
      </c>
      <c r="C428" s="359" t="s">
        <v>5331</v>
      </c>
      <c r="D428" s="317">
        <v>9</v>
      </c>
      <c r="E428" s="679">
        <v>25</v>
      </c>
    </row>
    <row r="429" spans="2:6" s="891" customFormat="1" ht="18" customHeight="1">
      <c r="B429" s="207"/>
      <c r="C429" s="47"/>
      <c r="D429" s="585"/>
      <c r="E429" s="585"/>
      <c r="F429" s="876"/>
    </row>
    <row r="430" spans="2:6" s="891" customFormat="1" ht="18" customHeight="1">
      <c r="B430" s="207"/>
      <c r="C430" s="47"/>
      <c r="D430" s="585"/>
      <c r="E430" s="585"/>
      <c r="F430" s="876"/>
    </row>
    <row r="431" spans="2:6" s="891" customFormat="1" ht="18" customHeight="1">
      <c r="B431" s="81" t="s">
        <v>787</v>
      </c>
      <c r="C431" s="47"/>
      <c r="D431" s="585"/>
      <c r="E431" s="585"/>
      <c r="F431" s="876"/>
    </row>
    <row r="432" spans="2:6" s="891" customFormat="1" ht="18" customHeight="1">
      <c r="B432" s="893"/>
      <c r="D432" s="894"/>
      <c r="E432" s="388"/>
      <c r="F432" s="218"/>
    </row>
    <row r="433" spans="2:6" s="891" customFormat="1" ht="22.5">
      <c r="B433" s="874" t="s">
        <v>5061</v>
      </c>
      <c r="C433" s="875" t="s">
        <v>2770</v>
      </c>
      <c r="D433" s="431" t="s">
        <v>5062</v>
      </c>
      <c r="E433" s="347" t="s">
        <v>1598</v>
      </c>
    </row>
    <row r="434" spans="2:6" s="891" customFormat="1" ht="18" customHeight="1">
      <c r="B434" s="1869" t="s">
        <v>7598</v>
      </c>
      <c r="C434" s="880" t="s">
        <v>5816</v>
      </c>
      <c r="D434" s="317">
        <v>12</v>
      </c>
      <c r="E434" s="679">
        <v>25</v>
      </c>
    </row>
    <row r="435" spans="2:6" s="891" customFormat="1" ht="18" customHeight="1">
      <c r="B435" s="1183" t="s">
        <v>3888</v>
      </c>
      <c r="C435" s="880" t="s">
        <v>5817</v>
      </c>
      <c r="D435" s="317">
        <v>12</v>
      </c>
      <c r="E435" s="679">
        <v>25</v>
      </c>
    </row>
    <row r="436" spans="2:6" s="891" customFormat="1" ht="18" customHeight="1">
      <c r="B436" s="1183" t="s">
        <v>3889</v>
      </c>
      <c r="C436" s="880" t="s">
        <v>5818</v>
      </c>
      <c r="D436" s="317">
        <v>12</v>
      </c>
      <c r="E436" s="679">
        <v>25</v>
      </c>
    </row>
    <row r="437" spans="2:6" s="891" customFormat="1" ht="18" customHeight="1">
      <c r="B437" s="1183" t="s">
        <v>3890</v>
      </c>
      <c r="C437" s="880" t="s">
        <v>5819</v>
      </c>
      <c r="D437" s="317">
        <v>12</v>
      </c>
      <c r="E437" s="679">
        <v>25</v>
      </c>
    </row>
    <row r="438" spans="2:6" s="891" customFormat="1" ht="18" customHeight="1">
      <c r="B438" s="1183" t="s">
        <v>3891</v>
      </c>
      <c r="C438" s="880" t="s">
        <v>5820</v>
      </c>
      <c r="D438" s="317">
        <v>12</v>
      </c>
      <c r="E438" s="679">
        <v>25</v>
      </c>
    </row>
    <row r="439" spans="2:6" s="891" customFormat="1" ht="18" customHeight="1">
      <c r="B439" s="1183" t="s">
        <v>3892</v>
      </c>
      <c r="C439" s="880" t="s">
        <v>5821</v>
      </c>
      <c r="D439" s="317">
        <v>12</v>
      </c>
      <c r="E439" s="679">
        <v>25</v>
      </c>
    </row>
    <row r="440" spans="2:6" s="891" customFormat="1" ht="18" customHeight="1">
      <c r="B440" s="1183" t="s">
        <v>3893</v>
      </c>
      <c r="C440" s="880" t="s">
        <v>5822</v>
      </c>
      <c r="D440" s="317">
        <v>12</v>
      </c>
      <c r="E440" s="679">
        <v>25</v>
      </c>
    </row>
    <row r="441" spans="2:6" s="891" customFormat="1" ht="18" customHeight="1">
      <c r="B441" s="1183" t="s">
        <v>3894</v>
      </c>
      <c r="C441" s="880" t="s">
        <v>1651</v>
      </c>
      <c r="D441" s="317">
        <v>12</v>
      </c>
      <c r="E441" s="679">
        <v>25</v>
      </c>
    </row>
    <row r="442" spans="2:6" s="891" customFormat="1" ht="18" customHeight="1">
      <c r="B442" s="1183" t="s">
        <v>3895</v>
      </c>
      <c r="C442" s="880" t="s">
        <v>1652</v>
      </c>
      <c r="D442" s="317">
        <v>12</v>
      </c>
      <c r="E442" s="679">
        <v>25</v>
      </c>
    </row>
    <row r="443" spans="2:6" s="891" customFormat="1" ht="18" customHeight="1">
      <c r="B443" s="1183" t="s">
        <v>3896</v>
      </c>
      <c r="C443" s="880" t="s">
        <v>1653</v>
      </c>
      <c r="D443" s="317">
        <v>12</v>
      </c>
      <c r="E443" s="679">
        <v>25</v>
      </c>
    </row>
    <row r="444" spans="2:6" s="891" customFormat="1" ht="18" customHeight="1">
      <c r="B444" s="1183" t="s">
        <v>3897</v>
      </c>
      <c r="C444" s="880" t="s">
        <v>1654</v>
      </c>
      <c r="D444" s="317">
        <v>12</v>
      </c>
      <c r="E444" s="679">
        <v>25</v>
      </c>
    </row>
    <row r="445" spans="2:6" s="891" customFormat="1" ht="18" customHeight="1">
      <c r="B445" s="1183" t="s">
        <v>3898</v>
      </c>
      <c r="C445" s="880" t="s">
        <v>1655</v>
      </c>
      <c r="D445" s="317">
        <v>12</v>
      </c>
      <c r="E445" s="679">
        <v>25</v>
      </c>
    </row>
    <row r="446" spans="2:6" s="891" customFormat="1" ht="15" customHeight="1">
      <c r="B446" s="895"/>
      <c r="C446" s="896"/>
      <c r="D446" s="585"/>
      <c r="E446" s="585"/>
      <c r="F446" s="876"/>
    </row>
    <row r="447" spans="2:6" s="891" customFormat="1" ht="15" customHeight="1">
      <c r="B447" s="895"/>
      <c r="C447" s="896"/>
      <c r="D447" s="585"/>
      <c r="E447" s="585"/>
      <c r="F447" s="876"/>
    </row>
    <row r="448" spans="2:6" s="891" customFormat="1" ht="15" customHeight="1">
      <c r="B448" s="895"/>
      <c r="C448" s="896"/>
      <c r="D448" s="585"/>
      <c r="E448" s="585"/>
      <c r="F448" s="876"/>
    </row>
    <row r="449" spans="1:6" s="891" customFormat="1" ht="15" customHeight="1">
      <c r="B449" s="895"/>
      <c r="C449" s="896"/>
      <c r="D449" s="585"/>
      <c r="E449" s="585"/>
      <c r="F449" s="876"/>
    </row>
    <row r="450" spans="1:6" s="891" customFormat="1" ht="15" customHeight="1">
      <c r="B450" s="895"/>
      <c r="C450" s="896"/>
      <c r="D450" s="585"/>
      <c r="E450" s="585"/>
      <c r="F450" s="876"/>
    </row>
    <row r="451" spans="1:6" s="891" customFormat="1" ht="15" customHeight="1">
      <c r="B451" s="895"/>
      <c r="C451" s="896"/>
      <c r="D451" s="585"/>
      <c r="E451" s="585"/>
      <c r="F451" s="585"/>
    </row>
    <row r="452" spans="1:6" s="891" customFormat="1" ht="15" customHeight="1">
      <c r="B452" s="895"/>
      <c r="C452" s="896"/>
      <c r="D452" s="585"/>
      <c r="E452" s="585"/>
      <c r="F452" s="585"/>
    </row>
    <row r="453" spans="1:6" s="891" customFormat="1" ht="15" customHeight="1">
      <c r="B453" s="895"/>
      <c r="C453" s="896"/>
      <c r="D453" s="585"/>
      <c r="E453" s="585"/>
      <c r="F453" s="585"/>
    </row>
    <row r="454" spans="1:6" s="891" customFormat="1" ht="15" customHeight="1">
      <c r="B454" s="895"/>
      <c r="C454" s="896"/>
      <c r="D454" s="585"/>
      <c r="E454" s="585"/>
      <c r="F454" s="585"/>
    </row>
    <row r="455" spans="1:6" s="891" customFormat="1" ht="15" customHeight="1">
      <c r="B455" s="895"/>
      <c r="C455" s="896"/>
      <c r="D455" s="585"/>
      <c r="E455" s="585"/>
      <c r="F455" s="585"/>
    </row>
    <row r="456" spans="1:6" s="891" customFormat="1" ht="15" customHeight="1">
      <c r="B456" s="895"/>
      <c r="C456" s="896"/>
      <c r="D456" s="896"/>
      <c r="E456" s="351"/>
      <c r="F456" s="585"/>
    </row>
    <row r="457" spans="1:6" ht="35.1" customHeight="1">
      <c r="A457" s="215" t="s">
        <v>5058</v>
      </c>
      <c r="B457" s="172"/>
      <c r="C457" s="218"/>
      <c r="D457" s="868"/>
      <c r="E457" s="868"/>
      <c r="F457" s="1035"/>
    </row>
    <row r="458" spans="1:6" ht="26.1" customHeight="1">
      <c r="A458" s="325" t="s">
        <v>785</v>
      </c>
      <c r="B458" s="172"/>
      <c r="C458" s="218"/>
      <c r="D458" s="868"/>
      <c r="E458" s="868"/>
      <c r="F458" s="1035"/>
    </row>
    <row r="459" spans="1:6" ht="15" customHeight="1">
      <c r="A459" s="891"/>
      <c r="B459" s="895"/>
      <c r="C459" s="896"/>
      <c r="D459" s="896"/>
      <c r="E459" s="351"/>
      <c r="F459" s="585"/>
    </row>
    <row r="460" spans="1:6" s="891" customFormat="1" ht="15" customHeight="1">
      <c r="B460" s="81" t="s">
        <v>788</v>
      </c>
      <c r="C460" s="896"/>
      <c r="D460" s="896"/>
      <c r="E460" s="351"/>
      <c r="F460" s="585"/>
    </row>
    <row r="461" spans="1:6" s="891" customFormat="1" ht="15" customHeight="1">
      <c r="B461" s="895"/>
      <c r="C461" s="896"/>
      <c r="D461" s="896"/>
      <c r="E461" s="351"/>
      <c r="F461" s="585"/>
    </row>
    <row r="462" spans="1:6" s="891" customFormat="1" ht="22.5" customHeight="1">
      <c r="B462" s="874" t="s">
        <v>5061</v>
      </c>
      <c r="C462" s="875" t="s">
        <v>2770</v>
      </c>
      <c r="D462" s="431" t="s">
        <v>5062</v>
      </c>
      <c r="E462" s="347" t="s">
        <v>1598</v>
      </c>
    </row>
    <row r="463" spans="1:6" s="891" customFormat="1" ht="11.25">
      <c r="B463" s="1869" t="s">
        <v>7599</v>
      </c>
      <c r="C463" s="880" t="s">
        <v>1656</v>
      </c>
      <c r="D463" s="317">
        <v>18</v>
      </c>
      <c r="E463" s="679">
        <v>32</v>
      </c>
    </row>
    <row r="464" spans="1:6" s="891" customFormat="1" ht="18" customHeight="1">
      <c r="B464" s="1183" t="s">
        <v>3899</v>
      </c>
      <c r="C464" s="880" t="s">
        <v>1657</v>
      </c>
      <c r="D464" s="317">
        <v>18</v>
      </c>
      <c r="E464" s="679">
        <v>32</v>
      </c>
    </row>
    <row r="465" spans="2:6" s="891" customFormat="1" ht="18" customHeight="1">
      <c r="B465" s="1183" t="s">
        <v>3900</v>
      </c>
      <c r="C465" s="880" t="s">
        <v>1658</v>
      </c>
      <c r="D465" s="317">
        <v>18</v>
      </c>
      <c r="E465" s="679">
        <v>32</v>
      </c>
    </row>
    <row r="466" spans="2:6" s="891" customFormat="1" ht="18" customHeight="1">
      <c r="B466" s="1869" t="s">
        <v>7600</v>
      </c>
      <c r="C466" s="880" t="s">
        <v>1659</v>
      </c>
      <c r="D466" s="317">
        <v>18</v>
      </c>
      <c r="E466" s="679">
        <v>32</v>
      </c>
    </row>
    <row r="467" spans="2:6" s="891" customFormat="1" ht="18" customHeight="1">
      <c r="B467" s="1183" t="s">
        <v>3901</v>
      </c>
      <c r="C467" s="880" t="s">
        <v>699</v>
      </c>
      <c r="D467" s="317">
        <v>18</v>
      </c>
      <c r="E467" s="679">
        <v>32</v>
      </c>
    </row>
    <row r="468" spans="2:6" s="891" customFormat="1" ht="18" customHeight="1">
      <c r="B468" s="1183" t="s">
        <v>3902</v>
      </c>
      <c r="C468" s="880" t="s">
        <v>700</v>
      </c>
      <c r="D468" s="317">
        <v>18</v>
      </c>
      <c r="E468" s="679">
        <v>32</v>
      </c>
    </row>
    <row r="469" spans="2:6" s="891" customFormat="1" ht="18" customHeight="1">
      <c r="B469" s="1183" t="s">
        <v>3903</v>
      </c>
      <c r="C469" s="880" t="s">
        <v>701</v>
      </c>
      <c r="D469" s="317">
        <v>18</v>
      </c>
      <c r="E469" s="679">
        <v>32</v>
      </c>
    </row>
    <row r="470" spans="2:6" s="891" customFormat="1" ht="18" customHeight="1">
      <c r="B470" s="1183" t="s">
        <v>3904</v>
      </c>
      <c r="C470" s="880" t="s">
        <v>702</v>
      </c>
      <c r="D470" s="317">
        <v>18</v>
      </c>
      <c r="E470" s="679">
        <v>32</v>
      </c>
    </row>
    <row r="471" spans="2:6" s="891" customFormat="1" ht="18" customHeight="1">
      <c r="B471" s="1183" t="s">
        <v>3905</v>
      </c>
      <c r="C471" s="880" t="s">
        <v>703</v>
      </c>
      <c r="D471" s="317">
        <v>18</v>
      </c>
      <c r="E471" s="679">
        <v>32</v>
      </c>
    </row>
    <row r="472" spans="2:6" s="891" customFormat="1" ht="18" customHeight="1">
      <c r="B472" s="1183" t="s">
        <v>3906</v>
      </c>
      <c r="C472" s="880" t="s">
        <v>704</v>
      </c>
      <c r="D472" s="317">
        <v>18</v>
      </c>
      <c r="E472" s="679">
        <v>32</v>
      </c>
    </row>
    <row r="473" spans="2:6" s="891" customFormat="1" ht="18" customHeight="1">
      <c r="B473" s="1183" t="s">
        <v>3907</v>
      </c>
      <c r="C473" s="880" t="s">
        <v>705</v>
      </c>
      <c r="D473" s="317">
        <v>18</v>
      </c>
      <c r="E473" s="679">
        <v>32</v>
      </c>
    </row>
    <row r="474" spans="2:6" s="891" customFormat="1" ht="18" customHeight="1">
      <c r="B474" s="1183" t="s">
        <v>3908</v>
      </c>
      <c r="C474" s="880" t="s">
        <v>6680</v>
      </c>
      <c r="D474" s="317">
        <v>18</v>
      </c>
      <c r="E474" s="679">
        <v>32</v>
      </c>
    </row>
    <row r="475" spans="2:6" s="891" customFormat="1" ht="18" customHeight="1">
      <c r="B475" s="245"/>
      <c r="C475" s="351"/>
      <c r="D475" s="585"/>
      <c r="E475" s="585"/>
      <c r="F475" s="876"/>
    </row>
    <row r="476" spans="2:6" s="891" customFormat="1" ht="18" customHeight="1">
      <c r="B476" s="81" t="s">
        <v>789</v>
      </c>
      <c r="C476" s="351"/>
      <c r="D476" s="585"/>
      <c r="E476" s="585"/>
      <c r="F476" s="876"/>
    </row>
    <row r="477" spans="2:6" s="891" customFormat="1" ht="18" customHeight="1">
      <c r="B477" s="893"/>
      <c r="D477" s="894"/>
      <c r="E477" s="388"/>
      <c r="F477" s="218"/>
    </row>
    <row r="478" spans="2:6" s="891" customFormat="1" ht="22.5" customHeight="1">
      <c r="B478" s="874" t="s">
        <v>5061</v>
      </c>
      <c r="C478" s="875" t="s">
        <v>2770</v>
      </c>
      <c r="D478" s="431" t="s">
        <v>5062</v>
      </c>
      <c r="E478" s="347" t="s">
        <v>1598</v>
      </c>
    </row>
    <row r="479" spans="2:6" s="891" customFormat="1" ht="11.25">
      <c r="B479" s="1869" t="s">
        <v>7601</v>
      </c>
      <c r="C479" s="880" t="s">
        <v>6681</v>
      </c>
      <c r="D479" s="317">
        <v>22</v>
      </c>
      <c r="E479" s="679">
        <v>40</v>
      </c>
    </row>
    <row r="480" spans="2:6" s="891" customFormat="1" ht="18" customHeight="1">
      <c r="B480" s="1184" t="s">
        <v>3909</v>
      </c>
      <c r="C480" s="880" t="s">
        <v>4529</v>
      </c>
      <c r="D480" s="317">
        <v>22</v>
      </c>
      <c r="E480" s="679">
        <v>40</v>
      </c>
    </row>
    <row r="481" spans="1:6" s="891" customFormat="1" ht="18" customHeight="1">
      <c r="B481" s="1184" t="s">
        <v>3910</v>
      </c>
      <c r="C481" s="880" t="s">
        <v>4530</v>
      </c>
      <c r="D481" s="317">
        <v>22</v>
      </c>
      <c r="E481" s="679">
        <v>40</v>
      </c>
    </row>
    <row r="482" spans="1:6" s="891" customFormat="1" ht="18" customHeight="1">
      <c r="B482" s="1185" t="s">
        <v>3911</v>
      </c>
      <c r="C482" s="880" t="s">
        <v>4531</v>
      </c>
      <c r="D482" s="317">
        <v>22</v>
      </c>
      <c r="E482" s="679">
        <v>40</v>
      </c>
    </row>
    <row r="483" spans="1:6" s="891" customFormat="1" ht="18" customHeight="1">
      <c r="B483" s="1184" t="s">
        <v>3912</v>
      </c>
      <c r="C483" s="880" t="s">
        <v>4532</v>
      </c>
      <c r="D483" s="317">
        <v>22</v>
      </c>
      <c r="E483" s="679">
        <v>40</v>
      </c>
    </row>
    <row r="484" spans="1:6" s="891" customFormat="1" ht="18" customHeight="1">
      <c r="B484" s="1869" t="s">
        <v>7602</v>
      </c>
      <c r="C484" s="880" t="s">
        <v>4533</v>
      </c>
      <c r="D484" s="317">
        <v>22</v>
      </c>
      <c r="E484" s="679">
        <v>40</v>
      </c>
    </row>
    <row r="485" spans="1:6" s="891" customFormat="1" ht="18" customHeight="1">
      <c r="B485" s="1869" t="s">
        <v>7603</v>
      </c>
      <c r="C485" s="880" t="s">
        <v>4534</v>
      </c>
      <c r="D485" s="317">
        <v>22</v>
      </c>
      <c r="E485" s="679">
        <v>40</v>
      </c>
    </row>
    <row r="486" spans="1:6" s="891" customFormat="1" ht="18" customHeight="1">
      <c r="B486" s="1185" t="s">
        <v>3913</v>
      </c>
      <c r="C486" s="880" t="s">
        <v>453</v>
      </c>
      <c r="D486" s="317">
        <v>22</v>
      </c>
      <c r="E486" s="679">
        <v>40</v>
      </c>
    </row>
    <row r="487" spans="1:6" s="891" customFormat="1" ht="18" customHeight="1">
      <c r="B487" s="1185" t="s">
        <v>3914</v>
      </c>
      <c r="C487" s="880" t="s">
        <v>454</v>
      </c>
      <c r="D487" s="317">
        <v>22</v>
      </c>
      <c r="E487" s="679">
        <v>40</v>
      </c>
    </row>
    <row r="488" spans="1:6" s="891" customFormat="1" ht="18" customHeight="1">
      <c r="B488" s="1185" t="s">
        <v>3915</v>
      </c>
      <c r="C488" s="880" t="s">
        <v>455</v>
      </c>
      <c r="D488" s="317">
        <v>22</v>
      </c>
      <c r="E488" s="679">
        <v>40</v>
      </c>
    </row>
    <row r="489" spans="1:6" s="891" customFormat="1" ht="18" customHeight="1">
      <c r="B489" s="1184" t="s">
        <v>3916</v>
      </c>
      <c r="C489" s="880" t="s">
        <v>456</v>
      </c>
      <c r="D489" s="317">
        <v>22</v>
      </c>
      <c r="E489" s="679">
        <v>40</v>
      </c>
    </row>
    <row r="490" spans="1:6" s="891" customFormat="1" ht="18" customHeight="1">
      <c r="B490" s="1184" t="s">
        <v>3917</v>
      </c>
      <c r="C490" s="880" t="s">
        <v>457</v>
      </c>
      <c r="D490" s="317">
        <v>22</v>
      </c>
      <c r="E490" s="679">
        <v>40</v>
      </c>
    </row>
    <row r="491" spans="1:6" s="891" customFormat="1" ht="18" customHeight="1">
      <c r="B491" s="245"/>
      <c r="C491" s="351"/>
      <c r="D491" s="585"/>
      <c r="E491" s="585"/>
      <c r="F491" s="876"/>
    </row>
    <row r="492" spans="1:6" s="891" customFormat="1" ht="18" customHeight="1">
      <c r="B492" s="81" t="s">
        <v>790</v>
      </c>
      <c r="C492" s="351"/>
      <c r="D492" s="585"/>
      <c r="E492" s="585"/>
      <c r="F492" s="876"/>
    </row>
    <row r="493" spans="1:6" s="891" customFormat="1" ht="18" customHeight="1">
      <c r="B493" s="874" t="s">
        <v>5061</v>
      </c>
      <c r="C493" s="875" t="s">
        <v>2770</v>
      </c>
      <c r="D493" s="431" t="s">
        <v>5062</v>
      </c>
      <c r="E493" s="347" t="s">
        <v>1598</v>
      </c>
    </row>
    <row r="494" spans="1:6" s="885" customFormat="1" ht="18" customHeight="1">
      <c r="A494" s="869"/>
      <c r="B494" s="879" t="s">
        <v>458</v>
      </c>
      <c r="C494" s="880" t="s">
        <v>459</v>
      </c>
      <c r="D494" s="317">
        <v>32</v>
      </c>
      <c r="E494" s="679">
        <v>50</v>
      </c>
    </row>
    <row r="495" spans="1:6" s="891" customFormat="1" ht="15">
      <c r="A495" s="869"/>
      <c r="B495" s="879" t="s">
        <v>460</v>
      </c>
      <c r="C495" s="880" t="s">
        <v>461</v>
      </c>
      <c r="D495" s="317">
        <v>32</v>
      </c>
      <c r="E495" s="679">
        <v>50</v>
      </c>
    </row>
    <row r="496" spans="1:6" s="891" customFormat="1" ht="18" customHeight="1">
      <c r="A496" s="869"/>
      <c r="B496" s="879" t="s">
        <v>4773</v>
      </c>
      <c r="C496" s="880" t="s">
        <v>4774</v>
      </c>
      <c r="D496" s="317">
        <v>32</v>
      </c>
      <c r="E496" s="679">
        <v>50</v>
      </c>
    </row>
    <row r="497" spans="1:6" s="891" customFormat="1" ht="18" customHeight="1">
      <c r="A497" s="869"/>
      <c r="B497" s="879" t="s">
        <v>4775</v>
      </c>
      <c r="C497" s="880" t="s">
        <v>4776</v>
      </c>
      <c r="D497" s="317">
        <v>32</v>
      </c>
      <c r="E497" s="679">
        <v>50</v>
      </c>
    </row>
    <row r="498" spans="1:6" s="891" customFormat="1" ht="18" customHeight="1">
      <c r="A498" s="869"/>
      <c r="B498" s="879" t="s">
        <v>4777</v>
      </c>
      <c r="C498" s="880" t="s">
        <v>4778</v>
      </c>
      <c r="D498" s="317">
        <v>32</v>
      </c>
      <c r="E498" s="679">
        <v>50</v>
      </c>
    </row>
    <row r="499" spans="1:6" s="891" customFormat="1" ht="18" customHeight="1">
      <c r="A499" s="869"/>
      <c r="B499" s="879" t="s">
        <v>4779</v>
      </c>
      <c r="C499" s="880" t="s">
        <v>4780</v>
      </c>
      <c r="D499" s="317">
        <v>32</v>
      </c>
      <c r="E499" s="679">
        <v>50</v>
      </c>
    </row>
    <row r="500" spans="1:6" s="891" customFormat="1" ht="18" customHeight="1">
      <c r="A500" s="869"/>
      <c r="B500" s="879" t="s">
        <v>4781</v>
      </c>
      <c r="C500" s="880" t="s">
        <v>4782</v>
      </c>
      <c r="D500" s="317">
        <v>32</v>
      </c>
      <c r="E500" s="679">
        <v>50</v>
      </c>
    </row>
    <row r="501" spans="1:6" s="891" customFormat="1" ht="18" customHeight="1">
      <c r="A501" s="869"/>
      <c r="B501" s="879" t="s">
        <v>4783</v>
      </c>
      <c r="C501" s="880" t="s">
        <v>4306</v>
      </c>
      <c r="D501" s="317">
        <v>32</v>
      </c>
      <c r="E501" s="679">
        <v>50</v>
      </c>
    </row>
    <row r="502" spans="1:6" s="891" customFormat="1" ht="18" customHeight="1">
      <c r="A502" s="869"/>
      <c r="B502" s="879" t="s">
        <v>4307</v>
      </c>
      <c r="C502" s="880" t="s">
        <v>4308</v>
      </c>
      <c r="D502" s="317">
        <v>32</v>
      </c>
      <c r="E502" s="679">
        <v>50</v>
      </c>
    </row>
    <row r="503" spans="1:6" s="891" customFormat="1" ht="18" customHeight="1">
      <c r="A503" s="869"/>
      <c r="B503" s="879" t="s">
        <v>4309</v>
      </c>
      <c r="C503" s="880" t="s">
        <v>4310</v>
      </c>
      <c r="D503" s="317">
        <v>32</v>
      </c>
      <c r="E503" s="679">
        <v>50</v>
      </c>
    </row>
    <row r="504" spans="1:6" s="891" customFormat="1" ht="18" customHeight="1">
      <c r="A504" s="869"/>
      <c r="B504" s="879" t="s">
        <v>4311</v>
      </c>
      <c r="C504" s="880" t="s">
        <v>4312</v>
      </c>
      <c r="D504" s="317">
        <v>32</v>
      </c>
      <c r="E504" s="679">
        <v>50</v>
      </c>
    </row>
    <row r="505" spans="1:6" s="891" customFormat="1" ht="18" customHeight="1">
      <c r="A505" s="869"/>
      <c r="B505" s="879" t="s">
        <v>4313</v>
      </c>
      <c r="C505" s="880" t="s">
        <v>4314</v>
      </c>
      <c r="D505" s="317">
        <v>32</v>
      </c>
      <c r="E505" s="679">
        <v>50</v>
      </c>
    </row>
    <row r="506" spans="1:6" s="891" customFormat="1" ht="18" customHeight="1">
      <c r="A506" s="869"/>
      <c r="B506" s="245"/>
      <c r="C506" s="351"/>
      <c r="D506" s="585"/>
      <c r="E506" s="585"/>
      <c r="F506" s="876"/>
    </row>
    <row r="507" spans="1:6" s="891" customFormat="1" ht="35.1" customHeight="1">
      <c r="A507" s="215" t="s">
        <v>5058</v>
      </c>
      <c r="B507" s="172"/>
      <c r="C507" s="218"/>
      <c r="D507" s="868"/>
      <c r="E507" s="868"/>
      <c r="F507" s="1035"/>
    </row>
    <row r="508" spans="1:6" s="891" customFormat="1" ht="12.95" customHeight="1">
      <c r="A508" s="320"/>
      <c r="B508" s="172"/>
      <c r="C508" s="218"/>
      <c r="D508" s="868"/>
      <c r="E508" s="868"/>
      <c r="F508" s="714"/>
    </row>
    <row r="509" spans="1:6" s="891" customFormat="1" ht="12.95" customHeight="1">
      <c r="A509" s="325" t="s">
        <v>785</v>
      </c>
      <c r="B509" s="172"/>
      <c r="C509" s="218"/>
      <c r="D509" s="868"/>
      <c r="E509" s="868"/>
      <c r="F509" s="714"/>
    </row>
    <row r="510" spans="1:6" s="891" customFormat="1" ht="12.95" customHeight="1">
      <c r="A510" s="869"/>
      <c r="B510" s="245"/>
      <c r="C510" s="351"/>
      <c r="D510" s="585"/>
      <c r="E510" s="585"/>
      <c r="F510" s="876"/>
    </row>
    <row r="511" spans="1:6" ht="35.1" customHeight="1">
      <c r="A511" s="869"/>
      <c r="B511" s="81" t="s">
        <v>791</v>
      </c>
      <c r="C511" s="351"/>
      <c r="D511" s="585"/>
      <c r="E511" s="585"/>
      <c r="F511" s="876"/>
    </row>
    <row r="512" spans="1:6" ht="26.1" customHeight="1">
      <c r="A512" s="869"/>
      <c r="B512" s="454"/>
      <c r="C512" s="897"/>
      <c r="D512" s="597"/>
      <c r="E512" s="597"/>
      <c r="F512" s="898"/>
    </row>
    <row r="513" spans="1:6" ht="22.5" customHeight="1">
      <c r="A513" s="891"/>
      <c r="B513" s="874" t="s">
        <v>5061</v>
      </c>
      <c r="C513" s="875" t="s">
        <v>2770</v>
      </c>
      <c r="D513" s="431" t="s">
        <v>5062</v>
      </c>
      <c r="E513" s="347" t="s">
        <v>1598</v>
      </c>
      <c r="F513"/>
    </row>
    <row r="514" spans="1:6" s="891" customFormat="1" ht="15" customHeight="1">
      <c r="A514" s="869"/>
      <c r="B514" s="879" t="s">
        <v>4315</v>
      </c>
      <c r="C514" s="880" t="s">
        <v>4316</v>
      </c>
      <c r="D514" s="317">
        <v>40</v>
      </c>
      <c r="E514" s="679">
        <v>60</v>
      </c>
    </row>
    <row r="515" spans="1:6" s="891" customFormat="1" ht="15" customHeight="1">
      <c r="A515" s="869"/>
      <c r="B515" s="879" t="s">
        <v>4317</v>
      </c>
      <c r="C515" s="880" t="s">
        <v>4318</v>
      </c>
      <c r="D515" s="317">
        <v>40</v>
      </c>
      <c r="E515" s="679">
        <v>60</v>
      </c>
    </row>
    <row r="516" spans="1:6" s="891" customFormat="1" ht="15" customHeight="1">
      <c r="A516" s="869"/>
      <c r="B516" s="879" t="s">
        <v>4319</v>
      </c>
      <c r="C516" s="880" t="s">
        <v>1063</v>
      </c>
      <c r="D516" s="317">
        <v>40</v>
      </c>
      <c r="E516" s="679">
        <v>60</v>
      </c>
    </row>
    <row r="517" spans="1:6" s="891" customFormat="1" ht="15">
      <c r="A517" s="869"/>
      <c r="B517" s="879" t="s">
        <v>1064</v>
      </c>
      <c r="C517" s="880" t="s">
        <v>1065</v>
      </c>
      <c r="D517" s="317">
        <v>40</v>
      </c>
      <c r="E517" s="679">
        <v>60</v>
      </c>
    </row>
    <row r="518" spans="1:6" s="891" customFormat="1" ht="18" customHeight="1">
      <c r="A518" s="869"/>
      <c r="B518" s="879" t="s">
        <v>1066</v>
      </c>
      <c r="C518" s="880" t="s">
        <v>1067</v>
      </c>
      <c r="D518" s="317">
        <v>40</v>
      </c>
      <c r="E518" s="679">
        <v>60</v>
      </c>
    </row>
    <row r="519" spans="1:6" s="891" customFormat="1" ht="18" customHeight="1">
      <c r="A519" s="869"/>
      <c r="B519" s="879" t="s">
        <v>1068</v>
      </c>
      <c r="C519" s="880" t="s">
        <v>1069</v>
      </c>
      <c r="D519" s="317">
        <v>40</v>
      </c>
      <c r="E519" s="679">
        <v>60</v>
      </c>
    </row>
    <row r="520" spans="1:6" s="891" customFormat="1" ht="18" customHeight="1">
      <c r="A520" s="869"/>
      <c r="B520" s="879" t="s">
        <v>1070</v>
      </c>
      <c r="C520" s="880" t="s">
        <v>2999</v>
      </c>
      <c r="D520" s="317">
        <v>40</v>
      </c>
      <c r="E520" s="679">
        <v>60</v>
      </c>
    </row>
    <row r="521" spans="1:6" s="891" customFormat="1" ht="18" customHeight="1">
      <c r="A521" s="869"/>
      <c r="B521" s="879" t="s">
        <v>3000</v>
      </c>
      <c r="C521" s="880" t="s">
        <v>3001</v>
      </c>
      <c r="D521" s="317">
        <v>40</v>
      </c>
      <c r="E521" s="679">
        <v>60</v>
      </c>
    </row>
    <row r="522" spans="1:6" s="891" customFormat="1" ht="18" customHeight="1">
      <c r="A522" s="869"/>
      <c r="B522" s="879" t="s">
        <v>3002</v>
      </c>
      <c r="C522" s="880" t="s">
        <v>4073</v>
      </c>
      <c r="D522" s="317">
        <v>40</v>
      </c>
      <c r="E522" s="679">
        <v>60</v>
      </c>
    </row>
    <row r="523" spans="1:6" s="891" customFormat="1" ht="18" customHeight="1">
      <c r="A523" s="869"/>
      <c r="B523" s="879" t="s">
        <v>4074</v>
      </c>
      <c r="C523" s="880" t="s">
        <v>4075</v>
      </c>
      <c r="D523" s="317">
        <v>40</v>
      </c>
      <c r="E523" s="679">
        <v>60</v>
      </c>
    </row>
    <row r="524" spans="1:6" s="891" customFormat="1" ht="18" customHeight="1">
      <c r="A524" s="869"/>
      <c r="B524" s="879" t="s">
        <v>4076</v>
      </c>
      <c r="C524" s="880" t="s">
        <v>4077</v>
      </c>
      <c r="D524" s="317">
        <v>40</v>
      </c>
      <c r="E524" s="679">
        <v>60</v>
      </c>
    </row>
    <row r="525" spans="1:6" s="891" customFormat="1" ht="18" customHeight="1">
      <c r="A525" s="869"/>
      <c r="B525" s="879" t="s">
        <v>4078</v>
      </c>
      <c r="C525" s="880" t="s">
        <v>4079</v>
      </c>
      <c r="D525" s="317">
        <v>40</v>
      </c>
      <c r="E525" s="679">
        <v>60</v>
      </c>
    </row>
    <row r="526" spans="1:6" s="891" customFormat="1" ht="18" customHeight="1">
      <c r="A526" s="869"/>
      <c r="B526" s="245"/>
      <c r="C526" s="351"/>
      <c r="D526" s="585"/>
      <c r="E526" s="585"/>
      <c r="F526" s="876"/>
    </row>
    <row r="527" spans="1:6" s="891" customFormat="1" ht="18" customHeight="1">
      <c r="A527" s="869"/>
      <c r="B527" s="81" t="s">
        <v>792</v>
      </c>
      <c r="C527" s="351"/>
      <c r="D527" s="585"/>
      <c r="E527" s="585"/>
      <c r="F527" s="876"/>
    </row>
    <row r="528" spans="1:6" s="891" customFormat="1" ht="18" customHeight="1">
      <c r="A528" s="869"/>
      <c r="B528" s="893"/>
      <c r="D528" s="894"/>
      <c r="E528" s="388"/>
      <c r="F528" s="218"/>
    </row>
    <row r="529" spans="1:6" s="891" customFormat="1" ht="22.5" customHeight="1">
      <c r="B529" s="874" t="s">
        <v>5061</v>
      </c>
      <c r="C529" s="875" t="s">
        <v>2770</v>
      </c>
      <c r="D529" s="431" t="s">
        <v>5062</v>
      </c>
      <c r="E529" s="347" t="s">
        <v>1598</v>
      </c>
    </row>
    <row r="530" spans="1:6" s="891" customFormat="1" ht="18" customHeight="1">
      <c r="A530" s="869"/>
      <c r="B530" s="879" t="s">
        <v>3854</v>
      </c>
      <c r="C530" s="880" t="s">
        <v>3855</v>
      </c>
      <c r="D530" s="317">
        <v>50</v>
      </c>
      <c r="E530" s="679">
        <v>70</v>
      </c>
    </row>
    <row r="531" spans="1:6" s="891" customFormat="1" ht="18" customHeight="1">
      <c r="A531" s="869"/>
      <c r="B531" s="879" t="s">
        <v>3856</v>
      </c>
      <c r="C531" s="880" t="s">
        <v>3857</v>
      </c>
      <c r="D531" s="317">
        <v>50</v>
      </c>
      <c r="E531" s="679">
        <v>70</v>
      </c>
    </row>
    <row r="532" spans="1:6" s="891" customFormat="1" ht="18" customHeight="1">
      <c r="A532" s="869"/>
      <c r="B532" s="879" t="s">
        <v>3858</v>
      </c>
      <c r="C532" s="880" t="s">
        <v>3859</v>
      </c>
      <c r="D532" s="317">
        <v>50</v>
      </c>
      <c r="E532" s="679">
        <v>70</v>
      </c>
    </row>
    <row r="533" spans="1:6" s="891" customFormat="1" ht="15">
      <c r="A533" s="869"/>
      <c r="B533" s="879" t="s">
        <v>3860</v>
      </c>
      <c r="C533" s="880" t="s">
        <v>3861</v>
      </c>
      <c r="D533" s="317">
        <v>50</v>
      </c>
      <c r="E533" s="679">
        <v>70</v>
      </c>
    </row>
    <row r="534" spans="1:6" s="891" customFormat="1" ht="18" customHeight="1">
      <c r="A534" s="869"/>
      <c r="B534" s="879" t="s">
        <v>3862</v>
      </c>
      <c r="C534" s="880" t="s">
        <v>3863</v>
      </c>
      <c r="D534" s="317">
        <v>50</v>
      </c>
      <c r="E534" s="679">
        <v>70</v>
      </c>
    </row>
    <row r="535" spans="1:6" s="891" customFormat="1" ht="18" customHeight="1">
      <c r="A535" s="869"/>
      <c r="B535" s="879" t="s">
        <v>3864</v>
      </c>
      <c r="C535" s="880" t="s">
        <v>3865</v>
      </c>
      <c r="D535" s="317">
        <v>50</v>
      </c>
      <c r="E535" s="679">
        <v>70</v>
      </c>
    </row>
    <row r="536" spans="1:6" s="891" customFormat="1" ht="18" customHeight="1">
      <c r="A536" s="869"/>
      <c r="B536" s="879" t="s">
        <v>3866</v>
      </c>
      <c r="C536" s="880" t="s">
        <v>3867</v>
      </c>
      <c r="D536" s="317">
        <v>50</v>
      </c>
      <c r="E536" s="679">
        <v>70</v>
      </c>
    </row>
    <row r="537" spans="1:6" s="891" customFormat="1" ht="18" customHeight="1">
      <c r="A537" s="869"/>
      <c r="B537" s="879" t="s">
        <v>3868</v>
      </c>
      <c r="C537" s="880" t="s">
        <v>3869</v>
      </c>
      <c r="D537" s="317">
        <v>50</v>
      </c>
      <c r="E537" s="679">
        <v>70</v>
      </c>
    </row>
    <row r="538" spans="1:6" s="891" customFormat="1" ht="18" customHeight="1">
      <c r="A538" s="869"/>
      <c r="B538" s="879" t="s">
        <v>1421</v>
      </c>
      <c r="C538" s="880" t="s">
        <v>1422</v>
      </c>
      <c r="D538" s="317">
        <v>50</v>
      </c>
      <c r="E538" s="679">
        <v>70</v>
      </c>
    </row>
    <row r="539" spans="1:6" s="891" customFormat="1" ht="18" customHeight="1">
      <c r="A539" s="869"/>
      <c r="B539" s="879" t="s">
        <v>1423</v>
      </c>
      <c r="C539" s="880" t="s">
        <v>1424</v>
      </c>
      <c r="D539" s="317">
        <v>50</v>
      </c>
      <c r="E539" s="679">
        <v>70</v>
      </c>
    </row>
    <row r="540" spans="1:6" s="891" customFormat="1" ht="18" customHeight="1">
      <c r="A540" s="869"/>
      <c r="B540" s="879" t="s">
        <v>1425</v>
      </c>
      <c r="C540" s="880" t="s">
        <v>1426</v>
      </c>
      <c r="D540" s="317">
        <v>50</v>
      </c>
      <c r="E540" s="679">
        <v>70</v>
      </c>
    </row>
    <row r="541" spans="1:6" s="891" customFormat="1" ht="18" customHeight="1">
      <c r="A541" s="869"/>
      <c r="B541" s="879" t="s">
        <v>1427</v>
      </c>
      <c r="C541" s="880" t="s">
        <v>1428</v>
      </c>
      <c r="D541" s="317">
        <v>50</v>
      </c>
      <c r="E541" s="679">
        <v>70</v>
      </c>
    </row>
    <row r="542" spans="1:6" s="891" customFormat="1" ht="18" customHeight="1">
      <c r="A542" s="869"/>
      <c r="B542" s="245"/>
      <c r="C542" s="351"/>
      <c r="D542" s="585"/>
      <c r="E542" s="585"/>
      <c r="F542" s="876"/>
    </row>
    <row r="543" spans="1:6" s="891" customFormat="1" ht="18" customHeight="1">
      <c r="A543" s="869"/>
      <c r="B543" s="81" t="s">
        <v>793</v>
      </c>
      <c r="C543" s="351"/>
      <c r="D543" s="585"/>
      <c r="E543" s="585"/>
      <c r="F543" s="876"/>
    </row>
    <row r="544" spans="1:6" s="891" customFormat="1" ht="18" customHeight="1">
      <c r="A544" s="869"/>
      <c r="B544" s="893"/>
      <c r="D544" s="894"/>
      <c r="E544" s="388"/>
      <c r="F544" s="218"/>
    </row>
    <row r="545" spans="1:6" s="891" customFormat="1" ht="22.5" customHeight="1">
      <c r="B545" s="874" t="s">
        <v>5061</v>
      </c>
      <c r="C545" s="875" t="s">
        <v>2770</v>
      </c>
      <c r="D545" s="431" t="s">
        <v>5062</v>
      </c>
      <c r="E545" s="347" t="s">
        <v>1598</v>
      </c>
    </row>
    <row r="546" spans="1:6" s="891" customFormat="1" ht="18" customHeight="1">
      <c r="A546" s="869"/>
      <c r="B546" s="879" t="s">
        <v>1429</v>
      </c>
      <c r="C546" s="880" t="s">
        <v>1430</v>
      </c>
      <c r="D546" s="317">
        <v>65</v>
      </c>
      <c r="E546" s="679">
        <v>100</v>
      </c>
    </row>
    <row r="547" spans="1:6" s="891" customFormat="1" ht="18" customHeight="1">
      <c r="A547" s="869"/>
      <c r="B547" s="879" t="s">
        <v>1431</v>
      </c>
      <c r="C547" s="880" t="s">
        <v>1432</v>
      </c>
      <c r="D547" s="317">
        <v>65</v>
      </c>
      <c r="E547" s="679">
        <v>100</v>
      </c>
    </row>
    <row r="548" spans="1:6" s="891" customFormat="1" ht="18" customHeight="1">
      <c r="A548" s="869"/>
      <c r="B548" s="879" t="s">
        <v>1433</v>
      </c>
      <c r="C548" s="880" t="s">
        <v>1434</v>
      </c>
      <c r="D548" s="317">
        <v>65</v>
      </c>
      <c r="E548" s="679">
        <v>100</v>
      </c>
    </row>
    <row r="549" spans="1:6" s="891" customFormat="1" ht="15">
      <c r="A549" s="869"/>
      <c r="B549" s="879" t="s">
        <v>1435</v>
      </c>
      <c r="C549" s="880" t="s">
        <v>1436</v>
      </c>
      <c r="D549" s="317">
        <v>65</v>
      </c>
      <c r="E549" s="679">
        <v>100</v>
      </c>
    </row>
    <row r="550" spans="1:6" s="891" customFormat="1" ht="18" customHeight="1">
      <c r="A550" s="869"/>
      <c r="B550" s="879" t="s">
        <v>1437</v>
      </c>
      <c r="C550" s="880" t="s">
        <v>1438</v>
      </c>
      <c r="D550" s="317">
        <v>65</v>
      </c>
      <c r="E550" s="679">
        <v>100</v>
      </c>
    </row>
    <row r="551" spans="1:6" s="891" customFormat="1" ht="18" customHeight="1">
      <c r="A551" s="869"/>
      <c r="B551" s="879" t="s">
        <v>1439</v>
      </c>
      <c r="C551" s="880" t="s">
        <v>1440</v>
      </c>
      <c r="D551" s="317">
        <v>65</v>
      </c>
      <c r="E551" s="679">
        <v>100</v>
      </c>
    </row>
    <row r="552" spans="1:6" s="891" customFormat="1" ht="18" customHeight="1">
      <c r="A552" s="869"/>
      <c r="B552" s="879" t="s">
        <v>1441</v>
      </c>
      <c r="C552" s="880" t="s">
        <v>1442</v>
      </c>
      <c r="D552" s="317">
        <v>65</v>
      </c>
      <c r="E552" s="679">
        <v>100</v>
      </c>
    </row>
    <row r="553" spans="1:6" s="891" customFormat="1" ht="18" customHeight="1">
      <c r="A553" s="869"/>
      <c r="B553" s="879" t="s">
        <v>1443</v>
      </c>
      <c r="C553" s="880" t="s">
        <v>1444</v>
      </c>
      <c r="D553" s="317">
        <v>65</v>
      </c>
      <c r="E553" s="679">
        <v>100</v>
      </c>
    </row>
    <row r="554" spans="1:6" s="891" customFormat="1" ht="18" customHeight="1">
      <c r="A554" s="869"/>
      <c r="B554" s="879" t="s">
        <v>1445</v>
      </c>
      <c r="C554" s="880" t="s">
        <v>1446</v>
      </c>
      <c r="D554" s="317">
        <v>65</v>
      </c>
      <c r="E554" s="679">
        <v>100</v>
      </c>
    </row>
    <row r="555" spans="1:6" s="891" customFormat="1" ht="18" customHeight="1">
      <c r="A555" s="869"/>
      <c r="B555" s="879" t="s">
        <v>1447</v>
      </c>
      <c r="C555" s="880" t="s">
        <v>1448</v>
      </c>
      <c r="D555" s="317">
        <v>65</v>
      </c>
      <c r="E555" s="679">
        <v>100</v>
      </c>
    </row>
    <row r="556" spans="1:6" s="891" customFormat="1" ht="18" customHeight="1">
      <c r="A556" s="869"/>
      <c r="B556" s="879" t="s">
        <v>1449</v>
      </c>
      <c r="C556" s="880" t="s">
        <v>1450</v>
      </c>
      <c r="D556" s="317">
        <v>65</v>
      </c>
      <c r="E556" s="679">
        <v>100</v>
      </c>
    </row>
    <row r="557" spans="1:6" s="891" customFormat="1" ht="18" customHeight="1">
      <c r="A557" s="869"/>
      <c r="B557" s="879" t="s">
        <v>1451</v>
      </c>
      <c r="C557" s="880" t="s">
        <v>1452</v>
      </c>
      <c r="D557" s="317">
        <v>65</v>
      </c>
      <c r="E557" s="679">
        <v>100</v>
      </c>
    </row>
    <row r="558" spans="1:6" s="891" customFormat="1" ht="18" customHeight="1">
      <c r="A558" s="869"/>
      <c r="B558" s="245"/>
      <c r="C558" s="351"/>
      <c r="D558" s="1877"/>
      <c r="E558" s="1877"/>
      <c r="F558" s="876"/>
    </row>
    <row r="559" spans="1:6" s="891" customFormat="1" ht="35.1" customHeight="1">
      <c r="A559" s="215" t="s">
        <v>5058</v>
      </c>
      <c r="B559" s="172"/>
      <c r="C559" s="218"/>
      <c r="D559" s="868"/>
      <c r="E559" s="868"/>
      <c r="F559" s="714"/>
    </row>
    <row r="560" spans="1:6" s="891" customFormat="1" ht="18" customHeight="1">
      <c r="A560" s="325" t="s">
        <v>785</v>
      </c>
      <c r="B560" s="172"/>
      <c r="C560" s="218"/>
      <c r="D560" s="868"/>
      <c r="E560" s="868"/>
      <c r="F560" s="714"/>
    </row>
    <row r="561" spans="1:6" s="891" customFormat="1" ht="18" customHeight="1">
      <c r="A561" s="881"/>
      <c r="B561" s="885"/>
      <c r="C561" s="885"/>
      <c r="D561" s="886"/>
      <c r="E561" s="886"/>
      <c r="F561" s="218"/>
    </row>
    <row r="562" spans="1:6" s="891" customFormat="1" ht="15" customHeight="1">
      <c r="A562" s="881"/>
      <c r="B562" s="81" t="s">
        <v>794</v>
      </c>
      <c r="C562" s="885"/>
      <c r="D562" s="886"/>
      <c r="E562" s="886"/>
      <c r="F562" s="218"/>
    </row>
    <row r="563" spans="1:6" ht="35.1" customHeight="1">
      <c r="A563" s="891"/>
      <c r="B563" s="874" t="s">
        <v>5061</v>
      </c>
      <c r="C563" s="875" t="s">
        <v>2770</v>
      </c>
      <c r="D563" s="431" t="s">
        <v>5062</v>
      </c>
      <c r="E563" s="347" t="s">
        <v>1598</v>
      </c>
      <c r="F563"/>
    </row>
    <row r="564" spans="1:6" ht="26.1" customHeight="1">
      <c r="A564" s="869"/>
      <c r="B564" s="879" t="s">
        <v>1453</v>
      </c>
      <c r="C564" s="880" t="s">
        <v>1454</v>
      </c>
      <c r="D564" s="317">
        <v>75</v>
      </c>
      <c r="E564" s="679">
        <v>110</v>
      </c>
      <c r="F564"/>
    </row>
    <row r="565" spans="1:6" ht="15" customHeight="1">
      <c r="A565" s="869"/>
      <c r="B565" s="879" t="s">
        <v>1455</v>
      </c>
      <c r="C565" s="880" t="s">
        <v>1456</v>
      </c>
      <c r="D565" s="317">
        <v>75</v>
      </c>
      <c r="E565" s="679">
        <v>110</v>
      </c>
      <c r="F565"/>
    </row>
    <row r="566" spans="1:6" s="885" customFormat="1" ht="15" customHeight="1">
      <c r="A566" s="869"/>
      <c r="B566" s="879" t="s">
        <v>1457</v>
      </c>
      <c r="C566" s="880" t="s">
        <v>1458</v>
      </c>
      <c r="D566" s="317">
        <v>75</v>
      </c>
      <c r="E566" s="679">
        <v>110</v>
      </c>
    </row>
    <row r="567" spans="1:6" s="885" customFormat="1" ht="15" customHeight="1">
      <c r="A567" s="869"/>
      <c r="B567" s="879" t="s">
        <v>1459</v>
      </c>
      <c r="C567" s="880" t="s">
        <v>1460</v>
      </c>
      <c r="D567" s="317">
        <v>75</v>
      </c>
      <c r="E567" s="679">
        <v>110</v>
      </c>
    </row>
    <row r="568" spans="1:6" s="891" customFormat="1" ht="15" customHeight="1">
      <c r="A568" s="869"/>
      <c r="B568" s="879" t="s">
        <v>1461</v>
      </c>
      <c r="C568" s="880" t="s">
        <v>1462</v>
      </c>
      <c r="D568" s="317">
        <v>75</v>
      </c>
      <c r="E568" s="679">
        <v>110</v>
      </c>
    </row>
    <row r="569" spans="1:6" s="891" customFormat="1" ht="15">
      <c r="A569" s="869"/>
      <c r="B569" s="879" t="s">
        <v>1463</v>
      </c>
      <c r="C569" s="880" t="s">
        <v>1464</v>
      </c>
      <c r="D569" s="317">
        <v>75</v>
      </c>
      <c r="E569" s="679">
        <v>110</v>
      </c>
    </row>
    <row r="570" spans="1:6" s="891" customFormat="1" ht="18" customHeight="1">
      <c r="A570" s="869"/>
      <c r="B570" s="879" t="s">
        <v>1465</v>
      </c>
      <c r="C570" s="880" t="s">
        <v>1466</v>
      </c>
      <c r="D570" s="317">
        <v>75</v>
      </c>
      <c r="E570" s="679">
        <v>110</v>
      </c>
    </row>
    <row r="571" spans="1:6" s="891" customFormat="1" ht="18" customHeight="1">
      <c r="A571" s="869"/>
      <c r="B571" s="879" t="s">
        <v>1467</v>
      </c>
      <c r="C571" s="880" t="s">
        <v>1468</v>
      </c>
      <c r="D571" s="317">
        <v>75</v>
      </c>
      <c r="E571" s="679">
        <v>110</v>
      </c>
    </row>
    <row r="572" spans="1:6" s="891" customFormat="1" ht="18" customHeight="1">
      <c r="A572" s="869"/>
      <c r="B572" s="879" t="s">
        <v>1469</v>
      </c>
      <c r="C572" s="880" t="s">
        <v>1470</v>
      </c>
      <c r="D572" s="317">
        <v>75</v>
      </c>
      <c r="E572" s="679">
        <v>110</v>
      </c>
    </row>
    <row r="573" spans="1:6" s="891" customFormat="1" ht="18" customHeight="1">
      <c r="A573" s="869"/>
      <c r="B573" s="879" t="s">
        <v>1471</v>
      </c>
      <c r="C573" s="880" t="s">
        <v>1472</v>
      </c>
      <c r="D573" s="317">
        <v>75</v>
      </c>
      <c r="E573" s="679">
        <v>110</v>
      </c>
    </row>
    <row r="574" spans="1:6" s="891" customFormat="1" ht="18" customHeight="1">
      <c r="A574" s="869"/>
      <c r="B574" s="879" t="s">
        <v>1473</v>
      </c>
      <c r="C574" s="880" t="s">
        <v>1474</v>
      </c>
      <c r="D574" s="317">
        <v>75</v>
      </c>
      <c r="E574" s="679">
        <v>110</v>
      </c>
    </row>
    <row r="575" spans="1:6" s="891" customFormat="1" ht="18" customHeight="1">
      <c r="A575" s="869"/>
      <c r="B575" s="879" t="s">
        <v>1475</v>
      </c>
      <c r="C575" s="880" t="s">
        <v>416</v>
      </c>
      <c r="D575" s="317">
        <v>75</v>
      </c>
      <c r="E575" s="679">
        <v>110</v>
      </c>
    </row>
    <row r="576" spans="1:6" s="891" customFormat="1" ht="18" customHeight="1">
      <c r="A576" s="869"/>
      <c r="B576" s="245"/>
      <c r="C576" s="351"/>
      <c r="D576" s="585"/>
      <c r="E576" s="585"/>
      <c r="F576" s="876"/>
    </row>
    <row r="577" spans="1:6" s="891" customFormat="1" ht="18" customHeight="1">
      <c r="A577" s="869"/>
      <c r="B577" s="81" t="s">
        <v>795</v>
      </c>
      <c r="C577" s="351"/>
      <c r="D577" s="585"/>
      <c r="E577" s="585"/>
      <c r="F577" s="876"/>
    </row>
    <row r="578" spans="1:6" s="891" customFormat="1" ht="18" customHeight="1">
      <c r="A578" s="869"/>
      <c r="B578" s="893"/>
      <c r="D578" s="894"/>
      <c r="E578" s="388"/>
      <c r="F578" s="218"/>
    </row>
    <row r="579" spans="1:6" s="891" customFormat="1" ht="18" customHeight="1">
      <c r="B579" s="874" t="s">
        <v>5061</v>
      </c>
      <c r="C579" s="875" t="s">
        <v>2770</v>
      </c>
      <c r="D579" s="431" t="s">
        <v>5062</v>
      </c>
      <c r="E579" s="347" t="s">
        <v>1598</v>
      </c>
    </row>
    <row r="580" spans="1:6" s="891" customFormat="1" ht="22.5" customHeight="1">
      <c r="A580" s="869"/>
      <c r="B580" s="879" t="s">
        <v>417</v>
      </c>
      <c r="C580" s="880" t="s">
        <v>418</v>
      </c>
      <c r="D580" s="317">
        <v>85</v>
      </c>
      <c r="E580" s="679">
        <v>135</v>
      </c>
    </row>
    <row r="581" spans="1:6" s="891" customFormat="1" ht="18" customHeight="1">
      <c r="A581" s="869"/>
      <c r="B581" s="879" t="s">
        <v>419</v>
      </c>
      <c r="C581" s="880" t="s">
        <v>420</v>
      </c>
      <c r="D581" s="317">
        <v>85</v>
      </c>
      <c r="E581" s="679">
        <v>135</v>
      </c>
    </row>
    <row r="582" spans="1:6" s="891" customFormat="1" ht="18" customHeight="1">
      <c r="A582" s="869"/>
      <c r="B582" s="879" t="s">
        <v>421</v>
      </c>
      <c r="C582" s="880" t="s">
        <v>422</v>
      </c>
      <c r="D582" s="317">
        <v>85</v>
      </c>
      <c r="E582" s="679">
        <v>135</v>
      </c>
    </row>
    <row r="583" spans="1:6" s="891" customFormat="1" ht="18" customHeight="1">
      <c r="A583" s="869"/>
      <c r="B583" s="879" t="s">
        <v>423</v>
      </c>
      <c r="C583" s="880" t="s">
        <v>424</v>
      </c>
      <c r="D583" s="317">
        <v>85</v>
      </c>
      <c r="E583" s="679">
        <v>135</v>
      </c>
    </row>
    <row r="584" spans="1:6" s="891" customFormat="1" ht="18" customHeight="1">
      <c r="A584" s="869"/>
      <c r="B584" s="879" t="s">
        <v>425</v>
      </c>
      <c r="C584" s="880" t="s">
        <v>426</v>
      </c>
      <c r="D584" s="317">
        <v>85</v>
      </c>
      <c r="E584" s="679">
        <v>135</v>
      </c>
    </row>
    <row r="585" spans="1:6" s="891" customFormat="1" ht="15">
      <c r="A585" s="869"/>
      <c r="B585" s="879" t="s">
        <v>427</v>
      </c>
      <c r="C585" s="880" t="s">
        <v>236</v>
      </c>
      <c r="D585" s="317">
        <v>85</v>
      </c>
      <c r="E585" s="679">
        <v>135</v>
      </c>
    </row>
    <row r="586" spans="1:6" s="891" customFormat="1" ht="18" customHeight="1">
      <c r="A586" s="869"/>
      <c r="B586" s="879" t="s">
        <v>237</v>
      </c>
      <c r="C586" s="880" t="s">
        <v>238</v>
      </c>
      <c r="D586" s="317">
        <v>85</v>
      </c>
      <c r="E586" s="679">
        <v>135</v>
      </c>
    </row>
    <row r="587" spans="1:6" s="891" customFormat="1" ht="18" customHeight="1">
      <c r="A587" s="869"/>
      <c r="B587" s="879" t="s">
        <v>239</v>
      </c>
      <c r="C587" s="880" t="s">
        <v>240</v>
      </c>
      <c r="D587" s="317">
        <v>85</v>
      </c>
      <c r="E587" s="679">
        <v>135</v>
      </c>
    </row>
    <row r="588" spans="1:6" s="891" customFormat="1" ht="18" customHeight="1">
      <c r="A588" s="869"/>
      <c r="B588" s="879" t="s">
        <v>241</v>
      </c>
      <c r="C588" s="880" t="s">
        <v>242</v>
      </c>
      <c r="D588" s="317">
        <v>85</v>
      </c>
      <c r="E588" s="679">
        <v>135</v>
      </c>
    </row>
    <row r="589" spans="1:6" s="891" customFormat="1" ht="18" customHeight="1">
      <c r="A589" s="869"/>
      <c r="B589" s="879" t="s">
        <v>243</v>
      </c>
      <c r="C589" s="880" t="s">
        <v>244</v>
      </c>
      <c r="D589" s="317">
        <v>85</v>
      </c>
      <c r="E589" s="679">
        <v>135</v>
      </c>
    </row>
    <row r="590" spans="1:6" s="891" customFormat="1" ht="18" customHeight="1">
      <c r="A590" s="869"/>
      <c r="B590" s="879" t="s">
        <v>245</v>
      </c>
      <c r="C590" s="880" t="s">
        <v>246</v>
      </c>
      <c r="D590" s="317">
        <v>85</v>
      </c>
      <c r="E590" s="679">
        <v>135</v>
      </c>
    </row>
    <row r="591" spans="1:6" s="891" customFormat="1" ht="18" customHeight="1">
      <c r="A591" s="869"/>
      <c r="B591" s="879" t="s">
        <v>247</v>
      </c>
      <c r="C591" s="880" t="s">
        <v>248</v>
      </c>
      <c r="D591" s="317">
        <v>85</v>
      </c>
      <c r="E591" s="679">
        <v>135</v>
      </c>
    </row>
    <row r="592" spans="1:6" s="891" customFormat="1" ht="18" customHeight="1">
      <c r="A592" s="869"/>
      <c r="B592" s="245"/>
      <c r="C592" s="351"/>
      <c r="D592" s="585"/>
      <c r="E592" s="585"/>
    </row>
    <row r="593" spans="2:6" s="891" customFormat="1" ht="18" customHeight="1">
      <c r="B593" s="81" t="s">
        <v>5072</v>
      </c>
      <c r="C593" s="351"/>
      <c r="D593" s="585"/>
      <c r="E593" s="585"/>
    </row>
    <row r="594" spans="2:6" s="891" customFormat="1" ht="18" customHeight="1">
      <c r="B594" s="245"/>
      <c r="C594" s="351"/>
      <c r="D594" s="585"/>
      <c r="E594" s="585"/>
    </row>
    <row r="595" spans="2:6" s="891" customFormat="1" ht="18" customHeight="1">
      <c r="B595" s="874" t="s">
        <v>5061</v>
      </c>
      <c r="C595" s="875" t="s">
        <v>2770</v>
      </c>
      <c r="D595" s="431" t="s">
        <v>5062</v>
      </c>
      <c r="E595" s="347" t="s">
        <v>1598</v>
      </c>
    </row>
    <row r="596" spans="2:6" s="891" customFormat="1" ht="22.5" customHeight="1">
      <c r="B596" s="879" t="s">
        <v>249</v>
      </c>
      <c r="C596" s="880" t="s">
        <v>796</v>
      </c>
      <c r="D596" s="317">
        <v>100</v>
      </c>
      <c r="E596" s="679">
        <v>160</v>
      </c>
    </row>
    <row r="597" spans="2:6" s="891" customFormat="1" ht="18" customHeight="1">
      <c r="B597" s="879" t="s">
        <v>250</v>
      </c>
      <c r="C597" s="880" t="s">
        <v>797</v>
      </c>
      <c r="D597" s="317">
        <v>100</v>
      </c>
      <c r="E597" s="679">
        <v>160</v>
      </c>
    </row>
    <row r="598" spans="2:6" s="891" customFormat="1" ht="18" customHeight="1">
      <c r="B598" s="879" t="s">
        <v>3847</v>
      </c>
      <c r="C598" s="880" t="s">
        <v>798</v>
      </c>
      <c r="D598" s="317">
        <v>100</v>
      </c>
      <c r="E598" s="679">
        <v>160</v>
      </c>
    </row>
    <row r="599" spans="2:6" s="891" customFormat="1" ht="18" customHeight="1">
      <c r="B599" s="879" t="s">
        <v>3848</v>
      </c>
      <c r="C599" s="880" t="s">
        <v>799</v>
      </c>
      <c r="D599" s="317">
        <v>100</v>
      </c>
      <c r="E599" s="679">
        <v>160</v>
      </c>
    </row>
    <row r="600" spans="2:6" s="891" customFormat="1" ht="18" customHeight="1">
      <c r="B600" s="879" t="s">
        <v>3849</v>
      </c>
      <c r="C600" s="880" t="s">
        <v>800</v>
      </c>
      <c r="D600" s="317">
        <v>100</v>
      </c>
      <c r="E600" s="679">
        <v>160</v>
      </c>
    </row>
    <row r="601" spans="2:6" s="891" customFormat="1" ht="11.25">
      <c r="B601" s="879" t="s">
        <v>3850</v>
      </c>
      <c r="C601" s="880" t="s">
        <v>801</v>
      </c>
      <c r="D601" s="317">
        <v>100</v>
      </c>
      <c r="E601" s="679">
        <v>160</v>
      </c>
    </row>
    <row r="602" spans="2:6" s="891" customFormat="1" ht="18" customHeight="1">
      <c r="B602" s="879" t="s">
        <v>3851</v>
      </c>
      <c r="C602" s="880" t="s">
        <v>802</v>
      </c>
      <c r="D602" s="317">
        <v>100</v>
      </c>
      <c r="E602" s="679">
        <v>160</v>
      </c>
    </row>
    <row r="603" spans="2:6" s="891" customFormat="1" ht="18" customHeight="1">
      <c r="B603" s="879" t="s">
        <v>3852</v>
      </c>
      <c r="C603" s="880" t="s">
        <v>803</v>
      </c>
      <c r="D603" s="317">
        <v>100</v>
      </c>
      <c r="E603" s="679">
        <v>160</v>
      </c>
    </row>
    <row r="604" spans="2:6" s="891" customFormat="1" ht="18" customHeight="1">
      <c r="B604" s="879" t="s">
        <v>3853</v>
      </c>
      <c r="C604" s="880" t="s">
        <v>804</v>
      </c>
      <c r="D604" s="317">
        <v>100</v>
      </c>
      <c r="E604" s="679">
        <v>160</v>
      </c>
    </row>
    <row r="605" spans="2:6" s="891" customFormat="1" ht="18" customHeight="1">
      <c r="B605" s="879" t="s">
        <v>1555</v>
      </c>
      <c r="C605" s="880" t="s">
        <v>805</v>
      </c>
      <c r="D605" s="317">
        <v>100</v>
      </c>
      <c r="E605" s="679">
        <v>160</v>
      </c>
    </row>
    <row r="606" spans="2:6" s="891" customFormat="1" ht="18" customHeight="1">
      <c r="B606" s="879" t="s">
        <v>1556</v>
      </c>
      <c r="C606" s="880" t="s">
        <v>806</v>
      </c>
      <c r="D606" s="317">
        <v>100</v>
      </c>
      <c r="E606" s="679">
        <v>160</v>
      </c>
    </row>
    <row r="607" spans="2:6" s="891" customFormat="1" ht="18" customHeight="1">
      <c r="B607" s="879" t="s">
        <v>1557</v>
      </c>
      <c r="C607" s="880" t="s">
        <v>807</v>
      </c>
      <c r="D607" s="317">
        <v>100</v>
      </c>
      <c r="E607" s="679">
        <v>160</v>
      </c>
    </row>
    <row r="608" spans="2:6" s="891" customFormat="1" ht="18" customHeight="1">
      <c r="D608" s="868"/>
      <c r="E608" s="868"/>
      <c r="F608" s="714"/>
    </row>
    <row r="609" spans="1:6" s="891" customFormat="1" ht="35.1" customHeight="1">
      <c r="A609" s="215" t="s">
        <v>5058</v>
      </c>
      <c r="B609" s="172"/>
      <c r="C609" s="218"/>
      <c r="D609" s="868"/>
      <c r="E609" s="868"/>
      <c r="F609" s="714"/>
    </row>
    <row r="610" spans="1:6" s="891" customFormat="1" ht="18" customHeight="1">
      <c r="A610" s="325" t="s">
        <v>785</v>
      </c>
      <c r="B610" s="172"/>
      <c r="C610" s="218"/>
      <c r="D610" s="868"/>
      <c r="E610" s="868"/>
      <c r="F610" s="714"/>
    </row>
    <row r="611" spans="1:6" s="891" customFormat="1" ht="18" customHeight="1">
      <c r="A611" s="325"/>
      <c r="B611" s="172"/>
      <c r="C611" s="218"/>
      <c r="D611" s="868"/>
      <c r="E611" s="868"/>
      <c r="F611" s="714"/>
    </row>
    <row r="612" spans="1:6" s="891" customFormat="1" ht="18" customHeight="1">
      <c r="B612" s="81" t="s">
        <v>808</v>
      </c>
      <c r="C612" s="351"/>
      <c r="D612" s="585"/>
      <c r="E612" s="585"/>
      <c r="F612" s="876"/>
    </row>
    <row r="613" spans="1:6" s="891" customFormat="1" ht="18" customHeight="1">
      <c r="B613" s="893"/>
      <c r="D613" s="894"/>
      <c r="E613" s="388"/>
      <c r="F613" s="218"/>
    </row>
    <row r="614" spans="1:6" s="891" customFormat="1" ht="22.5" customHeight="1">
      <c r="B614" s="874" t="s">
        <v>5061</v>
      </c>
      <c r="C614" s="875" t="s">
        <v>2770</v>
      </c>
      <c r="D614" s="431" t="s">
        <v>5062</v>
      </c>
      <c r="E614" s="347" t="s">
        <v>1598</v>
      </c>
    </row>
    <row r="615" spans="1:6" ht="35.1" customHeight="1">
      <c r="A615" s="81"/>
      <c r="B615" s="879" t="s">
        <v>1558</v>
      </c>
      <c r="C615" s="880" t="s">
        <v>1559</v>
      </c>
      <c r="D615" s="317">
        <v>130</v>
      </c>
      <c r="E615" s="679">
        <v>160</v>
      </c>
      <c r="F615"/>
    </row>
    <row r="616" spans="1:6" ht="26.1" customHeight="1">
      <c r="A616" s="81"/>
      <c r="B616" s="879" t="s">
        <v>1813</v>
      </c>
      <c r="C616" s="880" t="s">
        <v>1814</v>
      </c>
      <c r="D616" s="317">
        <v>130</v>
      </c>
      <c r="E616" s="679">
        <v>160</v>
      </c>
      <c r="F616"/>
    </row>
    <row r="617" spans="1:6" ht="15" customHeight="1">
      <c r="A617" s="81"/>
      <c r="B617" s="879" t="s">
        <v>1815</v>
      </c>
      <c r="C617" s="880" t="s">
        <v>1816</v>
      </c>
      <c r="D617" s="317">
        <v>130</v>
      </c>
      <c r="E617" s="679">
        <v>160</v>
      </c>
      <c r="F617"/>
    </row>
    <row r="618" spans="1:6" ht="15" customHeight="1">
      <c r="A618" s="81"/>
      <c r="B618" s="879" t="s">
        <v>1817</v>
      </c>
      <c r="C618" s="880" t="s">
        <v>1818</v>
      </c>
      <c r="D618" s="317">
        <v>130</v>
      </c>
      <c r="E618" s="679">
        <v>160</v>
      </c>
      <c r="F618"/>
    </row>
    <row r="619" spans="1:6" s="891" customFormat="1" ht="15" customHeight="1">
      <c r="A619" s="81"/>
      <c r="B619" s="245"/>
      <c r="C619" s="351"/>
      <c r="D619" s="585"/>
      <c r="E619" s="585"/>
    </row>
    <row r="620" spans="1:6" s="891" customFormat="1" ht="15" customHeight="1">
      <c r="A620" s="81"/>
      <c r="B620" s="81" t="s">
        <v>809</v>
      </c>
      <c r="C620" s="351"/>
      <c r="D620" s="585"/>
      <c r="E620" s="585"/>
    </row>
    <row r="621" spans="1:6" s="891" customFormat="1" ht="15" customHeight="1">
      <c r="A621" s="81"/>
      <c r="B621" s="893"/>
      <c r="D621" s="894"/>
      <c r="E621" s="388"/>
    </row>
    <row r="622" spans="1:6" s="891" customFormat="1" ht="22.5">
      <c r="B622" s="874" t="s">
        <v>5061</v>
      </c>
      <c r="C622" s="875" t="s">
        <v>2770</v>
      </c>
      <c r="D622" s="431" t="s">
        <v>5062</v>
      </c>
      <c r="E622" s="347" t="s">
        <v>1598</v>
      </c>
    </row>
    <row r="623" spans="1:6" s="891" customFormat="1" ht="18" customHeight="1">
      <c r="A623" s="81"/>
      <c r="B623" s="879" t="s">
        <v>1819</v>
      </c>
      <c r="C623" s="880" t="s">
        <v>1820</v>
      </c>
      <c r="D623" s="317">
        <v>150</v>
      </c>
      <c r="E623" s="679">
        <v>210</v>
      </c>
    </row>
    <row r="624" spans="1:6" s="891" customFormat="1" ht="18" customHeight="1">
      <c r="A624" s="81"/>
      <c r="B624" s="879" t="s">
        <v>1821</v>
      </c>
      <c r="C624" s="880" t="s">
        <v>1822</v>
      </c>
      <c r="D624" s="317">
        <v>150</v>
      </c>
      <c r="E624" s="679">
        <v>210</v>
      </c>
    </row>
    <row r="625" spans="1:5" s="891" customFormat="1" ht="18" customHeight="1">
      <c r="A625" s="81"/>
      <c r="B625" s="879" t="s">
        <v>1823</v>
      </c>
      <c r="C625" s="880" t="s">
        <v>1824</v>
      </c>
      <c r="D625" s="317">
        <v>150</v>
      </c>
      <c r="E625" s="679">
        <v>210</v>
      </c>
    </row>
    <row r="626" spans="1:5" s="891" customFormat="1" ht="18" customHeight="1">
      <c r="A626" s="81"/>
      <c r="B626" s="879" t="s">
        <v>1825</v>
      </c>
      <c r="C626" s="880" t="s">
        <v>1826</v>
      </c>
      <c r="D626" s="317">
        <v>150</v>
      </c>
      <c r="E626" s="679">
        <v>210</v>
      </c>
    </row>
    <row r="627" spans="1:5" s="891" customFormat="1" ht="18" customHeight="1">
      <c r="A627" s="81"/>
      <c r="B627" s="245"/>
      <c r="C627" s="351"/>
      <c r="D627" s="585"/>
      <c r="E627" s="585"/>
    </row>
    <row r="628" spans="1:5" s="891" customFormat="1" ht="18" customHeight="1">
      <c r="A628" s="81"/>
      <c r="B628" s="245"/>
      <c r="C628" s="351"/>
      <c r="D628" s="585"/>
      <c r="E628" s="585"/>
    </row>
    <row r="629" spans="1:5" s="891" customFormat="1" ht="18" customHeight="1">
      <c r="A629" s="81"/>
      <c r="B629" s="245"/>
      <c r="C629" s="351"/>
      <c r="D629" s="585"/>
      <c r="E629" s="585"/>
    </row>
    <row r="630" spans="1:5" s="891" customFormat="1" ht="15">
      <c r="A630" s="81"/>
      <c r="B630" s="245"/>
      <c r="C630" s="351"/>
      <c r="D630" s="585"/>
      <c r="E630" s="585"/>
    </row>
    <row r="631" spans="1:5" s="891" customFormat="1" ht="18" customHeight="1">
      <c r="A631" s="325" t="s">
        <v>810</v>
      </c>
      <c r="B631" s="885"/>
      <c r="C631" s="885"/>
      <c r="D631" s="886"/>
      <c r="E631" s="886"/>
    </row>
    <row r="632" spans="1:5" s="891" customFormat="1" ht="18" customHeight="1">
      <c r="A632" s="881"/>
      <c r="B632" s="81" t="s">
        <v>811</v>
      </c>
      <c r="C632" s="885"/>
      <c r="D632" s="886"/>
      <c r="E632" s="886"/>
    </row>
    <row r="633" spans="1:5" s="891" customFormat="1" ht="18" customHeight="1">
      <c r="A633" s="81"/>
      <c r="B633" s="213"/>
      <c r="D633" s="892"/>
      <c r="E633" s="585"/>
    </row>
    <row r="634" spans="1:5" s="891" customFormat="1" ht="22.5" customHeight="1">
      <c r="B634" s="874" t="s">
        <v>5061</v>
      </c>
      <c r="C634" s="875" t="s">
        <v>2770</v>
      </c>
      <c r="D634" s="431" t="s">
        <v>5062</v>
      </c>
      <c r="E634" s="347" t="s">
        <v>1598</v>
      </c>
    </row>
    <row r="635" spans="1:5" s="891" customFormat="1" ht="18" customHeight="1">
      <c r="A635" s="81"/>
      <c r="B635" s="879" t="s">
        <v>1827</v>
      </c>
      <c r="C635" s="880" t="s">
        <v>1828</v>
      </c>
      <c r="D635" s="317">
        <v>7</v>
      </c>
      <c r="E635" s="679">
        <v>25</v>
      </c>
    </row>
    <row r="636" spans="1:5" s="891" customFormat="1" ht="18" customHeight="1">
      <c r="A636" s="81"/>
      <c r="B636" s="879" t="s">
        <v>1829</v>
      </c>
      <c r="C636" s="880" t="s">
        <v>1830</v>
      </c>
      <c r="D636" s="317">
        <v>7</v>
      </c>
      <c r="E636" s="679">
        <v>25</v>
      </c>
    </row>
    <row r="637" spans="1:5" s="891" customFormat="1" ht="18" customHeight="1">
      <c r="A637" s="81"/>
      <c r="B637" s="879" t="s">
        <v>1831</v>
      </c>
      <c r="C637" s="880" t="s">
        <v>1832</v>
      </c>
      <c r="D637" s="317">
        <v>7</v>
      </c>
      <c r="E637" s="679">
        <v>25</v>
      </c>
    </row>
    <row r="638" spans="1:5" s="891" customFormat="1" ht="18" customHeight="1">
      <c r="A638" s="81"/>
      <c r="B638" s="879" t="s">
        <v>1833</v>
      </c>
      <c r="C638" s="880" t="s">
        <v>1834</v>
      </c>
      <c r="D638" s="317">
        <v>7</v>
      </c>
      <c r="E638" s="679">
        <v>25</v>
      </c>
    </row>
    <row r="639" spans="1:5" s="885" customFormat="1" ht="18" customHeight="1">
      <c r="A639" s="81"/>
      <c r="B639" s="879" t="s">
        <v>1835</v>
      </c>
      <c r="C639" s="880" t="s">
        <v>1836</v>
      </c>
      <c r="D639" s="317">
        <v>7</v>
      </c>
      <c r="E639" s="679">
        <v>25</v>
      </c>
    </row>
    <row r="640" spans="1:5" s="885" customFormat="1" ht="18" customHeight="1">
      <c r="A640" s="81"/>
      <c r="B640" s="879" t="s">
        <v>1837</v>
      </c>
      <c r="C640" s="880" t="s">
        <v>1838</v>
      </c>
      <c r="D640" s="317">
        <v>7</v>
      </c>
      <c r="E640" s="679">
        <v>25</v>
      </c>
    </row>
    <row r="641" spans="1:6" s="891" customFormat="1" ht="18" customHeight="1">
      <c r="A641" s="81"/>
      <c r="B641" s="879" t="s">
        <v>1839</v>
      </c>
      <c r="C641" s="880" t="s">
        <v>1840</v>
      </c>
      <c r="D641" s="317">
        <v>7</v>
      </c>
      <c r="E641" s="679">
        <v>25</v>
      </c>
    </row>
    <row r="642" spans="1:6" s="891" customFormat="1" ht="15">
      <c r="A642" s="81"/>
      <c r="B642" s="879" t="s">
        <v>1841</v>
      </c>
      <c r="C642" s="880" t="s">
        <v>1842</v>
      </c>
      <c r="D642" s="317">
        <v>7</v>
      </c>
      <c r="E642" s="679">
        <v>25</v>
      </c>
    </row>
    <row r="643" spans="1:6" s="891" customFormat="1" ht="18" customHeight="1">
      <c r="A643" s="81"/>
      <c r="B643" s="879" t="s">
        <v>1843</v>
      </c>
      <c r="C643" s="880" t="s">
        <v>1844</v>
      </c>
      <c r="D643" s="317">
        <v>7</v>
      </c>
      <c r="E643" s="679">
        <v>25</v>
      </c>
    </row>
    <row r="644" spans="1:6" s="891" customFormat="1" ht="18" customHeight="1">
      <c r="A644" s="81"/>
      <c r="B644" s="879" t="s">
        <v>1845</v>
      </c>
      <c r="C644" s="880" t="s">
        <v>1846</v>
      </c>
      <c r="D644" s="317">
        <v>7</v>
      </c>
      <c r="E644" s="679">
        <v>25</v>
      </c>
    </row>
    <row r="645" spans="1:6" s="891" customFormat="1" ht="18" customHeight="1">
      <c r="A645" s="81"/>
      <c r="B645" s="879" t="s">
        <v>1847</v>
      </c>
      <c r="C645" s="880" t="s">
        <v>1848</v>
      </c>
      <c r="D645" s="317">
        <v>7</v>
      </c>
      <c r="E645" s="679">
        <v>25</v>
      </c>
    </row>
    <row r="646" spans="1:6" s="891" customFormat="1" ht="18" customHeight="1">
      <c r="A646" s="81"/>
      <c r="B646" s="879" t="s">
        <v>1849</v>
      </c>
      <c r="C646" s="880" t="s">
        <v>2918</v>
      </c>
      <c r="D646" s="317">
        <v>7</v>
      </c>
      <c r="E646" s="679">
        <v>25</v>
      </c>
    </row>
    <row r="647" spans="1:6" s="891" customFormat="1" ht="18" customHeight="1">
      <c r="A647" s="81"/>
      <c r="B647" s="879" t="s">
        <v>2919</v>
      </c>
      <c r="C647" s="880" t="s">
        <v>2920</v>
      </c>
      <c r="D647" s="317">
        <v>7</v>
      </c>
      <c r="E647" s="679">
        <v>25</v>
      </c>
    </row>
    <row r="648" spans="1:6" s="891" customFormat="1" ht="18" customHeight="1">
      <c r="A648" s="81"/>
      <c r="B648" s="879" t="s">
        <v>2921</v>
      </c>
      <c r="C648" s="880" t="s">
        <v>2922</v>
      </c>
      <c r="D648" s="317">
        <v>7</v>
      </c>
      <c r="E648" s="679">
        <v>25</v>
      </c>
    </row>
    <row r="649" spans="1:6" s="891" customFormat="1" ht="18" customHeight="1">
      <c r="A649" s="81"/>
      <c r="B649" s="879" t="s">
        <v>2923</v>
      </c>
      <c r="C649" s="880" t="s">
        <v>2924</v>
      </c>
      <c r="D649" s="317">
        <v>7</v>
      </c>
      <c r="E649" s="679">
        <v>25</v>
      </c>
    </row>
    <row r="650" spans="1:6" s="891" customFormat="1" ht="18" customHeight="1">
      <c r="A650" s="81"/>
      <c r="B650" s="245"/>
      <c r="C650" s="351"/>
      <c r="D650" s="585"/>
      <c r="E650" s="585"/>
      <c r="F650" s="1270"/>
    </row>
    <row r="651" spans="1:6" s="891" customFormat="1" ht="18" customHeight="1">
      <c r="A651" s="81"/>
      <c r="B651" s="245"/>
      <c r="C651" s="351"/>
      <c r="D651" s="585"/>
      <c r="E651" s="585"/>
      <c r="F651" s="1270"/>
    </row>
    <row r="652" spans="1:6" s="891" customFormat="1" ht="18" customHeight="1">
      <c r="A652" s="81"/>
      <c r="B652" s="245"/>
      <c r="C652" s="351"/>
      <c r="D652" s="585"/>
      <c r="E652" s="585"/>
      <c r="F652" s="1270"/>
    </row>
    <row r="653" spans="1:6" s="891" customFormat="1" ht="18" customHeight="1">
      <c r="A653" s="81"/>
      <c r="B653" s="245"/>
      <c r="C653" s="351"/>
      <c r="D653" s="585"/>
      <c r="E653" s="585"/>
      <c r="F653" s="1270"/>
    </row>
    <row r="654" spans="1:6" s="891" customFormat="1" ht="35.1" customHeight="1">
      <c r="A654" s="215" t="s">
        <v>5058</v>
      </c>
      <c r="B654" s="172"/>
      <c r="C654" s="218"/>
      <c r="D654" s="868"/>
      <c r="E654" s="868"/>
      <c r="F654" s="1035"/>
    </row>
    <row r="655" spans="1:6" s="891" customFormat="1" ht="35.1" customHeight="1">
      <c r="A655" s="325" t="s">
        <v>810</v>
      </c>
      <c r="B655" s="172"/>
      <c r="C655" s="218"/>
      <c r="D655" s="868"/>
      <c r="E655" s="868"/>
      <c r="F655" s="1035"/>
    </row>
    <row r="656" spans="1:6" s="891" customFormat="1" ht="18" customHeight="1">
      <c r="B656" s="245"/>
      <c r="C656" s="351"/>
      <c r="D656" s="585"/>
      <c r="E656" s="585"/>
      <c r="F656" s="1270"/>
    </row>
    <row r="657" spans="1:6" s="891" customFormat="1" ht="18" customHeight="1">
      <c r="A657" s="81"/>
      <c r="B657" s="245"/>
      <c r="C657" s="351"/>
      <c r="D657" s="585"/>
      <c r="E657" s="585"/>
      <c r="F657" s="1271"/>
    </row>
    <row r="658" spans="1:6" s="891" customFormat="1" ht="15" customHeight="1">
      <c r="A658" s="81"/>
      <c r="B658" s="81" t="s">
        <v>812</v>
      </c>
      <c r="C658" s="351"/>
      <c r="D658" s="585"/>
      <c r="E658" s="585"/>
      <c r="F658" s="1271"/>
    </row>
    <row r="659" spans="1:6" s="891" customFormat="1" ht="15" customHeight="1">
      <c r="A659" s="81"/>
      <c r="B659" s="245"/>
      <c r="C659" s="351"/>
      <c r="D659" s="585"/>
      <c r="E659" s="585"/>
    </row>
    <row r="660" spans="1:6" s="891" customFormat="1" ht="22.5" customHeight="1">
      <c r="B660" s="874" t="s">
        <v>5061</v>
      </c>
      <c r="C660" s="875" t="s">
        <v>2770</v>
      </c>
      <c r="D660" s="431" t="s">
        <v>5062</v>
      </c>
      <c r="E660" s="347" t="s">
        <v>1598</v>
      </c>
    </row>
    <row r="661" spans="1:6" s="891" customFormat="1" ht="15" customHeight="1">
      <c r="A661" s="81"/>
      <c r="B661" s="879" t="s">
        <v>2925</v>
      </c>
      <c r="C661" s="880" t="s">
        <v>2926</v>
      </c>
      <c r="D661" s="317">
        <v>9</v>
      </c>
      <c r="E661" s="679">
        <v>25</v>
      </c>
    </row>
    <row r="662" spans="1:6" s="891" customFormat="1" ht="15" customHeight="1">
      <c r="A662" s="81"/>
      <c r="B662" s="879" t="s">
        <v>2927</v>
      </c>
      <c r="C662" s="880" t="s">
        <v>2928</v>
      </c>
      <c r="D662" s="317">
        <v>9</v>
      </c>
      <c r="E662" s="679">
        <v>25</v>
      </c>
    </row>
    <row r="663" spans="1:6" ht="35.1" customHeight="1">
      <c r="A663" s="81"/>
      <c r="B663" s="879" t="s">
        <v>2929</v>
      </c>
      <c r="C663" s="880" t="s">
        <v>2930</v>
      </c>
      <c r="D663" s="317">
        <v>9</v>
      </c>
      <c r="E663" s="679">
        <v>25</v>
      </c>
      <c r="F663"/>
    </row>
    <row r="664" spans="1:6" ht="26.1" customHeight="1">
      <c r="A664" s="81"/>
      <c r="B664" s="879" t="s">
        <v>2931</v>
      </c>
      <c r="C664" s="880" t="s">
        <v>2932</v>
      </c>
      <c r="D664" s="317">
        <v>9</v>
      </c>
      <c r="E664" s="679">
        <v>25</v>
      </c>
      <c r="F664"/>
    </row>
    <row r="665" spans="1:6" ht="15" customHeight="1">
      <c r="A665" s="81"/>
      <c r="B665" s="879" t="s">
        <v>2933</v>
      </c>
      <c r="C665" s="880" t="s">
        <v>2934</v>
      </c>
      <c r="D665" s="317">
        <v>9</v>
      </c>
      <c r="E665" s="679">
        <v>25</v>
      </c>
      <c r="F665"/>
    </row>
    <row r="666" spans="1:6" s="891" customFormat="1" ht="15" customHeight="1">
      <c r="A666" s="81"/>
      <c r="B666" s="879" t="s">
        <v>2935</v>
      </c>
      <c r="C666" s="880" t="s">
        <v>2936</v>
      </c>
      <c r="D666" s="317">
        <v>9</v>
      </c>
      <c r="E666" s="679">
        <v>25</v>
      </c>
    </row>
    <row r="667" spans="1:6" s="891" customFormat="1" ht="15" customHeight="1">
      <c r="A667" s="81"/>
      <c r="B667" s="879" t="s">
        <v>2937</v>
      </c>
      <c r="C667" s="880" t="s">
        <v>2938</v>
      </c>
      <c r="D667" s="317">
        <v>9</v>
      </c>
      <c r="E667" s="679">
        <v>25</v>
      </c>
    </row>
    <row r="668" spans="1:6" s="891" customFormat="1" ht="15" customHeight="1">
      <c r="A668" s="81"/>
      <c r="B668" s="879" t="s">
        <v>2939</v>
      </c>
      <c r="C668" s="880" t="s">
        <v>2940</v>
      </c>
      <c r="D668" s="317">
        <v>9</v>
      </c>
      <c r="E668" s="679">
        <v>25</v>
      </c>
    </row>
    <row r="669" spans="1:6" s="891" customFormat="1" ht="15" customHeight="1">
      <c r="A669" s="81"/>
      <c r="B669" s="879" t="s">
        <v>2941</v>
      </c>
      <c r="C669" s="880" t="s">
        <v>2384</v>
      </c>
      <c r="D669" s="317">
        <v>9</v>
      </c>
      <c r="E669" s="679">
        <v>25</v>
      </c>
    </row>
    <row r="670" spans="1:6" s="891" customFormat="1" ht="15">
      <c r="A670" s="81"/>
      <c r="B670" s="879" t="s">
        <v>2385</v>
      </c>
      <c r="C670" s="880" t="s">
        <v>4648</v>
      </c>
      <c r="D670" s="317">
        <v>9</v>
      </c>
      <c r="E670" s="679">
        <v>25</v>
      </c>
    </row>
    <row r="671" spans="1:6" s="891" customFormat="1" ht="18" customHeight="1">
      <c r="A671" s="81"/>
      <c r="B671" s="879" t="s">
        <v>4649</v>
      </c>
      <c r="C671" s="880" t="s">
        <v>4650</v>
      </c>
      <c r="D671" s="317">
        <v>9</v>
      </c>
      <c r="E671" s="679">
        <v>25</v>
      </c>
    </row>
    <row r="672" spans="1:6" s="891" customFormat="1" ht="18" customHeight="1">
      <c r="A672" s="81"/>
      <c r="B672" s="879" t="s">
        <v>4651</v>
      </c>
      <c r="C672" s="880" t="s">
        <v>4652</v>
      </c>
      <c r="D672" s="317">
        <v>9</v>
      </c>
      <c r="E672" s="679">
        <v>25</v>
      </c>
    </row>
    <row r="673" spans="1:5" s="891" customFormat="1" ht="18" customHeight="1">
      <c r="A673" s="81"/>
      <c r="B673" s="879" t="s">
        <v>4653</v>
      </c>
      <c r="C673" s="880" t="s">
        <v>4654</v>
      </c>
      <c r="D673" s="317">
        <v>9</v>
      </c>
      <c r="E673" s="679">
        <v>25</v>
      </c>
    </row>
    <row r="674" spans="1:5" s="891" customFormat="1" ht="18" customHeight="1">
      <c r="A674" s="81"/>
      <c r="B674" s="879" t="s">
        <v>4655</v>
      </c>
      <c r="C674" s="880" t="s">
        <v>4656</v>
      </c>
      <c r="D674" s="317">
        <v>9</v>
      </c>
      <c r="E674" s="679">
        <v>25</v>
      </c>
    </row>
    <row r="675" spans="1:5" s="891" customFormat="1" ht="18" customHeight="1">
      <c r="A675" s="81"/>
      <c r="B675" s="879" t="s">
        <v>4657</v>
      </c>
      <c r="C675" s="880" t="s">
        <v>4658</v>
      </c>
      <c r="D675" s="317">
        <v>9</v>
      </c>
      <c r="E675" s="679">
        <v>25</v>
      </c>
    </row>
    <row r="676" spans="1:5" s="891" customFormat="1" ht="18" customHeight="1">
      <c r="A676" s="81"/>
      <c r="B676" s="245"/>
      <c r="C676" s="351"/>
      <c r="D676" s="585"/>
      <c r="E676" s="585"/>
    </row>
    <row r="677" spans="1:5" s="891" customFormat="1" ht="18" customHeight="1">
      <c r="A677" s="81"/>
      <c r="B677" s="81" t="s">
        <v>813</v>
      </c>
      <c r="C677" s="351"/>
      <c r="D677" s="585"/>
      <c r="E677" s="585"/>
    </row>
    <row r="678" spans="1:5" s="891" customFormat="1" ht="18" customHeight="1">
      <c r="A678" s="81"/>
      <c r="B678" s="207"/>
      <c r="C678" s="47"/>
      <c r="D678" s="585"/>
      <c r="E678" s="585"/>
    </row>
    <row r="679" spans="1:5" s="891" customFormat="1" ht="22.5" customHeight="1">
      <c r="A679" s="275"/>
      <c r="B679" s="899" t="s">
        <v>5061</v>
      </c>
      <c r="C679" s="875" t="s">
        <v>2770</v>
      </c>
      <c r="D679" s="431" t="s">
        <v>5062</v>
      </c>
      <c r="E679" s="347" t="s">
        <v>1598</v>
      </c>
    </row>
    <row r="680" spans="1:5" s="891" customFormat="1" ht="18" customHeight="1">
      <c r="A680" s="81"/>
      <c r="B680" s="879" t="s">
        <v>4659</v>
      </c>
      <c r="C680" s="880" t="s">
        <v>4660</v>
      </c>
      <c r="D680" s="317">
        <v>12</v>
      </c>
      <c r="E680" s="679">
        <v>25</v>
      </c>
    </row>
    <row r="681" spans="1:5" s="891" customFormat="1" ht="18" customHeight="1">
      <c r="A681" s="81"/>
      <c r="B681" s="879" t="s">
        <v>4661</v>
      </c>
      <c r="C681" s="880" t="s">
        <v>4662</v>
      </c>
      <c r="D681" s="317">
        <v>12</v>
      </c>
      <c r="E681" s="679">
        <v>25</v>
      </c>
    </row>
    <row r="682" spans="1:5" s="891" customFormat="1" ht="18" customHeight="1">
      <c r="A682" s="81"/>
      <c r="B682" s="879" t="s">
        <v>4663</v>
      </c>
      <c r="C682" s="880" t="s">
        <v>4664</v>
      </c>
      <c r="D682" s="317">
        <v>12</v>
      </c>
      <c r="E682" s="679">
        <v>25</v>
      </c>
    </row>
    <row r="683" spans="1:5" s="891" customFormat="1" ht="18" customHeight="1">
      <c r="A683" s="81"/>
      <c r="B683" s="879" t="s">
        <v>4665</v>
      </c>
      <c r="C683" s="880" t="s">
        <v>325</v>
      </c>
      <c r="D683" s="317">
        <v>12</v>
      </c>
      <c r="E683" s="679">
        <v>25</v>
      </c>
    </row>
    <row r="684" spans="1:5" s="891" customFormat="1" ht="18" customHeight="1">
      <c r="A684" s="81"/>
      <c r="B684" s="879" t="s">
        <v>326</v>
      </c>
      <c r="C684" s="880" t="s">
        <v>327</v>
      </c>
      <c r="D684" s="317">
        <v>12</v>
      </c>
      <c r="E684" s="679">
        <v>25</v>
      </c>
    </row>
    <row r="685" spans="1:5" s="891" customFormat="1" ht="18" customHeight="1">
      <c r="A685" s="81"/>
      <c r="B685" s="879" t="s">
        <v>328</v>
      </c>
      <c r="C685" s="880" t="s">
        <v>329</v>
      </c>
      <c r="D685" s="317">
        <v>12</v>
      </c>
      <c r="E685" s="679">
        <v>25</v>
      </c>
    </row>
    <row r="686" spans="1:5" s="891" customFormat="1" ht="18" customHeight="1">
      <c r="A686" s="81"/>
      <c r="B686" s="879" t="s">
        <v>330</v>
      </c>
      <c r="C686" s="880" t="s">
        <v>331</v>
      </c>
      <c r="D686" s="317">
        <v>12</v>
      </c>
      <c r="E686" s="679">
        <v>25</v>
      </c>
    </row>
    <row r="687" spans="1:5" s="891" customFormat="1" ht="18" customHeight="1">
      <c r="A687" s="81"/>
      <c r="B687" s="879" t="s">
        <v>332</v>
      </c>
      <c r="C687" s="880" t="s">
        <v>333</v>
      </c>
      <c r="D687" s="317">
        <v>12</v>
      </c>
      <c r="E687" s="679">
        <v>25</v>
      </c>
    </row>
    <row r="688" spans="1:5" s="891" customFormat="1" ht="18" customHeight="1">
      <c r="A688" s="81"/>
      <c r="B688" s="879" t="s">
        <v>334</v>
      </c>
      <c r="C688" s="880" t="s">
        <v>335</v>
      </c>
      <c r="D688" s="317">
        <v>12</v>
      </c>
      <c r="E688" s="679">
        <v>25</v>
      </c>
    </row>
    <row r="689" spans="1:6" s="891" customFormat="1" ht="15">
      <c r="A689" s="81"/>
      <c r="B689" s="879" t="s">
        <v>336</v>
      </c>
      <c r="C689" s="880" t="s">
        <v>337</v>
      </c>
      <c r="D689" s="317">
        <v>12</v>
      </c>
      <c r="E689" s="679">
        <v>25</v>
      </c>
    </row>
    <row r="690" spans="1:6" s="891" customFormat="1" ht="18" customHeight="1">
      <c r="A690" s="81"/>
      <c r="B690" s="879" t="s">
        <v>338</v>
      </c>
      <c r="C690" s="880" t="s">
        <v>339</v>
      </c>
      <c r="D690" s="317">
        <v>12</v>
      </c>
      <c r="E690" s="679">
        <v>25</v>
      </c>
    </row>
    <row r="691" spans="1:6" s="891" customFormat="1" ht="18" customHeight="1">
      <c r="A691" s="81"/>
      <c r="B691" s="879" t="s">
        <v>340</v>
      </c>
      <c r="C691" s="880" t="s">
        <v>6086</v>
      </c>
      <c r="D691" s="317">
        <v>12</v>
      </c>
      <c r="E691" s="679">
        <v>25</v>
      </c>
    </row>
    <row r="692" spans="1:6" s="891" customFormat="1" ht="18" customHeight="1">
      <c r="A692" s="81"/>
      <c r="B692" s="879" t="s">
        <v>6087</v>
      </c>
      <c r="C692" s="880" t="s">
        <v>4754</v>
      </c>
      <c r="D692" s="317">
        <v>12</v>
      </c>
      <c r="E692" s="679">
        <v>25</v>
      </c>
    </row>
    <row r="693" spans="1:6" s="891" customFormat="1" ht="18" customHeight="1">
      <c r="A693" s="81"/>
      <c r="B693" s="879" t="s">
        <v>4755</v>
      </c>
      <c r="C693" s="880" t="s">
        <v>4756</v>
      </c>
      <c r="D693" s="317">
        <v>12</v>
      </c>
      <c r="E693" s="679">
        <v>25</v>
      </c>
    </row>
    <row r="694" spans="1:6" s="891" customFormat="1" ht="18" customHeight="1">
      <c r="A694" s="81"/>
      <c r="B694" s="879" t="s">
        <v>4757</v>
      </c>
      <c r="C694" s="880" t="s">
        <v>4758</v>
      </c>
      <c r="D694" s="317">
        <v>12</v>
      </c>
      <c r="E694" s="679">
        <v>25</v>
      </c>
    </row>
    <row r="695" spans="1:6" s="891" customFormat="1" ht="18" customHeight="1">
      <c r="A695" s="81"/>
      <c r="B695" s="245"/>
      <c r="C695" s="351"/>
      <c r="D695" s="585"/>
      <c r="E695" s="585"/>
    </row>
    <row r="696" spans="1:6" s="891" customFormat="1" ht="18" customHeight="1">
      <c r="A696" s="81"/>
      <c r="B696" s="245"/>
      <c r="C696" s="351"/>
      <c r="D696" s="585"/>
      <c r="E696" s="585"/>
    </row>
    <row r="697" spans="1:6" s="891" customFormat="1" ht="18" customHeight="1">
      <c r="B697" s="172"/>
      <c r="C697" s="218"/>
      <c r="D697" s="868"/>
      <c r="E697" s="868"/>
    </row>
    <row r="698" spans="1:6" s="891" customFormat="1" ht="18" customHeight="1">
      <c r="B698" s="172"/>
      <c r="C698" s="218"/>
      <c r="D698" s="868"/>
      <c r="E698" s="868"/>
      <c r="F698" s="714"/>
    </row>
    <row r="699" spans="1:6" s="891" customFormat="1" ht="35.1" customHeight="1">
      <c r="A699" s="215" t="s">
        <v>5058</v>
      </c>
      <c r="B699" s="245"/>
      <c r="C699" s="351"/>
      <c r="D699" s="585"/>
      <c r="E699" s="585"/>
      <c r="F699" s="876"/>
    </row>
    <row r="700" spans="1:6" s="891" customFormat="1" ht="35.1" customHeight="1">
      <c r="A700" s="325" t="s">
        <v>810</v>
      </c>
      <c r="B700" s="245"/>
      <c r="C700" s="351"/>
      <c r="D700" s="585"/>
      <c r="E700" s="585"/>
      <c r="F700" s="876"/>
    </row>
    <row r="701" spans="1:6" s="891" customFormat="1" ht="18" customHeight="1">
      <c r="A701" s="885"/>
      <c r="B701" s="81" t="s">
        <v>814</v>
      </c>
      <c r="C701" s="885"/>
      <c r="D701" s="886"/>
      <c r="E701" s="886"/>
      <c r="F701" s="218"/>
    </row>
    <row r="702" spans="1:6" s="891" customFormat="1" ht="18" customHeight="1">
      <c r="A702" s="881"/>
      <c r="B702" s="885"/>
      <c r="C702" s="885"/>
      <c r="D702" s="886"/>
      <c r="E702" s="886"/>
      <c r="F702" s="218"/>
    </row>
    <row r="703" spans="1:6" s="891" customFormat="1" ht="22.5" customHeight="1">
      <c r="B703" s="874" t="s">
        <v>5061</v>
      </c>
      <c r="C703" s="875" t="s">
        <v>2770</v>
      </c>
      <c r="D703" s="431" t="s">
        <v>5062</v>
      </c>
      <c r="E703" s="347" t="s">
        <v>1598</v>
      </c>
    </row>
    <row r="704" spans="1:6" s="891" customFormat="1" ht="18" customHeight="1">
      <c r="A704" s="81"/>
      <c r="B704" s="879" t="s">
        <v>1228</v>
      </c>
      <c r="C704" s="880" t="s">
        <v>1229</v>
      </c>
      <c r="D704" s="317">
        <v>18</v>
      </c>
      <c r="E704" s="679">
        <v>40</v>
      </c>
    </row>
    <row r="705" spans="1:6" s="891" customFormat="1" ht="15" customHeight="1">
      <c r="A705" s="81"/>
      <c r="B705" s="879" t="s">
        <v>1230</v>
      </c>
      <c r="C705" s="880" t="s">
        <v>1231</v>
      </c>
      <c r="D705" s="317">
        <v>18</v>
      </c>
      <c r="E705" s="679">
        <v>40</v>
      </c>
    </row>
    <row r="706" spans="1:6" s="891" customFormat="1" ht="15" customHeight="1">
      <c r="A706" s="81"/>
      <c r="B706" s="879" t="s">
        <v>1232</v>
      </c>
      <c r="C706" s="880" t="s">
        <v>1233</v>
      </c>
      <c r="D706" s="317">
        <v>18</v>
      </c>
      <c r="E706" s="679">
        <v>40</v>
      </c>
    </row>
    <row r="707" spans="1:6" s="891" customFormat="1" ht="15" customHeight="1">
      <c r="A707" s="81"/>
      <c r="B707" s="879" t="s">
        <v>1234</v>
      </c>
      <c r="C707" s="880" t="s">
        <v>1235</v>
      </c>
      <c r="D707" s="317">
        <v>18</v>
      </c>
      <c r="E707" s="679">
        <v>40</v>
      </c>
    </row>
    <row r="708" spans="1:6" s="891" customFormat="1" ht="15" customHeight="1">
      <c r="A708" s="81"/>
      <c r="B708" s="879" t="s">
        <v>1236</v>
      </c>
      <c r="C708" s="880" t="s">
        <v>1237</v>
      </c>
      <c r="D708" s="317">
        <v>18</v>
      </c>
      <c r="E708" s="679">
        <v>40</v>
      </c>
    </row>
    <row r="709" spans="1:6" s="891" customFormat="1" ht="15" customHeight="1">
      <c r="A709" s="81"/>
      <c r="B709" s="879" t="s">
        <v>1238</v>
      </c>
      <c r="C709" s="880" t="s">
        <v>1239</v>
      </c>
      <c r="D709" s="317">
        <v>18</v>
      </c>
      <c r="E709" s="679">
        <v>40</v>
      </c>
    </row>
    <row r="710" spans="1:6" s="891" customFormat="1" ht="15" customHeight="1">
      <c r="A710" s="81"/>
      <c r="B710" s="879" t="s">
        <v>1240</v>
      </c>
      <c r="C710" s="880" t="s">
        <v>1241</v>
      </c>
      <c r="D710" s="317">
        <v>18</v>
      </c>
      <c r="E710" s="679">
        <v>40</v>
      </c>
    </row>
    <row r="711" spans="1:6" ht="35.1" customHeight="1">
      <c r="A711" s="81"/>
      <c r="B711" s="879" t="s">
        <v>1242</v>
      </c>
      <c r="C711" s="880" t="s">
        <v>1243</v>
      </c>
      <c r="D711" s="317">
        <v>18</v>
      </c>
      <c r="E711" s="679">
        <v>40</v>
      </c>
      <c r="F711"/>
    </row>
    <row r="712" spans="1:6" ht="26.1" customHeight="1">
      <c r="A712" s="81"/>
      <c r="B712" s="879" t="s">
        <v>1244</v>
      </c>
      <c r="C712" s="880" t="s">
        <v>1245</v>
      </c>
      <c r="D712" s="317">
        <v>18</v>
      </c>
      <c r="E712" s="679">
        <v>40</v>
      </c>
      <c r="F712"/>
    </row>
    <row r="713" spans="1:6" ht="15" customHeight="1">
      <c r="A713" s="81"/>
      <c r="B713" s="879" t="s">
        <v>1246</v>
      </c>
      <c r="C713" s="880" t="s">
        <v>5554</v>
      </c>
      <c r="D713" s="317">
        <v>18</v>
      </c>
      <c r="E713" s="679">
        <v>40</v>
      </c>
      <c r="F713"/>
    </row>
    <row r="714" spans="1:6" s="891" customFormat="1" ht="15" customHeight="1">
      <c r="A714" s="81"/>
      <c r="B714" s="879" t="s">
        <v>5555</v>
      </c>
      <c r="C714" s="880" t="s">
        <v>5556</v>
      </c>
      <c r="D714" s="317">
        <v>18</v>
      </c>
      <c r="E714" s="679">
        <v>40</v>
      </c>
    </row>
    <row r="715" spans="1:6" s="891" customFormat="1" ht="15" customHeight="1">
      <c r="A715" s="81"/>
      <c r="B715" s="879" t="s">
        <v>5326</v>
      </c>
      <c r="C715" s="880" t="s">
        <v>5327</v>
      </c>
      <c r="D715" s="317">
        <v>18</v>
      </c>
      <c r="E715" s="679">
        <v>40</v>
      </c>
    </row>
    <row r="716" spans="1:6" s="885" customFormat="1" ht="15" customHeight="1">
      <c r="A716" s="81"/>
      <c r="B716" s="879" t="s">
        <v>5328</v>
      </c>
      <c r="C716" s="880" t="s">
        <v>1886</v>
      </c>
      <c r="D716" s="317">
        <v>18</v>
      </c>
      <c r="E716" s="679">
        <v>40</v>
      </c>
    </row>
    <row r="717" spans="1:6" s="885" customFormat="1" ht="15" customHeight="1">
      <c r="A717" s="81"/>
      <c r="B717" s="879" t="s">
        <v>1887</v>
      </c>
      <c r="C717" s="880" t="s">
        <v>5823</v>
      </c>
      <c r="D717" s="317">
        <v>18</v>
      </c>
      <c r="E717" s="679">
        <v>40</v>
      </c>
    </row>
    <row r="718" spans="1:6" s="891" customFormat="1" ht="15">
      <c r="A718" s="81"/>
      <c r="B718" s="879" t="s">
        <v>5824</v>
      </c>
      <c r="C718" s="880" t="s">
        <v>5825</v>
      </c>
      <c r="D718" s="317">
        <v>18</v>
      </c>
      <c r="E718" s="679">
        <v>40</v>
      </c>
    </row>
    <row r="719" spans="1:6" s="891" customFormat="1" ht="18" customHeight="1">
      <c r="A719" s="81"/>
      <c r="B719" s="245"/>
      <c r="C719" s="351"/>
      <c r="D719" s="585"/>
      <c r="E719" s="585"/>
    </row>
    <row r="720" spans="1:6" s="891" customFormat="1" ht="18" customHeight="1">
      <c r="A720" s="81"/>
      <c r="B720" s="81" t="s">
        <v>815</v>
      </c>
      <c r="C720" s="351"/>
      <c r="D720" s="585"/>
      <c r="E720" s="585"/>
    </row>
    <row r="721" spans="1:5" s="891" customFormat="1" ht="18" customHeight="1">
      <c r="A721" s="81"/>
      <c r="B721" s="207"/>
      <c r="C721" s="47"/>
      <c r="D721" s="585"/>
      <c r="E721" s="585"/>
    </row>
    <row r="722" spans="1:5" s="891" customFormat="1" ht="22.5" customHeight="1">
      <c r="B722" s="874" t="s">
        <v>5061</v>
      </c>
      <c r="C722" s="875" t="s">
        <v>2770</v>
      </c>
      <c r="D722" s="431" t="s">
        <v>5062</v>
      </c>
      <c r="E722" s="347" t="s">
        <v>1598</v>
      </c>
    </row>
    <row r="723" spans="1:5" s="891" customFormat="1" ht="18" customHeight="1">
      <c r="A723" s="81"/>
      <c r="B723" s="879" t="s">
        <v>5826</v>
      </c>
      <c r="C723" s="880" t="s">
        <v>5827</v>
      </c>
      <c r="D723" s="317">
        <v>22</v>
      </c>
      <c r="E723" s="679">
        <v>40</v>
      </c>
    </row>
    <row r="724" spans="1:5" s="891" customFormat="1" ht="18" customHeight="1">
      <c r="A724" s="81"/>
      <c r="B724" s="879" t="s">
        <v>5828</v>
      </c>
      <c r="C724" s="880" t="s">
        <v>5829</v>
      </c>
      <c r="D724" s="317">
        <v>22</v>
      </c>
      <c r="E724" s="679">
        <v>40</v>
      </c>
    </row>
    <row r="725" spans="1:5" s="891" customFormat="1" ht="18" customHeight="1">
      <c r="A725" s="81"/>
      <c r="B725" s="879" t="s">
        <v>5830</v>
      </c>
      <c r="C725" s="880" t="s">
        <v>5831</v>
      </c>
      <c r="D725" s="317">
        <v>22</v>
      </c>
      <c r="E725" s="679">
        <v>40</v>
      </c>
    </row>
    <row r="726" spans="1:5" s="891" customFormat="1" ht="18" customHeight="1">
      <c r="A726" s="81"/>
      <c r="B726" s="879" t="s">
        <v>1479</v>
      </c>
      <c r="C726" s="880" t="s">
        <v>5334</v>
      </c>
      <c r="D726" s="317">
        <v>22</v>
      </c>
      <c r="E726" s="679">
        <v>40</v>
      </c>
    </row>
    <row r="727" spans="1:5" s="891" customFormat="1" ht="18" customHeight="1">
      <c r="A727" s="81"/>
      <c r="B727" s="879" t="s">
        <v>5335</v>
      </c>
      <c r="C727" s="880" t="s">
        <v>5336</v>
      </c>
      <c r="D727" s="317">
        <v>22</v>
      </c>
      <c r="E727" s="679">
        <v>40</v>
      </c>
    </row>
    <row r="728" spans="1:5" s="891" customFormat="1" ht="18" customHeight="1">
      <c r="A728" s="81"/>
      <c r="B728" s="879" t="s">
        <v>5337</v>
      </c>
      <c r="C728" s="880" t="s">
        <v>5814</v>
      </c>
      <c r="D728" s="317">
        <v>22</v>
      </c>
      <c r="E728" s="679">
        <v>40</v>
      </c>
    </row>
    <row r="729" spans="1:5" s="891" customFormat="1" ht="18" customHeight="1">
      <c r="A729" s="81"/>
      <c r="B729" s="879" t="s">
        <v>5815</v>
      </c>
      <c r="C729" s="880" t="s">
        <v>1666</v>
      </c>
      <c r="D729" s="317">
        <v>22</v>
      </c>
      <c r="E729" s="679">
        <v>40</v>
      </c>
    </row>
    <row r="730" spans="1:5" s="891" customFormat="1" ht="18" customHeight="1">
      <c r="A730" s="81"/>
      <c r="B730" s="879" t="s">
        <v>1667</v>
      </c>
      <c r="C730" s="880" t="s">
        <v>1668</v>
      </c>
      <c r="D730" s="317">
        <v>22</v>
      </c>
      <c r="E730" s="679">
        <v>40</v>
      </c>
    </row>
    <row r="731" spans="1:5" s="891" customFormat="1" ht="18" customHeight="1">
      <c r="A731" s="81"/>
      <c r="B731" s="879" t="s">
        <v>1669</v>
      </c>
      <c r="C731" s="880" t="s">
        <v>1670</v>
      </c>
      <c r="D731" s="317">
        <v>22</v>
      </c>
      <c r="E731" s="679">
        <v>40</v>
      </c>
    </row>
    <row r="732" spans="1:5" s="891" customFormat="1" ht="18" customHeight="1">
      <c r="A732" s="81"/>
      <c r="B732" s="879" t="s">
        <v>1671</v>
      </c>
      <c r="C732" s="880" t="s">
        <v>1672</v>
      </c>
      <c r="D732" s="317">
        <v>22</v>
      </c>
      <c r="E732" s="679">
        <v>40</v>
      </c>
    </row>
    <row r="733" spans="1:5" s="891" customFormat="1" ht="18" customHeight="1">
      <c r="A733" s="81"/>
      <c r="B733" s="879" t="s">
        <v>1673</v>
      </c>
      <c r="C733" s="880" t="s">
        <v>1674</v>
      </c>
      <c r="D733" s="317">
        <v>22</v>
      </c>
      <c r="E733" s="679">
        <v>40</v>
      </c>
    </row>
    <row r="734" spans="1:5" s="891" customFormat="1" ht="18" customHeight="1">
      <c r="A734" s="81"/>
      <c r="B734" s="879" t="s">
        <v>1675</v>
      </c>
      <c r="C734" s="880" t="s">
        <v>1676</v>
      </c>
      <c r="D734" s="317">
        <v>22</v>
      </c>
      <c r="E734" s="679">
        <v>40</v>
      </c>
    </row>
    <row r="735" spans="1:5" s="891" customFormat="1" ht="18" customHeight="1">
      <c r="A735" s="81"/>
      <c r="B735" s="879" t="s">
        <v>1677</v>
      </c>
      <c r="C735" s="880" t="s">
        <v>1678</v>
      </c>
      <c r="D735" s="317">
        <v>22</v>
      </c>
      <c r="E735" s="679">
        <v>40</v>
      </c>
    </row>
    <row r="736" spans="1:5" s="891" customFormat="1" ht="18" customHeight="1">
      <c r="A736" s="81"/>
      <c r="B736" s="879" t="s">
        <v>1679</v>
      </c>
      <c r="C736" s="880" t="s">
        <v>1680</v>
      </c>
      <c r="D736" s="317">
        <v>22</v>
      </c>
      <c r="E736" s="679">
        <v>40</v>
      </c>
    </row>
    <row r="737" spans="1:6" s="891" customFormat="1" ht="15">
      <c r="A737" s="81"/>
      <c r="B737" s="245"/>
      <c r="C737" s="351"/>
      <c r="D737" s="585"/>
      <c r="E737" s="585"/>
      <c r="F737" s="876"/>
    </row>
    <row r="738" spans="1:6" s="891" customFormat="1" ht="18" customHeight="1">
      <c r="A738" s="81"/>
      <c r="B738" s="245"/>
      <c r="C738" s="351"/>
      <c r="D738" s="585"/>
      <c r="E738" s="585"/>
      <c r="F738" s="876"/>
    </row>
    <row r="739" spans="1:6" s="891" customFormat="1" ht="18" customHeight="1">
      <c r="A739" s="81"/>
      <c r="B739" s="245"/>
      <c r="C739" s="351"/>
      <c r="D739" s="585"/>
      <c r="E739" s="585"/>
      <c r="F739" s="876"/>
    </row>
    <row r="740" spans="1:6" s="891" customFormat="1" ht="18" customHeight="1">
      <c r="D740" s="868"/>
      <c r="E740" s="868"/>
      <c r="F740" s="714"/>
    </row>
    <row r="741" spans="1:6" s="891" customFormat="1" ht="18" customHeight="1">
      <c r="C741" s="218"/>
      <c r="D741" s="868"/>
      <c r="E741" s="868"/>
      <c r="F741" s="714"/>
    </row>
    <row r="742" spans="1:6" s="891" customFormat="1" ht="35.1" customHeight="1">
      <c r="A742" s="215" t="s">
        <v>5058</v>
      </c>
      <c r="B742" s="172"/>
      <c r="C742" s="218"/>
      <c r="D742" s="585"/>
      <c r="E742" s="585"/>
      <c r="F742" s="876"/>
    </row>
    <row r="743" spans="1:6" s="891" customFormat="1" ht="35.1" customHeight="1">
      <c r="A743" s="325" t="s">
        <v>810</v>
      </c>
      <c r="B743" s="172"/>
      <c r="C743" s="218"/>
      <c r="D743" s="1884"/>
      <c r="E743" s="1884"/>
      <c r="F743" s="876"/>
    </row>
    <row r="744" spans="1:6" s="891" customFormat="1" ht="18" customHeight="1">
      <c r="A744" s="81"/>
      <c r="B744" s="81" t="s">
        <v>816</v>
      </c>
      <c r="C744" s="351"/>
      <c r="D744" s="585"/>
      <c r="E744" s="585"/>
      <c r="F744" s="876"/>
    </row>
    <row r="745" spans="1:6" s="891" customFormat="1" ht="18" customHeight="1">
      <c r="A745" s="81"/>
      <c r="B745" s="207"/>
      <c r="C745" s="47"/>
      <c r="D745" s="585"/>
      <c r="E745" s="585"/>
      <c r="F745" s="218"/>
    </row>
    <row r="746" spans="1:6" s="891" customFormat="1" ht="22.5" customHeight="1">
      <c r="B746" s="874" t="s">
        <v>5061</v>
      </c>
      <c r="C746" s="875" t="s">
        <v>2770</v>
      </c>
      <c r="D746" s="431" t="s">
        <v>5062</v>
      </c>
      <c r="E746" s="347" t="s">
        <v>1598</v>
      </c>
    </row>
    <row r="747" spans="1:6" s="891" customFormat="1" ht="18" customHeight="1">
      <c r="A747" s="81"/>
      <c r="B747" s="879" t="s">
        <v>1681</v>
      </c>
      <c r="C747" s="880" t="s">
        <v>6829</v>
      </c>
      <c r="D747" s="317">
        <v>32</v>
      </c>
      <c r="E747" s="679">
        <v>50</v>
      </c>
    </row>
    <row r="748" spans="1:6" s="891" customFormat="1" ht="18" customHeight="1">
      <c r="A748" s="81"/>
      <c r="B748" s="879" t="s">
        <v>1682</v>
      </c>
      <c r="C748" s="880" t="s">
        <v>1683</v>
      </c>
      <c r="D748" s="317">
        <v>32</v>
      </c>
      <c r="E748" s="679">
        <v>50</v>
      </c>
    </row>
    <row r="749" spans="1:6" s="891" customFormat="1" ht="18" customHeight="1">
      <c r="A749" s="81"/>
      <c r="B749" s="879" t="s">
        <v>1684</v>
      </c>
      <c r="C749" s="880" t="s">
        <v>1685</v>
      </c>
      <c r="D749" s="317">
        <v>32</v>
      </c>
      <c r="E749" s="679">
        <v>50</v>
      </c>
    </row>
    <row r="750" spans="1:6" s="891" customFormat="1" ht="18" customHeight="1">
      <c r="A750" s="81"/>
      <c r="B750" s="879" t="s">
        <v>1686</v>
      </c>
      <c r="C750" s="880" t="s">
        <v>1687</v>
      </c>
      <c r="D750" s="317">
        <v>32</v>
      </c>
      <c r="E750" s="679">
        <v>50</v>
      </c>
    </row>
    <row r="751" spans="1:6" s="891" customFormat="1" ht="18" customHeight="1">
      <c r="A751" s="81"/>
      <c r="B751" s="879" t="s">
        <v>1688</v>
      </c>
      <c r="C751" s="880" t="s">
        <v>1689</v>
      </c>
      <c r="D751" s="317">
        <v>32</v>
      </c>
      <c r="E751" s="679">
        <v>50</v>
      </c>
    </row>
    <row r="752" spans="1:6" s="891" customFormat="1" ht="18" customHeight="1">
      <c r="A752" s="47"/>
      <c r="B752" s="879" t="s">
        <v>1690</v>
      </c>
      <c r="C752" s="880" t="s">
        <v>1691</v>
      </c>
      <c r="D752" s="317">
        <v>32</v>
      </c>
      <c r="E752" s="679">
        <v>50</v>
      </c>
    </row>
    <row r="753" spans="1:6" s="891" customFormat="1" ht="15" customHeight="1">
      <c r="A753" s="47"/>
      <c r="B753" s="879" t="s">
        <v>1692</v>
      </c>
      <c r="C753" s="880" t="s">
        <v>1693</v>
      </c>
      <c r="D753" s="317">
        <v>32</v>
      </c>
      <c r="E753" s="679">
        <v>50</v>
      </c>
    </row>
    <row r="754" spans="1:6" s="891" customFormat="1" ht="15" customHeight="1">
      <c r="A754" s="47"/>
      <c r="B754" s="879" t="s">
        <v>1694</v>
      </c>
      <c r="C754" s="880" t="s">
        <v>1695</v>
      </c>
      <c r="D754" s="317">
        <v>32</v>
      </c>
      <c r="E754" s="679">
        <v>50</v>
      </c>
    </row>
    <row r="755" spans="1:6" s="891" customFormat="1" ht="15" customHeight="1">
      <c r="A755" s="47"/>
      <c r="B755" s="879" t="s">
        <v>1696</v>
      </c>
      <c r="C755" s="880" t="s">
        <v>1697</v>
      </c>
      <c r="D755" s="317">
        <v>32</v>
      </c>
      <c r="E755" s="679">
        <v>50</v>
      </c>
    </row>
    <row r="756" spans="1:6" s="891" customFormat="1" ht="15" customHeight="1">
      <c r="A756" s="47"/>
      <c r="B756" s="879" t="s">
        <v>1698</v>
      </c>
      <c r="C756" s="880" t="s">
        <v>1699</v>
      </c>
      <c r="D756" s="317">
        <v>32</v>
      </c>
      <c r="E756" s="679">
        <v>50</v>
      </c>
    </row>
    <row r="757" spans="1:6" s="891" customFormat="1" ht="15" customHeight="1">
      <c r="A757" s="47"/>
      <c r="B757" s="879" t="s">
        <v>1700</v>
      </c>
      <c r="C757" s="880" t="s">
        <v>1701</v>
      </c>
      <c r="D757" s="317">
        <v>32</v>
      </c>
      <c r="E757" s="679">
        <v>50</v>
      </c>
    </row>
    <row r="758" spans="1:6" s="891" customFormat="1" ht="15" customHeight="1">
      <c r="A758" s="47"/>
      <c r="B758" s="879" t="s">
        <v>1702</v>
      </c>
      <c r="C758" s="880" t="s">
        <v>6671</v>
      </c>
      <c r="D758" s="317">
        <v>32</v>
      </c>
      <c r="E758" s="679">
        <v>50</v>
      </c>
    </row>
    <row r="759" spans="1:6" s="891" customFormat="1" ht="15" customHeight="1">
      <c r="A759" s="47"/>
      <c r="B759" s="879" t="s">
        <v>6672</v>
      </c>
      <c r="C759" s="880" t="s">
        <v>6673</v>
      </c>
      <c r="D759" s="317">
        <v>32</v>
      </c>
      <c r="E759" s="679">
        <v>50</v>
      </c>
    </row>
    <row r="760" spans="1:6" ht="35.1" customHeight="1">
      <c r="A760" s="47"/>
      <c r="B760" s="879" t="s">
        <v>6674</v>
      </c>
      <c r="C760" s="880" t="s">
        <v>6675</v>
      </c>
      <c r="D760" s="317">
        <v>32</v>
      </c>
      <c r="E760" s="679">
        <v>50</v>
      </c>
      <c r="F760"/>
    </row>
    <row r="761" spans="1:6" ht="26.1" customHeight="1">
      <c r="A761" s="47"/>
      <c r="B761" s="245"/>
      <c r="C761" s="351"/>
      <c r="D761" s="585"/>
      <c r="E761" s="585"/>
      <c r="F761"/>
    </row>
    <row r="762" spans="1:6" s="1883" customFormat="1" ht="26.1" customHeight="1">
      <c r="A762" s="47"/>
      <c r="B762" s="245"/>
      <c r="C762" s="351"/>
      <c r="D762" s="1884"/>
      <c r="E762" s="1884"/>
    </row>
    <row r="763" spans="1:6" ht="15" customHeight="1">
      <c r="A763" s="47"/>
      <c r="B763" s="245"/>
      <c r="C763" s="351"/>
      <c r="D763" s="585"/>
      <c r="E763" s="585"/>
      <c r="F763"/>
    </row>
    <row r="764" spans="1:6" s="891" customFormat="1" ht="15" customHeight="1">
      <c r="A764" s="47"/>
      <c r="B764" s="245"/>
      <c r="C764" s="351"/>
      <c r="D764" s="585"/>
      <c r="E764" s="585"/>
    </row>
    <row r="765" spans="1:6" s="891" customFormat="1" ht="15" customHeight="1">
      <c r="A765" s="47"/>
      <c r="B765" s="245"/>
      <c r="C765" s="351"/>
      <c r="D765" s="585"/>
      <c r="E765" s="585"/>
    </row>
    <row r="766" spans="1:6" s="891" customFormat="1" ht="15" customHeight="1">
      <c r="A766" s="884"/>
      <c r="B766" s="81" t="s">
        <v>817</v>
      </c>
      <c r="D766" s="892"/>
      <c r="E766" s="585"/>
    </row>
    <row r="767" spans="1:6" s="891" customFormat="1" ht="15.75">
      <c r="A767" s="881"/>
      <c r="B767" s="893"/>
      <c r="D767" s="892"/>
      <c r="E767" s="585"/>
    </row>
    <row r="768" spans="1:6" s="891" customFormat="1" ht="22.5" customHeight="1">
      <c r="A768" s="877"/>
      <c r="B768" s="874" t="s">
        <v>5061</v>
      </c>
      <c r="C768" s="875" t="s">
        <v>2770</v>
      </c>
      <c r="D768" s="431" t="s">
        <v>5062</v>
      </c>
      <c r="E768" s="347" t="s">
        <v>1598</v>
      </c>
    </row>
    <row r="769" spans="1:6" s="891" customFormat="1" ht="18" customHeight="1">
      <c r="A769" s="81"/>
      <c r="B769" s="879" t="s">
        <v>6676</v>
      </c>
      <c r="C769" s="880" t="s">
        <v>6677</v>
      </c>
      <c r="D769" s="317">
        <v>40</v>
      </c>
      <c r="E769" s="679">
        <v>60</v>
      </c>
    </row>
    <row r="770" spans="1:6" s="891" customFormat="1" ht="18" customHeight="1">
      <c r="A770" s="81"/>
      <c r="B770" s="879" t="s">
        <v>6678</v>
      </c>
      <c r="C770" s="880" t="s">
        <v>6679</v>
      </c>
      <c r="D770" s="317">
        <v>40</v>
      </c>
      <c r="E770" s="679">
        <v>60</v>
      </c>
    </row>
    <row r="771" spans="1:6" s="891" customFormat="1" ht="18" customHeight="1">
      <c r="A771" s="81"/>
      <c r="B771" s="879" t="s">
        <v>2551</v>
      </c>
      <c r="C771" s="880" t="s">
        <v>2552</v>
      </c>
      <c r="D771" s="317">
        <v>40</v>
      </c>
      <c r="E771" s="679">
        <v>60</v>
      </c>
    </row>
    <row r="772" spans="1:6" s="891" customFormat="1" ht="18" customHeight="1">
      <c r="A772" s="81"/>
      <c r="B772" s="879" t="s">
        <v>2553</v>
      </c>
      <c r="C772" s="880" t="s">
        <v>2554</v>
      </c>
      <c r="D772" s="317">
        <v>40</v>
      </c>
      <c r="E772" s="679">
        <v>60</v>
      </c>
    </row>
    <row r="773" spans="1:6" s="891" customFormat="1" ht="18" customHeight="1">
      <c r="A773" s="81"/>
      <c r="B773" s="879" t="s">
        <v>2555</v>
      </c>
      <c r="C773" s="880" t="s">
        <v>2556</v>
      </c>
      <c r="D773" s="317">
        <v>40</v>
      </c>
      <c r="E773" s="679">
        <v>60</v>
      </c>
    </row>
    <row r="774" spans="1:6" s="891" customFormat="1" ht="18" customHeight="1">
      <c r="A774" s="81"/>
      <c r="B774" s="879" t="s">
        <v>2557</v>
      </c>
      <c r="C774" s="880" t="s">
        <v>2558</v>
      </c>
      <c r="D774" s="317">
        <v>40</v>
      </c>
      <c r="E774" s="679">
        <v>60</v>
      </c>
    </row>
    <row r="775" spans="1:6" s="891" customFormat="1" ht="18" customHeight="1">
      <c r="A775" s="81"/>
      <c r="B775" s="879" t="s">
        <v>2559</v>
      </c>
      <c r="C775" s="880" t="s">
        <v>2560</v>
      </c>
      <c r="D775" s="317">
        <v>40</v>
      </c>
      <c r="E775" s="679">
        <v>60</v>
      </c>
    </row>
    <row r="776" spans="1:6" s="891" customFormat="1" ht="18" customHeight="1">
      <c r="A776" s="81"/>
      <c r="B776" s="1870" t="s">
        <v>2561</v>
      </c>
      <c r="C776" s="880" t="s">
        <v>4850</v>
      </c>
      <c r="D776" s="317">
        <v>40</v>
      </c>
      <c r="E776" s="679">
        <v>60</v>
      </c>
    </row>
    <row r="777" spans="1:6" s="891" customFormat="1" ht="18" customHeight="1">
      <c r="A777" s="81"/>
      <c r="B777" s="879" t="s">
        <v>4851</v>
      </c>
      <c r="C777" s="880" t="s">
        <v>4852</v>
      </c>
      <c r="D777" s="317">
        <v>40</v>
      </c>
      <c r="E777" s="679">
        <v>60</v>
      </c>
    </row>
    <row r="778" spans="1:6" s="891" customFormat="1" ht="18" customHeight="1">
      <c r="A778" s="81"/>
      <c r="B778" s="879" t="s">
        <v>4853</v>
      </c>
      <c r="C778" s="880" t="s">
        <v>5707</v>
      </c>
      <c r="D778" s="317">
        <v>40</v>
      </c>
      <c r="E778" s="679">
        <v>60</v>
      </c>
    </row>
    <row r="779" spans="1:6" s="891" customFormat="1" ht="18" customHeight="1">
      <c r="A779" s="81"/>
      <c r="B779" s="879" t="s">
        <v>5708</v>
      </c>
      <c r="C779" s="880" t="s">
        <v>5709</v>
      </c>
      <c r="D779" s="317">
        <v>40</v>
      </c>
      <c r="E779" s="679">
        <v>60</v>
      </c>
    </row>
    <row r="780" spans="1:6" s="891" customFormat="1" ht="18" customHeight="1">
      <c r="A780" s="81"/>
      <c r="B780" s="879" t="s">
        <v>5710</v>
      </c>
      <c r="C780" s="880" t="s">
        <v>5711</v>
      </c>
      <c r="D780" s="317">
        <v>40</v>
      </c>
      <c r="E780" s="679">
        <v>60</v>
      </c>
    </row>
    <row r="781" spans="1:6" s="891" customFormat="1" ht="18" customHeight="1">
      <c r="A781" s="81"/>
      <c r="B781" s="879" t="s">
        <v>5712</v>
      </c>
      <c r="C781" s="880" t="s">
        <v>5713</v>
      </c>
      <c r="D781" s="317">
        <v>40</v>
      </c>
      <c r="E781" s="679">
        <v>60</v>
      </c>
    </row>
    <row r="782" spans="1:6" s="891" customFormat="1" ht="18" customHeight="1">
      <c r="A782" s="81"/>
      <c r="B782" s="879" t="s">
        <v>5714</v>
      </c>
      <c r="C782" s="880" t="s">
        <v>5715</v>
      </c>
      <c r="D782" s="317">
        <v>40</v>
      </c>
      <c r="E782" s="679">
        <v>60</v>
      </c>
    </row>
    <row r="783" spans="1:6" s="891" customFormat="1" ht="18" customHeight="1">
      <c r="A783" s="81"/>
      <c r="B783" s="245"/>
      <c r="C783" s="351"/>
      <c r="D783" s="585"/>
      <c r="E783" s="585"/>
      <c r="F783" s="876"/>
    </row>
    <row r="784" spans="1:6" s="891" customFormat="1" ht="18" customHeight="1">
      <c r="A784" s="81"/>
      <c r="B784" s="245"/>
      <c r="C784" s="351"/>
      <c r="D784" s="585"/>
      <c r="E784" s="585"/>
      <c r="F784" s="876"/>
    </row>
    <row r="785" spans="1:6" s="891" customFormat="1" ht="18" customHeight="1">
      <c r="A785" s="81"/>
      <c r="B785" s="245"/>
      <c r="C785" s="351"/>
      <c r="D785" s="585"/>
      <c r="E785" s="585"/>
      <c r="F785" s="876"/>
    </row>
    <row r="786" spans="1:6" s="891" customFormat="1" ht="35.1" customHeight="1">
      <c r="A786" s="215" t="s">
        <v>5058</v>
      </c>
      <c r="B786" s="172"/>
      <c r="C786" s="218"/>
      <c r="D786" s="868"/>
      <c r="E786" s="868"/>
      <c r="F786" s="714"/>
    </row>
    <row r="787" spans="1:6" s="891" customFormat="1" ht="18" customHeight="1">
      <c r="A787" s="325" t="s">
        <v>810</v>
      </c>
      <c r="B787" s="172"/>
      <c r="C787" s="218"/>
      <c r="D787" s="868"/>
      <c r="E787" s="868"/>
      <c r="F787" s="714"/>
    </row>
    <row r="788" spans="1:6" s="891" customFormat="1" ht="15">
      <c r="A788" s="81"/>
      <c r="B788" s="245"/>
      <c r="C788" s="351"/>
      <c r="D788" s="585"/>
      <c r="E788" s="585"/>
      <c r="F788" s="876"/>
    </row>
    <row r="789" spans="1:6" s="891" customFormat="1" ht="35.1" customHeight="1">
      <c r="A789" s="81"/>
      <c r="B789" s="81" t="s">
        <v>818</v>
      </c>
      <c r="C789" s="351"/>
      <c r="D789" s="585"/>
      <c r="E789" s="585"/>
      <c r="F789" s="876"/>
    </row>
    <row r="790" spans="1:6" s="891" customFormat="1" ht="18" customHeight="1">
      <c r="A790" s="81"/>
      <c r="B790" s="207"/>
      <c r="C790" s="47"/>
      <c r="D790" s="585"/>
      <c r="E790" s="585"/>
      <c r="F790" s="218"/>
    </row>
    <row r="791" spans="1:6" s="891" customFormat="1" ht="22.5" customHeight="1">
      <c r="A791" s="877"/>
      <c r="B791" s="874" t="s">
        <v>5061</v>
      </c>
      <c r="C791" s="875" t="s">
        <v>2770</v>
      </c>
      <c r="D791" s="431" t="s">
        <v>5062</v>
      </c>
      <c r="E791" s="347" t="s">
        <v>1598</v>
      </c>
    </row>
    <row r="792" spans="1:6" s="891" customFormat="1" ht="18" customHeight="1">
      <c r="A792" s="81"/>
      <c r="B792" s="879" t="s">
        <v>5716</v>
      </c>
      <c r="C792" s="880" t="s">
        <v>5717</v>
      </c>
      <c r="D792" s="317">
        <v>50</v>
      </c>
      <c r="E792" s="679">
        <v>80</v>
      </c>
    </row>
    <row r="793" spans="1:6" s="891" customFormat="1" ht="18" customHeight="1">
      <c r="A793" s="81"/>
      <c r="B793" s="879" t="s">
        <v>5718</v>
      </c>
      <c r="C793" s="880" t="s">
        <v>5719</v>
      </c>
      <c r="D793" s="317">
        <v>50</v>
      </c>
      <c r="E793" s="679">
        <v>80</v>
      </c>
    </row>
    <row r="794" spans="1:6" s="891" customFormat="1" ht="18" customHeight="1">
      <c r="A794" s="81"/>
      <c r="B794" s="879" t="s">
        <v>5720</v>
      </c>
      <c r="C794" s="880" t="s">
        <v>5721</v>
      </c>
      <c r="D794" s="317">
        <v>50</v>
      </c>
      <c r="E794" s="679">
        <v>80</v>
      </c>
    </row>
    <row r="795" spans="1:6" s="891" customFormat="1" ht="18" customHeight="1">
      <c r="A795" s="81"/>
      <c r="B795" s="879" t="s">
        <v>5722</v>
      </c>
      <c r="C795" s="880" t="s">
        <v>5723</v>
      </c>
      <c r="D795" s="317">
        <v>50</v>
      </c>
      <c r="E795" s="679">
        <v>80</v>
      </c>
    </row>
    <row r="796" spans="1:6" s="891" customFormat="1" ht="18" customHeight="1">
      <c r="A796" s="81"/>
      <c r="B796" s="879" t="s">
        <v>5724</v>
      </c>
      <c r="C796" s="880" t="s">
        <v>1518</v>
      </c>
      <c r="D796" s="317">
        <v>50</v>
      </c>
      <c r="E796" s="679">
        <v>80</v>
      </c>
    </row>
    <row r="797" spans="1:6" s="891" customFormat="1" ht="18" customHeight="1">
      <c r="A797" s="81"/>
      <c r="B797" s="879" t="s">
        <v>1519</v>
      </c>
      <c r="C797" s="880" t="s">
        <v>5725</v>
      </c>
      <c r="D797" s="317">
        <v>50</v>
      </c>
      <c r="E797" s="679">
        <v>80</v>
      </c>
    </row>
    <row r="798" spans="1:6" s="891" customFormat="1" ht="18" customHeight="1">
      <c r="A798" s="81"/>
      <c r="B798" s="879" t="s">
        <v>5726</v>
      </c>
      <c r="C798" s="880" t="s">
        <v>5727</v>
      </c>
      <c r="D798" s="317">
        <v>50</v>
      </c>
      <c r="E798" s="679">
        <v>80</v>
      </c>
    </row>
    <row r="799" spans="1:6" s="891" customFormat="1" ht="18" customHeight="1">
      <c r="A799" s="81"/>
      <c r="B799" s="879" t="s">
        <v>5728</v>
      </c>
      <c r="C799" s="880" t="s">
        <v>5729</v>
      </c>
      <c r="D799" s="317">
        <v>50</v>
      </c>
      <c r="E799" s="679">
        <v>80</v>
      </c>
    </row>
    <row r="800" spans="1:6" s="891" customFormat="1" ht="18" customHeight="1">
      <c r="A800" s="81"/>
      <c r="B800" s="879" t="s">
        <v>5730</v>
      </c>
      <c r="C800" s="880" t="s">
        <v>5731</v>
      </c>
      <c r="D800" s="317">
        <v>50</v>
      </c>
      <c r="E800" s="679">
        <v>80</v>
      </c>
    </row>
    <row r="801" spans="1:6" s="891" customFormat="1" ht="18" customHeight="1">
      <c r="A801" s="81"/>
      <c r="B801" s="879" t="s">
        <v>5732</v>
      </c>
      <c r="C801" s="880" t="s">
        <v>5733</v>
      </c>
      <c r="D801" s="317">
        <v>50</v>
      </c>
      <c r="E801" s="679">
        <v>80</v>
      </c>
    </row>
    <row r="802" spans="1:6" s="891" customFormat="1" ht="18" customHeight="1">
      <c r="A802" s="81"/>
      <c r="B802" s="879" t="s">
        <v>5734</v>
      </c>
      <c r="C802" s="880" t="s">
        <v>5735</v>
      </c>
      <c r="D802" s="317">
        <v>50</v>
      </c>
      <c r="E802" s="679">
        <v>80</v>
      </c>
    </row>
    <row r="803" spans="1:6" s="891" customFormat="1" ht="15" customHeight="1">
      <c r="A803" s="81"/>
      <c r="B803" s="879" t="s">
        <v>5736</v>
      </c>
      <c r="C803" s="880" t="s">
        <v>5737</v>
      </c>
      <c r="D803" s="317">
        <v>50</v>
      </c>
      <c r="E803" s="679">
        <v>80</v>
      </c>
    </row>
    <row r="804" spans="1:6" s="891" customFormat="1" ht="15" customHeight="1">
      <c r="A804" s="81"/>
      <c r="B804" s="879" t="s">
        <v>5738</v>
      </c>
      <c r="C804" s="880" t="s">
        <v>5739</v>
      </c>
      <c r="D804" s="317">
        <v>50</v>
      </c>
      <c r="E804" s="679">
        <v>80</v>
      </c>
    </row>
    <row r="805" spans="1:6" s="891" customFormat="1" ht="15" customHeight="1">
      <c r="A805" s="81"/>
      <c r="B805" s="245"/>
      <c r="C805" s="351"/>
      <c r="D805" s="585"/>
      <c r="E805" s="585"/>
    </row>
    <row r="806" spans="1:6" s="891" customFormat="1" ht="15" customHeight="1">
      <c r="A806" s="81"/>
      <c r="B806" s="245"/>
      <c r="C806" s="351"/>
      <c r="D806" s="585"/>
      <c r="E806" s="585"/>
    </row>
    <row r="807" spans="1:6" s="891" customFormat="1" ht="15" customHeight="1">
      <c r="A807" s="81"/>
      <c r="B807" s="81" t="s">
        <v>819</v>
      </c>
      <c r="C807" s="351"/>
      <c r="D807" s="585"/>
      <c r="E807" s="585"/>
    </row>
    <row r="808" spans="1:6" s="891" customFormat="1" ht="15" customHeight="1">
      <c r="A808" s="81"/>
      <c r="B808" s="207"/>
      <c r="C808" s="47"/>
      <c r="D808" s="388"/>
      <c r="E808" s="388"/>
    </row>
    <row r="809" spans="1:6" ht="35.1" customHeight="1">
      <c r="A809" s="877"/>
      <c r="B809" s="874" t="s">
        <v>5061</v>
      </c>
      <c r="C809" s="875" t="s">
        <v>2770</v>
      </c>
      <c r="D809" s="431" t="s">
        <v>5062</v>
      </c>
      <c r="E809" s="347" t="s">
        <v>1598</v>
      </c>
      <c r="F809"/>
    </row>
    <row r="810" spans="1:6" ht="26.1" customHeight="1">
      <c r="A810" s="81"/>
      <c r="B810" s="879" t="s">
        <v>1773</v>
      </c>
      <c r="C810" s="880" t="s">
        <v>1774</v>
      </c>
      <c r="D810" s="317">
        <v>65</v>
      </c>
      <c r="E810" s="679">
        <v>100</v>
      </c>
      <c r="F810"/>
    </row>
    <row r="811" spans="1:6" ht="15" customHeight="1">
      <c r="A811" s="81"/>
      <c r="B811" s="879" t="s">
        <v>1775</v>
      </c>
      <c r="C811" s="880" t="s">
        <v>1776</v>
      </c>
      <c r="D811" s="317">
        <v>65</v>
      </c>
      <c r="E811" s="679">
        <v>100</v>
      </c>
      <c r="F811"/>
    </row>
    <row r="812" spans="1:6" s="891" customFormat="1" ht="15" customHeight="1">
      <c r="A812" s="81"/>
      <c r="B812" s="879" t="s">
        <v>1777</v>
      </c>
      <c r="C812" s="880" t="s">
        <v>1778</v>
      </c>
      <c r="D812" s="317">
        <v>65</v>
      </c>
      <c r="E812" s="679">
        <v>100</v>
      </c>
    </row>
    <row r="813" spans="1:6" s="891" customFormat="1" ht="15" customHeight="1">
      <c r="A813" s="81"/>
      <c r="B813" s="879" t="s">
        <v>1779</v>
      </c>
      <c r="C813" s="880" t="s">
        <v>1780</v>
      </c>
      <c r="D813" s="317">
        <v>65</v>
      </c>
      <c r="E813" s="679">
        <v>100</v>
      </c>
    </row>
    <row r="814" spans="1:6" s="891" customFormat="1" ht="15" customHeight="1">
      <c r="A814" s="81"/>
      <c r="B814" s="879" t="s">
        <v>1781</v>
      </c>
      <c r="C814" s="880" t="s">
        <v>1782</v>
      </c>
      <c r="D814" s="317">
        <v>65</v>
      </c>
      <c r="E814" s="679">
        <v>100</v>
      </c>
    </row>
    <row r="815" spans="1:6" s="891" customFormat="1" ht="15" customHeight="1">
      <c r="A815" s="81"/>
      <c r="B815" s="879" t="s">
        <v>1783</v>
      </c>
      <c r="C815" s="880" t="s">
        <v>1784</v>
      </c>
      <c r="D815" s="317">
        <v>65</v>
      </c>
      <c r="E815" s="679">
        <v>100</v>
      </c>
    </row>
    <row r="816" spans="1:6" s="891" customFormat="1" ht="15">
      <c r="A816" s="81"/>
      <c r="B816" s="879" t="s">
        <v>1785</v>
      </c>
      <c r="C816" s="880" t="s">
        <v>1786</v>
      </c>
      <c r="D816" s="317">
        <v>65</v>
      </c>
      <c r="E816" s="679">
        <v>100</v>
      </c>
    </row>
    <row r="817" spans="1:6" s="891" customFormat="1" ht="18" customHeight="1">
      <c r="A817" s="81"/>
      <c r="B817" s="879" t="s">
        <v>1787</v>
      </c>
      <c r="C817" s="880" t="s">
        <v>1788</v>
      </c>
      <c r="D817" s="317">
        <v>65</v>
      </c>
      <c r="E817" s="679">
        <v>100</v>
      </c>
    </row>
    <row r="818" spans="1:6" s="891" customFormat="1" ht="18" customHeight="1">
      <c r="A818" s="81"/>
      <c r="B818" s="879" t="s">
        <v>1789</v>
      </c>
      <c r="C818" s="880" t="s">
        <v>1790</v>
      </c>
      <c r="D818" s="317">
        <v>65</v>
      </c>
      <c r="E818" s="679">
        <v>100</v>
      </c>
    </row>
    <row r="819" spans="1:6" s="891" customFormat="1" ht="18" customHeight="1">
      <c r="A819" s="81"/>
      <c r="B819" s="879" t="s">
        <v>1791</v>
      </c>
      <c r="C819" s="880" t="s">
        <v>1792</v>
      </c>
      <c r="D819" s="317">
        <v>65</v>
      </c>
      <c r="E819" s="679">
        <v>100</v>
      </c>
    </row>
    <row r="820" spans="1:6" s="891" customFormat="1" ht="18" customHeight="1">
      <c r="B820" s="879" t="s">
        <v>1793</v>
      </c>
      <c r="C820" s="880" t="s">
        <v>1794</v>
      </c>
      <c r="D820" s="317">
        <v>65</v>
      </c>
      <c r="E820" s="679">
        <v>100</v>
      </c>
    </row>
    <row r="821" spans="1:6" s="891" customFormat="1" ht="18" customHeight="1">
      <c r="B821" s="879" t="s">
        <v>1795</v>
      </c>
      <c r="C821" s="880" t="s">
        <v>1796</v>
      </c>
      <c r="D821" s="317">
        <v>65</v>
      </c>
      <c r="E821" s="679">
        <v>100</v>
      </c>
    </row>
    <row r="822" spans="1:6" s="891" customFormat="1" ht="18" customHeight="1">
      <c r="B822" s="879" t="s">
        <v>1797</v>
      </c>
      <c r="C822" s="880" t="s">
        <v>3956</v>
      </c>
      <c r="D822" s="317">
        <v>65</v>
      </c>
      <c r="E822" s="679">
        <v>100</v>
      </c>
    </row>
    <row r="823" spans="1:6" s="891" customFormat="1" ht="18" customHeight="1">
      <c r="B823" s="245"/>
      <c r="C823" s="351"/>
      <c r="D823" s="585"/>
      <c r="E823" s="585"/>
      <c r="F823" s="876"/>
    </row>
    <row r="824" spans="1:6" s="891" customFormat="1" ht="18" customHeight="1">
      <c r="B824" s="245"/>
      <c r="C824" s="351"/>
      <c r="D824" s="585"/>
      <c r="E824" s="585"/>
      <c r="F824" s="876"/>
    </row>
    <row r="825" spans="1:6" s="891" customFormat="1" ht="35.1" customHeight="1">
      <c r="A825" s="215" t="s">
        <v>5058</v>
      </c>
      <c r="C825" s="218"/>
      <c r="D825" s="868"/>
      <c r="E825" s="868"/>
      <c r="F825" s="714"/>
    </row>
    <row r="826" spans="1:6" s="891" customFormat="1" ht="18" customHeight="1">
      <c r="A826" s="325" t="s">
        <v>810</v>
      </c>
      <c r="B826" s="172"/>
      <c r="C826" s="47"/>
      <c r="D826" s="388"/>
      <c r="E826" s="388"/>
      <c r="F826" s="218"/>
    </row>
    <row r="827" spans="1:6" s="891" customFormat="1" ht="18" customHeight="1">
      <c r="A827" s="884"/>
      <c r="B827" s="81" t="s">
        <v>820</v>
      </c>
      <c r="C827" s="47"/>
      <c r="D827" s="388"/>
      <c r="E827" s="388"/>
      <c r="F827" s="218"/>
    </row>
    <row r="828" spans="1:6" s="891" customFormat="1" ht="35.1" customHeight="1">
      <c r="A828" s="884"/>
      <c r="C828" s="47"/>
      <c r="D828" s="388"/>
      <c r="E828" s="388"/>
      <c r="F828" s="218"/>
    </row>
    <row r="829" spans="1:6" s="891" customFormat="1" ht="35.1" customHeight="1">
      <c r="A829" s="877"/>
      <c r="B829" s="874" t="s">
        <v>5061</v>
      </c>
      <c r="C829" s="875" t="s">
        <v>2770</v>
      </c>
      <c r="D829" s="431" t="s">
        <v>5062</v>
      </c>
      <c r="E829" s="347" t="s">
        <v>1598</v>
      </c>
    </row>
    <row r="830" spans="1:6" s="891" customFormat="1" ht="18" customHeight="1">
      <c r="B830" s="879" t="s">
        <v>3957</v>
      </c>
      <c r="C830" s="880" t="s">
        <v>3958</v>
      </c>
      <c r="D830" s="317">
        <v>75</v>
      </c>
      <c r="E830" s="679">
        <v>110</v>
      </c>
    </row>
    <row r="831" spans="1:6" s="891" customFormat="1" ht="18" customHeight="1">
      <c r="B831" s="879" t="s">
        <v>3959</v>
      </c>
      <c r="C831" s="880" t="s">
        <v>3960</v>
      </c>
      <c r="D831" s="317">
        <v>75</v>
      </c>
      <c r="E831" s="679">
        <v>110</v>
      </c>
    </row>
    <row r="832" spans="1:6" s="891" customFormat="1" ht="18" customHeight="1">
      <c r="B832" s="879" t="s">
        <v>3961</v>
      </c>
      <c r="C832" s="880" t="s">
        <v>1579</v>
      </c>
      <c r="D832" s="317">
        <v>75</v>
      </c>
      <c r="E832" s="679">
        <v>110</v>
      </c>
    </row>
    <row r="833" spans="1:5" s="891" customFormat="1" ht="18" customHeight="1">
      <c r="B833" s="879" t="s">
        <v>1580</v>
      </c>
      <c r="C833" s="880" t="s">
        <v>1581</v>
      </c>
      <c r="D833" s="317">
        <v>75</v>
      </c>
      <c r="E833" s="679">
        <v>110</v>
      </c>
    </row>
    <row r="834" spans="1:5" s="891" customFormat="1" ht="18" customHeight="1">
      <c r="B834" s="879" t="s">
        <v>1582</v>
      </c>
      <c r="C834" s="880" t="s">
        <v>1748</v>
      </c>
      <c r="D834" s="317">
        <v>75</v>
      </c>
      <c r="E834" s="679">
        <v>110</v>
      </c>
    </row>
    <row r="835" spans="1:5" s="891" customFormat="1" ht="11.25">
      <c r="B835" s="879" t="s">
        <v>1749</v>
      </c>
      <c r="C835" s="880" t="s">
        <v>2912</v>
      </c>
      <c r="D835" s="317">
        <v>75</v>
      </c>
      <c r="E835" s="679">
        <v>110</v>
      </c>
    </row>
    <row r="836" spans="1:5" s="891" customFormat="1" ht="18" customHeight="1">
      <c r="B836" s="879" t="s">
        <v>2913</v>
      </c>
      <c r="C836" s="880" t="s">
        <v>2914</v>
      </c>
      <c r="D836" s="317">
        <v>75</v>
      </c>
      <c r="E836" s="679">
        <v>110</v>
      </c>
    </row>
    <row r="837" spans="1:5" s="891" customFormat="1" ht="18" customHeight="1">
      <c r="B837" s="879" t="s">
        <v>1742</v>
      </c>
      <c r="C837" s="880" t="s">
        <v>1743</v>
      </c>
      <c r="D837" s="317">
        <v>75</v>
      </c>
      <c r="E837" s="679">
        <v>110</v>
      </c>
    </row>
    <row r="838" spans="1:5" s="891" customFormat="1" ht="18" customHeight="1">
      <c r="B838" s="879" t="s">
        <v>1744</v>
      </c>
      <c r="C838" s="880" t="s">
        <v>1745</v>
      </c>
      <c r="D838" s="317">
        <v>75</v>
      </c>
      <c r="E838" s="679">
        <v>110</v>
      </c>
    </row>
    <row r="839" spans="1:5" s="891" customFormat="1" ht="18" customHeight="1">
      <c r="B839" s="879" t="s">
        <v>1746</v>
      </c>
      <c r="C839" s="880" t="s">
        <v>1747</v>
      </c>
      <c r="D839" s="317">
        <v>75</v>
      </c>
      <c r="E839" s="679">
        <v>110</v>
      </c>
    </row>
    <row r="840" spans="1:5" s="891" customFormat="1" ht="18" customHeight="1">
      <c r="B840" s="879" t="s">
        <v>4784</v>
      </c>
      <c r="C840" s="880" t="s">
        <v>4785</v>
      </c>
      <c r="D840" s="317">
        <v>75</v>
      </c>
      <c r="E840" s="679">
        <v>110</v>
      </c>
    </row>
    <row r="841" spans="1:5" s="891" customFormat="1" ht="18" customHeight="1">
      <c r="B841" s="879" t="s">
        <v>4786</v>
      </c>
      <c r="C841" s="880" t="s">
        <v>4787</v>
      </c>
      <c r="D841" s="317">
        <v>75</v>
      </c>
      <c r="E841" s="679">
        <v>110</v>
      </c>
    </row>
    <row r="842" spans="1:5" s="891" customFormat="1" ht="18" customHeight="1">
      <c r="A842" s="869"/>
      <c r="B842" s="879" t="s">
        <v>4788</v>
      </c>
      <c r="C842" s="880" t="s">
        <v>4789</v>
      </c>
      <c r="D842" s="317">
        <v>75</v>
      </c>
      <c r="E842" s="679">
        <v>110</v>
      </c>
    </row>
    <row r="843" spans="1:5" s="891" customFormat="1" ht="18" customHeight="1">
      <c r="A843" s="869"/>
      <c r="B843" s="245"/>
      <c r="C843" s="351"/>
      <c r="D843" s="585"/>
      <c r="E843" s="585"/>
    </row>
    <row r="844" spans="1:5" s="891" customFormat="1" ht="18" customHeight="1">
      <c r="A844" s="869"/>
      <c r="B844" s="869" t="s">
        <v>821</v>
      </c>
      <c r="C844" s="351"/>
      <c r="D844" s="585"/>
      <c r="E844" s="585"/>
    </row>
    <row r="845" spans="1:5" s="891" customFormat="1" ht="18" customHeight="1">
      <c r="A845" s="869"/>
      <c r="B845" s="207"/>
      <c r="C845" s="47"/>
      <c r="D845" s="585"/>
      <c r="E845" s="585"/>
    </row>
    <row r="846" spans="1:5" s="891" customFormat="1" ht="22.5" customHeight="1">
      <c r="A846" s="900"/>
      <c r="B846" s="874" t="s">
        <v>5061</v>
      </c>
      <c r="C846" s="875" t="s">
        <v>2770</v>
      </c>
      <c r="D846" s="431" t="s">
        <v>5062</v>
      </c>
      <c r="E846" s="347" t="s">
        <v>1598</v>
      </c>
    </row>
    <row r="847" spans="1:5" s="891" customFormat="1" ht="18" customHeight="1">
      <c r="A847" s="869"/>
      <c r="B847" s="879" t="s">
        <v>3668</v>
      </c>
      <c r="C847" s="880" t="s">
        <v>3669</v>
      </c>
      <c r="D847" s="317">
        <v>85</v>
      </c>
      <c r="E847" s="679">
        <v>135</v>
      </c>
    </row>
    <row r="848" spans="1:5" s="891" customFormat="1" ht="18" customHeight="1">
      <c r="A848" s="869"/>
      <c r="B848" s="879" t="s">
        <v>3670</v>
      </c>
      <c r="C848" s="880" t="s">
        <v>3671</v>
      </c>
      <c r="D848" s="317">
        <v>85</v>
      </c>
      <c r="E848" s="679">
        <v>135</v>
      </c>
    </row>
    <row r="849" spans="1:6" s="891" customFormat="1" ht="15" customHeight="1">
      <c r="A849" s="869"/>
      <c r="B849" s="879" t="s">
        <v>3672</v>
      </c>
      <c r="C849" s="880" t="s">
        <v>3673</v>
      </c>
      <c r="D849" s="317">
        <v>85</v>
      </c>
      <c r="E849" s="679">
        <v>135</v>
      </c>
    </row>
    <row r="850" spans="1:6" s="891" customFormat="1" ht="15" customHeight="1">
      <c r="A850" s="869"/>
      <c r="B850" s="879" t="s">
        <v>3674</v>
      </c>
      <c r="C850" s="880" t="s">
        <v>3675</v>
      </c>
      <c r="D850" s="317">
        <v>85</v>
      </c>
      <c r="E850" s="679">
        <v>135</v>
      </c>
    </row>
    <row r="851" spans="1:6" s="891" customFormat="1" ht="15" customHeight="1">
      <c r="A851" s="869"/>
      <c r="B851" s="879" t="s">
        <v>3676</v>
      </c>
      <c r="C851" s="880" t="s">
        <v>3677</v>
      </c>
      <c r="D851" s="317">
        <v>85</v>
      </c>
      <c r="E851" s="679">
        <v>135</v>
      </c>
    </row>
    <row r="852" spans="1:6" s="891" customFormat="1" ht="15" customHeight="1">
      <c r="A852" s="869"/>
      <c r="B852" s="879" t="s">
        <v>3678</v>
      </c>
      <c r="C852" s="880" t="s">
        <v>3679</v>
      </c>
      <c r="D852" s="317">
        <v>85</v>
      </c>
      <c r="E852" s="679">
        <v>135</v>
      </c>
    </row>
    <row r="853" spans="1:6" s="891" customFormat="1" ht="15" customHeight="1">
      <c r="A853" s="869"/>
      <c r="B853" s="879" t="s">
        <v>3680</v>
      </c>
      <c r="C853" s="880" t="s">
        <v>3681</v>
      </c>
      <c r="D853" s="317">
        <v>85</v>
      </c>
      <c r="E853" s="679">
        <v>135</v>
      </c>
    </row>
    <row r="854" spans="1:6" s="891" customFormat="1" ht="15" customHeight="1">
      <c r="A854" s="869"/>
      <c r="B854" s="879" t="s">
        <v>3682</v>
      </c>
      <c r="C854" s="880" t="s">
        <v>3683</v>
      </c>
      <c r="D854" s="317">
        <v>85</v>
      </c>
      <c r="E854" s="679">
        <v>135</v>
      </c>
    </row>
    <row r="855" spans="1:6" s="891" customFormat="1" ht="15" customHeight="1">
      <c r="A855" s="869"/>
      <c r="B855" s="879" t="s">
        <v>3684</v>
      </c>
      <c r="C855" s="880" t="s">
        <v>3685</v>
      </c>
      <c r="D855" s="317">
        <v>85</v>
      </c>
      <c r="E855" s="679">
        <v>135</v>
      </c>
    </row>
    <row r="856" spans="1:6" s="891" customFormat="1" ht="15" customHeight="1">
      <c r="A856" s="869"/>
      <c r="B856" s="879" t="s">
        <v>3686</v>
      </c>
      <c r="C856" s="880" t="s">
        <v>3687</v>
      </c>
      <c r="D856" s="317">
        <v>85</v>
      </c>
      <c r="E856" s="679">
        <v>135</v>
      </c>
    </row>
    <row r="857" spans="1:6" ht="35.1" customHeight="1">
      <c r="A857" s="869"/>
      <c r="B857" s="879" t="s">
        <v>3688</v>
      </c>
      <c r="C857" s="880" t="s">
        <v>3689</v>
      </c>
      <c r="D857" s="317">
        <v>85</v>
      </c>
      <c r="E857" s="679">
        <v>135</v>
      </c>
      <c r="F857"/>
    </row>
    <row r="858" spans="1:6" ht="26.1" customHeight="1">
      <c r="A858" s="869"/>
      <c r="B858" s="879" t="s">
        <v>3690</v>
      </c>
      <c r="C858" s="880" t="s">
        <v>3691</v>
      </c>
      <c r="D858" s="317">
        <v>85</v>
      </c>
      <c r="E858" s="679">
        <v>135</v>
      </c>
      <c r="F858"/>
    </row>
    <row r="859" spans="1:6" ht="15" customHeight="1">
      <c r="A859" s="869"/>
      <c r="B859" s="879" t="s">
        <v>5865</v>
      </c>
      <c r="C859" s="880" t="s">
        <v>5866</v>
      </c>
      <c r="D859" s="317">
        <v>85</v>
      </c>
      <c r="E859" s="679">
        <v>135</v>
      </c>
      <c r="F859"/>
    </row>
    <row r="860" spans="1:6" s="891" customFormat="1" ht="15" customHeight="1">
      <c r="A860" s="869"/>
      <c r="B860" s="245"/>
      <c r="C860" s="351"/>
      <c r="D860" s="585"/>
      <c r="E860" s="585"/>
    </row>
    <row r="861" spans="1:6" s="891" customFormat="1" ht="15" customHeight="1">
      <c r="A861" s="869"/>
      <c r="B861" s="869" t="s">
        <v>822</v>
      </c>
      <c r="C861" s="351"/>
      <c r="D861" s="585"/>
      <c r="E861" s="585"/>
    </row>
    <row r="862" spans="1:6" s="891" customFormat="1" ht="15" customHeight="1">
      <c r="A862" s="869"/>
      <c r="B862" s="207"/>
      <c r="C862" s="47"/>
      <c r="D862" s="585"/>
      <c r="E862" s="585"/>
    </row>
    <row r="863" spans="1:6" s="891" customFormat="1" ht="22.5">
      <c r="A863" s="900"/>
      <c r="B863" s="874" t="s">
        <v>5061</v>
      </c>
      <c r="C863" s="875" t="s">
        <v>2770</v>
      </c>
      <c r="D863" s="431" t="s">
        <v>5062</v>
      </c>
      <c r="E863" s="347" t="s">
        <v>1598</v>
      </c>
    </row>
    <row r="864" spans="1:6" s="891" customFormat="1" ht="18" customHeight="1">
      <c r="A864" s="869"/>
      <c r="B864" s="879" t="s">
        <v>1544</v>
      </c>
      <c r="C864" s="880" t="s">
        <v>6843</v>
      </c>
      <c r="D864" s="317">
        <v>105</v>
      </c>
      <c r="E864" s="679">
        <v>150</v>
      </c>
    </row>
    <row r="865" spans="1:6" s="891" customFormat="1" ht="18" customHeight="1">
      <c r="A865" s="869"/>
      <c r="B865" s="879" t="s">
        <v>1545</v>
      </c>
      <c r="C865" s="880" t="s">
        <v>6827</v>
      </c>
      <c r="D865" s="317">
        <v>105</v>
      </c>
      <c r="E865" s="679">
        <v>150</v>
      </c>
    </row>
    <row r="866" spans="1:6" s="891" customFormat="1" ht="18" customHeight="1">
      <c r="A866" s="869"/>
      <c r="B866" s="879" t="s">
        <v>1546</v>
      </c>
      <c r="C866" s="880" t="s">
        <v>6828</v>
      </c>
      <c r="D866" s="317">
        <v>105</v>
      </c>
      <c r="E866" s="679">
        <v>150</v>
      </c>
    </row>
    <row r="867" spans="1:6" s="891" customFormat="1" ht="18" customHeight="1">
      <c r="A867" s="869"/>
      <c r="B867" s="879" t="s">
        <v>1547</v>
      </c>
      <c r="C867" s="880" t="s">
        <v>2182</v>
      </c>
      <c r="D867" s="317">
        <v>105</v>
      </c>
      <c r="E867" s="679">
        <v>150</v>
      </c>
    </row>
    <row r="868" spans="1:6" s="891" customFormat="1" ht="18" customHeight="1">
      <c r="A868" s="869"/>
      <c r="B868" s="879" t="s">
        <v>2183</v>
      </c>
      <c r="C868" s="880" t="s">
        <v>2184</v>
      </c>
      <c r="D868" s="317">
        <v>105</v>
      </c>
      <c r="E868" s="679">
        <v>150</v>
      </c>
    </row>
    <row r="869" spans="1:6" s="891" customFormat="1" ht="18" customHeight="1">
      <c r="A869" s="869"/>
      <c r="B869" s="879" t="s">
        <v>2185</v>
      </c>
      <c r="C869" s="880" t="s">
        <v>2186</v>
      </c>
      <c r="D869" s="317">
        <v>105</v>
      </c>
      <c r="E869" s="679">
        <v>150</v>
      </c>
    </row>
    <row r="870" spans="1:6" s="891" customFormat="1" ht="18" customHeight="1">
      <c r="A870" s="869"/>
      <c r="B870" s="245"/>
      <c r="C870" s="351"/>
      <c r="D870" s="585"/>
      <c r="E870" s="585"/>
      <c r="F870" s="876"/>
    </row>
    <row r="871" spans="1:6" s="891" customFormat="1" ht="35.1" customHeight="1">
      <c r="A871" s="215" t="s">
        <v>5058</v>
      </c>
      <c r="B871" s="172"/>
      <c r="C871" s="218"/>
      <c r="D871" s="215"/>
      <c r="E871" s="172"/>
      <c r="F871" s="218"/>
    </row>
    <row r="872" spans="1:6" s="891" customFormat="1" ht="18" customHeight="1">
      <c r="A872" s="325" t="s">
        <v>6826</v>
      </c>
      <c r="B872" s="172"/>
      <c r="C872" s="218"/>
      <c r="D872" s="868"/>
      <c r="E872" s="868"/>
      <c r="F872" s="714"/>
    </row>
    <row r="873" spans="1:6" s="891" customFormat="1" ht="18" customHeight="1">
      <c r="A873" s="869"/>
      <c r="B873" s="869" t="s">
        <v>823</v>
      </c>
      <c r="C873" s="351"/>
      <c r="D873" s="585"/>
      <c r="E873" s="585"/>
      <c r="F873" s="876"/>
    </row>
    <row r="874" spans="1:6" s="891" customFormat="1" ht="18" customHeight="1">
      <c r="A874" s="869"/>
      <c r="B874" s="245"/>
      <c r="C874" s="351"/>
      <c r="D874" s="585"/>
      <c r="E874" s="585"/>
      <c r="F874" s="876"/>
    </row>
    <row r="875" spans="1:6" s="891" customFormat="1" ht="35.1" customHeight="1">
      <c r="A875" s="900"/>
      <c r="B875" s="874" t="s">
        <v>5061</v>
      </c>
      <c r="C875" s="875" t="s">
        <v>2770</v>
      </c>
      <c r="D875" s="431" t="s">
        <v>5062</v>
      </c>
      <c r="E875" s="347" t="s">
        <v>1598</v>
      </c>
    </row>
    <row r="876" spans="1:6" s="891" customFormat="1" ht="18" customHeight="1">
      <c r="A876" s="869"/>
      <c r="B876" s="879" t="s">
        <v>2187</v>
      </c>
      <c r="C876" s="880" t="s">
        <v>6844</v>
      </c>
      <c r="D876" s="317">
        <v>120</v>
      </c>
      <c r="E876" s="679">
        <v>155</v>
      </c>
    </row>
    <row r="877" spans="1:6" s="891" customFormat="1" ht="18" customHeight="1">
      <c r="A877" s="869"/>
      <c r="B877" s="879" t="s">
        <v>2188</v>
      </c>
      <c r="C877" s="880" t="s">
        <v>2189</v>
      </c>
      <c r="D877" s="317">
        <v>120</v>
      </c>
      <c r="E877" s="679">
        <v>155</v>
      </c>
    </row>
    <row r="878" spans="1:6" s="891" customFormat="1" ht="18" customHeight="1">
      <c r="A878" s="869"/>
      <c r="B878" s="879" t="s">
        <v>2190</v>
      </c>
      <c r="C878" s="880" t="s">
        <v>2191</v>
      </c>
      <c r="D878" s="317">
        <v>120</v>
      </c>
      <c r="E878" s="679">
        <v>155</v>
      </c>
    </row>
    <row r="879" spans="1:6" s="891" customFormat="1" ht="18" customHeight="1">
      <c r="A879" s="869"/>
      <c r="B879" s="879" t="s">
        <v>2192</v>
      </c>
      <c r="C879" s="880" t="s">
        <v>2193</v>
      </c>
      <c r="D879" s="317">
        <v>120</v>
      </c>
      <c r="E879" s="679">
        <v>155</v>
      </c>
    </row>
    <row r="880" spans="1:6" s="891" customFormat="1" ht="15">
      <c r="A880" s="869"/>
      <c r="B880" s="879" t="s">
        <v>2194</v>
      </c>
      <c r="C880" s="880" t="s">
        <v>2195</v>
      </c>
      <c r="D880" s="317">
        <v>120</v>
      </c>
      <c r="E880" s="679">
        <v>155</v>
      </c>
    </row>
    <row r="881" spans="1:5" s="891" customFormat="1" ht="18" customHeight="1">
      <c r="A881" s="869"/>
      <c r="B881" s="879" t="s">
        <v>2196</v>
      </c>
      <c r="C881" s="880" t="s">
        <v>2197</v>
      </c>
      <c r="D881" s="317">
        <v>120</v>
      </c>
      <c r="E881" s="679">
        <v>155</v>
      </c>
    </row>
    <row r="882" spans="1:5" s="891" customFormat="1" ht="18" customHeight="1">
      <c r="A882" s="869"/>
      <c r="B882" s="245"/>
      <c r="C882" s="351"/>
      <c r="D882" s="585"/>
      <c r="E882" s="585"/>
    </row>
    <row r="883" spans="1:5" s="891" customFormat="1" ht="18" customHeight="1">
      <c r="A883" s="869"/>
      <c r="B883" s="869" t="s">
        <v>824</v>
      </c>
      <c r="C883" s="351"/>
      <c r="D883" s="585"/>
      <c r="E883" s="585"/>
    </row>
    <row r="884" spans="1:5" s="891" customFormat="1" ht="18" customHeight="1">
      <c r="A884" s="869"/>
      <c r="B884" s="245"/>
      <c r="C884" s="351"/>
      <c r="D884" s="585"/>
      <c r="E884" s="585"/>
    </row>
    <row r="885" spans="1:5" s="891" customFormat="1" ht="22.5" customHeight="1">
      <c r="A885" s="900"/>
      <c r="B885" s="874" t="s">
        <v>5061</v>
      </c>
      <c r="C885" s="875" t="s">
        <v>2770</v>
      </c>
      <c r="D885" s="431" t="s">
        <v>5062</v>
      </c>
      <c r="E885" s="347" t="s">
        <v>1598</v>
      </c>
    </row>
    <row r="886" spans="1:5" s="891" customFormat="1" ht="18" customHeight="1">
      <c r="A886" s="869"/>
      <c r="B886" s="879" t="s">
        <v>2198</v>
      </c>
      <c r="C886" s="880" t="s">
        <v>6845</v>
      </c>
      <c r="D886" s="317">
        <v>150</v>
      </c>
      <c r="E886" s="679">
        <v>200</v>
      </c>
    </row>
    <row r="887" spans="1:5" s="891" customFormat="1" ht="18" customHeight="1">
      <c r="A887" s="869"/>
      <c r="B887" s="879" t="s">
        <v>2199</v>
      </c>
      <c r="C887" s="880" t="s">
        <v>3459</v>
      </c>
      <c r="D887" s="317">
        <v>150</v>
      </c>
      <c r="E887" s="679">
        <v>200</v>
      </c>
    </row>
    <row r="888" spans="1:5" s="891" customFormat="1" ht="18" customHeight="1">
      <c r="A888" s="869"/>
      <c r="B888" s="879" t="s">
        <v>3460</v>
      </c>
      <c r="C888" s="880" t="s">
        <v>5305</v>
      </c>
      <c r="D888" s="317">
        <v>150</v>
      </c>
      <c r="E888" s="679">
        <v>200</v>
      </c>
    </row>
    <row r="889" spans="1:5" s="891" customFormat="1" ht="18" customHeight="1">
      <c r="A889" s="869"/>
      <c r="B889" s="879" t="s">
        <v>5306</v>
      </c>
      <c r="C889" s="880" t="s">
        <v>5307</v>
      </c>
      <c r="D889" s="317">
        <v>150</v>
      </c>
      <c r="E889" s="679">
        <v>200</v>
      </c>
    </row>
    <row r="890" spans="1:5" s="891" customFormat="1" ht="18" customHeight="1">
      <c r="A890" s="869"/>
      <c r="B890" s="879" t="s">
        <v>5308</v>
      </c>
      <c r="C890" s="880" t="s">
        <v>5309</v>
      </c>
      <c r="D890" s="317">
        <v>150</v>
      </c>
      <c r="E890" s="679">
        <v>200</v>
      </c>
    </row>
    <row r="891" spans="1:5" s="891" customFormat="1" ht="18" customHeight="1">
      <c r="A891" s="869"/>
      <c r="B891" s="879" t="s">
        <v>5310</v>
      </c>
      <c r="C891" s="880" t="s">
        <v>5311</v>
      </c>
      <c r="D891" s="317">
        <v>150</v>
      </c>
      <c r="E891" s="679">
        <v>200</v>
      </c>
    </row>
    <row r="892" spans="1:5" s="891" customFormat="1" ht="18" customHeight="1">
      <c r="A892" s="901"/>
      <c r="B892" s="245"/>
      <c r="C892" s="351"/>
      <c r="D892" s="585"/>
      <c r="E892" s="585"/>
    </row>
    <row r="893" spans="1:5" s="891" customFormat="1" ht="18" customHeight="1">
      <c r="A893" s="901"/>
      <c r="B893" s="869" t="s">
        <v>825</v>
      </c>
      <c r="C893" s="351"/>
      <c r="D893" s="585"/>
      <c r="E893" s="585"/>
    </row>
    <row r="894" spans="1:5" s="891" customFormat="1" ht="18" customHeight="1">
      <c r="A894" s="901"/>
      <c r="B894" s="245"/>
      <c r="C894" s="351"/>
      <c r="D894" s="585"/>
      <c r="E894" s="585"/>
    </row>
    <row r="895" spans="1:5" s="891" customFormat="1" ht="22.5" customHeight="1">
      <c r="A895" s="900"/>
      <c r="B895" s="874" t="s">
        <v>5061</v>
      </c>
      <c r="C895" s="875" t="s">
        <v>2770</v>
      </c>
      <c r="D895" s="431" t="s">
        <v>5062</v>
      </c>
      <c r="E895" s="347" t="s">
        <v>1598</v>
      </c>
    </row>
    <row r="896" spans="1:5" s="891" customFormat="1" ht="18" customHeight="1">
      <c r="A896" s="869"/>
      <c r="B896" s="879" t="s">
        <v>5312</v>
      </c>
      <c r="C896" s="880" t="s">
        <v>6846</v>
      </c>
      <c r="D896" s="317">
        <v>185</v>
      </c>
      <c r="E896" s="679">
        <v>230</v>
      </c>
    </row>
    <row r="897" spans="1:6" s="891" customFormat="1" ht="18" customHeight="1">
      <c r="A897" s="869"/>
      <c r="B897" s="879" t="s">
        <v>5313</v>
      </c>
      <c r="C897" s="880" t="s">
        <v>5314</v>
      </c>
      <c r="D897" s="317">
        <v>185</v>
      </c>
      <c r="E897" s="679">
        <v>230</v>
      </c>
    </row>
    <row r="898" spans="1:6" s="891" customFormat="1" ht="15">
      <c r="A898" s="869"/>
      <c r="B898" s="879" t="s">
        <v>5315</v>
      </c>
      <c r="C898" s="880" t="s">
        <v>5316</v>
      </c>
      <c r="D898" s="317">
        <v>185</v>
      </c>
      <c r="E898" s="679">
        <v>230</v>
      </c>
    </row>
    <row r="899" spans="1:6" s="891" customFormat="1" ht="18" customHeight="1">
      <c r="A899" s="869"/>
      <c r="B899" s="879" t="s">
        <v>5317</v>
      </c>
      <c r="C899" s="880" t="s">
        <v>5318</v>
      </c>
      <c r="D899" s="317">
        <v>185</v>
      </c>
      <c r="E899" s="679">
        <v>230</v>
      </c>
    </row>
    <row r="900" spans="1:6" s="891" customFormat="1" ht="18" customHeight="1">
      <c r="A900" s="869"/>
      <c r="B900" s="879" t="s">
        <v>5319</v>
      </c>
      <c r="C900" s="880" t="s">
        <v>5320</v>
      </c>
      <c r="D900" s="317">
        <v>185</v>
      </c>
      <c r="E900" s="679">
        <v>230</v>
      </c>
    </row>
    <row r="901" spans="1:6" s="891" customFormat="1" ht="18" customHeight="1">
      <c r="A901" s="869"/>
      <c r="B901" s="879" t="s">
        <v>5321</v>
      </c>
      <c r="C901" s="880" t="s">
        <v>2976</v>
      </c>
      <c r="D901" s="317">
        <v>185</v>
      </c>
      <c r="E901" s="679">
        <v>230</v>
      </c>
    </row>
    <row r="902" spans="1:6" s="891" customFormat="1" ht="18" customHeight="1">
      <c r="A902" s="869"/>
      <c r="B902" s="245"/>
      <c r="C902" s="351"/>
      <c r="D902" s="585"/>
      <c r="E902" s="585"/>
    </row>
    <row r="903" spans="1:6" s="891" customFormat="1" ht="18" customHeight="1">
      <c r="A903" s="869"/>
      <c r="B903" s="869" t="s">
        <v>826</v>
      </c>
      <c r="C903" s="351"/>
      <c r="D903" s="585"/>
      <c r="E903" s="585"/>
    </row>
    <row r="904" spans="1:6" s="891" customFormat="1" ht="18" customHeight="1">
      <c r="A904" s="869"/>
      <c r="B904" s="245"/>
      <c r="C904" s="351"/>
      <c r="D904" s="585"/>
      <c r="E904" s="585"/>
    </row>
    <row r="905" spans="1:6" s="891" customFormat="1" ht="22.5" customHeight="1">
      <c r="A905" s="900"/>
      <c r="B905" s="874" t="s">
        <v>5061</v>
      </c>
      <c r="C905" s="875" t="s">
        <v>2770</v>
      </c>
      <c r="D905" s="431" t="s">
        <v>5062</v>
      </c>
      <c r="E905" s="347" t="s">
        <v>1598</v>
      </c>
    </row>
    <row r="906" spans="1:6" ht="34.9" customHeight="1">
      <c r="A906" s="869"/>
      <c r="B906" s="879" t="s">
        <v>2977</v>
      </c>
      <c r="C906" s="880" t="s">
        <v>6847</v>
      </c>
      <c r="D906" s="317">
        <v>225</v>
      </c>
      <c r="E906" s="679">
        <v>260</v>
      </c>
      <c r="F906"/>
    </row>
    <row r="907" spans="1:6" ht="18" customHeight="1">
      <c r="A907" s="869"/>
      <c r="B907" s="879" t="s">
        <v>2978</v>
      </c>
      <c r="C907" s="880" t="s">
        <v>2979</v>
      </c>
      <c r="D907" s="317">
        <v>225</v>
      </c>
      <c r="E907" s="679">
        <v>260</v>
      </c>
      <c r="F907"/>
    </row>
    <row r="908" spans="1:6" ht="18" customHeight="1">
      <c r="A908" s="869"/>
      <c r="B908" s="879" t="s">
        <v>2980</v>
      </c>
      <c r="C908" s="880" t="s">
        <v>2981</v>
      </c>
      <c r="D908" s="317">
        <v>225</v>
      </c>
      <c r="E908" s="679">
        <v>260</v>
      </c>
      <c r="F908"/>
    </row>
    <row r="909" spans="1:6" s="891" customFormat="1" ht="18" customHeight="1">
      <c r="A909" s="869"/>
      <c r="B909" s="879" t="s">
        <v>2982</v>
      </c>
      <c r="C909" s="880" t="s">
        <v>2983</v>
      </c>
      <c r="D909" s="317">
        <v>225</v>
      </c>
      <c r="E909" s="679">
        <v>260</v>
      </c>
    </row>
    <row r="910" spans="1:6" s="891" customFormat="1" ht="18" customHeight="1">
      <c r="A910" s="869"/>
      <c r="B910" s="879" t="s">
        <v>2984</v>
      </c>
      <c r="C910" s="880" t="s">
        <v>2985</v>
      </c>
      <c r="D910" s="317">
        <v>225</v>
      </c>
      <c r="E910" s="679">
        <v>260</v>
      </c>
    </row>
    <row r="911" spans="1:6" s="891" customFormat="1" ht="18" customHeight="1">
      <c r="A911" s="869"/>
      <c r="B911" s="879" t="s">
        <v>2986</v>
      </c>
      <c r="C911" s="880" t="s">
        <v>2987</v>
      </c>
      <c r="D911" s="317">
        <v>225</v>
      </c>
      <c r="E911" s="679">
        <v>260</v>
      </c>
    </row>
    <row r="912" spans="1:6" s="891" customFormat="1" ht="15">
      <c r="A912" s="869"/>
      <c r="B912" s="245"/>
      <c r="C912" s="351"/>
      <c r="D912" s="585"/>
      <c r="E912" s="585"/>
    </row>
    <row r="913" spans="1:6" s="891" customFormat="1" ht="18" customHeight="1">
      <c r="A913" s="869"/>
      <c r="B913" s="869" t="s">
        <v>827</v>
      </c>
      <c r="C913" s="351"/>
      <c r="D913" s="585"/>
      <c r="E913" s="585"/>
    </row>
    <row r="914" spans="1:6" s="891" customFormat="1" ht="18" customHeight="1">
      <c r="A914" s="900"/>
      <c r="B914" s="874" t="s">
        <v>5061</v>
      </c>
      <c r="C914" s="875" t="s">
        <v>2770</v>
      </c>
      <c r="D914" s="431" t="s">
        <v>5062</v>
      </c>
      <c r="E914" s="347" t="s">
        <v>1598</v>
      </c>
    </row>
    <row r="915" spans="1:6" s="891" customFormat="1" ht="22.5" customHeight="1">
      <c r="A915" s="869"/>
      <c r="B915" s="879" t="s">
        <v>2988</v>
      </c>
      <c r="C915" s="880" t="s">
        <v>6848</v>
      </c>
      <c r="D915" s="317">
        <v>265</v>
      </c>
      <c r="E915" s="679">
        <v>300</v>
      </c>
    </row>
    <row r="916" spans="1:6" s="891" customFormat="1" ht="18" customHeight="1">
      <c r="A916" s="869"/>
      <c r="B916" s="879" t="s">
        <v>2989</v>
      </c>
      <c r="C916" s="880" t="s">
        <v>2990</v>
      </c>
      <c r="D916" s="317">
        <v>265</v>
      </c>
      <c r="E916" s="679">
        <v>300</v>
      </c>
    </row>
    <row r="917" spans="1:6" s="891" customFormat="1" ht="18" customHeight="1">
      <c r="A917" s="869"/>
      <c r="B917" s="879" t="s">
        <v>2991</v>
      </c>
      <c r="C917" s="880" t="s">
        <v>2992</v>
      </c>
      <c r="D917" s="317">
        <v>265</v>
      </c>
      <c r="E917" s="679">
        <v>300</v>
      </c>
    </row>
    <row r="918" spans="1:6" s="891" customFormat="1" ht="18" customHeight="1">
      <c r="A918" s="869"/>
      <c r="B918" s="879" t="s">
        <v>2993</v>
      </c>
      <c r="C918" s="880" t="s">
        <v>2994</v>
      </c>
      <c r="D918" s="317">
        <v>265</v>
      </c>
      <c r="E918" s="679">
        <v>300</v>
      </c>
    </row>
    <row r="919" spans="1:6" s="891" customFormat="1" ht="18" customHeight="1">
      <c r="A919" s="869"/>
      <c r="B919" s="245"/>
      <c r="C919" s="351"/>
      <c r="D919" s="585"/>
      <c r="E919" s="585"/>
      <c r="F919" s="876"/>
    </row>
    <row r="920" spans="1:6" s="891" customFormat="1" ht="35.1" customHeight="1">
      <c r="A920" s="215" t="s">
        <v>5058</v>
      </c>
      <c r="B920" s="172"/>
      <c r="C920" s="218"/>
      <c r="D920" s="868"/>
      <c r="E920" s="868"/>
      <c r="F920" s="714"/>
    </row>
    <row r="921" spans="1:6" s="891" customFormat="1" ht="18" customHeight="1">
      <c r="A921" s="325" t="s">
        <v>6826</v>
      </c>
      <c r="B921" s="172"/>
      <c r="C921" s="218"/>
      <c r="D921" s="868"/>
      <c r="E921" s="868"/>
      <c r="F921" s="714"/>
    </row>
    <row r="922" spans="1:6" s="891" customFormat="1" ht="15">
      <c r="A922" s="869"/>
      <c r="B922" s="869" t="s">
        <v>828</v>
      </c>
      <c r="C922" s="351"/>
      <c r="D922" s="585"/>
      <c r="E922" s="585"/>
      <c r="F922" s="876"/>
    </row>
    <row r="923" spans="1:6" s="891" customFormat="1" ht="18" customHeight="1">
      <c r="A923" s="869"/>
      <c r="B923" s="245"/>
      <c r="C923" s="351"/>
      <c r="D923" s="585"/>
      <c r="E923" s="585"/>
      <c r="F923" s="218"/>
    </row>
    <row r="924" spans="1:6" s="891" customFormat="1" ht="22.5" customHeight="1">
      <c r="A924" s="900"/>
      <c r="B924" s="874" t="s">
        <v>5061</v>
      </c>
      <c r="C924" s="875" t="s">
        <v>2770</v>
      </c>
      <c r="D924" s="431" t="s">
        <v>5062</v>
      </c>
      <c r="E924" s="347" t="s">
        <v>1598</v>
      </c>
    </row>
    <row r="925" spans="1:6" s="891" customFormat="1" ht="18" customHeight="1">
      <c r="A925" s="869"/>
      <c r="B925" s="879" t="s">
        <v>2995</v>
      </c>
      <c r="C925" s="880" t="s">
        <v>6849</v>
      </c>
      <c r="D925" s="317">
        <v>330</v>
      </c>
      <c r="E925" s="679">
        <v>350</v>
      </c>
    </row>
    <row r="926" spans="1:6" s="891" customFormat="1" ht="35.1" customHeight="1">
      <c r="A926" s="869"/>
      <c r="B926" s="879" t="s">
        <v>2996</v>
      </c>
      <c r="C926" s="880" t="s">
        <v>2997</v>
      </c>
      <c r="D926" s="317">
        <v>330</v>
      </c>
      <c r="E926" s="679">
        <v>350</v>
      </c>
    </row>
    <row r="927" spans="1:6" s="891" customFormat="1" ht="18" customHeight="1">
      <c r="A927" s="869"/>
      <c r="B927" s="879" t="s">
        <v>2998</v>
      </c>
      <c r="C927" s="880" t="s">
        <v>5834</v>
      </c>
      <c r="D927" s="317">
        <v>330</v>
      </c>
      <c r="E927" s="679">
        <v>350</v>
      </c>
    </row>
    <row r="928" spans="1:6" s="891" customFormat="1" ht="18" customHeight="1">
      <c r="A928" s="869"/>
      <c r="B928" s="879" t="s">
        <v>5835</v>
      </c>
      <c r="C928" s="880" t="s">
        <v>5836</v>
      </c>
      <c r="D928" s="317">
        <v>330</v>
      </c>
      <c r="E928" s="679">
        <v>350</v>
      </c>
    </row>
    <row r="929" spans="1:5" s="891" customFormat="1" ht="18" customHeight="1">
      <c r="A929" s="869"/>
      <c r="B929" s="245"/>
      <c r="C929" s="351"/>
      <c r="D929" s="585"/>
      <c r="E929" s="585"/>
    </row>
    <row r="930" spans="1:5" s="891" customFormat="1" ht="18" customHeight="1">
      <c r="A930" s="869"/>
      <c r="B930" s="869" t="s">
        <v>829</v>
      </c>
      <c r="C930" s="351"/>
      <c r="D930" s="585"/>
      <c r="E930" s="585"/>
    </row>
    <row r="931" spans="1:5" s="891" customFormat="1" ht="18" customHeight="1">
      <c r="A931" s="869"/>
      <c r="B931" s="245"/>
      <c r="C931" s="351"/>
      <c r="D931" s="585"/>
      <c r="E931" s="585"/>
    </row>
    <row r="932" spans="1:5" s="891" customFormat="1" ht="22.5">
      <c r="A932" s="900"/>
      <c r="B932" s="874" t="s">
        <v>5061</v>
      </c>
      <c r="C932" s="875" t="s">
        <v>2770</v>
      </c>
      <c r="D932" s="431" t="s">
        <v>5062</v>
      </c>
      <c r="E932" s="347" t="s">
        <v>1598</v>
      </c>
    </row>
    <row r="933" spans="1:5" s="891" customFormat="1" ht="18" customHeight="1">
      <c r="A933" s="869"/>
      <c r="B933" s="879" t="s">
        <v>5837</v>
      </c>
      <c r="C933" s="880" t="s">
        <v>6850</v>
      </c>
      <c r="D933" s="317">
        <v>400</v>
      </c>
      <c r="E933" s="679">
        <v>420</v>
      </c>
    </row>
    <row r="934" spans="1:5" s="891" customFormat="1" ht="18" customHeight="1">
      <c r="A934" s="869"/>
      <c r="B934" s="879" t="s">
        <v>3446</v>
      </c>
      <c r="C934" s="880" t="s">
        <v>3447</v>
      </c>
      <c r="D934" s="317">
        <v>400</v>
      </c>
      <c r="E934" s="679">
        <v>420</v>
      </c>
    </row>
    <row r="935" spans="1:5" s="891" customFormat="1" ht="18" customHeight="1">
      <c r="A935" s="869"/>
      <c r="B935" s="879" t="s">
        <v>3448</v>
      </c>
      <c r="C935" s="880" t="s">
        <v>3449</v>
      </c>
      <c r="D935" s="317">
        <v>400</v>
      </c>
      <c r="E935" s="679">
        <v>420</v>
      </c>
    </row>
    <row r="936" spans="1:5" s="891" customFormat="1" ht="18" customHeight="1">
      <c r="A936" s="869"/>
      <c r="B936" s="879" t="s">
        <v>3450</v>
      </c>
      <c r="C936" s="880" t="s">
        <v>3451</v>
      </c>
      <c r="D936" s="317">
        <v>400</v>
      </c>
      <c r="E936" s="679">
        <v>420</v>
      </c>
    </row>
    <row r="937" spans="1:5" s="891" customFormat="1" ht="18" customHeight="1">
      <c r="A937" s="869"/>
      <c r="B937" s="245"/>
      <c r="C937" s="351"/>
      <c r="D937" s="585"/>
      <c r="E937" s="585"/>
    </row>
    <row r="938" spans="1:5" s="891" customFormat="1" ht="18" customHeight="1">
      <c r="A938" s="869"/>
      <c r="B938" s="869" t="s">
        <v>830</v>
      </c>
      <c r="C938" s="351"/>
      <c r="D938" s="585"/>
      <c r="E938" s="585"/>
    </row>
    <row r="939" spans="1:5" s="891" customFormat="1" ht="18" customHeight="1">
      <c r="A939" s="869"/>
      <c r="B939" s="245"/>
      <c r="C939" s="351"/>
      <c r="D939" s="585"/>
      <c r="E939" s="585"/>
    </row>
    <row r="940" spans="1:5" s="891" customFormat="1" ht="22.5" customHeight="1">
      <c r="A940" s="900"/>
      <c r="B940" s="874" t="s">
        <v>5061</v>
      </c>
      <c r="C940" s="875" t="s">
        <v>2770</v>
      </c>
      <c r="D940" s="431" t="s">
        <v>5062</v>
      </c>
      <c r="E940" s="347" t="s">
        <v>1598</v>
      </c>
    </row>
    <row r="941" spans="1:5" s="891" customFormat="1" ht="18" customHeight="1">
      <c r="A941" s="869"/>
      <c r="B941" s="879" t="s">
        <v>3452</v>
      </c>
      <c r="C941" s="880" t="s">
        <v>3453</v>
      </c>
      <c r="D941" s="317">
        <v>500</v>
      </c>
      <c r="E941" s="679">
        <v>630</v>
      </c>
    </row>
    <row r="942" spans="1:5" s="891" customFormat="1" ht="15">
      <c r="A942" s="869"/>
      <c r="B942" s="879" t="s">
        <v>3454</v>
      </c>
      <c r="C942" s="880" t="s">
        <v>3455</v>
      </c>
      <c r="D942" s="317">
        <v>500</v>
      </c>
      <c r="E942" s="679">
        <v>630</v>
      </c>
    </row>
    <row r="943" spans="1:5" s="891" customFormat="1" ht="18" customHeight="1">
      <c r="A943" s="869"/>
      <c r="B943" s="879" t="s">
        <v>3456</v>
      </c>
      <c r="C943" s="880" t="s">
        <v>3457</v>
      </c>
      <c r="D943" s="317">
        <v>500</v>
      </c>
      <c r="E943" s="679">
        <v>630</v>
      </c>
    </row>
    <row r="944" spans="1:5" s="891" customFormat="1" ht="18" customHeight="1">
      <c r="A944" s="869"/>
      <c r="B944" s="879" t="s">
        <v>3458</v>
      </c>
      <c r="C944" s="880" t="s">
        <v>39</v>
      </c>
      <c r="D944" s="317">
        <v>500</v>
      </c>
      <c r="E944" s="679">
        <v>630</v>
      </c>
    </row>
    <row r="945" spans="1:6" s="891" customFormat="1" ht="18" customHeight="1">
      <c r="A945" s="869"/>
      <c r="B945" s="879" t="s">
        <v>40</v>
      </c>
      <c r="C945" s="880" t="s">
        <v>41</v>
      </c>
      <c r="D945" s="317">
        <v>500</v>
      </c>
      <c r="E945" s="679">
        <v>630</v>
      </c>
    </row>
    <row r="946" spans="1:6" s="891" customFormat="1" ht="18" customHeight="1">
      <c r="A946" s="901"/>
      <c r="B946" s="245"/>
      <c r="C946" s="351"/>
      <c r="D946" s="585"/>
      <c r="E946" s="585"/>
    </row>
    <row r="947" spans="1:6" s="891" customFormat="1" ht="18" customHeight="1">
      <c r="A947" s="901"/>
      <c r="B947" s="869" t="s">
        <v>831</v>
      </c>
      <c r="C947" s="351"/>
      <c r="D947" s="585"/>
      <c r="E947" s="585"/>
    </row>
    <row r="948" spans="1:6" s="891" customFormat="1" ht="18" customHeight="1">
      <c r="A948" s="901"/>
      <c r="B948" s="245"/>
      <c r="C948" s="351"/>
      <c r="D948" s="585"/>
      <c r="E948" s="585"/>
    </row>
    <row r="949" spans="1:6" s="891" customFormat="1" ht="22.5" customHeight="1">
      <c r="A949" s="900"/>
      <c r="B949" s="874" t="s">
        <v>5061</v>
      </c>
      <c r="C949" s="875" t="s">
        <v>2770</v>
      </c>
      <c r="D949" s="431" t="s">
        <v>5062</v>
      </c>
      <c r="E949" s="347" t="s">
        <v>1598</v>
      </c>
    </row>
    <row r="950" spans="1:6" s="891" customFormat="1" ht="18" customHeight="1">
      <c r="A950" s="869"/>
      <c r="B950" s="879" t="s">
        <v>42</v>
      </c>
      <c r="C950" s="880" t="s">
        <v>43</v>
      </c>
      <c r="D950" s="317">
        <v>630</v>
      </c>
      <c r="E950" s="679">
        <v>660</v>
      </c>
    </row>
    <row r="951" spans="1:6" s="891" customFormat="1" ht="18" customHeight="1">
      <c r="A951" s="869"/>
      <c r="B951" s="879" t="s">
        <v>44</v>
      </c>
      <c r="C951" s="880" t="s">
        <v>45</v>
      </c>
      <c r="D951" s="317">
        <v>630</v>
      </c>
      <c r="E951" s="679">
        <v>660</v>
      </c>
    </row>
    <row r="952" spans="1:6" s="891" customFormat="1" ht="15">
      <c r="A952" s="869"/>
      <c r="B952" s="879" t="s">
        <v>46</v>
      </c>
      <c r="C952" s="880" t="s">
        <v>47</v>
      </c>
      <c r="D952" s="317">
        <v>630</v>
      </c>
      <c r="E952" s="679">
        <v>660</v>
      </c>
    </row>
    <row r="953" spans="1:6" s="891" customFormat="1" ht="18" customHeight="1">
      <c r="A953" s="869"/>
      <c r="B953" s="879" t="s">
        <v>48</v>
      </c>
      <c r="C953" s="880" t="s">
        <v>49</v>
      </c>
      <c r="D953" s="317">
        <v>630</v>
      </c>
      <c r="E953" s="679">
        <v>660</v>
      </c>
    </row>
    <row r="954" spans="1:6" s="891" customFormat="1" ht="18" customHeight="1">
      <c r="A954" s="869"/>
      <c r="B954" s="879" t="s">
        <v>50</v>
      </c>
      <c r="C954" s="880" t="s">
        <v>51</v>
      </c>
      <c r="D954" s="317">
        <v>630</v>
      </c>
      <c r="E954" s="679">
        <v>660</v>
      </c>
    </row>
    <row r="955" spans="1:6" s="891" customFormat="1" ht="18" customHeight="1">
      <c r="A955" s="869"/>
      <c r="B955" s="245"/>
      <c r="C955" s="351"/>
      <c r="D955" s="585"/>
      <c r="E955" s="585"/>
    </row>
    <row r="956" spans="1:6" s="891" customFormat="1" ht="18" customHeight="1">
      <c r="A956" s="869"/>
      <c r="B956" s="869" t="s">
        <v>832</v>
      </c>
      <c r="C956" s="351"/>
      <c r="D956" s="585"/>
      <c r="E956" s="585"/>
    </row>
    <row r="957" spans="1:6" s="891" customFormat="1" ht="15" customHeight="1">
      <c r="A957" s="869"/>
      <c r="B957" s="245"/>
      <c r="C957" s="351"/>
      <c r="D957" s="585"/>
      <c r="E957" s="585"/>
    </row>
    <row r="958" spans="1:6" ht="35.1" customHeight="1">
      <c r="A958" s="900"/>
      <c r="B958" s="874" t="s">
        <v>5061</v>
      </c>
      <c r="C958" s="875" t="s">
        <v>2770</v>
      </c>
      <c r="D958" s="431" t="s">
        <v>5062</v>
      </c>
      <c r="E958" s="347" t="s">
        <v>1598</v>
      </c>
      <c r="F958"/>
    </row>
    <row r="959" spans="1:6" ht="26.1" customHeight="1">
      <c r="A959" s="869"/>
      <c r="B959" s="879" t="s">
        <v>52</v>
      </c>
      <c r="C959" s="880" t="s">
        <v>53</v>
      </c>
      <c r="D959" s="317">
        <v>800</v>
      </c>
      <c r="E959" s="679">
        <v>800</v>
      </c>
      <c r="F959"/>
    </row>
    <row r="960" spans="1:6" ht="15" customHeight="1">
      <c r="A960" s="869"/>
      <c r="B960" s="879" t="s">
        <v>54</v>
      </c>
      <c r="C960" s="880" t="s">
        <v>55</v>
      </c>
      <c r="D960" s="317">
        <v>800</v>
      </c>
      <c r="E960" s="679">
        <v>800</v>
      </c>
      <c r="F960"/>
    </row>
    <row r="961" spans="1:6" s="891" customFormat="1" ht="15" customHeight="1">
      <c r="A961" s="869"/>
      <c r="B961" s="879" t="s">
        <v>56</v>
      </c>
      <c r="C961" s="880" t="s">
        <v>57</v>
      </c>
      <c r="D961" s="317">
        <v>800</v>
      </c>
      <c r="E961" s="679">
        <v>800</v>
      </c>
    </row>
    <row r="962" spans="1:6" s="891" customFormat="1" ht="15" customHeight="1">
      <c r="A962" s="869"/>
      <c r="B962" s="879" t="s">
        <v>58</v>
      </c>
      <c r="C962" s="880" t="s">
        <v>59</v>
      </c>
      <c r="D962" s="317">
        <v>800</v>
      </c>
      <c r="E962" s="679">
        <v>800</v>
      </c>
    </row>
    <row r="963" spans="1:6" s="891" customFormat="1" ht="15" customHeight="1">
      <c r="A963" s="869"/>
      <c r="B963" s="879" t="s">
        <v>60</v>
      </c>
      <c r="C963" s="880" t="s">
        <v>61</v>
      </c>
      <c r="D963" s="317">
        <v>800</v>
      </c>
      <c r="E963" s="679">
        <v>800</v>
      </c>
    </row>
    <row r="964" spans="1:6" s="891" customFormat="1" ht="36.75">
      <c r="A964" s="215" t="s">
        <v>5058</v>
      </c>
      <c r="B964" s="172"/>
      <c r="C964" s="218"/>
      <c r="D964" s="868"/>
      <c r="E964" s="868"/>
      <c r="F964" s="714"/>
    </row>
    <row r="965" spans="1:6" s="891" customFormat="1" ht="18" customHeight="1">
      <c r="A965" s="325" t="s">
        <v>833</v>
      </c>
      <c r="B965" s="172"/>
      <c r="C965" s="218"/>
      <c r="D965" s="868"/>
      <c r="E965" s="868"/>
      <c r="F965" s="714"/>
    </row>
    <row r="966" spans="1:6" s="891" customFormat="1" ht="18" customHeight="1">
      <c r="A966" s="901"/>
      <c r="B966" s="869" t="s">
        <v>834</v>
      </c>
      <c r="C966" s="47"/>
      <c r="D966" s="585"/>
      <c r="E966" s="585"/>
      <c r="F966" s="218"/>
    </row>
    <row r="967" spans="1:6" s="891" customFormat="1" ht="18" customHeight="1">
      <c r="A967" s="869"/>
      <c r="B967" s="213"/>
      <c r="C967" s="47"/>
      <c r="D967" s="585"/>
      <c r="E967" s="585"/>
      <c r="F967" s="218"/>
    </row>
    <row r="968" spans="1:6" s="891" customFormat="1" ht="22.5" customHeight="1">
      <c r="A968" s="900"/>
      <c r="B968" s="874" t="s">
        <v>5061</v>
      </c>
      <c r="C968" s="875" t="s">
        <v>2770</v>
      </c>
      <c r="D968" s="431" t="s">
        <v>5062</v>
      </c>
      <c r="E968" s="347" t="s">
        <v>1598</v>
      </c>
    </row>
    <row r="969" spans="1:6" s="891" customFormat="1" ht="18" customHeight="1">
      <c r="A969" s="869"/>
      <c r="B969" s="879" t="s">
        <v>3918</v>
      </c>
      <c r="C969" s="880" t="s">
        <v>62</v>
      </c>
      <c r="D969" s="317">
        <v>7</v>
      </c>
      <c r="E969" s="679">
        <v>25</v>
      </c>
    </row>
    <row r="970" spans="1:6" s="891" customFormat="1" ht="18" customHeight="1">
      <c r="A970" s="869"/>
      <c r="B970" s="1183" t="s">
        <v>3919</v>
      </c>
      <c r="C970" s="880" t="s">
        <v>63</v>
      </c>
      <c r="D970" s="317">
        <v>7</v>
      </c>
      <c r="E970" s="679">
        <v>25</v>
      </c>
    </row>
    <row r="971" spans="1:6" s="891" customFormat="1" ht="18" customHeight="1">
      <c r="A971" s="869"/>
      <c r="B971" s="1183" t="s">
        <v>3920</v>
      </c>
      <c r="C971" s="880" t="s">
        <v>64</v>
      </c>
      <c r="D971" s="317">
        <v>7</v>
      </c>
      <c r="E971" s="679">
        <v>25</v>
      </c>
    </row>
    <row r="972" spans="1:6" s="891" customFormat="1" ht="18" customHeight="1">
      <c r="A972" s="869"/>
      <c r="B972" s="1183" t="s">
        <v>3921</v>
      </c>
      <c r="C972" s="880" t="s">
        <v>65</v>
      </c>
      <c r="D972" s="317">
        <v>7</v>
      </c>
      <c r="E972" s="679">
        <v>25</v>
      </c>
    </row>
    <row r="973" spans="1:6" s="891" customFormat="1" ht="18" customHeight="1">
      <c r="A973" s="869"/>
      <c r="B973" s="1869" t="s">
        <v>7604</v>
      </c>
      <c r="C973" s="880" t="s">
        <v>66</v>
      </c>
      <c r="D973" s="317">
        <v>7</v>
      </c>
      <c r="E973" s="679">
        <v>25</v>
      </c>
    </row>
    <row r="974" spans="1:6" s="891" customFormat="1" ht="18" customHeight="1">
      <c r="A974" s="869"/>
      <c r="B974" s="1183" t="s">
        <v>3922</v>
      </c>
      <c r="C974" s="880" t="s">
        <v>67</v>
      </c>
      <c r="D974" s="317">
        <v>7</v>
      </c>
      <c r="E974" s="679">
        <v>25</v>
      </c>
    </row>
    <row r="975" spans="1:6" s="891" customFormat="1" ht="18" customHeight="1">
      <c r="A975" s="869"/>
      <c r="B975" s="1869" t="s">
        <v>7605</v>
      </c>
      <c r="C975" s="880" t="s">
        <v>68</v>
      </c>
      <c r="D975" s="317">
        <v>7</v>
      </c>
      <c r="E975" s="679">
        <v>25</v>
      </c>
    </row>
    <row r="976" spans="1:6" s="891" customFormat="1" ht="18" customHeight="1">
      <c r="A976" s="869"/>
      <c r="B976" s="1183" t="s">
        <v>3923</v>
      </c>
      <c r="C976" s="880" t="s">
        <v>69</v>
      </c>
      <c r="D976" s="317">
        <v>7</v>
      </c>
      <c r="E976" s="679">
        <v>25</v>
      </c>
    </row>
    <row r="977" spans="1:5" s="891" customFormat="1" ht="18" customHeight="1">
      <c r="A977" s="869"/>
      <c r="B977" s="1183" t="s">
        <v>3924</v>
      </c>
      <c r="C977" s="880" t="s">
        <v>70</v>
      </c>
      <c r="D977" s="317">
        <v>7</v>
      </c>
      <c r="E977" s="679">
        <v>25</v>
      </c>
    </row>
    <row r="978" spans="1:5" s="891" customFormat="1" ht="18" customHeight="1">
      <c r="A978" s="869"/>
      <c r="B978" s="1183" t="s">
        <v>3925</v>
      </c>
      <c r="C978" s="880" t="s">
        <v>71</v>
      </c>
      <c r="D978" s="317">
        <v>7</v>
      </c>
      <c r="E978" s="679">
        <v>25</v>
      </c>
    </row>
    <row r="979" spans="1:5" s="891" customFormat="1" ht="18" customHeight="1">
      <c r="B979" s="1183" t="s">
        <v>3926</v>
      </c>
      <c r="C979" s="880" t="s">
        <v>72</v>
      </c>
      <c r="D979" s="317">
        <v>7</v>
      </c>
      <c r="E979" s="679">
        <v>25</v>
      </c>
    </row>
    <row r="980" spans="1:5" s="891" customFormat="1" ht="18" customHeight="1">
      <c r="B980" s="1183" t="s">
        <v>3927</v>
      </c>
      <c r="C980" s="880" t="s">
        <v>73</v>
      </c>
      <c r="D980" s="317">
        <v>7</v>
      </c>
      <c r="E980" s="679">
        <v>25</v>
      </c>
    </row>
    <row r="981" spans="1:5" s="891" customFormat="1" ht="18" customHeight="1">
      <c r="B981" s="245"/>
      <c r="C981" s="351"/>
      <c r="D981" s="585"/>
      <c r="E981" s="585"/>
    </row>
    <row r="982" spans="1:5" s="891" customFormat="1" ht="18" customHeight="1">
      <c r="B982" s="81" t="s">
        <v>835</v>
      </c>
      <c r="C982" s="351"/>
      <c r="D982" s="585"/>
      <c r="E982" s="585"/>
    </row>
    <row r="983" spans="1:5" s="891" customFormat="1" ht="18" customHeight="1">
      <c r="A983" s="869"/>
      <c r="B983" s="207"/>
      <c r="C983" s="47"/>
      <c r="D983" s="388"/>
      <c r="E983" s="388"/>
    </row>
    <row r="984" spans="1:5" s="891" customFormat="1" ht="22.5" customHeight="1">
      <c r="A984" s="877"/>
      <c r="B984" s="874" t="s">
        <v>5061</v>
      </c>
      <c r="C984" s="875" t="s">
        <v>2770</v>
      </c>
      <c r="D984" s="431" t="s">
        <v>5062</v>
      </c>
      <c r="E984" s="347" t="s">
        <v>1598</v>
      </c>
    </row>
    <row r="985" spans="1:5" s="891" customFormat="1" ht="18" customHeight="1">
      <c r="A985" s="869"/>
      <c r="B985" s="1869" t="s">
        <v>7606</v>
      </c>
      <c r="C985" s="880" t="s">
        <v>74</v>
      </c>
      <c r="D985" s="317">
        <v>9</v>
      </c>
      <c r="E985" s="679">
        <v>25</v>
      </c>
    </row>
    <row r="986" spans="1:5" s="891" customFormat="1" ht="18" customHeight="1">
      <c r="A986" s="869"/>
      <c r="B986" s="1183" t="s">
        <v>3928</v>
      </c>
      <c r="C986" s="880" t="s">
        <v>75</v>
      </c>
      <c r="D986" s="317">
        <v>9</v>
      </c>
      <c r="E986" s="679">
        <v>25</v>
      </c>
    </row>
    <row r="987" spans="1:5" s="891" customFormat="1" ht="18" customHeight="1">
      <c r="A987" s="869"/>
      <c r="B987" s="1183" t="s">
        <v>3929</v>
      </c>
      <c r="C987" s="880" t="s">
        <v>76</v>
      </c>
      <c r="D987" s="317">
        <v>9</v>
      </c>
      <c r="E987" s="679">
        <v>25</v>
      </c>
    </row>
    <row r="988" spans="1:5" s="891" customFormat="1" ht="18" customHeight="1">
      <c r="A988" s="869"/>
      <c r="B988" s="1183" t="s">
        <v>3930</v>
      </c>
      <c r="C988" s="880" t="s">
        <v>77</v>
      </c>
      <c r="D988" s="317">
        <v>9</v>
      </c>
      <c r="E988" s="679">
        <v>25</v>
      </c>
    </row>
    <row r="989" spans="1:5" s="891" customFormat="1" ht="18" customHeight="1">
      <c r="A989" s="869"/>
      <c r="B989" s="1869" t="s">
        <v>7607</v>
      </c>
      <c r="C989" s="880" t="s">
        <v>4259</v>
      </c>
      <c r="D989" s="317">
        <v>9</v>
      </c>
      <c r="E989" s="679">
        <v>25</v>
      </c>
    </row>
    <row r="990" spans="1:5" s="891" customFormat="1" ht="18" customHeight="1">
      <c r="A990" s="869"/>
      <c r="B990" s="1183" t="s">
        <v>3931</v>
      </c>
      <c r="C990" s="880" t="s">
        <v>4260</v>
      </c>
      <c r="D990" s="317">
        <v>9</v>
      </c>
      <c r="E990" s="679">
        <v>25</v>
      </c>
    </row>
    <row r="991" spans="1:5" s="891" customFormat="1" ht="18" customHeight="1">
      <c r="A991" s="869"/>
      <c r="B991" s="1869" t="s">
        <v>7608</v>
      </c>
      <c r="C991" s="880" t="s">
        <v>4261</v>
      </c>
      <c r="D991" s="317">
        <v>9</v>
      </c>
      <c r="E991" s="679">
        <v>25</v>
      </c>
    </row>
    <row r="992" spans="1:5" s="891" customFormat="1" ht="18" customHeight="1">
      <c r="A992" s="869"/>
      <c r="B992" s="1183" t="s">
        <v>3932</v>
      </c>
      <c r="C992" s="880" t="s">
        <v>4262</v>
      </c>
      <c r="D992" s="317">
        <v>9</v>
      </c>
      <c r="E992" s="679">
        <v>25</v>
      </c>
    </row>
    <row r="993" spans="1:6" s="891" customFormat="1" ht="18" customHeight="1">
      <c r="A993" s="869"/>
      <c r="B993" s="1183" t="s">
        <v>3933</v>
      </c>
      <c r="C993" s="880" t="s">
        <v>707</v>
      </c>
      <c r="D993" s="317">
        <v>9</v>
      </c>
      <c r="E993" s="679">
        <v>25</v>
      </c>
    </row>
    <row r="994" spans="1:6" s="891" customFormat="1" ht="18" customHeight="1">
      <c r="A994" s="869"/>
      <c r="B994" s="1183" t="s">
        <v>3934</v>
      </c>
      <c r="C994" s="880" t="s">
        <v>708</v>
      </c>
      <c r="D994" s="317">
        <v>9</v>
      </c>
      <c r="E994" s="679">
        <v>25</v>
      </c>
    </row>
    <row r="995" spans="1:6" s="891" customFormat="1" ht="18" customHeight="1">
      <c r="A995" s="869"/>
      <c r="B995" s="1183" t="s">
        <v>3935</v>
      </c>
      <c r="C995" s="880" t="s">
        <v>709</v>
      </c>
      <c r="D995" s="317">
        <v>9</v>
      </c>
      <c r="E995" s="679">
        <v>25</v>
      </c>
    </row>
    <row r="996" spans="1:6" s="891" customFormat="1" ht="18" customHeight="1">
      <c r="A996" s="869"/>
      <c r="B996" s="1183" t="s">
        <v>3936</v>
      </c>
      <c r="C996" s="880" t="s">
        <v>710</v>
      </c>
      <c r="D996" s="317">
        <v>9</v>
      </c>
      <c r="E996" s="679">
        <v>25</v>
      </c>
    </row>
    <row r="997" spans="1:6" s="891" customFormat="1" ht="18" customHeight="1">
      <c r="A997" s="869"/>
      <c r="B997" s="245"/>
      <c r="C997" s="351"/>
      <c r="D997" s="585"/>
      <c r="E997" s="585"/>
    </row>
    <row r="998" spans="1:6" s="891" customFormat="1" ht="15">
      <c r="A998" s="869"/>
      <c r="B998" s="81" t="s">
        <v>836</v>
      </c>
      <c r="C998" s="351"/>
      <c r="D998" s="585"/>
      <c r="E998" s="585"/>
    </row>
    <row r="999" spans="1:6" s="891" customFormat="1" ht="18" customHeight="1">
      <c r="A999" s="869"/>
      <c r="B999" s="207"/>
      <c r="C999" s="47"/>
      <c r="D999" s="388"/>
      <c r="E999" s="388"/>
    </row>
    <row r="1000" spans="1:6" s="891" customFormat="1" ht="22.5" customHeight="1">
      <c r="A1000" s="877"/>
      <c r="B1000" s="874" t="s">
        <v>5061</v>
      </c>
      <c r="C1000" s="875" t="s">
        <v>2770</v>
      </c>
      <c r="D1000" s="431" t="s">
        <v>5062</v>
      </c>
      <c r="E1000" s="347" t="s">
        <v>1598</v>
      </c>
    </row>
    <row r="1001" spans="1:6" s="891" customFormat="1" ht="18" customHeight="1">
      <c r="A1001" s="869"/>
      <c r="B1001" s="1869" t="s">
        <v>7609</v>
      </c>
      <c r="C1001" s="880" t="s">
        <v>711</v>
      </c>
      <c r="D1001" s="317">
        <v>12</v>
      </c>
      <c r="E1001" s="679">
        <v>25</v>
      </c>
    </row>
    <row r="1002" spans="1:6" s="891" customFormat="1" ht="18" customHeight="1">
      <c r="A1002" s="869"/>
      <c r="B1002" s="1183" t="s">
        <v>3937</v>
      </c>
      <c r="C1002" s="880" t="s">
        <v>2789</v>
      </c>
      <c r="D1002" s="317">
        <v>12</v>
      </c>
      <c r="E1002" s="679">
        <v>25</v>
      </c>
    </row>
    <row r="1003" spans="1:6" s="891" customFormat="1" ht="18" customHeight="1">
      <c r="A1003" s="869"/>
      <c r="B1003" s="1869" t="s">
        <v>7610</v>
      </c>
      <c r="C1003" s="880" t="s">
        <v>6660</v>
      </c>
      <c r="D1003" s="317">
        <v>12</v>
      </c>
      <c r="E1003" s="679">
        <v>25</v>
      </c>
    </row>
    <row r="1004" spans="1:6" ht="18" customHeight="1">
      <c r="A1004" s="869"/>
      <c r="B1004" s="1183" t="s">
        <v>3938</v>
      </c>
      <c r="C1004" s="880" t="s">
        <v>6661</v>
      </c>
      <c r="D1004" s="317">
        <v>12</v>
      </c>
      <c r="E1004" s="679">
        <v>25</v>
      </c>
      <c r="F1004"/>
    </row>
    <row r="1005" spans="1:6" ht="18" customHeight="1">
      <c r="A1005" s="869"/>
      <c r="B1005" s="1183" t="s">
        <v>3939</v>
      </c>
      <c r="C1005" s="880" t="s">
        <v>6662</v>
      </c>
      <c r="D1005" s="317">
        <v>12</v>
      </c>
      <c r="E1005" s="679">
        <v>25</v>
      </c>
      <c r="F1005"/>
    </row>
    <row r="1006" spans="1:6" ht="18" customHeight="1">
      <c r="A1006" s="869"/>
      <c r="B1006" s="1183" t="s">
        <v>3940</v>
      </c>
      <c r="C1006" s="880" t="s">
        <v>6663</v>
      </c>
      <c r="D1006" s="317">
        <v>12</v>
      </c>
      <c r="E1006" s="679">
        <v>25</v>
      </c>
      <c r="F1006"/>
    </row>
    <row r="1007" spans="1:6" ht="18" customHeight="1">
      <c r="A1007" s="869"/>
      <c r="B1007" s="1183" t="s">
        <v>3941</v>
      </c>
      <c r="C1007" s="880" t="s">
        <v>6664</v>
      </c>
      <c r="D1007" s="317">
        <v>12</v>
      </c>
      <c r="E1007" s="679">
        <v>25</v>
      </c>
      <c r="F1007"/>
    </row>
    <row r="1008" spans="1:6" ht="18" customHeight="1">
      <c r="A1008" s="869"/>
      <c r="B1008" s="1869" t="s">
        <v>7611</v>
      </c>
      <c r="C1008" s="880" t="s">
        <v>6665</v>
      </c>
      <c r="D1008" s="317">
        <v>12</v>
      </c>
      <c r="E1008" s="679">
        <v>25</v>
      </c>
      <c r="F1008"/>
    </row>
    <row r="1009" spans="1:6" s="891" customFormat="1" ht="18" customHeight="1">
      <c r="A1009" s="869"/>
      <c r="B1009" s="1183" t="s">
        <v>3942</v>
      </c>
      <c r="C1009" s="880" t="s">
        <v>6666</v>
      </c>
      <c r="D1009" s="317">
        <v>12</v>
      </c>
      <c r="E1009" s="679">
        <v>25</v>
      </c>
    </row>
    <row r="1010" spans="1:6" s="891" customFormat="1" ht="18" customHeight="1">
      <c r="A1010" s="869"/>
      <c r="B1010" s="1183" t="s">
        <v>3943</v>
      </c>
      <c r="C1010" s="880" t="s">
        <v>6667</v>
      </c>
      <c r="D1010" s="317">
        <v>12</v>
      </c>
      <c r="E1010" s="679">
        <v>25</v>
      </c>
    </row>
    <row r="1011" spans="1:6" s="891" customFormat="1" ht="18" customHeight="1">
      <c r="A1011" s="869"/>
      <c r="B1011" s="1183" t="s">
        <v>3944</v>
      </c>
      <c r="C1011" s="880" t="s">
        <v>6668</v>
      </c>
      <c r="D1011" s="317">
        <v>12</v>
      </c>
      <c r="E1011" s="679">
        <v>25</v>
      </c>
    </row>
    <row r="1012" spans="1:6" s="891" customFormat="1" ht="18" customHeight="1">
      <c r="A1012" s="869"/>
      <c r="B1012" s="1183" t="s">
        <v>3945</v>
      </c>
      <c r="C1012" s="880" t="s">
        <v>6669</v>
      </c>
      <c r="D1012" s="317">
        <v>12</v>
      </c>
      <c r="E1012" s="679">
        <v>25</v>
      </c>
    </row>
    <row r="1013" spans="1:6" s="891" customFormat="1" ht="35.1" customHeight="1">
      <c r="A1013" s="215" t="s">
        <v>5058</v>
      </c>
      <c r="B1013" s="172"/>
      <c r="C1013" s="218"/>
      <c r="D1013" s="868"/>
      <c r="E1013" s="868"/>
      <c r="F1013" s="714"/>
    </row>
    <row r="1014" spans="1:6" s="891" customFormat="1" ht="18" customHeight="1">
      <c r="A1014" s="325" t="s">
        <v>833</v>
      </c>
      <c r="B1014" s="172"/>
      <c r="C1014" s="218"/>
      <c r="D1014" s="868"/>
      <c r="E1014" s="868"/>
      <c r="F1014" s="714"/>
    </row>
    <row r="1015" spans="1:6" s="891" customFormat="1" ht="18" customHeight="1">
      <c r="A1015" s="869"/>
      <c r="B1015" s="81" t="s">
        <v>837</v>
      </c>
      <c r="C1015" s="351"/>
      <c r="D1015" s="585"/>
      <c r="E1015" s="585"/>
      <c r="F1015" s="876"/>
    </row>
    <row r="1016" spans="1:6" s="891" customFormat="1" ht="18" customHeight="1">
      <c r="A1016" s="881"/>
      <c r="B1016" s="207"/>
      <c r="C1016" s="47"/>
      <c r="D1016" s="388"/>
      <c r="E1016" s="388"/>
      <c r="F1016" s="876"/>
    </row>
    <row r="1017" spans="1:6" s="891" customFormat="1" ht="22.5" customHeight="1">
      <c r="A1017" s="877"/>
      <c r="B1017" s="874" t="s">
        <v>5061</v>
      </c>
      <c r="C1017" s="875" t="s">
        <v>2770</v>
      </c>
      <c r="D1017" s="431" t="s">
        <v>5062</v>
      </c>
      <c r="E1017" s="347" t="s">
        <v>1598</v>
      </c>
    </row>
    <row r="1018" spans="1:6" s="891" customFormat="1" ht="18" customHeight="1">
      <c r="A1018" s="869"/>
      <c r="B1018" s="1869" t="s">
        <v>7612</v>
      </c>
      <c r="C1018" s="880" t="s">
        <v>6670</v>
      </c>
      <c r="D1018" s="317">
        <v>18</v>
      </c>
      <c r="E1018" s="679">
        <v>40</v>
      </c>
    </row>
    <row r="1019" spans="1:6" s="891" customFormat="1" ht="35.1" customHeight="1">
      <c r="A1019" s="869"/>
      <c r="B1019" s="1183" t="s">
        <v>3946</v>
      </c>
      <c r="C1019" s="880" t="s">
        <v>1803</v>
      </c>
      <c r="D1019" s="317">
        <v>18</v>
      </c>
      <c r="E1019" s="679">
        <v>40</v>
      </c>
    </row>
    <row r="1020" spans="1:6" s="891" customFormat="1" ht="18" customHeight="1">
      <c r="A1020" s="869"/>
      <c r="B1020" s="1183" t="s">
        <v>3947</v>
      </c>
      <c r="C1020" s="880" t="s">
        <v>1804</v>
      </c>
      <c r="D1020" s="317">
        <v>18</v>
      </c>
      <c r="E1020" s="679">
        <v>40</v>
      </c>
    </row>
    <row r="1021" spans="1:6" s="891" customFormat="1" ht="18" customHeight="1">
      <c r="A1021" s="869"/>
      <c r="B1021" s="1183" t="s">
        <v>3948</v>
      </c>
      <c r="C1021" s="880" t="s">
        <v>5867</v>
      </c>
      <c r="D1021" s="317">
        <v>18</v>
      </c>
      <c r="E1021" s="679">
        <v>40</v>
      </c>
    </row>
    <row r="1022" spans="1:6" s="891" customFormat="1" ht="18" customHeight="1">
      <c r="A1022" s="869"/>
      <c r="B1022" s="1869" t="s">
        <v>7613</v>
      </c>
      <c r="C1022" s="880" t="s">
        <v>5868</v>
      </c>
      <c r="D1022" s="317">
        <v>18</v>
      </c>
      <c r="E1022" s="679">
        <v>40</v>
      </c>
    </row>
    <row r="1023" spans="1:6" s="891" customFormat="1" ht="18" customHeight="1">
      <c r="A1023" s="869"/>
      <c r="B1023" s="1183" t="s">
        <v>3949</v>
      </c>
      <c r="C1023" s="880" t="s">
        <v>5869</v>
      </c>
      <c r="D1023" s="317">
        <v>18</v>
      </c>
      <c r="E1023" s="679">
        <v>40</v>
      </c>
    </row>
    <row r="1024" spans="1:6" s="891" customFormat="1" ht="18" customHeight="1">
      <c r="A1024" s="869"/>
      <c r="B1024" s="1183" t="s">
        <v>3950</v>
      </c>
      <c r="C1024" s="880" t="s">
        <v>5870</v>
      </c>
      <c r="D1024" s="317">
        <v>18</v>
      </c>
      <c r="E1024" s="679">
        <v>40</v>
      </c>
    </row>
    <row r="1025" spans="1:5" s="891" customFormat="1" ht="18" customHeight="1">
      <c r="A1025" s="869"/>
      <c r="B1025" s="1869" t="s">
        <v>7614</v>
      </c>
      <c r="C1025" s="880" t="s">
        <v>3422</v>
      </c>
      <c r="D1025" s="317">
        <v>18</v>
      </c>
      <c r="E1025" s="679">
        <v>40</v>
      </c>
    </row>
    <row r="1026" spans="1:5" s="891" customFormat="1" ht="18" customHeight="1">
      <c r="A1026" s="869"/>
      <c r="B1026" s="1183" t="s">
        <v>3951</v>
      </c>
      <c r="C1026" s="880" t="s">
        <v>3423</v>
      </c>
      <c r="D1026" s="317">
        <v>18</v>
      </c>
      <c r="E1026" s="679">
        <v>40</v>
      </c>
    </row>
    <row r="1027" spans="1:5" s="891" customFormat="1" ht="15">
      <c r="A1027" s="869"/>
      <c r="B1027" s="1183" t="s">
        <v>3952</v>
      </c>
      <c r="C1027" s="880" t="s">
        <v>3424</v>
      </c>
      <c r="D1027" s="317">
        <v>18</v>
      </c>
      <c r="E1027" s="679">
        <v>40</v>
      </c>
    </row>
    <row r="1028" spans="1:5" s="891" customFormat="1" ht="18" customHeight="1">
      <c r="A1028" s="869"/>
      <c r="B1028" s="1186" t="s">
        <v>3953</v>
      </c>
      <c r="C1028" s="880" t="s">
        <v>3425</v>
      </c>
      <c r="D1028" s="317">
        <v>18</v>
      </c>
      <c r="E1028" s="679">
        <v>40</v>
      </c>
    </row>
    <row r="1029" spans="1:5" s="891" customFormat="1" ht="18" customHeight="1">
      <c r="A1029" s="869"/>
      <c r="B1029" s="1186" t="s">
        <v>3954</v>
      </c>
      <c r="C1029" s="880" t="s">
        <v>3426</v>
      </c>
      <c r="D1029" s="317">
        <v>18</v>
      </c>
      <c r="E1029" s="679">
        <v>40</v>
      </c>
    </row>
    <row r="1030" spans="1:5" s="891" customFormat="1" ht="18" customHeight="1">
      <c r="A1030" s="869"/>
      <c r="B1030" s="81" t="s">
        <v>838</v>
      </c>
      <c r="C1030" s="351"/>
      <c r="D1030" s="585"/>
      <c r="E1030" s="585"/>
    </row>
    <row r="1031" spans="1:5" s="891" customFormat="1" ht="18" customHeight="1">
      <c r="A1031" s="869"/>
      <c r="B1031" s="454"/>
      <c r="C1031" s="897"/>
      <c r="D1031" s="597"/>
      <c r="E1031" s="597"/>
    </row>
    <row r="1032" spans="1:5" s="891" customFormat="1" ht="22.5" customHeight="1">
      <c r="A1032" s="877"/>
      <c r="B1032" s="874" t="s">
        <v>5061</v>
      </c>
      <c r="C1032" s="875" t="s">
        <v>2770</v>
      </c>
      <c r="D1032" s="431" t="s">
        <v>5062</v>
      </c>
      <c r="E1032" s="347" t="s">
        <v>1598</v>
      </c>
    </row>
    <row r="1033" spans="1:5" s="891" customFormat="1" ht="18" customHeight="1">
      <c r="A1033" s="869"/>
      <c r="B1033" s="879" t="s">
        <v>3427</v>
      </c>
      <c r="C1033" s="880" t="s">
        <v>3428</v>
      </c>
      <c r="D1033" s="317">
        <v>22</v>
      </c>
      <c r="E1033" s="679">
        <v>40</v>
      </c>
    </row>
    <row r="1034" spans="1:5" s="891" customFormat="1" ht="18" customHeight="1">
      <c r="A1034" s="869"/>
      <c r="B1034" s="879" t="s">
        <v>3429</v>
      </c>
      <c r="C1034" s="880" t="s">
        <v>3430</v>
      </c>
      <c r="D1034" s="317">
        <v>22</v>
      </c>
      <c r="E1034" s="679">
        <v>40</v>
      </c>
    </row>
    <row r="1035" spans="1:5" s="891" customFormat="1" ht="18" customHeight="1">
      <c r="A1035" s="869"/>
      <c r="B1035" s="879" t="s">
        <v>3431</v>
      </c>
      <c r="C1035" s="880" t="s">
        <v>3432</v>
      </c>
      <c r="D1035" s="317">
        <v>22</v>
      </c>
      <c r="E1035" s="679">
        <v>40</v>
      </c>
    </row>
    <row r="1036" spans="1:5" s="891" customFormat="1" ht="18" customHeight="1">
      <c r="A1036" s="869"/>
      <c r="B1036" s="879" t="s">
        <v>3433</v>
      </c>
      <c r="C1036" s="880" t="s">
        <v>3434</v>
      </c>
      <c r="D1036" s="317">
        <v>22</v>
      </c>
      <c r="E1036" s="679">
        <v>40</v>
      </c>
    </row>
    <row r="1037" spans="1:5" s="891" customFormat="1" ht="18" customHeight="1">
      <c r="A1037" s="869"/>
      <c r="B1037" s="879" t="s">
        <v>3435</v>
      </c>
      <c r="C1037" s="880" t="s">
        <v>3436</v>
      </c>
      <c r="D1037" s="317">
        <v>22</v>
      </c>
      <c r="E1037" s="679">
        <v>40</v>
      </c>
    </row>
    <row r="1038" spans="1:5" s="891" customFormat="1" ht="18" customHeight="1">
      <c r="A1038" s="869"/>
      <c r="B1038" s="879" t="s">
        <v>3437</v>
      </c>
      <c r="C1038" s="880" t="s">
        <v>3438</v>
      </c>
      <c r="D1038" s="317">
        <v>22</v>
      </c>
      <c r="E1038" s="679">
        <v>40</v>
      </c>
    </row>
    <row r="1039" spans="1:5" s="891" customFormat="1" ht="18" customHeight="1">
      <c r="A1039" s="869"/>
      <c r="B1039" s="879" t="s">
        <v>3439</v>
      </c>
      <c r="C1039" s="880" t="s">
        <v>3440</v>
      </c>
      <c r="D1039" s="317">
        <v>22</v>
      </c>
      <c r="E1039" s="679">
        <v>40</v>
      </c>
    </row>
    <row r="1040" spans="1:5" s="891" customFormat="1" ht="18" customHeight="1">
      <c r="A1040" s="869"/>
      <c r="B1040" s="879" t="s">
        <v>3441</v>
      </c>
      <c r="C1040" s="880" t="s">
        <v>3442</v>
      </c>
      <c r="D1040" s="317">
        <v>22</v>
      </c>
      <c r="E1040" s="679">
        <v>40</v>
      </c>
    </row>
    <row r="1041" spans="1:6" s="891" customFormat="1" ht="18" customHeight="1">
      <c r="A1041" s="869"/>
      <c r="B1041" s="879" t="s">
        <v>3443</v>
      </c>
      <c r="C1041" s="880" t="s">
        <v>3444</v>
      </c>
      <c r="D1041" s="317">
        <v>22</v>
      </c>
      <c r="E1041" s="679">
        <v>40</v>
      </c>
    </row>
    <row r="1042" spans="1:6" s="891" customFormat="1" ht="18" customHeight="1">
      <c r="A1042" s="869"/>
      <c r="B1042" s="879" t="s">
        <v>3445</v>
      </c>
      <c r="C1042" s="880" t="s">
        <v>5504</v>
      </c>
      <c r="D1042" s="317">
        <v>22</v>
      </c>
      <c r="E1042" s="679">
        <v>40</v>
      </c>
    </row>
    <row r="1043" spans="1:6" s="891" customFormat="1" ht="18" customHeight="1">
      <c r="A1043" s="869"/>
      <c r="B1043" s="879" t="s">
        <v>5505</v>
      </c>
      <c r="C1043" s="880" t="s">
        <v>3466</v>
      </c>
      <c r="D1043" s="317">
        <v>22</v>
      </c>
      <c r="E1043" s="679">
        <v>40</v>
      </c>
    </row>
    <row r="1044" spans="1:6" s="891" customFormat="1" ht="18" customHeight="1">
      <c r="A1044" s="869"/>
      <c r="B1044" s="879" t="s">
        <v>3467</v>
      </c>
      <c r="C1044" s="880" t="s">
        <v>3468</v>
      </c>
      <c r="D1044" s="317">
        <v>22</v>
      </c>
      <c r="E1044" s="679">
        <v>40</v>
      </c>
    </row>
    <row r="1045" spans="1:6" s="891" customFormat="1" ht="18" customHeight="1">
      <c r="A1045" s="869"/>
      <c r="B1045" s="245"/>
      <c r="C1045" s="351"/>
      <c r="D1045" s="585"/>
      <c r="E1045" s="585"/>
      <c r="F1045" s="876"/>
    </row>
    <row r="1046" spans="1:6" s="891" customFormat="1" ht="18" customHeight="1">
      <c r="A1046" s="869"/>
      <c r="B1046" s="245"/>
      <c r="C1046" s="351"/>
      <c r="D1046" s="1878"/>
      <c r="E1046" s="1878"/>
      <c r="F1046" s="876"/>
    </row>
    <row r="1047" spans="1:6" s="891" customFormat="1" ht="35.1" customHeight="1">
      <c r="A1047" s="215" t="s">
        <v>5058</v>
      </c>
      <c r="B1047" s="172"/>
      <c r="C1047" s="218"/>
      <c r="D1047" s="325"/>
      <c r="E1047" s="172"/>
      <c r="F1047" s="218"/>
    </row>
    <row r="1048" spans="1:6" s="891" customFormat="1" ht="20.100000000000001" customHeight="1">
      <c r="A1048" s="325" t="s">
        <v>833</v>
      </c>
      <c r="B1048" s="172"/>
      <c r="C1048" s="218"/>
      <c r="D1048" s="325"/>
      <c r="E1048" s="172"/>
      <c r="F1048" s="218"/>
    </row>
    <row r="1049" spans="1:6" s="891" customFormat="1" ht="18" customHeight="1">
      <c r="A1049" s="869"/>
      <c r="B1049" s="81" t="s">
        <v>839</v>
      </c>
      <c r="C1049" s="351"/>
      <c r="D1049" s="585"/>
      <c r="E1049" s="585"/>
      <c r="F1049" s="876"/>
    </row>
    <row r="1050" spans="1:6" s="891" customFormat="1" ht="18" customHeight="1">
      <c r="A1050" s="869"/>
      <c r="B1050" s="207"/>
      <c r="C1050" s="47"/>
      <c r="D1050" s="388"/>
      <c r="E1050" s="388"/>
      <c r="F1050" s="218"/>
    </row>
    <row r="1051" spans="1:6" s="891" customFormat="1" ht="22.5" customHeight="1">
      <c r="A1051" s="877"/>
      <c r="B1051" s="874" t="s">
        <v>5061</v>
      </c>
      <c r="C1051" s="875" t="s">
        <v>2770</v>
      </c>
      <c r="D1051" s="431" t="s">
        <v>5062</v>
      </c>
      <c r="E1051" s="347" t="s">
        <v>1598</v>
      </c>
    </row>
    <row r="1052" spans="1:6" s="891" customFormat="1" ht="18" customHeight="1">
      <c r="A1052" s="869"/>
      <c r="B1052" s="879" t="s">
        <v>3469</v>
      </c>
      <c r="C1052" s="880" t="s">
        <v>3470</v>
      </c>
      <c r="D1052" s="317">
        <v>32</v>
      </c>
      <c r="E1052" s="679">
        <v>50</v>
      </c>
    </row>
    <row r="1053" spans="1:6" s="891" customFormat="1" ht="18" customHeight="1">
      <c r="A1053" s="869"/>
      <c r="B1053" s="879" t="s">
        <v>3471</v>
      </c>
      <c r="C1053" s="880" t="s">
        <v>3472</v>
      </c>
      <c r="D1053" s="317">
        <v>32</v>
      </c>
      <c r="E1053" s="679">
        <v>50</v>
      </c>
    </row>
    <row r="1054" spans="1:6" s="891" customFormat="1" ht="18" customHeight="1">
      <c r="A1054" s="869"/>
      <c r="B1054" s="879" t="s">
        <v>3473</v>
      </c>
      <c r="C1054" s="880" t="s">
        <v>3474</v>
      </c>
      <c r="D1054" s="317">
        <v>32</v>
      </c>
      <c r="E1054" s="679">
        <v>50</v>
      </c>
    </row>
    <row r="1055" spans="1:6" s="891" customFormat="1" ht="18" customHeight="1">
      <c r="A1055" s="869"/>
      <c r="B1055" s="879" t="s">
        <v>3475</v>
      </c>
      <c r="C1055" s="880" t="s">
        <v>3476</v>
      </c>
      <c r="D1055" s="317">
        <v>32</v>
      </c>
      <c r="E1055" s="679">
        <v>50</v>
      </c>
    </row>
    <row r="1056" spans="1:6" ht="18" customHeight="1">
      <c r="A1056" s="869"/>
      <c r="B1056" s="879" t="s">
        <v>3477</v>
      </c>
      <c r="C1056" s="880" t="s">
        <v>3478</v>
      </c>
      <c r="D1056" s="317">
        <v>32</v>
      </c>
      <c r="E1056" s="679">
        <v>50</v>
      </c>
      <c r="F1056"/>
    </row>
    <row r="1057" spans="1:6" ht="18" customHeight="1">
      <c r="A1057" s="869"/>
      <c r="B1057" s="879" t="s">
        <v>3479</v>
      </c>
      <c r="C1057" s="880" t="s">
        <v>3480</v>
      </c>
      <c r="D1057" s="317">
        <v>32</v>
      </c>
      <c r="E1057" s="679">
        <v>50</v>
      </c>
      <c r="F1057"/>
    </row>
    <row r="1058" spans="1:6" ht="15" customHeight="1">
      <c r="A1058" s="869"/>
      <c r="B1058" s="879" t="s">
        <v>3481</v>
      </c>
      <c r="C1058" s="880" t="s">
        <v>3482</v>
      </c>
      <c r="D1058" s="317">
        <v>32</v>
      </c>
      <c r="E1058" s="679">
        <v>50</v>
      </c>
      <c r="F1058"/>
    </row>
    <row r="1059" spans="1:6" s="891" customFormat="1" ht="15" customHeight="1">
      <c r="A1059" s="869"/>
      <c r="B1059" s="879" t="s">
        <v>3483</v>
      </c>
      <c r="C1059" s="880" t="s">
        <v>3484</v>
      </c>
      <c r="D1059" s="317">
        <v>32</v>
      </c>
      <c r="E1059" s="679">
        <v>50</v>
      </c>
    </row>
    <row r="1060" spans="1:6" s="891" customFormat="1" ht="15" customHeight="1">
      <c r="A1060" s="869"/>
      <c r="B1060" s="879" t="s">
        <v>3485</v>
      </c>
      <c r="C1060" s="880" t="s">
        <v>5985</v>
      </c>
      <c r="D1060" s="317">
        <v>32</v>
      </c>
      <c r="E1060" s="679">
        <v>50</v>
      </c>
    </row>
    <row r="1061" spans="1:6" s="891" customFormat="1" ht="15">
      <c r="A1061" s="869"/>
      <c r="B1061" s="879" t="s">
        <v>5986</v>
      </c>
      <c r="C1061" s="880" t="s">
        <v>5987</v>
      </c>
      <c r="D1061" s="317">
        <v>32</v>
      </c>
      <c r="E1061" s="679">
        <v>50</v>
      </c>
    </row>
    <row r="1062" spans="1:6" s="891" customFormat="1" ht="18" customHeight="1">
      <c r="A1062" s="869"/>
      <c r="B1062" s="879" t="s">
        <v>5988</v>
      </c>
      <c r="C1062" s="880" t="s">
        <v>5989</v>
      </c>
      <c r="D1062" s="317">
        <v>32</v>
      </c>
      <c r="E1062" s="679">
        <v>50</v>
      </c>
    </row>
    <row r="1063" spans="1:6" s="891" customFormat="1" ht="18" customHeight="1">
      <c r="A1063" s="869"/>
      <c r="B1063" s="879" t="s">
        <v>5990</v>
      </c>
      <c r="C1063" s="880" t="s">
        <v>5991</v>
      </c>
      <c r="D1063" s="317">
        <v>32</v>
      </c>
      <c r="E1063" s="679">
        <v>50</v>
      </c>
    </row>
    <row r="1064" spans="1:6" s="891" customFormat="1" ht="18" customHeight="1">
      <c r="A1064" s="325"/>
      <c r="B1064" s="172"/>
      <c r="C1064" s="218"/>
      <c r="D1064" s="868"/>
      <c r="E1064" s="868"/>
    </row>
    <row r="1065" spans="1:6" s="891" customFormat="1" ht="18" customHeight="1">
      <c r="A1065" s="869"/>
      <c r="B1065" s="81" t="s">
        <v>840</v>
      </c>
      <c r="C1065" s="351"/>
      <c r="D1065" s="585"/>
      <c r="E1065" s="585"/>
    </row>
    <row r="1066" spans="1:6" s="891" customFormat="1" ht="18" customHeight="1">
      <c r="A1066" s="869"/>
      <c r="B1066" s="207"/>
      <c r="C1066" s="47"/>
      <c r="D1066" s="388"/>
      <c r="E1066" s="388"/>
    </row>
    <row r="1067" spans="1:6" s="891" customFormat="1" ht="22.5" customHeight="1">
      <c r="A1067" s="877"/>
      <c r="B1067" s="874" t="s">
        <v>5061</v>
      </c>
      <c r="C1067" s="875" t="s">
        <v>2770</v>
      </c>
      <c r="D1067" s="431" t="s">
        <v>5062</v>
      </c>
      <c r="E1067" s="347" t="s">
        <v>1598</v>
      </c>
    </row>
    <row r="1068" spans="1:6" s="891" customFormat="1" ht="18" customHeight="1">
      <c r="A1068" s="869"/>
      <c r="B1068" s="879" t="s">
        <v>5992</v>
      </c>
      <c r="C1068" s="880" t="s">
        <v>5993</v>
      </c>
      <c r="D1068" s="317">
        <v>40</v>
      </c>
      <c r="E1068" s="679">
        <v>60</v>
      </c>
    </row>
    <row r="1069" spans="1:6" s="891" customFormat="1" ht="18" customHeight="1">
      <c r="A1069" s="869"/>
      <c r="B1069" s="879" t="s">
        <v>5994</v>
      </c>
      <c r="C1069" s="880" t="s">
        <v>5995</v>
      </c>
      <c r="D1069" s="317">
        <v>40</v>
      </c>
      <c r="E1069" s="679">
        <v>60</v>
      </c>
    </row>
    <row r="1070" spans="1:6" s="891" customFormat="1" ht="18" customHeight="1">
      <c r="A1070" s="869"/>
      <c r="B1070" s="879" t="s">
        <v>5996</v>
      </c>
      <c r="C1070" s="880" t="s">
        <v>5997</v>
      </c>
      <c r="D1070" s="317">
        <v>40</v>
      </c>
      <c r="E1070" s="679">
        <v>60</v>
      </c>
    </row>
    <row r="1071" spans="1:6" s="891" customFormat="1" ht="18" customHeight="1">
      <c r="A1071" s="869"/>
      <c r="B1071" s="879" t="s">
        <v>5998</v>
      </c>
      <c r="C1071" s="880" t="s">
        <v>5999</v>
      </c>
      <c r="D1071" s="317">
        <v>40</v>
      </c>
      <c r="E1071" s="679">
        <v>60</v>
      </c>
    </row>
    <row r="1072" spans="1:6" s="891" customFormat="1" ht="18" customHeight="1">
      <c r="A1072" s="869"/>
      <c r="B1072" s="879" t="s">
        <v>6000</v>
      </c>
      <c r="C1072" s="880" t="s">
        <v>6001</v>
      </c>
      <c r="D1072" s="317">
        <v>40</v>
      </c>
      <c r="E1072" s="679">
        <v>60</v>
      </c>
    </row>
    <row r="1073" spans="1:5" s="891" customFormat="1" ht="18" customHeight="1">
      <c r="A1073" s="869"/>
      <c r="B1073" s="879" t="s">
        <v>6002</v>
      </c>
      <c r="C1073" s="880" t="s">
        <v>6003</v>
      </c>
      <c r="D1073" s="317">
        <v>40</v>
      </c>
      <c r="E1073" s="679">
        <v>60</v>
      </c>
    </row>
    <row r="1074" spans="1:5" s="891" customFormat="1" ht="18" customHeight="1">
      <c r="A1074" s="869"/>
      <c r="B1074" s="879" t="s">
        <v>6004</v>
      </c>
      <c r="C1074" s="880" t="s">
        <v>6005</v>
      </c>
      <c r="D1074" s="317">
        <v>40</v>
      </c>
      <c r="E1074" s="679">
        <v>60</v>
      </c>
    </row>
    <row r="1075" spans="1:5" s="891" customFormat="1" ht="18" customHeight="1">
      <c r="A1075" s="869"/>
      <c r="B1075" s="879" t="s">
        <v>6006</v>
      </c>
      <c r="C1075" s="880" t="s">
        <v>2683</v>
      </c>
      <c r="D1075" s="317">
        <v>40</v>
      </c>
      <c r="E1075" s="679">
        <v>60</v>
      </c>
    </row>
    <row r="1076" spans="1:5" s="891" customFormat="1" ht="18" customHeight="1">
      <c r="A1076" s="869"/>
      <c r="B1076" s="879" t="s">
        <v>2684</v>
      </c>
      <c r="C1076" s="880" t="s">
        <v>2685</v>
      </c>
      <c r="D1076" s="317">
        <v>40</v>
      </c>
      <c r="E1076" s="679">
        <v>60</v>
      </c>
    </row>
    <row r="1077" spans="1:5" s="891" customFormat="1" ht="15">
      <c r="A1077" s="869"/>
      <c r="B1077" s="879" t="s">
        <v>2686</v>
      </c>
      <c r="C1077" s="880" t="s">
        <v>2687</v>
      </c>
      <c r="D1077" s="317">
        <v>40</v>
      </c>
      <c r="E1077" s="679">
        <v>60</v>
      </c>
    </row>
    <row r="1078" spans="1:5" s="891" customFormat="1" ht="18" customHeight="1">
      <c r="A1078" s="869"/>
      <c r="B1078" s="879" t="s">
        <v>2688</v>
      </c>
      <c r="C1078" s="880" t="s">
        <v>2689</v>
      </c>
      <c r="D1078" s="317">
        <v>40</v>
      </c>
      <c r="E1078" s="679">
        <v>60</v>
      </c>
    </row>
    <row r="1079" spans="1:5" s="891" customFormat="1" ht="18" customHeight="1">
      <c r="A1079" s="869"/>
      <c r="B1079" s="879" t="s">
        <v>2690</v>
      </c>
      <c r="C1079" s="880" t="s">
        <v>2813</v>
      </c>
      <c r="D1079" s="317">
        <v>40</v>
      </c>
      <c r="E1079" s="679">
        <v>60</v>
      </c>
    </row>
    <row r="1080" spans="1:5" s="891" customFormat="1" ht="18" customHeight="1">
      <c r="A1080" s="869"/>
      <c r="B1080" s="245"/>
      <c r="C1080" s="351"/>
      <c r="D1080" s="585"/>
      <c r="E1080" s="585"/>
    </row>
    <row r="1081" spans="1:5" s="891" customFormat="1" ht="18" customHeight="1">
      <c r="A1081" s="869"/>
      <c r="B1081" s="81" t="s">
        <v>841</v>
      </c>
      <c r="C1081" s="351"/>
      <c r="D1081" s="585"/>
      <c r="E1081" s="585"/>
    </row>
    <row r="1082" spans="1:5" s="891" customFormat="1" ht="18" customHeight="1">
      <c r="A1082" s="881"/>
      <c r="B1082" s="207"/>
      <c r="C1082" s="47"/>
      <c r="D1082" s="388"/>
      <c r="E1082" s="388"/>
    </row>
    <row r="1083" spans="1:5" s="891" customFormat="1" ht="22.5" customHeight="1">
      <c r="A1083" s="877"/>
      <c r="B1083" s="874" t="s">
        <v>5061</v>
      </c>
      <c r="C1083" s="875" t="s">
        <v>2770</v>
      </c>
      <c r="D1083" s="431" t="s">
        <v>5062</v>
      </c>
      <c r="E1083" s="347" t="s">
        <v>1598</v>
      </c>
    </row>
    <row r="1084" spans="1:5" s="891" customFormat="1" ht="18" customHeight="1">
      <c r="A1084" s="869"/>
      <c r="B1084" s="879" t="s">
        <v>2814</v>
      </c>
      <c r="C1084" s="880" t="s">
        <v>2815</v>
      </c>
      <c r="D1084" s="317">
        <v>50</v>
      </c>
      <c r="E1084" s="679">
        <v>80</v>
      </c>
    </row>
    <row r="1085" spans="1:5" s="891" customFormat="1" ht="18" customHeight="1">
      <c r="A1085" s="869"/>
      <c r="B1085" s="879" t="s">
        <v>2816</v>
      </c>
      <c r="C1085" s="880" t="s">
        <v>2817</v>
      </c>
      <c r="D1085" s="317">
        <v>50</v>
      </c>
      <c r="E1085" s="679">
        <v>80</v>
      </c>
    </row>
    <row r="1086" spans="1:5" s="891" customFormat="1" ht="18" customHeight="1">
      <c r="A1086" s="869"/>
      <c r="B1086" s="879" t="s">
        <v>2818</v>
      </c>
      <c r="C1086" s="880" t="s">
        <v>2942</v>
      </c>
      <c r="D1086" s="317">
        <v>50</v>
      </c>
      <c r="E1086" s="679">
        <v>80</v>
      </c>
    </row>
    <row r="1087" spans="1:5" s="891" customFormat="1" ht="18" customHeight="1">
      <c r="A1087" s="869"/>
      <c r="B1087" s="879" t="s">
        <v>2943</v>
      </c>
      <c r="C1087" s="880" t="s">
        <v>2691</v>
      </c>
      <c r="D1087" s="317">
        <v>50</v>
      </c>
      <c r="E1087" s="679">
        <v>80</v>
      </c>
    </row>
    <row r="1088" spans="1:5" s="891" customFormat="1" ht="18" customHeight="1">
      <c r="A1088" s="869"/>
      <c r="B1088" s="879" t="s">
        <v>2692</v>
      </c>
      <c r="C1088" s="880" t="s">
        <v>2693</v>
      </c>
      <c r="D1088" s="317">
        <v>50</v>
      </c>
      <c r="E1088" s="679">
        <v>80</v>
      </c>
    </row>
    <row r="1089" spans="1:6" s="891" customFormat="1" ht="18" customHeight="1">
      <c r="A1089" s="869"/>
      <c r="B1089" s="879" t="s">
        <v>2694</v>
      </c>
      <c r="C1089" s="880" t="s">
        <v>2695</v>
      </c>
      <c r="D1089" s="317">
        <v>50</v>
      </c>
      <c r="E1089" s="679">
        <v>80</v>
      </c>
    </row>
    <row r="1090" spans="1:6" s="891" customFormat="1" ht="18" customHeight="1">
      <c r="A1090" s="869"/>
      <c r="B1090" s="879" t="s">
        <v>2696</v>
      </c>
      <c r="C1090" s="880" t="s">
        <v>2697</v>
      </c>
      <c r="D1090" s="317">
        <v>50</v>
      </c>
      <c r="E1090" s="679">
        <v>80</v>
      </c>
    </row>
    <row r="1091" spans="1:6" s="891" customFormat="1" ht="18" customHeight="1">
      <c r="A1091" s="869"/>
      <c r="B1091" s="879" t="s">
        <v>2698</v>
      </c>
      <c r="C1091" s="880" t="s">
        <v>2699</v>
      </c>
      <c r="D1091" s="317">
        <v>50</v>
      </c>
      <c r="E1091" s="679">
        <v>80</v>
      </c>
    </row>
    <row r="1092" spans="1:6" s="891" customFormat="1" ht="18" customHeight="1">
      <c r="A1092" s="869"/>
      <c r="B1092" s="879" t="s">
        <v>2700</v>
      </c>
      <c r="C1092" s="880" t="s">
        <v>2701</v>
      </c>
      <c r="D1092" s="317">
        <v>50</v>
      </c>
      <c r="E1092" s="679">
        <v>80</v>
      </c>
    </row>
    <row r="1093" spans="1:6" s="891" customFormat="1" ht="15">
      <c r="A1093" s="869"/>
      <c r="B1093" s="879" t="s">
        <v>2702</v>
      </c>
      <c r="C1093" s="880" t="s">
        <v>2703</v>
      </c>
      <c r="D1093" s="317">
        <v>50</v>
      </c>
      <c r="E1093" s="679">
        <v>80</v>
      </c>
    </row>
    <row r="1094" spans="1:6" s="891" customFormat="1" ht="18" customHeight="1">
      <c r="A1094" s="869"/>
      <c r="B1094" s="879" t="s">
        <v>2704</v>
      </c>
      <c r="C1094" s="880" t="s">
        <v>4921</v>
      </c>
      <c r="D1094" s="317">
        <v>50</v>
      </c>
      <c r="E1094" s="679">
        <v>80</v>
      </c>
    </row>
    <row r="1095" spans="1:6" s="891" customFormat="1" ht="18" customHeight="1">
      <c r="A1095" s="869"/>
      <c r="B1095" s="879" t="s">
        <v>4922</v>
      </c>
      <c r="C1095" s="880" t="s">
        <v>4923</v>
      </c>
      <c r="D1095" s="317">
        <v>50</v>
      </c>
      <c r="E1095" s="679">
        <v>80</v>
      </c>
    </row>
    <row r="1096" spans="1:6" s="891" customFormat="1" ht="18" customHeight="1">
      <c r="A1096" s="869"/>
      <c r="B1096" s="245"/>
      <c r="C1096" s="351"/>
      <c r="D1096" s="585"/>
      <c r="E1096" s="585"/>
      <c r="F1096" s="876"/>
    </row>
    <row r="1097" spans="1:6" s="891" customFormat="1" ht="35.1" customHeight="1">
      <c r="A1097" s="215" t="s">
        <v>5058</v>
      </c>
      <c r="B1097" s="245"/>
      <c r="C1097" s="351"/>
      <c r="D1097" s="1879"/>
      <c r="E1097" s="1879"/>
      <c r="F1097" s="876"/>
    </row>
    <row r="1098" spans="1:6" s="891" customFormat="1" ht="18" customHeight="1">
      <c r="A1098" s="325" t="s">
        <v>833</v>
      </c>
      <c r="B1098" s="172"/>
      <c r="C1098" s="351"/>
      <c r="D1098" s="1879"/>
      <c r="E1098" s="1879"/>
      <c r="F1098" s="876"/>
    </row>
    <row r="1099" spans="1:6" s="891" customFormat="1" ht="18" customHeight="1">
      <c r="A1099" s="869"/>
      <c r="B1099" s="81" t="s">
        <v>842</v>
      </c>
      <c r="C1099" s="351"/>
      <c r="D1099" s="585"/>
      <c r="E1099" s="585"/>
      <c r="F1099" s="876"/>
    </row>
    <row r="1100" spans="1:6" s="891" customFormat="1" ht="18" customHeight="1">
      <c r="A1100" s="869"/>
      <c r="B1100" s="207"/>
      <c r="C1100" s="47"/>
      <c r="D1100" s="388"/>
      <c r="E1100" s="388"/>
      <c r="F1100" s="218"/>
    </row>
    <row r="1101" spans="1:6" s="891" customFormat="1" ht="22.5" customHeight="1">
      <c r="A1101" s="877"/>
      <c r="B1101" s="874" t="s">
        <v>5061</v>
      </c>
      <c r="C1101" s="875" t="s">
        <v>2770</v>
      </c>
      <c r="D1101" s="431" t="s">
        <v>5062</v>
      </c>
      <c r="E1101" s="347" t="s">
        <v>1598</v>
      </c>
    </row>
    <row r="1102" spans="1:6" s="891" customFormat="1" ht="18" customHeight="1">
      <c r="A1102" s="869"/>
      <c r="B1102" s="879" t="s">
        <v>4924</v>
      </c>
      <c r="C1102" s="880" t="s">
        <v>4925</v>
      </c>
      <c r="D1102" s="317">
        <v>65</v>
      </c>
      <c r="E1102" s="679">
        <v>100</v>
      </c>
    </row>
    <row r="1103" spans="1:6" s="891" customFormat="1" ht="18" customHeight="1">
      <c r="A1103" s="869"/>
      <c r="B1103" s="879" t="s">
        <v>4926</v>
      </c>
      <c r="C1103" s="880" t="s">
        <v>4425</v>
      </c>
      <c r="D1103" s="317">
        <v>65</v>
      </c>
      <c r="E1103" s="679">
        <v>100</v>
      </c>
    </row>
    <row r="1104" spans="1:6" s="891" customFormat="1" ht="18" customHeight="1">
      <c r="A1104" s="869"/>
      <c r="B1104" s="879" t="s">
        <v>4426</v>
      </c>
      <c r="C1104" s="880" t="s">
        <v>4427</v>
      </c>
      <c r="D1104" s="317">
        <v>65</v>
      </c>
      <c r="E1104" s="679">
        <v>100</v>
      </c>
    </row>
    <row r="1105" spans="1:6" s="891" customFormat="1" ht="18" customHeight="1">
      <c r="A1105" s="869"/>
      <c r="B1105" s="879" t="s">
        <v>4428</v>
      </c>
      <c r="C1105" s="880" t="s">
        <v>4429</v>
      </c>
      <c r="D1105" s="317">
        <v>65</v>
      </c>
      <c r="E1105" s="679">
        <v>100</v>
      </c>
    </row>
    <row r="1106" spans="1:6" ht="35.1" customHeight="1">
      <c r="A1106" s="869"/>
      <c r="B1106" s="879" t="s">
        <v>4430</v>
      </c>
      <c r="C1106" s="880" t="s">
        <v>4431</v>
      </c>
      <c r="D1106" s="317">
        <v>65</v>
      </c>
      <c r="E1106" s="679">
        <v>100</v>
      </c>
      <c r="F1106"/>
    </row>
    <row r="1107" spans="1:6" ht="26.1" customHeight="1">
      <c r="A1107" s="869"/>
      <c r="B1107" s="879" t="s">
        <v>4432</v>
      </c>
      <c r="C1107" s="880" t="s">
        <v>4433</v>
      </c>
      <c r="D1107" s="317">
        <v>65</v>
      </c>
      <c r="E1107" s="679">
        <v>100</v>
      </c>
      <c r="F1107"/>
    </row>
    <row r="1108" spans="1:6" ht="15" customHeight="1">
      <c r="A1108" s="869"/>
      <c r="B1108" s="879" t="s">
        <v>4434</v>
      </c>
      <c r="C1108" s="880" t="s">
        <v>4435</v>
      </c>
      <c r="D1108" s="317">
        <v>65</v>
      </c>
      <c r="E1108" s="679">
        <v>100</v>
      </c>
      <c r="F1108"/>
    </row>
    <row r="1109" spans="1:6" ht="15" customHeight="1">
      <c r="A1109" s="869"/>
      <c r="B1109" s="879" t="s">
        <v>4436</v>
      </c>
      <c r="C1109" s="880" t="s">
        <v>4437</v>
      </c>
      <c r="D1109" s="317">
        <v>65</v>
      </c>
      <c r="E1109" s="679">
        <v>100</v>
      </c>
      <c r="F1109"/>
    </row>
    <row r="1110" spans="1:6" s="891" customFormat="1" ht="15" customHeight="1">
      <c r="A1110" s="869"/>
      <c r="B1110" s="879" t="s">
        <v>4438</v>
      </c>
      <c r="C1110" s="880" t="s">
        <v>4439</v>
      </c>
      <c r="D1110" s="317">
        <v>65</v>
      </c>
      <c r="E1110" s="679">
        <v>100</v>
      </c>
    </row>
    <row r="1111" spans="1:6" s="891" customFormat="1" ht="15" customHeight="1">
      <c r="A1111" s="869"/>
      <c r="B1111" s="879" t="s">
        <v>4440</v>
      </c>
      <c r="C1111" s="880" t="s">
        <v>4266</v>
      </c>
      <c r="D1111" s="317">
        <v>65</v>
      </c>
      <c r="E1111" s="679">
        <v>100</v>
      </c>
    </row>
    <row r="1112" spans="1:6" s="891" customFormat="1" ht="15">
      <c r="A1112" s="869"/>
      <c r="B1112" s="879" t="s">
        <v>4267</v>
      </c>
      <c r="C1112" s="880" t="s">
        <v>4268</v>
      </c>
      <c r="D1112" s="317">
        <v>65</v>
      </c>
      <c r="E1112" s="679">
        <v>100</v>
      </c>
    </row>
    <row r="1113" spans="1:6" s="891" customFormat="1" ht="18" customHeight="1">
      <c r="A1113" s="869"/>
      <c r="B1113" s="879" t="s">
        <v>4269</v>
      </c>
      <c r="C1113" s="880" t="s">
        <v>4270</v>
      </c>
      <c r="D1113" s="317">
        <v>65</v>
      </c>
      <c r="E1113" s="679">
        <v>100</v>
      </c>
    </row>
    <row r="1114" spans="1:6" s="891" customFormat="1" ht="18" customHeight="1">
      <c r="B1114" s="172"/>
      <c r="C1114" s="218"/>
      <c r="D1114" s="868"/>
      <c r="E1114" s="868"/>
    </row>
    <row r="1115" spans="1:6" s="891" customFormat="1" ht="18" customHeight="1">
      <c r="A1115" s="869"/>
      <c r="B1115" s="81" t="s">
        <v>843</v>
      </c>
      <c r="C1115" s="351"/>
      <c r="D1115" s="585"/>
      <c r="E1115" s="585"/>
    </row>
    <row r="1116" spans="1:6" s="891" customFormat="1" ht="18" customHeight="1">
      <c r="A1116" s="869"/>
      <c r="B1116" s="207"/>
      <c r="C1116" s="47"/>
      <c r="D1116" s="388"/>
      <c r="E1116" s="388"/>
    </row>
    <row r="1117" spans="1:6" s="891" customFormat="1" ht="22.5" customHeight="1">
      <c r="A1117" s="877"/>
      <c r="B1117" s="874" t="s">
        <v>5061</v>
      </c>
      <c r="C1117" s="875" t="s">
        <v>2770</v>
      </c>
      <c r="D1117" s="431" t="s">
        <v>5062</v>
      </c>
      <c r="E1117" s="347" t="s">
        <v>1598</v>
      </c>
    </row>
    <row r="1118" spans="1:6" s="891" customFormat="1" ht="18" customHeight="1">
      <c r="A1118" s="869"/>
      <c r="B1118" s="879" t="s">
        <v>4271</v>
      </c>
      <c r="C1118" s="880" t="s">
        <v>4272</v>
      </c>
      <c r="D1118" s="317">
        <v>75</v>
      </c>
      <c r="E1118" s="679">
        <v>110</v>
      </c>
    </row>
    <row r="1119" spans="1:6" s="891" customFormat="1" ht="18" customHeight="1">
      <c r="A1119" s="869"/>
      <c r="B1119" s="879" t="s">
        <v>4273</v>
      </c>
      <c r="C1119" s="880" t="s">
        <v>4274</v>
      </c>
      <c r="D1119" s="317">
        <v>75</v>
      </c>
      <c r="E1119" s="679">
        <v>110</v>
      </c>
    </row>
    <row r="1120" spans="1:6" s="891" customFormat="1" ht="18" customHeight="1">
      <c r="A1120" s="869"/>
      <c r="B1120" s="879" t="s">
        <v>4275</v>
      </c>
      <c r="C1120" s="880" t="s">
        <v>4276</v>
      </c>
      <c r="D1120" s="317">
        <v>75</v>
      </c>
      <c r="E1120" s="679">
        <v>110</v>
      </c>
    </row>
    <row r="1121" spans="1:5" s="891" customFormat="1" ht="18" customHeight="1">
      <c r="A1121" s="869"/>
      <c r="B1121" s="879" t="s">
        <v>4300</v>
      </c>
      <c r="C1121" s="880" t="s">
        <v>4301</v>
      </c>
      <c r="D1121" s="317">
        <v>75</v>
      </c>
      <c r="E1121" s="679">
        <v>110</v>
      </c>
    </row>
    <row r="1122" spans="1:5" s="891" customFormat="1" ht="18" customHeight="1">
      <c r="A1122" s="869"/>
      <c r="B1122" s="879" t="s">
        <v>4302</v>
      </c>
      <c r="C1122" s="880" t="s">
        <v>4303</v>
      </c>
      <c r="D1122" s="317">
        <v>75</v>
      </c>
      <c r="E1122" s="679">
        <v>110</v>
      </c>
    </row>
    <row r="1123" spans="1:5" s="891" customFormat="1" ht="18" customHeight="1">
      <c r="A1123" s="869"/>
      <c r="B1123" s="879" t="s">
        <v>4304</v>
      </c>
      <c r="C1123" s="880" t="s">
        <v>4305</v>
      </c>
      <c r="D1123" s="317">
        <v>75</v>
      </c>
      <c r="E1123" s="679">
        <v>110</v>
      </c>
    </row>
    <row r="1124" spans="1:5" s="891" customFormat="1" ht="18" customHeight="1">
      <c r="A1124" s="869"/>
      <c r="B1124" s="879" t="s">
        <v>4750</v>
      </c>
      <c r="C1124" s="880" t="s">
        <v>4751</v>
      </c>
      <c r="D1124" s="317">
        <v>75</v>
      </c>
      <c r="E1124" s="679">
        <v>110</v>
      </c>
    </row>
    <row r="1125" spans="1:5" s="891" customFormat="1" ht="18" customHeight="1">
      <c r="A1125" s="869"/>
      <c r="B1125" s="879" t="s">
        <v>4752</v>
      </c>
      <c r="C1125" s="880" t="s">
        <v>4753</v>
      </c>
      <c r="D1125" s="317">
        <v>75</v>
      </c>
      <c r="E1125" s="679">
        <v>110</v>
      </c>
    </row>
    <row r="1126" spans="1:5" s="891" customFormat="1" ht="18" customHeight="1">
      <c r="A1126" s="869"/>
      <c r="B1126" s="879" t="s">
        <v>5352</v>
      </c>
      <c r="C1126" s="880" t="s">
        <v>5353</v>
      </c>
      <c r="D1126" s="317">
        <v>75</v>
      </c>
      <c r="E1126" s="679">
        <v>110</v>
      </c>
    </row>
    <row r="1127" spans="1:5" s="891" customFormat="1" ht="18" customHeight="1">
      <c r="A1127" s="869"/>
      <c r="B1127" s="879" t="s">
        <v>5354</v>
      </c>
      <c r="C1127" s="880" t="s">
        <v>5355</v>
      </c>
      <c r="D1127" s="317">
        <v>75</v>
      </c>
      <c r="E1127" s="679">
        <v>110</v>
      </c>
    </row>
    <row r="1128" spans="1:5" s="891" customFormat="1" ht="15">
      <c r="A1128" s="869"/>
      <c r="B1128" s="879" t="s">
        <v>5880</v>
      </c>
      <c r="C1128" s="880" t="s">
        <v>5881</v>
      </c>
      <c r="D1128" s="317">
        <v>75</v>
      </c>
      <c r="E1128" s="679">
        <v>110</v>
      </c>
    </row>
    <row r="1129" spans="1:5" s="891" customFormat="1" ht="18" customHeight="1">
      <c r="A1129" s="869"/>
      <c r="B1129" s="879" t="s">
        <v>5882</v>
      </c>
      <c r="C1129" s="880" t="s">
        <v>488</v>
      </c>
      <c r="D1129" s="317">
        <v>75</v>
      </c>
      <c r="E1129" s="679">
        <v>110</v>
      </c>
    </row>
    <row r="1130" spans="1:5" s="891" customFormat="1" ht="18" customHeight="1">
      <c r="A1130" s="869"/>
      <c r="B1130" s="245"/>
      <c r="C1130" s="351"/>
      <c r="D1130" s="585"/>
      <c r="E1130" s="585"/>
    </row>
    <row r="1131" spans="1:5" s="891" customFormat="1" ht="18" customHeight="1">
      <c r="A1131" s="869"/>
      <c r="B1131" s="81" t="s">
        <v>844</v>
      </c>
      <c r="C1131" s="351"/>
      <c r="D1131" s="585"/>
      <c r="E1131" s="585"/>
    </row>
    <row r="1132" spans="1:5" s="891" customFormat="1" ht="18" customHeight="1">
      <c r="A1132" s="869"/>
      <c r="B1132" s="245"/>
      <c r="C1132" s="351"/>
      <c r="D1132" s="585"/>
      <c r="E1132" s="585"/>
    </row>
    <row r="1133" spans="1:5" s="891" customFormat="1" ht="22.5" customHeight="1">
      <c r="A1133" s="877"/>
      <c r="B1133" s="874" t="s">
        <v>5061</v>
      </c>
      <c r="C1133" s="875" t="s">
        <v>2770</v>
      </c>
      <c r="D1133" s="431" t="s">
        <v>5062</v>
      </c>
      <c r="E1133" s="347" t="s">
        <v>1598</v>
      </c>
    </row>
    <row r="1134" spans="1:5" s="891" customFormat="1" ht="18" customHeight="1">
      <c r="A1134" s="869"/>
      <c r="B1134" s="879" t="s">
        <v>489</v>
      </c>
      <c r="C1134" s="880" t="s">
        <v>490</v>
      </c>
      <c r="D1134" s="317">
        <v>85</v>
      </c>
      <c r="E1134" s="679">
        <v>135</v>
      </c>
    </row>
    <row r="1135" spans="1:5" s="891" customFormat="1" ht="18" customHeight="1">
      <c r="A1135" s="869"/>
      <c r="B1135" s="879" t="s">
        <v>491</v>
      </c>
      <c r="C1135" s="880" t="s">
        <v>3147</v>
      </c>
      <c r="D1135" s="317">
        <v>85</v>
      </c>
      <c r="E1135" s="679">
        <v>135</v>
      </c>
    </row>
    <row r="1136" spans="1:5" s="891" customFormat="1" ht="18" customHeight="1">
      <c r="A1136" s="869"/>
      <c r="B1136" s="879" t="s">
        <v>3148</v>
      </c>
      <c r="C1136" s="880" t="s">
        <v>3149</v>
      </c>
      <c r="D1136" s="317">
        <v>85</v>
      </c>
      <c r="E1136" s="679">
        <v>135</v>
      </c>
    </row>
    <row r="1137" spans="1:6" s="891" customFormat="1" ht="18" customHeight="1">
      <c r="A1137" s="869"/>
      <c r="B1137" s="879" t="s">
        <v>3150</v>
      </c>
      <c r="C1137" s="880" t="s">
        <v>3151</v>
      </c>
      <c r="D1137" s="317">
        <v>85</v>
      </c>
      <c r="E1137" s="679">
        <v>135</v>
      </c>
    </row>
    <row r="1138" spans="1:6" s="891" customFormat="1" ht="18" customHeight="1">
      <c r="A1138" s="869"/>
      <c r="B1138" s="879" t="s">
        <v>3152</v>
      </c>
      <c r="C1138" s="880" t="s">
        <v>3153</v>
      </c>
      <c r="D1138" s="317">
        <v>85</v>
      </c>
      <c r="E1138" s="679">
        <v>135</v>
      </c>
    </row>
    <row r="1139" spans="1:6" s="891" customFormat="1" ht="18" customHeight="1">
      <c r="A1139" s="869"/>
      <c r="B1139" s="879" t="s">
        <v>3154</v>
      </c>
      <c r="C1139" s="880" t="s">
        <v>3155</v>
      </c>
      <c r="D1139" s="317">
        <v>85</v>
      </c>
      <c r="E1139" s="679">
        <v>135</v>
      </c>
    </row>
    <row r="1140" spans="1:6" s="891" customFormat="1" ht="18" customHeight="1">
      <c r="A1140" s="869"/>
      <c r="B1140" s="879" t="s">
        <v>3156</v>
      </c>
      <c r="C1140" s="880" t="s">
        <v>3157</v>
      </c>
      <c r="D1140" s="317">
        <v>85</v>
      </c>
      <c r="E1140" s="679">
        <v>135</v>
      </c>
    </row>
    <row r="1141" spans="1:6" s="891" customFormat="1" ht="18" customHeight="1">
      <c r="A1141" s="869"/>
      <c r="B1141" s="879" t="s">
        <v>3158</v>
      </c>
      <c r="C1141" s="880" t="s">
        <v>3159</v>
      </c>
      <c r="D1141" s="317">
        <v>85</v>
      </c>
      <c r="E1141" s="679">
        <v>135</v>
      </c>
    </row>
    <row r="1142" spans="1:6" s="891" customFormat="1" ht="18" customHeight="1">
      <c r="A1142" s="869"/>
      <c r="B1142" s="879" t="s">
        <v>3160</v>
      </c>
      <c r="C1142" s="880" t="s">
        <v>3161</v>
      </c>
      <c r="D1142" s="317">
        <v>85</v>
      </c>
      <c r="E1142" s="679">
        <v>135</v>
      </c>
    </row>
    <row r="1143" spans="1:6" s="891" customFormat="1" ht="18" customHeight="1">
      <c r="A1143" s="869"/>
      <c r="B1143" s="879" t="s">
        <v>3162</v>
      </c>
      <c r="C1143" s="880" t="s">
        <v>3163</v>
      </c>
      <c r="D1143" s="317">
        <v>85</v>
      </c>
      <c r="E1143" s="679">
        <v>135</v>
      </c>
    </row>
    <row r="1144" spans="1:6" s="891" customFormat="1" ht="15">
      <c r="A1144" s="869"/>
      <c r="B1144" s="879" t="s">
        <v>3164</v>
      </c>
      <c r="C1144" s="880" t="s">
        <v>3165</v>
      </c>
      <c r="D1144" s="317">
        <v>85</v>
      </c>
      <c r="E1144" s="679">
        <v>135</v>
      </c>
    </row>
    <row r="1145" spans="1:6" s="891" customFormat="1" ht="18" customHeight="1">
      <c r="A1145" s="869"/>
      <c r="B1145" s="879" t="s">
        <v>3166</v>
      </c>
      <c r="C1145" s="880" t="s">
        <v>3167</v>
      </c>
      <c r="D1145" s="317">
        <v>85</v>
      </c>
      <c r="E1145" s="679">
        <v>135</v>
      </c>
    </row>
    <row r="1146" spans="1:6" s="891" customFormat="1" ht="18" customHeight="1">
      <c r="A1146" s="869"/>
      <c r="B1146" s="1881"/>
      <c r="C1146" s="1882"/>
      <c r="D1146" s="1880"/>
      <c r="E1146" s="1880"/>
      <c r="F1146" s="1835"/>
    </row>
    <row r="1147" spans="1:6" s="891" customFormat="1" ht="35.1" customHeight="1">
      <c r="A1147" s="215" t="s">
        <v>5058</v>
      </c>
      <c r="B1147" s="172"/>
      <c r="C1147" s="218"/>
      <c r="D1147" s="585"/>
      <c r="E1147" s="876"/>
      <c r="F1147" s="218"/>
    </row>
    <row r="1148" spans="1:6" s="891" customFormat="1" ht="18" customHeight="1">
      <c r="A1148" s="325" t="s">
        <v>845</v>
      </c>
      <c r="B1148" s="172"/>
      <c r="C1148" s="218"/>
      <c r="D1148" s="868"/>
      <c r="E1148" s="714"/>
      <c r="F1148" s="714"/>
    </row>
    <row r="1149" spans="1:6" s="891" customFormat="1" ht="18" customHeight="1">
      <c r="A1149" s="881"/>
      <c r="B1149" s="893"/>
      <c r="D1149" s="892"/>
      <c r="E1149" s="218"/>
      <c r="F1149" s="218"/>
    </row>
    <row r="1150" spans="1:6" s="891" customFormat="1" ht="18" customHeight="1">
      <c r="A1150" s="869"/>
      <c r="B1150" s="903" t="s">
        <v>846</v>
      </c>
      <c r="C1150" s="904" t="s">
        <v>2770</v>
      </c>
      <c r="D1150" s="916" t="s">
        <v>847</v>
      </c>
      <c r="E1150" s="218"/>
    </row>
    <row r="1151" spans="1:6" s="891" customFormat="1" ht="18" customHeight="1">
      <c r="A1151" s="869"/>
      <c r="B1151" s="905" t="s">
        <v>6031</v>
      </c>
      <c r="C1151" s="906"/>
      <c r="D1151" s="917" t="s">
        <v>848</v>
      </c>
      <c r="E1151" s="218"/>
    </row>
    <row r="1152" spans="1:6" s="891" customFormat="1" ht="15.95" customHeight="1">
      <c r="A1152" s="869"/>
      <c r="B1152" s="907" t="s">
        <v>3168</v>
      </c>
      <c r="C1152" s="908" t="s">
        <v>849</v>
      </c>
      <c r="D1152" s="1945"/>
      <c r="E1152" s="218"/>
    </row>
    <row r="1153" spans="1:6" s="891" customFormat="1" ht="15.95" customHeight="1">
      <c r="A1153" s="869"/>
      <c r="B1153" s="909" t="s">
        <v>3169</v>
      </c>
      <c r="C1153" s="910" t="s">
        <v>850</v>
      </c>
      <c r="D1153" s="911"/>
      <c r="E1153" s="218"/>
    </row>
    <row r="1154" spans="1:6" s="891" customFormat="1" ht="15.95" customHeight="1">
      <c r="A1154" s="869"/>
      <c r="B1154" s="909" t="s">
        <v>3170</v>
      </c>
      <c r="C1154" s="910" t="s">
        <v>851</v>
      </c>
      <c r="D1154" s="911"/>
      <c r="E1154" s="218"/>
    </row>
    <row r="1155" spans="1:6" s="891" customFormat="1" ht="15.95" customHeight="1">
      <c r="A1155" s="869"/>
      <c r="B1155" s="909" t="s">
        <v>3171</v>
      </c>
      <c r="C1155" s="910" t="s">
        <v>852</v>
      </c>
      <c r="D1155" s="911"/>
      <c r="E1155" s="218"/>
    </row>
    <row r="1156" spans="1:6" s="891" customFormat="1" ht="15.95" customHeight="1">
      <c r="A1156" s="869"/>
      <c r="B1156" s="909" t="s">
        <v>3172</v>
      </c>
      <c r="C1156" s="910" t="s">
        <v>853</v>
      </c>
      <c r="D1156" s="911"/>
      <c r="E1156" s="218"/>
    </row>
    <row r="1157" spans="1:6" ht="15.95" customHeight="1">
      <c r="A1157" s="869"/>
      <c r="B1157" s="909" t="s">
        <v>3057</v>
      </c>
      <c r="C1157" s="910" t="s">
        <v>854</v>
      </c>
      <c r="D1157" s="911"/>
      <c r="E1157" s="218"/>
      <c r="F1157"/>
    </row>
    <row r="1158" spans="1:6" ht="15.95" customHeight="1">
      <c r="A1158" s="869"/>
      <c r="B1158" s="909" t="s">
        <v>3058</v>
      </c>
      <c r="C1158" s="910" t="s">
        <v>855</v>
      </c>
      <c r="D1158" s="911"/>
      <c r="E1158" s="218"/>
      <c r="F1158"/>
    </row>
    <row r="1159" spans="1:6" ht="15.95" customHeight="1">
      <c r="A1159" s="869"/>
      <c r="B1159" s="909" t="s">
        <v>3059</v>
      </c>
      <c r="C1159" s="910" t="s">
        <v>856</v>
      </c>
      <c r="D1159" s="911" t="s">
        <v>857</v>
      </c>
      <c r="E1159" s="218"/>
      <c r="F1159"/>
    </row>
    <row r="1160" spans="1:6" s="891" customFormat="1" ht="15.95" customHeight="1">
      <c r="A1160" s="869"/>
      <c r="B1160" s="909" t="s">
        <v>3060</v>
      </c>
      <c r="C1160" s="910" t="s">
        <v>858</v>
      </c>
      <c r="D1160" s="911"/>
      <c r="E1160" s="218"/>
    </row>
    <row r="1161" spans="1:6" s="891" customFormat="1" ht="15.95" customHeight="1">
      <c r="A1161" s="869"/>
      <c r="B1161" s="909" t="s">
        <v>3061</v>
      </c>
      <c r="C1161" s="910" t="s">
        <v>859</v>
      </c>
      <c r="D1161" s="911"/>
      <c r="E1161" s="218"/>
    </row>
    <row r="1162" spans="1:6" s="891" customFormat="1" ht="15.95" customHeight="1">
      <c r="A1162" s="869"/>
      <c r="B1162" s="909" t="s">
        <v>3062</v>
      </c>
      <c r="C1162" s="910" t="s">
        <v>860</v>
      </c>
      <c r="D1162" s="911"/>
      <c r="E1162" s="218"/>
    </row>
    <row r="1163" spans="1:6" s="891" customFormat="1" ht="15.95" customHeight="1">
      <c r="A1163" s="869"/>
      <c r="B1163" s="909" t="s">
        <v>3063</v>
      </c>
      <c r="C1163" s="910" t="s">
        <v>861</v>
      </c>
      <c r="D1163" s="911"/>
      <c r="E1163" s="218"/>
    </row>
    <row r="1164" spans="1:6" s="891" customFormat="1" ht="15.95" customHeight="1">
      <c r="A1164" s="869"/>
      <c r="B1164" s="909" t="s">
        <v>3064</v>
      </c>
      <c r="C1164" s="910" t="s">
        <v>862</v>
      </c>
      <c r="D1164" s="911"/>
      <c r="E1164" s="218"/>
    </row>
    <row r="1165" spans="1:6" s="891" customFormat="1" ht="15.95" customHeight="1">
      <c r="A1165" s="869"/>
      <c r="B1165" s="909" t="s">
        <v>3065</v>
      </c>
      <c r="C1165" s="910" t="s">
        <v>863</v>
      </c>
      <c r="D1165" s="911"/>
      <c r="E1165" s="218"/>
    </row>
    <row r="1166" spans="1:6" s="891" customFormat="1" ht="15.95" customHeight="1">
      <c r="A1166" s="869"/>
      <c r="B1166" s="909" t="s">
        <v>3066</v>
      </c>
      <c r="C1166" s="910" t="s">
        <v>864</v>
      </c>
      <c r="D1166" s="911"/>
      <c r="E1166" s="218"/>
    </row>
    <row r="1167" spans="1:6" s="891" customFormat="1" ht="15.95" customHeight="1">
      <c r="A1167" s="869"/>
      <c r="B1167" s="909" t="s">
        <v>3067</v>
      </c>
      <c r="C1167" s="910" t="s">
        <v>865</v>
      </c>
      <c r="D1167" s="911"/>
      <c r="E1167" s="218"/>
    </row>
    <row r="1168" spans="1:6" s="891" customFormat="1" ht="15.95" customHeight="1">
      <c r="A1168" s="869"/>
      <c r="B1168" s="909" t="s">
        <v>3068</v>
      </c>
      <c r="C1168" s="910" t="s">
        <v>866</v>
      </c>
      <c r="D1168" s="911"/>
      <c r="E1168" s="218"/>
    </row>
    <row r="1169" spans="1:5" s="891" customFormat="1" ht="15.95" customHeight="1">
      <c r="A1169" s="869"/>
      <c r="B1169" s="909" t="s">
        <v>251</v>
      </c>
      <c r="C1169" s="910" t="s">
        <v>867</v>
      </c>
      <c r="D1169" s="912"/>
      <c r="E1169" s="218"/>
    </row>
    <row r="1170" spans="1:5" s="891" customFormat="1" ht="15.95" customHeight="1">
      <c r="A1170" s="869"/>
      <c r="B1170" s="909" t="s">
        <v>252</v>
      </c>
      <c r="C1170" s="910" t="s">
        <v>868</v>
      </c>
      <c r="D1170" s="1945"/>
      <c r="E1170" s="218"/>
    </row>
    <row r="1171" spans="1:5" s="891" customFormat="1" ht="15.95" customHeight="1">
      <c r="A1171" s="869"/>
      <c r="B1171" s="909" t="s">
        <v>253</v>
      </c>
      <c r="C1171" s="910" t="s">
        <v>1607</v>
      </c>
      <c r="D1171" s="911"/>
      <c r="E1171" s="218"/>
    </row>
    <row r="1172" spans="1:5" s="891" customFormat="1" ht="15.95" customHeight="1">
      <c r="A1172" s="869"/>
      <c r="B1172" s="909" t="s">
        <v>254</v>
      </c>
      <c r="C1172" s="910" t="s">
        <v>1608</v>
      </c>
      <c r="D1172" s="911"/>
      <c r="E1172" s="218"/>
    </row>
    <row r="1173" spans="1:5" s="891" customFormat="1" ht="15.95" customHeight="1">
      <c r="A1173" s="869"/>
      <c r="B1173" s="909" t="s">
        <v>255</v>
      </c>
      <c r="C1173" s="910" t="s">
        <v>1609</v>
      </c>
      <c r="D1173" s="911"/>
      <c r="E1173" s="218"/>
    </row>
    <row r="1174" spans="1:5" s="891" customFormat="1" ht="15.95" customHeight="1">
      <c r="A1174" s="869"/>
      <c r="B1174" s="909" t="s">
        <v>1060</v>
      </c>
      <c r="C1174" s="910" t="s">
        <v>1610</v>
      </c>
      <c r="D1174" s="911"/>
      <c r="E1174" s="218"/>
    </row>
    <row r="1175" spans="1:5" s="891" customFormat="1" ht="15.95" customHeight="1">
      <c r="A1175" s="869"/>
      <c r="B1175" s="909" t="s">
        <v>1061</v>
      </c>
      <c r="C1175" s="910" t="s">
        <v>1611</v>
      </c>
      <c r="D1175" s="911"/>
      <c r="E1175" s="218"/>
    </row>
    <row r="1176" spans="1:5" s="891" customFormat="1" ht="15.95" customHeight="1">
      <c r="A1176" s="869"/>
      <c r="B1176" s="909" t="s">
        <v>1062</v>
      </c>
      <c r="C1176" s="910" t="s">
        <v>1612</v>
      </c>
      <c r="D1176" s="911"/>
      <c r="E1176" s="218"/>
    </row>
    <row r="1177" spans="1:5" s="891" customFormat="1" ht="15.95" customHeight="1">
      <c r="A1177" s="869"/>
      <c r="B1177" s="909" t="s">
        <v>6357</v>
      </c>
      <c r="C1177" s="910" t="s">
        <v>1613</v>
      </c>
      <c r="D1177" s="911" t="s">
        <v>1614</v>
      </c>
      <c r="E1177" s="218"/>
    </row>
    <row r="1178" spans="1:5" s="891" customFormat="1" ht="15.95" customHeight="1">
      <c r="A1178" s="869"/>
      <c r="B1178" s="909" t="s">
        <v>6358</v>
      </c>
      <c r="C1178" s="910" t="s">
        <v>1615</v>
      </c>
      <c r="D1178" s="911"/>
      <c r="E1178" s="218"/>
    </row>
    <row r="1179" spans="1:5" s="891" customFormat="1" ht="15.95" customHeight="1">
      <c r="A1179" s="869"/>
      <c r="B1179" s="909" t="s">
        <v>6359</v>
      </c>
      <c r="C1179" s="910" t="s">
        <v>1616</v>
      </c>
      <c r="D1179" s="911"/>
      <c r="E1179" s="218"/>
    </row>
    <row r="1180" spans="1:5" s="891" customFormat="1" ht="15.95" customHeight="1">
      <c r="A1180" s="869"/>
      <c r="B1180" s="909" t="s">
        <v>6360</v>
      </c>
      <c r="C1180" s="910" t="s">
        <v>1617</v>
      </c>
      <c r="D1180" s="911"/>
      <c r="E1180" s="218"/>
    </row>
    <row r="1181" spans="1:5" s="891" customFormat="1" ht="15.95" customHeight="1">
      <c r="A1181" s="869"/>
      <c r="B1181" s="909" t="s">
        <v>6361</v>
      </c>
      <c r="C1181" s="910" t="s">
        <v>1618</v>
      </c>
      <c r="D1181" s="912"/>
      <c r="E1181" s="218"/>
    </row>
    <row r="1182" spans="1:5" s="891" customFormat="1" ht="15.95" customHeight="1">
      <c r="A1182" s="869"/>
      <c r="B1182" s="909" t="s">
        <v>6362</v>
      </c>
      <c r="C1182" s="910" t="s">
        <v>1619</v>
      </c>
      <c r="D1182" s="1945"/>
      <c r="E1182" s="218"/>
    </row>
    <row r="1183" spans="1:5" s="891" customFormat="1" ht="15.95" customHeight="1">
      <c r="A1183" s="869"/>
      <c r="B1183" s="909" t="s">
        <v>6363</v>
      </c>
      <c r="C1183" s="910" t="s">
        <v>1620</v>
      </c>
      <c r="D1183" s="911"/>
      <c r="E1183" s="218"/>
    </row>
    <row r="1184" spans="1:5" s="891" customFormat="1" ht="15.95" customHeight="1">
      <c r="A1184" s="869"/>
      <c r="B1184" s="909" t="s">
        <v>6364</v>
      </c>
      <c r="C1184" s="910" t="s">
        <v>1621</v>
      </c>
      <c r="D1184" s="911"/>
      <c r="E1184" s="218"/>
    </row>
    <row r="1185" spans="1:5" s="891" customFormat="1" ht="15.95" customHeight="1">
      <c r="A1185" s="869"/>
      <c r="B1185" s="909" t="s">
        <v>6365</v>
      </c>
      <c r="C1185" s="910" t="s">
        <v>1622</v>
      </c>
      <c r="D1185" s="911"/>
      <c r="E1185" s="218"/>
    </row>
    <row r="1186" spans="1:5" s="891" customFormat="1" ht="15.95" customHeight="1">
      <c r="A1186" s="869"/>
      <c r="B1186" s="909" t="s">
        <v>6366</v>
      </c>
      <c r="C1186" s="910" t="s">
        <v>1623</v>
      </c>
      <c r="D1186" s="911"/>
      <c r="E1186" s="218"/>
    </row>
    <row r="1187" spans="1:5" s="891" customFormat="1" ht="15.95" customHeight="1">
      <c r="A1187" s="869"/>
      <c r="B1187" s="909" t="s">
        <v>6028</v>
      </c>
      <c r="C1187" s="910" t="s">
        <v>1624</v>
      </c>
      <c r="D1187" s="911" t="s">
        <v>1625</v>
      </c>
      <c r="E1187" s="218"/>
    </row>
    <row r="1188" spans="1:5" s="891" customFormat="1" ht="15.95" customHeight="1">
      <c r="A1188" s="869"/>
      <c r="B1188" s="909" t="s">
        <v>5543</v>
      </c>
      <c r="C1188" s="910" t="s">
        <v>1626</v>
      </c>
      <c r="D1188" s="911"/>
      <c r="E1188" s="218"/>
    </row>
    <row r="1189" spans="1:5" s="891" customFormat="1" ht="15.95" customHeight="1">
      <c r="A1189" s="869"/>
      <c r="B1189" s="909" t="s">
        <v>5544</v>
      </c>
      <c r="C1189" s="910" t="s">
        <v>1627</v>
      </c>
      <c r="D1189" s="913"/>
      <c r="E1189" s="218"/>
    </row>
    <row r="1190" spans="1:5" s="891" customFormat="1" ht="15.95" customHeight="1">
      <c r="A1190" s="869"/>
      <c r="B1190" s="909" t="s">
        <v>5545</v>
      </c>
      <c r="C1190" s="910" t="s">
        <v>1628</v>
      </c>
      <c r="D1190" s="911"/>
      <c r="E1190" s="218"/>
    </row>
    <row r="1191" spans="1:5" s="891" customFormat="1" ht="15.95" customHeight="1">
      <c r="A1191" s="869"/>
      <c r="B1191" s="909" t="s">
        <v>5546</v>
      </c>
      <c r="C1191" s="910" t="s">
        <v>1629</v>
      </c>
      <c r="D1191" s="911"/>
      <c r="E1191" s="218"/>
    </row>
    <row r="1192" spans="1:5" s="891" customFormat="1" ht="15.95" customHeight="1">
      <c r="A1192" s="869"/>
      <c r="B1192" s="909" t="s">
        <v>5547</v>
      </c>
      <c r="C1192" s="910" t="s">
        <v>1630</v>
      </c>
      <c r="D1192" s="911"/>
      <c r="E1192" s="218"/>
    </row>
    <row r="1193" spans="1:5" s="891" customFormat="1" ht="15.95" customHeight="1">
      <c r="A1193" s="869"/>
      <c r="B1193" s="909" t="s">
        <v>5548</v>
      </c>
      <c r="C1193" s="910" t="s">
        <v>1631</v>
      </c>
      <c r="D1193" s="911"/>
      <c r="E1193" s="218"/>
    </row>
    <row r="1194" spans="1:5" s="891" customFormat="1" ht="15.95" customHeight="1">
      <c r="A1194" s="869"/>
      <c r="B1194" s="909" t="s">
        <v>5549</v>
      </c>
      <c r="C1194" s="910" t="s">
        <v>1632</v>
      </c>
      <c r="D1194" s="912"/>
      <c r="E1194" s="218"/>
    </row>
    <row r="1195" spans="1:5" s="891" customFormat="1" ht="15.95" customHeight="1">
      <c r="A1195" s="869"/>
      <c r="B1195" s="909" t="s">
        <v>4519</v>
      </c>
      <c r="C1195" s="910" t="s">
        <v>1633</v>
      </c>
      <c r="D1195" s="1945"/>
      <c r="E1195" s="218"/>
    </row>
    <row r="1196" spans="1:5" s="891" customFormat="1" ht="15.95" customHeight="1">
      <c r="A1196" s="869"/>
      <c r="B1196" s="909" t="s">
        <v>4520</v>
      </c>
      <c r="C1196" s="910" t="s">
        <v>1634</v>
      </c>
      <c r="D1196" s="911"/>
      <c r="E1196" s="218"/>
    </row>
    <row r="1197" spans="1:5" s="891" customFormat="1" ht="15.95" customHeight="1">
      <c r="A1197" s="869"/>
      <c r="B1197" s="909" t="s">
        <v>4521</v>
      </c>
      <c r="C1197" s="910" t="s">
        <v>1635</v>
      </c>
      <c r="D1197" s="911" t="s">
        <v>1636</v>
      </c>
      <c r="E1197" s="218"/>
    </row>
    <row r="1198" spans="1:5" s="891" customFormat="1" ht="15.95" customHeight="1">
      <c r="A1198" s="869"/>
      <c r="B1198" s="1871" t="s">
        <v>7579</v>
      </c>
      <c r="C1198" s="910" t="s">
        <v>1637</v>
      </c>
      <c r="D1198" s="911"/>
      <c r="E1198" s="218"/>
    </row>
    <row r="1199" spans="1:5" s="891" customFormat="1" ht="15.95" customHeight="1">
      <c r="A1199" s="869"/>
      <c r="B1199" s="909" t="s">
        <v>4522</v>
      </c>
      <c r="C1199" s="910" t="s">
        <v>1311</v>
      </c>
      <c r="D1199" s="911"/>
      <c r="E1199" s="218"/>
    </row>
    <row r="1200" spans="1:5" s="891" customFormat="1" ht="15.95" customHeight="1">
      <c r="A1200" s="869"/>
      <c r="B1200" s="909" t="s">
        <v>4523</v>
      </c>
      <c r="C1200" s="910" t="s">
        <v>1312</v>
      </c>
      <c r="D1200" s="911"/>
      <c r="E1200" s="218"/>
    </row>
    <row r="1201" spans="1:6" s="891" customFormat="1" ht="15.95" customHeight="1">
      <c r="A1201" s="869"/>
      <c r="B1201" s="909" t="s">
        <v>4524</v>
      </c>
      <c r="C1201" s="910" t="s">
        <v>1313</v>
      </c>
      <c r="D1201" s="912"/>
      <c r="E1201" s="218"/>
    </row>
    <row r="1202" spans="1:6" s="891" customFormat="1" ht="15" customHeight="1">
      <c r="A1202" s="869"/>
      <c r="B1202" s="914"/>
      <c r="C1202" s="915"/>
      <c r="D1202" s="585"/>
      <c r="E1202" s="902"/>
      <c r="F1202" s="218"/>
    </row>
    <row r="1203" spans="1:6" s="891" customFormat="1" ht="35.1" customHeight="1">
      <c r="A1203" s="215" t="s">
        <v>5058</v>
      </c>
      <c r="B1203" s="172"/>
      <c r="C1203" s="218"/>
      <c r="D1203" s="868"/>
      <c r="E1203" s="714"/>
      <c r="F1203" s="218"/>
    </row>
    <row r="1204" spans="1:6" s="891" customFormat="1" ht="15" customHeight="1">
      <c r="A1204" s="320"/>
      <c r="B1204" s="172"/>
      <c r="C1204" s="218"/>
      <c r="D1204" s="868"/>
      <c r="E1204" s="714"/>
      <c r="F1204" s="218"/>
    </row>
    <row r="1205" spans="1:6" ht="15" customHeight="1">
      <c r="A1205" s="325" t="s">
        <v>845</v>
      </c>
      <c r="B1205" s="172"/>
      <c r="C1205" s="218"/>
      <c r="D1205" s="868"/>
      <c r="E1205" s="714"/>
      <c r="F1205" s="218"/>
    </row>
    <row r="1206" spans="1:6" ht="15" customHeight="1">
      <c r="A1206" s="325"/>
      <c r="B1206" s="172"/>
      <c r="C1206" s="218"/>
      <c r="D1206" s="868"/>
      <c r="E1206" s="714"/>
      <c r="F1206" s="218"/>
    </row>
    <row r="1207" spans="1:6" ht="15" customHeight="1">
      <c r="A1207" s="325"/>
      <c r="B1207" s="172"/>
      <c r="C1207" s="218"/>
      <c r="D1207" s="868"/>
      <c r="E1207" s="714"/>
      <c r="F1207" s="218"/>
    </row>
    <row r="1208" spans="1:6" s="891" customFormat="1" ht="15" customHeight="1">
      <c r="A1208" s="325"/>
      <c r="B1208" s="172"/>
      <c r="C1208" s="218"/>
      <c r="D1208" s="868"/>
      <c r="E1208" s="714"/>
      <c r="F1208" s="218"/>
    </row>
    <row r="1209" spans="1:6" s="891" customFormat="1" ht="15" customHeight="1">
      <c r="A1209" s="869"/>
      <c r="B1209" s="914"/>
      <c r="C1209" s="915"/>
      <c r="D1209" s="585"/>
      <c r="E1209" s="876"/>
      <c r="F1209" s="218"/>
    </row>
    <row r="1210" spans="1:6" s="891" customFormat="1" ht="15" customHeight="1">
      <c r="A1210" s="881"/>
      <c r="B1210" s="903" t="s">
        <v>846</v>
      </c>
      <c r="C1210" s="904" t="s">
        <v>2770</v>
      </c>
      <c r="D1210" s="916" t="s">
        <v>847</v>
      </c>
      <c r="E1210" s="218"/>
    </row>
    <row r="1211" spans="1:6" s="891" customFormat="1" ht="15" customHeight="1">
      <c r="A1211" s="881"/>
      <c r="B1211" s="905" t="s">
        <v>6031</v>
      </c>
      <c r="C1211" s="906"/>
      <c r="D1211" s="917" t="s">
        <v>848</v>
      </c>
      <c r="E1211" s="218"/>
    </row>
    <row r="1212" spans="1:6" s="891" customFormat="1" ht="15" customHeight="1">
      <c r="A1212" s="869"/>
      <c r="B1212" s="907" t="s">
        <v>4525</v>
      </c>
      <c r="C1212" s="918" t="s">
        <v>1314</v>
      </c>
      <c r="D1212" s="911"/>
      <c r="E1212" s="218"/>
    </row>
    <row r="1213" spans="1:6" s="891" customFormat="1" ht="35.1" customHeight="1">
      <c r="A1213" s="869"/>
      <c r="B1213" s="909" t="s">
        <v>4526</v>
      </c>
      <c r="C1213" s="919" t="s">
        <v>1315</v>
      </c>
      <c r="D1213" s="911"/>
      <c r="E1213" s="218"/>
    </row>
    <row r="1214" spans="1:6" s="891" customFormat="1" ht="15" customHeight="1">
      <c r="A1214" s="869"/>
      <c r="B1214" s="909" t="s">
        <v>4527</v>
      </c>
      <c r="C1214" s="919" t="s">
        <v>1316</v>
      </c>
      <c r="D1214" s="911" t="s">
        <v>1317</v>
      </c>
      <c r="E1214" s="218"/>
    </row>
    <row r="1215" spans="1:6" s="891" customFormat="1" ht="15" customHeight="1">
      <c r="A1215" s="869"/>
      <c r="B1215" s="909" t="s">
        <v>4528</v>
      </c>
      <c r="C1215" s="919" t="s">
        <v>1318</v>
      </c>
      <c r="D1215" s="911"/>
      <c r="E1215" s="218"/>
    </row>
    <row r="1216" spans="1:6" s="891" customFormat="1" ht="15" customHeight="1">
      <c r="A1216" s="869"/>
      <c r="B1216" s="909" t="s">
        <v>4033</v>
      </c>
      <c r="C1216" s="919" t="s">
        <v>1319</v>
      </c>
      <c r="D1216" s="912"/>
      <c r="E1216" s="218"/>
    </row>
    <row r="1217" spans="1:6" s="891" customFormat="1" ht="15" customHeight="1">
      <c r="A1217" s="869"/>
      <c r="B1217" s="909" t="s">
        <v>4034</v>
      </c>
      <c r="C1217" s="919" t="s">
        <v>1320</v>
      </c>
      <c r="D1217" s="707"/>
      <c r="E1217" s="218"/>
    </row>
    <row r="1218" spans="1:6" s="891" customFormat="1" ht="15" customHeight="1">
      <c r="A1218" s="869"/>
      <c r="B1218" s="909" t="s">
        <v>4035</v>
      </c>
      <c r="C1218" s="919" t="s">
        <v>1321</v>
      </c>
      <c r="D1218" s="911"/>
      <c r="E1218" s="218"/>
    </row>
    <row r="1219" spans="1:6" s="891" customFormat="1" ht="15" customHeight="1">
      <c r="A1219" s="869"/>
      <c r="B1219" s="909" t="s">
        <v>4036</v>
      </c>
      <c r="C1219" s="919" t="s">
        <v>1322</v>
      </c>
      <c r="D1219" s="911" t="s">
        <v>1323</v>
      </c>
      <c r="E1219" s="218"/>
    </row>
    <row r="1220" spans="1:6" s="891" customFormat="1" ht="15" customHeight="1">
      <c r="A1220" s="869"/>
      <c r="B1220" s="909" t="s">
        <v>4037</v>
      </c>
      <c r="C1220" s="919" t="s">
        <v>1324</v>
      </c>
      <c r="D1220" s="911"/>
      <c r="E1220" s="218"/>
    </row>
    <row r="1221" spans="1:6" s="891" customFormat="1" ht="15" customHeight="1">
      <c r="A1221" s="869"/>
      <c r="B1221" s="909" t="s">
        <v>4038</v>
      </c>
      <c r="C1221" s="919" t="s">
        <v>1325</v>
      </c>
      <c r="D1221" s="911"/>
      <c r="E1221" s="218"/>
    </row>
    <row r="1222" spans="1:6" s="891" customFormat="1" ht="15" customHeight="1">
      <c r="A1222" s="869"/>
      <c r="B1222" s="909" t="s">
        <v>4039</v>
      </c>
      <c r="C1222" s="919" t="s">
        <v>1326</v>
      </c>
      <c r="D1222" s="912"/>
      <c r="E1222" s="218"/>
    </row>
    <row r="1223" spans="1:6" s="891" customFormat="1" ht="15" customHeight="1">
      <c r="A1223" s="869"/>
      <c r="B1223" s="909" t="s">
        <v>4040</v>
      </c>
      <c r="C1223" s="919" t="s">
        <v>1327</v>
      </c>
      <c r="D1223" s="707"/>
      <c r="E1223" s="218"/>
    </row>
    <row r="1224" spans="1:6" s="891" customFormat="1" ht="15" customHeight="1">
      <c r="A1224" s="869"/>
      <c r="B1224" s="909" t="s">
        <v>3259</v>
      </c>
      <c r="C1224" s="919" t="s">
        <v>3748</v>
      </c>
      <c r="D1224" s="911" t="s">
        <v>3749</v>
      </c>
      <c r="E1224" s="218"/>
    </row>
    <row r="1225" spans="1:6" s="891" customFormat="1" ht="15" customHeight="1">
      <c r="A1225" s="869"/>
      <c r="B1225" s="909" t="s">
        <v>3260</v>
      </c>
      <c r="C1225" s="919" t="s">
        <v>3750</v>
      </c>
      <c r="D1225" s="911"/>
      <c r="E1225" s="218"/>
    </row>
    <row r="1226" spans="1:6" s="891" customFormat="1" ht="15" customHeight="1">
      <c r="A1226" s="869"/>
      <c r="B1226" s="909" t="s">
        <v>3261</v>
      </c>
      <c r="C1226" s="919" t="s">
        <v>3751</v>
      </c>
      <c r="D1226" s="912"/>
      <c r="E1226" s="218"/>
    </row>
    <row r="1227" spans="1:6" s="891" customFormat="1" ht="15" customHeight="1">
      <c r="A1227" s="869"/>
      <c r="B1227" s="914"/>
      <c r="C1227" s="915"/>
      <c r="D1227" s="585"/>
      <c r="E1227" s="876"/>
      <c r="F1227" s="218"/>
    </row>
    <row r="1228" spans="1:6" s="891" customFormat="1" ht="15" customHeight="1">
      <c r="A1228" s="869"/>
      <c r="B1228" s="914"/>
      <c r="C1228" s="915"/>
      <c r="D1228" s="585"/>
      <c r="E1228" s="876"/>
      <c r="F1228" s="218"/>
    </row>
    <row r="1229" spans="1:6" s="891" customFormat="1" ht="15" customHeight="1">
      <c r="A1229" s="869"/>
      <c r="B1229" s="914"/>
      <c r="C1229" s="915"/>
      <c r="D1229" s="585"/>
      <c r="E1229" s="876"/>
      <c r="F1229" s="218"/>
    </row>
    <row r="1230" spans="1:6" s="891" customFormat="1" ht="15" customHeight="1">
      <c r="A1230" s="869"/>
      <c r="B1230" s="914"/>
      <c r="C1230" s="915"/>
      <c r="D1230" s="585"/>
      <c r="E1230" s="876"/>
      <c r="F1230" s="218"/>
    </row>
    <row r="1231" spans="1:6" s="891" customFormat="1" ht="15" customHeight="1">
      <c r="A1231" s="869"/>
      <c r="B1231" s="914"/>
      <c r="C1231" s="915"/>
      <c r="D1231" s="585"/>
      <c r="E1231" s="876"/>
      <c r="F1231" s="218"/>
    </row>
    <row r="1232" spans="1:6" s="891" customFormat="1" ht="15" customHeight="1">
      <c r="A1232" s="869"/>
      <c r="B1232" s="914"/>
      <c r="C1232" s="915"/>
      <c r="D1232" s="585"/>
      <c r="E1232" s="876"/>
      <c r="F1232" s="218"/>
    </row>
    <row r="1233" spans="1:6" s="891" customFormat="1" ht="15" customHeight="1">
      <c r="A1233" s="869"/>
      <c r="B1233" s="914"/>
      <c r="C1233" s="915"/>
      <c r="D1233" s="585"/>
      <c r="E1233" s="876"/>
      <c r="F1233" s="218"/>
    </row>
    <row r="1234" spans="1:6" s="891" customFormat="1" ht="35.1" customHeight="1">
      <c r="A1234" s="215" t="s">
        <v>5058</v>
      </c>
      <c r="B1234" s="172"/>
      <c r="C1234" s="218"/>
      <c r="D1234" s="868"/>
      <c r="E1234" s="714"/>
      <c r="F1234" s="218"/>
    </row>
    <row r="1235" spans="1:6" s="891" customFormat="1" ht="15" customHeight="1">
      <c r="A1235" s="320"/>
      <c r="B1235" s="172"/>
      <c r="C1235" s="218"/>
      <c r="D1235" s="868"/>
      <c r="E1235" s="714"/>
      <c r="F1235" s="218"/>
    </row>
    <row r="1236" spans="1:6" s="891" customFormat="1" ht="15" customHeight="1">
      <c r="A1236" s="325" t="s">
        <v>3752</v>
      </c>
      <c r="B1236" s="172"/>
      <c r="C1236" s="218"/>
      <c r="D1236" s="868"/>
      <c r="E1236" s="714"/>
      <c r="F1236" s="218"/>
    </row>
    <row r="1237" spans="1:6" s="891" customFormat="1" ht="15" customHeight="1">
      <c r="A1237" s="325"/>
      <c r="B1237" s="172"/>
      <c r="C1237" s="218"/>
      <c r="D1237" s="868"/>
      <c r="E1237" s="714"/>
      <c r="F1237" s="218"/>
    </row>
    <row r="1238" spans="1:6" s="891" customFormat="1" ht="15" customHeight="1">
      <c r="A1238" s="325"/>
      <c r="B1238" s="172"/>
      <c r="C1238" s="218"/>
      <c r="D1238" s="868"/>
      <c r="E1238" s="714"/>
      <c r="F1238" s="218"/>
    </row>
    <row r="1239" spans="1:6" s="891" customFormat="1" ht="15" customHeight="1">
      <c r="A1239" s="869"/>
      <c r="B1239" s="914"/>
      <c r="C1239" s="915"/>
      <c r="D1239" s="585"/>
      <c r="E1239" s="876"/>
      <c r="F1239" s="218"/>
    </row>
    <row r="1240" spans="1:6" s="891" customFormat="1" ht="15" customHeight="1">
      <c r="A1240" s="325"/>
      <c r="B1240" s="903" t="s">
        <v>846</v>
      </c>
      <c r="C1240" s="904" t="s">
        <v>2770</v>
      </c>
      <c r="D1240" s="916" t="s">
        <v>782</v>
      </c>
      <c r="E1240" s="218"/>
    </row>
    <row r="1241" spans="1:6" s="891" customFormat="1" ht="15" customHeight="1">
      <c r="A1241" s="869"/>
      <c r="B1241" s="905" t="s">
        <v>6031</v>
      </c>
      <c r="C1241" s="906"/>
      <c r="D1241" s="917" t="s">
        <v>781</v>
      </c>
      <c r="E1241" s="218"/>
    </row>
    <row r="1242" spans="1:6" s="891" customFormat="1" ht="15" customHeight="1">
      <c r="B1242" s="920" t="s">
        <v>3262</v>
      </c>
      <c r="C1242" s="1212" t="s">
        <v>6857</v>
      </c>
      <c r="D1242" s="1946"/>
      <c r="E1242" s="218"/>
    </row>
    <row r="1243" spans="1:6" s="891" customFormat="1" ht="15" customHeight="1">
      <c r="A1243" s="869"/>
      <c r="B1243" s="248" t="s">
        <v>3263</v>
      </c>
      <c r="C1243" s="1212" t="s">
        <v>6858</v>
      </c>
      <c r="D1243" s="1944"/>
      <c r="E1243" s="218"/>
    </row>
    <row r="1244" spans="1:6" s="891" customFormat="1" ht="15" customHeight="1">
      <c r="A1244" s="869"/>
      <c r="B1244" s="248" t="s">
        <v>3264</v>
      </c>
      <c r="C1244" s="1212" t="s">
        <v>6859</v>
      </c>
      <c r="D1244" s="1944"/>
      <c r="E1244" s="218"/>
    </row>
    <row r="1245" spans="1:6" s="891" customFormat="1" ht="18" customHeight="1">
      <c r="A1245" s="869"/>
      <c r="B1245" s="248" t="s">
        <v>3265</v>
      </c>
      <c r="C1245" s="1212" t="s">
        <v>6860</v>
      </c>
      <c r="D1245" s="1944"/>
      <c r="E1245" s="218"/>
    </row>
    <row r="1246" spans="1:6" s="891" customFormat="1" ht="15" customHeight="1">
      <c r="A1246" s="869"/>
      <c r="B1246" s="248" t="s">
        <v>3266</v>
      </c>
      <c r="C1246" s="1212" t="s">
        <v>6861</v>
      </c>
      <c r="D1246" s="1944"/>
      <c r="E1246" s="218"/>
    </row>
    <row r="1247" spans="1:6" s="891" customFormat="1" ht="15" customHeight="1">
      <c r="A1247" s="869"/>
      <c r="B1247" s="248" t="s">
        <v>3267</v>
      </c>
      <c r="C1247" s="1212" t="s">
        <v>6862</v>
      </c>
      <c r="D1247" s="1944"/>
      <c r="E1247" s="218"/>
    </row>
    <row r="1248" spans="1:6" s="891" customFormat="1" ht="15" customHeight="1">
      <c r="A1248" s="869"/>
      <c r="B1248" s="248" t="s">
        <v>3268</v>
      </c>
      <c r="C1248" s="1212" t="s">
        <v>6863</v>
      </c>
      <c r="D1248" s="1944"/>
      <c r="E1248" s="218"/>
    </row>
    <row r="1249" spans="1:6" s="891" customFormat="1" ht="15" customHeight="1">
      <c r="A1249" s="869"/>
      <c r="B1249" s="248" t="s">
        <v>3269</v>
      </c>
      <c r="C1249" s="1212" t="s">
        <v>6864</v>
      </c>
      <c r="D1249" s="911" t="s">
        <v>3754</v>
      </c>
      <c r="E1249" s="218"/>
    </row>
    <row r="1250" spans="1:6" s="891" customFormat="1" ht="15" customHeight="1">
      <c r="A1250" s="869"/>
      <c r="B1250" s="248" t="s">
        <v>3270</v>
      </c>
      <c r="C1250" s="1212" t="s">
        <v>6865</v>
      </c>
      <c r="D1250" s="1944"/>
      <c r="E1250" s="218"/>
    </row>
    <row r="1251" spans="1:6" s="891" customFormat="1" ht="15" customHeight="1">
      <c r="A1251" s="869"/>
      <c r="B1251" s="248" t="s">
        <v>3271</v>
      </c>
      <c r="C1251" s="1212" t="s">
        <v>6866</v>
      </c>
      <c r="D1251" s="1944"/>
      <c r="E1251" s="218"/>
    </row>
    <row r="1252" spans="1:6" s="891" customFormat="1" ht="15" customHeight="1">
      <c r="A1252" s="881"/>
      <c r="B1252" s="248" t="s">
        <v>3272</v>
      </c>
      <c r="C1252" s="1212" t="s">
        <v>6867</v>
      </c>
      <c r="D1252" s="1944"/>
      <c r="E1252" s="218"/>
    </row>
    <row r="1253" spans="1:6" s="891" customFormat="1" ht="15" customHeight="1">
      <c r="A1253" s="869"/>
      <c r="B1253" s="248" t="s">
        <v>3273</v>
      </c>
      <c r="C1253" s="1212" t="s">
        <v>6868</v>
      </c>
      <c r="D1253" s="1944"/>
      <c r="E1253" s="218"/>
    </row>
    <row r="1254" spans="1:6" s="891" customFormat="1" ht="15" customHeight="1">
      <c r="A1254" s="869"/>
      <c r="B1254" s="248" t="s">
        <v>3274</v>
      </c>
      <c r="C1254" s="1212" t="s">
        <v>6869</v>
      </c>
      <c r="D1254" s="1944"/>
      <c r="E1254" s="218"/>
    </row>
    <row r="1255" spans="1:6" s="891" customFormat="1" ht="15" customHeight="1">
      <c r="A1255" s="869"/>
      <c r="B1255" s="248" t="s">
        <v>3275</v>
      </c>
      <c r="C1255" s="1212" t="s">
        <v>6870</v>
      </c>
      <c r="D1255" s="1944"/>
      <c r="E1255" s="218"/>
    </row>
    <row r="1256" spans="1:6" s="891" customFormat="1" ht="15" customHeight="1">
      <c r="A1256" s="869"/>
      <c r="B1256" s="248" t="s">
        <v>3276</v>
      </c>
      <c r="C1256" s="1212" t="s">
        <v>6871</v>
      </c>
      <c r="D1256" s="923"/>
      <c r="E1256" s="218"/>
    </row>
    <row r="1257" spans="1:6" s="891" customFormat="1" ht="15" customHeight="1">
      <c r="A1257" s="869"/>
      <c r="B1257" s="248" t="s">
        <v>6318</v>
      </c>
      <c r="C1257" s="359" t="s">
        <v>6319</v>
      </c>
      <c r="D1257" s="1946" t="s">
        <v>6320</v>
      </c>
      <c r="E1257" s="218"/>
    </row>
    <row r="1258" spans="1:6" s="891" customFormat="1" ht="15" customHeight="1">
      <c r="A1258" s="869"/>
      <c r="B1258" s="248" t="s">
        <v>6321</v>
      </c>
      <c r="C1258" s="359" t="s">
        <v>6322</v>
      </c>
      <c r="D1258" s="1944" t="s">
        <v>6320</v>
      </c>
      <c r="E1258" s="218"/>
    </row>
    <row r="1259" spans="1:6" s="891" customFormat="1" ht="15" customHeight="1">
      <c r="A1259" s="869"/>
      <c r="B1259" s="248" t="s">
        <v>6323</v>
      </c>
      <c r="C1259" s="359" t="s">
        <v>6324</v>
      </c>
      <c r="D1259" s="1944" t="s">
        <v>6320</v>
      </c>
      <c r="E1259" s="218"/>
    </row>
    <row r="1260" spans="1:6" s="891" customFormat="1" ht="15" customHeight="1">
      <c r="A1260" s="869"/>
      <c r="B1260" s="248" t="s">
        <v>6325</v>
      </c>
      <c r="C1260" s="359" t="s">
        <v>6326</v>
      </c>
      <c r="D1260" s="1944" t="s">
        <v>6320</v>
      </c>
      <c r="E1260" s="218"/>
    </row>
    <row r="1261" spans="1:6" s="891" customFormat="1" ht="12" customHeight="1">
      <c r="A1261" s="869"/>
      <c r="B1261" s="248" t="s">
        <v>6327</v>
      </c>
      <c r="C1261" s="359" t="s">
        <v>6027</v>
      </c>
      <c r="D1261" s="1944" t="s">
        <v>6320</v>
      </c>
      <c r="E1261" s="218"/>
    </row>
    <row r="1262" spans="1:6" ht="18" customHeight="1">
      <c r="A1262" s="881"/>
      <c r="B1262" s="248" t="s">
        <v>2151</v>
      </c>
      <c r="C1262" s="359" t="s">
        <v>2152</v>
      </c>
      <c r="D1262" s="1944" t="s">
        <v>6320</v>
      </c>
      <c r="E1262" s="218"/>
      <c r="F1262"/>
    </row>
    <row r="1263" spans="1:6" ht="26.1" customHeight="1">
      <c r="A1263" s="869"/>
      <c r="B1263" s="248" t="s">
        <v>2153</v>
      </c>
      <c r="C1263" s="359" t="s">
        <v>2154</v>
      </c>
      <c r="D1263" s="1944" t="s">
        <v>6320</v>
      </c>
      <c r="E1263" s="218"/>
      <c r="F1263"/>
    </row>
    <row r="1264" spans="1:6" ht="15" customHeight="1">
      <c r="A1264" s="869"/>
      <c r="B1264" s="248" t="s">
        <v>2155</v>
      </c>
      <c r="C1264" s="359" t="s">
        <v>2156</v>
      </c>
      <c r="D1264" s="1944" t="s">
        <v>6320</v>
      </c>
      <c r="E1264" s="218"/>
      <c r="F1264"/>
    </row>
    <row r="1265" spans="1:6" ht="15" customHeight="1">
      <c r="A1265" s="869"/>
      <c r="B1265" s="248" t="s">
        <v>2157</v>
      </c>
      <c r="C1265" s="359" t="s">
        <v>2158</v>
      </c>
      <c r="D1265" s="911" t="s">
        <v>3755</v>
      </c>
      <c r="E1265" s="218"/>
      <c r="F1265"/>
    </row>
    <row r="1266" spans="1:6" ht="15" customHeight="1">
      <c r="A1266" s="869"/>
      <c r="B1266" s="248" t="s">
        <v>2159</v>
      </c>
      <c r="C1266" s="359" t="s">
        <v>2160</v>
      </c>
      <c r="D1266" s="1944" t="s">
        <v>6320</v>
      </c>
      <c r="E1266" s="218"/>
      <c r="F1266"/>
    </row>
    <row r="1267" spans="1:6" ht="15" customHeight="1">
      <c r="A1267" s="869"/>
      <c r="B1267" s="248" t="s">
        <v>2161</v>
      </c>
      <c r="C1267" s="359" t="s">
        <v>2162</v>
      </c>
      <c r="D1267" s="1944" t="s">
        <v>6320</v>
      </c>
      <c r="E1267" s="218"/>
      <c r="F1267"/>
    </row>
    <row r="1268" spans="1:6" s="891" customFormat="1" ht="12" customHeight="1">
      <c r="A1268" s="869"/>
      <c r="B1268" s="248" t="s">
        <v>4041</v>
      </c>
      <c r="C1268" s="359" t="s">
        <v>4042</v>
      </c>
      <c r="D1268" s="1944" t="s">
        <v>6320</v>
      </c>
      <c r="E1268" s="218"/>
    </row>
    <row r="1269" spans="1:6" s="891" customFormat="1" ht="18" customHeight="1">
      <c r="A1269" s="869"/>
      <c r="B1269" s="248" t="s">
        <v>4043</v>
      </c>
      <c r="C1269" s="359" t="s">
        <v>4044</v>
      </c>
      <c r="D1269" s="1944" t="s">
        <v>6320</v>
      </c>
      <c r="E1269" s="218"/>
    </row>
    <row r="1270" spans="1:6" s="891" customFormat="1" ht="18" customHeight="1">
      <c r="A1270" s="869"/>
      <c r="B1270" s="248" t="s">
        <v>4045</v>
      </c>
      <c r="C1270" s="359" t="s">
        <v>4046</v>
      </c>
      <c r="D1270" s="923" t="s">
        <v>6320</v>
      </c>
      <c r="E1270" s="218"/>
    </row>
    <row r="1271" spans="1:6" s="891" customFormat="1" ht="18" customHeight="1">
      <c r="A1271" s="869"/>
      <c r="B1271" s="248" t="s">
        <v>4047</v>
      </c>
      <c r="C1271" s="359" t="s">
        <v>3756</v>
      </c>
      <c r="D1271" s="1946"/>
      <c r="E1271" s="218"/>
    </row>
    <row r="1272" spans="1:6" s="891" customFormat="1" ht="18" customHeight="1">
      <c r="A1272" s="869"/>
      <c r="B1272" s="248" t="s">
        <v>4048</v>
      </c>
      <c r="C1272" s="359" t="s">
        <v>3757</v>
      </c>
      <c r="D1272" s="1944"/>
      <c r="E1272" s="218"/>
    </row>
    <row r="1273" spans="1:6" s="891" customFormat="1" ht="18" customHeight="1">
      <c r="A1273" s="869"/>
      <c r="B1273" s="248" t="s">
        <v>4049</v>
      </c>
      <c r="C1273" s="359" t="s">
        <v>3758</v>
      </c>
      <c r="D1273" s="1944"/>
      <c r="E1273" s="218"/>
    </row>
    <row r="1274" spans="1:6" s="891" customFormat="1" ht="18" customHeight="1">
      <c r="A1274" s="881"/>
      <c r="B1274" s="248" t="s">
        <v>5018</v>
      </c>
      <c r="C1274" s="359" t="s">
        <v>3759</v>
      </c>
      <c r="D1274" s="1944"/>
      <c r="E1274" s="218"/>
    </row>
    <row r="1275" spans="1:6" s="891" customFormat="1" ht="18" customHeight="1">
      <c r="A1275" s="869"/>
      <c r="B1275" s="248" t="s">
        <v>5019</v>
      </c>
      <c r="C1275" s="359" t="s">
        <v>3760</v>
      </c>
      <c r="D1275" s="911" t="s">
        <v>3761</v>
      </c>
      <c r="E1275" s="218"/>
    </row>
    <row r="1276" spans="1:6" s="891" customFormat="1" ht="18" customHeight="1">
      <c r="A1276" s="869"/>
      <c r="B1276" s="248" t="s">
        <v>5020</v>
      </c>
      <c r="C1276" s="359" t="s">
        <v>3762</v>
      </c>
      <c r="D1276" s="1944"/>
      <c r="E1276" s="218"/>
    </row>
    <row r="1277" spans="1:6" s="891" customFormat="1" ht="18" customHeight="1">
      <c r="A1277" s="869"/>
      <c r="B1277" s="248" t="s">
        <v>5021</v>
      </c>
      <c r="C1277" s="359" t="s">
        <v>3763</v>
      </c>
      <c r="D1277" s="1944"/>
      <c r="E1277" s="218"/>
    </row>
    <row r="1278" spans="1:6" s="891" customFormat="1" ht="18" customHeight="1">
      <c r="A1278" s="869"/>
      <c r="B1278" s="248" t="s">
        <v>5022</v>
      </c>
      <c r="C1278" s="359" t="s">
        <v>3764</v>
      </c>
      <c r="D1278" s="1944"/>
      <c r="E1278" s="218"/>
    </row>
    <row r="1279" spans="1:6" s="891" customFormat="1" ht="18" customHeight="1">
      <c r="A1279" s="869"/>
      <c r="B1279" s="248" t="s">
        <v>5023</v>
      </c>
      <c r="C1279" s="359" t="s">
        <v>2282</v>
      </c>
      <c r="D1279" s="923"/>
      <c r="E1279" s="218"/>
    </row>
    <row r="1280" spans="1:6" s="891" customFormat="1" ht="18" customHeight="1">
      <c r="A1280" s="869"/>
      <c r="B1280" s="207"/>
      <c r="C1280" s="47"/>
      <c r="D1280" s="388"/>
      <c r="E1280" s="876"/>
      <c r="F1280" s="218"/>
    </row>
    <row r="1281" spans="1:6" s="891" customFormat="1" ht="18" customHeight="1">
      <c r="A1281" s="869"/>
      <c r="B1281" s="207"/>
      <c r="C1281" s="47"/>
      <c r="D1281" s="388"/>
      <c r="E1281" s="876"/>
      <c r="F1281" s="218"/>
    </row>
    <row r="1282" spans="1:6" s="891" customFormat="1" ht="35.1" customHeight="1">
      <c r="A1282" s="215" t="s">
        <v>5058</v>
      </c>
      <c r="B1282" s="172"/>
      <c r="C1282" s="218"/>
      <c r="D1282" s="868"/>
      <c r="E1282" s="714"/>
      <c r="F1282" s="218"/>
    </row>
    <row r="1283" spans="1:6" s="891" customFormat="1" ht="18" customHeight="1">
      <c r="A1283" s="320"/>
      <c r="B1283" s="172"/>
      <c r="C1283" s="218"/>
      <c r="D1283" s="868"/>
      <c r="E1283" s="714"/>
      <c r="F1283" s="218"/>
    </row>
    <row r="1284" spans="1:6" s="891" customFormat="1" ht="18" customHeight="1">
      <c r="A1284" s="325" t="s">
        <v>3752</v>
      </c>
      <c r="B1284" s="172"/>
      <c r="C1284" s="218"/>
      <c r="D1284" s="868"/>
      <c r="E1284" s="714"/>
      <c r="F1284" s="218"/>
    </row>
    <row r="1285" spans="1:6" s="891" customFormat="1" ht="18" customHeight="1">
      <c r="A1285" s="325"/>
      <c r="B1285" s="172"/>
      <c r="C1285" s="218"/>
      <c r="D1285" s="868"/>
      <c r="E1285" s="714"/>
      <c r="F1285" s="218"/>
    </row>
    <row r="1286" spans="1:6" s="891" customFormat="1" ht="15" customHeight="1">
      <c r="A1286" s="869"/>
      <c r="B1286" s="207"/>
      <c r="C1286" s="47"/>
      <c r="D1286" s="388"/>
      <c r="E1286" s="876"/>
      <c r="F1286" s="218"/>
    </row>
    <row r="1287" spans="1:6" s="891" customFormat="1" ht="15" customHeight="1">
      <c r="A1287" s="334"/>
      <c r="B1287" s="874" t="s">
        <v>5061</v>
      </c>
      <c r="C1287" s="875" t="s">
        <v>2770</v>
      </c>
      <c r="D1287" s="347" t="s">
        <v>3753</v>
      </c>
      <c r="E1287" s="218"/>
    </row>
    <row r="1288" spans="1:6" s="891" customFormat="1" ht="15" customHeight="1">
      <c r="B1288" s="248" t="s">
        <v>5024</v>
      </c>
      <c r="C1288" s="359" t="s">
        <v>2283</v>
      </c>
      <c r="D1288" s="921"/>
      <c r="E1288" s="218"/>
    </row>
    <row r="1289" spans="1:6" s="891" customFormat="1" ht="15" customHeight="1">
      <c r="A1289" s="881"/>
      <c r="B1289" s="248" t="s">
        <v>5025</v>
      </c>
      <c r="C1289" s="359" t="s">
        <v>2284</v>
      </c>
      <c r="D1289" s="922"/>
      <c r="E1289" s="218"/>
    </row>
    <row r="1290" spans="1:6" s="891" customFormat="1" ht="15" customHeight="1">
      <c r="A1290" s="869"/>
      <c r="B1290" s="248" t="s">
        <v>5026</v>
      </c>
      <c r="C1290" s="359" t="s">
        <v>0</v>
      </c>
      <c r="D1290" s="922"/>
      <c r="E1290" s="218"/>
    </row>
    <row r="1291" spans="1:6" s="891" customFormat="1" ht="15" customHeight="1">
      <c r="A1291" s="869"/>
      <c r="B1291" s="248" t="s">
        <v>5027</v>
      </c>
      <c r="C1291" s="359" t="s">
        <v>1</v>
      </c>
      <c r="D1291" s="922"/>
      <c r="E1291" s="218"/>
    </row>
    <row r="1292" spans="1:6" s="891" customFormat="1" ht="15" customHeight="1">
      <c r="A1292" s="869"/>
      <c r="B1292" s="248" t="s">
        <v>5028</v>
      </c>
      <c r="C1292" s="359" t="s">
        <v>2</v>
      </c>
      <c r="D1292" s="923"/>
      <c r="E1292" s="218"/>
    </row>
    <row r="1293" spans="1:6" s="891" customFormat="1" ht="18" customHeight="1">
      <c r="A1293" s="869"/>
      <c r="B1293" s="248" t="s">
        <v>5029</v>
      </c>
      <c r="C1293" s="359" t="s">
        <v>3</v>
      </c>
      <c r="D1293" s="922"/>
      <c r="E1293" s="218"/>
    </row>
    <row r="1294" spans="1:6" s="891" customFormat="1" ht="15" customHeight="1">
      <c r="A1294" s="869"/>
      <c r="B1294" s="248" t="s">
        <v>5030</v>
      </c>
      <c r="C1294" s="359" t="s">
        <v>4</v>
      </c>
      <c r="D1294" s="922"/>
      <c r="E1294" s="218"/>
    </row>
    <row r="1295" spans="1:6" s="891" customFormat="1" ht="15" customHeight="1">
      <c r="A1295" s="869"/>
      <c r="B1295" s="248" t="s">
        <v>5031</v>
      </c>
      <c r="C1295" s="359" t="s">
        <v>5</v>
      </c>
      <c r="D1295" s="922"/>
      <c r="E1295" s="218"/>
    </row>
    <row r="1296" spans="1:6" s="891" customFormat="1" ht="15" customHeight="1">
      <c r="A1296" s="869"/>
      <c r="B1296" s="248" t="s">
        <v>5032</v>
      </c>
      <c r="C1296" s="359" t="s">
        <v>6</v>
      </c>
      <c r="D1296" s="922"/>
      <c r="E1296" s="218"/>
    </row>
    <row r="1297" spans="1:6" s="891" customFormat="1" ht="15" customHeight="1">
      <c r="A1297" s="869"/>
      <c r="B1297" s="248" t="s">
        <v>5033</v>
      </c>
      <c r="C1297" s="359" t="s">
        <v>7</v>
      </c>
      <c r="D1297" s="922"/>
      <c r="E1297" s="218"/>
    </row>
    <row r="1298" spans="1:6" s="891" customFormat="1" ht="15" customHeight="1">
      <c r="A1298" s="869"/>
      <c r="B1298" s="248" t="s">
        <v>5034</v>
      </c>
      <c r="C1298" s="359" t="s">
        <v>8</v>
      </c>
      <c r="D1298" s="922"/>
      <c r="E1298" s="218"/>
    </row>
    <row r="1299" spans="1:6" s="891" customFormat="1" ht="15" customHeight="1">
      <c r="A1299" s="869"/>
      <c r="B1299" s="248" t="s">
        <v>5035</v>
      </c>
      <c r="C1299" s="359" t="s">
        <v>9</v>
      </c>
      <c r="D1299" s="911" t="s">
        <v>10</v>
      </c>
      <c r="E1299" s="218"/>
    </row>
    <row r="1300" spans="1:6" s="891" customFormat="1" ht="15" customHeight="1">
      <c r="A1300" s="869"/>
      <c r="B1300" s="248" t="s">
        <v>5036</v>
      </c>
      <c r="C1300" s="359" t="s">
        <v>11</v>
      </c>
      <c r="D1300" s="922"/>
      <c r="E1300" s="218"/>
    </row>
    <row r="1301" spans="1:6" s="891" customFormat="1" ht="15" customHeight="1">
      <c r="A1301" s="869"/>
      <c r="B1301" s="248" t="s">
        <v>5037</v>
      </c>
      <c r="C1301" s="359" t="s">
        <v>12</v>
      </c>
      <c r="D1301" s="922"/>
      <c r="E1301" s="218"/>
    </row>
    <row r="1302" spans="1:6" s="891" customFormat="1" ht="15" customHeight="1">
      <c r="A1302" s="869"/>
      <c r="B1302" s="248" t="s">
        <v>5038</v>
      </c>
      <c r="C1302" s="359" t="s">
        <v>13</v>
      </c>
      <c r="D1302" s="922"/>
      <c r="E1302" s="218"/>
    </row>
    <row r="1303" spans="1:6" s="891" customFormat="1" ht="15" customHeight="1">
      <c r="A1303" s="869"/>
      <c r="B1303" s="248" t="s">
        <v>5039</v>
      </c>
      <c r="C1303" s="359" t="s">
        <v>14</v>
      </c>
      <c r="D1303" s="922"/>
      <c r="E1303" s="218"/>
    </row>
    <row r="1304" spans="1:6" s="891" customFormat="1" ht="15" customHeight="1">
      <c r="A1304" s="869"/>
      <c r="B1304" s="248" t="s">
        <v>5040</v>
      </c>
      <c r="C1304" s="359" t="s">
        <v>15</v>
      </c>
      <c r="D1304" s="922"/>
      <c r="E1304" s="218"/>
    </row>
    <row r="1305" spans="1:6" s="891" customFormat="1" ht="15" customHeight="1">
      <c r="A1305" s="869"/>
      <c r="B1305" s="248" t="s">
        <v>5041</v>
      </c>
      <c r="C1305" s="359" t="s">
        <v>16</v>
      </c>
      <c r="D1305" s="922"/>
      <c r="E1305" s="218"/>
    </row>
    <row r="1306" spans="1:6" s="891" customFormat="1" ht="15" customHeight="1">
      <c r="A1306" s="869"/>
      <c r="B1306" s="248" t="s">
        <v>5042</v>
      </c>
      <c r="C1306" s="359" t="s">
        <v>17</v>
      </c>
      <c r="D1306" s="923"/>
      <c r="E1306" s="218"/>
    </row>
    <row r="1307" spans="1:6" s="891" customFormat="1" ht="15" customHeight="1">
      <c r="A1307" s="869"/>
      <c r="B1307" s="248" t="s">
        <v>5043</v>
      </c>
      <c r="C1307" s="359" t="s">
        <v>5044</v>
      </c>
      <c r="D1307" s="921" t="s">
        <v>6320</v>
      </c>
      <c r="E1307" s="218"/>
    </row>
    <row r="1308" spans="1:6" s="891" customFormat="1" ht="15" customHeight="1">
      <c r="A1308" s="869"/>
      <c r="B1308" s="248" t="s">
        <v>5045</v>
      </c>
      <c r="C1308" s="359" t="s">
        <v>5046</v>
      </c>
      <c r="D1308" s="922" t="s">
        <v>6320</v>
      </c>
      <c r="E1308" s="218"/>
    </row>
    <row r="1309" spans="1:6" s="891" customFormat="1" ht="15" customHeight="1">
      <c r="A1309" s="869"/>
      <c r="B1309" s="248" t="s">
        <v>5047</v>
      </c>
      <c r="C1309" s="359" t="s">
        <v>5048</v>
      </c>
      <c r="D1309" s="922" t="s">
        <v>6320</v>
      </c>
      <c r="E1309" s="218"/>
    </row>
    <row r="1310" spans="1:6" ht="18" customHeight="1">
      <c r="A1310" s="869"/>
      <c r="B1310" s="248" t="s">
        <v>1476</v>
      </c>
      <c r="C1310" s="359" t="s">
        <v>1477</v>
      </c>
      <c r="D1310" s="922" t="s">
        <v>6320</v>
      </c>
      <c r="E1310" s="218"/>
      <c r="F1310"/>
    </row>
    <row r="1311" spans="1:6" ht="18" customHeight="1">
      <c r="A1311" s="869"/>
      <c r="B1311" s="248" t="s">
        <v>1478</v>
      </c>
      <c r="C1311" s="359" t="s">
        <v>4680</v>
      </c>
      <c r="D1311" s="922" t="s">
        <v>6320</v>
      </c>
      <c r="E1311" s="218"/>
      <c r="F1311"/>
    </row>
    <row r="1312" spans="1:6" ht="15" customHeight="1">
      <c r="A1312" s="869"/>
      <c r="B1312" s="248" t="s">
        <v>4681</v>
      </c>
      <c r="C1312" s="359" t="s">
        <v>4682</v>
      </c>
      <c r="D1312" s="922" t="s">
        <v>6320</v>
      </c>
      <c r="E1312" s="218"/>
      <c r="F1312"/>
    </row>
    <row r="1313" spans="1:6" ht="15" customHeight="1">
      <c r="A1313" s="869"/>
      <c r="B1313" s="248" t="s">
        <v>916</v>
      </c>
      <c r="C1313" s="359" t="s">
        <v>917</v>
      </c>
      <c r="D1313" s="922" t="s">
        <v>6320</v>
      </c>
      <c r="E1313" s="218"/>
      <c r="F1313"/>
    </row>
    <row r="1314" spans="1:6" ht="15" customHeight="1">
      <c r="A1314" s="869"/>
      <c r="B1314" s="248" t="s">
        <v>918</v>
      </c>
      <c r="C1314" s="359" t="s">
        <v>919</v>
      </c>
      <c r="D1314" s="911" t="s">
        <v>18</v>
      </c>
      <c r="E1314" s="218"/>
      <c r="F1314"/>
    </row>
    <row r="1315" spans="1:6" s="891" customFormat="1" ht="15" customHeight="1">
      <c r="A1315" s="869"/>
      <c r="B1315" s="248" t="s">
        <v>2167</v>
      </c>
      <c r="C1315" s="359" t="s">
        <v>580</v>
      </c>
      <c r="D1315" s="922" t="s">
        <v>6320</v>
      </c>
      <c r="E1315" s="218"/>
    </row>
    <row r="1316" spans="1:6" s="891" customFormat="1" ht="15" customHeight="1">
      <c r="A1316" s="869"/>
      <c r="B1316" s="248" t="s">
        <v>581</v>
      </c>
      <c r="C1316" s="359" t="s">
        <v>582</v>
      </c>
      <c r="D1316" s="922" t="s">
        <v>6320</v>
      </c>
      <c r="E1316" s="218"/>
    </row>
    <row r="1317" spans="1:6" s="891" customFormat="1" ht="15" customHeight="1">
      <c r="A1317" s="869"/>
      <c r="B1317" s="248" t="s">
        <v>583</v>
      </c>
      <c r="C1317" s="359" t="s">
        <v>584</v>
      </c>
      <c r="D1317" s="922" t="s">
        <v>6320</v>
      </c>
      <c r="E1317" s="218"/>
    </row>
    <row r="1318" spans="1:6" s="891" customFormat="1" ht="18" customHeight="1">
      <c r="A1318" s="869"/>
      <c r="B1318" s="248" t="s">
        <v>585</v>
      </c>
      <c r="C1318" s="359" t="s">
        <v>156</v>
      </c>
      <c r="D1318" s="922" t="s">
        <v>6320</v>
      </c>
      <c r="E1318" s="218"/>
    </row>
    <row r="1319" spans="1:6" s="891" customFormat="1" ht="18" customHeight="1">
      <c r="A1319" s="869"/>
      <c r="B1319" s="248" t="s">
        <v>157</v>
      </c>
      <c r="C1319" s="359" t="s">
        <v>158</v>
      </c>
      <c r="D1319" s="922" t="s">
        <v>6320</v>
      </c>
      <c r="E1319" s="218"/>
    </row>
    <row r="1320" spans="1:6" s="891" customFormat="1" ht="18" customHeight="1">
      <c r="A1320" s="869"/>
      <c r="B1320" s="248" t="s">
        <v>159</v>
      </c>
      <c r="C1320" s="359" t="s">
        <v>160</v>
      </c>
      <c r="D1320" s="923" t="s">
        <v>6320</v>
      </c>
      <c r="E1320" s="218"/>
    </row>
    <row r="1321" spans="1:6" s="891" customFormat="1" ht="18" customHeight="1">
      <c r="A1321" s="869"/>
      <c r="B1321" s="537"/>
      <c r="C1321" s="387"/>
      <c r="D1321" s="388"/>
      <c r="E1321" s="902"/>
      <c r="F1321" s="218"/>
    </row>
    <row r="1322" spans="1:6" s="891" customFormat="1" ht="18" customHeight="1">
      <c r="A1322" s="869"/>
      <c r="B1322" s="207"/>
      <c r="C1322" s="47"/>
      <c r="D1322" s="388"/>
      <c r="E1322" s="876"/>
      <c r="F1322" s="218"/>
    </row>
    <row r="1323" spans="1:6" s="891" customFormat="1" ht="35.1" customHeight="1">
      <c r="A1323" s="215" t="s">
        <v>5058</v>
      </c>
      <c r="B1323" s="172"/>
      <c r="C1323" s="218"/>
      <c r="D1323" s="868"/>
      <c r="E1323" s="714"/>
      <c r="F1323" s="218"/>
    </row>
    <row r="1324" spans="1:6" s="891" customFormat="1" ht="18" customHeight="1">
      <c r="A1324" s="320"/>
      <c r="B1324" s="172"/>
      <c r="C1324" s="218"/>
      <c r="D1324" s="868"/>
      <c r="E1324" s="714"/>
      <c r="F1324" s="218"/>
    </row>
    <row r="1325" spans="1:6" s="891" customFormat="1" ht="18" customHeight="1">
      <c r="A1325" s="325" t="s">
        <v>19</v>
      </c>
      <c r="B1325" s="172"/>
      <c r="C1325" s="218"/>
      <c r="D1325" s="868"/>
      <c r="E1325" s="714"/>
      <c r="F1325" s="218"/>
    </row>
    <row r="1326" spans="1:6" s="891" customFormat="1" ht="18" customHeight="1">
      <c r="A1326" s="869"/>
      <c r="B1326" s="207"/>
      <c r="C1326" s="47"/>
      <c r="D1326" s="388"/>
      <c r="E1326" s="876"/>
      <c r="F1326" s="218"/>
    </row>
    <row r="1327" spans="1:6" s="891" customFormat="1" ht="18" customHeight="1">
      <c r="A1327" s="869"/>
      <c r="B1327" s="207"/>
      <c r="C1327" s="47"/>
      <c r="D1327" s="388"/>
      <c r="E1327" s="876"/>
      <c r="F1327" s="218"/>
    </row>
    <row r="1328" spans="1:6" s="891" customFormat="1" ht="22.5" customHeight="1">
      <c r="A1328" s="869"/>
      <c r="B1328" s="874" t="s">
        <v>5061</v>
      </c>
      <c r="C1328" s="875" t="s">
        <v>2770</v>
      </c>
      <c r="D1328" s="347" t="s">
        <v>3753</v>
      </c>
      <c r="E1328" s="218"/>
    </row>
    <row r="1329" spans="1:5" s="891" customFormat="1" ht="35.1" customHeight="1">
      <c r="A1329" s="88"/>
      <c r="B1329" s="1869" t="s">
        <v>7615</v>
      </c>
      <c r="C1329" s="1213" t="s">
        <v>6872</v>
      </c>
      <c r="D1329" s="921"/>
      <c r="E1329" s="218"/>
    </row>
    <row r="1330" spans="1:5" s="891" customFormat="1" ht="18" customHeight="1">
      <c r="A1330" s="869"/>
      <c r="B1330" s="1869" t="s">
        <v>7616</v>
      </c>
      <c r="C1330" s="1213" t="s">
        <v>6873</v>
      </c>
      <c r="D1330" s="922"/>
      <c r="E1330" s="218"/>
    </row>
    <row r="1331" spans="1:5" s="891" customFormat="1" ht="18" customHeight="1">
      <c r="A1331" s="869"/>
      <c r="B1331" s="1869" t="s">
        <v>7617</v>
      </c>
      <c r="C1331" s="1213" t="s">
        <v>6874</v>
      </c>
      <c r="D1331" s="922"/>
      <c r="E1331" s="218"/>
    </row>
    <row r="1332" spans="1:5" s="891" customFormat="1" ht="18" customHeight="1">
      <c r="A1332" s="869"/>
      <c r="B1332" s="1869" t="s">
        <v>7618</v>
      </c>
      <c r="C1332" s="1213" t="s">
        <v>6875</v>
      </c>
      <c r="D1332" s="922"/>
      <c r="E1332" s="218"/>
    </row>
    <row r="1333" spans="1:5" s="891" customFormat="1" ht="18" customHeight="1">
      <c r="A1333" s="869"/>
      <c r="B1333" s="1869" t="s">
        <v>7619</v>
      </c>
      <c r="C1333" s="1213" t="s">
        <v>6876</v>
      </c>
      <c r="D1333" s="922"/>
      <c r="E1333" s="218"/>
    </row>
    <row r="1334" spans="1:5" s="891" customFormat="1" ht="18" customHeight="1">
      <c r="A1334" s="869"/>
      <c r="B1334" s="1869" t="s">
        <v>7620</v>
      </c>
      <c r="C1334" s="1213" t="s">
        <v>6877</v>
      </c>
      <c r="D1334" s="911" t="s">
        <v>20</v>
      </c>
      <c r="E1334" s="218"/>
    </row>
    <row r="1335" spans="1:5" s="891" customFormat="1" ht="18" customHeight="1">
      <c r="A1335" s="869"/>
      <c r="B1335" s="1869" t="s">
        <v>7621</v>
      </c>
      <c r="C1335" s="1213" t="s">
        <v>6878</v>
      </c>
      <c r="D1335" s="922"/>
      <c r="E1335" s="218"/>
    </row>
    <row r="1336" spans="1:5" s="891" customFormat="1" ht="18" customHeight="1">
      <c r="A1336" s="869"/>
      <c r="B1336" s="1869" t="s">
        <v>7622</v>
      </c>
      <c r="C1336" s="1213" t="s">
        <v>6879</v>
      </c>
      <c r="D1336" s="922"/>
      <c r="E1336" s="218"/>
    </row>
    <row r="1337" spans="1:5" s="891" customFormat="1" ht="18" customHeight="1">
      <c r="A1337" s="869"/>
      <c r="B1337" s="1869" t="s">
        <v>7623</v>
      </c>
      <c r="C1337" s="1213" t="s">
        <v>6880</v>
      </c>
      <c r="D1337" s="922"/>
      <c r="E1337" s="218"/>
    </row>
    <row r="1338" spans="1:5" s="891" customFormat="1" ht="18" customHeight="1">
      <c r="A1338" s="869"/>
      <c r="B1338" s="1869" t="s">
        <v>7624</v>
      </c>
      <c r="C1338" s="1213" t="s">
        <v>6881</v>
      </c>
      <c r="D1338" s="922"/>
      <c r="E1338" s="218"/>
    </row>
    <row r="1339" spans="1:5" s="891" customFormat="1" ht="18" customHeight="1">
      <c r="A1339" s="869"/>
      <c r="B1339" s="1869" t="s">
        <v>7625</v>
      </c>
      <c r="C1339" s="1213" t="s">
        <v>6882</v>
      </c>
      <c r="D1339" s="922"/>
      <c r="E1339" s="218"/>
    </row>
    <row r="1340" spans="1:5" s="891" customFormat="1" ht="35.1" customHeight="1">
      <c r="A1340" s="869"/>
      <c r="B1340" s="1869" t="s">
        <v>7626</v>
      </c>
      <c r="C1340" s="1213" t="s">
        <v>6883</v>
      </c>
      <c r="D1340" s="923"/>
      <c r="E1340" s="218"/>
    </row>
    <row r="1341" spans="1:5" s="891" customFormat="1" ht="18" customHeight="1">
      <c r="A1341" s="869"/>
      <c r="B1341" s="1869" t="s">
        <v>7627</v>
      </c>
      <c r="C1341" s="359" t="s">
        <v>4594</v>
      </c>
      <c r="D1341" s="921" t="s">
        <v>6320</v>
      </c>
      <c r="E1341" s="218"/>
    </row>
    <row r="1342" spans="1:5" s="891" customFormat="1" ht="18" customHeight="1">
      <c r="A1342" s="869"/>
      <c r="B1342" s="1869" t="s">
        <v>7628</v>
      </c>
      <c r="C1342" s="359" t="s">
        <v>1978</v>
      </c>
      <c r="D1342" s="922" t="s">
        <v>6320</v>
      </c>
      <c r="E1342" s="218"/>
    </row>
    <row r="1343" spans="1:5" s="891" customFormat="1" ht="18" customHeight="1">
      <c r="A1343" s="869"/>
      <c r="B1343" s="1869" t="s">
        <v>7629</v>
      </c>
      <c r="C1343" s="359" t="s">
        <v>1979</v>
      </c>
      <c r="D1343" s="922" t="s">
        <v>6320</v>
      </c>
      <c r="E1343" s="218"/>
    </row>
    <row r="1344" spans="1:5" s="891" customFormat="1" ht="18" customHeight="1">
      <c r="A1344" s="869"/>
      <c r="B1344" s="1869" t="s">
        <v>7630</v>
      </c>
      <c r="C1344" s="359" t="s">
        <v>1980</v>
      </c>
      <c r="D1344" s="922" t="s">
        <v>6320</v>
      </c>
      <c r="E1344" s="218"/>
    </row>
    <row r="1345" spans="1:6" s="891" customFormat="1" ht="18" customHeight="1">
      <c r="A1345" s="869"/>
      <c r="B1345" s="1869" t="s">
        <v>7631</v>
      </c>
      <c r="C1345" s="359" t="s">
        <v>1981</v>
      </c>
      <c r="D1345" s="922" t="s">
        <v>6320</v>
      </c>
      <c r="E1345" s="218"/>
    </row>
    <row r="1346" spans="1:6" s="891" customFormat="1" ht="18" customHeight="1">
      <c r="A1346" s="869"/>
      <c r="B1346" s="1869" t="s">
        <v>7632</v>
      </c>
      <c r="C1346" s="359" t="s">
        <v>1982</v>
      </c>
      <c r="D1346" s="922" t="s">
        <v>6320</v>
      </c>
      <c r="E1346" s="218"/>
    </row>
    <row r="1347" spans="1:6" s="891" customFormat="1" ht="18" customHeight="1">
      <c r="A1347" s="869"/>
      <c r="B1347" s="1869" t="s">
        <v>7633</v>
      </c>
      <c r="C1347" s="359" t="s">
        <v>1983</v>
      </c>
      <c r="D1347" s="911" t="s">
        <v>21</v>
      </c>
      <c r="E1347" s="218"/>
    </row>
    <row r="1348" spans="1:6" s="891" customFormat="1" ht="18" customHeight="1">
      <c r="A1348" s="869"/>
      <c r="B1348" s="1869" t="s">
        <v>7634</v>
      </c>
      <c r="C1348" s="359" t="s">
        <v>6715</v>
      </c>
      <c r="D1348" s="922" t="s">
        <v>6320</v>
      </c>
      <c r="E1348" s="218"/>
    </row>
    <row r="1349" spans="1:6" s="891" customFormat="1" ht="18" customHeight="1">
      <c r="A1349" s="869"/>
      <c r="B1349" s="1869" t="s">
        <v>7635</v>
      </c>
      <c r="C1349" s="359" t="s">
        <v>6716</v>
      </c>
      <c r="D1349" s="922" t="s">
        <v>6320</v>
      </c>
      <c r="E1349" s="218"/>
    </row>
    <row r="1350" spans="1:6" s="891" customFormat="1" ht="18" customHeight="1">
      <c r="A1350" s="869"/>
      <c r="B1350" s="1869" t="s">
        <v>7636</v>
      </c>
      <c r="C1350" s="359" t="s">
        <v>6717</v>
      </c>
      <c r="D1350" s="922" t="s">
        <v>6320</v>
      </c>
      <c r="E1350" s="218"/>
    </row>
    <row r="1351" spans="1:6" s="891" customFormat="1" ht="18" customHeight="1">
      <c r="A1351" s="869"/>
      <c r="B1351" s="1869" t="s">
        <v>7637</v>
      </c>
      <c r="C1351" s="359" t="s">
        <v>6718</v>
      </c>
      <c r="D1351" s="922" t="s">
        <v>6320</v>
      </c>
      <c r="E1351" s="218"/>
    </row>
    <row r="1352" spans="1:6" s="891" customFormat="1" ht="18" customHeight="1">
      <c r="A1352" s="869"/>
      <c r="B1352" s="1869" t="s">
        <v>7638</v>
      </c>
      <c r="C1352" s="359" t="s">
        <v>6719</v>
      </c>
      <c r="D1352" s="923" t="s">
        <v>6320</v>
      </c>
      <c r="E1352" s="218"/>
    </row>
    <row r="1353" spans="1:6" s="891" customFormat="1" ht="18" customHeight="1">
      <c r="A1353" s="869"/>
      <c r="B1353" s="1869" t="s">
        <v>7639</v>
      </c>
      <c r="C1353" s="316" t="s">
        <v>22</v>
      </c>
      <c r="D1353" s="921"/>
      <c r="E1353" s="218"/>
    </row>
    <row r="1354" spans="1:6" s="891" customFormat="1" ht="18" customHeight="1">
      <c r="A1354" s="869"/>
      <c r="B1354" s="1869" t="s">
        <v>7640</v>
      </c>
      <c r="C1354" s="316" t="s">
        <v>23</v>
      </c>
      <c r="D1354" s="922"/>
      <c r="E1354" s="218"/>
    </row>
    <row r="1355" spans="1:6" s="891" customFormat="1" ht="18" customHeight="1">
      <c r="A1355" s="88"/>
      <c r="B1355" s="1869" t="s">
        <v>7641</v>
      </c>
      <c r="C1355" s="316" t="s">
        <v>3996</v>
      </c>
      <c r="D1355" s="911" t="s">
        <v>3997</v>
      </c>
      <c r="E1355" s="218"/>
    </row>
    <row r="1356" spans="1:6" s="891" customFormat="1" ht="15" customHeight="1">
      <c r="A1356" s="869"/>
      <c r="B1356" s="1869" t="s">
        <v>7642</v>
      </c>
      <c r="C1356" s="316" t="s">
        <v>3998</v>
      </c>
      <c r="D1356" s="922"/>
      <c r="E1356" s="218"/>
    </row>
    <row r="1357" spans="1:6" s="891" customFormat="1" ht="15" customHeight="1">
      <c r="A1357" s="869"/>
      <c r="B1357" s="1869" t="s">
        <v>7643</v>
      </c>
      <c r="C1357" s="316" t="s">
        <v>3999</v>
      </c>
      <c r="D1357" s="923"/>
      <c r="E1357" s="218"/>
    </row>
    <row r="1358" spans="1:6" ht="35.1" customHeight="1">
      <c r="A1358" s="215" t="s">
        <v>5058</v>
      </c>
      <c r="B1358" s="207"/>
      <c r="C1358" s="47"/>
      <c r="D1358" s="388"/>
      <c r="E1358" s="876"/>
      <c r="F1358" s="218"/>
    </row>
    <row r="1359" spans="1:6" ht="15" customHeight="1">
      <c r="A1359" s="869"/>
      <c r="B1359" s="207"/>
      <c r="C1359" s="47"/>
      <c r="D1359" s="388"/>
      <c r="E1359" s="876"/>
      <c r="F1359" s="218"/>
    </row>
    <row r="1360" spans="1:6" ht="15" customHeight="1">
      <c r="A1360" s="325" t="s">
        <v>19</v>
      </c>
      <c r="B1360" s="172"/>
      <c r="C1360" s="218"/>
      <c r="D1360" s="868"/>
      <c r="E1360" s="714"/>
      <c r="F1360" s="218"/>
    </row>
    <row r="1361" spans="1:6" ht="15" customHeight="1">
      <c r="A1361" s="88"/>
      <c r="B1361" s="207"/>
      <c r="C1361" s="47"/>
      <c r="D1361" s="585"/>
      <c r="E1361" s="218"/>
      <c r="F1361" s="218"/>
    </row>
    <row r="1362" spans="1:6" ht="22.5" customHeight="1">
      <c r="A1362" s="1194"/>
      <c r="B1362" s="1195" t="s">
        <v>5061</v>
      </c>
      <c r="C1362" s="1196" t="s">
        <v>2770</v>
      </c>
      <c r="D1362" s="1197" t="s">
        <v>3753</v>
      </c>
      <c r="E1362" s="218"/>
      <c r="F1362"/>
    </row>
    <row r="1363" spans="1:6" s="891" customFormat="1" ht="15" customHeight="1">
      <c r="A1363" s="88"/>
      <c r="B1363" s="1869" t="s">
        <v>7644</v>
      </c>
      <c r="C1363" s="359" t="s">
        <v>4000</v>
      </c>
      <c r="D1363" s="1946"/>
      <c r="E1363" s="218"/>
    </row>
    <row r="1364" spans="1:6" s="891" customFormat="1" ht="21.95" customHeight="1">
      <c r="A1364" s="869"/>
      <c r="B1364" s="1869" t="s">
        <v>7645</v>
      </c>
      <c r="C1364" s="359" t="s">
        <v>4001</v>
      </c>
      <c r="D1364" s="1944"/>
      <c r="E1364" s="218"/>
    </row>
    <row r="1365" spans="1:6" s="891" customFormat="1" ht="18" customHeight="1">
      <c r="A1365" s="869"/>
      <c r="B1365" s="1869" t="s">
        <v>7646</v>
      </c>
      <c r="C1365" s="359" t="s">
        <v>4002</v>
      </c>
      <c r="D1365" s="1944"/>
      <c r="E1365" s="218"/>
    </row>
    <row r="1366" spans="1:6" s="891" customFormat="1" ht="18" customHeight="1">
      <c r="A1366" s="869"/>
      <c r="B1366" s="1869" t="s">
        <v>7647</v>
      </c>
      <c r="C1366" s="359" t="s">
        <v>4003</v>
      </c>
      <c r="D1366" s="911" t="s">
        <v>3997</v>
      </c>
      <c r="E1366" s="218"/>
    </row>
    <row r="1367" spans="1:6" s="891" customFormat="1" ht="18" customHeight="1">
      <c r="A1367" s="869"/>
      <c r="B1367" s="1869" t="s">
        <v>7648</v>
      </c>
      <c r="C1367" s="359" t="s">
        <v>4004</v>
      </c>
      <c r="D1367" s="1944"/>
      <c r="E1367" s="218"/>
    </row>
    <row r="1368" spans="1:6" s="891" customFormat="1" ht="18" customHeight="1">
      <c r="A1368" s="869"/>
      <c r="B1368" s="1869" t="s">
        <v>7649</v>
      </c>
      <c r="C1368" s="359" t="s">
        <v>4005</v>
      </c>
      <c r="D1368" s="1944"/>
      <c r="E1368" s="218"/>
    </row>
    <row r="1369" spans="1:6" s="891" customFormat="1" ht="18" customHeight="1">
      <c r="A1369" s="869"/>
      <c r="B1369" s="1869" t="s">
        <v>7650</v>
      </c>
      <c r="C1369" s="359" t="s">
        <v>4006</v>
      </c>
      <c r="D1369" s="923"/>
      <c r="E1369" s="218"/>
    </row>
    <row r="1370" spans="1:6" s="891" customFormat="1" ht="18" customHeight="1">
      <c r="A1370" s="869"/>
      <c r="B1370" s="1869" t="s">
        <v>7651</v>
      </c>
      <c r="C1370" s="316" t="s">
        <v>4007</v>
      </c>
      <c r="D1370" s="1946"/>
      <c r="E1370" s="218"/>
    </row>
    <row r="1371" spans="1:6" s="891" customFormat="1" ht="18" customHeight="1">
      <c r="A1371" s="869"/>
      <c r="B1371" s="1869" t="s">
        <v>7652</v>
      </c>
      <c r="C1371" s="316" t="s">
        <v>4008</v>
      </c>
      <c r="D1371" s="1944"/>
      <c r="E1371" s="218"/>
    </row>
    <row r="1372" spans="1:6" s="891" customFormat="1" ht="18" customHeight="1">
      <c r="A1372" s="869"/>
      <c r="B1372" s="1869" t="s">
        <v>7653</v>
      </c>
      <c r="C1372" s="316" t="s">
        <v>4009</v>
      </c>
      <c r="D1372" s="1944"/>
      <c r="E1372" s="218"/>
    </row>
    <row r="1373" spans="1:6" s="891" customFormat="1" ht="18" customHeight="1">
      <c r="A1373" s="869"/>
      <c r="B1373" s="1869" t="s">
        <v>7654</v>
      </c>
      <c r="C1373" s="316" t="s">
        <v>4010</v>
      </c>
      <c r="D1373" s="1944"/>
      <c r="E1373" s="218"/>
    </row>
    <row r="1374" spans="1:6" s="891" customFormat="1" ht="18" customHeight="1">
      <c r="A1374" s="869"/>
      <c r="B1374" s="1869" t="s">
        <v>7655</v>
      </c>
      <c r="C1374" s="316" t="s">
        <v>4011</v>
      </c>
      <c r="D1374" s="1944"/>
      <c r="E1374" s="218"/>
    </row>
    <row r="1375" spans="1:6" s="891" customFormat="1" ht="18" customHeight="1">
      <c r="A1375" s="869"/>
      <c r="B1375" s="1869" t="s">
        <v>7656</v>
      </c>
      <c r="C1375" s="316" t="s">
        <v>4012</v>
      </c>
      <c r="D1375" s="911" t="s">
        <v>4013</v>
      </c>
      <c r="E1375" s="218"/>
    </row>
    <row r="1376" spans="1:6" s="891" customFormat="1" ht="18" customHeight="1">
      <c r="A1376" s="869"/>
      <c r="B1376" s="1869" t="s">
        <v>7657</v>
      </c>
      <c r="C1376" s="316" t="s">
        <v>4014</v>
      </c>
      <c r="D1376" s="1944"/>
      <c r="E1376" s="218"/>
    </row>
    <row r="1377" spans="1:5" s="891" customFormat="1" ht="18" customHeight="1">
      <c r="A1377" s="869"/>
      <c r="B1377" s="1869" t="s">
        <v>7658</v>
      </c>
      <c r="C1377" s="316" t="s">
        <v>4015</v>
      </c>
      <c r="D1377" s="1944"/>
      <c r="E1377" s="218"/>
    </row>
    <row r="1378" spans="1:5" s="891" customFormat="1" ht="18" customHeight="1">
      <c r="A1378" s="869"/>
      <c r="B1378" s="1869" t="s">
        <v>7659</v>
      </c>
      <c r="C1378" s="316" t="s">
        <v>4016</v>
      </c>
      <c r="D1378" s="1944"/>
      <c r="E1378" s="218"/>
    </row>
    <row r="1379" spans="1:5" s="891" customFormat="1" ht="18" customHeight="1">
      <c r="A1379" s="869"/>
      <c r="B1379" s="1869" t="s">
        <v>7660</v>
      </c>
      <c r="C1379" s="316" t="s">
        <v>4017</v>
      </c>
      <c r="D1379" s="1944"/>
      <c r="E1379" s="218"/>
    </row>
    <row r="1380" spans="1:5" s="891" customFormat="1" ht="18" customHeight="1">
      <c r="A1380" s="869"/>
      <c r="B1380" s="1869" t="s">
        <v>7661</v>
      </c>
      <c r="C1380" s="316" t="s">
        <v>4018</v>
      </c>
      <c r="D1380" s="1944"/>
      <c r="E1380" s="218"/>
    </row>
    <row r="1381" spans="1:5" s="891" customFormat="1" ht="18" customHeight="1">
      <c r="A1381" s="869"/>
      <c r="B1381" s="1869" t="s">
        <v>7662</v>
      </c>
      <c r="C1381" s="316" t="s">
        <v>4019</v>
      </c>
      <c r="D1381" s="923"/>
      <c r="E1381" s="218"/>
    </row>
    <row r="1382" spans="1:5" s="891" customFormat="1" ht="18" customHeight="1">
      <c r="A1382" s="869"/>
      <c r="B1382" s="1869" t="s">
        <v>7663</v>
      </c>
      <c r="C1382" s="359" t="s">
        <v>125</v>
      </c>
      <c r="D1382" s="1944" t="s">
        <v>6320</v>
      </c>
      <c r="E1382" s="218"/>
    </row>
    <row r="1383" spans="1:5" s="891" customFormat="1" ht="18" customHeight="1">
      <c r="A1383" s="869"/>
      <c r="B1383" s="1869" t="s">
        <v>7664</v>
      </c>
      <c r="C1383" s="359" t="s">
        <v>126</v>
      </c>
      <c r="D1383" s="1944" t="s">
        <v>6320</v>
      </c>
      <c r="E1383" s="218"/>
    </row>
    <row r="1384" spans="1:5" s="891" customFormat="1" ht="18" customHeight="1">
      <c r="A1384" s="869"/>
      <c r="B1384" s="1869" t="s">
        <v>7665</v>
      </c>
      <c r="C1384" s="359" t="s">
        <v>127</v>
      </c>
      <c r="D1384" s="1944" t="s">
        <v>6320</v>
      </c>
      <c r="E1384" s="218"/>
    </row>
    <row r="1385" spans="1:5" s="891" customFormat="1" ht="18" customHeight="1">
      <c r="A1385" s="869"/>
      <c r="B1385" s="1869" t="s">
        <v>7666</v>
      </c>
      <c r="C1385" s="359" t="s">
        <v>128</v>
      </c>
      <c r="D1385" s="1944" t="s">
        <v>6320</v>
      </c>
      <c r="E1385" s="218"/>
    </row>
    <row r="1386" spans="1:5" s="891" customFormat="1" ht="18" customHeight="1">
      <c r="A1386" s="869"/>
      <c r="B1386" s="1869" t="s">
        <v>7667</v>
      </c>
      <c r="C1386" s="359" t="s">
        <v>783</v>
      </c>
      <c r="D1386" s="1944" t="s">
        <v>6320</v>
      </c>
      <c r="E1386" s="218"/>
    </row>
    <row r="1387" spans="1:5" s="891" customFormat="1" ht="18" customHeight="1">
      <c r="A1387" s="869"/>
      <c r="B1387" s="1869" t="s">
        <v>7668</v>
      </c>
      <c r="C1387" s="359" t="s">
        <v>784</v>
      </c>
      <c r="D1387" s="911" t="s">
        <v>18</v>
      </c>
      <c r="E1387" s="218"/>
    </row>
    <row r="1388" spans="1:5" s="891" customFormat="1" ht="35.1" customHeight="1">
      <c r="A1388" s="869"/>
      <c r="B1388" s="1869" t="s">
        <v>7669</v>
      </c>
      <c r="C1388" s="359" t="s">
        <v>3101</v>
      </c>
      <c r="D1388" s="1944" t="s">
        <v>6320</v>
      </c>
      <c r="E1388" s="218"/>
    </row>
    <row r="1389" spans="1:5" s="891" customFormat="1" ht="18" customHeight="1">
      <c r="A1389" s="869"/>
      <c r="B1389" s="1869" t="s">
        <v>7670</v>
      </c>
      <c r="C1389" s="359" t="s">
        <v>3102</v>
      </c>
      <c r="D1389" s="1944" t="s">
        <v>6320</v>
      </c>
      <c r="E1389" s="218"/>
    </row>
    <row r="1390" spans="1:5" s="891" customFormat="1" ht="18" customHeight="1">
      <c r="A1390" s="869"/>
      <c r="B1390" s="1869" t="s">
        <v>7671</v>
      </c>
      <c r="C1390" s="359" t="s">
        <v>3103</v>
      </c>
      <c r="D1390" s="1944" t="s">
        <v>6320</v>
      </c>
      <c r="E1390" s="218"/>
    </row>
    <row r="1391" spans="1:5" s="891" customFormat="1" ht="18" customHeight="1">
      <c r="A1391" s="869"/>
      <c r="B1391" s="1869" t="s">
        <v>7672</v>
      </c>
      <c r="C1391" s="359" t="s">
        <v>3104</v>
      </c>
      <c r="D1391" s="1944" t="s">
        <v>6320</v>
      </c>
      <c r="E1391" s="218"/>
    </row>
    <row r="1392" spans="1:5" s="891" customFormat="1" ht="18" customHeight="1">
      <c r="A1392" s="869"/>
      <c r="B1392" s="1869" t="s">
        <v>7673</v>
      </c>
      <c r="C1392" s="359" t="s">
        <v>3105</v>
      </c>
      <c r="D1392" s="1944" t="s">
        <v>6320</v>
      </c>
      <c r="E1392" s="218"/>
    </row>
    <row r="1393" spans="1:6" s="891" customFormat="1" ht="18" customHeight="1">
      <c r="A1393" s="869"/>
      <c r="B1393" s="1869" t="s">
        <v>7674</v>
      </c>
      <c r="C1393" s="359" t="s">
        <v>3106</v>
      </c>
      <c r="D1393" s="923" t="s">
        <v>6320</v>
      </c>
      <c r="E1393" s="218"/>
    </row>
    <row r="1394" spans="1:6" s="891" customFormat="1" ht="18" customHeight="1">
      <c r="A1394" s="869"/>
      <c r="B1394" s="207"/>
      <c r="C1394" s="47"/>
      <c r="D1394" s="388"/>
      <c r="E1394" s="876"/>
      <c r="F1394" s="218"/>
    </row>
    <row r="1395" spans="1:6" s="891" customFormat="1" ht="18" customHeight="1">
      <c r="A1395" s="869"/>
      <c r="B1395" s="207"/>
      <c r="C1395" s="47"/>
      <c r="D1395" s="388"/>
      <c r="E1395" s="876"/>
      <c r="F1395" s="218"/>
    </row>
    <row r="1396" spans="1:6" s="891" customFormat="1" ht="35.1" customHeight="1">
      <c r="A1396" s="215" t="s">
        <v>5058</v>
      </c>
      <c r="B1396" s="172"/>
      <c r="C1396" s="218"/>
      <c r="D1396" s="868"/>
      <c r="E1396" s="714"/>
      <c r="F1396" s="218"/>
    </row>
    <row r="1397" spans="1:6" s="891" customFormat="1" ht="18" customHeight="1">
      <c r="A1397" s="325" t="s">
        <v>3107</v>
      </c>
      <c r="B1397" s="172"/>
      <c r="C1397" s="218"/>
      <c r="D1397" s="868"/>
      <c r="E1397" s="714"/>
      <c r="F1397" s="218"/>
    </row>
    <row r="1398" spans="1:6" s="891" customFormat="1" ht="15" customHeight="1">
      <c r="A1398" s="869"/>
      <c r="B1398" s="207"/>
      <c r="C1398" s="47"/>
      <c r="D1398" s="388"/>
      <c r="E1398" s="876"/>
      <c r="F1398" s="218"/>
    </row>
    <row r="1399" spans="1:6" s="891" customFormat="1" ht="15" customHeight="1">
      <c r="A1399" s="88"/>
      <c r="B1399" s="81" t="s">
        <v>4020</v>
      </c>
      <c r="C1399" s="47"/>
      <c r="D1399" s="388"/>
      <c r="E1399" s="218"/>
      <c r="F1399" s="218"/>
    </row>
    <row r="1400" spans="1:6" s="891" customFormat="1" ht="15" customHeight="1">
      <c r="A1400" s="869"/>
      <c r="B1400" s="207"/>
      <c r="C1400" s="47"/>
      <c r="D1400" s="388"/>
      <c r="E1400" s="218"/>
      <c r="F1400" s="218"/>
    </row>
    <row r="1401" spans="1:6" s="891" customFormat="1" ht="22.5" customHeight="1">
      <c r="B1401" s="925" t="s">
        <v>5061</v>
      </c>
      <c r="C1401" s="926" t="s">
        <v>2770</v>
      </c>
      <c r="D1401" s="916" t="s">
        <v>4021</v>
      </c>
      <c r="E1401" s="218"/>
    </row>
    <row r="1402" spans="1:6" s="891" customFormat="1" ht="15" customHeight="1">
      <c r="A1402" s="869"/>
      <c r="B1402" s="248" t="s">
        <v>3108</v>
      </c>
      <c r="C1402" s="359" t="s">
        <v>3109</v>
      </c>
      <c r="D1402" s="927" t="s">
        <v>4022</v>
      </c>
      <c r="E1402" s="218"/>
    </row>
    <row r="1403" spans="1:6" s="891" customFormat="1" ht="15" customHeight="1">
      <c r="A1403" s="869"/>
      <c r="B1403" s="248" t="s">
        <v>3110</v>
      </c>
      <c r="C1403" s="359" t="s">
        <v>3111</v>
      </c>
      <c r="D1403" s="927" t="s">
        <v>4022</v>
      </c>
      <c r="E1403" s="218"/>
    </row>
    <row r="1404" spans="1:6" s="891" customFormat="1" ht="15" customHeight="1">
      <c r="A1404" s="869"/>
      <c r="B1404" s="248" t="s">
        <v>3112</v>
      </c>
      <c r="C1404" s="359" t="s">
        <v>3113</v>
      </c>
      <c r="D1404" s="927" t="s">
        <v>4022</v>
      </c>
      <c r="E1404" s="218"/>
    </row>
    <row r="1405" spans="1:6" s="891" customFormat="1" ht="15" customHeight="1">
      <c r="A1405" s="869"/>
      <c r="B1405" s="248" t="s">
        <v>3114</v>
      </c>
      <c r="C1405" s="359" t="s">
        <v>3115</v>
      </c>
      <c r="D1405" s="927" t="s">
        <v>4022</v>
      </c>
      <c r="E1405" s="218"/>
    </row>
    <row r="1406" spans="1:6" ht="35.1" customHeight="1">
      <c r="A1406" s="869"/>
      <c r="B1406" s="248" t="s">
        <v>3116</v>
      </c>
      <c r="C1406" s="359" t="s">
        <v>5005</v>
      </c>
      <c r="D1406" s="927" t="s">
        <v>4022</v>
      </c>
      <c r="E1406" s="218"/>
      <c r="F1406"/>
    </row>
    <row r="1407" spans="1:6" ht="26.1" customHeight="1">
      <c r="A1407" s="869"/>
      <c r="B1407" s="248" t="s">
        <v>5006</v>
      </c>
      <c r="C1407" s="359" t="s">
        <v>5007</v>
      </c>
      <c r="D1407" s="927" t="s">
        <v>4022</v>
      </c>
      <c r="E1407" s="218"/>
      <c r="F1407"/>
    </row>
    <row r="1408" spans="1:6" ht="15" customHeight="1">
      <c r="A1408" s="869"/>
      <c r="B1408" s="248" t="s">
        <v>5008</v>
      </c>
      <c r="C1408" s="359" t="s">
        <v>5009</v>
      </c>
      <c r="D1408" s="927" t="s">
        <v>4022</v>
      </c>
      <c r="E1408" s="218"/>
      <c r="F1408"/>
    </row>
    <row r="1409" spans="1:5" s="891" customFormat="1" ht="15" customHeight="1">
      <c r="A1409" s="869"/>
      <c r="B1409" s="248" t="s">
        <v>5010</v>
      </c>
      <c r="C1409" s="359" t="s">
        <v>5011</v>
      </c>
      <c r="D1409" s="927" t="s">
        <v>4022</v>
      </c>
      <c r="E1409" s="218"/>
    </row>
    <row r="1410" spans="1:5" s="891" customFormat="1" ht="15" customHeight="1">
      <c r="A1410" s="869"/>
      <c r="B1410" s="248" t="s">
        <v>5012</v>
      </c>
      <c r="C1410" s="359" t="s">
        <v>5013</v>
      </c>
      <c r="D1410" s="927" t="s">
        <v>4022</v>
      </c>
      <c r="E1410" s="218"/>
    </row>
    <row r="1411" spans="1:5" s="891" customFormat="1" ht="21.95" customHeight="1">
      <c r="A1411" s="869"/>
      <c r="B1411" s="248" t="s">
        <v>5014</v>
      </c>
      <c r="C1411" s="359" t="s">
        <v>5015</v>
      </c>
      <c r="D1411" s="927" t="s">
        <v>4022</v>
      </c>
      <c r="E1411" s="218"/>
    </row>
    <row r="1412" spans="1:5" s="891" customFormat="1" ht="18" customHeight="1">
      <c r="A1412" s="869"/>
      <c r="B1412" s="248" t="s">
        <v>5016</v>
      </c>
      <c r="C1412" s="359" t="s">
        <v>5017</v>
      </c>
      <c r="D1412" s="927" t="s">
        <v>4022</v>
      </c>
      <c r="E1412" s="218"/>
    </row>
    <row r="1413" spans="1:5" s="891" customFormat="1" ht="18" customHeight="1">
      <c r="A1413" s="869"/>
      <c r="B1413" s="248" t="s">
        <v>1093</v>
      </c>
      <c r="C1413" s="359" t="s">
        <v>1094</v>
      </c>
      <c r="D1413" s="927" t="s">
        <v>4022</v>
      </c>
      <c r="E1413" s="218"/>
    </row>
    <row r="1414" spans="1:5" s="891" customFormat="1" ht="18" customHeight="1">
      <c r="A1414" s="88"/>
      <c r="B1414" s="207"/>
      <c r="C1414" s="47"/>
      <c r="D1414" s="388"/>
      <c r="E1414" s="218"/>
    </row>
    <row r="1415" spans="1:5" s="891" customFormat="1" ht="18" customHeight="1">
      <c r="A1415" s="88"/>
      <c r="B1415" s="81" t="s">
        <v>4023</v>
      </c>
      <c r="C1415" s="47"/>
      <c r="D1415" s="388"/>
      <c r="E1415" s="218"/>
    </row>
    <row r="1416" spans="1:5" s="891" customFormat="1" ht="18" customHeight="1">
      <c r="A1416" s="869"/>
      <c r="B1416" s="207"/>
      <c r="C1416" s="47"/>
      <c r="D1416" s="388"/>
      <c r="E1416" s="218"/>
    </row>
    <row r="1417" spans="1:5" s="891" customFormat="1" ht="22.5" customHeight="1">
      <c r="B1417" s="925" t="s">
        <v>5061</v>
      </c>
      <c r="C1417" s="926" t="s">
        <v>2770</v>
      </c>
      <c r="D1417" s="916" t="s">
        <v>4021</v>
      </c>
      <c r="E1417" s="218"/>
    </row>
    <row r="1418" spans="1:5" s="891" customFormat="1" ht="18" customHeight="1">
      <c r="A1418" s="869"/>
      <c r="B1418" s="248" t="s">
        <v>1095</v>
      </c>
      <c r="C1418" s="359" t="s">
        <v>1096</v>
      </c>
      <c r="D1418" s="927" t="s">
        <v>4024</v>
      </c>
      <c r="E1418" s="218"/>
    </row>
    <row r="1419" spans="1:5" s="891" customFormat="1" ht="18" customHeight="1">
      <c r="A1419" s="869"/>
      <c r="B1419" s="248" t="s">
        <v>1097</v>
      </c>
      <c r="C1419" s="359" t="s">
        <v>1098</v>
      </c>
      <c r="D1419" s="927" t="s">
        <v>4024</v>
      </c>
      <c r="E1419" s="218"/>
    </row>
    <row r="1420" spans="1:5" s="891" customFormat="1" ht="18" customHeight="1">
      <c r="A1420" s="869"/>
      <c r="B1420" s="248" t="s">
        <v>1099</v>
      </c>
      <c r="C1420" s="359" t="s">
        <v>1100</v>
      </c>
      <c r="D1420" s="927" t="s">
        <v>4024</v>
      </c>
      <c r="E1420" s="218"/>
    </row>
    <row r="1421" spans="1:5" s="891" customFormat="1" ht="18" customHeight="1">
      <c r="A1421" s="869"/>
      <c r="B1421" s="248" t="s">
        <v>1101</v>
      </c>
      <c r="C1421" s="359" t="s">
        <v>1102</v>
      </c>
      <c r="D1421" s="927" t="s">
        <v>4024</v>
      </c>
      <c r="E1421" s="218"/>
    </row>
    <row r="1422" spans="1:5" s="891" customFormat="1" ht="18" customHeight="1">
      <c r="A1422" s="869"/>
      <c r="B1422" s="248" t="s">
        <v>1103</v>
      </c>
      <c r="C1422" s="359" t="s">
        <v>1104</v>
      </c>
      <c r="D1422" s="927" t="s">
        <v>4024</v>
      </c>
      <c r="E1422" s="218"/>
    </row>
    <row r="1423" spans="1:5" s="891" customFormat="1" ht="18" customHeight="1">
      <c r="A1423" s="869"/>
      <c r="B1423" s="1868" t="s">
        <v>7580</v>
      </c>
      <c r="C1423" s="359" t="s">
        <v>1105</v>
      </c>
      <c r="D1423" s="927" t="s">
        <v>4024</v>
      </c>
      <c r="E1423" s="218"/>
    </row>
    <row r="1424" spans="1:5" s="891" customFormat="1" ht="18" customHeight="1">
      <c r="A1424" s="869"/>
      <c r="B1424" s="248" t="s">
        <v>1106</v>
      </c>
      <c r="C1424" s="359" t="s">
        <v>1107</v>
      </c>
      <c r="D1424" s="927" t="s">
        <v>4024</v>
      </c>
      <c r="E1424" s="218"/>
    </row>
    <row r="1425" spans="1:6" s="891" customFormat="1" ht="18" customHeight="1">
      <c r="A1425" s="869"/>
      <c r="B1425" s="1868" t="s">
        <v>7581</v>
      </c>
      <c r="C1425" s="359" t="s">
        <v>1108</v>
      </c>
      <c r="D1425" s="927" t="s">
        <v>4024</v>
      </c>
      <c r="E1425" s="218"/>
    </row>
    <row r="1426" spans="1:6" s="891" customFormat="1" ht="18" customHeight="1">
      <c r="A1426" s="869"/>
      <c r="B1426" s="248" t="s">
        <v>1109</v>
      </c>
      <c r="C1426" s="359" t="s">
        <v>1110</v>
      </c>
      <c r="D1426" s="927" t="s">
        <v>4024</v>
      </c>
      <c r="E1426" s="218"/>
    </row>
    <row r="1427" spans="1:6" s="891" customFormat="1" ht="18" customHeight="1">
      <c r="A1427" s="869"/>
      <c r="B1427" s="248" t="s">
        <v>1111</v>
      </c>
      <c r="C1427" s="359" t="s">
        <v>1112</v>
      </c>
      <c r="D1427" s="927" t="s">
        <v>4024</v>
      </c>
      <c r="E1427" s="218"/>
    </row>
    <row r="1428" spans="1:6" s="891" customFormat="1" ht="35.1" customHeight="1">
      <c r="A1428" s="869"/>
      <c r="B1428" s="1868" t="s">
        <v>7582</v>
      </c>
      <c r="C1428" s="359" t="s">
        <v>469</v>
      </c>
      <c r="D1428" s="927" t="s">
        <v>4024</v>
      </c>
      <c r="E1428" s="218"/>
    </row>
    <row r="1429" spans="1:6" s="891" customFormat="1" ht="35.1" customHeight="1">
      <c r="A1429" s="869"/>
      <c r="B1429" s="207"/>
      <c r="C1429" s="47"/>
      <c r="D1429" s="388"/>
      <c r="E1429" s="218"/>
    </row>
    <row r="1430" spans="1:6" s="891" customFormat="1" ht="18" customHeight="1">
      <c r="A1430" s="869"/>
      <c r="B1430" s="207"/>
      <c r="C1430" s="47"/>
      <c r="D1430" s="388"/>
      <c r="E1430" s="218"/>
      <c r="F1430" s="218"/>
    </row>
    <row r="1431" spans="1:6" s="891" customFormat="1" ht="18" customHeight="1">
      <c r="A1431" s="869"/>
      <c r="B1431" s="207"/>
      <c r="C1431" s="47"/>
      <c r="D1431" s="388"/>
      <c r="E1431" s="793"/>
      <c r="F1431" s="218"/>
    </row>
    <row r="1432" spans="1:6" s="891" customFormat="1" ht="18" customHeight="1">
      <c r="A1432" s="869"/>
      <c r="B1432" s="207"/>
      <c r="C1432" s="47"/>
      <c r="D1432" s="388"/>
      <c r="E1432" s="793"/>
      <c r="F1432" s="218"/>
    </row>
    <row r="1433" spans="1:6" s="891" customFormat="1" ht="35.1" customHeight="1">
      <c r="A1433" s="215" t="s">
        <v>5058</v>
      </c>
      <c r="B1433" s="172"/>
      <c r="C1433" s="218"/>
      <c r="D1433" s="868"/>
      <c r="E1433" s="1035"/>
      <c r="F1433" s="218"/>
    </row>
    <row r="1434" spans="1:6" s="891" customFormat="1" ht="18" customHeight="1">
      <c r="A1434" s="320"/>
      <c r="B1434" s="172"/>
      <c r="C1434" s="218"/>
      <c r="D1434" s="868"/>
      <c r="E1434" s="1035"/>
      <c r="F1434" s="218"/>
    </row>
    <row r="1435" spans="1:6" s="891" customFormat="1" ht="18" customHeight="1">
      <c r="A1435" s="325" t="s">
        <v>3107</v>
      </c>
      <c r="B1435" s="172"/>
      <c r="C1435" s="218"/>
      <c r="D1435" s="868"/>
      <c r="E1435" s="1035"/>
      <c r="F1435" s="218"/>
    </row>
    <row r="1436" spans="1:6" s="891" customFormat="1" ht="18" customHeight="1">
      <c r="A1436" s="869"/>
      <c r="B1436" s="207"/>
      <c r="C1436" s="47"/>
      <c r="D1436" s="388"/>
      <c r="E1436" s="793"/>
      <c r="F1436" s="218"/>
    </row>
    <row r="1437" spans="1:6" s="891" customFormat="1" ht="18" customHeight="1">
      <c r="A1437" s="869"/>
      <c r="B1437" s="207"/>
      <c r="C1437" s="47"/>
      <c r="D1437" s="388"/>
      <c r="E1437" s="793"/>
      <c r="F1437" s="218"/>
    </row>
    <row r="1438" spans="1:6" s="891" customFormat="1" ht="18" customHeight="1">
      <c r="A1438" s="869"/>
      <c r="B1438" s="81" t="s">
        <v>4025</v>
      </c>
      <c r="C1438" s="47"/>
      <c r="D1438" s="388"/>
      <c r="E1438" s="793"/>
      <c r="F1438" s="218"/>
    </row>
    <row r="1439" spans="1:6" s="891" customFormat="1" ht="18" customHeight="1">
      <c r="A1439" s="869"/>
      <c r="B1439" s="207"/>
      <c r="C1439" s="207"/>
      <c r="D1439" s="47"/>
      <c r="E1439" s="388"/>
      <c r="F1439" s="388"/>
    </row>
    <row r="1440" spans="1:6" s="891" customFormat="1" ht="18" customHeight="1">
      <c r="B1440" s="925" t="s">
        <v>5061</v>
      </c>
      <c r="C1440" s="926" t="s">
        <v>2770</v>
      </c>
      <c r="D1440" s="2139" t="s">
        <v>4021</v>
      </c>
      <c r="E1440" s="2140"/>
    </row>
    <row r="1441" spans="1:6" s="891" customFormat="1" ht="15" customHeight="1">
      <c r="A1441" s="88"/>
      <c r="B1441" s="928"/>
      <c r="C1441" s="929"/>
      <c r="D1441" s="924" t="s">
        <v>2397</v>
      </c>
      <c r="E1441" s="924" t="s">
        <v>2398</v>
      </c>
    </row>
    <row r="1442" spans="1:6" s="891" customFormat="1" ht="15" customHeight="1">
      <c r="A1442" s="88"/>
      <c r="B1442" s="248" t="s">
        <v>3486</v>
      </c>
      <c r="C1442" s="286" t="s">
        <v>6698</v>
      </c>
      <c r="D1442" s="927" t="s">
        <v>4026</v>
      </c>
      <c r="E1442" s="927" t="s">
        <v>4027</v>
      </c>
    </row>
    <row r="1443" spans="1:6" s="891" customFormat="1" ht="15" customHeight="1">
      <c r="A1443" s="88"/>
      <c r="B1443" s="248" t="s">
        <v>3487</v>
      </c>
      <c r="C1443" s="286" t="s">
        <v>3360</v>
      </c>
      <c r="D1443" s="927" t="s">
        <v>4026</v>
      </c>
      <c r="E1443" s="927" t="s">
        <v>4027</v>
      </c>
    </row>
    <row r="1444" spans="1:6" s="891" customFormat="1" ht="15" customHeight="1">
      <c r="A1444" s="88"/>
      <c r="B1444" s="248" t="s">
        <v>3488</v>
      </c>
      <c r="C1444" s="286" t="s">
        <v>6699</v>
      </c>
      <c r="D1444" s="927" t="s">
        <v>4026</v>
      </c>
      <c r="E1444" s="927" t="s">
        <v>4027</v>
      </c>
    </row>
    <row r="1445" spans="1:6" s="891" customFormat="1" ht="15" customHeight="1">
      <c r="A1445" s="88"/>
      <c r="B1445" s="248" t="s">
        <v>3489</v>
      </c>
      <c r="C1445" s="286" t="s">
        <v>6700</v>
      </c>
      <c r="D1445" s="930"/>
      <c r="E1445" s="927" t="s">
        <v>4027</v>
      </c>
    </row>
    <row r="1446" spans="1:6" s="891" customFormat="1" ht="15" customHeight="1">
      <c r="A1446" s="88"/>
      <c r="B1446" s="248" t="s">
        <v>3490</v>
      </c>
      <c r="C1446" s="286" t="s">
        <v>6701</v>
      </c>
      <c r="D1446" s="930"/>
      <c r="E1446" s="927" t="s">
        <v>4027</v>
      </c>
    </row>
    <row r="1447" spans="1:6" s="891" customFormat="1" ht="15" customHeight="1">
      <c r="A1447" s="88"/>
      <c r="B1447" s="248" t="s">
        <v>3491</v>
      </c>
      <c r="C1447" s="286" t="s">
        <v>6702</v>
      </c>
      <c r="D1447" s="930"/>
      <c r="E1447" s="927" t="s">
        <v>4027</v>
      </c>
    </row>
    <row r="1448" spans="1:6" s="891" customFormat="1" ht="15" customHeight="1">
      <c r="A1448" s="88"/>
      <c r="B1448" s="248" t="s">
        <v>3492</v>
      </c>
      <c r="C1448" s="286" t="s">
        <v>6703</v>
      </c>
      <c r="D1448" s="930"/>
      <c r="E1448" s="927" t="s">
        <v>4027</v>
      </c>
    </row>
    <row r="1449" spans="1:6" s="891" customFormat="1" ht="15" customHeight="1">
      <c r="A1449" s="88"/>
      <c r="B1449" s="248" t="s">
        <v>3493</v>
      </c>
      <c r="C1449" s="286" t="s">
        <v>6704</v>
      </c>
      <c r="D1449" s="930"/>
      <c r="E1449" s="927" t="s">
        <v>4027</v>
      </c>
    </row>
    <row r="1450" spans="1:6" s="891" customFormat="1" ht="15" customHeight="1">
      <c r="A1450" s="88"/>
      <c r="B1450" s="248" t="s">
        <v>470</v>
      </c>
      <c r="C1450" s="286" t="s">
        <v>3361</v>
      </c>
      <c r="D1450" s="927" t="s">
        <v>3362</v>
      </c>
      <c r="E1450" s="927" t="s">
        <v>3363</v>
      </c>
    </row>
    <row r="1451" spans="1:6" s="891" customFormat="1" ht="15" customHeight="1">
      <c r="A1451" s="88"/>
      <c r="B1451" s="1868" t="s">
        <v>7578</v>
      </c>
      <c r="C1451" s="316" t="s">
        <v>3364</v>
      </c>
      <c r="D1451" s="930"/>
      <c r="E1451" s="927" t="s">
        <v>3365</v>
      </c>
    </row>
    <row r="1452" spans="1:6" s="891" customFormat="1" ht="15" customHeight="1">
      <c r="A1452" s="88"/>
      <c r="B1452" s="248" t="s">
        <v>3494</v>
      </c>
      <c r="C1452" s="286" t="s">
        <v>3366</v>
      </c>
      <c r="D1452" s="927" t="s">
        <v>3367</v>
      </c>
      <c r="E1452" s="927" t="s">
        <v>3368</v>
      </c>
    </row>
    <row r="1453" spans="1:6" s="891" customFormat="1" ht="15" customHeight="1">
      <c r="A1453" s="88"/>
      <c r="B1453" s="248" t="s">
        <v>3495</v>
      </c>
      <c r="C1453" s="286" t="s">
        <v>3369</v>
      </c>
      <c r="D1453" s="927" t="s">
        <v>3367</v>
      </c>
      <c r="E1453" s="927" t="s">
        <v>3368</v>
      </c>
    </row>
    <row r="1454" spans="1:6" ht="35.1" customHeight="1">
      <c r="A1454" s="88"/>
      <c r="B1454" s="207"/>
      <c r="C1454" s="207"/>
      <c r="D1454" s="47"/>
      <c r="E1454" s="388"/>
      <c r="F1454"/>
    </row>
    <row r="1455" spans="1:6" ht="26.1" customHeight="1">
      <c r="A1455" s="88"/>
      <c r="B1455" s="207"/>
      <c r="C1455" s="207"/>
      <c r="D1455" s="47"/>
      <c r="E1455" s="388"/>
      <c r="F1455"/>
    </row>
    <row r="1456" spans="1:6" ht="15" customHeight="1">
      <c r="A1456" s="88"/>
      <c r="B1456" s="207"/>
      <c r="C1456" s="207"/>
      <c r="D1456" s="47"/>
      <c r="E1456" s="388"/>
      <c r="F1456"/>
    </row>
    <row r="1457" spans="1:5" s="891" customFormat="1" ht="15" customHeight="1">
      <c r="A1457" s="88"/>
      <c r="B1457" s="81" t="s">
        <v>3370</v>
      </c>
      <c r="C1457" s="207"/>
      <c r="D1457" s="47"/>
      <c r="E1457" s="388"/>
    </row>
    <row r="1458" spans="1:5" s="891" customFormat="1" ht="15" customHeight="1">
      <c r="A1458" s="88"/>
      <c r="B1458" s="207"/>
      <c r="C1458" s="207"/>
      <c r="D1458" s="47"/>
      <c r="E1458" s="388"/>
    </row>
    <row r="1459" spans="1:5" s="891" customFormat="1" ht="15" customHeight="1">
      <c r="B1459" s="925" t="s">
        <v>5061</v>
      </c>
      <c r="C1459" s="926" t="s">
        <v>2770</v>
      </c>
      <c r="D1459" s="2139" t="s">
        <v>4021</v>
      </c>
      <c r="E1459" s="2140"/>
    </row>
    <row r="1460" spans="1:5" s="891" customFormat="1" ht="15" customHeight="1">
      <c r="A1460" s="88"/>
      <c r="B1460" s="928"/>
      <c r="C1460" s="929"/>
      <c r="D1460" s="924" t="s">
        <v>2397</v>
      </c>
      <c r="E1460" s="924" t="s">
        <v>2398</v>
      </c>
    </row>
    <row r="1461" spans="1:5" s="1198" customFormat="1" ht="21.95" customHeight="1">
      <c r="A1461" s="88"/>
      <c r="B1461" s="248" t="s">
        <v>3496</v>
      </c>
      <c r="C1461" s="286" t="s">
        <v>6705</v>
      </c>
      <c r="D1461" s="927" t="s">
        <v>3371</v>
      </c>
      <c r="E1461" s="927"/>
    </row>
    <row r="1462" spans="1:5" s="891" customFormat="1" ht="18" customHeight="1">
      <c r="A1462" s="88"/>
      <c r="B1462" s="248" t="s">
        <v>3497</v>
      </c>
      <c r="C1462" s="286" t="s">
        <v>6705</v>
      </c>
      <c r="D1462" s="927" t="s">
        <v>3372</v>
      </c>
      <c r="E1462" s="927"/>
    </row>
    <row r="1463" spans="1:5" s="891" customFormat="1" ht="18" customHeight="1">
      <c r="A1463" s="88"/>
      <c r="B1463" s="248" t="s">
        <v>3498</v>
      </c>
      <c r="C1463" s="286" t="s">
        <v>6705</v>
      </c>
      <c r="D1463" s="927" t="s">
        <v>3373</v>
      </c>
      <c r="E1463" s="927"/>
    </row>
    <row r="1464" spans="1:5" s="891" customFormat="1" ht="18" customHeight="1">
      <c r="A1464" s="88"/>
      <c r="B1464" s="248" t="s">
        <v>3499</v>
      </c>
      <c r="C1464" s="286" t="s">
        <v>6705</v>
      </c>
      <c r="D1464" s="927" t="s">
        <v>3374</v>
      </c>
      <c r="E1464" s="927"/>
    </row>
    <row r="1465" spans="1:5" s="891" customFormat="1" ht="35.1" customHeight="1">
      <c r="A1465" s="88"/>
      <c r="B1465" s="248" t="s">
        <v>3500</v>
      </c>
      <c r="C1465" s="286" t="s">
        <v>3501</v>
      </c>
      <c r="D1465" s="927" t="s">
        <v>4026</v>
      </c>
      <c r="E1465" s="927" t="s">
        <v>3363</v>
      </c>
    </row>
    <row r="1466" spans="1:5" s="891" customFormat="1" ht="18" customHeight="1">
      <c r="A1466" s="88"/>
      <c r="B1466" s="1868" t="s">
        <v>7577</v>
      </c>
      <c r="C1466" s="286" t="s">
        <v>3375</v>
      </c>
      <c r="D1466" s="930"/>
      <c r="E1466" s="927" t="s">
        <v>3365</v>
      </c>
    </row>
    <row r="1467" spans="1:5" s="891" customFormat="1" ht="18" customHeight="1">
      <c r="A1467" s="88"/>
      <c r="B1467" s="248" t="s">
        <v>1083</v>
      </c>
      <c r="C1467" s="286" t="s">
        <v>1084</v>
      </c>
      <c r="D1467" s="927" t="s">
        <v>3376</v>
      </c>
      <c r="E1467" s="927" t="s">
        <v>3377</v>
      </c>
    </row>
    <row r="1468" spans="1:5" s="891" customFormat="1" ht="18" customHeight="1">
      <c r="A1468" s="88"/>
      <c r="B1468" s="248" t="s">
        <v>1085</v>
      </c>
      <c r="C1468" s="286" t="s">
        <v>3378</v>
      </c>
      <c r="D1468" s="927" t="s">
        <v>3379</v>
      </c>
      <c r="E1468" s="927"/>
    </row>
    <row r="1469" spans="1:5" s="891" customFormat="1" ht="18" customHeight="1">
      <c r="A1469" s="88"/>
      <c r="B1469" s="248" t="s">
        <v>1087</v>
      </c>
      <c r="C1469" s="286" t="s">
        <v>3380</v>
      </c>
      <c r="D1469" s="930"/>
      <c r="E1469" s="927" t="s">
        <v>3379</v>
      </c>
    </row>
    <row r="1470" spans="1:5" s="891" customFormat="1" ht="18" customHeight="1">
      <c r="A1470" s="88"/>
      <c r="B1470" s="248" t="s">
        <v>1086</v>
      </c>
      <c r="C1470" s="286" t="s">
        <v>3381</v>
      </c>
      <c r="D1470" s="927" t="s">
        <v>3379</v>
      </c>
      <c r="E1470" s="927"/>
    </row>
    <row r="1471" spans="1:5" s="891" customFormat="1" ht="18" customHeight="1">
      <c r="A1471" s="88"/>
      <c r="B1471" s="248" t="s">
        <v>1088</v>
      </c>
      <c r="C1471" s="286" t="s">
        <v>3382</v>
      </c>
      <c r="D1471" s="930"/>
      <c r="E1471" s="927" t="s">
        <v>3379</v>
      </c>
    </row>
    <row r="1472" spans="1:5" s="891" customFormat="1" ht="18" customHeight="1">
      <c r="A1472" s="88"/>
      <c r="B1472" s="231"/>
      <c r="C1472" s="47"/>
      <c r="D1472" s="47"/>
      <c r="E1472" s="585"/>
    </row>
    <row r="1473" spans="1:6" s="891" customFormat="1" ht="18" customHeight="1">
      <c r="A1473" s="88"/>
      <c r="B1473" s="231"/>
      <c r="C1473" s="47"/>
      <c r="D1473" s="47"/>
      <c r="E1473" s="585"/>
    </row>
    <row r="1474" spans="1:6" s="891" customFormat="1" ht="18" customHeight="1">
      <c r="A1474" s="88"/>
      <c r="B1474" s="231"/>
      <c r="C1474" s="47"/>
      <c r="D1474" s="47"/>
      <c r="E1474" s="585"/>
      <c r="F1474" s="585"/>
    </row>
    <row r="1475" spans="1:6" s="891" customFormat="1" ht="18" customHeight="1">
      <c r="A1475" s="88"/>
      <c r="B1475" s="231"/>
      <c r="C1475" s="47"/>
      <c r="D1475" s="47"/>
      <c r="E1475" s="585"/>
      <c r="F1475" s="585"/>
    </row>
    <row r="1476" spans="1:6" s="891" customFormat="1" ht="35.1" customHeight="1">
      <c r="A1476" s="215" t="s">
        <v>5058</v>
      </c>
      <c r="B1476" s="172"/>
      <c r="C1476" s="218"/>
      <c r="D1476" s="868"/>
      <c r="E1476" s="1035"/>
      <c r="F1476" s="38"/>
    </row>
    <row r="1477" spans="1:6" s="891" customFormat="1" ht="18" customHeight="1">
      <c r="A1477" s="325" t="s">
        <v>3107</v>
      </c>
      <c r="B1477" s="172"/>
      <c r="C1477" s="218"/>
      <c r="D1477" s="868"/>
      <c r="E1477" s="1035"/>
      <c r="F1477" s="38"/>
    </row>
    <row r="1478" spans="1:6" s="891" customFormat="1" ht="18" customHeight="1">
      <c r="A1478" s="88"/>
      <c r="B1478" s="231"/>
      <c r="C1478" s="47"/>
      <c r="D1478" s="47"/>
      <c r="E1478" s="585"/>
      <c r="F1478" s="585"/>
    </row>
    <row r="1479" spans="1:6" s="891" customFormat="1" ht="18" customHeight="1">
      <c r="A1479" s="88"/>
      <c r="B1479" s="81" t="s">
        <v>3383</v>
      </c>
      <c r="C1479" s="47"/>
      <c r="D1479" s="47"/>
      <c r="E1479" s="585"/>
      <c r="F1479" s="585"/>
    </row>
    <row r="1480" spans="1:6" s="891" customFormat="1" ht="18" customHeight="1">
      <c r="A1480" s="88"/>
      <c r="B1480" s="81" t="s">
        <v>3384</v>
      </c>
      <c r="C1480" s="47"/>
      <c r="D1480" s="47"/>
      <c r="E1480" s="585"/>
      <c r="F1480" s="585"/>
    </row>
    <row r="1481" spans="1:6" s="891" customFormat="1" ht="18" customHeight="1">
      <c r="A1481" s="88"/>
      <c r="B1481" s="207"/>
      <c r="C1481" s="47"/>
      <c r="D1481" s="47"/>
      <c r="E1481" s="585"/>
      <c r="F1481" s="585"/>
    </row>
    <row r="1482" spans="1:6" s="891" customFormat="1" ht="18" customHeight="1">
      <c r="B1482" s="903" t="s">
        <v>5061</v>
      </c>
      <c r="C1482" s="931" t="s">
        <v>2770</v>
      </c>
      <c r="D1482" s="916"/>
      <c r="E1482" s="47"/>
    </row>
    <row r="1483" spans="1:6" s="891" customFormat="1" ht="18" customHeight="1">
      <c r="A1483" s="88"/>
      <c r="B1483" s="1868" t="s">
        <v>6833</v>
      </c>
      <c r="C1483" s="359" t="s">
        <v>3385</v>
      </c>
      <c r="D1483" s="707" t="s">
        <v>3386</v>
      </c>
      <c r="E1483" s="1222"/>
    </row>
    <row r="1484" spans="1:6" s="891" customFormat="1" ht="18" customHeight="1">
      <c r="A1484" s="88"/>
      <c r="B1484" s="1868" t="s">
        <v>6832</v>
      </c>
      <c r="C1484" s="359" t="s">
        <v>3387</v>
      </c>
      <c r="D1484" s="679" t="s">
        <v>3386</v>
      </c>
      <c r="E1484" s="1222"/>
    </row>
    <row r="1485" spans="1:6" s="891" customFormat="1" ht="18" customHeight="1">
      <c r="A1485" s="88"/>
      <c r="B1485" s="1868" t="s">
        <v>6834</v>
      </c>
      <c r="C1485" s="359" t="s">
        <v>3388</v>
      </c>
      <c r="D1485" s="679" t="s">
        <v>3389</v>
      </c>
      <c r="E1485" s="1222"/>
    </row>
    <row r="1486" spans="1:6" s="891" customFormat="1" ht="18" customHeight="1">
      <c r="A1486" s="88"/>
      <c r="B1486" s="1868" t="s">
        <v>7592</v>
      </c>
      <c r="C1486" s="359" t="s">
        <v>3390</v>
      </c>
      <c r="D1486" s="679" t="s">
        <v>3389</v>
      </c>
      <c r="E1486" s="1222"/>
    </row>
    <row r="1487" spans="1:6" s="891" customFormat="1" ht="18" customHeight="1">
      <c r="A1487" s="88"/>
      <c r="B1487" s="207"/>
      <c r="C1487" s="47"/>
      <c r="D1487" s="388"/>
      <c r="E1487" s="1222"/>
    </row>
    <row r="1488" spans="1:6" s="891" customFormat="1" ht="18" customHeight="1">
      <c r="A1488" s="88"/>
      <c r="B1488" s="207"/>
      <c r="C1488" s="47"/>
      <c r="D1488" s="388"/>
      <c r="E1488" s="1222"/>
    </row>
    <row r="1489" spans="1:6" s="891" customFormat="1" ht="18" customHeight="1">
      <c r="A1489" s="88"/>
      <c r="B1489" s="81" t="s">
        <v>3391</v>
      </c>
      <c r="C1489" s="47"/>
      <c r="D1489" s="388"/>
      <c r="E1489" s="1222"/>
    </row>
    <row r="1490" spans="1:6" s="891" customFormat="1" ht="18" customHeight="1">
      <c r="A1490" s="88"/>
      <c r="B1490" s="207"/>
      <c r="C1490" s="47"/>
      <c r="D1490" s="388"/>
      <c r="E1490" s="1222"/>
    </row>
    <row r="1491" spans="1:6" s="891" customFormat="1" ht="22.5" customHeight="1">
      <c r="B1491" s="925" t="s">
        <v>5061</v>
      </c>
      <c r="C1491" s="926" t="s">
        <v>2770</v>
      </c>
      <c r="D1491" s="916" t="s">
        <v>4021</v>
      </c>
      <c r="E1491" s="1222"/>
    </row>
    <row r="1492" spans="1:6" s="891" customFormat="1" ht="18" customHeight="1">
      <c r="A1492" s="88"/>
      <c r="B1492" s="248" t="s">
        <v>1089</v>
      </c>
      <c r="C1492" s="359" t="s">
        <v>1090</v>
      </c>
      <c r="D1492" s="927" t="s">
        <v>3392</v>
      </c>
      <c r="E1492" s="1222"/>
    </row>
    <row r="1493" spans="1:6" s="891" customFormat="1" ht="15" customHeight="1">
      <c r="A1493" s="88"/>
      <c r="B1493" s="1868" t="s">
        <v>7594</v>
      </c>
      <c r="C1493" s="359" t="s">
        <v>6900</v>
      </c>
      <c r="D1493" s="927" t="s">
        <v>6901</v>
      </c>
      <c r="E1493" s="1222"/>
    </row>
    <row r="1494" spans="1:6" s="891" customFormat="1" ht="15" customHeight="1">
      <c r="A1494" s="88"/>
      <c r="B1494" s="1868" t="s">
        <v>7595</v>
      </c>
      <c r="C1494" s="359" t="s">
        <v>6902</v>
      </c>
      <c r="D1494" s="927" t="s">
        <v>6903</v>
      </c>
      <c r="E1494" s="1222"/>
    </row>
    <row r="1495" spans="1:6" s="891" customFormat="1" ht="15" customHeight="1">
      <c r="A1495" s="88"/>
      <c r="B1495" s="207"/>
      <c r="C1495" s="47"/>
      <c r="D1495" s="388"/>
      <c r="E1495" s="1222"/>
    </row>
    <row r="1496" spans="1:6" s="891" customFormat="1" ht="15" customHeight="1">
      <c r="A1496" s="88"/>
      <c r="B1496" s="81" t="s">
        <v>4058</v>
      </c>
      <c r="C1496" s="47"/>
      <c r="D1496" s="388"/>
      <c r="E1496" s="1222"/>
    </row>
    <row r="1497" spans="1:6" s="891" customFormat="1" ht="15" customHeight="1">
      <c r="A1497" s="88"/>
      <c r="B1497" s="207"/>
      <c r="C1497" s="47"/>
      <c r="D1497" s="388"/>
      <c r="E1497" s="1222"/>
    </row>
    <row r="1498" spans="1:6" s="891" customFormat="1" ht="22.5" customHeight="1">
      <c r="B1498" s="932" t="s">
        <v>5061</v>
      </c>
      <c r="C1498" s="933" t="s">
        <v>2770</v>
      </c>
      <c r="D1498" s="347" t="s">
        <v>4021</v>
      </c>
      <c r="E1498" s="1222"/>
    </row>
    <row r="1499" spans="1:6" s="891" customFormat="1" ht="15" customHeight="1">
      <c r="A1499" s="88"/>
      <c r="B1499" s="248" t="s">
        <v>1091</v>
      </c>
      <c r="C1499" s="359" t="s">
        <v>1092</v>
      </c>
      <c r="D1499" s="927" t="s">
        <v>4059</v>
      </c>
      <c r="E1499" s="1222"/>
    </row>
    <row r="1500" spans="1:6" s="891" customFormat="1" ht="15" customHeight="1">
      <c r="A1500" s="88"/>
      <c r="B1500" s="248" t="s">
        <v>4927</v>
      </c>
      <c r="C1500" s="359" t="s">
        <v>4928</v>
      </c>
      <c r="D1500" s="927" t="s">
        <v>4060</v>
      </c>
      <c r="E1500" s="1222"/>
    </row>
    <row r="1501" spans="1:6" s="891" customFormat="1" ht="15" customHeight="1">
      <c r="A1501" s="88"/>
      <c r="B1501" s="248" t="s">
        <v>4929</v>
      </c>
      <c r="C1501" s="359" t="s">
        <v>4930</v>
      </c>
      <c r="D1501" s="927" t="s">
        <v>4061</v>
      </c>
      <c r="E1501" s="1222"/>
    </row>
    <row r="1502" spans="1:6" ht="35.1" customHeight="1">
      <c r="A1502" s="88"/>
      <c r="B1502" s="207"/>
      <c r="C1502" s="47"/>
      <c r="D1502" s="388"/>
      <c r="E1502" s="1222"/>
      <c r="F1502"/>
    </row>
    <row r="1503" spans="1:6" ht="26.1" customHeight="1">
      <c r="A1503" s="88"/>
      <c r="B1503" s="81" t="s">
        <v>4062</v>
      </c>
      <c r="C1503" s="47"/>
      <c r="D1503" s="388"/>
      <c r="E1503" s="1222"/>
      <c r="F1503"/>
    </row>
    <row r="1504" spans="1:6" ht="15" customHeight="1">
      <c r="A1504" s="88"/>
      <c r="B1504" s="207"/>
      <c r="C1504" s="47"/>
      <c r="D1504" s="388"/>
      <c r="E1504" s="1222"/>
      <c r="F1504"/>
    </row>
    <row r="1505" spans="1:6" s="891" customFormat="1" ht="22.5" customHeight="1">
      <c r="B1505" s="932" t="s">
        <v>5061</v>
      </c>
      <c r="C1505" s="933" t="s">
        <v>2770</v>
      </c>
      <c r="D1505" s="347" t="s">
        <v>4021</v>
      </c>
      <c r="E1505" s="1222"/>
    </row>
    <row r="1506" spans="1:6" s="891" customFormat="1" ht="22.5" customHeight="1">
      <c r="A1506" s="88"/>
      <c r="B1506" s="920" t="s">
        <v>4931</v>
      </c>
      <c r="C1506" s="851" t="s">
        <v>4932</v>
      </c>
      <c r="D1506" s="1487" t="s">
        <v>4063</v>
      </c>
      <c r="E1506" s="1222"/>
    </row>
    <row r="1507" spans="1:6" s="891" customFormat="1" ht="22.5" customHeight="1">
      <c r="A1507" s="88"/>
      <c r="B1507" s="248" t="s">
        <v>4933</v>
      </c>
      <c r="C1507" s="359" t="s">
        <v>4934</v>
      </c>
      <c r="D1507" s="766" t="s">
        <v>4064</v>
      </c>
      <c r="E1507" s="1222"/>
    </row>
    <row r="1508" spans="1:6" s="891" customFormat="1" ht="22.5" customHeight="1">
      <c r="A1508" s="88"/>
      <c r="B1508" s="248" t="s">
        <v>4935</v>
      </c>
      <c r="C1508" s="359" t="s">
        <v>4936</v>
      </c>
      <c r="D1508" s="766" t="s">
        <v>4065</v>
      </c>
      <c r="E1508" s="1222"/>
    </row>
    <row r="1509" spans="1:6" s="891" customFormat="1" ht="22.5" customHeight="1">
      <c r="A1509" s="88"/>
      <c r="B1509" s="248" t="s">
        <v>4937</v>
      </c>
      <c r="C1509" s="359" t="s">
        <v>4938</v>
      </c>
      <c r="D1509" s="766" t="s">
        <v>4066</v>
      </c>
      <c r="E1509" s="1222"/>
    </row>
    <row r="1510" spans="1:6" s="891" customFormat="1" ht="18" customHeight="1">
      <c r="A1510" s="88"/>
      <c r="B1510" s="207"/>
      <c r="C1510" s="47"/>
      <c r="D1510" s="388"/>
      <c r="E1510" s="1222"/>
    </row>
    <row r="1511" spans="1:6" s="891" customFormat="1" ht="18" customHeight="1">
      <c r="A1511" s="88"/>
      <c r="B1511" s="81" t="s">
        <v>4939</v>
      </c>
      <c r="C1511" s="47"/>
      <c r="D1511" s="388"/>
      <c r="E1511" s="1222"/>
    </row>
    <row r="1512" spans="1:6" s="891" customFormat="1" ht="18" customHeight="1">
      <c r="A1512" s="88"/>
      <c r="B1512" s="207"/>
      <c r="C1512" s="47"/>
      <c r="D1512" s="388"/>
      <c r="E1512" s="1222"/>
    </row>
    <row r="1513" spans="1:6" s="891" customFormat="1" ht="22.5" customHeight="1">
      <c r="A1513" s="88"/>
      <c r="B1513" s="932" t="s">
        <v>5061</v>
      </c>
      <c r="C1513" s="933" t="s">
        <v>2770</v>
      </c>
      <c r="D1513" s="347" t="s">
        <v>4021</v>
      </c>
      <c r="E1513" s="1222"/>
    </row>
    <row r="1514" spans="1:6" s="891" customFormat="1" ht="18" customHeight="1">
      <c r="A1514" s="88"/>
      <c r="B1514" s="920" t="s">
        <v>4940</v>
      </c>
      <c r="C1514" s="851" t="s">
        <v>4939</v>
      </c>
      <c r="D1514" s="923" t="s">
        <v>4067</v>
      </c>
      <c r="E1514" s="1222"/>
    </row>
    <row r="1515" spans="1:6" s="891" customFormat="1" ht="18" customHeight="1">
      <c r="A1515" s="88"/>
      <c r="B1515" s="248" t="s">
        <v>4941</v>
      </c>
      <c r="C1515" s="359" t="s">
        <v>4939</v>
      </c>
      <c r="D1515" s="927" t="s">
        <v>4068</v>
      </c>
      <c r="E1515" s="1222"/>
    </row>
    <row r="1516" spans="1:6" s="891" customFormat="1" ht="18" customHeight="1">
      <c r="A1516" s="88"/>
      <c r="B1516" s="207"/>
      <c r="C1516" s="47"/>
      <c r="D1516" s="388"/>
      <c r="E1516" s="218"/>
      <c r="F1516" s="1222"/>
    </row>
    <row r="1517" spans="1:6" s="891" customFormat="1" ht="18" customHeight="1">
      <c r="A1517" s="88"/>
      <c r="B1517" s="207"/>
      <c r="C1517" s="47"/>
      <c r="D1517" s="388"/>
      <c r="E1517" s="218"/>
      <c r="F1517" s="1222"/>
    </row>
    <row r="1518" spans="1:6" s="891" customFormat="1" ht="18" customHeight="1">
      <c r="A1518" s="88"/>
      <c r="B1518" s="207"/>
      <c r="C1518" s="47"/>
      <c r="D1518" s="388"/>
      <c r="E1518" s="218"/>
      <c r="F1518" s="1222"/>
    </row>
    <row r="1519" spans="1:6" s="891" customFormat="1" ht="35.1" customHeight="1">
      <c r="A1519" s="215" t="s">
        <v>5058</v>
      </c>
      <c r="B1519" s="172"/>
      <c r="C1519" s="218"/>
      <c r="D1519" s="868"/>
      <c r="E1519" s="714"/>
      <c r="F1519" s="1222"/>
    </row>
    <row r="1520" spans="1:6" s="891" customFormat="1" ht="18" customHeight="1">
      <c r="A1520" s="320"/>
      <c r="B1520" s="172"/>
      <c r="C1520" s="218"/>
      <c r="D1520" s="868"/>
      <c r="E1520" s="714"/>
      <c r="F1520" s="1222"/>
    </row>
    <row r="1521" spans="1:6" s="891" customFormat="1" ht="18" customHeight="1">
      <c r="A1521" s="325" t="s">
        <v>3107</v>
      </c>
      <c r="B1521" s="172"/>
      <c r="C1521" s="218"/>
      <c r="D1521" s="868"/>
      <c r="E1521" s="714"/>
      <c r="F1521" s="1222"/>
    </row>
    <row r="1522" spans="1:6" s="891" customFormat="1" ht="18" customHeight="1">
      <c r="A1522" s="88"/>
      <c r="B1522" s="207"/>
      <c r="C1522" s="47"/>
      <c r="D1522" s="388"/>
      <c r="E1522" s="218"/>
      <c r="F1522" s="1222"/>
    </row>
    <row r="1523" spans="1:6" s="891" customFormat="1" ht="18" customHeight="1">
      <c r="A1523" s="88"/>
      <c r="B1523" s="207"/>
      <c r="C1523" s="47"/>
      <c r="D1523" s="388"/>
      <c r="E1523" s="218"/>
      <c r="F1523" s="1222"/>
    </row>
    <row r="1524" spans="1:6" s="891" customFormat="1" ht="18" customHeight="1">
      <c r="A1524" s="88"/>
      <c r="B1524" s="207"/>
      <c r="C1524" s="47"/>
      <c r="D1524" s="388"/>
      <c r="E1524" s="218"/>
      <c r="F1524" s="1222"/>
    </row>
    <row r="1525" spans="1:6" s="891" customFormat="1" ht="18" customHeight="1">
      <c r="A1525" s="88"/>
      <c r="B1525" s="81" t="s">
        <v>5300</v>
      </c>
      <c r="C1525" s="47"/>
      <c r="D1525" s="388"/>
      <c r="E1525" s="218"/>
      <c r="F1525" s="1222"/>
    </row>
    <row r="1526" spans="1:6" s="891" customFormat="1" ht="18" customHeight="1">
      <c r="A1526" s="88"/>
      <c r="B1526" s="207"/>
      <c r="C1526" s="47"/>
      <c r="D1526" s="388"/>
      <c r="E1526" s="218"/>
      <c r="F1526" s="1222"/>
    </row>
    <row r="1527" spans="1:6" s="891" customFormat="1" ht="22.5" customHeight="1">
      <c r="B1527" s="932" t="s">
        <v>5061</v>
      </c>
      <c r="C1527" s="933" t="s">
        <v>2770</v>
      </c>
      <c r="D1527" s="347" t="s">
        <v>4021</v>
      </c>
      <c r="E1527" s="1222"/>
    </row>
    <row r="1528" spans="1:6" s="891" customFormat="1" ht="18" customHeight="1">
      <c r="A1528" s="88"/>
      <c r="B1528" s="920" t="s">
        <v>4942</v>
      </c>
      <c r="C1528" s="851" t="s">
        <v>4069</v>
      </c>
      <c r="D1528" s="923" t="s">
        <v>4070</v>
      </c>
      <c r="E1528" s="1222"/>
    </row>
    <row r="1529" spans="1:6" s="891" customFormat="1" ht="18" customHeight="1">
      <c r="A1529" s="88"/>
      <c r="B1529" s="248" t="s">
        <v>4943</v>
      </c>
      <c r="C1529" s="359" t="s">
        <v>4069</v>
      </c>
      <c r="D1529" s="927" t="s">
        <v>4071</v>
      </c>
      <c r="E1529" s="1222"/>
    </row>
    <row r="1530" spans="1:6" s="891" customFormat="1" ht="18" customHeight="1">
      <c r="A1530" s="88"/>
      <c r="B1530" s="248" t="s">
        <v>4072</v>
      </c>
      <c r="C1530" s="359" t="s">
        <v>4069</v>
      </c>
      <c r="D1530" s="927" t="s">
        <v>2520</v>
      </c>
      <c r="E1530" s="1222"/>
    </row>
    <row r="1531" spans="1:6" s="891" customFormat="1" ht="24.95" customHeight="1">
      <c r="A1531" s="88"/>
      <c r="B1531" s="1868" t="s">
        <v>7575</v>
      </c>
      <c r="C1531" s="359" t="s">
        <v>2521</v>
      </c>
      <c r="D1531" s="927" t="s">
        <v>2522</v>
      </c>
      <c r="E1531" s="1222"/>
    </row>
    <row r="1532" spans="1:6" s="891" customFormat="1" ht="24.95" customHeight="1">
      <c r="A1532" s="88"/>
      <c r="B1532" s="1868" t="s">
        <v>7576</v>
      </c>
      <c r="C1532" s="359" t="s">
        <v>2521</v>
      </c>
      <c r="D1532" s="927" t="s">
        <v>4071</v>
      </c>
      <c r="E1532" s="1222"/>
    </row>
    <row r="1533" spans="1:6" s="891" customFormat="1" ht="24.95" customHeight="1">
      <c r="A1533" s="88"/>
      <c r="B1533" s="1739" t="s">
        <v>7753</v>
      </c>
      <c r="C1533" s="359" t="s">
        <v>2521</v>
      </c>
      <c r="D1533" s="927" t="s">
        <v>2520</v>
      </c>
      <c r="E1533" s="1222"/>
    </row>
    <row r="1534" spans="1:6" s="891" customFormat="1" ht="18" customHeight="1">
      <c r="A1534" s="88"/>
      <c r="B1534" s="207"/>
      <c r="C1534" s="47"/>
      <c r="D1534" s="388"/>
      <c r="E1534" s="1222"/>
    </row>
    <row r="1535" spans="1:6" s="891" customFormat="1" ht="18" customHeight="1">
      <c r="A1535" s="88"/>
      <c r="B1535" s="207"/>
      <c r="C1535" s="47"/>
      <c r="D1535" s="388"/>
      <c r="E1535" s="1222"/>
    </row>
    <row r="1536" spans="1:6" s="891" customFormat="1" ht="15" customHeight="1">
      <c r="A1536" s="88"/>
      <c r="B1536" s="81" t="s">
        <v>2523</v>
      </c>
      <c r="C1536" s="47"/>
      <c r="D1536" s="388"/>
      <c r="E1536" s="1222"/>
    </row>
    <row r="1537" spans="1:6" s="891" customFormat="1" ht="15" customHeight="1">
      <c r="A1537" s="88"/>
      <c r="B1537" s="207"/>
      <c r="C1537" s="47"/>
      <c r="D1537" s="388"/>
      <c r="E1537" s="1222"/>
    </row>
    <row r="1538" spans="1:6" s="891" customFormat="1" ht="24.95" customHeight="1">
      <c r="B1538" s="932" t="s">
        <v>5061</v>
      </c>
      <c r="C1538" s="933" t="s">
        <v>2770</v>
      </c>
      <c r="D1538" s="347" t="s">
        <v>4021</v>
      </c>
      <c r="E1538" s="1222"/>
    </row>
    <row r="1539" spans="1:6" s="891" customFormat="1" ht="24.95" customHeight="1">
      <c r="A1539" s="869"/>
      <c r="B1539" s="920" t="s">
        <v>4944</v>
      </c>
      <c r="C1539" s="851" t="s">
        <v>4945</v>
      </c>
      <c r="D1539" s="923" t="s">
        <v>2524</v>
      </c>
      <c r="E1539" s="1222"/>
    </row>
    <row r="1540" spans="1:6" s="891" customFormat="1" ht="24.95" customHeight="1">
      <c r="A1540" s="869"/>
      <c r="B1540" s="248" t="s">
        <v>4946</v>
      </c>
      <c r="C1540" s="359" t="s">
        <v>6623</v>
      </c>
      <c r="D1540" s="927" t="s">
        <v>2525</v>
      </c>
      <c r="E1540" s="1222"/>
    </row>
    <row r="1541" spans="1:6" s="891" customFormat="1" ht="24.95" customHeight="1">
      <c r="A1541" s="869"/>
      <c r="B1541" s="207"/>
      <c r="C1541" s="47"/>
      <c r="D1541" s="388"/>
      <c r="E1541" s="1222"/>
    </row>
    <row r="1542" spans="1:6" s="891" customFormat="1" ht="15" customHeight="1">
      <c r="A1542" s="869"/>
      <c r="B1542" s="207"/>
      <c r="C1542" s="47"/>
      <c r="D1542" s="388"/>
      <c r="E1542" s="1222"/>
    </row>
    <row r="1543" spans="1:6" s="891" customFormat="1" ht="15" customHeight="1">
      <c r="A1543" s="869"/>
      <c r="B1543" s="207"/>
      <c r="C1543" s="47"/>
      <c r="D1543" s="388"/>
      <c r="E1543" s="1222"/>
    </row>
    <row r="1544" spans="1:6" s="891" customFormat="1" ht="15" customHeight="1">
      <c r="A1544" s="869"/>
      <c r="B1544" s="207"/>
      <c r="C1544" s="47"/>
      <c r="D1544" s="388"/>
      <c r="E1544" s="1222"/>
    </row>
    <row r="1545" spans="1:6" s="891" customFormat="1" ht="15" customHeight="1">
      <c r="A1545" s="869"/>
      <c r="B1545" s="207"/>
      <c r="C1545" s="207"/>
      <c r="D1545" s="47"/>
      <c r="E1545" s="1222"/>
    </row>
    <row r="1546" spans="1:6" s="891" customFormat="1" ht="15" customHeight="1">
      <c r="A1546" s="869"/>
      <c r="B1546" s="207"/>
      <c r="C1546" s="207"/>
      <c r="D1546" s="47"/>
      <c r="E1546" s="1222"/>
    </row>
    <row r="1547" spans="1:6" s="891" customFormat="1" ht="15" customHeight="1">
      <c r="A1547" s="869"/>
      <c r="B1547" s="207"/>
      <c r="C1547" s="207"/>
      <c r="D1547" s="47"/>
      <c r="E1547" s="1222"/>
    </row>
    <row r="1548" spans="1:6" s="891" customFormat="1" ht="15" customHeight="1">
      <c r="A1548" s="869"/>
      <c r="B1548" s="207"/>
      <c r="C1548" s="207"/>
      <c r="D1548" s="47"/>
      <c r="E1548" s="1222"/>
    </row>
    <row r="1549" spans="1:6" s="891" customFormat="1" ht="15" customHeight="1">
      <c r="A1549" s="869"/>
      <c r="B1549" s="207"/>
      <c r="C1549" s="207"/>
      <c r="D1549" s="47"/>
      <c r="E1549" s="652"/>
      <c r="F1549" s="1222"/>
    </row>
    <row r="1550" spans="1:6" ht="15" customHeight="1">
      <c r="A1550" s="869"/>
      <c r="B1550" s="207"/>
      <c r="C1550" s="207"/>
      <c r="D1550" s="47"/>
      <c r="E1550" s="652"/>
      <c r="F1550" s="1222"/>
    </row>
    <row r="1551" spans="1:6" ht="35.1" customHeight="1">
      <c r="A1551" s="869"/>
      <c r="B1551" s="207"/>
      <c r="C1551" s="207"/>
      <c r="D1551" s="47"/>
      <c r="E1551" s="652"/>
      <c r="F1551" s="1222"/>
    </row>
    <row r="1552" spans="1:6" ht="15" customHeight="1">
      <c r="A1552" s="869"/>
      <c r="B1552" s="207"/>
      <c r="C1552" s="207"/>
      <c r="D1552" s="47"/>
      <c r="E1552" s="652"/>
      <c r="F1552" s="1222"/>
    </row>
    <row r="1553" spans="1:6" s="891" customFormat="1" ht="15" customHeight="1">
      <c r="A1553" s="869"/>
      <c r="B1553" s="207"/>
      <c r="C1553" s="207"/>
      <c r="D1553" s="47"/>
      <c r="E1553" s="652"/>
      <c r="F1553" s="1222"/>
    </row>
    <row r="1554" spans="1:6" s="891" customFormat="1" ht="15" customHeight="1">
      <c r="B1554" s="207"/>
      <c r="C1554" s="207"/>
      <c r="D1554" s="47"/>
      <c r="E1554" s="652"/>
      <c r="F1554" s="1222"/>
    </row>
    <row r="1555" spans="1:6" s="891" customFormat="1" ht="15" customHeight="1">
      <c r="B1555" s="207"/>
      <c r="C1555" s="207"/>
      <c r="D1555" s="47"/>
      <c r="E1555" s="652"/>
      <c r="F1555" s="1222"/>
    </row>
    <row r="1556" spans="1:6" s="891" customFormat="1" ht="15" customHeight="1">
      <c r="B1556" s="207"/>
      <c r="C1556" s="207"/>
      <c r="D1556" s="47"/>
      <c r="E1556" s="652"/>
      <c r="F1556" s="1222"/>
    </row>
    <row r="1557" spans="1:6" s="891" customFormat="1" ht="15" customHeight="1">
      <c r="B1557" s="207"/>
      <c r="C1557" s="207"/>
      <c r="D1557" s="47"/>
      <c r="E1557" s="652"/>
      <c r="F1557" s="1222"/>
    </row>
    <row r="1558" spans="1:6" s="891" customFormat="1" ht="15" customHeight="1">
      <c r="B1558" s="207"/>
      <c r="C1558" s="207"/>
      <c r="D1558" s="47"/>
      <c r="E1558" s="652"/>
      <c r="F1558" s="1222"/>
    </row>
    <row r="1559" spans="1:6" s="891" customFormat="1" ht="18" customHeight="1">
      <c r="B1559" s="207"/>
      <c r="C1559" s="207"/>
      <c r="D1559" s="47"/>
      <c r="E1559" s="652"/>
      <c r="F1559" s="1222"/>
    </row>
    <row r="1560" spans="1:6" s="891" customFormat="1" ht="18" customHeight="1">
      <c r="B1560" s="207"/>
      <c r="C1560" s="207"/>
      <c r="D1560" s="47"/>
      <c r="E1560" s="652"/>
      <c r="F1560" s="1222"/>
    </row>
    <row r="1561" spans="1:6" s="891" customFormat="1" ht="18" customHeight="1">
      <c r="B1561" s="207"/>
      <c r="C1561" s="207"/>
      <c r="D1561" s="47"/>
      <c r="E1561" s="652"/>
      <c r="F1561" s="1222"/>
    </row>
    <row r="1562" spans="1:6" s="891" customFormat="1" ht="18" customHeight="1">
      <c r="B1562" s="207"/>
      <c r="C1562" s="207"/>
      <c r="D1562" s="47"/>
      <c r="E1562" s="652"/>
      <c r="F1562" s="1222"/>
    </row>
    <row r="1563" spans="1:6" s="891" customFormat="1" ht="18" customHeight="1">
      <c r="B1563" s="207"/>
      <c r="C1563" s="207"/>
      <c r="D1563" s="47"/>
      <c r="E1563" s="652"/>
      <c r="F1563" s="1222"/>
    </row>
    <row r="1564" spans="1:6" s="891" customFormat="1" ht="18" customHeight="1">
      <c r="B1564" s="207"/>
      <c r="C1564" s="207"/>
      <c r="D1564" s="47"/>
      <c r="E1564" s="652"/>
      <c r="F1564" s="1222"/>
    </row>
    <row r="1565" spans="1:6" s="891" customFormat="1" ht="18" customHeight="1">
      <c r="B1565" s="207"/>
      <c r="C1565" s="207"/>
      <c r="D1565" s="47"/>
      <c r="E1565" s="652"/>
      <c r="F1565" s="1222"/>
    </row>
    <row r="1566" spans="1:6" s="891" customFormat="1" ht="18" customHeight="1">
      <c r="D1566" s="868"/>
      <c r="E1566" s="714"/>
      <c r="F1566" s="1222"/>
    </row>
    <row r="1567" spans="1:6" s="891" customFormat="1" ht="35.1" customHeight="1">
      <c r="A1567" s="215" t="s">
        <v>5058</v>
      </c>
      <c r="B1567" s="172"/>
      <c r="C1567" s="218"/>
    </row>
    <row r="1568" spans="1:6" s="891" customFormat="1" ht="18" customHeight="1">
      <c r="A1568" s="325" t="s">
        <v>3107</v>
      </c>
      <c r="B1568" s="172"/>
      <c r="C1568" s="218"/>
      <c r="D1568" s="868"/>
      <c r="E1568" s="714"/>
      <c r="F1568" s="1222"/>
    </row>
    <row r="1569" spans="1:6" s="891" customFormat="1" ht="18" customHeight="1">
      <c r="B1569" s="14" t="s">
        <v>2526</v>
      </c>
      <c r="C1569" s="207"/>
      <c r="D1569" s="47"/>
      <c r="E1569" s="652"/>
      <c r="F1569" s="1222"/>
    </row>
    <row r="1570" spans="1:6" s="891" customFormat="1" ht="18" customHeight="1">
      <c r="B1570" s="207"/>
      <c r="C1570" s="207"/>
      <c r="D1570" s="47"/>
      <c r="E1570" s="652"/>
      <c r="F1570" s="1222"/>
    </row>
    <row r="1571" spans="1:6" s="891" customFormat="1" ht="18" customHeight="1">
      <c r="B1571" s="932" t="s">
        <v>5061</v>
      </c>
      <c r="C1571" s="933" t="s">
        <v>2770</v>
      </c>
      <c r="D1571" s="347" t="s">
        <v>4021</v>
      </c>
      <c r="E1571" s="1222"/>
    </row>
    <row r="1572" spans="1:6" s="891" customFormat="1" ht="22.5" customHeight="1">
      <c r="A1572" s="47"/>
      <c r="B1572" s="920" t="s">
        <v>5461</v>
      </c>
      <c r="C1572" s="228" t="s">
        <v>2527</v>
      </c>
      <c r="D1572" s="1944"/>
      <c r="E1572" s="1222"/>
    </row>
    <row r="1573" spans="1:6" s="891" customFormat="1" ht="18" customHeight="1">
      <c r="A1573" s="47"/>
      <c r="B1573" s="248" t="s">
        <v>5462</v>
      </c>
      <c r="C1573" s="316" t="s">
        <v>2528</v>
      </c>
      <c r="D1573" s="1944"/>
      <c r="E1573" s="1222"/>
    </row>
    <row r="1574" spans="1:6" s="891" customFormat="1" ht="18" customHeight="1">
      <c r="A1574" s="47"/>
      <c r="B1574" s="248" t="s">
        <v>5463</v>
      </c>
      <c r="C1574" s="316" t="s">
        <v>2529</v>
      </c>
      <c r="D1574" s="1944"/>
      <c r="E1574" s="1222"/>
    </row>
    <row r="1575" spans="1:6" s="891" customFormat="1" ht="18" customHeight="1">
      <c r="A1575" s="47"/>
      <c r="B1575" s="248" t="s">
        <v>5464</v>
      </c>
      <c r="C1575" s="316" t="s">
        <v>2530</v>
      </c>
      <c r="D1575" s="1944"/>
      <c r="E1575" s="1222"/>
    </row>
    <row r="1576" spans="1:6" s="891" customFormat="1" ht="18" customHeight="1">
      <c r="A1576" s="47"/>
      <c r="B1576" s="248" t="s">
        <v>5465</v>
      </c>
      <c r="C1576" s="316" t="s">
        <v>2531</v>
      </c>
      <c r="D1576" s="1944"/>
      <c r="E1576" s="1222"/>
    </row>
    <row r="1577" spans="1:6" s="891" customFormat="1" ht="18" customHeight="1">
      <c r="A1577" s="47"/>
      <c r="B1577" s="248" t="s">
        <v>3614</v>
      </c>
      <c r="C1577" s="316" t="s">
        <v>2532</v>
      </c>
      <c r="D1577" s="1944"/>
      <c r="E1577" s="1222"/>
    </row>
    <row r="1578" spans="1:6" s="891" customFormat="1" ht="18" customHeight="1">
      <c r="A1578" s="47"/>
      <c r="B1578" s="248" t="s">
        <v>3615</v>
      </c>
      <c r="C1578" s="316" t="s">
        <v>2533</v>
      </c>
      <c r="D1578" s="911" t="s">
        <v>6830</v>
      </c>
      <c r="E1578" s="1222"/>
    </row>
    <row r="1579" spans="1:6" s="891" customFormat="1" ht="18" customHeight="1">
      <c r="A1579" s="47"/>
      <c r="B1579" s="248" t="s">
        <v>3616</v>
      </c>
      <c r="C1579" s="359" t="s">
        <v>2534</v>
      </c>
      <c r="D1579" s="911"/>
      <c r="E1579" s="1222"/>
    </row>
    <row r="1580" spans="1:6" s="891" customFormat="1" ht="18" customHeight="1">
      <c r="A1580" s="47"/>
      <c r="B1580" s="248" t="s">
        <v>3617</v>
      </c>
      <c r="C1580" s="316" t="s">
        <v>2535</v>
      </c>
      <c r="D1580" s="1944"/>
      <c r="E1580" s="1222"/>
    </row>
    <row r="1581" spans="1:6" s="891" customFormat="1" ht="18" customHeight="1">
      <c r="A1581" s="47"/>
      <c r="B1581" s="248" t="s">
        <v>3618</v>
      </c>
      <c r="C1581" s="316" t="s">
        <v>2536</v>
      </c>
      <c r="D1581" s="1944"/>
      <c r="E1581" s="1222"/>
    </row>
    <row r="1582" spans="1:6" s="891" customFormat="1" ht="18" customHeight="1">
      <c r="A1582" s="47"/>
      <c r="B1582" s="1868" t="s">
        <v>7583</v>
      </c>
      <c r="C1582" s="316" t="s">
        <v>2537</v>
      </c>
      <c r="D1582" s="1944"/>
      <c r="E1582" s="1222"/>
    </row>
    <row r="1583" spans="1:6" s="891" customFormat="1" ht="18" customHeight="1">
      <c r="A1583" s="47"/>
      <c r="B1583" s="248" t="s">
        <v>3619</v>
      </c>
      <c r="C1583" s="316" t="s">
        <v>2538</v>
      </c>
      <c r="D1583" s="1944"/>
      <c r="E1583" s="1222"/>
    </row>
    <row r="1584" spans="1:6" s="891" customFormat="1" ht="18" customHeight="1">
      <c r="A1584" s="47"/>
      <c r="B1584" s="248" t="s">
        <v>2808</v>
      </c>
      <c r="C1584" s="316" t="s">
        <v>2539</v>
      </c>
      <c r="D1584" s="1944"/>
      <c r="E1584" s="1222"/>
    </row>
    <row r="1585" spans="1:6" s="891" customFormat="1" ht="18" customHeight="1">
      <c r="A1585" s="47"/>
      <c r="B1585" s="248" t="s">
        <v>2809</v>
      </c>
      <c r="C1585" s="316" t="s">
        <v>2540</v>
      </c>
      <c r="D1585" s="1944"/>
      <c r="E1585" s="1222"/>
    </row>
    <row r="1586" spans="1:6" s="891" customFormat="1" ht="18" customHeight="1">
      <c r="A1586" s="47"/>
      <c r="B1586" s="248" t="s">
        <v>2810</v>
      </c>
      <c r="C1586" s="359" t="s">
        <v>4082</v>
      </c>
      <c r="D1586" s="911"/>
      <c r="E1586" s="1222"/>
    </row>
    <row r="1587" spans="1:6" s="891" customFormat="1" ht="18" customHeight="1">
      <c r="A1587" s="47"/>
      <c r="B1587" s="1868" t="s">
        <v>7584</v>
      </c>
      <c r="C1587" s="316" t="s">
        <v>4083</v>
      </c>
      <c r="D1587" s="1946"/>
      <c r="E1587" s="1222"/>
    </row>
    <row r="1588" spans="1:6" s="891" customFormat="1" ht="18" customHeight="1">
      <c r="A1588" s="47"/>
      <c r="B1588" s="248" t="s">
        <v>2811</v>
      </c>
      <c r="C1588" s="316" t="s">
        <v>4084</v>
      </c>
      <c r="D1588" s="1944"/>
      <c r="E1588" s="1222"/>
    </row>
    <row r="1589" spans="1:6" s="891" customFormat="1" ht="15" customHeight="1">
      <c r="A1589" s="47"/>
      <c r="B1589" s="248" t="s">
        <v>2812</v>
      </c>
      <c r="C1589" s="316" t="s">
        <v>4085</v>
      </c>
      <c r="D1589" s="1944"/>
      <c r="E1589" s="1222"/>
    </row>
    <row r="1590" spans="1:6" s="891" customFormat="1" ht="15" customHeight="1">
      <c r="A1590" s="22"/>
      <c r="B1590" s="248" t="s">
        <v>2944</v>
      </c>
      <c r="C1590" s="316" t="s">
        <v>4086</v>
      </c>
      <c r="D1590" s="1944"/>
      <c r="E1590" s="1222"/>
    </row>
    <row r="1591" spans="1:6" s="891" customFormat="1" ht="15" customHeight="1">
      <c r="A1591" s="47"/>
      <c r="B1591" s="248" t="s">
        <v>2945</v>
      </c>
      <c r="C1591" s="316" t="s">
        <v>4087</v>
      </c>
      <c r="D1591" s="911" t="s">
        <v>6831</v>
      </c>
      <c r="E1591" s="1222"/>
    </row>
    <row r="1592" spans="1:6" s="891" customFormat="1" ht="15" customHeight="1">
      <c r="A1592" s="47"/>
      <c r="B1592" s="248" t="s">
        <v>2946</v>
      </c>
      <c r="C1592" s="316" t="s">
        <v>4088</v>
      </c>
      <c r="D1592" s="1944"/>
      <c r="E1592" s="1222"/>
    </row>
    <row r="1593" spans="1:6" s="891" customFormat="1" ht="15" customHeight="1">
      <c r="A1593" s="47"/>
      <c r="B1593" s="248" t="s">
        <v>2947</v>
      </c>
      <c r="C1593" s="316" t="s">
        <v>4089</v>
      </c>
      <c r="D1593" s="1944"/>
      <c r="E1593" s="1222"/>
    </row>
    <row r="1594" spans="1:6" s="891" customFormat="1" ht="15" customHeight="1">
      <c r="A1594" s="47"/>
      <c r="B1594" s="248" t="s">
        <v>2948</v>
      </c>
      <c r="C1594" s="316" t="s">
        <v>4090</v>
      </c>
      <c r="D1594" s="1944"/>
      <c r="E1594" s="1222"/>
    </row>
    <row r="1595" spans="1:6" s="891" customFormat="1" ht="15" customHeight="1">
      <c r="A1595" s="47"/>
      <c r="B1595" s="248" t="s">
        <v>2949</v>
      </c>
      <c r="C1595" s="316" t="s">
        <v>4091</v>
      </c>
      <c r="D1595" s="1944"/>
      <c r="E1595" s="1222"/>
    </row>
    <row r="1596" spans="1:6" s="891" customFormat="1" ht="15" customHeight="1">
      <c r="A1596" s="47"/>
      <c r="B1596" s="248" t="s">
        <v>2950</v>
      </c>
      <c r="C1596" s="316" t="s">
        <v>4092</v>
      </c>
      <c r="D1596" s="1944"/>
      <c r="E1596" s="1222"/>
    </row>
    <row r="1597" spans="1:6" s="891" customFormat="1" ht="15" customHeight="1">
      <c r="A1597" s="47"/>
      <c r="B1597" s="248" t="s">
        <v>2951</v>
      </c>
      <c r="C1597" s="316" t="s">
        <v>4093</v>
      </c>
      <c r="D1597" s="1944"/>
      <c r="E1597" s="1222"/>
    </row>
    <row r="1598" spans="1:6" ht="15" customHeight="1">
      <c r="A1598" s="47"/>
      <c r="B1598" s="248" t="s">
        <v>3139</v>
      </c>
      <c r="C1598" s="316" t="s">
        <v>4094</v>
      </c>
      <c r="D1598" s="923"/>
      <c r="E1598" s="1222"/>
      <c r="F1598"/>
    </row>
    <row r="1599" spans="1:6" ht="18" customHeight="1">
      <c r="A1599" s="47"/>
      <c r="B1599" s="248" t="s">
        <v>3140</v>
      </c>
      <c r="C1599" s="316" t="s">
        <v>4095</v>
      </c>
      <c r="D1599" s="1946"/>
      <c r="E1599" s="1222"/>
      <c r="F1599"/>
    </row>
    <row r="1600" spans="1:6" ht="15" customHeight="1">
      <c r="A1600" s="47"/>
      <c r="B1600" s="248" t="s">
        <v>3141</v>
      </c>
      <c r="C1600" s="316" t="s">
        <v>2528</v>
      </c>
      <c r="D1600" s="1944"/>
      <c r="E1600" s="1222"/>
      <c r="F1600"/>
    </row>
    <row r="1601" spans="1:6" s="891" customFormat="1" ht="15" customHeight="1">
      <c r="A1601" s="47"/>
      <c r="B1601" s="248" t="s">
        <v>3142</v>
      </c>
      <c r="C1601" s="316" t="s">
        <v>4096</v>
      </c>
      <c r="D1601" s="1944"/>
      <c r="E1601" s="1222"/>
    </row>
    <row r="1602" spans="1:6" s="891" customFormat="1" ht="15" customHeight="1">
      <c r="A1602" s="47"/>
      <c r="B1602" s="248" t="s">
        <v>3143</v>
      </c>
      <c r="C1602" s="316" t="s">
        <v>2530</v>
      </c>
      <c r="D1602" s="1944"/>
      <c r="E1602" s="1222"/>
    </row>
    <row r="1603" spans="1:6" s="891" customFormat="1" ht="15" customHeight="1">
      <c r="A1603" s="47"/>
      <c r="B1603" s="248" t="s">
        <v>3144</v>
      </c>
      <c r="C1603" s="316" t="s">
        <v>2531</v>
      </c>
      <c r="D1603" s="1944"/>
      <c r="E1603" s="1222"/>
    </row>
    <row r="1604" spans="1:6" s="891" customFormat="1" ht="15" customHeight="1">
      <c r="A1604" s="47"/>
      <c r="B1604" s="248" t="s">
        <v>3145</v>
      </c>
      <c r="C1604" s="316" t="s">
        <v>4097</v>
      </c>
      <c r="D1604" s="911" t="s">
        <v>4098</v>
      </c>
      <c r="E1604" s="1222"/>
    </row>
    <row r="1605" spans="1:6" s="891" customFormat="1" ht="18" customHeight="1">
      <c r="A1605" s="47"/>
      <c r="B1605" s="248" t="s">
        <v>3146</v>
      </c>
      <c r="C1605" s="316" t="s">
        <v>2533</v>
      </c>
      <c r="D1605" s="1944"/>
      <c r="E1605" s="1222"/>
    </row>
    <row r="1606" spans="1:6" s="891" customFormat="1" ht="18" customHeight="1">
      <c r="A1606" s="47"/>
      <c r="B1606" s="248" t="s">
        <v>4364</v>
      </c>
      <c r="C1606" s="359" t="s">
        <v>4099</v>
      </c>
      <c r="D1606" s="911"/>
      <c r="E1606" s="1222"/>
    </row>
    <row r="1607" spans="1:6" s="891" customFormat="1" ht="18" customHeight="1">
      <c r="A1607" s="47"/>
      <c r="B1607" s="248" t="s">
        <v>4365</v>
      </c>
      <c r="C1607" s="316" t="s">
        <v>2535</v>
      </c>
      <c r="D1607" s="1944"/>
      <c r="E1607" s="1222"/>
    </row>
    <row r="1608" spans="1:6" s="891" customFormat="1" ht="18" customHeight="1">
      <c r="A1608" s="47"/>
      <c r="B1608" s="248" t="s">
        <v>4366</v>
      </c>
      <c r="C1608" s="316" t="s">
        <v>2536</v>
      </c>
      <c r="D1608" s="1944"/>
      <c r="E1608" s="1222"/>
    </row>
    <row r="1609" spans="1:6" s="891" customFormat="1" ht="18" customHeight="1">
      <c r="A1609" s="47"/>
      <c r="B1609" s="248" t="s">
        <v>4367</v>
      </c>
      <c r="C1609" s="316" t="s">
        <v>4100</v>
      </c>
      <c r="D1609" s="1944"/>
      <c r="E1609" s="1222"/>
    </row>
    <row r="1610" spans="1:6" s="891" customFormat="1" ht="18" customHeight="1">
      <c r="A1610" s="47"/>
      <c r="B1610" s="248" t="s">
        <v>4368</v>
      </c>
      <c r="C1610" s="316" t="s">
        <v>2538</v>
      </c>
      <c r="D1610" s="1944"/>
      <c r="E1610" s="1222"/>
    </row>
    <row r="1611" spans="1:6" s="891" customFormat="1" ht="18" customHeight="1">
      <c r="A1611" s="47"/>
      <c r="B1611" s="248" t="s">
        <v>4369</v>
      </c>
      <c r="C1611" s="316" t="s">
        <v>2539</v>
      </c>
      <c r="D1611" s="1944"/>
      <c r="E1611" s="1222"/>
    </row>
    <row r="1612" spans="1:6" s="891" customFormat="1" ht="18" customHeight="1">
      <c r="A1612" s="47"/>
      <c r="B1612" s="248" t="s">
        <v>4370</v>
      </c>
      <c r="C1612" s="316" t="s">
        <v>4101</v>
      </c>
      <c r="D1612" s="1944"/>
      <c r="E1612" s="1222"/>
    </row>
    <row r="1613" spans="1:6" s="891" customFormat="1" ht="18" customHeight="1">
      <c r="A1613" s="47"/>
      <c r="B1613" s="1868" t="s">
        <v>7585</v>
      </c>
      <c r="C1613" s="359" t="s">
        <v>4082</v>
      </c>
      <c r="D1613" s="912"/>
      <c r="E1613" s="1222"/>
    </row>
    <row r="1614" spans="1:6" s="891" customFormat="1">
      <c r="A1614"/>
      <c r="B1614" s="172"/>
      <c r="C1614" s="218"/>
      <c r="D1614" s="868"/>
      <c r="E1614" s="714"/>
      <c r="F1614" s="1222"/>
    </row>
    <row r="1615" spans="1:6" s="891" customFormat="1" ht="35.1" customHeight="1">
      <c r="A1615" s="215" t="s">
        <v>5058</v>
      </c>
      <c r="B1615" s="172"/>
      <c r="C1615" s="218"/>
      <c r="D1615" s="868"/>
      <c r="E1615" s="714"/>
      <c r="F1615" s="1222"/>
    </row>
    <row r="1616" spans="1:6" s="891" customFormat="1" ht="18" customHeight="1">
      <c r="A1616" s="325" t="s">
        <v>3107</v>
      </c>
      <c r="B1616" s="172"/>
      <c r="C1616" s="218"/>
      <c r="D1616" s="868"/>
      <c r="E1616" s="714"/>
      <c r="F1616" s="1222"/>
    </row>
    <row r="1617" spans="1:6" s="891" customFormat="1" ht="18" customHeight="1">
      <c r="B1617" s="14" t="s">
        <v>2526</v>
      </c>
      <c r="C1617" s="207"/>
      <c r="D1617" s="47"/>
      <c r="E1617" s="652"/>
      <c r="F1617" s="1222"/>
    </row>
    <row r="1618" spans="1:6" s="891" customFormat="1" ht="18" customHeight="1">
      <c r="A1618" s="47"/>
      <c r="B1618" s="207"/>
      <c r="C1618" s="47"/>
      <c r="D1618" s="585"/>
      <c r="E1618" s="876"/>
      <c r="F1618" s="1222"/>
    </row>
    <row r="1619" spans="1:6" s="891" customFormat="1" ht="22.5" customHeight="1">
      <c r="A1619" s="47"/>
      <c r="B1619" s="932" t="s">
        <v>5061</v>
      </c>
      <c r="C1619" s="933" t="s">
        <v>2770</v>
      </c>
      <c r="D1619" s="347" t="s">
        <v>4021</v>
      </c>
      <c r="E1619" s="1222"/>
    </row>
    <row r="1620" spans="1:6" s="891" customFormat="1" ht="18" customHeight="1">
      <c r="A1620" s="47"/>
      <c r="B1620" s="920" t="s">
        <v>4371</v>
      </c>
      <c r="C1620" s="228" t="s">
        <v>4083</v>
      </c>
      <c r="D1620" s="922" t="s">
        <v>6320</v>
      </c>
      <c r="E1620" s="1222"/>
    </row>
    <row r="1621" spans="1:6" s="891" customFormat="1" ht="11.25">
      <c r="A1621" s="47"/>
      <c r="B1621" s="248" t="s">
        <v>4372</v>
      </c>
      <c r="C1621" s="316" t="s">
        <v>4084</v>
      </c>
      <c r="D1621" s="922" t="s">
        <v>6320</v>
      </c>
      <c r="E1621" s="1222"/>
    </row>
    <row r="1622" spans="1:6" s="891" customFormat="1" ht="24" customHeight="1">
      <c r="A1622" s="47"/>
      <c r="B1622" s="248" t="s">
        <v>4373</v>
      </c>
      <c r="C1622" s="316" t="s">
        <v>4085</v>
      </c>
      <c r="D1622" s="922" t="s">
        <v>6320</v>
      </c>
      <c r="E1622" s="1222"/>
    </row>
    <row r="1623" spans="1:6" s="891" customFormat="1" ht="24" customHeight="1">
      <c r="A1623" s="47"/>
      <c r="B1623" s="248" t="s">
        <v>4374</v>
      </c>
      <c r="C1623" s="316" t="s">
        <v>4102</v>
      </c>
      <c r="D1623" s="922" t="s">
        <v>6320</v>
      </c>
      <c r="E1623" s="1222"/>
    </row>
    <row r="1624" spans="1:6" s="891" customFormat="1" ht="24" customHeight="1">
      <c r="A1624" s="47"/>
      <c r="B1624" s="248" t="s">
        <v>4375</v>
      </c>
      <c r="C1624" s="316" t="s">
        <v>4103</v>
      </c>
      <c r="D1624" s="922" t="s">
        <v>6320</v>
      </c>
      <c r="E1624" s="1222"/>
    </row>
    <row r="1625" spans="1:6" s="891" customFormat="1" ht="18" customHeight="1">
      <c r="A1625" s="47"/>
      <c r="B1625" s="248" t="s">
        <v>4376</v>
      </c>
      <c r="C1625" s="316" t="s">
        <v>4088</v>
      </c>
      <c r="D1625" s="911" t="s">
        <v>4104</v>
      </c>
      <c r="E1625" s="1222"/>
    </row>
    <row r="1626" spans="1:6" s="891" customFormat="1" ht="18" customHeight="1">
      <c r="A1626" s="47"/>
      <c r="B1626" s="248" t="s">
        <v>4377</v>
      </c>
      <c r="C1626" s="316" t="s">
        <v>4089</v>
      </c>
      <c r="D1626" s="922" t="s">
        <v>6320</v>
      </c>
      <c r="E1626" s="1222"/>
    </row>
    <row r="1627" spans="1:6" s="891" customFormat="1" ht="18" customHeight="1">
      <c r="A1627" s="47"/>
      <c r="B1627" s="248" t="s">
        <v>4378</v>
      </c>
      <c r="C1627" s="316" t="s">
        <v>4090</v>
      </c>
      <c r="D1627" s="922" t="s">
        <v>6320</v>
      </c>
      <c r="E1627" s="1222"/>
    </row>
    <row r="1628" spans="1:6" s="891" customFormat="1" ht="11.25">
      <c r="A1628" s="47"/>
      <c r="B1628" s="248" t="s">
        <v>4379</v>
      </c>
      <c r="C1628" s="316" t="s">
        <v>4091</v>
      </c>
      <c r="D1628" s="922" t="s">
        <v>6320</v>
      </c>
      <c r="E1628" s="1222"/>
    </row>
    <row r="1629" spans="1:6" s="891" customFormat="1" ht="24" customHeight="1">
      <c r="A1629" s="47"/>
      <c r="B1629" s="248" t="s">
        <v>4380</v>
      </c>
      <c r="C1629" s="316" t="s">
        <v>4092</v>
      </c>
      <c r="D1629" s="922" t="s">
        <v>6320</v>
      </c>
      <c r="E1629" s="1222"/>
    </row>
    <row r="1630" spans="1:6" s="891" customFormat="1" ht="24" customHeight="1">
      <c r="A1630" s="47"/>
      <c r="B1630" s="248" t="s">
        <v>4381</v>
      </c>
      <c r="C1630" s="316" t="s">
        <v>4093</v>
      </c>
      <c r="D1630" s="922" t="s">
        <v>6320</v>
      </c>
      <c r="E1630" s="1222"/>
    </row>
    <row r="1631" spans="1:6" s="891" customFormat="1" ht="24" customHeight="1">
      <c r="A1631" s="47"/>
      <c r="B1631" s="248" t="s">
        <v>4382</v>
      </c>
      <c r="C1631" s="316" t="s">
        <v>179</v>
      </c>
      <c r="D1631" s="923" t="s">
        <v>6320</v>
      </c>
      <c r="E1631" s="1222"/>
    </row>
    <row r="1632" spans="1:6" s="891" customFormat="1" ht="24" customHeight="1">
      <c r="A1632" s="47"/>
      <c r="B1632" s="248" t="s">
        <v>4383</v>
      </c>
      <c r="C1632" s="316" t="s">
        <v>180</v>
      </c>
      <c r="D1632" s="921" t="s">
        <v>6320</v>
      </c>
      <c r="E1632" s="1222"/>
    </row>
    <row r="1633" spans="1:6" s="891" customFormat="1" ht="18" customHeight="1">
      <c r="A1633" s="47"/>
      <c r="B1633" s="248" t="s">
        <v>4384</v>
      </c>
      <c r="C1633" s="316" t="s">
        <v>181</v>
      </c>
      <c r="D1633" s="911" t="s">
        <v>5356</v>
      </c>
      <c r="E1633" s="1222"/>
    </row>
    <row r="1634" spans="1:6" s="891" customFormat="1" ht="18" customHeight="1">
      <c r="A1634" s="47"/>
      <c r="B1634" s="248" t="s">
        <v>4385</v>
      </c>
      <c r="C1634" s="316" t="s">
        <v>4096</v>
      </c>
      <c r="D1634" s="923" t="s">
        <v>6320</v>
      </c>
      <c r="E1634" s="1222"/>
    </row>
    <row r="1635" spans="1:6" s="891" customFormat="1" ht="18" customHeight="1">
      <c r="A1635" s="47"/>
      <c r="B1635" s="537"/>
      <c r="C1635" s="387"/>
      <c r="D1635" s="388"/>
      <c r="E1635" s="1222"/>
    </row>
    <row r="1636" spans="1:6" s="891" customFormat="1" ht="11.25">
      <c r="A1636" s="47"/>
      <c r="B1636" s="607"/>
      <c r="C1636" s="283"/>
      <c r="D1636" s="935"/>
      <c r="E1636" s="1222"/>
    </row>
    <row r="1637" spans="1:6" s="891" customFormat="1" ht="22.5" customHeight="1">
      <c r="A1637" s="219"/>
      <c r="B1637" s="925" t="s">
        <v>5061</v>
      </c>
      <c r="C1637" s="926" t="s">
        <v>2770</v>
      </c>
      <c r="D1637" s="916" t="s">
        <v>4021</v>
      </c>
      <c r="E1637" s="1222"/>
    </row>
    <row r="1638" spans="1:6" s="891" customFormat="1" ht="18" customHeight="1">
      <c r="B1638" s="248" t="s">
        <v>4386</v>
      </c>
      <c r="C1638" s="316" t="s">
        <v>2530</v>
      </c>
      <c r="D1638" s="921" t="s">
        <v>6320</v>
      </c>
      <c r="E1638" s="1222"/>
    </row>
    <row r="1639" spans="1:6" s="891" customFormat="1" ht="18" customHeight="1">
      <c r="A1639" s="47"/>
      <c r="B1639" s="248" t="s">
        <v>4387</v>
      </c>
      <c r="C1639" s="316" t="s">
        <v>2531</v>
      </c>
      <c r="D1639" s="922" t="s">
        <v>6320</v>
      </c>
      <c r="E1639" s="1222"/>
    </row>
    <row r="1640" spans="1:6" s="891" customFormat="1" ht="15" customHeight="1">
      <c r="A1640" s="47"/>
      <c r="B1640" s="248" t="s">
        <v>4388</v>
      </c>
      <c r="C1640" s="316" t="s">
        <v>2532</v>
      </c>
      <c r="D1640" s="922" t="s">
        <v>6320</v>
      </c>
      <c r="E1640" s="1222"/>
    </row>
    <row r="1641" spans="1:6" s="891" customFormat="1" ht="15" customHeight="1">
      <c r="A1641" s="47"/>
      <c r="B1641" s="248" t="s">
        <v>4389</v>
      </c>
      <c r="C1641" s="316" t="s">
        <v>2533</v>
      </c>
      <c r="D1641" s="922" t="s">
        <v>6320</v>
      </c>
      <c r="E1641" s="1222"/>
    </row>
    <row r="1642" spans="1:6" s="891" customFormat="1" ht="15" customHeight="1">
      <c r="B1642" s="248" t="s">
        <v>4390</v>
      </c>
      <c r="C1642" s="316" t="s">
        <v>2534</v>
      </c>
      <c r="D1642" s="911" t="s">
        <v>5356</v>
      </c>
      <c r="E1642" s="1222"/>
    </row>
    <row r="1643" spans="1:6" s="891" customFormat="1" ht="15" customHeight="1">
      <c r="A1643" s="47"/>
      <c r="B1643" s="248" t="s">
        <v>4391</v>
      </c>
      <c r="C1643" s="316" t="s">
        <v>5357</v>
      </c>
      <c r="D1643" s="922" t="s">
        <v>6320</v>
      </c>
      <c r="E1643" s="1222"/>
    </row>
    <row r="1644" spans="1:6" s="891" customFormat="1" ht="15" customHeight="1">
      <c r="A1644" s="47"/>
      <c r="B1644" s="248" t="s">
        <v>4392</v>
      </c>
      <c r="C1644" s="316" t="s">
        <v>2536</v>
      </c>
      <c r="D1644" s="922" t="s">
        <v>6320</v>
      </c>
      <c r="E1644" s="1222"/>
    </row>
    <row r="1645" spans="1:6" s="891" customFormat="1" ht="15" customHeight="1">
      <c r="A1645" s="47"/>
      <c r="B1645" s="248" t="s">
        <v>4393</v>
      </c>
      <c r="C1645" s="316" t="s">
        <v>2537</v>
      </c>
      <c r="D1645" s="922" t="s">
        <v>6320</v>
      </c>
      <c r="E1645" s="1222"/>
    </row>
    <row r="1646" spans="1:6" s="891" customFormat="1" ht="15" customHeight="1">
      <c r="A1646" s="47"/>
      <c r="B1646" s="248" t="s">
        <v>4394</v>
      </c>
      <c r="C1646" s="316" t="s">
        <v>2538</v>
      </c>
      <c r="D1646" s="922" t="s">
        <v>6320</v>
      </c>
      <c r="E1646" s="1222"/>
    </row>
    <row r="1647" spans="1:6" ht="15" customHeight="1">
      <c r="A1647" s="47"/>
      <c r="B1647" s="248" t="s">
        <v>4395</v>
      </c>
      <c r="C1647" s="316" t="s">
        <v>2539</v>
      </c>
      <c r="D1647" s="922" t="s">
        <v>6320</v>
      </c>
      <c r="E1647" s="1222"/>
      <c r="F1647"/>
    </row>
    <row r="1648" spans="1:6" ht="18" customHeight="1">
      <c r="A1648" s="47"/>
      <c r="B1648" s="248" t="s">
        <v>4396</v>
      </c>
      <c r="C1648" s="316" t="s">
        <v>2540</v>
      </c>
      <c r="D1648" s="922" t="s">
        <v>6320</v>
      </c>
      <c r="E1648" s="1222"/>
      <c r="F1648"/>
    </row>
    <row r="1649" spans="1:6" ht="15" customHeight="1">
      <c r="A1649" s="47"/>
      <c r="B1649" s="248" t="s">
        <v>4397</v>
      </c>
      <c r="C1649" s="359" t="s">
        <v>4082</v>
      </c>
      <c r="D1649" s="912"/>
      <c r="E1649" s="1222"/>
      <c r="F1649"/>
    </row>
    <row r="1650" spans="1:6" s="891" customFormat="1" ht="15" customHeight="1">
      <c r="B1650" s="248" t="s">
        <v>4398</v>
      </c>
      <c r="C1650" s="316" t="s">
        <v>4083</v>
      </c>
      <c r="D1650" s="922" t="s">
        <v>6320</v>
      </c>
      <c r="E1650" s="1222"/>
    </row>
    <row r="1651" spans="1:6" s="891" customFormat="1" ht="15" customHeight="1">
      <c r="A1651" s="47"/>
      <c r="B1651" s="248" t="s">
        <v>4399</v>
      </c>
      <c r="C1651" s="316" t="s">
        <v>4084</v>
      </c>
      <c r="D1651" s="922" t="s">
        <v>6320</v>
      </c>
      <c r="E1651" s="1222"/>
    </row>
    <row r="1652" spans="1:6" s="891" customFormat="1" ht="15" customHeight="1">
      <c r="A1652" s="47"/>
      <c r="B1652" s="248" t="s">
        <v>4400</v>
      </c>
      <c r="C1652" s="316" t="s">
        <v>4085</v>
      </c>
      <c r="D1652" s="922" t="s">
        <v>6320</v>
      </c>
      <c r="E1652" s="1222"/>
    </row>
    <row r="1653" spans="1:6" s="891" customFormat="1" ht="15" customHeight="1">
      <c r="A1653" s="47"/>
      <c r="B1653" s="248" t="s">
        <v>4401</v>
      </c>
      <c r="C1653" s="316" t="s">
        <v>4086</v>
      </c>
      <c r="D1653" s="922" t="s">
        <v>6320</v>
      </c>
      <c r="E1653" s="1222"/>
    </row>
    <row r="1654" spans="1:6" s="891" customFormat="1" ht="15" customHeight="1">
      <c r="A1654" s="47"/>
      <c r="B1654" s="248" t="s">
        <v>4402</v>
      </c>
      <c r="C1654" s="316" t="s">
        <v>4087</v>
      </c>
      <c r="D1654" s="922" t="s">
        <v>6320</v>
      </c>
      <c r="E1654" s="1222"/>
    </row>
    <row r="1655" spans="1:6" s="891" customFormat="1" ht="11.25">
      <c r="A1655" s="47"/>
      <c r="B1655" s="248" t="s">
        <v>4403</v>
      </c>
      <c r="C1655" s="316" t="s">
        <v>4088</v>
      </c>
      <c r="D1655" s="911" t="s">
        <v>5358</v>
      </c>
      <c r="E1655" s="1222"/>
    </row>
    <row r="1656" spans="1:6" s="891" customFormat="1" ht="18" customHeight="1">
      <c r="A1656" s="47"/>
      <c r="B1656" s="248" t="s">
        <v>4404</v>
      </c>
      <c r="C1656" s="316" t="s">
        <v>4089</v>
      </c>
      <c r="D1656" s="922" t="s">
        <v>6320</v>
      </c>
      <c r="E1656" s="1222"/>
    </row>
    <row r="1657" spans="1:6" s="891" customFormat="1" ht="18" customHeight="1">
      <c r="A1657" s="47"/>
      <c r="B1657" s="248" t="s">
        <v>4405</v>
      </c>
      <c r="C1657" s="316" t="s">
        <v>4090</v>
      </c>
      <c r="D1657" s="922" t="s">
        <v>6320</v>
      </c>
      <c r="E1657" s="1222"/>
    </row>
    <row r="1658" spans="1:6" s="891" customFormat="1" ht="18" customHeight="1">
      <c r="A1658" s="47"/>
      <c r="B1658" s="248" t="s">
        <v>4406</v>
      </c>
      <c r="C1658" s="316" t="s">
        <v>4091</v>
      </c>
      <c r="D1658" s="922" t="s">
        <v>6320</v>
      </c>
      <c r="E1658" s="1222"/>
    </row>
    <row r="1659" spans="1:6" s="891" customFormat="1" ht="18" customHeight="1">
      <c r="A1659" s="47"/>
      <c r="B1659" s="248" t="s">
        <v>4407</v>
      </c>
      <c r="C1659" s="316" t="s">
        <v>4092</v>
      </c>
      <c r="D1659" s="922" t="s">
        <v>6320</v>
      </c>
      <c r="E1659" s="1222"/>
    </row>
    <row r="1660" spans="1:6" s="891" customFormat="1" ht="18" customHeight="1">
      <c r="A1660" s="47"/>
      <c r="B1660" s="248" t="s">
        <v>4408</v>
      </c>
      <c r="C1660" s="316" t="s">
        <v>4093</v>
      </c>
      <c r="D1660" s="922" t="s">
        <v>6320</v>
      </c>
      <c r="E1660" s="1222"/>
    </row>
    <row r="1661" spans="1:6" s="891" customFormat="1" ht="18" customHeight="1">
      <c r="A1661" s="47"/>
      <c r="B1661" s="248" t="s">
        <v>4409</v>
      </c>
      <c r="C1661" s="316" t="s">
        <v>179</v>
      </c>
      <c r="D1661" s="923" t="s">
        <v>6320</v>
      </c>
      <c r="E1661" s="1222"/>
    </row>
    <row r="1662" spans="1:6" s="891" customFormat="1" ht="18" customHeight="1">
      <c r="A1662"/>
      <c r="B1662" s="172"/>
      <c r="C1662" s="218"/>
      <c r="D1662" s="868"/>
      <c r="E1662" s="714"/>
      <c r="F1662" s="1222"/>
    </row>
    <row r="1663" spans="1:6" s="891" customFormat="1" ht="35.1" customHeight="1">
      <c r="A1663" s="215" t="s">
        <v>5058</v>
      </c>
      <c r="B1663" s="172"/>
      <c r="C1663" s="218"/>
      <c r="D1663" s="868"/>
      <c r="E1663" s="714"/>
      <c r="F1663" s="1222"/>
    </row>
    <row r="1664" spans="1:6" s="891" customFormat="1" ht="18" customHeight="1">
      <c r="A1664" s="325" t="s">
        <v>3107</v>
      </c>
      <c r="B1664" s="172"/>
      <c r="C1664" s="218"/>
      <c r="D1664" s="868"/>
      <c r="E1664" s="714"/>
      <c r="F1664" s="1222"/>
    </row>
    <row r="1665" spans="1:6" s="891" customFormat="1" ht="18" customHeight="1">
      <c r="B1665" s="14" t="s">
        <v>2526</v>
      </c>
      <c r="C1665" s="207"/>
      <c r="D1665" s="47"/>
      <c r="E1665" s="652"/>
      <c r="F1665" s="1222"/>
    </row>
    <row r="1666" spans="1:6" s="891" customFormat="1" ht="15">
      <c r="B1666" s="14"/>
      <c r="C1666" s="207"/>
      <c r="D1666" s="47"/>
      <c r="E1666" s="652"/>
      <c r="F1666" s="1222"/>
    </row>
    <row r="1667" spans="1:6" s="891" customFormat="1" ht="22.5" customHeight="1">
      <c r="A1667" s="47"/>
      <c r="B1667" s="925" t="s">
        <v>5061</v>
      </c>
      <c r="C1667" s="926" t="s">
        <v>2770</v>
      </c>
      <c r="D1667" s="916" t="s">
        <v>4021</v>
      </c>
      <c r="E1667" s="1222"/>
    </row>
    <row r="1668" spans="1:6" s="891" customFormat="1" ht="18" customHeight="1">
      <c r="A1668" s="47"/>
      <c r="B1668" s="248" t="s">
        <v>4410</v>
      </c>
      <c r="C1668" s="316" t="s">
        <v>5359</v>
      </c>
      <c r="D1668" s="927" t="s">
        <v>6320</v>
      </c>
      <c r="E1668" s="1222"/>
    </row>
    <row r="1669" spans="1:6" s="891" customFormat="1" ht="18" customHeight="1">
      <c r="A1669" s="47"/>
      <c r="B1669" s="920" t="s">
        <v>4411</v>
      </c>
      <c r="C1669" s="228" t="s">
        <v>5360</v>
      </c>
      <c r="D1669" s="922" t="s">
        <v>6320</v>
      </c>
      <c r="E1669" s="1222"/>
    </row>
    <row r="1670" spans="1:6" s="891" customFormat="1" ht="15" customHeight="1">
      <c r="A1670" s="47"/>
      <c r="B1670" s="248" t="s">
        <v>4412</v>
      </c>
      <c r="C1670" s="316" t="s">
        <v>5361</v>
      </c>
      <c r="D1670" s="922" t="s">
        <v>6320</v>
      </c>
      <c r="E1670" s="1222"/>
    </row>
    <row r="1671" spans="1:6" s="891" customFormat="1" ht="15" customHeight="1">
      <c r="A1671" s="47"/>
      <c r="B1671" s="248" t="s">
        <v>4413</v>
      </c>
      <c r="C1671" s="316" t="s">
        <v>184</v>
      </c>
      <c r="D1671" s="911" t="s">
        <v>185</v>
      </c>
      <c r="E1671" s="1222"/>
    </row>
    <row r="1672" spans="1:6" s="891" customFormat="1" ht="15" customHeight="1">
      <c r="A1672" s="47"/>
      <c r="B1672" s="248" t="s">
        <v>4414</v>
      </c>
      <c r="C1672" s="316" t="s">
        <v>186</v>
      </c>
      <c r="D1672" s="922" t="s">
        <v>6320</v>
      </c>
      <c r="E1672" s="1222"/>
    </row>
    <row r="1673" spans="1:6" s="891" customFormat="1" ht="15" customHeight="1">
      <c r="A1673" s="47"/>
      <c r="B1673" s="248" t="s">
        <v>4415</v>
      </c>
      <c r="C1673" s="316" t="s">
        <v>187</v>
      </c>
      <c r="D1673" s="922" t="s">
        <v>6320</v>
      </c>
      <c r="E1673" s="1222"/>
    </row>
    <row r="1674" spans="1:6" s="891" customFormat="1" ht="15" customHeight="1">
      <c r="A1674" s="47"/>
      <c r="B1674" s="248" t="s">
        <v>4416</v>
      </c>
      <c r="C1674" s="316" t="s">
        <v>188</v>
      </c>
      <c r="D1674" s="922"/>
      <c r="E1674" s="1222"/>
    </row>
    <row r="1675" spans="1:6" s="891" customFormat="1" ht="15" customHeight="1">
      <c r="A1675" s="47"/>
      <c r="B1675" s="248" t="s">
        <v>4417</v>
      </c>
      <c r="C1675" s="316" t="s">
        <v>4084</v>
      </c>
      <c r="D1675" s="921" t="s">
        <v>6320</v>
      </c>
      <c r="E1675" s="1222"/>
    </row>
    <row r="1676" spans="1:6" s="891" customFormat="1" ht="15" customHeight="1">
      <c r="A1676" s="47"/>
      <c r="B1676" s="248" t="s">
        <v>4418</v>
      </c>
      <c r="C1676" s="316" t="s">
        <v>189</v>
      </c>
      <c r="D1676" s="911" t="s">
        <v>185</v>
      </c>
      <c r="E1676" s="1222"/>
    </row>
    <row r="1677" spans="1:6" s="891" customFormat="1" ht="15" customHeight="1">
      <c r="A1677" s="47"/>
      <c r="B1677" s="248" t="s">
        <v>4419</v>
      </c>
      <c r="C1677" s="316" t="s">
        <v>4103</v>
      </c>
      <c r="D1677" s="922" t="s">
        <v>6320</v>
      </c>
      <c r="E1677" s="1222"/>
    </row>
    <row r="1678" spans="1:6" s="891" customFormat="1" ht="15" customHeight="1">
      <c r="A1678" s="47"/>
      <c r="B1678" s="248" t="s">
        <v>4420</v>
      </c>
      <c r="C1678" s="316" t="s">
        <v>4090</v>
      </c>
      <c r="D1678" s="922" t="s">
        <v>6320</v>
      </c>
      <c r="E1678" s="1222"/>
    </row>
    <row r="1679" spans="1:6" s="891" customFormat="1" ht="15" customHeight="1">
      <c r="A1679" s="47"/>
      <c r="B1679" s="248" t="s">
        <v>4421</v>
      </c>
      <c r="C1679" s="316" t="s">
        <v>186</v>
      </c>
      <c r="D1679" s="921" t="s">
        <v>6320</v>
      </c>
      <c r="E1679" s="1222"/>
    </row>
    <row r="1680" spans="1:6" s="891" customFormat="1" ht="15" customHeight="1">
      <c r="A1680" s="47"/>
      <c r="B1680" s="248" t="s">
        <v>4422</v>
      </c>
      <c r="C1680" s="316" t="s">
        <v>190</v>
      </c>
      <c r="D1680" s="922" t="s">
        <v>6320</v>
      </c>
      <c r="E1680" s="1222"/>
    </row>
    <row r="1681" spans="1:6" s="891" customFormat="1" ht="15" customHeight="1">
      <c r="A1681" s="47"/>
      <c r="B1681" s="248" t="s">
        <v>4423</v>
      </c>
      <c r="C1681" s="316" t="s">
        <v>188</v>
      </c>
      <c r="D1681" s="922" t="s">
        <v>6320</v>
      </c>
      <c r="E1681" s="1222"/>
    </row>
    <row r="1682" spans="1:6" s="891" customFormat="1" ht="15" customHeight="1">
      <c r="A1682" s="47"/>
      <c r="B1682" s="248" t="s">
        <v>4424</v>
      </c>
      <c r="C1682" s="316" t="s">
        <v>191</v>
      </c>
      <c r="D1682" s="911" t="s">
        <v>192</v>
      </c>
      <c r="E1682" s="1222"/>
    </row>
    <row r="1683" spans="1:6" s="891" customFormat="1" ht="15" customHeight="1">
      <c r="A1683" s="47"/>
      <c r="B1683" s="248" t="s">
        <v>3173</v>
      </c>
      <c r="C1683" s="316" t="s">
        <v>193</v>
      </c>
      <c r="D1683" s="922" t="s">
        <v>6320</v>
      </c>
      <c r="E1683" s="1222"/>
    </row>
    <row r="1684" spans="1:6" s="891" customFormat="1" ht="15" customHeight="1">
      <c r="A1684" s="47"/>
      <c r="B1684" s="248" t="s">
        <v>3174</v>
      </c>
      <c r="C1684" s="316" t="s">
        <v>194</v>
      </c>
      <c r="D1684" s="922" t="s">
        <v>6320</v>
      </c>
      <c r="E1684" s="1222"/>
    </row>
    <row r="1685" spans="1:6" s="891" customFormat="1" ht="15" customHeight="1">
      <c r="A1685" s="47"/>
      <c r="B1685" s="248" t="s">
        <v>3175</v>
      </c>
      <c r="C1685" s="316" t="s">
        <v>194</v>
      </c>
      <c r="D1685" s="921" t="s">
        <v>6320</v>
      </c>
      <c r="E1685" s="1222"/>
    </row>
    <row r="1686" spans="1:6" s="891" customFormat="1" ht="15" customHeight="1">
      <c r="A1686" s="47"/>
      <c r="B1686" s="248" t="s">
        <v>3176</v>
      </c>
      <c r="C1686" s="316" t="s">
        <v>186</v>
      </c>
      <c r="D1686" s="922" t="s">
        <v>6320</v>
      </c>
      <c r="E1686" s="1222"/>
    </row>
    <row r="1687" spans="1:6" s="891" customFormat="1" ht="15" customHeight="1">
      <c r="A1687" s="47"/>
      <c r="B1687" s="248" t="s">
        <v>5216</v>
      </c>
      <c r="C1687" s="316" t="s">
        <v>190</v>
      </c>
      <c r="D1687" s="911" t="s">
        <v>195</v>
      </c>
      <c r="E1687" s="1222"/>
    </row>
    <row r="1688" spans="1:6" s="891" customFormat="1" ht="15" customHeight="1">
      <c r="A1688" s="47"/>
      <c r="B1688" s="248" t="s">
        <v>5217</v>
      </c>
      <c r="C1688" s="316" t="s">
        <v>188</v>
      </c>
      <c r="D1688" s="922" t="s">
        <v>6320</v>
      </c>
      <c r="E1688" s="1222"/>
    </row>
    <row r="1689" spans="1:6" s="891" customFormat="1" ht="15" customHeight="1">
      <c r="A1689" s="47"/>
      <c r="B1689" s="248" t="s">
        <v>5218</v>
      </c>
      <c r="C1689" s="316" t="s">
        <v>196</v>
      </c>
      <c r="D1689" s="921" t="s">
        <v>6320</v>
      </c>
      <c r="E1689" s="1222"/>
    </row>
    <row r="1690" spans="1:6" s="891" customFormat="1" ht="15" customHeight="1">
      <c r="A1690" s="47"/>
      <c r="B1690" s="248" t="s">
        <v>5219</v>
      </c>
      <c r="C1690" s="316" t="s">
        <v>197</v>
      </c>
      <c r="D1690" s="922" t="s">
        <v>6320</v>
      </c>
      <c r="E1690" s="1222"/>
    </row>
    <row r="1691" spans="1:6" s="891" customFormat="1" ht="15" customHeight="1">
      <c r="A1691" s="47"/>
      <c r="B1691" s="248" t="s">
        <v>5220</v>
      </c>
      <c r="C1691" s="316" t="s">
        <v>186</v>
      </c>
      <c r="D1691" s="911" t="s">
        <v>198</v>
      </c>
      <c r="E1691" s="1222"/>
    </row>
    <row r="1692" spans="1:6" s="891" customFormat="1" ht="15" customHeight="1">
      <c r="A1692" s="47"/>
      <c r="B1692" s="248" t="s">
        <v>5221</v>
      </c>
      <c r="C1692" s="316" t="s">
        <v>190</v>
      </c>
      <c r="D1692" s="922" t="s">
        <v>6320</v>
      </c>
      <c r="E1692" s="1222"/>
    </row>
    <row r="1693" spans="1:6" s="891" customFormat="1" ht="15" customHeight="1">
      <c r="A1693" s="47"/>
      <c r="B1693" s="248" t="s">
        <v>5222</v>
      </c>
      <c r="C1693" s="316" t="s">
        <v>188</v>
      </c>
      <c r="D1693" s="922" t="s">
        <v>6320</v>
      </c>
      <c r="E1693" s="1222"/>
    </row>
    <row r="1694" spans="1:6" s="891" customFormat="1" ht="15" customHeight="1">
      <c r="A1694" s="47"/>
      <c r="B1694" s="248" t="s">
        <v>5223</v>
      </c>
      <c r="C1694" s="316" t="s">
        <v>2527</v>
      </c>
      <c r="D1694" s="927"/>
      <c r="E1694" s="1222"/>
    </row>
    <row r="1695" spans="1:6" ht="35.1" customHeight="1">
      <c r="A1695" s="47"/>
      <c r="B1695" s="14" t="s">
        <v>199</v>
      </c>
      <c r="C1695" s="47"/>
      <c r="D1695" s="388"/>
      <c r="E1695" s="1222"/>
      <c r="F1695"/>
    </row>
    <row r="1696" spans="1:6" ht="26.1" customHeight="1">
      <c r="A1696" s="47"/>
      <c r="B1696" s="207"/>
      <c r="C1696" s="47"/>
      <c r="D1696" s="388"/>
      <c r="E1696" s="1222"/>
      <c r="F1696"/>
    </row>
    <row r="1697" spans="1:6" ht="22.5" customHeight="1">
      <c r="A1697" s="47"/>
      <c r="B1697" s="925" t="s">
        <v>5061</v>
      </c>
      <c r="C1697" s="926" t="s">
        <v>2770</v>
      </c>
      <c r="D1697" s="916" t="s">
        <v>4021</v>
      </c>
      <c r="E1697" s="1222"/>
      <c r="F1697"/>
    </row>
    <row r="1698" spans="1:6" ht="35.1" customHeight="1">
      <c r="A1698" s="210"/>
      <c r="B1698" s="248" t="s">
        <v>5224</v>
      </c>
      <c r="C1698" s="316" t="s">
        <v>2528</v>
      </c>
      <c r="D1698" s="922"/>
      <c r="E1698" s="1222"/>
      <c r="F1698"/>
    </row>
    <row r="1699" spans="1:6" ht="15" customHeight="1">
      <c r="A1699" s="47"/>
      <c r="B1699" s="248" t="s">
        <v>5225</v>
      </c>
      <c r="C1699" s="316" t="s">
        <v>200</v>
      </c>
      <c r="D1699" s="922"/>
      <c r="E1699" s="1222"/>
      <c r="F1699"/>
    </row>
    <row r="1700" spans="1:6" s="891" customFormat="1" ht="15" customHeight="1">
      <c r="A1700" s="47"/>
      <c r="B1700" s="248" t="s">
        <v>5226</v>
      </c>
      <c r="C1700" s="316" t="s">
        <v>201</v>
      </c>
      <c r="D1700" s="922"/>
      <c r="E1700" s="1222"/>
    </row>
    <row r="1701" spans="1:6" s="891" customFormat="1" ht="15" customHeight="1">
      <c r="A1701" s="47"/>
      <c r="B1701" s="248" t="s">
        <v>5227</v>
      </c>
      <c r="C1701" s="316" t="s">
        <v>202</v>
      </c>
      <c r="D1701" s="922"/>
      <c r="E1701" s="1222"/>
    </row>
    <row r="1702" spans="1:6" s="891" customFormat="1" ht="11.25">
      <c r="A1702" s="47"/>
      <c r="B1702" s="248" t="s">
        <v>5228</v>
      </c>
      <c r="C1702" s="316" t="s">
        <v>203</v>
      </c>
      <c r="D1702" s="922"/>
      <c r="E1702" s="1222"/>
    </row>
    <row r="1703" spans="1:6" s="891" customFormat="1" ht="18" customHeight="1">
      <c r="A1703" s="47"/>
      <c r="B1703" s="248" t="s">
        <v>5229</v>
      </c>
      <c r="C1703" s="316" t="s">
        <v>204</v>
      </c>
      <c r="D1703" s="911" t="s">
        <v>205</v>
      </c>
      <c r="E1703" s="1222"/>
    </row>
    <row r="1704" spans="1:6" s="891" customFormat="1" ht="18" customHeight="1">
      <c r="A1704" s="47"/>
      <c r="B1704" s="248" t="s">
        <v>5230</v>
      </c>
      <c r="C1704" s="316" t="s">
        <v>206</v>
      </c>
      <c r="D1704" s="922"/>
      <c r="E1704" s="1222"/>
    </row>
    <row r="1705" spans="1:6" s="891" customFormat="1" ht="18" customHeight="1">
      <c r="A1705" s="47"/>
      <c r="B1705" s="248" t="s">
        <v>5231</v>
      </c>
      <c r="C1705" s="316" t="s">
        <v>207</v>
      </c>
      <c r="D1705" s="922"/>
      <c r="E1705" s="1222"/>
    </row>
    <row r="1706" spans="1:6" s="891" customFormat="1" ht="18" customHeight="1">
      <c r="A1706" s="47"/>
      <c r="B1706" s="248" t="s">
        <v>5232</v>
      </c>
      <c r="C1706" s="316" t="s">
        <v>208</v>
      </c>
      <c r="D1706" s="923"/>
      <c r="E1706" s="1222"/>
    </row>
    <row r="1707" spans="1:6" s="891" customFormat="1" ht="18" customHeight="1">
      <c r="A1707" s="215"/>
      <c r="B1707" s="172"/>
      <c r="C1707" s="218"/>
      <c r="D1707" s="868"/>
      <c r="E1707" s="1222"/>
    </row>
    <row r="1708" spans="1:6" s="891" customFormat="1" ht="18" customHeight="1">
      <c r="A1708" s="320"/>
      <c r="B1708" s="172"/>
      <c r="C1708" s="218"/>
      <c r="D1708" s="868"/>
      <c r="E1708" s="714"/>
      <c r="F1708" s="1222"/>
    </row>
    <row r="1709" spans="1:6" s="891" customFormat="1" ht="35.1" customHeight="1">
      <c r="A1709" s="215" t="s">
        <v>5058</v>
      </c>
      <c r="B1709" s="172"/>
      <c r="C1709" s="218"/>
      <c r="D1709" s="868"/>
      <c r="E1709" s="714"/>
      <c r="F1709" s="1222"/>
    </row>
    <row r="1710" spans="1:6" s="891" customFormat="1" ht="18" customHeight="1">
      <c r="A1710" s="325" t="s">
        <v>3107</v>
      </c>
      <c r="B1710" s="172"/>
      <c r="C1710" s="218"/>
      <c r="D1710" s="868"/>
      <c r="E1710" s="714"/>
      <c r="F1710" s="1222"/>
    </row>
    <row r="1711" spans="1:6" s="891" customFormat="1" ht="18" customHeight="1">
      <c r="B1711" s="14" t="s">
        <v>199</v>
      </c>
      <c r="C1711" s="207"/>
      <c r="D1711" s="47"/>
      <c r="E1711" s="652"/>
      <c r="F1711" s="1222"/>
    </row>
    <row r="1712" spans="1:6" s="891" customFormat="1" ht="18" customHeight="1">
      <c r="A1712" s="219"/>
      <c r="B1712" s="925" t="s">
        <v>5061</v>
      </c>
      <c r="C1712" s="926" t="s">
        <v>2770</v>
      </c>
      <c r="D1712" s="916" t="s">
        <v>4021</v>
      </c>
      <c r="E1712" s="1222"/>
    </row>
    <row r="1713" spans="1:5" s="891" customFormat="1" ht="18" customHeight="1">
      <c r="B1713" s="248" t="s">
        <v>5233</v>
      </c>
      <c r="C1713" s="316" t="s">
        <v>209</v>
      </c>
      <c r="D1713" s="921"/>
      <c r="E1713" s="1222"/>
    </row>
    <row r="1714" spans="1:5" s="891" customFormat="1" ht="18" customHeight="1">
      <c r="A1714" s="47"/>
      <c r="B1714" s="248" t="s">
        <v>3069</v>
      </c>
      <c r="C1714" s="316" t="s">
        <v>210</v>
      </c>
      <c r="D1714" s="922"/>
      <c r="E1714" s="1222"/>
    </row>
    <row r="1715" spans="1:5" s="891" customFormat="1" ht="18" customHeight="1">
      <c r="A1715" s="47"/>
      <c r="B1715" s="248" t="s">
        <v>3070</v>
      </c>
      <c r="C1715" s="316" t="s">
        <v>211</v>
      </c>
      <c r="D1715" s="911" t="s">
        <v>205</v>
      </c>
      <c r="E1715" s="1222"/>
    </row>
    <row r="1716" spans="1:5" s="891" customFormat="1" ht="18" customHeight="1">
      <c r="A1716" s="47"/>
      <c r="B1716" s="248" t="s">
        <v>3071</v>
      </c>
      <c r="C1716" s="316" t="s">
        <v>212</v>
      </c>
      <c r="D1716" s="922"/>
      <c r="E1716" s="1222"/>
    </row>
    <row r="1717" spans="1:5" s="891" customFormat="1" ht="18" customHeight="1">
      <c r="A1717" s="47"/>
      <c r="B1717" s="248" t="s">
        <v>3072</v>
      </c>
      <c r="C1717" s="316" t="s">
        <v>213</v>
      </c>
      <c r="D1717" s="922"/>
      <c r="E1717" s="1222"/>
    </row>
    <row r="1718" spans="1:5" s="891" customFormat="1" ht="18" customHeight="1">
      <c r="A1718" s="47"/>
      <c r="B1718" s="248" t="s">
        <v>3073</v>
      </c>
      <c r="C1718" s="316" t="s">
        <v>214</v>
      </c>
      <c r="D1718" s="922"/>
      <c r="E1718" s="1222"/>
    </row>
    <row r="1719" spans="1:5" s="891" customFormat="1" ht="18" customHeight="1">
      <c r="B1719" s="248" t="s">
        <v>3074</v>
      </c>
      <c r="C1719" s="316" t="s">
        <v>215</v>
      </c>
      <c r="D1719" s="923"/>
      <c r="E1719" s="1222"/>
    </row>
    <row r="1720" spans="1:5" s="891" customFormat="1" ht="18" customHeight="1">
      <c r="A1720" s="47"/>
      <c r="B1720" s="1868" t="s">
        <v>7675</v>
      </c>
      <c r="C1720" s="316" t="s">
        <v>4083</v>
      </c>
      <c r="D1720" s="921"/>
      <c r="E1720" s="1222"/>
    </row>
    <row r="1721" spans="1:5" s="891" customFormat="1" ht="18" customHeight="1">
      <c r="A1721" s="47"/>
      <c r="B1721" s="1868" t="s">
        <v>7676</v>
      </c>
      <c r="C1721" s="316" t="s">
        <v>4084</v>
      </c>
      <c r="D1721" s="922"/>
      <c r="E1721" s="1222"/>
    </row>
    <row r="1722" spans="1:5" s="891" customFormat="1" ht="18" customHeight="1">
      <c r="A1722" s="47"/>
      <c r="B1722" s="1868" t="s">
        <v>7677</v>
      </c>
      <c r="C1722" s="316" t="s">
        <v>4085</v>
      </c>
      <c r="D1722" s="922"/>
      <c r="E1722" s="1222"/>
    </row>
    <row r="1723" spans="1:5" s="891" customFormat="1" ht="18" customHeight="1">
      <c r="A1723" s="47"/>
      <c r="B1723" s="1868" t="s">
        <v>7678</v>
      </c>
      <c r="C1723" s="316" t="s">
        <v>4086</v>
      </c>
      <c r="D1723" s="922"/>
      <c r="E1723" s="1222"/>
    </row>
    <row r="1724" spans="1:5" s="891" customFormat="1" ht="18" customHeight="1">
      <c r="A1724" s="47"/>
      <c r="B1724" s="248" t="s">
        <v>6832</v>
      </c>
      <c r="C1724" s="316" t="s">
        <v>4087</v>
      </c>
      <c r="D1724" s="922"/>
      <c r="E1724" s="1222"/>
    </row>
    <row r="1725" spans="1:5" s="891" customFormat="1" ht="18" customHeight="1">
      <c r="A1725" s="47"/>
      <c r="B1725" s="248" t="s">
        <v>6833</v>
      </c>
      <c r="C1725" s="316" t="s">
        <v>4088</v>
      </c>
      <c r="D1725" s="911" t="s">
        <v>216</v>
      </c>
      <c r="E1725" s="1222"/>
    </row>
    <row r="1726" spans="1:5" s="891" customFormat="1" ht="18" customHeight="1">
      <c r="A1726" s="47"/>
      <c r="B1726" s="1868" t="s">
        <v>7592</v>
      </c>
      <c r="C1726" s="316" t="s">
        <v>4089</v>
      </c>
      <c r="D1726" s="922"/>
      <c r="E1726" s="1222"/>
    </row>
    <row r="1727" spans="1:5" s="891" customFormat="1" ht="18" customHeight="1">
      <c r="A1727" s="47"/>
      <c r="B1727" s="248" t="s">
        <v>6834</v>
      </c>
      <c r="C1727" s="316" t="s">
        <v>4090</v>
      </c>
      <c r="D1727" s="922"/>
      <c r="E1727" s="1222"/>
    </row>
    <row r="1728" spans="1:5" s="891" customFormat="1" ht="18" customHeight="1">
      <c r="A1728" s="47"/>
      <c r="B1728" s="248" t="s">
        <v>6835</v>
      </c>
      <c r="C1728" s="316" t="s">
        <v>4091</v>
      </c>
      <c r="D1728" s="922"/>
      <c r="E1728" s="1222"/>
    </row>
    <row r="1729" spans="1:5" s="891" customFormat="1" ht="18" customHeight="1">
      <c r="A1729" s="47"/>
      <c r="B1729" s="248" t="s">
        <v>6836</v>
      </c>
      <c r="C1729" s="316" t="s">
        <v>4092</v>
      </c>
      <c r="D1729" s="922"/>
      <c r="E1729" s="1222"/>
    </row>
    <row r="1730" spans="1:5" s="891" customFormat="1" ht="18" customHeight="1">
      <c r="A1730" s="47"/>
      <c r="B1730" s="248" t="s">
        <v>6837</v>
      </c>
      <c r="C1730" s="316" t="s">
        <v>4093</v>
      </c>
      <c r="D1730" s="922"/>
      <c r="E1730" s="1222"/>
    </row>
    <row r="1731" spans="1:5" s="891" customFormat="1" ht="18" customHeight="1">
      <c r="A1731" s="47"/>
      <c r="B1731" s="1868" t="s">
        <v>7593</v>
      </c>
      <c r="C1731" s="316" t="s">
        <v>179</v>
      </c>
      <c r="D1731" s="922"/>
      <c r="E1731" s="1222"/>
    </row>
    <row r="1732" spans="1:5" s="891" customFormat="1" ht="18" customHeight="1">
      <c r="A1732" s="47"/>
      <c r="B1732" s="248" t="s">
        <v>3075</v>
      </c>
      <c r="C1732" s="316" t="s">
        <v>3076</v>
      </c>
      <c r="D1732" s="921"/>
      <c r="E1732" s="1222"/>
    </row>
    <row r="1733" spans="1:5" s="891" customFormat="1" ht="18" customHeight="1">
      <c r="A1733" s="47"/>
      <c r="B1733" s="248" t="s">
        <v>3077</v>
      </c>
      <c r="C1733" s="316" t="s">
        <v>3078</v>
      </c>
      <c r="D1733" s="922"/>
      <c r="E1733" s="1222"/>
    </row>
    <row r="1734" spans="1:5" s="891" customFormat="1" ht="18" customHeight="1">
      <c r="A1734" s="47"/>
      <c r="B1734" s="248" t="s">
        <v>3079</v>
      </c>
      <c r="C1734" s="316" t="s">
        <v>3080</v>
      </c>
      <c r="D1734" s="922"/>
      <c r="E1734" s="1222"/>
    </row>
    <row r="1735" spans="1:5" s="891" customFormat="1" ht="18" customHeight="1">
      <c r="A1735" s="47"/>
      <c r="B1735" s="248" t="s">
        <v>3081</v>
      </c>
      <c r="C1735" s="316" t="s">
        <v>3082</v>
      </c>
      <c r="D1735" s="922"/>
      <c r="E1735" s="1222"/>
    </row>
    <row r="1736" spans="1:5" s="891" customFormat="1" ht="18" customHeight="1">
      <c r="A1736" s="47"/>
      <c r="B1736" s="248" t="s">
        <v>3083</v>
      </c>
      <c r="C1736" s="316" t="s">
        <v>3084</v>
      </c>
      <c r="D1736" s="922"/>
      <c r="E1736" s="1222"/>
    </row>
    <row r="1737" spans="1:5" s="891" customFormat="1" ht="18" customHeight="1">
      <c r="A1737" s="47"/>
      <c r="B1737" s="248" t="s">
        <v>3085</v>
      </c>
      <c r="C1737" s="316" t="s">
        <v>3502</v>
      </c>
      <c r="D1737" s="922"/>
      <c r="E1737" s="1222"/>
    </row>
    <row r="1738" spans="1:5" s="891" customFormat="1" ht="18" customHeight="1">
      <c r="A1738" s="47"/>
      <c r="B1738" s="248" t="s">
        <v>3503</v>
      </c>
      <c r="C1738" s="316" t="s">
        <v>3504</v>
      </c>
      <c r="D1738" s="911" t="s">
        <v>217</v>
      </c>
      <c r="E1738" s="1222"/>
    </row>
    <row r="1739" spans="1:5" s="891" customFormat="1" ht="18" customHeight="1">
      <c r="A1739" s="47"/>
      <c r="B1739" s="248" t="s">
        <v>3505</v>
      </c>
      <c r="C1739" s="316" t="s">
        <v>3506</v>
      </c>
      <c r="D1739" s="911"/>
      <c r="E1739" s="1222"/>
    </row>
    <row r="1740" spans="1:5" s="891" customFormat="1" ht="18" customHeight="1">
      <c r="A1740" s="47"/>
      <c r="B1740" s="248" t="s">
        <v>3507</v>
      </c>
      <c r="C1740" s="316" t="s">
        <v>3508</v>
      </c>
      <c r="D1740" s="922"/>
      <c r="E1740" s="1222"/>
    </row>
    <row r="1741" spans="1:5" s="891" customFormat="1" ht="18" customHeight="1">
      <c r="A1741" s="47"/>
      <c r="B1741" s="248" t="s">
        <v>3509</v>
      </c>
      <c r="C1741" s="316" t="s">
        <v>3510</v>
      </c>
      <c r="D1741" s="922"/>
      <c r="E1741" s="1222"/>
    </row>
    <row r="1742" spans="1:5" s="891" customFormat="1" ht="18" customHeight="1">
      <c r="A1742" s="47"/>
      <c r="B1742" s="248" t="s">
        <v>4200</v>
      </c>
      <c r="C1742" s="316" t="s">
        <v>4201</v>
      </c>
      <c r="D1742" s="922"/>
      <c r="E1742" s="1222"/>
    </row>
    <row r="1743" spans="1:5" s="891" customFormat="1" ht="18" customHeight="1">
      <c r="A1743" s="47"/>
      <c r="B1743" s="248" t="s">
        <v>4202</v>
      </c>
      <c r="C1743" s="316" t="s">
        <v>4203</v>
      </c>
      <c r="D1743" s="922"/>
      <c r="E1743" s="1222"/>
    </row>
    <row r="1744" spans="1:5" s="891" customFormat="1" ht="18" customHeight="1">
      <c r="A1744" s="47"/>
      <c r="B1744" s="248" t="s">
        <v>4204</v>
      </c>
      <c r="C1744" s="316" t="s">
        <v>4205</v>
      </c>
      <c r="D1744" s="922"/>
      <c r="E1744" s="1222"/>
    </row>
    <row r="1745" spans="1:6" ht="35.1" customHeight="1">
      <c r="A1745" s="47"/>
      <c r="B1745" s="248" t="s">
        <v>4206</v>
      </c>
      <c r="C1745" s="316" t="s">
        <v>4207</v>
      </c>
      <c r="D1745" s="922"/>
      <c r="E1745" s="1222"/>
      <c r="F1745"/>
    </row>
    <row r="1746" spans="1:6" ht="26.1" customHeight="1">
      <c r="A1746" s="47"/>
      <c r="B1746" s="248" t="s">
        <v>4208</v>
      </c>
      <c r="C1746" s="316" t="s">
        <v>4083</v>
      </c>
      <c r="D1746" s="921" t="s">
        <v>6320</v>
      </c>
      <c r="E1746" s="1222"/>
      <c r="F1746"/>
    </row>
    <row r="1747" spans="1:6" ht="15" customHeight="1">
      <c r="A1747" s="47"/>
      <c r="B1747" s="248" t="s">
        <v>4209</v>
      </c>
      <c r="C1747" s="316" t="s">
        <v>4092</v>
      </c>
      <c r="D1747" s="922" t="s">
        <v>6320</v>
      </c>
      <c r="E1747" s="1222"/>
      <c r="F1747"/>
    </row>
    <row r="1748" spans="1:6" ht="15" customHeight="1">
      <c r="A1748" s="47"/>
      <c r="B1748" s="248" t="s">
        <v>4210</v>
      </c>
      <c r="C1748" s="316" t="s">
        <v>4084</v>
      </c>
      <c r="D1748" s="922" t="s">
        <v>6320</v>
      </c>
      <c r="E1748" s="1222"/>
      <c r="F1748"/>
    </row>
    <row r="1749" spans="1:6" ht="15" customHeight="1">
      <c r="A1749" s="47"/>
      <c r="B1749" s="248" t="s">
        <v>4211</v>
      </c>
      <c r="C1749" s="316" t="s">
        <v>4085</v>
      </c>
      <c r="D1749" s="922" t="s">
        <v>6320</v>
      </c>
      <c r="E1749" s="1222"/>
      <c r="F1749"/>
    </row>
    <row r="1750" spans="1:6" s="891" customFormat="1" ht="15" customHeight="1">
      <c r="A1750" s="47"/>
      <c r="B1750" s="248" t="s">
        <v>4212</v>
      </c>
      <c r="C1750" s="316" t="s">
        <v>4093</v>
      </c>
      <c r="D1750" s="922" t="s">
        <v>6320</v>
      </c>
      <c r="E1750" s="1222"/>
    </row>
    <row r="1751" spans="1:6" s="891" customFormat="1" ht="15" customHeight="1">
      <c r="A1751" s="47"/>
      <c r="B1751" s="248" t="s">
        <v>4213</v>
      </c>
      <c r="C1751" s="316" t="s">
        <v>179</v>
      </c>
      <c r="D1751" s="911" t="s">
        <v>218</v>
      </c>
      <c r="E1751" s="1222"/>
    </row>
    <row r="1752" spans="1:6" s="891" customFormat="1" ht="11.25">
      <c r="A1752" s="47"/>
      <c r="B1752" s="248" t="s">
        <v>3511</v>
      </c>
      <c r="C1752" s="316" t="s">
        <v>4086</v>
      </c>
      <c r="D1752" s="922" t="s">
        <v>6320</v>
      </c>
      <c r="E1752" s="1222"/>
    </row>
    <row r="1753" spans="1:6" s="891" customFormat="1" ht="18" customHeight="1">
      <c r="A1753" s="47"/>
      <c r="B1753" s="248" t="s">
        <v>3512</v>
      </c>
      <c r="C1753" s="316" t="s">
        <v>4087</v>
      </c>
      <c r="D1753" s="922" t="s">
        <v>6320</v>
      </c>
      <c r="E1753" s="1222"/>
    </row>
    <row r="1754" spans="1:6" s="891" customFormat="1" ht="18" customHeight="1">
      <c r="A1754" s="47"/>
      <c r="B1754" s="248" t="s">
        <v>3513</v>
      </c>
      <c r="C1754" s="316" t="s">
        <v>4088</v>
      </c>
      <c r="D1754" s="922" t="s">
        <v>6320</v>
      </c>
      <c r="E1754" s="1222"/>
    </row>
    <row r="1755" spans="1:6" s="891" customFormat="1" ht="18" customHeight="1">
      <c r="A1755" s="47"/>
      <c r="B1755" s="248" t="s">
        <v>3514</v>
      </c>
      <c r="C1755" s="316" t="s">
        <v>4089</v>
      </c>
      <c r="D1755" s="922" t="s">
        <v>6320</v>
      </c>
      <c r="E1755" s="1222"/>
    </row>
    <row r="1756" spans="1:6" s="891" customFormat="1" ht="18" customHeight="1">
      <c r="A1756" s="47"/>
      <c r="B1756" s="248" t="s">
        <v>3515</v>
      </c>
      <c r="C1756" s="316" t="s">
        <v>4090</v>
      </c>
      <c r="D1756" s="922" t="s">
        <v>6320</v>
      </c>
      <c r="E1756" s="1222"/>
    </row>
    <row r="1757" spans="1:6" s="891" customFormat="1" ht="18" customHeight="1">
      <c r="A1757" s="47"/>
      <c r="B1757" s="248" t="s">
        <v>3516</v>
      </c>
      <c r="C1757" s="316" t="s">
        <v>4091</v>
      </c>
      <c r="D1757" s="923" t="s">
        <v>6320</v>
      </c>
      <c r="E1757" s="1222"/>
    </row>
    <row r="1758" spans="1:6" s="891" customFormat="1" ht="18" customHeight="1">
      <c r="A1758" s="215"/>
      <c r="B1758" s="172"/>
      <c r="C1758" s="218"/>
      <c r="D1758" s="868"/>
      <c r="E1758" s="714"/>
      <c r="F1758" s="1222"/>
    </row>
    <row r="1759" spans="1:6" s="891" customFormat="1" ht="35.1" customHeight="1">
      <c r="A1759" s="215" t="s">
        <v>5058</v>
      </c>
      <c r="B1759" s="172"/>
      <c r="C1759" s="218"/>
      <c r="D1759" s="868"/>
      <c r="E1759" s="714"/>
      <c r="F1759" s="1222"/>
    </row>
    <row r="1760" spans="1:6" s="891" customFormat="1" ht="18" customHeight="1">
      <c r="A1760" s="325" t="s">
        <v>3107</v>
      </c>
      <c r="B1760" s="172"/>
      <c r="C1760" s="218"/>
      <c r="D1760" s="868"/>
      <c r="E1760" s="714"/>
      <c r="F1760" s="1222"/>
    </row>
    <row r="1761" spans="1:6" s="891" customFormat="1" ht="18" customHeight="1">
      <c r="B1761" s="14" t="s">
        <v>199</v>
      </c>
      <c r="C1761" s="207"/>
      <c r="D1761" s="47"/>
      <c r="E1761" s="652"/>
      <c r="F1761" s="1222"/>
    </row>
    <row r="1762" spans="1:6" s="891" customFormat="1" ht="18" customHeight="1">
      <c r="A1762" s="47"/>
      <c r="B1762" s="207"/>
      <c r="C1762" s="47"/>
      <c r="D1762" s="388"/>
      <c r="E1762" s="876"/>
      <c r="F1762" s="1222"/>
    </row>
    <row r="1763" spans="1:6" s="891" customFormat="1" ht="22.5" customHeight="1">
      <c r="A1763" s="47"/>
      <c r="B1763" s="925" t="s">
        <v>5061</v>
      </c>
      <c r="C1763" s="926" t="s">
        <v>2770</v>
      </c>
      <c r="D1763" s="916" t="s">
        <v>4021</v>
      </c>
      <c r="E1763" s="1222"/>
    </row>
    <row r="1764" spans="1:6" s="891" customFormat="1" ht="18" customHeight="1">
      <c r="A1764" s="47"/>
      <c r="B1764" s="248" t="s">
        <v>3517</v>
      </c>
      <c r="C1764" s="316" t="s">
        <v>3076</v>
      </c>
      <c r="D1764" s="921"/>
      <c r="E1764" s="1222"/>
    </row>
    <row r="1765" spans="1:6" s="891" customFormat="1" ht="18" customHeight="1">
      <c r="A1765" s="47"/>
      <c r="B1765" s="248" t="s">
        <v>3518</v>
      </c>
      <c r="C1765" s="316" t="s">
        <v>3078</v>
      </c>
      <c r="D1765" s="922"/>
      <c r="E1765" s="1222"/>
    </row>
    <row r="1766" spans="1:6" s="891" customFormat="1" ht="18" customHeight="1">
      <c r="A1766" s="47"/>
      <c r="B1766" s="248" t="s">
        <v>3519</v>
      </c>
      <c r="C1766" s="316" t="s">
        <v>3082</v>
      </c>
      <c r="D1766" s="922"/>
      <c r="E1766" s="1222"/>
    </row>
    <row r="1767" spans="1:6" s="891" customFormat="1" ht="18" customHeight="1">
      <c r="A1767" s="47"/>
      <c r="B1767" s="248" t="s">
        <v>3520</v>
      </c>
      <c r="C1767" s="316" t="s">
        <v>3521</v>
      </c>
      <c r="D1767" s="922"/>
      <c r="E1767" s="1222"/>
    </row>
    <row r="1768" spans="1:6" s="891" customFormat="1" ht="18" customHeight="1">
      <c r="A1768" s="47"/>
      <c r="B1768" s="248" t="s">
        <v>3522</v>
      </c>
      <c r="C1768" s="316" t="s">
        <v>3502</v>
      </c>
      <c r="D1768" s="922"/>
      <c r="E1768" s="1222"/>
    </row>
    <row r="1769" spans="1:6" s="891" customFormat="1" ht="18" customHeight="1">
      <c r="A1769" s="47"/>
      <c r="B1769" s="248" t="s">
        <v>3523</v>
      </c>
      <c r="C1769" s="359" t="s">
        <v>3504</v>
      </c>
      <c r="D1769" s="922"/>
      <c r="E1769" s="1222"/>
    </row>
    <row r="1770" spans="1:6" s="891" customFormat="1" ht="11.25">
      <c r="A1770" s="47"/>
      <c r="B1770" s="920" t="s">
        <v>3524</v>
      </c>
      <c r="C1770" s="228" t="s">
        <v>3506</v>
      </c>
      <c r="D1770" s="911" t="s">
        <v>219</v>
      </c>
      <c r="E1770" s="1222"/>
    </row>
    <row r="1771" spans="1:6" s="891" customFormat="1" ht="18" customHeight="1">
      <c r="A1771" s="47"/>
      <c r="B1771" s="248" t="s">
        <v>3525</v>
      </c>
      <c r="C1771" s="316" t="s">
        <v>3508</v>
      </c>
      <c r="D1771" s="922"/>
      <c r="E1771" s="1222"/>
    </row>
    <row r="1772" spans="1:6" s="891" customFormat="1" ht="18" customHeight="1">
      <c r="A1772" s="47"/>
      <c r="B1772" s="248" t="s">
        <v>3526</v>
      </c>
      <c r="C1772" s="316" t="s">
        <v>3510</v>
      </c>
      <c r="D1772" s="922"/>
      <c r="E1772" s="1222"/>
    </row>
    <row r="1773" spans="1:6" s="891" customFormat="1" ht="18" customHeight="1">
      <c r="A1773" s="47"/>
      <c r="B1773" s="248" t="s">
        <v>3527</v>
      </c>
      <c r="C1773" s="316" t="s">
        <v>4201</v>
      </c>
      <c r="D1773" s="922"/>
      <c r="E1773" s="1222"/>
    </row>
    <row r="1774" spans="1:6" s="891" customFormat="1" ht="18" customHeight="1">
      <c r="A1774" s="47"/>
      <c r="B1774" s="248" t="s">
        <v>3528</v>
      </c>
      <c r="C1774" s="316" t="s">
        <v>4203</v>
      </c>
      <c r="D1774" s="922"/>
      <c r="E1774" s="1222"/>
    </row>
    <row r="1775" spans="1:6" s="891" customFormat="1" ht="18" customHeight="1">
      <c r="A1775" s="47"/>
      <c r="B1775" s="248" t="s">
        <v>3529</v>
      </c>
      <c r="C1775" s="316" t="s">
        <v>4205</v>
      </c>
      <c r="D1775" s="922"/>
      <c r="E1775" s="1222"/>
    </row>
    <row r="1776" spans="1:6" s="891" customFormat="1" ht="18" customHeight="1">
      <c r="A1776" s="47"/>
      <c r="B1776" s="248" t="s">
        <v>3530</v>
      </c>
      <c r="C1776" s="316" t="s">
        <v>4207</v>
      </c>
      <c r="D1776" s="923"/>
      <c r="E1776" s="1222"/>
    </row>
    <row r="1777" spans="1:5" s="891" customFormat="1" ht="18" customHeight="1">
      <c r="A1777" s="47"/>
      <c r="B1777" s="207"/>
      <c r="C1777" s="47"/>
      <c r="D1777" s="388"/>
      <c r="E1777" s="1222"/>
    </row>
    <row r="1778" spans="1:5" s="891" customFormat="1" ht="18" customHeight="1">
      <c r="A1778" s="47"/>
      <c r="B1778" s="14" t="s">
        <v>199</v>
      </c>
      <c r="C1778" s="47"/>
      <c r="D1778" s="388"/>
      <c r="E1778" s="1222"/>
    </row>
    <row r="1779" spans="1:5" s="891" customFormat="1" ht="18" customHeight="1">
      <c r="A1779" s="47"/>
      <c r="B1779" s="607"/>
      <c r="C1779" s="283"/>
      <c r="D1779" s="935"/>
      <c r="E1779" s="1222"/>
    </row>
    <row r="1780" spans="1:5" s="891" customFormat="1" ht="22.5" customHeight="1">
      <c r="A1780" s="22"/>
      <c r="B1780" s="925" t="s">
        <v>5061</v>
      </c>
      <c r="C1780" s="926" t="s">
        <v>2770</v>
      </c>
      <c r="D1780" s="916" t="s">
        <v>4021</v>
      </c>
      <c r="E1780" s="1222"/>
    </row>
    <row r="1781" spans="1:5" s="891" customFormat="1" ht="18" customHeight="1">
      <c r="B1781" s="248" t="s">
        <v>3531</v>
      </c>
      <c r="C1781" s="316" t="s">
        <v>220</v>
      </c>
      <c r="D1781" s="921" t="s">
        <v>6320</v>
      </c>
      <c r="E1781" s="1222"/>
    </row>
    <row r="1782" spans="1:5" s="891" customFormat="1" ht="18" customHeight="1">
      <c r="A1782" s="47"/>
      <c r="B1782" s="248" t="s">
        <v>3532</v>
      </c>
      <c r="C1782" s="316" t="s">
        <v>221</v>
      </c>
      <c r="D1782" s="922" t="s">
        <v>6320</v>
      </c>
      <c r="E1782" s="1222"/>
    </row>
    <row r="1783" spans="1:5" s="891" customFormat="1" ht="18" customHeight="1">
      <c r="A1783" s="47"/>
      <c r="B1783" s="248" t="s">
        <v>3533</v>
      </c>
      <c r="C1783" s="316" t="s">
        <v>222</v>
      </c>
      <c r="D1783" s="922" t="s">
        <v>6320</v>
      </c>
      <c r="E1783" s="1222"/>
    </row>
    <row r="1784" spans="1:5" s="891" customFormat="1" ht="18" customHeight="1">
      <c r="A1784" s="47"/>
      <c r="B1784" s="248" t="s">
        <v>3534</v>
      </c>
      <c r="C1784" s="316" t="s">
        <v>223</v>
      </c>
      <c r="D1784" s="922" t="s">
        <v>6320</v>
      </c>
      <c r="E1784" s="1222"/>
    </row>
    <row r="1785" spans="1:5" s="891" customFormat="1" ht="18" customHeight="1">
      <c r="A1785" s="47"/>
      <c r="B1785" s="248" t="s">
        <v>3535</v>
      </c>
      <c r="C1785" s="316" t="s">
        <v>224</v>
      </c>
      <c r="D1785" s="922" t="s">
        <v>6320</v>
      </c>
      <c r="E1785" s="1222"/>
    </row>
    <row r="1786" spans="1:5" s="891" customFormat="1" ht="18" customHeight="1">
      <c r="A1786" s="47"/>
      <c r="B1786" s="248" t="s">
        <v>3536</v>
      </c>
      <c r="C1786" s="316" t="s">
        <v>225</v>
      </c>
      <c r="D1786" s="922" t="s">
        <v>6320</v>
      </c>
      <c r="E1786" s="1222"/>
    </row>
    <row r="1787" spans="1:5" s="891" customFormat="1" ht="18" customHeight="1">
      <c r="A1787" s="47"/>
      <c r="B1787" s="248" t="s">
        <v>3537</v>
      </c>
      <c r="C1787" s="316" t="s">
        <v>226</v>
      </c>
      <c r="D1787" s="911" t="s">
        <v>227</v>
      </c>
      <c r="E1787" s="1222"/>
    </row>
    <row r="1788" spans="1:5" s="891" customFormat="1" ht="18" customHeight="1">
      <c r="A1788" s="47"/>
      <c r="B1788" s="248" t="s">
        <v>3538</v>
      </c>
      <c r="C1788" s="316" t="s">
        <v>228</v>
      </c>
      <c r="D1788" s="922" t="s">
        <v>6320</v>
      </c>
      <c r="E1788" s="1222"/>
    </row>
    <row r="1789" spans="1:5" s="891" customFormat="1" ht="18" customHeight="1">
      <c r="A1789" s="47"/>
      <c r="B1789" s="248" t="s">
        <v>3539</v>
      </c>
      <c r="C1789" s="316" t="s">
        <v>229</v>
      </c>
      <c r="D1789" s="922" t="s">
        <v>6320</v>
      </c>
      <c r="E1789" s="1222"/>
    </row>
    <row r="1790" spans="1:5" s="891" customFormat="1" ht="18" customHeight="1">
      <c r="A1790" s="47"/>
      <c r="B1790" s="248" t="s">
        <v>3540</v>
      </c>
      <c r="C1790" s="316" t="s">
        <v>230</v>
      </c>
      <c r="D1790" s="922" t="s">
        <v>6320</v>
      </c>
      <c r="E1790" s="1222"/>
    </row>
    <row r="1791" spans="1:5" s="891" customFormat="1" ht="18" customHeight="1">
      <c r="A1791" s="47"/>
      <c r="B1791" s="248" t="s">
        <v>3541</v>
      </c>
      <c r="C1791" s="316" t="s">
        <v>231</v>
      </c>
      <c r="D1791" s="922" t="s">
        <v>6320</v>
      </c>
      <c r="E1791" s="1222"/>
    </row>
    <row r="1792" spans="1:5" s="891" customFormat="1" ht="18" customHeight="1">
      <c r="A1792" s="47"/>
      <c r="B1792" s="248" t="s">
        <v>3542</v>
      </c>
      <c r="C1792" s="316" t="s">
        <v>5599</v>
      </c>
      <c r="D1792" s="922" t="s">
        <v>6320</v>
      </c>
      <c r="E1792" s="1222"/>
    </row>
    <row r="1793" spans="1:6" s="891" customFormat="1" ht="18" customHeight="1">
      <c r="A1793" s="47"/>
      <c r="B1793" s="248" t="s">
        <v>3543</v>
      </c>
      <c r="C1793" s="316" t="s">
        <v>5600</v>
      </c>
      <c r="D1793" s="921"/>
      <c r="E1793" s="1222"/>
    </row>
    <row r="1794" spans="1:6" s="891" customFormat="1" ht="18" customHeight="1">
      <c r="A1794" s="47"/>
      <c r="B1794" s="248" t="s">
        <v>3544</v>
      </c>
      <c r="C1794" s="316" t="s">
        <v>191</v>
      </c>
      <c r="D1794" s="922"/>
      <c r="E1794" s="1222"/>
    </row>
    <row r="1795" spans="1:6" ht="35.1" customHeight="1">
      <c r="A1795" s="47"/>
      <c r="B1795" s="248" t="s">
        <v>3545</v>
      </c>
      <c r="C1795" s="316" t="s">
        <v>193</v>
      </c>
      <c r="D1795" s="911" t="s">
        <v>5601</v>
      </c>
      <c r="E1795" s="1222"/>
      <c r="F1795"/>
    </row>
    <row r="1796" spans="1:6" ht="26.1" customHeight="1">
      <c r="A1796" s="47"/>
      <c r="B1796" s="248" t="s">
        <v>3546</v>
      </c>
      <c r="C1796" s="316" t="s">
        <v>186</v>
      </c>
      <c r="D1796" s="922"/>
      <c r="E1796" s="1222"/>
      <c r="F1796"/>
    </row>
    <row r="1797" spans="1:6" ht="15" customHeight="1">
      <c r="A1797" s="47"/>
      <c r="B1797" s="248" t="s">
        <v>3547</v>
      </c>
      <c r="C1797" s="316" t="s">
        <v>190</v>
      </c>
      <c r="D1797" s="922"/>
      <c r="E1797" s="1222"/>
      <c r="F1797"/>
    </row>
    <row r="1798" spans="1:6" ht="15" customHeight="1">
      <c r="A1798" s="47"/>
      <c r="B1798" s="248" t="s">
        <v>3548</v>
      </c>
      <c r="C1798" s="316" t="s">
        <v>188</v>
      </c>
      <c r="D1798" s="923"/>
      <c r="E1798" s="1222"/>
      <c r="F1798"/>
    </row>
    <row r="1799" spans="1:6" ht="15" customHeight="1">
      <c r="A1799" s="47"/>
      <c r="B1799" s="248" t="s">
        <v>3549</v>
      </c>
      <c r="C1799" s="316" t="s">
        <v>5602</v>
      </c>
      <c r="D1799" s="921"/>
      <c r="E1799" s="1222"/>
      <c r="F1799"/>
    </row>
    <row r="1800" spans="1:6" s="891" customFormat="1" ht="15" customHeight="1">
      <c r="A1800" s="47"/>
      <c r="B1800" s="248" t="s">
        <v>3550</v>
      </c>
      <c r="C1800" s="316" t="s">
        <v>5603</v>
      </c>
      <c r="D1800" s="922"/>
      <c r="E1800" s="1222"/>
    </row>
    <row r="1801" spans="1:6" s="891" customFormat="1" ht="15" customHeight="1">
      <c r="A1801" s="47"/>
      <c r="B1801" s="248" t="s">
        <v>3551</v>
      </c>
      <c r="C1801" s="316" t="s">
        <v>5604</v>
      </c>
      <c r="D1801" s="911"/>
      <c r="E1801" s="1222"/>
    </row>
    <row r="1802" spans="1:6" s="891" customFormat="1" ht="22.5">
      <c r="A1802" s="47"/>
      <c r="B1802" s="248" t="s">
        <v>3552</v>
      </c>
      <c r="C1802" s="316" t="s">
        <v>5602</v>
      </c>
      <c r="D1802" s="911" t="s">
        <v>5811</v>
      </c>
      <c r="E1802" s="1222"/>
    </row>
    <row r="1803" spans="1:6" s="891" customFormat="1" ht="18" customHeight="1">
      <c r="A1803" s="47"/>
      <c r="B1803" s="248" t="s">
        <v>3553</v>
      </c>
      <c r="C1803" s="316" t="s">
        <v>5603</v>
      </c>
      <c r="D1803" s="922"/>
      <c r="E1803" s="1222"/>
    </row>
    <row r="1804" spans="1:6" s="891" customFormat="1" ht="18" customHeight="1">
      <c r="A1804" s="47"/>
      <c r="B1804" s="248" t="s">
        <v>3554</v>
      </c>
      <c r="C1804" s="316" t="s">
        <v>5604</v>
      </c>
      <c r="D1804" s="923"/>
      <c r="E1804" s="1222"/>
    </row>
    <row r="1805" spans="1:6" s="891" customFormat="1" ht="18" customHeight="1">
      <c r="A1805" s="47"/>
      <c r="B1805" s="207"/>
      <c r="C1805" s="47"/>
      <c r="D1805" s="388"/>
      <c r="E1805" s="876"/>
      <c r="F1805" s="47"/>
    </row>
    <row r="1806" spans="1:6" s="891" customFormat="1" ht="35.1" customHeight="1">
      <c r="A1806" s="215" t="s">
        <v>5058</v>
      </c>
      <c r="B1806" s="172"/>
      <c r="C1806" s="218"/>
      <c r="D1806" s="868"/>
      <c r="E1806" s="714"/>
      <c r="F1806" s="38"/>
    </row>
    <row r="1807" spans="1:6" s="891" customFormat="1" ht="18" customHeight="1">
      <c r="A1807" s="320"/>
      <c r="B1807" s="172"/>
      <c r="C1807" s="218"/>
      <c r="D1807" s="868"/>
      <c r="E1807" s="2141"/>
      <c r="F1807" s="1983"/>
    </row>
    <row r="1808" spans="1:6" s="891" customFormat="1" ht="18" customHeight="1">
      <c r="A1808" s="325" t="s">
        <v>3107</v>
      </c>
      <c r="B1808" s="172"/>
      <c r="C1808" s="218"/>
      <c r="D1808" s="868"/>
      <c r="E1808" s="714"/>
      <c r="F1808" s="38"/>
    </row>
    <row r="1809" spans="1:6" s="891" customFormat="1" ht="18" customHeight="1">
      <c r="A1809" s="47"/>
      <c r="B1809" s="207"/>
      <c r="C1809" s="47"/>
      <c r="D1809" s="388"/>
      <c r="E1809" s="876"/>
      <c r="F1809" s="47"/>
    </row>
    <row r="1810" spans="1:6" s="891" customFormat="1" ht="18" customHeight="1">
      <c r="A1810" s="47"/>
      <c r="B1810" s="207"/>
      <c r="C1810" s="47"/>
      <c r="D1810" s="388"/>
      <c r="E1810" s="876"/>
      <c r="F1810" s="47"/>
    </row>
    <row r="1811" spans="1:6" s="891" customFormat="1" ht="18" customHeight="1">
      <c r="A1811" s="47"/>
      <c r="B1811" s="14" t="s">
        <v>199</v>
      </c>
      <c r="C1811" s="47"/>
      <c r="D1811" s="388"/>
      <c r="E1811" s="876"/>
      <c r="F1811" s="47"/>
    </row>
    <row r="1812" spans="1:6" s="891" customFormat="1" ht="18" customHeight="1">
      <c r="A1812" s="47"/>
      <c r="B1812" s="14"/>
      <c r="C1812" s="47"/>
      <c r="D1812" s="388"/>
      <c r="E1812" s="876"/>
      <c r="F1812" s="47"/>
    </row>
    <row r="1813" spans="1:6" s="891" customFormat="1" ht="18" customHeight="1">
      <c r="A1813" s="47"/>
      <c r="B1813" s="932" t="s">
        <v>5061</v>
      </c>
      <c r="C1813" s="933" t="s">
        <v>2770</v>
      </c>
      <c r="D1813" s="347" t="s">
        <v>4021</v>
      </c>
      <c r="E1813" s="47"/>
    </row>
    <row r="1814" spans="1:6" s="891" customFormat="1" ht="18" customHeight="1">
      <c r="A1814" s="47"/>
      <c r="B1814" s="920" t="s">
        <v>3555</v>
      </c>
      <c r="C1814" s="228" t="s">
        <v>5600</v>
      </c>
      <c r="D1814" s="922"/>
      <c r="E1814" s="1222"/>
    </row>
    <row r="1815" spans="1:6" s="891" customFormat="1" ht="18" customHeight="1">
      <c r="A1815" s="47"/>
      <c r="B1815" s="248" t="s">
        <v>3556</v>
      </c>
      <c r="C1815" s="316" t="s">
        <v>186</v>
      </c>
      <c r="D1815" s="922"/>
      <c r="E1815" s="1222"/>
    </row>
    <row r="1816" spans="1:6" s="891" customFormat="1" ht="18" customHeight="1">
      <c r="A1816" s="47"/>
      <c r="B1816" s="248" t="s">
        <v>3557</v>
      </c>
      <c r="C1816" s="316" t="s">
        <v>190</v>
      </c>
      <c r="D1816" s="911" t="s">
        <v>5605</v>
      </c>
      <c r="E1816" s="1222"/>
    </row>
    <row r="1817" spans="1:6" s="891" customFormat="1" ht="18" customHeight="1">
      <c r="A1817" s="47"/>
      <c r="B1817" s="248" t="s">
        <v>6160</v>
      </c>
      <c r="C1817" s="316" t="s">
        <v>188</v>
      </c>
      <c r="D1817" s="922"/>
      <c r="E1817" s="1222"/>
    </row>
    <row r="1818" spans="1:6" s="891" customFormat="1" ht="18" customHeight="1">
      <c r="A1818" s="47"/>
      <c r="B1818" s="248" t="s">
        <v>6161</v>
      </c>
      <c r="C1818" s="316" t="s">
        <v>5602</v>
      </c>
      <c r="D1818" s="921"/>
      <c r="E1818" s="1222"/>
    </row>
    <row r="1819" spans="1:6" s="891" customFormat="1" ht="18" customHeight="1">
      <c r="A1819" s="47"/>
      <c r="B1819" s="248" t="s">
        <v>6162</v>
      </c>
      <c r="C1819" s="316" t="s">
        <v>5603</v>
      </c>
      <c r="D1819" s="2134" t="s">
        <v>5812</v>
      </c>
      <c r="E1819" s="1222"/>
    </row>
    <row r="1820" spans="1:6" s="891" customFormat="1" ht="18" customHeight="1">
      <c r="A1820" s="47"/>
      <c r="B1820" s="248" t="s">
        <v>6163</v>
      </c>
      <c r="C1820" s="316" t="s">
        <v>5606</v>
      </c>
      <c r="D1820" s="2135"/>
      <c r="E1820" s="1222"/>
    </row>
    <row r="1821" spans="1:6" s="891" customFormat="1" ht="18" customHeight="1">
      <c r="A1821" s="47"/>
      <c r="B1821" s="248" t="s">
        <v>6164</v>
      </c>
      <c r="C1821" s="316" t="s">
        <v>5602</v>
      </c>
      <c r="D1821" s="922"/>
      <c r="E1821" s="1222"/>
    </row>
    <row r="1822" spans="1:6" s="891" customFormat="1" ht="18" customHeight="1">
      <c r="A1822" s="47"/>
      <c r="B1822" s="248" t="s">
        <v>6165</v>
      </c>
      <c r="C1822" s="316" t="s">
        <v>5603</v>
      </c>
      <c r="D1822" s="922"/>
      <c r="E1822" s="1222"/>
    </row>
    <row r="1823" spans="1:6" s="891" customFormat="1" ht="18" customHeight="1">
      <c r="A1823" s="47"/>
      <c r="B1823" s="248" t="s">
        <v>6166</v>
      </c>
      <c r="C1823" s="316" t="s">
        <v>5604</v>
      </c>
      <c r="D1823" s="922"/>
      <c r="E1823" s="1222"/>
    </row>
    <row r="1824" spans="1:6" s="891" customFormat="1" ht="18" customHeight="1">
      <c r="A1824" s="47"/>
      <c r="B1824" s="248" t="s">
        <v>6167</v>
      </c>
      <c r="C1824" s="316" t="s">
        <v>6168</v>
      </c>
      <c r="D1824" s="707" t="s">
        <v>3765</v>
      </c>
      <c r="E1824" s="1222"/>
    </row>
    <row r="1825" spans="1:5" s="891" customFormat="1" ht="18" customHeight="1">
      <c r="A1825" s="47"/>
      <c r="B1825" s="248" t="s">
        <v>6169</v>
      </c>
      <c r="C1825" s="316" t="s">
        <v>3766</v>
      </c>
      <c r="D1825" s="922"/>
      <c r="E1825" s="1222"/>
    </row>
    <row r="1826" spans="1:5" s="891" customFormat="1" ht="18" customHeight="1">
      <c r="A1826" s="47"/>
      <c r="B1826" s="248" t="s">
        <v>6170</v>
      </c>
      <c r="C1826" s="316" t="s">
        <v>3767</v>
      </c>
      <c r="D1826" s="922"/>
      <c r="E1826" s="1222"/>
    </row>
    <row r="1827" spans="1:5" s="891" customFormat="1" ht="18" customHeight="1">
      <c r="A1827" s="47"/>
      <c r="B1827" s="248" t="s">
        <v>6171</v>
      </c>
      <c r="C1827" s="316" t="s">
        <v>3768</v>
      </c>
      <c r="D1827" s="707" t="s">
        <v>3765</v>
      </c>
      <c r="E1827" s="1222"/>
    </row>
    <row r="1828" spans="1:5" s="891" customFormat="1" ht="18" customHeight="1">
      <c r="A1828" s="47"/>
      <c r="B1828" s="1868" t="s">
        <v>7586</v>
      </c>
      <c r="C1828" s="316" t="s">
        <v>5604</v>
      </c>
      <c r="D1828" s="922"/>
      <c r="E1828" s="1222"/>
    </row>
    <row r="1829" spans="1:5" s="891" customFormat="1" ht="18" customHeight="1">
      <c r="A1829" s="47"/>
      <c r="B1829" s="248" t="s">
        <v>6172</v>
      </c>
      <c r="C1829" s="316" t="s">
        <v>3769</v>
      </c>
      <c r="D1829" s="922"/>
      <c r="E1829" s="1222"/>
    </row>
    <row r="1830" spans="1:5" s="891" customFormat="1" ht="18" customHeight="1">
      <c r="A1830" s="47"/>
      <c r="B1830" s="248" t="s">
        <v>6173</v>
      </c>
      <c r="C1830" s="316" t="s">
        <v>5602</v>
      </c>
      <c r="D1830" s="921"/>
      <c r="E1830" s="1222"/>
    </row>
    <row r="1831" spans="1:5" s="891" customFormat="1" ht="18" customHeight="1">
      <c r="A1831" s="47"/>
      <c r="B1831" s="248" t="s">
        <v>6174</v>
      </c>
      <c r="C1831" s="316" t="s">
        <v>5603</v>
      </c>
      <c r="D1831" s="2136" t="s">
        <v>5813</v>
      </c>
      <c r="E1831" s="1222"/>
    </row>
    <row r="1832" spans="1:5" s="891" customFormat="1" ht="18" customHeight="1">
      <c r="A1832" s="47"/>
      <c r="B1832" s="248" t="s">
        <v>6175</v>
      </c>
      <c r="C1832" s="316" t="s">
        <v>5604</v>
      </c>
      <c r="D1832" s="2137"/>
      <c r="E1832" s="1222"/>
    </row>
    <row r="1833" spans="1:5" s="891" customFormat="1" ht="18" customHeight="1">
      <c r="A1833" s="22"/>
      <c r="B1833" s="1868" t="s">
        <v>6176</v>
      </c>
      <c r="C1833" s="316" t="s">
        <v>3766</v>
      </c>
      <c r="D1833" s="707"/>
      <c r="E1833" s="1222"/>
    </row>
    <row r="1834" spans="1:5" s="891" customFormat="1" ht="11.25">
      <c r="B1834" s="248" t="s">
        <v>6177</v>
      </c>
      <c r="C1834" s="316" t="s">
        <v>3767</v>
      </c>
      <c r="D1834" s="922"/>
      <c r="E1834" s="1222"/>
    </row>
    <row r="1835" spans="1:5" s="891" customFormat="1" ht="18" customHeight="1">
      <c r="B1835" s="248" t="s">
        <v>6178</v>
      </c>
      <c r="C1835" s="316" t="s">
        <v>3768</v>
      </c>
      <c r="D1835" s="922"/>
      <c r="E1835" s="1222"/>
    </row>
    <row r="1836" spans="1:5" s="891" customFormat="1" ht="18" customHeight="1">
      <c r="B1836" s="248" t="s">
        <v>6179</v>
      </c>
      <c r="C1836" s="316" t="s">
        <v>5606</v>
      </c>
      <c r="D1836" s="911" t="s">
        <v>3765</v>
      </c>
      <c r="E1836" s="1222"/>
    </row>
    <row r="1837" spans="1:5" s="891" customFormat="1" ht="18" customHeight="1">
      <c r="B1837" s="1868" t="s">
        <v>7754</v>
      </c>
      <c r="C1837" s="316" t="s">
        <v>3769</v>
      </c>
      <c r="D1837" s="922"/>
      <c r="E1837" s="1222"/>
    </row>
    <row r="1838" spans="1:5" s="891" customFormat="1" ht="18" customHeight="1">
      <c r="B1838" s="248" t="s">
        <v>6180</v>
      </c>
      <c r="C1838" s="316" t="s">
        <v>3770</v>
      </c>
      <c r="D1838" s="923"/>
      <c r="E1838" s="1222"/>
    </row>
    <row r="1839" spans="1:5" s="891" customFormat="1" ht="18" customHeight="1">
      <c r="B1839" s="248" t="s">
        <v>6181</v>
      </c>
      <c r="C1839" s="316" t="s">
        <v>5602</v>
      </c>
      <c r="D1839" s="2138" t="s">
        <v>5813</v>
      </c>
      <c r="E1839" s="1222"/>
    </row>
    <row r="1840" spans="1:5" s="891" customFormat="1" ht="18" customHeight="1">
      <c r="B1840" s="1868" t="s">
        <v>7587</v>
      </c>
      <c r="C1840" s="316" t="s">
        <v>5603</v>
      </c>
      <c r="D1840" s="2135"/>
      <c r="E1840" s="1222"/>
    </row>
    <row r="1841" spans="1:6" s="891" customFormat="1" ht="18" customHeight="1">
      <c r="B1841" s="248" t="s">
        <v>6182</v>
      </c>
      <c r="C1841" s="316" t="s">
        <v>5604</v>
      </c>
      <c r="D1841" s="2137"/>
      <c r="E1841" s="1222"/>
    </row>
    <row r="1842" spans="1:6" s="891" customFormat="1" ht="35.1" customHeight="1">
      <c r="B1842" s="47"/>
      <c r="C1842" s="47"/>
      <c r="D1842" s="388"/>
      <c r="E1842" s="218"/>
      <c r="F1842" s="47"/>
    </row>
    <row r="1843" spans="1:6" s="891" customFormat="1" ht="18" customHeight="1">
      <c r="B1843" s="47"/>
      <c r="C1843" s="47"/>
      <c r="D1843" s="388"/>
      <c r="E1843" s="218"/>
      <c r="F1843" s="47"/>
    </row>
    <row r="1844" spans="1:6" ht="18" customHeight="1">
      <c r="A1844" s="891"/>
      <c r="B1844" s="47"/>
      <c r="C1844" s="47"/>
      <c r="D1844" s="388"/>
      <c r="E1844" s="218"/>
      <c r="F1844" s="47"/>
    </row>
    <row r="1845" spans="1:6" ht="26.1" customHeight="1">
      <c r="A1845" s="891"/>
      <c r="B1845" s="47"/>
      <c r="C1845" s="47"/>
      <c r="D1845" s="388"/>
      <c r="E1845" s="218"/>
      <c r="F1845" s="47"/>
    </row>
    <row r="1846" spans="1:6" ht="15" customHeight="1">
      <c r="A1846" s="891"/>
      <c r="B1846" s="47"/>
      <c r="C1846" s="47"/>
      <c r="D1846" s="388"/>
      <c r="E1846" s="652"/>
      <c r="F1846" s="47"/>
    </row>
    <row r="1847" spans="1:6" ht="15" customHeight="1">
      <c r="A1847" s="891"/>
      <c r="B1847" s="47"/>
      <c r="C1847" s="47"/>
      <c r="D1847" s="388"/>
      <c r="E1847" s="652"/>
      <c r="F1847" s="47"/>
    </row>
    <row r="1848" spans="1:6" ht="15" customHeight="1">
      <c r="A1848" s="891"/>
      <c r="B1848" s="47"/>
      <c r="C1848" s="47"/>
      <c r="D1848" s="388"/>
      <c r="E1848" s="652"/>
      <c r="F1848" s="47"/>
    </row>
    <row r="1849" spans="1:6" s="891" customFormat="1" ht="15" customHeight="1">
      <c r="B1849" s="47"/>
      <c r="C1849" s="47"/>
      <c r="D1849" s="388"/>
      <c r="E1849" s="652"/>
      <c r="F1849" s="47"/>
    </row>
    <row r="1850" spans="1:6" s="891" customFormat="1" ht="11.25">
      <c r="B1850" s="47"/>
      <c r="C1850" s="47"/>
      <c r="D1850" s="388"/>
      <c r="E1850" s="652"/>
      <c r="F1850" s="47"/>
    </row>
    <row r="1851" spans="1:6" s="891" customFormat="1" ht="18" customHeight="1">
      <c r="B1851" s="47"/>
      <c r="C1851" s="47"/>
      <c r="D1851" s="388"/>
      <c r="E1851" s="652"/>
      <c r="F1851" s="47"/>
    </row>
    <row r="1852" spans="1:6" s="891" customFormat="1" ht="18" customHeight="1">
      <c r="B1852" s="47"/>
      <c r="C1852" s="47"/>
      <c r="D1852" s="388"/>
      <c r="E1852" s="652"/>
      <c r="F1852" s="47"/>
    </row>
    <row r="1853" spans="1:6" s="891" customFormat="1" ht="18" customHeight="1">
      <c r="B1853" s="47"/>
      <c r="C1853" s="47"/>
      <c r="D1853" s="388"/>
      <c r="E1853" s="652"/>
      <c r="F1853" s="47"/>
    </row>
    <row r="1854" spans="1:6" s="891" customFormat="1" ht="18" customHeight="1">
      <c r="B1854" s="47"/>
      <c r="C1854" s="47"/>
      <c r="D1854" s="388"/>
      <c r="E1854" s="652"/>
      <c r="F1854" s="47"/>
    </row>
    <row r="1855" spans="1:6" s="891" customFormat="1" ht="18" customHeight="1">
      <c r="B1855" s="47"/>
      <c r="C1855" s="47"/>
      <c r="D1855" s="388"/>
      <c r="E1855" s="652"/>
      <c r="F1855" s="47"/>
    </row>
    <row r="1856" spans="1:6" s="891" customFormat="1" ht="24.95" customHeight="1">
      <c r="B1856" s="47"/>
      <c r="C1856" s="47"/>
      <c r="D1856" s="388"/>
      <c r="E1856" s="652"/>
      <c r="F1856" s="47"/>
    </row>
    <row r="1857" spans="1:6" s="891" customFormat="1" ht="18" customHeight="1">
      <c r="B1857" s="47"/>
      <c r="C1857" s="47"/>
      <c r="D1857" s="388"/>
      <c r="E1857" s="652"/>
      <c r="F1857" s="47"/>
    </row>
    <row r="1858" spans="1:6" s="891" customFormat="1" ht="18" customHeight="1">
      <c r="B1858" s="47"/>
      <c r="C1858" s="47"/>
      <c r="D1858" s="388"/>
      <c r="E1858" s="652"/>
      <c r="F1858" s="47"/>
    </row>
    <row r="1859" spans="1:6" s="891" customFormat="1" ht="18" customHeight="1">
      <c r="B1859" s="47"/>
      <c r="C1859" s="47"/>
      <c r="D1859" s="388"/>
      <c r="E1859" s="388"/>
      <c r="F1859" s="47"/>
    </row>
    <row r="1860" spans="1:6" s="891" customFormat="1" ht="18" customHeight="1">
      <c r="B1860" s="47"/>
      <c r="C1860" s="47"/>
      <c r="D1860" s="388"/>
      <c r="E1860" s="388"/>
      <c r="F1860" s="47"/>
    </row>
    <row r="1861" spans="1:6" s="891" customFormat="1" ht="18" customHeight="1">
      <c r="B1861" s="47"/>
      <c r="C1861" s="47"/>
      <c r="D1861" s="388"/>
      <c r="E1861" s="388"/>
      <c r="F1861" s="47"/>
    </row>
    <row r="1862" spans="1:6" s="891" customFormat="1" ht="18" customHeight="1">
      <c r="B1862" s="47"/>
      <c r="C1862" s="47"/>
      <c r="D1862" s="388"/>
      <c r="E1862" s="388"/>
      <c r="F1862" s="47"/>
    </row>
    <row r="1863" spans="1:6" s="891" customFormat="1" ht="18" customHeight="1">
      <c r="B1863" s="47"/>
      <c r="C1863" s="47"/>
      <c r="D1863" s="388"/>
      <c r="E1863" s="388"/>
      <c r="F1863" s="47"/>
    </row>
    <row r="1864" spans="1:6" s="891" customFormat="1" ht="18" customHeight="1">
      <c r="B1864" s="47"/>
      <c r="C1864" s="47"/>
      <c r="D1864" s="388"/>
      <c r="E1864" s="388"/>
      <c r="F1864" s="47"/>
    </row>
    <row r="1865" spans="1:6" s="891" customFormat="1" ht="18" customHeight="1">
      <c r="B1865" s="47"/>
      <c r="C1865" s="47"/>
      <c r="D1865" s="388"/>
      <c r="E1865" s="388"/>
      <c r="F1865" s="47"/>
    </row>
    <row r="1866" spans="1:6" s="891" customFormat="1" ht="18" customHeight="1">
      <c r="B1866" s="47"/>
      <c r="C1866" s="47"/>
      <c r="D1866" s="388"/>
      <c r="E1866" s="388"/>
      <c r="F1866" s="47"/>
    </row>
    <row r="1867" spans="1:6" s="891" customFormat="1" ht="24.95" customHeight="1">
      <c r="B1867" s="47"/>
      <c r="C1867" s="47"/>
      <c r="D1867" s="388"/>
      <c r="E1867" s="388"/>
      <c r="F1867" s="47"/>
    </row>
    <row r="1868" spans="1:6" s="891" customFormat="1" ht="18" customHeight="1">
      <c r="B1868" s="47"/>
      <c r="C1868" s="47"/>
      <c r="D1868" s="388"/>
      <c r="E1868" s="388"/>
      <c r="F1868" s="47"/>
    </row>
    <row r="1869" spans="1:6" s="891" customFormat="1" ht="18" customHeight="1">
      <c r="A1869"/>
      <c r="B1869" s="48"/>
      <c r="C1869" s="48"/>
      <c r="D1869" s="878"/>
      <c r="E1869" s="878"/>
      <c r="F1869" s="38"/>
    </row>
    <row r="1870" spans="1:6" s="891" customFormat="1" ht="18" customHeight="1">
      <c r="A1870"/>
      <c r="B1870" s="48"/>
      <c r="C1870" s="48"/>
      <c r="D1870" s="878"/>
      <c r="E1870" s="878"/>
      <c r="F1870" s="38"/>
    </row>
    <row r="1871" spans="1:6" s="891" customFormat="1" ht="18" customHeight="1">
      <c r="A1871"/>
      <c r="B1871" s="48"/>
      <c r="C1871" s="48"/>
      <c r="D1871" s="878"/>
      <c r="E1871" s="878"/>
      <c r="F1871" s="38"/>
    </row>
    <row r="1872" spans="1:6" s="891" customFormat="1" ht="18" customHeight="1">
      <c r="A1872"/>
      <c r="B1872" s="48"/>
      <c r="C1872" s="48"/>
      <c r="D1872" s="878"/>
      <c r="E1872" s="878"/>
      <c r="F1872" s="38"/>
    </row>
    <row r="1873" spans="1:6" s="891" customFormat="1" ht="18" customHeight="1">
      <c r="A1873"/>
      <c r="B1873" s="48"/>
      <c r="C1873" s="48"/>
      <c r="D1873" s="878"/>
      <c r="E1873" s="878"/>
      <c r="F1873" s="38"/>
    </row>
    <row r="1874" spans="1:6" s="891" customFormat="1" ht="18" customHeight="1">
      <c r="A1874"/>
      <c r="B1874"/>
      <c r="C1874"/>
      <c r="D1874" s="39"/>
      <c r="E1874" s="1264"/>
      <c r="F1874" s="38"/>
    </row>
    <row r="1875" spans="1:6" s="891" customFormat="1" ht="18" customHeight="1">
      <c r="A1875"/>
      <c r="B1875"/>
      <c r="C1875"/>
      <c r="D1875" s="39"/>
      <c r="E1875" s="1264"/>
      <c r="F1875" s="38"/>
    </row>
    <row r="1876" spans="1:6" s="891" customFormat="1" ht="24.95" customHeight="1">
      <c r="A1876"/>
      <c r="B1876"/>
      <c r="C1876"/>
      <c r="D1876" s="39"/>
      <c r="E1876" s="1264"/>
      <c r="F1876" s="38"/>
    </row>
    <row r="1877" spans="1:6" s="891" customFormat="1" ht="18" customHeight="1">
      <c r="A1877"/>
      <c r="B1877"/>
      <c r="C1877"/>
      <c r="D1877" s="39"/>
      <c r="E1877" s="1264"/>
      <c r="F1877" s="38"/>
    </row>
    <row r="1878" spans="1:6" s="891" customFormat="1" ht="18" customHeight="1">
      <c r="A1878"/>
      <c r="B1878"/>
      <c r="C1878"/>
      <c r="D1878" s="39"/>
      <c r="E1878" s="1264"/>
      <c r="F1878" s="38"/>
    </row>
    <row r="1879" spans="1:6" s="891" customFormat="1" ht="18" customHeight="1">
      <c r="A1879"/>
      <c r="B1879"/>
      <c r="C1879"/>
      <c r="D1879" s="39"/>
      <c r="E1879" s="1264"/>
      <c r="F1879" s="38"/>
    </row>
    <row r="1880" spans="1:6" s="891" customFormat="1" ht="18" customHeight="1">
      <c r="A1880"/>
      <c r="B1880"/>
      <c r="C1880"/>
      <c r="D1880" s="39"/>
      <c r="E1880" s="1264"/>
      <c r="F1880" s="38"/>
    </row>
    <row r="1881" spans="1:6" s="891" customFormat="1" ht="18" customHeight="1">
      <c r="A1881"/>
      <c r="B1881"/>
      <c r="C1881"/>
      <c r="D1881" s="39"/>
      <c r="E1881" s="1264"/>
      <c r="F1881" s="38"/>
    </row>
    <row r="1882" spans="1:6" s="891" customFormat="1" ht="18" customHeight="1">
      <c r="A1882"/>
      <c r="B1882"/>
      <c r="C1882"/>
      <c r="D1882"/>
      <c r="E1882" s="1264"/>
      <c r="F1882" s="1264"/>
    </row>
    <row r="1883" spans="1:6" s="891" customFormat="1" ht="18" customHeight="1">
      <c r="A1883"/>
      <c r="B1883"/>
      <c r="C1883"/>
      <c r="D1883"/>
      <c r="E1883" s="1264"/>
      <c r="F1883" s="1264"/>
    </row>
    <row r="1884" spans="1:6" s="891" customFormat="1" ht="18" customHeight="1">
      <c r="A1884"/>
      <c r="B1884"/>
      <c r="C1884"/>
      <c r="D1884"/>
      <c r="E1884" s="1264"/>
      <c r="F1884" s="1264"/>
    </row>
    <row r="1885" spans="1:6" s="891" customFormat="1" ht="18" customHeight="1">
      <c r="A1885"/>
      <c r="B1885"/>
      <c r="C1885"/>
      <c r="D1885"/>
      <c r="E1885" s="1264"/>
      <c r="F1885" s="1264"/>
    </row>
    <row r="1886" spans="1:6" s="891" customFormat="1" ht="18" customHeight="1">
      <c r="A1886"/>
      <c r="B1886"/>
      <c r="C1886"/>
      <c r="D1886"/>
      <c r="E1886" s="1264"/>
      <c r="F1886" s="1264"/>
    </row>
    <row r="1887" spans="1:6" s="891" customFormat="1" ht="18" customHeight="1">
      <c r="A1887"/>
      <c r="B1887"/>
      <c r="C1887"/>
      <c r="D1887"/>
      <c r="E1887" s="1264"/>
      <c r="F1887" s="1264"/>
    </row>
    <row r="1888" spans="1:6" s="891" customFormat="1" ht="18" customHeight="1">
      <c r="A1888"/>
      <c r="B1888"/>
      <c r="C1888"/>
      <c r="D1888"/>
      <c r="E1888" s="1264"/>
      <c r="F1888" s="1264"/>
    </row>
    <row r="1889" spans="1:6" s="891" customFormat="1" ht="18" customHeight="1">
      <c r="A1889"/>
      <c r="B1889"/>
      <c r="C1889"/>
      <c r="D1889"/>
      <c r="E1889" s="1264"/>
      <c r="F1889" s="1264"/>
    </row>
    <row r="1890" spans="1:6" s="891" customFormat="1" ht="18" customHeight="1">
      <c r="A1890"/>
      <c r="B1890"/>
      <c r="C1890"/>
      <c r="D1890"/>
      <c r="E1890" s="1264"/>
      <c r="F1890" s="1264"/>
    </row>
    <row r="1891" spans="1:6" s="891" customFormat="1" ht="18" customHeight="1">
      <c r="A1891"/>
      <c r="B1891"/>
      <c r="C1891"/>
      <c r="D1891"/>
      <c r="E1891" s="1264"/>
      <c r="F1891" s="1264"/>
    </row>
    <row r="1892" spans="1:6" s="891" customFormat="1" ht="18" customHeight="1">
      <c r="A1892"/>
      <c r="B1892"/>
      <c r="C1892"/>
      <c r="D1892"/>
      <c r="E1892" s="1264"/>
      <c r="F1892" s="1264"/>
    </row>
    <row r="1893" spans="1:6" s="891" customFormat="1" ht="18" customHeight="1">
      <c r="A1893"/>
      <c r="B1893"/>
      <c r="C1893"/>
      <c r="D1893"/>
      <c r="E1893" s="1264"/>
      <c r="F1893" s="1264"/>
    </row>
    <row r="1894" spans="1:6" s="891" customFormat="1" ht="18" customHeight="1">
      <c r="A1894"/>
      <c r="B1894"/>
      <c r="C1894"/>
      <c r="D1894"/>
      <c r="E1894" s="1264"/>
      <c r="F1894" s="1264"/>
    </row>
    <row r="1895" spans="1:6" s="891" customFormat="1" ht="18" customHeight="1">
      <c r="A1895"/>
      <c r="B1895"/>
      <c r="C1895"/>
      <c r="D1895"/>
      <c r="E1895" s="1264"/>
      <c r="F1895" s="1264"/>
    </row>
    <row r="1896" spans="1:6" ht="35.1" customHeight="1"/>
    <row r="1897" spans="1:6" ht="26.1" customHeight="1"/>
    <row r="1898" spans="1:6" ht="15" customHeight="1"/>
    <row r="1899" spans="1:6" ht="15" customHeight="1"/>
    <row r="1900" spans="1:6" ht="15" customHeight="1"/>
    <row r="1901" spans="1:6" s="891" customFormat="1" ht="15" customHeight="1">
      <c r="A1901"/>
      <c r="B1901"/>
      <c r="C1901"/>
      <c r="D1901"/>
      <c r="E1901" s="1264"/>
      <c r="F1901" s="1264"/>
    </row>
    <row r="1902" spans="1:6" s="891" customFormat="1" ht="15" customHeight="1">
      <c r="A1902"/>
      <c r="B1902"/>
      <c r="C1902"/>
      <c r="D1902"/>
      <c r="E1902" s="1264"/>
      <c r="F1902" s="1264"/>
    </row>
    <row r="1903" spans="1:6" s="891" customFormat="1">
      <c r="A1903"/>
      <c r="B1903"/>
      <c r="C1903"/>
      <c r="D1903"/>
      <c r="E1903" s="1264"/>
      <c r="F1903" s="1264"/>
    </row>
    <row r="1904" spans="1:6" s="891" customFormat="1" ht="18" customHeight="1">
      <c r="A1904"/>
      <c r="B1904"/>
      <c r="C1904"/>
      <c r="D1904"/>
      <c r="E1904" s="1264"/>
      <c r="F1904" s="1264"/>
    </row>
    <row r="1905" spans="1:6" s="891" customFormat="1" ht="18" customHeight="1">
      <c r="A1905"/>
      <c r="B1905"/>
      <c r="C1905"/>
      <c r="D1905"/>
      <c r="E1905" s="1264"/>
      <c r="F1905" s="1264"/>
    </row>
    <row r="1906" spans="1:6" s="891" customFormat="1" ht="18" customHeight="1">
      <c r="A1906"/>
      <c r="B1906"/>
      <c r="C1906"/>
      <c r="D1906"/>
      <c r="E1906" s="1264"/>
      <c r="F1906" s="1264"/>
    </row>
    <row r="1907" spans="1:6" s="891" customFormat="1" ht="18" customHeight="1">
      <c r="A1907"/>
      <c r="B1907"/>
      <c r="C1907"/>
      <c r="D1907"/>
      <c r="E1907" s="1264"/>
      <c r="F1907" s="1264"/>
    </row>
    <row r="1908" spans="1:6" s="891" customFormat="1" ht="18" customHeight="1">
      <c r="A1908"/>
      <c r="B1908"/>
      <c r="C1908"/>
      <c r="D1908"/>
      <c r="E1908" s="1264"/>
      <c r="F1908" s="1264"/>
    </row>
    <row r="1909" spans="1:6" s="891" customFormat="1" ht="18" customHeight="1">
      <c r="A1909"/>
      <c r="B1909"/>
      <c r="C1909"/>
      <c r="D1909"/>
      <c r="E1909" s="1264"/>
      <c r="F1909" s="1264"/>
    </row>
    <row r="1910" spans="1:6" s="891" customFormat="1" ht="18" customHeight="1">
      <c r="A1910"/>
      <c r="B1910"/>
      <c r="C1910"/>
      <c r="D1910"/>
      <c r="E1910" s="1264"/>
      <c r="F1910" s="1264"/>
    </row>
    <row r="1911" spans="1:6" s="891" customFormat="1" ht="35.1" customHeight="1">
      <c r="A1911"/>
      <c r="B1911"/>
      <c r="C1911"/>
      <c r="D1911"/>
      <c r="E1911" s="1264"/>
      <c r="F1911" s="1264"/>
    </row>
    <row r="1912" spans="1:6" s="891" customFormat="1" ht="18" customHeight="1">
      <c r="A1912"/>
      <c r="B1912"/>
      <c r="C1912"/>
      <c r="D1912"/>
      <c r="E1912" s="1264"/>
      <c r="F1912" s="1264"/>
    </row>
    <row r="1913" spans="1:6" s="891" customFormat="1" ht="18" customHeight="1">
      <c r="A1913"/>
      <c r="B1913"/>
      <c r="C1913"/>
      <c r="D1913"/>
      <c r="E1913" s="1264"/>
      <c r="F1913" s="1264"/>
    </row>
    <row r="1914" spans="1:6" s="891" customFormat="1" ht="18" customHeight="1">
      <c r="A1914"/>
      <c r="B1914"/>
      <c r="C1914"/>
      <c r="D1914"/>
      <c r="E1914" s="1264"/>
      <c r="F1914" s="1264"/>
    </row>
    <row r="1915" spans="1:6" s="891" customFormat="1" ht="18" customHeight="1">
      <c r="A1915"/>
      <c r="B1915"/>
      <c r="C1915"/>
      <c r="D1915"/>
      <c r="E1915" s="1264"/>
      <c r="F1915" s="1264"/>
    </row>
    <row r="1916" spans="1:6" s="891" customFormat="1" ht="18" customHeight="1">
      <c r="A1916"/>
      <c r="B1916"/>
      <c r="C1916"/>
      <c r="D1916"/>
      <c r="E1916" s="1264"/>
      <c r="F1916" s="1264"/>
    </row>
    <row r="1917" spans="1:6" s="891" customFormat="1" ht="18" customHeight="1">
      <c r="A1917"/>
      <c r="B1917"/>
      <c r="C1917"/>
      <c r="D1917"/>
      <c r="E1917" s="1264"/>
      <c r="F1917" s="1264"/>
    </row>
    <row r="1918" spans="1:6" s="891" customFormat="1" ht="18" customHeight="1">
      <c r="A1918"/>
      <c r="B1918"/>
      <c r="C1918"/>
      <c r="D1918"/>
      <c r="E1918" s="1264"/>
      <c r="F1918" s="1264"/>
    </row>
    <row r="1919" spans="1:6" s="891" customFormat="1" ht="18" customHeight="1">
      <c r="A1919"/>
      <c r="B1919"/>
      <c r="C1919"/>
      <c r="D1919"/>
      <c r="E1919" s="1264"/>
      <c r="F1919" s="1264"/>
    </row>
    <row r="1920" spans="1:6" s="891" customFormat="1" ht="18" customHeight="1">
      <c r="A1920"/>
      <c r="B1920"/>
      <c r="C1920"/>
      <c r="D1920"/>
      <c r="E1920" s="1264"/>
      <c r="F1920" s="1264"/>
    </row>
    <row r="1921" spans="1:6" s="891" customFormat="1">
      <c r="A1921"/>
      <c r="B1921"/>
      <c r="C1921"/>
      <c r="D1921"/>
      <c r="E1921" s="1264"/>
      <c r="F1921" s="1264"/>
    </row>
    <row r="1922" spans="1:6" s="891" customFormat="1" ht="18" customHeight="1">
      <c r="A1922"/>
      <c r="B1922"/>
      <c r="C1922"/>
      <c r="D1922"/>
      <c r="E1922" s="1264"/>
      <c r="F1922" s="1264"/>
    </row>
    <row r="1923" spans="1:6" s="891" customFormat="1" ht="18" customHeight="1">
      <c r="A1923"/>
      <c r="B1923"/>
      <c r="C1923"/>
      <c r="D1923"/>
      <c r="E1923" s="1264"/>
      <c r="F1923" s="1264"/>
    </row>
    <row r="1924" spans="1:6" s="891" customFormat="1" ht="18" customHeight="1">
      <c r="A1924"/>
      <c r="B1924"/>
      <c r="C1924"/>
      <c r="D1924"/>
      <c r="E1924" s="1264"/>
      <c r="F1924" s="1264"/>
    </row>
    <row r="1925" spans="1:6" s="891" customFormat="1" ht="18" customHeight="1">
      <c r="A1925"/>
      <c r="B1925"/>
      <c r="C1925"/>
      <c r="D1925"/>
      <c r="E1925" s="1264"/>
      <c r="F1925" s="1264"/>
    </row>
    <row r="1926" spans="1:6" s="891" customFormat="1" ht="18" customHeight="1">
      <c r="A1926"/>
      <c r="B1926"/>
      <c r="C1926"/>
      <c r="D1926"/>
      <c r="E1926" s="1264"/>
      <c r="F1926" s="1264"/>
    </row>
    <row r="1927" spans="1:6" s="891" customFormat="1" ht="18" customHeight="1">
      <c r="A1927"/>
      <c r="B1927"/>
      <c r="C1927"/>
      <c r="D1927"/>
      <c r="E1927" s="1264"/>
      <c r="F1927" s="1264"/>
    </row>
    <row r="1928" spans="1:6" s="891" customFormat="1" ht="18" customHeight="1">
      <c r="A1928"/>
      <c r="B1928"/>
      <c r="C1928"/>
      <c r="D1928"/>
      <c r="E1928" s="1264"/>
      <c r="F1928" s="1264"/>
    </row>
    <row r="1929" spans="1:6" s="891" customFormat="1" ht="18" customHeight="1">
      <c r="A1929"/>
      <c r="B1929"/>
      <c r="C1929"/>
      <c r="D1929"/>
      <c r="E1929" s="1264"/>
      <c r="F1929" s="1264"/>
    </row>
    <row r="1930" spans="1:6" s="891" customFormat="1" ht="18" customHeight="1">
      <c r="A1930"/>
      <c r="B1930"/>
      <c r="C1930"/>
      <c r="D1930"/>
      <c r="E1930" s="1264"/>
      <c r="F1930" s="1264"/>
    </row>
    <row r="1931" spans="1:6" s="891" customFormat="1" ht="18" customHeight="1">
      <c r="A1931"/>
      <c r="B1931"/>
      <c r="C1931"/>
      <c r="D1931"/>
      <c r="E1931" s="1264"/>
      <c r="F1931" s="1264"/>
    </row>
    <row r="1932" spans="1:6" s="891" customFormat="1" ht="18" customHeight="1">
      <c r="A1932"/>
      <c r="B1932"/>
      <c r="C1932"/>
      <c r="D1932"/>
      <c r="E1932" s="1264"/>
      <c r="F1932" s="1264"/>
    </row>
    <row r="1933" spans="1:6" s="891" customFormat="1" ht="18" customHeight="1">
      <c r="A1933"/>
      <c r="B1933"/>
      <c r="C1933"/>
      <c r="D1933"/>
      <c r="E1933" s="1264"/>
      <c r="F1933" s="1264"/>
    </row>
    <row r="1934" spans="1:6" s="891" customFormat="1" ht="18" customHeight="1">
      <c r="A1934"/>
      <c r="B1934"/>
      <c r="C1934"/>
      <c r="D1934"/>
      <c r="E1934" s="1264"/>
      <c r="F1934" s="1264"/>
    </row>
    <row r="1935" spans="1:6" s="891" customFormat="1" ht="18" customHeight="1">
      <c r="A1935"/>
      <c r="B1935"/>
      <c r="C1935"/>
      <c r="D1935"/>
      <c r="E1935" s="1264"/>
      <c r="F1935" s="1264"/>
    </row>
    <row r="1936" spans="1:6" s="891" customFormat="1" ht="18" customHeight="1">
      <c r="A1936"/>
      <c r="B1936"/>
      <c r="C1936"/>
      <c r="D1936"/>
      <c r="E1936" s="1264"/>
      <c r="F1936" s="1264"/>
    </row>
    <row r="1937" spans="1:6" s="891" customFormat="1" ht="18" customHeight="1">
      <c r="A1937"/>
      <c r="B1937"/>
      <c r="C1937"/>
      <c r="D1937"/>
      <c r="E1937" s="1264"/>
      <c r="F1937" s="1264"/>
    </row>
    <row r="1938" spans="1:6" s="891" customFormat="1" ht="18" customHeight="1">
      <c r="A1938"/>
      <c r="B1938"/>
      <c r="C1938"/>
      <c r="D1938"/>
      <c r="E1938" s="1264"/>
      <c r="F1938" s="1264"/>
    </row>
    <row r="1939" spans="1:6" s="891" customFormat="1" ht="18" customHeight="1">
      <c r="A1939"/>
      <c r="B1939"/>
      <c r="C1939"/>
      <c r="D1939"/>
      <c r="E1939" s="1264"/>
      <c r="F1939" s="1264"/>
    </row>
    <row r="1940" spans="1:6" s="891" customFormat="1" ht="18" customHeight="1">
      <c r="A1940"/>
      <c r="B1940"/>
      <c r="C1940"/>
      <c r="D1940"/>
      <c r="E1940" s="1264"/>
      <c r="F1940" s="1264"/>
    </row>
    <row r="1941" spans="1:6" s="891" customFormat="1" ht="18" customHeight="1">
      <c r="A1941"/>
      <c r="B1941"/>
      <c r="C1941"/>
      <c r="D1941"/>
      <c r="E1941" s="1264"/>
      <c r="F1941" s="1264"/>
    </row>
    <row r="1942" spans="1:6" s="891" customFormat="1" ht="18" customHeight="1">
      <c r="A1942"/>
      <c r="B1942"/>
      <c r="C1942"/>
      <c r="D1942"/>
      <c r="E1942" s="1264"/>
      <c r="F1942" s="1264"/>
    </row>
    <row r="1943" spans="1:6" s="891" customFormat="1">
      <c r="A1943"/>
      <c r="B1943"/>
      <c r="C1943"/>
      <c r="D1943"/>
      <c r="E1943" s="1264"/>
      <c r="F1943" s="1264"/>
    </row>
    <row r="1944" spans="1:6" s="891" customFormat="1" ht="18" customHeight="1">
      <c r="A1944"/>
      <c r="B1944"/>
      <c r="C1944"/>
      <c r="D1944"/>
      <c r="E1944" s="1264"/>
      <c r="F1944" s="1264"/>
    </row>
    <row r="1945" spans="1:6" s="891" customFormat="1" ht="18" customHeight="1">
      <c r="A1945"/>
      <c r="B1945"/>
      <c r="C1945"/>
      <c r="D1945"/>
      <c r="E1945" s="1264"/>
      <c r="F1945" s="1264"/>
    </row>
    <row r="1946" spans="1:6" s="891" customFormat="1" ht="15" customHeight="1">
      <c r="A1946"/>
      <c r="B1946"/>
      <c r="C1946"/>
      <c r="D1946"/>
      <c r="E1946" s="1264"/>
      <c r="F1946" s="1264"/>
    </row>
    <row r="1947" spans="1:6" ht="35.1" customHeight="1"/>
    <row r="1948" spans="1:6" ht="26.1" customHeight="1"/>
    <row r="1949" spans="1:6" ht="15" customHeight="1"/>
    <row r="1950" spans="1:6" s="891" customFormat="1" ht="15" customHeight="1">
      <c r="A1950"/>
      <c r="B1950"/>
      <c r="C1950"/>
      <c r="D1950"/>
      <c r="E1950" s="1264"/>
      <c r="F1950" s="1264"/>
    </row>
    <row r="1951" spans="1:6" s="891" customFormat="1" ht="15" customHeight="1">
      <c r="A1951"/>
      <c r="B1951"/>
      <c r="C1951"/>
      <c r="D1951"/>
      <c r="E1951" s="1264"/>
      <c r="F1951" s="1264"/>
    </row>
    <row r="1952" spans="1:6" s="891" customFormat="1" ht="15" customHeight="1">
      <c r="A1952"/>
      <c r="B1952"/>
      <c r="C1952"/>
      <c r="D1952"/>
      <c r="E1952" s="1264"/>
      <c r="F1952" s="1264"/>
    </row>
    <row r="1953" spans="1:6" s="891" customFormat="1" ht="15" customHeight="1">
      <c r="A1953"/>
      <c r="B1953"/>
      <c r="C1953"/>
      <c r="D1953"/>
      <c r="E1953" s="1264"/>
      <c r="F1953" s="1264"/>
    </row>
    <row r="1954" spans="1:6" s="891" customFormat="1" ht="24.95" customHeight="1">
      <c r="A1954"/>
      <c r="B1954"/>
      <c r="C1954"/>
      <c r="D1954"/>
      <c r="E1954" s="1264"/>
      <c r="F1954" s="1264"/>
    </row>
    <row r="1955" spans="1:6" s="891" customFormat="1" ht="18" customHeight="1">
      <c r="A1955"/>
      <c r="B1955"/>
      <c r="C1955"/>
      <c r="D1955"/>
      <c r="E1955" s="1264"/>
      <c r="F1955" s="1264"/>
    </row>
    <row r="1956" spans="1:6" s="891" customFormat="1" ht="18" customHeight="1">
      <c r="A1956"/>
      <c r="B1956"/>
      <c r="C1956"/>
      <c r="D1956"/>
      <c r="E1956" s="1264"/>
      <c r="F1956" s="1264"/>
    </row>
    <row r="1957" spans="1:6" s="891" customFormat="1" ht="18" customHeight="1">
      <c r="A1957"/>
      <c r="B1957"/>
      <c r="C1957"/>
      <c r="D1957"/>
      <c r="E1957" s="1264"/>
      <c r="F1957" s="1264"/>
    </row>
    <row r="1958" spans="1:6" s="891" customFormat="1" ht="18" customHeight="1">
      <c r="A1958"/>
      <c r="B1958"/>
      <c r="C1958"/>
      <c r="D1958"/>
      <c r="E1958" s="1264"/>
      <c r="F1958" s="1264"/>
    </row>
    <row r="1959" spans="1:6" s="891" customFormat="1" ht="18" customHeight="1">
      <c r="A1959"/>
      <c r="B1959"/>
      <c r="C1959"/>
      <c r="D1959"/>
      <c r="E1959" s="1264"/>
      <c r="F1959" s="1264"/>
    </row>
    <row r="1960" spans="1:6" s="891" customFormat="1" ht="18" customHeight="1">
      <c r="A1960"/>
      <c r="B1960"/>
      <c r="C1960"/>
      <c r="D1960"/>
      <c r="E1960" s="1264"/>
      <c r="F1960" s="1264"/>
    </row>
    <row r="1961" spans="1:6" s="891" customFormat="1" ht="24.95" customHeight="1">
      <c r="A1961"/>
      <c r="B1961"/>
      <c r="C1961"/>
      <c r="D1961"/>
      <c r="E1961" s="1264"/>
      <c r="F1961" s="1264"/>
    </row>
    <row r="1962" spans="1:6" s="891" customFormat="1" ht="18" customHeight="1">
      <c r="A1962"/>
      <c r="B1962"/>
      <c r="C1962"/>
      <c r="D1962"/>
      <c r="E1962" s="1264"/>
      <c r="F1962" s="1264"/>
    </row>
    <row r="1963" spans="1:6" s="891" customFormat="1" ht="18" customHeight="1">
      <c r="A1963"/>
      <c r="B1963"/>
      <c r="C1963"/>
      <c r="D1963"/>
      <c r="E1963" s="1264"/>
      <c r="F1963" s="1264"/>
    </row>
    <row r="1964" spans="1:6" s="891" customFormat="1" ht="18" customHeight="1">
      <c r="A1964"/>
      <c r="B1964"/>
      <c r="C1964"/>
      <c r="D1964"/>
      <c r="E1964" s="1264"/>
      <c r="F1964" s="1264"/>
    </row>
    <row r="1965" spans="1:6" s="891" customFormat="1" ht="18" customHeight="1">
      <c r="A1965"/>
      <c r="B1965"/>
      <c r="C1965"/>
      <c r="D1965"/>
      <c r="E1965" s="1264"/>
      <c r="F1965" s="1264"/>
    </row>
    <row r="1966" spans="1:6" s="891" customFormat="1" ht="18" customHeight="1">
      <c r="A1966"/>
      <c r="B1966"/>
      <c r="C1966"/>
      <c r="D1966"/>
      <c r="E1966" s="1264"/>
      <c r="F1966" s="1264"/>
    </row>
    <row r="1967" spans="1:6" s="891" customFormat="1" ht="18" customHeight="1">
      <c r="A1967"/>
      <c r="B1967"/>
      <c r="C1967"/>
      <c r="D1967"/>
      <c r="E1967" s="1264"/>
      <c r="F1967" s="1264"/>
    </row>
    <row r="1968" spans="1:6" s="891" customFormat="1" ht="18" customHeight="1">
      <c r="A1968"/>
      <c r="B1968"/>
      <c r="C1968"/>
      <c r="D1968"/>
      <c r="E1968" s="1264"/>
      <c r="F1968" s="1264"/>
    </row>
    <row r="1969" spans="1:6" s="891" customFormat="1" ht="18" customHeight="1">
      <c r="A1969"/>
      <c r="B1969"/>
      <c r="C1969"/>
      <c r="D1969"/>
      <c r="E1969" s="1264"/>
      <c r="F1969" s="1264"/>
    </row>
    <row r="1970" spans="1:6" s="891" customFormat="1" ht="18" customHeight="1">
      <c r="A1970"/>
      <c r="B1970"/>
      <c r="C1970"/>
      <c r="D1970"/>
      <c r="E1970" s="1264"/>
      <c r="F1970" s="1264"/>
    </row>
    <row r="1971" spans="1:6" s="891" customFormat="1" ht="18" customHeight="1">
      <c r="A1971"/>
      <c r="B1971"/>
      <c r="C1971"/>
      <c r="D1971"/>
      <c r="E1971" s="1264"/>
      <c r="F1971" s="1264"/>
    </row>
    <row r="1972" spans="1:6" s="891" customFormat="1">
      <c r="A1972"/>
      <c r="B1972"/>
      <c r="C1972"/>
      <c r="D1972"/>
      <c r="E1972" s="1264"/>
      <c r="F1972" s="1264"/>
    </row>
    <row r="1973" spans="1:6" s="891" customFormat="1" ht="18" customHeight="1">
      <c r="A1973"/>
      <c r="B1973"/>
      <c r="C1973"/>
      <c r="D1973"/>
      <c r="E1973" s="1264"/>
      <c r="F1973" s="1264"/>
    </row>
    <row r="1974" spans="1:6" s="891" customFormat="1" ht="18" customHeight="1">
      <c r="A1974"/>
      <c r="B1974"/>
      <c r="C1974"/>
      <c r="D1974"/>
      <c r="E1974" s="1264"/>
      <c r="F1974" s="1264"/>
    </row>
    <row r="1975" spans="1:6" s="891" customFormat="1" ht="18" customHeight="1">
      <c r="A1975"/>
      <c r="B1975"/>
      <c r="C1975"/>
      <c r="D1975"/>
      <c r="E1975" s="1264"/>
      <c r="F1975" s="1264"/>
    </row>
    <row r="1976" spans="1:6" s="891" customFormat="1" ht="18" customHeight="1">
      <c r="A1976"/>
      <c r="B1976"/>
      <c r="C1976"/>
      <c r="D1976"/>
      <c r="E1976" s="1264"/>
      <c r="F1976" s="1264"/>
    </row>
    <row r="1977" spans="1:6" s="891" customFormat="1" ht="18" customHeight="1">
      <c r="A1977"/>
      <c r="B1977"/>
      <c r="C1977"/>
      <c r="D1977"/>
      <c r="E1977" s="1264"/>
      <c r="F1977" s="1264"/>
    </row>
    <row r="1978" spans="1:6" s="891" customFormat="1" ht="18" customHeight="1">
      <c r="A1978"/>
      <c r="B1978"/>
      <c r="C1978"/>
      <c r="D1978"/>
      <c r="E1978" s="1264"/>
      <c r="F1978" s="1264"/>
    </row>
    <row r="1979" spans="1:6" s="891" customFormat="1" ht="18" customHeight="1">
      <c r="A1979"/>
      <c r="B1979"/>
      <c r="C1979"/>
      <c r="D1979"/>
      <c r="E1979" s="1264"/>
      <c r="F1979" s="1264"/>
    </row>
    <row r="1980" spans="1:6" s="891" customFormat="1" ht="18" customHeight="1">
      <c r="A1980"/>
      <c r="B1980"/>
      <c r="C1980"/>
      <c r="D1980"/>
      <c r="E1980" s="1264"/>
      <c r="F1980" s="1264"/>
    </row>
    <row r="1981" spans="1:6" s="891" customFormat="1">
      <c r="A1981"/>
      <c r="B1981"/>
      <c r="C1981"/>
      <c r="D1981"/>
      <c r="E1981" s="1264"/>
      <c r="F1981" s="1264"/>
    </row>
    <row r="1982" spans="1:6" s="891" customFormat="1" ht="18" customHeight="1">
      <c r="A1982"/>
      <c r="B1982"/>
      <c r="C1982"/>
      <c r="D1982"/>
      <c r="E1982" s="1264"/>
      <c r="F1982" s="1264"/>
    </row>
    <row r="1983" spans="1:6" s="891" customFormat="1" ht="15" customHeight="1">
      <c r="A1983"/>
      <c r="B1983"/>
      <c r="C1983"/>
      <c r="D1983"/>
      <c r="E1983" s="1264"/>
      <c r="F1983" s="1264"/>
    </row>
    <row r="1984" spans="1:6" s="891" customFormat="1" ht="15" customHeight="1">
      <c r="A1984"/>
      <c r="B1984"/>
      <c r="C1984"/>
      <c r="D1984"/>
      <c r="E1984" s="1264"/>
      <c r="F1984" s="1264"/>
    </row>
    <row r="1985" spans="1:6" s="891" customFormat="1" ht="15" customHeight="1">
      <c r="A1985"/>
      <c r="B1985"/>
      <c r="C1985"/>
      <c r="D1985"/>
      <c r="E1985" s="1264"/>
      <c r="F1985" s="1264"/>
    </row>
    <row r="1986" spans="1:6" s="891" customFormat="1" ht="15" customHeight="1">
      <c r="A1986"/>
      <c r="B1986"/>
      <c r="C1986"/>
      <c r="D1986"/>
      <c r="E1986" s="1264"/>
      <c r="F1986" s="1264"/>
    </row>
    <row r="1987" spans="1:6" s="891" customFormat="1" ht="15" customHeight="1">
      <c r="A1987"/>
      <c r="B1987"/>
      <c r="C1987"/>
      <c r="D1987"/>
      <c r="E1987" s="1264"/>
      <c r="F1987" s="1264"/>
    </row>
    <row r="1988" spans="1:6" s="891" customFormat="1" ht="15" customHeight="1">
      <c r="A1988"/>
      <c r="B1988"/>
      <c r="C1988"/>
      <c r="D1988"/>
      <c r="E1988" s="1264"/>
      <c r="F1988" s="1264"/>
    </row>
    <row r="1989" spans="1:6" s="891" customFormat="1" ht="15" customHeight="1">
      <c r="A1989"/>
      <c r="B1989"/>
      <c r="C1989"/>
      <c r="D1989"/>
      <c r="E1989" s="1264"/>
      <c r="F1989" s="1264"/>
    </row>
    <row r="1990" spans="1:6" s="891" customFormat="1" ht="15" customHeight="1">
      <c r="A1990"/>
      <c r="B1990"/>
      <c r="C1990"/>
      <c r="D1990"/>
      <c r="E1990" s="1264"/>
      <c r="F1990" s="1264"/>
    </row>
    <row r="1991" spans="1:6" s="891" customFormat="1" ht="15" customHeight="1">
      <c r="A1991"/>
      <c r="B1991"/>
      <c r="C1991"/>
      <c r="D1991"/>
      <c r="E1991" s="1264"/>
      <c r="F1991" s="1264"/>
    </row>
    <row r="1992" spans="1:6" s="891" customFormat="1" ht="15" customHeight="1">
      <c r="A1992"/>
      <c r="B1992"/>
      <c r="C1992"/>
      <c r="D1992"/>
      <c r="E1992" s="1264"/>
      <c r="F1992" s="1264"/>
    </row>
    <row r="1993" spans="1:6" s="891" customFormat="1" ht="15" customHeight="1">
      <c r="A1993"/>
      <c r="B1993"/>
      <c r="C1993"/>
      <c r="D1993"/>
      <c r="E1993" s="1264"/>
      <c r="F1993" s="1264"/>
    </row>
    <row r="1994" spans="1:6" s="891" customFormat="1" ht="15" customHeight="1">
      <c r="A1994"/>
      <c r="B1994"/>
      <c r="C1994"/>
      <c r="D1994"/>
      <c r="E1994" s="1264"/>
      <c r="F1994" s="1264"/>
    </row>
    <row r="1995" spans="1:6" s="891" customFormat="1" ht="15" customHeight="1">
      <c r="A1995"/>
      <c r="B1995"/>
      <c r="C1995"/>
      <c r="D1995"/>
      <c r="E1995" s="1264"/>
      <c r="F1995" s="1264"/>
    </row>
    <row r="1996" spans="1:6" s="891" customFormat="1" ht="15" customHeight="1">
      <c r="A1996"/>
      <c r="B1996"/>
      <c r="C1996"/>
      <c r="D1996"/>
      <c r="E1996" s="1264"/>
      <c r="F1996" s="1264"/>
    </row>
    <row r="1997" spans="1:6" s="891" customFormat="1" ht="15" customHeight="1">
      <c r="A1997"/>
      <c r="B1997"/>
      <c r="C1997"/>
      <c r="D1997"/>
      <c r="E1997" s="1264"/>
      <c r="F1997" s="1264"/>
    </row>
    <row r="1998" spans="1:6" s="891" customFormat="1" ht="15" customHeight="1">
      <c r="A1998"/>
      <c r="B1998"/>
      <c r="C1998"/>
      <c r="D1998"/>
      <c r="E1998" s="1264"/>
      <c r="F1998" s="1264"/>
    </row>
    <row r="1999" spans="1:6" s="891" customFormat="1" ht="15" customHeight="1">
      <c r="A1999"/>
      <c r="B1999"/>
      <c r="C1999"/>
      <c r="D1999"/>
      <c r="E1999" s="1264"/>
      <c r="F1999" s="1264"/>
    </row>
    <row r="2000" spans="1:6" s="891" customFormat="1" ht="15" customHeight="1">
      <c r="A2000"/>
      <c r="B2000"/>
      <c r="C2000"/>
      <c r="D2000"/>
      <c r="E2000" s="1264"/>
      <c r="F2000" s="1264"/>
    </row>
    <row r="2001" spans="1:6" s="891" customFormat="1" ht="15" customHeight="1">
      <c r="A2001"/>
      <c r="B2001"/>
      <c r="C2001"/>
      <c r="D2001"/>
      <c r="E2001" s="1264"/>
      <c r="F2001" s="1264"/>
    </row>
    <row r="2002" spans="1:6" s="891" customFormat="1" ht="15" customHeight="1">
      <c r="A2002"/>
      <c r="B2002"/>
      <c r="C2002"/>
      <c r="D2002"/>
      <c r="E2002" s="1264"/>
      <c r="F2002" s="1264"/>
    </row>
    <row r="2003" spans="1:6" s="891" customFormat="1" ht="15" customHeight="1">
      <c r="A2003"/>
      <c r="B2003"/>
      <c r="C2003"/>
      <c r="D2003"/>
      <c r="E2003" s="1264"/>
      <c r="F2003" s="1264"/>
    </row>
    <row r="2004" spans="1:6" s="891" customFormat="1" ht="15" customHeight="1">
      <c r="A2004"/>
      <c r="B2004"/>
      <c r="C2004"/>
      <c r="D2004"/>
      <c r="E2004" s="1264"/>
      <c r="F2004" s="1264"/>
    </row>
    <row r="2005" spans="1:6" s="891" customFormat="1" ht="15" customHeight="1">
      <c r="A2005"/>
      <c r="B2005"/>
      <c r="C2005"/>
      <c r="D2005"/>
      <c r="E2005" s="1264"/>
      <c r="F2005" s="1264"/>
    </row>
    <row r="2006" spans="1:6" s="891" customFormat="1" ht="15" customHeight="1">
      <c r="A2006"/>
      <c r="B2006"/>
      <c r="C2006"/>
      <c r="D2006"/>
      <c r="E2006" s="1264"/>
      <c r="F2006" s="1264"/>
    </row>
    <row r="2007" spans="1:6" s="891" customFormat="1" ht="15" customHeight="1">
      <c r="A2007"/>
      <c r="B2007"/>
      <c r="C2007"/>
      <c r="D2007"/>
      <c r="E2007" s="1264"/>
      <c r="F2007" s="1264"/>
    </row>
    <row r="2008" spans="1:6" s="891" customFormat="1" ht="15" customHeight="1">
      <c r="A2008"/>
      <c r="B2008"/>
      <c r="C2008"/>
      <c r="D2008"/>
      <c r="E2008" s="1264"/>
      <c r="F2008" s="1264"/>
    </row>
    <row r="2009" spans="1:6" s="891" customFormat="1" ht="15" customHeight="1">
      <c r="A2009"/>
      <c r="B2009"/>
      <c r="C2009"/>
      <c r="D2009"/>
      <c r="E2009" s="1264"/>
      <c r="F2009" s="1264"/>
    </row>
    <row r="2010" spans="1:6" ht="15" customHeight="1"/>
    <row r="2011" spans="1:6" ht="15" customHeight="1"/>
    <row r="2012" spans="1:6" ht="15" customHeight="1"/>
    <row r="2013" spans="1:6" ht="15" customHeight="1"/>
    <row r="2014" spans="1:6" ht="15" customHeight="1"/>
    <row r="2015" spans="1:6" ht="15" customHeight="1"/>
    <row r="2016" spans="1: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</sheetData>
  <customSheetViews>
    <customSheetView guid="{D600AEB4-5D25-48A7-8709-55F4F8450421}" scale="90" showPageBreaks="1" view="pageBreakPreview" topLeftCell="A226">
      <selection activeCell="F1905" sqref="F190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view="pageBreakPreview" topLeftCell="A226">
      <selection activeCell="F1905" sqref="F190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view="pageBreakPreview" topLeftCell="A987">
      <selection activeCell="G995" sqref="G99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256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8">
    <mergeCell ref="A2:C2"/>
    <mergeCell ref="D1819:D1820"/>
    <mergeCell ref="D1831:D1832"/>
    <mergeCell ref="D1839:D1841"/>
    <mergeCell ref="D1440:E1440"/>
    <mergeCell ref="D1459:E1459"/>
    <mergeCell ref="B4:C4"/>
    <mergeCell ref="E1807:F1807"/>
  </mergeCells>
  <phoneticPr fontId="170" type="noConversion"/>
  <conditionalFormatting sqref="A1150:IJ1201 A1:F1 A3:F32 A2 D2:F2 A82:E96 A102:E116 A225:E239 A245:E259 A274:E288 A294:E300 A306:E312 A417:E428 A434:E445 A463:E474 A479:E490 A494:E505 A514:E525 A530:E541 A546:E557 A564:E575 A1102:E1113 A1210:IJ1226 A1240:IJ1279 A1287:IJ1320 A1401:IJ1429 A1571:IJ1613 A1619:IJ1661 A1667:IJ1707 A1712:IJ1757 A1763:IJ1804 A1842:F65398 E1814:E1841 A1482:IJ1515 A1527:IJ1548 C828:F828 B827:F827 A827:A828 A747:E782 A33:E67 A68:F81 A97:F101 A117:F128 A129:E163 A164:F176 A177:E211 A212:F224 A240:F244 A260:F273 A289:F293 A301:F305 A313:F320 A321:E360 A361:F370 A371:E395 A396:F416 A429:F433 A475:F478 A526:F529 A542:F545 A576:F579 A580:E607 A615:E649 A704:E736 A925:E963 A969:E1012 A1442:E1471 A491:F493 A446:F462 A506:F513 A783:F791 A792:E822 A829:IJ869 A919:F924 A1013:F1017 A1018:E1044 A1052:E1095 D964:F964 A965:F968 D1047:F1047 A1048:F1051 B1114:E1114 A1096:F1101 A1115:E1146 B1614:F1614 B1662:F1662 A558:F563 D608:F608 A609:F614 A650:F660 A661:E696 B697:F698 A699:F703 A737:F739 D740:F740 C741:F741 A742:F746 C825:F825 A826:F826 A823:F824 A825 A870:F875 A876:E918 A1045:F1046 D1566:F1566 A1567:C1567 A1821:D1831 A1820:C1820 A1814:D1819 A1832:C1832 A1840:C1841 A1833:D1839 G1:IK31 F32:IJ67 G68:IK80 F81:IJ96 G97:IK100 F101:IJ116 G117:IK127 F128:IJ164 G165:IK175 F176:IJ211 G212:IK223 F224:IJ239 G240:IK243 F244:IJ259 G260:IK272 F273:IJ288 G289:IK292 F293:IJ300 G301:IK304 F305:IJ312 G313:IK319 F320:IJ360 G361:IK369 F370:IJ407 G408:IK415 F416:IJ428 G429:IK432 F433:IJ445 G446:IK461 F462:IJ474 G475:IK477 F478:IJ490 G491:IK492 F493:IJ505 G506:IK512 F513:IJ525 G526:IK528 F529:IJ541 G542:IK544 F545:IJ557 G558:IK562 F563:IJ575 G576:IK578 F579:IJ607 G608:IK613 F614:IJ649 G650:IK658 F659:IJ697 G698:IK702 F703:IJ736 G737:IK745 F746:IJ782 G783:IK790 F791:IJ822 G823:IK828 G870:IK874 F875:IJ918 G919:IK923 F924:IJ963 G964:IK967 F968:IJ1012 G1013:IK1016 F1017:IJ1044 G1045:IK1050 F1051:IJ1095 G1096:IK1100 F1101:IJ1145 A1147:F1149 G1146:IK1149 A1202:IK1209 A1227:IK1239 A1280:IK1286 A1321:IK1327 A1328:IJ1357 A1358:IK1361 A1362:IJ1393 A1430:F1441 A1394:IK1400 G1430:IK1439 F1440:IJ1473 A1472:F1481 G1474:IK1481 A1549:F1565 A1516:IK1526 A1568:F1570 G1549:IK1570 A1615:F1618 G1614:IK1618 A1663:F1666 G1662:IK1666 A1708:IK1711 A1758:IK1762 A1813:E1813 A1805:IK1812 G1842:IK1048576 F1813:IJ1841">
    <cfRule type="containsErrors" priority="288" stopIfTrue="1">
      <formula>ISERROR(A1)</formula>
    </cfRule>
  </conditionalFormatting>
  <conditionalFormatting sqref="F1146">
    <cfRule type="containsErrors" dxfId="21" priority="284" stopIfTrue="1">
      <formula>ISERROR(F1146)</formula>
    </cfRule>
  </conditionalFormatting>
  <conditionalFormatting sqref="A964:C964">
    <cfRule type="containsErrors" priority="2" stopIfTrue="1">
      <formula>ISERROR(A964)</formula>
    </cfRule>
  </conditionalFormatting>
  <conditionalFormatting sqref="A1047:C1047">
    <cfRule type="containsErrors" priority="1" stopIfTrue="1">
      <formula>ISERROR(A1047)</formula>
    </cfRule>
  </conditionalFormatting>
  <hyperlinks>
    <hyperlink ref="B5" location="_3P_Contactors_AC" display="_3P_Contactors_AC" xr:uid="{00000000-0004-0000-0A00-000000000000}"/>
    <hyperlink ref="B6" location="_3P_Contactors_DC" display="_3P_Contactors_DC" xr:uid="{00000000-0004-0000-0A00-000001000000}"/>
    <hyperlink ref="B7" location="_4P_Contactors_AC" display="_4P_Contactors_AC" xr:uid="{00000000-0004-0000-0A00-000002000000}"/>
    <hyperlink ref="B8" location="_4P_Contactors_DC" display="_4P_Contactors_DC" xr:uid="{00000000-0004-0000-0A00-000003000000}"/>
    <hyperlink ref="B9" location="Thermal_Overload_Relays" display="Thermal_Overload_Relays" xr:uid="{00000000-0004-0000-0A00-000004000000}"/>
    <hyperlink ref="B10" location="Contactor_Relays_AC_Voltage" display="Contactor_Relays_AC_Voltage" xr:uid="{00000000-0004-0000-0A00-000005000000}"/>
    <hyperlink ref="B11" location="Contactor_Relays_DC_Voltage" display="Contactor_Relays_DC_Voltage" xr:uid="{00000000-0004-0000-0A00-000006000000}"/>
    <hyperlink ref="B12" location="Contactor_Accessories" display="Contactor_Accessories" xr:uid="{00000000-0004-0000-0A00-000007000000}"/>
  </hyperlinks>
  <pageMargins left="0.55118110236220474" right="0.55118110236220474" top="0.78740157480314965" bottom="0.78740157480314965" header="0.51181102362204722" footer="0.51181102362204722"/>
  <pageSetup paperSize="256" scale="80" orientation="portrait" r:id="rId4"/>
  <headerFooter alignWithMargins="0">
    <oddFooter>&amp;L&amp;8© Terasaki Electric (Europe) Ltd. 2021&amp;R&amp;8Call our Sales Order Line on 0141 941 1940 or email: sales@terasaki.co.uk</oddFooter>
  </headerFooter>
  <rowBreaks count="43" manualBreakCount="43">
    <brk id="26" max="16383" man="1"/>
    <brk id="74" max="16383" man="1"/>
    <brk id="121" max="16383" man="1"/>
    <brk id="169" max="16383" man="1"/>
    <brk id="217" max="16383" man="1"/>
    <brk id="265" max="16383" man="1"/>
    <brk id="313" max="16383" man="1"/>
    <brk id="360" max="16383" man="1"/>
    <brk id="408" max="16383" man="1"/>
    <brk id="456" max="16383" man="1"/>
    <brk id="506" max="5" man="1"/>
    <brk id="557" max="5" man="1"/>
    <brk id="607" max="5" man="1"/>
    <brk id="651" max="16383" man="1"/>
    <brk id="697" max="16383" man="1"/>
    <brk id="740" max="16383" man="1"/>
    <brk id="784" max="16383" man="1"/>
    <brk id="823" max="16383" man="1"/>
    <brk id="870" max="16383" man="1"/>
    <brk id="918" max="5" man="1"/>
    <brk id="963" max="16383" man="1"/>
    <brk id="1012" max="16383" man="1"/>
    <brk id="1045" max="16383" man="1"/>
    <brk id="1095" max="16383" man="1"/>
    <brk id="1145" max="5" man="1"/>
    <brk id="1201" max="5" man="1"/>
    <brk id="1232" max="16383" man="1"/>
    <brk id="1280" max="16383" man="1"/>
    <brk id="1321" max="16383" man="1"/>
    <brk id="1357" max="16383" man="1"/>
    <brk id="1394" max="16383" man="1"/>
    <brk id="1431" max="16383" man="1"/>
    <brk id="1474" max="16383" man="1"/>
    <brk id="1517" max="16383" man="1"/>
    <brk id="1565" max="16383" man="1"/>
    <brk id="1613" max="16383" man="1"/>
    <brk id="1662" max="16383" man="1"/>
    <brk id="1708" max="16383" man="1"/>
    <brk id="1758" max="16383" man="1"/>
    <brk id="1805" max="16383" man="1"/>
    <brk id="1841" max="16383" man="1"/>
    <brk id="1909" max="16383" man="1"/>
    <brk id="1946" max="16383" man="1"/>
  </rowBreak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3"/>
  <sheetViews>
    <sheetView view="pageBreakPreview" topLeftCell="A289" zoomScale="96" zoomScaleNormal="90" zoomScaleSheetLayoutView="96" zoomScalePageLayoutView="90" workbookViewId="0"/>
  </sheetViews>
  <sheetFormatPr defaultColWidth="9.140625" defaultRowHeight="12.75"/>
  <cols>
    <col min="1" max="1" width="12.5703125" style="1575" customWidth="1"/>
    <col min="2" max="2" width="23.5703125" style="1575" customWidth="1"/>
    <col min="3" max="3" width="12.5703125" style="1575" customWidth="1"/>
    <col min="4" max="4" width="9.140625" style="1575"/>
    <col min="5" max="5" width="10.140625" style="1576" customWidth="1"/>
    <col min="6" max="6" width="10" style="1576" customWidth="1"/>
    <col min="7" max="7" width="11.5703125" style="1575" customWidth="1"/>
    <col min="8" max="8" width="10.5703125" style="1575" customWidth="1"/>
    <col min="9" max="16384" width="9.140625" style="1575"/>
  </cols>
  <sheetData>
    <row r="1" spans="1:8" ht="23.25">
      <c r="A1" s="1574" t="s">
        <v>5742</v>
      </c>
    </row>
    <row r="2" spans="1:8" ht="15.75">
      <c r="A2" s="1982" t="s">
        <v>8090</v>
      </c>
      <c r="B2" s="2142"/>
      <c r="C2" s="2142"/>
      <c r="D2" s="1992"/>
    </row>
    <row r="4" spans="1:8" ht="35.1" customHeight="1">
      <c r="A4" s="2143" t="s">
        <v>2769</v>
      </c>
      <c r="B4" s="2144"/>
      <c r="C4" s="2144"/>
      <c r="D4" s="2144"/>
      <c r="E4" s="2144"/>
      <c r="F4" s="2144"/>
      <c r="G4" s="2144"/>
      <c r="H4" s="1577"/>
    </row>
    <row r="5" spans="1:8" ht="15" customHeight="1">
      <c r="A5" s="1578" t="s">
        <v>5850</v>
      </c>
      <c r="C5" s="1576"/>
      <c r="E5" s="1575"/>
      <c r="F5" s="1579"/>
      <c r="G5" s="1580"/>
    </row>
    <row r="6" spans="1:8" ht="15.75">
      <c r="A6" s="1581"/>
    </row>
    <row r="7" spans="1:8">
      <c r="A7" s="1582"/>
    </row>
    <row r="8" spans="1:8" ht="15">
      <c r="A8" s="1583" t="s">
        <v>1645</v>
      </c>
    </row>
    <row r="9" spans="1:8">
      <c r="A9" s="1584"/>
    </row>
    <row r="10" spans="1:8" ht="18" customHeight="1">
      <c r="A10" s="1585" t="s">
        <v>6031</v>
      </c>
      <c r="B10" s="1585" t="s">
        <v>2770</v>
      </c>
      <c r="C10" s="1586" t="s">
        <v>2772</v>
      </c>
      <c r="D10" s="1587" t="s">
        <v>4221</v>
      </c>
      <c r="E10" s="1587" t="s">
        <v>2771</v>
      </c>
      <c r="F10" s="1575"/>
    </row>
    <row r="11" spans="1:8" ht="18" customHeight="1">
      <c r="A11" s="1724" t="s">
        <v>1646</v>
      </c>
      <c r="B11" s="1724" t="s">
        <v>6618</v>
      </c>
      <c r="C11" s="766">
        <v>25</v>
      </c>
      <c r="D11" s="766">
        <v>1</v>
      </c>
      <c r="E11" s="766">
        <v>25</v>
      </c>
      <c r="F11" s="1588"/>
      <c r="G11" s="1588"/>
    </row>
    <row r="12" spans="1:8" ht="18" customHeight="1">
      <c r="A12" s="1724" t="s">
        <v>6619</v>
      </c>
      <c r="B12" s="1724" t="s">
        <v>6620</v>
      </c>
      <c r="C12" s="766">
        <v>50</v>
      </c>
      <c r="D12" s="766">
        <v>1</v>
      </c>
      <c r="E12" s="766">
        <v>50</v>
      </c>
      <c r="F12" s="1588"/>
      <c r="G12" s="1588"/>
    </row>
    <row r="13" spans="1:8" ht="18" customHeight="1">
      <c r="A13" s="1724" t="s">
        <v>6621</v>
      </c>
      <c r="B13" s="1724" t="s">
        <v>6620</v>
      </c>
      <c r="C13" s="766">
        <v>25</v>
      </c>
      <c r="D13" s="766">
        <v>2</v>
      </c>
      <c r="E13" s="766">
        <v>50</v>
      </c>
      <c r="F13" s="1588"/>
      <c r="G13" s="1588"/>
    </row>
    <row r="14" spans="1:8" ht="18" customHeight="1">
      <c r="A14" s="1724" t="s">
        <v>6622</v>
      </c>
      <c r="B14" s="1724" t="s">
        <v>6721</v>
      </c>
      <c r="C14" s="766">
        <v>50</v>
      </c>
      <c r="D14" s="766">
        <v>2</v>
      </c>
      <c r="E14" s="766">
        <v>100</v>
      </c>
      <c r="F14" s="1588"/>
      <c r="G14" s="1588"/>
    </row>
    <row r="15" spans="1:8" ht="18" customHeight="1">
      <c r="A15" s="1724" t="s">
        <v>6722</v>
      </c>
      <c r="B15" s="1724" t="s">
        <v>6723</v>
      </c>
      <c r="C15" s="766">
        <v>25</v>
      </c>
      <c r="D15" s="766">
        <v>3</v>
      </c>
      <c r="E15" s="766">
        <v>75</v>
      </c>
      <c r="F15" s="1588"/>
      <c r="G15" s="1588"/>
    </row>
    <row r="16" spans="1:8" ht="18" customHeight="1">
      <c r="A16" s="1724" t="s">
        <v>6969</v>
      </c>
      <c r="B16" s="1725" t="s">
        <v>6721</v>
      </c>
      <c r="C16" s="1487">
        <v>25</v>
      </c>
      <c r="D16" s="1487">
        <v>4</v>
      </c>
      <c r="E16" s="1487">
        <v>100</v>
      </c>
      <c r="F16" s="1575"/>
      <c r="G16" s="1588"/>
    </row>
    <row r="17" spans="1:9" ht="18" customHeight="1">
      <c r="A17" s="1589" t="s">
        <v>7012</v>
      </c>
      <c r="G17" s="1588"/>
      <c r="H17" s="1588"/>
    </row>
    <row r="18" spans="1:9" ht="18" customHeight="1">
      <c r="A18" s="1589"/>
      <c r="G18" s="1588"/>
      <c r="H18" s="1588"/>
    </row>
    <row r="19" spans="1:9" s="1891" customFormat="1">
      <c r="A19" s="1894"/>
      <c r="B19" s="1895"/>
      <c r="C19" s="1895"/>
      <c r="D19" s="1895"/>
      <c r="E19" s="1896"/>
      <c r="F19" s="1897" t="s">
        <v>8088</v>
      </c>
      <c r="G19" s="1897" t="s">
        <v>8088</v>
      </c>
      <c r="H19" s="1897" t="s">
        <v>8088</v>
      </c>
      <c r="I19" s="1895"/>
    </row>
    <row r="20" spans="1:9" s="1892" customFormat="1" ht="22.5">
      <c r="A20" s="1898"/>
      <c r="B20" s="1899"/>
      <c r="C20" s="1899"/>
      <c r="D20" s="1899"/>
      <c r="E20" s="1900" t="s">
        <v>8089</v>
      </c>
      <c r="F20" s="1900">
        <v>400</v>
      </c>
      <c r="G20" s="1900">
        <v>415</v>
      </c>
      <c r="H20" s="1900">
        <v>440</v>
      </c>
      <c r="I20" s="1899"/>
    </row>
    <row r="21" spans="1:9" ht="18" customHeight="1">
      <c r="A21" s="1585" t="s">
        <v>6031</v>
      </c>
      <c r="B21" s="1585" t="s">
        <v>2770</v>
      </c>
      <c r="C21" s="1586" t="s">
        <v>2772</v>
      </c>
      <c r="D21" s="1587" t="s">
        <v>4221</v>
      </c>
      <c r="E21" s="1587" t="s">
        <v>2771</v>
      </c>
      <c r="F21" s="1575"/>
      <c r="G21" s="1588"/>
      <c r="H21" s="1947"/>
    </row>
    <row r="22" spans="1:9" ht="18" customHeight="1">
      <c r="A22" s="1724" t="s">
        <v>7039</v>
      </c>
      <c r="B22" s="1724" t="s">
        <v>7040</v>
      </c>
      <c r="C22" s="766">
        <v>30</v>
      </c>
      <c r="D22" s="766">
        <v>1</v>
      </c>
      <c r="E22" s="766">
        <v>30</v>
      </c>
      <c r="F22" s="1901">
        <f>ROUND(VLOOKUP($A22,'[2]Power Factor Correction'!$A:$H,6,FALSE),0)</f>
        <v>22</v>
      </c>
      <c r="G22" s="1901">
        <f>ROUND(VLOOKUP($A22,'[2]Power Factor Correction'!$A:$H,7,FALSE),0)</f>
        <v>27</v>
      </c>
      <c r="H22" s="1901">
        <f>ROUND(VLOOKUP($A22,'[2]Power Factor Correction'!$A:$H,8,FALSE),0)</f>
        <v>30</v>
      </c>
    </row>
    <row r="23" spans="1:9" ht="18" customHeight="1">
      <c r="A23" s="1724" t="s">
        <v>7041</v>
      </c>
      <c r="B23" s="1724" t="s">
        <v>7042</v>
      </c>
      <c r="C23" s="766">
        <v>60</v>
      </c>
      <c r="D23" s="766">
        <v>1</v>
      </c>
      <c r="E23" s="766">
        <v>60</v>
      </c>
      <c r="F23" s="1901">
        <f>ROUND(VLOOKUP($A23,'[2]Power Factor Correction'!$A:$H,6,FALSE),0)</f>
        <v>44</v>
      </c>
      <c r="G23" s="1901">
        <f>ROUND(VLOOKUP($A23,'[2]Power Factor Correction'!$A:$H,7,FALSE),0)</f>
        <v>53</v>
      </c>
      <c r="H23" s="1901">
        <f>ROUND(VLOOKUP($A23,'[2]Power Factor Correction'!$A:$H,8,FALSE),0)</f>
        <v>60</v>
      </c>
    </row>
    <row r="24" spans="1:9" ht="18" customHeight="1">
      <c r="A24" s="1724" t="s">
        <v>7043</v>
      </c>
      <c r="B24" s="1724" t="s">
        <v>7042</v>
      </c>
      <c r="C24" s="766">
        <v>30</v>
      </c>
      <c r="D24" s="766">
        <v>2</v>
      </c>
      <c r="E24" s="766">
        <v>60</v>
      </c>
      <c r="F24" s="1901">
        <f>ROUND(VLOOKUP($A24,'[2]Power Factor Correction'!$A:$H,6,FALSE),0)</f>
        <v>44</v>
      </c>
      <c r="G24" s="1901">
        <f>ROUND(VLOOKUP($A24,'[2]Power Factor Correction'!$A:$H,7,FALSE),0)</f>
        <v>53</v>
      </c>
      <c r="H24" s="1901">
        <f>ROUND(VLOOKUP($A24,'[2]Power Factor Correction'!$A:$H,8,FALSE),0)</f>
        <v>60</v>
      </c>
    </row>
    <row r="25" spans="1:9" ht="18" customHeight="1">
      <c r="A25" s="1724" t="s">
        <v>7044</v>
      </c>
      <c r="B25" s="1724" t="s">
        <v>7045</v>
      </c>
      <c r="C25" s="766">
        <v>60</v>
      </c>
      <c r="D25" s="766">
        <v>2</v>
      </c>
      <c r="E25" s="766">
        <v>120</v>
      </c>
      <c r="F25" s="1901">
        <f>ROUND(VLOOKUP($A25,'[2]Power Factor Correction'!$A:$H,6,FALSE),0)</f>
        <v>88</v>
      </c>
      <c r="G25" s="1901">
        <f>ROUND(VLOOKUP($A25,'[2]Power Factor Correction'!$A:$H,7,FALSE),0)</f>
        <v>107</v>
      </c>
      <c r="H25" s="1901">
        <f>ROUND(VLOOKUP($A25,'[2]Power Factor Correction'!$A:$H,8,FALSE),0)</f>
        <v>120</v>
      </c>
    </row>
    <row r="26" spans="1:9" ht="18" customHeight="1">
      <c r="A26" s="1724" t="s">
        <v>7046</v>
      </c>
      <c r="B26" s="1724" t="s">
        <v>7047</v>
      </c>
      <c r="C26" s="766">
        <v>30</v>
      </c>
      <c r="D26" s="766">
        <v>3</v>
      </c>
      <c r="E26" s="766">
        <v>90</v>
      </c>
      <c r="F26" s="1901">
        <f>ROUND(VLOOKUP($A26,'[2]Power Factor Correction'!$A:$H,6,FALSE),0)</f>
        <v>66</v>
      </c>
      <c r="G26" s="1901">
        <f>ROUND(VLOOKUP($A26,'[2]Power Factor Correction'!$A:$H,7,FALSE),0)</f>
        <v>80</v>
      </c>
      <c r="H26" s="1901">
        <f>ROUND(VLOOKUP($A26,'[2]Power Factor Correction'!$A:$H,8,FALSE),0)</f>
        <v>90</v>
      </c>
    </row>
    <row r="27" spans="1:9" ht="18" customHeight="1">
      <c r="A27" s="1724" t="s">
        <v>7048</v>
      </c>
      <c r="B27" s="1725" t="s">
        <v>7045</v>
      </c>
      <c r="C27" s="1487">
        <v>30</v>
      </c>
      <c r="D27" s="1487">
        <v>4</v>
      </c>
      <c r="E27" s="1487">
        <v>120</v>
      </c>
      <c r="F27" s="1901">
        <f>ROUND(VLOOKUP($A27,'[2]Power Factor Correction'!$A:$H,6,FALSE),0)</f>
        <v>88</v>
      </c>
      <c r="G27" s="1901">
        <f>ROUND(VLOOKUP($A27,'[2]Power Factor Correction'!$A:$H,7,FALSE),0)</f>
        <v>107</v>
      </c>
      <c r="H27" s="1901">
        <f>ROUND(VLOOKUP($A27,'[2]Power Factor Correction'!$A:$H,8,FALSE),0)</f>
        <v>120</v>
      </c>
    </row>
    <row r="28" spans="1:9" ht="18" customHeight="1">
      <c r="A28" s="1589" t="s">
        <v>7012</v>
      </c>
      <c r="H28" s="1588"/>
    </row>
    <row r="29" spans="1:9" ht="18" customHeight="1">
      <c r="A29" s="1583" t="s">
        <v>6724</v>
      </c>
      <c r="G29" s="1588"/>
      <c r="H29" s="1588"/>
    </row>
    <row r="30" spans="1:9" ht="18" customHeight="1">
      <c r="A30" s="1590"/>
      <c r="G30" s="1588"/>
      <c r="H30" s="1588"/>
    </row>
    <row r="31" spans="1:9" ht="18" customHeight="1">
      <c r="A31" s="1585" t="s">
        <v>6031</v>
      </c>
      <c r="B31" s="1585" t="s">
        <v>2770</v>
      </c>
      <c r="C31" s="1586" t="s">
        <v>2772</v>
      </c>
      <c r="D31" s="1587" t="s">
        <v>4221</v>
      </c>
      <c r="E31" s="1587" t="s">
        <v>2771</v>
      </c>
      <c r="F31" s="1588"/>
      <c r="G31" s="1588"/>
    </row>
    <row r="32" spans="1:9" ht="18" customHeight="1">
      <c r="A32" s="1726" t="s">
        <v>6725</v>
      </c>
      <c r="B32" s="1726" t="s">
        <v>6618</v>
      </c>
      <c r="C32" s="1727">
        <v>25</v>
      </c>
      <c r="D32" s="1727">
        <v>1</v>
      </c>
      <c r="E32" s="1727">
        <v>25</v>
      </c>
      <c r="F32" s="1588"/>
      <c r="G32" s="1588"/>
    </row>
    <row r="33" spans="1:9" ht="18" customHeight="1">
      <c r="A33" s="1728" t="s">
        <v>6726</v>
      </c>
      <c r="B33" s="1728" t="s">
        <v>6620</v>
      </c>
      <c r="C33" s="1729">
        <v>50</v>
      </c>
      <c r="D33" s="1729">
        <v>1</v>
      </c>
      <c r="E33" s="1729">
        <v>50</v>
      </c>
      <c r="F33" s="1588"/>
      <c r="G33" s="1588"/>
    </row>
    <row r="34" spans="1:9" ht="18" customHeight="1">
      <c r="A34" s="1728" t="s">
        <v>6727</v>
      </c>
      <c r="B34" s="1728" t="s">
        <v>6620</v>
      </c>
      <c r="C34" s="1729">
        <v>25</v>
      </c>
      <c r="D34" s="1729">
        <v>2</v>
      </c>
      <c r="E34" s="1729">
        <v>50</v>
      </c>
      <c r="F34" s="1588"/>
      <c r="G34" s="1588"/>
    </row>
    <row r="35" spans="1:9" ht="18" customHeight="1">
      <c r="A35" s="1728" t="s">
        <v>6728</v>
      </c>
      <c r="B35" s="1728" t="s">
        <v>6721</v>
      </c>
      <c r="C35" s="1729">
        <v>50</v>
      </c>
      <c r="D35" s="1729">
        <v>2</v>
      </c>
      <c r="E35" s="1729">
        <v>100</v>
      </c>
      <c r="F35" s="1588"/>
      <c r="G35" s="1588"/>
    </row>
    <row r="36" spans="1:9" ht="18" customHeight="1">
      <c r="A36" s="1728" t="s">
        <v>6729</v>
      </c>
      <c r="B36" s="1728" t="s">
        <v>6723</v>
      </c>
      <c r="C36" s="1729">
        <v>25</v>
      </c>
      <c r="D36" s="1729">
        <v>3</v>
      </c>
      <c r="E36" s="1729">
        <v>75</v>
      </c>
      <c r="F36" s="1588"/>
      <c r="G36" s="1588"/>
    </row>
    <row r="37" spans="1:9" ht="18" customHeight="1">
      <c r="A37" s="1589" t="s">
        <v>7012</v>
      </c>
      <c r="G37" s="1588"/>
      <c r="H37" s="1588"/>
    </row>
    <row r="38" spans="1:9" ht="18" customHeight="1">
      <c r="A38" s="1589"/>
      <c r="G38" s="1588"/>
      <c r="H38" s="1588" t="s">
        <v>2308</v>
      </c>
    </row>
    <row r="39" spans="1:9" s="1891" customFormat="1">
      <c r="A39" s="1894"/>
      <c r="B39" s="1895"/>
      <c r="C39" s="1895"/>
      <c r="D39" s="1895"/>
      <c r="E39" s="1896"/>
      <c r="F39" s="1897" t="s">
        <v>8088</v>
      </c>
      <c r="G39" s="1897" t="s">
        <v>8088</v>
      </c>
      <c r="H39" s="1897" t="s">
        <v>8088</v>
      </c>
      <c r="I39" s="1895"/>
    </row>
    <row r="40" spans="1:9" s="1892" customFormat="1" ht="22.5">
      <c r="A40" s="1898"/>
      <c r="B40" s="1899"/>
      <c r="C40" s="1899"/>
      <c r="D40" s="1899"/>
      <c r="E40" s="1900" t="s">
        <v>8089</v>
      </c>
      <c r="F40" s="1900">
        <v>400</v>
      </c>
      <c r="G40" s="1900">
        <v>415</v>
      </c>
      <c r="H40" s="1900">
        <v>440</v>
      </c>
    </row>
    <row r="41" spans="1:9" ht="18" customHeight="1">
      <c r="A41" s="1585" t="s">
        <v>6031</v>
      </c>
      <c r="B41" s="1585" t="s">
        <v>2770</v>
      </c>
      <c r="C41" s="1586" t="s">
        <v>2772</v>
      </c>
      <c r="D41" s="1587" t="s">
        <v>4221</v>
      </c>
      <c r="E41" s="1587" t="s">
        <v>2771</v>
      </c>
      <c r="F41" s="1575"/>
      <c r="G41" s="1588"/>
      <c r="H41" s="1947"/>
    </row>
    <row r="42" spans="1:9" ht="18" customHeight="1">
      <c r="A42" s="1726" t="s">
        <v>7049</v>
      </c>
      <c r="B42" s="1726" t="s">
        <v>7040</v>
      </c>
      <c r="C42" s="1727">
        <v>30</v>
      </c>
      <c r="D42" s="1727">
        <v>1</v>
      </c>
      <c r="E42" s="1727">
        <v>30</v>
      </c>
      <c r="F42" s="1901">
        <f>ROUND(VLOOKUP($A42,'[2]Power Factor Correction'!$A:$H,6,FALSE),0)</f>
        <v>22</v>
      </c>
      <c r="G42" s="1901">
        <f>ROUND(VLOOKUP($A42,'[2]Power Factor Correction'!$A:$H,7,FALSE),0)</f>
        <v>27</v>
      </c>
      <c r="H42" s="1901">
        <f>ROUND(VLOOKUP($A42,'[2]Power Factor Correction'!$A:$H,8,FALSE),0)</f>
        <v>30</v>
      </c>
    </row>
    <row r="43" spans="1:9" ht="18" customHeight="1">
      <c r="A43" s="1728" t="s">
        <v>7050</v>
      </c>
      <c r="B43" s="1728" t="s">
        <v>7042</v>
      </c>
      <c r="C43" s="1729">
        <v>60</v>
      </c>
      <c r="D43" s="1729">
        <v>1</v>
      </c>
      <c r="E43" s="1729">
        <v>60</v>
      </c>
      <c r="F43" s="1901">
        <f>ROUND(VLOOKUP($A43,'[2]Power Factor Correction'!$A:$H,6,FALSE),0)</f>
        <v>44</v>
      </c>
      <c r="G43" s="1901">
        <f>ROUND(VLOOKUP($A43,'[2]Power Factor Correction'!$A:$H,7,FALSE),0)</f>
        <v>53</v>
      </c>
      <c r="H43" s="1901">
        <f>ROUND(VLOOKUP($A43,'[2]Power Factor Correction'!$A:$H,8,FALSE),0)</f>
        <v>60</v>
      </c>
    </row>
    <row r="44" spans="1:9" ht="18" customHeight="1">
      <c r="A44" s="1728" t="s">
        <v>7051</v>
      </c>
      <c r="B44" s="1728" t="s">
        <v>7042</v>
      </c>
      <c r="C44" s="1729">
        <v>30</v>
      </c>
      <c r="D44" s="1729">
        <v>2</v>
      </c>
      <c r="E44" s="1729">
        <v>60</v>
      </c>
      <c r="F44" s="1901">
        <f>ROUND(VLOOKUP($A44,'[2]Power Factor Correction'!$A:$H,6,FALSE),0)</f>
        <v>44</v>
      </c>
      <c r="G44" s="1901">
        <f>ROUND(VLOOKUP($A44,'[2]Power Factor Correction'!$A:$H,7,FALSE),0)</f>
        <v>53</v>
      </c>
      <c r="H44" s="1901">
        <f>ROUND(VLOOKUP($A44,'[2]Power Factor Correction'!$A:$H,8,FALSE),0)</f>
        <v>60</v>
      </c>
    </row>
    <row r="45" spans="1:9" ht="18" customHeight="1">
      <c r="A45" s="1728" t="s">
        <v>7052</v>
      </c>
      <c r="B45" s="1728" t="s">
        <v>7045</v>
      </c>
      <c r="C45" s="1729">
        <v>60</v>
      </c>
      <c r="D45" s="1729">
        <v>2</v>
      </c>
      <c r="E45" s="1729">
        <v>120</v>
      </c>
      <c r="F45" s="1901">
        <f>ROUND(VLOOKUP($A45,'[2]Power Factor Correction'!$A:$H,6,FALSE),0)</f>
        <v>88</v>
      </c>
      <c r="G45" s="1901">
        <f>ROUND(VLOOKUP($A45,'[2]Power Factor Correction'!$A:$H,7,FALSE),0)</f>
        <v>107</v>
      </c>
      <c r="H45" s="1901">
        <f>ROUND(VLOOKUP($A45,'[2]Power Factor Correction'!$A:$H,8,FALSE),0)</f>
        <v>120</v>
      </c>
    </row>
    <row r="46" spans="1:9" ht="18" customHeight="1">
      <c r="A46" s="1728" t="s">
        <v>7053</v>
      </c>
      <c r="B46" s="1728" t="s">
        <v>7047</v>
      </c>
      <c r="C46" s="1729">
        <v>30</v>
      </c>
      <c r="D46" s="1729">
        <v>3</v>
      </c>
      <c r="E46" s="1729">
        <v>90</v>
      </c>
      <c r="F46" s="1901">
        <f>ROUND(VLOOKUP($A46,'[2]Power Factor Correction'!$A:$H,6,FALSE),0)</f>
        <v>66</v>
      </c>
      <c r="G46" s="1901">
        <f>ROUND(VLOOKUP($A46,'[2]Power Factor Correction'!$A:$H,7,FALSE),0)</f>
        <v>80</v>
      </c>
      <c r="H46" s="1901">
        <f>ROUND(VLOOKUP($A46,'[2]Power Factor Correction'!$A:$H,8,FALSE),0)</f>
        <v>90</v>
      </c>
    </row>
    <row r="47" spans="1:9" ht="18" customHeight="1">
      <c r="A47" s="1589" t="s">
        <v>7012</v>
      </c>
      <c r="G47" s="1588"/>
      <c r="H47" s="1588"/>
    </row>
    <row r="48" spans="1:9" ht="18" customHeight="1">
      <c r="A48" s="1589"/>
      <c r="G48" s="1588"/>
      <c r="H48" s="1588"/>
    </row>
    <row r="49" spans="1:8" ht="18" customHeight="1">
      <c r="A49" s="1589"/>
      <c r="G49" s="1588"/>
      <c r="H49" s="1588"/>
    </row>
    <row r="50" spans="1:8" ht="18" customHeight="1">
      <c r="A50" s="1589"/>
      <c r="G50" s="1588"/>
      <c r="H50" s="1588"/>
    </row>
    <row r="51" spans="1:8" ht="18" customHeight="1">
      <c r="A51" s="1589"/>
      <c r="G51" s="1588"/>
      <c r="H51" s="1588"/>
    </row>
    <row r="52" spans="1:8" ht="18" customHeight="1">
      <c r="A52" s="1589"/>
      <c r="G52" s="1588"/>
      <c r="H52" s="1588"/>
    </row>
    <row r="53" spans="1:8" ht="18" customHeight="1">
      <c r="A53" s="1589"/>
      <c r="G53" s="1588"/>
      <c r="H53" s="1588"/>
    </row>
    <row r="54" spans="1:8" ht="18" customHeight="1">
      <c r="A54" s="1589"/>
      <c r="G54" s="1588"/>
      <c r="H54" s="1588"/>
    </row>
    <row r="55" spans="1:8" ht="18" customHeight="1">
      <c r="A55" s="1589"/>
      <c r="G55" s="1588"/>
      <c r="H55" s="1588"/>
    </row>
    <row r="56" spans="1:8" ht="18" customHeight="1">
      <c r="A56" s="1589"/>
      <c r="G56" s="1588"/>
      <c r="H56" s="1588"/>
    </row>
    <row r="57" spans="1:8" ht="18" customHeight="1">
      <c r="A57" s="1589"/>
      <c r="G57" s="1588"/>
      <c r="H57" s="1588"/>
    </row>
    <row r="58" spans="1:8" ht="18" customHeight="1">
      <c r="A58" s="1589"/>
      <c r="G58" s="1588"/>
      <c r="H58" s="1588"/>
    </row>
    <row r="59" spans="1:8" ht="35.1" customHeight="1">
      <c r="A59" s="1591" t="s">
        <v>2769</v>
      </c>
      <c r="B59" s="1592"/>
      <c r="C59" s="1592"/>
      <c r="D59" s="1592"/>
      <c r="E59" s="1593"/>
      <c r="F59" s="1593"/>
      <c r="G59" s="1588"/>
      <c r="H59" s="1588"/>
    </row>
    <row r="60" spans="1:8" ht="18" customHeight="1">
      <c r="A60" s="2151" t="s">
        <v>5850</v>
      </c>
      <c r="B60" s="2152"/>
      <c r="G60" s="1588"/>
      <c r="H60" s="1588"/>
    </row>
    <row r="61" spans="1:8" ht="18" customHeight="1">
      <c r="A61" s="1589"/>
      <c r="G61" s="1588"/>
      <c r="H61" s="1588"/>
    </row>
    <row r="62" spans="1:8" ht="18" customHeight="1">
      <c r="A62" s="1583" t="s">
        <v>5613</v>
      </c>
      <c r="G62" s="1588"/>
      <c r="H62" s="1588"/>
    </row>
    <row r="63" spans="1:8" ht="18" customHeight="1">
      <c r="A63" s="1584"/>
      <c r="G63" s="1588"/>
      <c r="H63" s="1588"/>
    </row>
    <row r="64" spans="1:8" ht="18" customHeight="1">
      <c r="A64" s="1585" t="s">
        <v>6031</v>
      </c>
      <c r="B64" s="1585" t="s">
        <v>2770</v>
      </c>
      <c r="C64" s="1586" t="s">
        <v>2772</v>
      </c>
      <c r="D64" s="1587" t="s">
        <v>4221</v>
      </c>
      <c r="E64" s="1587" t="s">
        <v>2771</v>
      </c>
      <c r="F64" s="1588"/>
      <c r="G64" s="1588"/>
    </row>
    <row r="65" spans="1:9" ht="18" customHeight="1">
      <c r="A65" s="1725" t="s">
        <v>5614</v>
      </c>
      <c r="B65" s="1725" t="s">
        <v>5615</v>
      </c>
      <c r="C65" s="1487">
        <v>12.5</v>
      </c>
      <c r="D65" s="1487">
        <v>1</v>
      </c>
      <c r="E65" s="1487">
        <v>12.5</v>
      </c>
      <c r="F65" s="1588"/>
      <c r="G65" s="1588"/>
    </row>
    <row r="66" spans="1:9" ht="18" customHeight="1">
      <c r="A66" s="1724" t="s">
        <v>5616</v>
      </c>
      <c r="B66" s="1724" t="s">
        <v>6618</v>
      </c>
      <c r="C66" s="766">
        <v>12.5</v>
      </c>
      <c r="D66" s="766">
        <v>2</v>
      </c>
      <c r="E66" s="766">
        <v>25</v>
      </c>
      <c r="F66" s="1588"/>
      <c r="G66" s="1588"/>
    </row>
    <row r="67" spans="1:9" ht="18" customHeight="1">
      <c r="A67" s="1724" t="s">
        <v>5617</v>
      </c>
      <c r="B67" s="1724" t="s">
        <v>6618</v>
      </c>
      <c r="C67" s="766">
        <v>25</v>
      </c>
      <c r="D67" s="766">
        <v>1</v>
      </c>
      <c r="E67" s="766">
        <v>25</v>
      </c>
      <c r="F67" s="1588"/>
      <c r="G67" s="1588"/>
    </row>
    <row r="68" spans="1:9" ht="18" customHeight="1">
      <c r="A68" s="1724" t="s">
        <v>5618</v>
      </c>
      <c r="B68" s="1724" t="s">
        <v>6620</v>
      </c>
      <c r="C68" s="766">
        <v>50</v>
      </c>
      <c r="D68" s="766">
        <v>1</v>
      </c>
      <c r="E68" s="766">
        <v>50</v>
      </c>
      <c r="F68" s="1588"/>
      <c r="G68" s="1588"/>
    </row>
    <row r="69" spans="1:9" ht="18" customHeight="1">
      <c r="A69" s="47" t="s">
        <v>7284</v>
      </c>
      <c r="F69" s="1588"/>
      <c r="G69" s="1588"/>
    </row>
    <row r="70" spans="1:9" ht="18" customHeight="1">
      <c r="A70" s="1589"/>
      <c r="G70" s="1588"/>
      <c r="H70" s="1588"/>
    </row>
    <row r="71" spans="1:9" ht="18" customHeight="1">
      <c r="A71" s="1589"/>
      <c r="G71" s="1588"/>
      <c r="H71" s="1588"/>
    </row>
    <row r="72" spans="1:9" s="1891" customFormat="1">
      <c r="A72" s="1894"/>
      <c r="B72" s="1895"/>
      <c r="C72" s="1895"/>
      <c r="D72" s="1895"/>
      <c r="E72" s="1896"/>
      <c r="F72" s="1897" t="s">
        <v>8088</v>
      </c>
      <c r="G72" s="1897" t="s">
        <v>8088</v>
      </c>
      <c r="H72" s="1897" t="s">
        <v>8088</v>
      </c>
      <c r="I72" s="1895"/>
    </row>
    <row r="73" spans="1:9" s="1892" customFormat="1" ht="22.5">
      <c r="A73" s="1898"/>
      <c r="B73" s="1899"/>
      <c r="C73" s="1899"/>
      <c r="D73" s="1899"/>
      <c r="E73" s="1900" t="s">
        <v>8089</v>
      </c>
      <c r="F73" s="1900">
        <v>400</v>
      </c>
      <c r="G73" s="1900">
        <v>415</v>
      </c>
      <c r="H73" s="1900">
        <v>440</v>
      </c>
      <c r="I73" s="1899"/>
    </row>
    <row r="74" spans="1:9" ht="18" customHeight="1">
      <c r="A74" s="1724" t="s">
        <v>7014</v>
      </c>
      <c r="B74" s="1724" t="s">
        <v>7015</v>
      </c>
      <c r="C74" s="766">
        <v>12.5</v>
      </c>
      <c r="D74" s="766">
        <v>1</v>
      </c>
      <c r="E74" s="766">
        <v>12.5</v>
      </c>
      <c r="F74" s="1901">
        <f>ROUND(VLOOKUP($A74,'[2]Power Factor Correction'!$A:$H,6,FALSE),0)</f>
        <v>9</v>
      </c>
      <c r="G74" s="1901">
        <f>ROUND(VLOOKUP($A74,'[2]Power Factor Correction'!$A:$H,7,FALSE),0)</f>
        <v>11</v>
      </c>
      <c r="H74" s="1901">
        <f>ROUND(VLOOKUP($A74,'[2]Power Factor Correction'!$A:$H,8,FALSE),1)</f>
        <v>12.5</v>
      </c>
    </row>
    <row r="75" spans="1:9" ht="18" customHeight="1">
      <c r="A75" s="1724" t="s">
        <v>7016</v>
      </c>
      <c r="B75" s="1724" t="s">
        <v>7006</v>
      </c>
      <c r="C75" s="766">
        <v>12.5</v>
      </c>
      <c r="D75" s="766">
        <v>2</v>
      </c>
      <c r="E75" s="766">
        <v>25</v>
      </c>
      <c r="F75" s="1901">
        <f>ROUND(VLOOKUP($A75,'[2]Power Factor Correction'!$A:$H,6,FALSE),0)</f>
        <v>18</v>
      </c>
      <c r="G75" s="1901">
        <f>ROUND(VLOOKUP($A75,'[2]Power Factor Correction'!$A:$H,7,FALSE),0)</f>
        <v>22</v>
      </c>
      <c r="H75" s="1901">
        <f>ROUND(VLOOKUP($A75,'[2]Power Factor Correction'!$A:$H,8,FALSE),0)</f>
        <v>25</v>
      </c>
    </row>
    <row r="76" spans="1:9" ht="18" customHeight="1">
      <c r="A76" s="1724" t="s">
        <v>7010</v>
      </c>
      <c r="B76" s="1724" t="s">
        <v>7006</v>
      </c>
      <c r="C76" s="766">
        <v>25</v>
      </c>
      <c r="D76" s="766">
        <v>1</v>
      </c>
      <c r="E76" s="766">
        <v>25</v>
      </c>
      <c r="F76" s="1901">
        <f>ROUND(VLOOKUP($A76,'[2]Power Factor Correction'!$A:$H,6,FALSE),0)</f>
        <v>18</v>
      </c>
      <c r="G76" s="1901">
        <f>ROUND(VLOOKUP($A76,'[2]Power Factor Correction'!$A:$H,7,FALSE),0)</f>
        <v>22</v>
      </c>
      <c r="H76" s="1901">
        <f>ROUND(VLOOKUP($A76,'[2]Power Factor Correction'!$A:$H,8,FALSE),0)</f>
        <v>25</v>
      </c>
    </row>
    <row r="77" spans="1:9" ht="18" customHeight="1">
      <c r="A77" s="1724" t="s">
        <v>7011</v>
      </c>
      <c r="B77" s="1724" t="s">
        <v>7007</v>
      </c>
      <c r="C77" s="766">
        <v>50</v>
      </c>
      <c r="D77" s="766">
        <v>1</v>
      </c>
      <c r="E77" s="766">
        <v>50</v>
      </c>
      <c r="F77" s="1901">
        <f>ROUND(VLOOKUP($A77,'[2]Power Factor Correction'!$A:$H,6,FALSE),0)</f>
        <v>37</v>
      </c>
      <c r="G77" s="1901">
        <f>ROUND(VLOOKUP($A77,'[2]Power Factor Correction'!$A:$H,7,FALSE),0)</f>
        <v>44</v>
      </c>
      <c r="H77" s="1901">
        <f>ROUND(VLOOKUP($A77,'[2]Power Factor Correction'!$A:$H,8,FALSE),0)</f>
        <v>50</v>
      </c>
    </row>
    <row r="78" spans="1:9" ht="18" customHeight="1">
      <c r="A78" s="47" t="s">
        <v>7284</v>
      </c>
      <c r="G78" s="1588"/>
      <c r="H78" s="1588"/>
    </row>
    <row r="79" spans="1:9" ht="18" customHeight="1">
      <c r="A79" s="1589"/>
      <c r="G79" s="1588"/>
      <c r="H79" s="1588"/>
    </row>
    <row r="80" spans="1:9" ht="18" customHeight="1">
      <c r="A80" s="1589"/>
      <c r="G80" s="1588"/>
      <c r="H80" s="1588"/>
    </row>
    <row r="81" spans="1:8" ht="18" customHeight="1">
      <c r="A81" s="1583" t="s">
        <v>7019</v>
      </c>
      <c r="G81" s="1588"/>
      <c r="H81" s="1588"/>
    </row>
    <row r="82" spans="1:8" ht="18" customHeight="1">
      <c r="A82" s="1594"/>
      <c r="G82" s="1588"/>
      <c r="H82" s="1588"/>
    </row>
    <row r="83" spans="1:8" ht="18" customHeight="1">
      <c r="A83" s="1585" t="s">
        <v>6031</v>
      </c>
      <c r="B83" s="1585" t="s">
        <v>2770</v>
      </c>
      <c r="C83" s="1586" t="s">
        <v>2772</v>
      </c>
      <c r="D83" s="1587" t="s">
        <v>4221</v>
      </c>
      <c r="E83" s="1587" t="s">
        <v>2771</v>
      </c>
      <c r="F83" s="1588"/>
      <c r="G83" s="1588"/>
    </row>
    <row r="84" spans="1:8" ht="18" customHeight="1">
      <c r="A84" s="1730" t="s">
        <v>5619</v>
      </c>
      <c r="B84" s="1730" t="s">
        <v>6618</v>
      </c>
      <c r="C84" s="1727">
        <v>25</v>
      </c>
      <c r="D84" s="1727">
        <v>1</v>
      </c>
      <c r="E84" s="1727">
        <v>25</v>
      </c>
      <c r="F84" s="1588"/>
      <c r="G84" s="1588"/>
    </row>
    <row r="85" spans="1:8" ht="18" customHeight="1">
      <c r="A85" s="1731" t="s">
        <v>5620</v>
      </c>
      <c r="B85" s="1731" t="s">
        <v>6620</v>
      </c>
      <c r="C85" s="1729">
        <v>50</v>
      </c>
      <c r="D85" s="1729">
        <v>1</v>
      </c>
      <c r="E85" s="1729">
        <v>50</v>
      </c>
      <c r="F85" s="1588"/>
    </row>
    <row r="86" spans="1:8" ht="18" customHeight="1">
      <c r="A86" s="1589" t="s">
        <v>6805</v>
      </c>
      <c r="G86" s="1588"/>
    </row>
    <row r="87" spans="1:8" ht="18" customHeight="1">
      <c r="A87" s="1589"/>
      <c r="G87" s="1588"/>
    </row>
    <row r="88" spans="1:8" ht="18" customHeight="1">
      <c r="A88" s="1583" t="s">
        <v>5621</v>
      </c>
      <c r="G88" s="1588"/>
    </row>
    <row r="89" spans="1:8" ht="18" customHeight="1">
      <c r="A89" s="1595"/>
      <c r="G89" s="1588"/>
    </row>
    <row r="90" spans="1:8" ht="18" customHeight="1">
      <c r="A90" s="1596" t="s">
        <v>6031</v>
      </c>
      <c r="B90" s="1585" t="s">
        <v>2770</v>
      </c>
      <c r="C90" s="1586" t="s">
        <v>2772</v>
      </c>
      <c r="D90" s="1597"/>
      <c r="E90" s="1598"/>
      <c r="F90" s="1588"/>
    </row>
    <row r="91" spans="1:8" ht="18" customHeight="1">
      <c r="A91" s="1705" t="s">
        <v>6897</v>
      </c>
      <c r="B91" s="1725" t="s">
        <v>5622</v>
      </c>
      <c r="C91" s="1487">
        <v>6</v>
      </c>
      <c r="D91" s="1588"/>
      <c r="E91" s="1599"/>
      <c r="F91" s="1588"/>
    </row>
    <row r="92" spans="1:8" ht="18" customHeight="1">
      <c r="A92" s="1722" t="s">
        <v>5623</v>
      </c>
      <c r="B92" s="1724" t="s">
        <v>5624</v>
      </c>
      <c r="C92" s="766">
        <v>12</v>
      </c>
      <c r="D92" s="1599"/>
      <c r="E92" s="1588"/>
      <c r="F92" s="1575"/>
    </row>
    <row r="93" spans="1:8" ht="15" customHeight="1">
      <c r="A93" s="1600"/>
      <c r="B93" s="1600"/>
      <c r="C93" s="1601"/>
      <c r="D93" s="1588"/>
      <c r="E93" s="1599"/>
      <c r="F93" s="1588"/>
    </row>
    <row r="94" spans="1:8" ht="49.5" customHeight="1">
      <c r="H94" s="1577"/>
    </row>
    <row r="95" spans="1:8" ht="37.5" customHeight="1">
      <c r="A95" s="1602" t="s">
        <v>2769</v>
      </c>
      <c r="E95" s="1575"/>
      <c r="F95" s="1575"/>
      <c r="G95" s="1588"/>
    </row>
    <row r="96" spans="1:8" ht="15" customHeight="1">
      <c r="A96" s="1603"/>
      <c r="E96" s="1604"/>
      <c r="F96" s="1579"/>
      <c r="G96" s="1588"/>
    </row>
    <row r="97" spans="1:7" ht="15" customHeight="1">
      <c r="A97" s="1578" t="s">
        <v>5851</v>
      </c>
      <c r="C97" s="1576"/>
      <c r="E97" s="1575"/>
      <c r="F97" s="1579"/>
      <c r="G97" s="1588"/>
    </row>
    <row r="98" spans="1:7" ht="15" customHeight="1">
      <c r="A98" s="1578"/>
      <c r="C98" s="1576"/>
      <c r="E98" s="1575"/>
      <c r="F98" s="1579"/>
      <c r="G98" s="1588"/>
    </row>
    <row r="99" spans="1:7" ht="15" customHeight="1">
      <c r="A99" s="1605"/>
      <c r="G99" s="1588"/>
    </row>
    <row r="100" spans="1:7" ht="15" customHeight="1">
      <c r="A100" s="1583" t="s">
        <v>3809</v>
      </c>
      <c r="G100" s="1588"/>
    </row>
    <row r="101" spans="1:7" ht="18" customHeight="1">
      <c r="A101" s="1584"/>
      <c r="G101" s="1588"/>
    </row>
    <row r="102" spans="1:7" ht="18" customHeight="1">
      <c r="A102" s="1596" t="s">
        <v>6031</v>
      </c>
      <c r="B102" s="1585" t="s">
        <v>2770</v>
      </c>
      <c r="C102" s="1606" t="s">
        <v>2772</v>
      </c>
      <c r="D102" s="1607" t="s">
        <v>4221</v>
      </c>
      <c r="E102" s="1587" t="s">
        <v>2771</v>
      </c>
      <c r="F102" s="1588"/>
      <c r="G102" s="1588"/>
    </row>
    <row r="103" spans="1:7" ht="18" customHeight="1">
      <c r="A103" s="1724" t="s">
        <v>3810</v>
      </c>
      <c r="B103" s="1724" t="s">
        <v>3811</v>
      </c>
      <c r="C103" s="766" t="s">
        <v>3812</v>
      </c>
      <c r="D103" s="766">
        <v>5</v>
      </c>
      <c r="E103" s="766">
        <v>125</v>
      </c>
      <c r="F103" s="1588"/>
      <c r="G103" s="1588"/>
    </row>
    <row r="104" spans="1:7" ht="18" customHeight="1">
      <c r="A104" s="1724" t="s">
        <v>3813</v>
      </c>
      <c r="B104" s="1724" t="s">
        <v>3814</v>
      </c>
      <c r="C104" s="766" t="s">
        <v>3812</v>
      </c>
      <c r="D104" s="766">
        <v>6</v>
      </c>
      <c r="E104" s="766">
        <v>150</v>
      </c>
      <c r="F104" s="1588"/>
      <c r="G104" s="1588"/>
    </row>
    <row r="105" spans="1:7" ht="18" customHeight="1">
      <c r="A105" s="1724" t="s">
        <v>3815</v>
      </c>
      <c r="B105" s="1724" t="s">
        <v>3816</v>
      </c>
      <c r="C105" s="766" t="s">
        <v>3812</v>
      </c>
      <c r="D105" s="766">
        <v>7</v>
      </c>
      <c r="E105" s="766">
        <v>175</v>
      </c>
      <c r="F105" s="1588"/>
      <c r="G105" s="1588"/>
    </row>
    <row r="106" spans="1:7" ht="18" customHeight="1">
      <c r="A106" s="1724" t="s">
        <v>3817</v>
      </c>
      <c r="B106" s="1724" t="s">
        <v>3818</v>
      </c>
      <c r="C106" s="766" t="s">
        <v>3812</v>
      </c>
      <c r="D106" s="766">
        <v>8</v>
      </c>
      <c r="E106" s="766">
        <v>200</v>
      </c>
      <c r="F106" s="1588"/>
      <c r="G106" s="1588"/>
    </row>
    <row r="107" spans="1:7" ht="18" customHeight="1">
      <c r="A107" s="1724" t="s">
        <v>3819</v>
      </c>
      <c r="B107" s="1724" t="s">
        <v>3820</v>
      </c>
      <c r="C107" s="766" t="s">
        <v>3812</v>
      </c>
      <c r="D107" s="766">
        <v>9</v>
      </c>
      <c r="E107" s="766">
        <v>225</v>
      </c>
      <c r="F107" s="1588"/>
      <c r="G107" s="1588"/>
    </row>
    <row r="108" spans="1:7" ht="18" customHeight="1">
      <c r="A108" s="1724" t="s">
        <v>3821</v>
      </c>
      <c r="B108" s="1724" t="s">
        <v>3822</v>
      </c>
      <c r="C108" s="766" t="s">
        <v>3812</v>
      </c>
      <c r="D108" s="766">
        <v>10</v>
      </c>
      <c r="E108" s="766">
        <v>250</v>
      </c>
      <c r="F108" s="1588"/>
      <c r="G108" s="1588"/>
    </row>
    <row r="109" spans="1:7" ht="18" customHeight="1">
      <c r="A109" s="1724" t="s">
        <v>3823</v>
      </c>
      <c r="B109" s="1724" t="s">
        <v>3824</v>
      </c>
      <c r="C109" s="766" t="s">
        <v>3812</v>
      </c>
      <c r="D109" s="766">
        <v>11</v>
      </c>
      <c r="E109" s="766">
        <v>275</v>
      </c>
      <c r="F109" s="1588"/>
      <c r="G109" s="1588"/>
    </row>
    <row r="110" spans="1:7" ht="18" customHeight="1">
      <c r="A110" s="1724" t="s">
        <v>3825</v>
      </c>
      <c r="B110" s="1724" t="s">
        <v>3826</v>
      </c>
      <c r="C110" s="766" t="s">
        <v>3812</v>
      </c>
      <c r="D110" s="766">
        <v>12</v>
      </c>
      <c r="E110" s="766">
        <v>300</v>
      </c>
      <c r="F110" s="1588"/>
      <c r="G110" s="1588"/>
    </row>
    <row r="111" spans="1:7" ht="18" customHeight="1">
      <c r="A111" s="1724" t="s">
        <v>3827</v>
      </c>
      <c r="B111" s="1724" t="s">
        <v>3828</v>
      </c>
      <c r="C111" s="766" t="s">
        <v>3812</v>
      </c>
      <c r="D111" s="766">
        <v>13</v>
      </c>
      <c r="E111" s="766">
        <v>325</v>
      </c>
      <c r="F111" s="1588"/>
      <c r="G111" s="1588"/>
    </row>
    <row r="112" spans="1:7" ht="18" customHeight="1">
      <c r="A112" s="1724" t="s">
        <v>3829</v>
      </c>
      <c r="B112" s="1724" t="s">
        <v>3830</v>
      </c>
      <c r="C112" s="766" t="s">
        <v>3812</v>
      </c>
      <c r="D112" s="766">
        <v>14</v>
      </c>
      <c r="E112" s="766">
        <v>350</v>
      </c>
      <c r="F112" s="1588"/>
      <c r="G112" s="1588"/>
    </row>
    <row r="113" spans="1:7" ht="18" customHeight="1">
      <c r="A113" s="1705" t="s">
        <v>3831</v>
      </c>
      <c r="B113" s="1725" t="s">
        <v>3832</v>
      </c>
      <c r="C113" s="1732" t="s">
        <v>3812</v>
      </c>
      <c r="D113" s="1732">
        <v>16</v>
      </c>
      <c r="E113" s="1487">
        <v>400</v>
      </c>
      <c r="F113" s="1588"/>
    </row>
    <row r="114" spans="1:7" ht="18" customHeight="1">
      <c r="A114" s="1589" t="s">
        <v>7027</v>
      </c>
      <c r="G114" s="1588"/>
    </row>
    <row r="115" spans="1:7" ht="18" customHeight="1">
      <c r="A115" s="1608"/>
      <c r="G115" s="1588"/>
    </row>
    <row r="116" spans="1:7" ht="18" customHeight="1">
      <c r="A116" s="1583" t="s">
        <v>3833</v>
      </c>
      <c r="G116" s="1588"/>
    </row>
    <row r="117" spans="1:7" ht="18" customHeight="1">
      <c r="A117" s="1595"/>
      <c r="G117" s="1588"/>
    </row>
    <row r="118" spans="1:7" ht="18" customHeight="1">
      <c r="A118" s="1596" t="s">
        <v>6031</v>
      </c>
      <c r="B118" s="1585" t="s">
        <v>2770</v>
      </c>
      <c r="C118" s="1606" t="s">
        <v>2772</v>
      </c>
      <c r="D118" s="1607" t="s">
        <v>4221</v>
      </c>
      <c r="E118" s="1607" t="s">
        <v>2771</v>
      </c>
      <c r="F118" s="1588"/>
      <c r="G118" s="1588"/>
    </row>
    <row r="119" spans="1:7" ht="18" customHeight="1">
      <c r="A119" s="1724" t="s">
        <v>3834</v>
      </c>
      <c r="B119" s="1724" t="s">
        <v>3835</v>
      </c>
      <c r="C119" s="766" t="s">
        <v>3812</v>
      </c>
      <c r="D119" s="766">
        <v>4</v>
      </c>
      <c r="E119" s="766">
        <v>100</v>
      </c>
      <c r="F119" s="1588"/>
      <c r="G119" s="1588"/>
    </row>
    <row r="120" spans="1:7" ht="18" customHeight="1">
      <c r="A120" s="1724" t="s">
        <v>3836</v>
      </c>
      <c r="B120" s="1724" t="s">
        <v>3814</v>
      </c>
      <c r="C120" s="766" t="s">
        <v>3812</v>
      </c>
      <c r="D120" s="766">
        <v>6</v>
      </c>
      <c r="E120" s="766">
        <v>150</v>
      </c>
      <c r="F120" s="1588"/>
      <c r="G120" s="1588"/>
    </row>
    <row r="121" spans="1:7" ht="18" customHeight="1">
      <c r="A121" s="1724" t="s">
        <v>3837</v>
      </c>
      <c r="B121" s="1724" t="s">
        <v>3818</v>
      </c>
      <c r="C121" s="766" t="s">
        <v>3812</v>
      </c>
      <c r="D121" s="766">
        <v>8</v>
      </c>
      <c r="E121" s="766">
        <v>200</v>
      </c>
      <c r="F121" s="1588"/>
      <c r="G121" s="1588"/>
    </row>
    <row r="122" spans="1:7" ht="18" customHeight="1">
      <c r="A122" s="1724" t="s">
        <v>3838</v>
      </c>
      <c r="B122" s="1724" t="s">
        <v>3822</v>
      </c>
      <c r="C122" s="766">
        <v>50</v>
      </c>
      <c r="D122" s="766">
        <v>5</v>
      </c>
      <c r="E122" s="766">
        <v>250</v>
      </c>
      <c r="F122" s="1588"/>
      <c r="G122" s="1588"/>
    </row>
    <row r="123" spans="1:7" ht="18" customHeight="1">
      <c r="A123" s="1724" t="s">
        <v>3839</v>
      </c>
      <c r="B123" s="1724" t="s">
        <v>3826</v>
      </c>
      <c r="C123" s="766">
        <v>50</v>
      </c>
      <c r="D123" s="766">
        <v>6</v>
      </c>
      <c r="E123" s="766">
        <v>300</v>
      </c>
      <c r="F123" s="1588"/>
      <c r="G123" s="1588"/>
    </row>
    <row r="124" spans="1:7" ht="18" customHeight="1">
      <c r="A124" s="1724" t="s">
        <v>3840</v>
      </c>
      <c r="B124" s="1724" t="s">
        <v>3830</v>
      </c>
      <c r="C124" s="766">
        <v>50</v>
      </c>
      <c r="D124" s="766">
        <v>7</v>
      </c>
      <c r="E124" s="766">
        <v>350</v>
      </c>
      <c r="F124" s="1588"/>
      <c r="G124" s="1588"/>
    </row>
    <row r="125" spans="1:7" ht="18" customHeight="1">
      <c r="A125" s="1724" t="s">
        <v>3841</v>
      </c>
      <c r="B125" s="1724" t="s">
        <v>3832</v>
      </c>
      <c r="C125" s="766">
        <v>50</v>
      </c>
      <c r="D125" s="766">
        <v>8</v>
      </c>
      <c r="E125" s="766">
        <v>400</v>
      </c>
      <c r="F125" s="1588"/>
      <c r="G125" s="1588"/>
    </row>
    <row r="126" spans="1:7" ht="18" customHeight="1">
      <c r="A126" s="1724" t="s">
        <v>3842</v>
      </c>
      <c r="B126" s="1724" t="s">
        <v>3843</v>
      </c>
      <c r="C126" s="766">
        <v>50</v>
      </c>
      <c r="D126" s="766">
        <v>9</v>
      </c>
      <c r="E126" s="766">
        <v>450</v>
      </c>
      <c r="F126" s="1588"/>
      <c r="G126" s="1588"/>
    </row>
    <row r="127" spans="1:7" ht="15" customHeight="1">
      <c r="A127" s="1724" t="s">
        <v>3844</v>
      </c>
      <c r="B127" s="1724" t="s">
        <v>5848</v>
      </c>
      <c r="C127" s="766">
        <v>50</v>
      </c>
      <c r="D127" s="766">
        <v>10</v>
      </c>
      <c r="E127" s="766">
        <v>500</v>
      </c>
      <c r="F127" s="1588"/>
    </row>
    <row r="128" spans="1:7" ht="15" customHeight="1">
      <c r="A128" s="1589" t="s">
        <v>7027</v>
      </c>
      <c r="G128" s="1588"/>
    </row>
    <row r="129" spans="1:8" ht="15" customHeight="1">
      <c r="G129" s="1588"/>
    </row>
    <row r="130" spans="1:8" ht="15" customHeight="1">
      <c r="G130" s="1588"/>
    </row>
    <row r="131" spans="1:8" ht="15" customHeight="1">
      <c r="G131" s="1588"/>
    </row>
    <row r="132" spans="1:8" ht="15" customHeight="1">
      <c r="G132" s="1588"/>
    </row>
    <row r="133" spans="1:8" ht="15" customHeight="1">
      <c r="G133" s="1588"/>
    </row>
    <row r="134" spans="1:8" ht="15" customHeight="1">
      <c r="G134" s="1588"/>
    </row>
    <row r="135" spans="1:8" ht="15" customHeight="1">
      <c r="G135" s="1588"/>
    </row>
    <row r="136" spans="1:8" ht="15" customHeight="1">
      <c r="G136" s="1588"/>
    </row>
    <row r="137" spans="1:8" ht="15" customHeight="1">
      <c r="G137" s="1588"/>
    </row>
    <row r="138" spans="1:8" ht="15" customHeight="1">
      <c r="G138" s="1588"/>
    </row>
    <row r="139" spans="1:8" ht="15" customHeight="1">
      <c r="G139" s="1588"/>
    </row>
    <row r="140" spans="1:8" ht="15" customHeight="1">
      <c r="G140" s="1588"/>
    </row>
    <row r="141" spans="1:8" ht="24" customHeight="1">
      <c r="G141" s="1588"/>
      <c r="H141" s="1577"/>
    </row>
    <row r="142" spans="1:8" ht="36" customHeight="1">
      <c r="A142" s="1602" t="s">
        <v>2769</v>
      </c>
      <c r="E142" s="1604"/>
      <c r="F142" s="1579"/>
      <c r="G142" s="1588"/>
    </row>
    <row r="143" spans="1:8" ht="15" customHeight="1">
      <c r="A143" s="1603"/>
      <c r="E143" s="1604"/>
      <c r="F143" s="1579"/>
      <c r="G143" s="1588"/>
    </row>
    <row r="144" spans="1:8" ht="15" customHeight="1">
      <c r="A144" s="1578" t="s">
        <v>1606</v>
      </c>
      <c r="C144" s="1576"/>
      <c r="E144" s="1575"/>
      <c r="F144" s="1579"/>
      <c r="G144" s="1588"/>
    </row>
    <row r="145" spans="1:7" ht="15" customHeight="1">
      <c r="A145" s="1581"/>
      <c r="G145" s="1588"/>
    </row>
    <row r="146" spans="1:7" ht="15" customHeight="1">
      <c r="A146" s="1609"/>
      <c r="G146" s="1588"/>
    </row>
    <row r="147" spans="1:7" ht="18" customHeight="1">
      <c r="A147" s="1605"/>
      <c r="G147" s="1588"/>
    </row>
    <row r="148" spans="1:7" ht="18" customHeight="1">
      <c r="A148" s="1596" t="s">
        <v>6031</v>
      </c>
      <c r="B148" s="1585" t="s">
        <v>2770</v>
      </c>
      <c r="C148" s="1606" t="s">
        <v>2772</v>
      </c>
      <c r="D148" s="1607" t="s">
        <v>4221</v>
      </c>
      <c r="E148" s="1587" t="s">
        <v>2771</v>
      </c>
      <c r="F148" s="1588"/>
      <c r="G148" s="1588"/>
    </row>
    <row r="149" spans="1:7" ht="18" customHeight="1">
      <c r="A149" s="1724" t="s">
        <v>5849</v>
      </c>
      <c r="B149" s="1724" t="s">
        <v>3653</v>
      </c>
      <c r="C149" s="766">
        <v>20</v>
      </c>
      <c r="D149" s="766">
        <v>1</v>
      </c>
      <c r="E149" s="766">
        <v>20</v>
      </c>
      <c r="F149" s="1588"/>
    </row>
    <row r="150" spans="1:7" ht="18" customHeight="1">
      <c r="A150" s="1724" t="s">
        <v>3654</v>
      </c>
      <c r="B150" s="1724" t="s">
        <v>3655</v>
      </c>
      <c r="C150" s="766">
        <v>25</v>
      </c>
      <c r="D150" s="766">
        <v>1</v>
      </c>
      <c r="E150" s="766">
        <v>25</v>
      </c>
      <c r="F150" s="1588"/>
    </row>
    <row r="151" spans="1:7" ht="18" customHeight="1">
      <c r="A151" s="1724" t="s">
        <v>3656</v>
      </c>
      <c r="B151" s="1724" t="s">
        <v>3657</v>
      </c>
      <c r="C151" s="766">
        <v>30</v>
      </c>
      <c r="D151" s="766">
        <v>1</v>
      </c>
      <c r="E151" s="766">
        <v>30</v>
      </c>
      <c r="F151" s="1588"/>
    </row>
    <row r="152" spans="1:7" ht="18" customHeight="1">
      <c r="A152" s="1724" t="s">
        <v>3658</v>
      </c>
      <c r="B152" s="1724" t="s">
        <v>3659</v>
      </c>
      <c r="C152" s="766">
        <v>40</v>
      </c>
      <c r="D152" s="766">
        <v>1</v>
      </c>
      <c r="E152" s="766">
        <v>40</v>
      </c>
      <c r="F152" s="1588"/>
    </row>
    <row r="153" spans="1:7" ht="18" customHeight="1">
      <c r="A153" s="1724" t="s">
        <v>3660</v>
      </c>
      <c r="B153" s="1724" t="s">
        <v>3661</v>
      </c>
      <c r="C153" s="766">
        <v>50</v>
      </c>
      <c r="D153" s="766">
        <v>1</v>
      </c>
      <c r="E153" s="766">
        <v>50</v>
      </c>
      <c r="F153" s="1588"/>
    </row>
    <row r="154" spans="1:7" ht="18" customHeight="1">
      <c r="A154" s="1724" t="s">
        <v>3662</v>
      </c>
      <c r="B154" s="1724" t="s">
        <v>3663</v>
      </c>
      <c r="C154" s="766">
        <v>60</v>
      </c>
      <c r="D154" s="766">
        <v>1</v>
      </c>
      <c r="E154" s="766">
        <v>60</v>
      </c>
      <c r="F154" s="1588"/>
    </row>
    <row r="155" spans="1:7" ht="18" customHeight="1">
      <c r="A155" s="1724" t="s">
        <v>3664</v>
      </c>
      <c r="B155" s="1724" t="s">
        <v>3665</v>
      </c>
      <c r="C155" s="766">
        <v>70</v>
      </c>
      <c r="D155" s="766">
        <v>1</v>
      </c>
      <c r="E155" s="766">
        <v>70</v>
      </c>
      <c r="F155" s="1588"/>
    </row>
    <row r="156" spans="1:7" ht="18" customHeight="1">
      <c r="A156" s="1589" t="s">
        <v>6804</v>
      </c>
      <c r="G156" s="1588"/>
    </row>
    <row r="157" spans="1:7" ht="18" customHeight="1">
      <c r="A157" s="1610"/>
      <c r="G157" s="1588"/>
    </row>
    <row r="158" spans="1:7" ht="18" customHeight="1">
      <c r="A158" s="1583" t="s">
        <v>3666</v>
      </c>
      <c r="G158" s="1588"/>
    </row>
    <row r="159" spans="1:7" ht="18" customHeight="1">
      <c r="A159" s="1584"/>
      <c r="G159" s="1588"/>
    </row>
    <row r="160" spans="1:7" ht="18" customHeight="1">
      <c r="A160" s="1596" t="s">
        <v>6031</v>
      </c>
      <c r="B160" s="1585" t="s">
        <v>2770</v>
      </c>
      <c r="C160" s="1606" t="s">
        <v>2772</v>
      </c>
      <c r="D160" s="1607" t="s">
        <v>4221</v>
      </c>
      <c r="E160" s="1587" t="s">
        <v>2771</v>
      </c>
      <c r="F160" s="1588"/>
    </row>
    <row r="161" spans="1:7" ht="18" customHeight="1">
      <c r="A161" s="1724" t="s">
        <v>3198</v>
      </c>
      <c r="B161" s="1724" t="s">
        <v>3199</v>
      </c>
      <c r="C161" s="766" t="s">
        <v>3200</v>
      </c>
      <c r="D161" s="766">
        <v>3</v>
      </c>
      <c r="E161" s="766">
        <v>7.5</v>
      </c>
      <c r="F161" s="1588"/>
    </row>
    <row r="162" spans="1:7" ht="18" customHeight="1">
      <c r="A162" s="1724" t="s">
        <v>3201</v>
      </c>
      <c r="B162" s="1724" t="s">
        <v>3202</v>
      </c>
      <c r="C162" s="766" t="s">
        <v>3200</v>
      </c>
      <c r="D162" s="766">
        <v>5</v>
      </c>
      <c r="E162" s="766">
        <v>12.5</v>
      </c>
      <c r="F162" s="1588"/>
    </row>
    <row r="163" spans="1:7" ht="18" customHeight="1">
      <c r="A163" s="1724" t="s">
        <v>3203</v>
      </c>
      <c r="B163" s="1724" t="s">
        <v>3204</v>
      </c>
      <c r="C163" s="766" t="s">
        <v>3205</v>
      </c>
      <c r="D163" s="766">
        <v>7</v>
      </c>
      <c r="E163" s="766">
        <v>17.5</v>
      </c>
      <c r="F163" s="1588"/>
    </row>
    <row r="164" spans="1:7" ht="18" customHeight="1">
      <c r="A164" s="1724" t="s">
        <v>3206</v>
      </c>
      <c r="B164" s="1724" t="s">
        <v>3653</v>
      </c>
      <c r="C164" s="1733" t="s">
        <v>5333</v>
      </c>
      <c r="D164" s="766">
        <v>4</v>
      </c>
      <c r="E164" s="766">
        <v>20</v>
      </c>
      <c r="F164" s="1588"/>
    </row>
    <row r="165" spans="1:7" ht="18" customHeight="1">
      <c r="A165" s="1724" t="s">
        <v>3207</v>
      </c>
      <c r="B165" s="1724" t="s">
        <v>3655</v>
      </c>
      <c r="C165" s="1733" t="s">
        <v>5333</v>
      </c>
      <c r="D165" s="766">
        <v>5</v>
      </c>
      <c r="E165" s="766">
        <v>25</v>
      </c>
      <c r="F165" s="1588"/>
    </row>
    <row r="166" spans="1:7" ht="18" customHeight="1">
      <c r="A166" s="1724" t="s">
        <v>3208</v>
      </c>
      <c r="B166" s="1724" t="s">
        <v>3657</v>
      </c>
      <c r="C166" s="1733" t="s">
        <v>5333</v>
      </c>
      <c r="D166" s="766">
        <v>6</v>
      </c>
      <c r="E166" s="766">
        <v>30</v>
      </c>
      <c r="F166" s="1588"/>
    </row>
    <row r="167" spans="1:7" ht="18" customHeight="1">
      <c r="A167" s="1724" t="s">
        <v>3209</v>
      </c>
      <c r="B167" s="1724" t="s">
        <v>3210</v>
      </c>
      <c r="C167" s="1733" t="s">
        <v>5333</v>
      </c>
      <c r="D167" s="766">
        <v>7</v>
      </c>
      <c r="E167" s="766">
        <v>35</v>
      </c>
      <c r="F167" s="1588"/>
    </row>
    <row r="168" spans="1:7" ht="18" customHeight="1">
      <c r="A168" s="1705" t="s">
        <v>3211</v>
      </c>
      <c r="B168" s="1725" t="s">
        <v>3661</v>
      </c>
      <c r="C168" s="1734" t="s">
        <v>5333</v>
      </c>
      <c r="D168" s="1487">
        <v>5</v>
      </c>
      <c r="E168" s="1487">
        <v>50</v>
      </c>
      <c r="F168" s="1588"/>
    </row>
    <row r="169" spans="1:7" ht="18" customHeight="1">
      <c r="A169" s="1589" t="s">
        <v>7018</v>
      </c>
      <c r="G169" s="1588"/>
    </row>
    <row r="170" spans="1:7" s="1583" customFormat="1" ht="18" customHeight="1">
      <c r="A170" s="1610"/>
      <c r="B170" s="1575"/>
      <c r="C170" s="1575"/>
      <c r="D170" s="1575"/>
      <c r="E170" s="1576"/>
      <c r="F170" s="1576"/>
      <c r="G170" s="1588"/>
    </row>
    <row r="171" spans="1:7" ht="18" customHeight="1">
      <c r="A171" s="1583" t="s">
        <v>3212</v>
      </c>
      <c r="B171" s="1583"/>
      <c r="C171" s="1583"/>
      <c r="D171" s="1583"/>
      <c r="E171" s="1611"/>
      <c r="F171" s="1611"/>
      <c r="G171" s="1588"/>
    </row>
    <row r="172" spans="1:7" ht="18" customHeight="1">
      <c r="A172" s="1584"/>
      <c r="G172" s="1588"/>
    </row>
    <row r="173" spans="1:7" ht="18" customHeight="1">
      <c r="A173" s="1596" t="s">
        <v>6031</v>
      </c>
      <c r="B173" s="1585" t="s">
        <v>2770</v>
      </c>
      <c r="C173" s="1606" t="s">
        <v>2772</v>
      </c>
      <c r="D173" s="1607" t="s">
        <v>4221</v>
      </c>
      <c r="E173" s="1587" t="s">
        <v>2771</v>
      </c>
      <c r="F173" s="1588"/>
    </row>
    <row r="174" spans="1:7" ht="18" customHeight="1">
      <c r="A174" s="1724" t="s">
        <v>3213</v>
      </c>
      <c r="B174" s="1724" t="s">
        <v>3663</v>
      </c>
      <c r="C174" s="1735" t="s">
        <v>2519</v>
      </c>
      <c r="D174" s="766">
        <v>6</v>
      </c>
      <c r="E174" s="766">
        <v>60</v>
      </c>
      <c r="F174" s="1588"/>
    </row>
    <row r="175" spans="1:7" ht="18" customHeight="1">
      <c r="A175" s="1724" t="s">
        <v>3214</v>
      </c>
      <c r="B175" s="1724" t="s">
        <v>3665</v>
      </c>
      <c r="C175" s="1735" t="s">
        <v>2519</v>
      </c>
      <c r="D175" s="766">
        <v>7</v>
      </c>
      <c r="E175" s="766">
        <v>70</v>
      </c>
      <c r="F175" s="1588"/>
    </row>
    <row r="176" spans="1:7" ht="18" customHeight="1">
      <c r="A176" s="1724" t="s">
        <v>3215</v>
      </c>
      <c r="B176" s="1724" t="s">
        <v>3216</v>
      </c>
      <c r="C176" s="766">
        <v>20</v>
      </c>
      <c r="D176" s="766">
        <v>4</v>
      </c>
      <c r="E176" s="766">
        <v>80</v>
      </c>
      <c r="F176" s="1588"/>
    </row>
    <row r="177" spans="1:8" ht="18" customHeight="1">
      <c r="A177" s="1724" t="s">
        <v>3217</v>
      </c>
      <c r="B177" s="1724" t="s">
        <v>3835</v>
      </c>
      <c r="C177" s="766">
        <v>20</v>
      </c>
      <c r="D177" s="766">
        <v>5</v>
      </c>
      <c r="E177" s="766">
        <v>100</v>
      </c>
      <c r="F177" s="1588"/>
    </row>
    <row r="178" spans="1:8" ht="18" customHeight="1">
      <c r="A178" s="1724" t="s">
        <v>3218</v>
      </c>
      <c r="B178" s="1724" t="s">
        <v>3811</v>
      </c>
      <c r="C178" s="766">
        <v>25</v>
      </c>
      <c r="D178" s="766">
        <v>5</v>
      </c>
      <c r="E178" s="766">
        <v>125</v>
      </c>
      <c r="F178" s="1588"/>
    </row>
    <row r="179" spans="1:8" ht="18" customHeight="1">
      <c r="A179" s="1724" t="s">
        <v>3219</v>
      </c>
      <c r="B179" s="1724" t="s">
        <v>3814</v>
      </c>
      <c r="C179" s="766">
        <v>25</v>
      </c>
      <c r="D179" s="766">
        <v>6</v>
      </c>
      <c r="E179" s="766">
        <v>150</v>
      </c>
      <c r="F179" s="1588"/>
    </row>
    <row r="180" spans="1:8" ht="15" customHeight="1">
      <c r="A180" s="1724" t="s">
        <v>3220</v>
      </c>
      <c r="B180" s="1724" t="s">
        <v>3816</v>
      </c>
      <c r="C180" s="766">
        <v>25</v>
      </c>
      <c r="D180" s="766">
        <v>7</v>
      </c>
      <c r="E180" s="766">
        <v>175</v>
      </c>
      <c r="F180" s="1588"/>
    </row>
    <row r="181" spans="1:8" ht="15" customHeight="1">
      <c r="A181" s="1589" t="s">
        <v>7018</v>
      </c>
      <c r="G181" s="1588"/>
    </row>
    <row r="182" spans="1:8" ht="15" customHeight="1">
      <c r="A182" s="1610"/>
      <c r="G182" s="1588"/>
    </row>
    <row r="183" spans="1:8" ht="15" customHeight="1">
      <c r="A183" s="1610"/>
      <c r="G183" s="1588"/>
    </row>
    <row r="184" spans="1:8" ht="15" customHeight="1">
      <c r="A184" s="1610"/>
      <c r="G184" s="1588"/>
    </row>
    <row r="185" spans="1:8" ht="15" customHeight="1">
      <c r="A185" s="1610"/>
      <c r="G185" s="1588"/>
    </row>
    <row r="186" spans="1:8" ht="15" customHeight="1">
      <c r="A186" s="1610"/>
      <c r="G186" s="1588"/>
    </row>
    <row r="187" spans="1:8" ht="35.1" customHeight="1">
      <c r="A187" s="1610"/>
      <c r="G187" s="1588"/>
      <c r="H187" s="1577"/>
    </row>
    <row r="188" spans="1:8" ht="31.5" customHeight="1">
      <c r="A188" s="1602" t="s">
        <v>2769</v>
      </c>
      <c r="E188" s="1604"/>
      <c r="F188" s="1579"/>
      <c r="G188" s="1588"/>
    </row>
    <row r="189" spans="1:8" ht="15" customHeight="1">
      <c r="A189" s="1603"/>
      <c r="E189" s="1604"/>
      <c r="F189" s="1579"/>
      <c r="G189" s="1588"/>
    </row>
    <row r="190" spans="1:8" ht="15" customHeight="1">
      <c r="A190" s="1578" t="s">
        <v>5852</v>
      </c>
      <c r="C190" s="1576"/>
      <c r="E190" s="1575"/>
      <c r="F190" s="1579"/>
      <c r="G190" s="1588"/>
    </row>
    <row r="191" spans="1:8" ht="15" customHeight="1">
      <c r="A191" s="1612"/>
      <c r="B191" s="1612"/>
      <c r="E191" s="1575"/>
      <c r="G191" s="1588"/>
    </row>
    <row r="192" spans="1:8" s="1577" customFormat="1" ht="15" customHeight="1">
      <c r="A192" s="1612"/>
      <c r="B192" s="1612"/>
      <c r="C192" s="1575"/>
      <c r="D192" s="1575"/>
      <c r="E192" s="1575"/>
      <c r="F192" s="1576"/>
      <c r="G192" s="1588"/>
    </row>
    <row r="193" spans="1:9" ht="15" customHeight="1">
      <c r="A193" s="1583" t="s">
        <v>3597</v>
      </c>
      <c r="B193" s="1577"/>
      <c r="C193" s="1577"/>
      <c r="D193" s="1577"/>
      <c r="E193" s="1577"/>
      <c r="F193" s="1613"/>
      <c r="G193" s="1588"/>
    </row>
    <row r="194" spans="1:9" s="1615" customFormat="1" ht="15" customHeight="1">
      <c r="A194" s="1614"/>
      <c r="B194" s="1575"/>
      <c r="C194" s="1575"/>
      <c r="D194" s="1575"/>
      <c r="E194" s="1575"/>
      <c r="F194" s="1576"/>
      <c r="G194" s="1588"/>
    </row>
    <row r="195" spans="1:9" s="1615" customFormat="1" ht="15" customHeight="1">
      <c r="A195" s="1589" t="s">
        <v>3598</v>
      </c>
      <c r="B195" s="1589"/>
      <c r="C195" s="1589"/>
      <c r="D195" s="1589"/>
      <c r="E195" s="1589"/>
      <c r="F195" s="1616"/>
      <c r="G195" s="1588"/>
    </row>
    <row r="196" spans="1:9" s="1615" customFormat="1" ht="15" customHeight="1">
      <c r="A196" s="1589" t="s">
        <v>3599</v>
      </c>
      <c r="B196" s="1589"/>
      <c r="C196" s="1589"/>
      <c r="D196" s="1589"/>
      <c r="E196" s="1589"/>
      <c r="F196" s="1616"/>
      <c r="G196" s="1588"/>
    </row>
    <row r="197" spans="1:9" ht="15" customHeight="1">
      <c r="A197" s="1589" t="s">
        <v>3600</v>
      </c>
      <c r="B197" s="1617"/>
      <c r="C197" s="1617"/>
      <c r="D197" s="1617"/>
      <c r="E197" s="1589"/>
      <c r="F197" s="1616"/>
      <c r="G197" s="1588"/>
    </row>
    <row r="198" spans="1:9" s="1589" customFormat="1" ht="18" customHeight="1">
      <c r="A198" s="1618"/>
      <c r="B198" s="1618"/>
      <c r="C198" s="1618"/>
      <c r="D198" s="1575"/>
      <c r="E198" s="1575"/>
      <c r="F198" s="1576"/>
      <c r="G198" s="1588"/>
    </row>
    <row r="199" spans="1:9" s="1589" customFormat="1" ht="18" customHeight="1">
      <c r="A199" s="1619" t="s">
        <v>3601</v>
      </c>
      <c r="B199" s="1620" t="s">
        <v>2770</v>
      </c>
      <c r="C199" s="1621" t="s">
        <v>6151</v>
      </c>
      <c r="D199" s="1622"/>
      <c r="E199" s="1616"/>
      <c r="F199" s="1579"/>
    </row>
    <row r="200" spans="1:9" s="1589" customFormat="1" ht="18" customHeight="1">
      <c r="A200" s="1623" t="s">
        <v>3602</v>
      </c>
      <c r="B200" s="1624" t="s">
        <v>3603</v>
      </c>
      <c r="C200" s="1625" t="s">
        <v>2779</v>
      </c>
      <c r="D200" s="1588"/>
      <c r="E200" s="1616"/>
      <c r="F200" s="1579"/>
    </row>
    <row r="201" spans="1:9" s="1589" customFormat="1" ht="18" customHeight="1">
      <c r="A201" s="1626" t="s">
        <v>3604</v>
      </c>
      <c r="B201" s="1627" t="s">
        <v>3605</v>
      </c>
      <c r="C201" s="1628" t="s">
        <v>2779</v>
      </c>
      <c r="D201" s="1588"/>
      <c r="E201" s="1616"/>
      <c r="F201" s="1579"/>
    </row>
    <row r="202" spans="1:9" ht="18" customHeight="1">
      <c r="A202" s="1626" t="s">
        <v>3606</v>
      </c>
      <c r="B202" s="1627" t="s">
        <v>3607</v>
      </c>
      <c r="C202" s="1628" t="s">
        <v>2779</v>
      </c>
      <c r="D202" s="1588"/>
      <c r="E202" s="1616"/>
      <c r="F202" s="1588"/>
    </row>
    <row r="203" spans="1:9" ht="18" customHeight="1">
      <c r="A203" s="1589" t="s">
        <v>7018</v>
      </c>
      <c r="E203" s="1575"/>
      <c r="G203" s="1588"/>
    </row>
    <row r="204" spans="1:9" ht="18" customHeight="1">
      <c r="A204" s="1629"/>
      <c r="B204" s="1612"/>
      <c r="E204" s="1575"/>
      <c r="G204" s="1588"/>
    </row>
    <row r="205" spans="1:9" ht="18" customHeight="1">
      <c r="A205" s="1583" t="s">
        <v>1227</v>
      </c>
      <c r="E205" s="1575"/>
      <c r="G205" s="1588"/>
    </row>
    <row r="206" spans="1:9" ht="18" customHeight="1">
      <c r="A206" s="1614"/>
      <c r="E206" s="1575"/>
      <c r="G206" s="1588"/>
      <c r="H206" s="1589"/>
      <c r="I206" s="1589"/>
    </row>
    <row r="207" spans="1:9" ht="18" customHeight="1">
      <c r="A207" s="1589" t="s">
        <v>1880</v>
      </c>
      <c r="B207" s="1589"/>
      <c r="C207" s="1589"/>
      <c r="D207" s="1589"/>
      <c r="E207" s="1589"/>
      <c r="F207" s="1616"/>
      <c r="G207" s="1588"/>
      <c r="H207" s="1589"/>
      <c r="I207" s="1589"/>
    </row>
    <row r="208" spans="1:9" ht="18" customHeight="1">
      <c r="A208" s="1589" t="s">
        <v>1881</v>
      </c>
      <c r="B208" s="1589"/>
      <c r="C208" s="1589"/>
      <c r="D208" s="1589"/>
      <c r="E208" s="1589"/>
      <c r="F208" s="1616"/>
      <c r="G208" s="1588"/>
      <c r="H208" s="1589"/>
      <c r="I208" s="1589"/>
    </row>
    <row r="209" spans="1:9" ht="18" customHeight="1">
      <c r="A209" s="1589" t="s">
        <v>1882</v>
      </c>
      <c r="B209" s="1589"/>
      <c r="C209" s="1589"/>
      <c r="D209" s="1589"/>
      <c r="E209" s="1589"/>
      <c r="F209" s="1616"/>
      <c r="G209" s="1588"/>
      <c r="H209" s="1589"/>
      <c r="I209" s="1589"/>
    </row>
    <row r="210" spans="1:9" ht="18" customHeight="1">
      <c r="A210" s="1589" t="s">
        <v>3600</v>
      </c>
      <c r="B210" s="1589"/>
      <c r="C210" s="1589"/>
      <c r="D210" s="1589"/>
      <c r="E210" s="1589"/>
      <c r="F210" s="1616"/>
      <c r="G210" s="1588"/>
    </row>
    <row r="211" spans="1:9" s="1589" customFormat="1" ht="18" customHeight="1">
      <c r="A211" s="1618"/>
      <c r="B211" s="1618"/>
      <c r="C211" s="1618"/>
      <c r="D211" s="1575"/>
      <c r="E211" s="1575"/>
      <c r="F211" s="1576"/>
      <c r="G211" s="1588"/>
    </row>
    <row r="212" spans="1:9" s="1589" customFormat="1" ht="18" customHeight="1">
      <c r="A212" s="1619" t="s">
        <v>3601</v>
      </c>
      <c r="B212" s="1620" t="s">
        <v>2770</v>
      </c>
      <c r="C212" s="1621" t="s">
        <v>6151</v>
      </c>
      <c r="D212" s="1622"/>
      <c r="E212" s="1616"/>
      <c r="F212" s="1588"/>
    </row>
    <row r="213" spans="1:9" s="1589" customFormat="1" ht="18" customHeight="1">
      <c r="A213" s="1623" t="s">
        <v>1883</v>
      </c>
      <c r="B213" s="1624" t="s">
        <v>1884</v>
      </c>
      <c r="C213" s="1625" t="s">
        <v>2780</v>
      </c>
      <c r="D213" s="1588"/>
      <c r="E213" s="1616"/>
      <c r="F213" s="1588"/>
    </row>
    <row r="214" spans="1:9" s="1589" customFormat="1" ht="18" customHeight="1">
      <c r="A214" s="1626" t="s">
        <v>1885</v>
      </c>
      <c r="B214" s="1627" t="s">
        <v>5423</v>
      </c>
      <c r="C214" s="1628" t="s">
        <v>2780</v>
      </c>
      <c r="D214" s="1588"/>
      <c r="E214" s="1616"/>
      <c r="F214" s="1588"/>
    </row>
    <row r="215" spans="1:9" s="1589" customFormat="1" ht="18" customHeight="1">
      <c r="A215" s="1626" t="s">
        <v>5424</v>
      </c>
      <c r="B215" s="1627" t="s">
        <v>5425</v>
      </c>
      <c r="C215" s="1628" t="s">
        <v>2780</v>
      </c>
      <c r="D215" s="1588"/>
      <c r="E215" s="1616"/>
      <c r="F215" s="1588"/>
    </row>
    <row r="216" spans="1:9" s="1589" customFormat="1" ht="18" customHeight="1">
      <c r="A216" s="1626" t="s">
        <v>5426</v>
      </c>
      <c r="B216" s="1627" t="s">
        <v>5427</v>
      </c>
      <c r="C216" s="1628" t="s">
        <v>2780</v>
      </c>
      <c r="D216" s="1588"/>
      <c r="E216" s="1616"/>
      <c r="F216" s="1588"/>
    </row>
    <row r="217" spans="1:9" s="1589" customFormat="1" ht="18" customHeight="1">
      <c r="A217" s="1626" t="s">
        <v>5428</v>
      </c>
      <c r="B217" s="1627" t="s">
        <v>5429</v>
      </c>
      <c r="C217" s="1628" t="s">
        <v>2780</v>
      </c>
      <c r="D217" s="1588"/>
      <c r="E217" s="1616"/>
      <c r="F217" s="1588"/>
    </row>
    <row r="218" spans="1:9" s="1589" customFormat="1" ht="18" customHeight="1">
      <c r="A218" s="1626" t="s">
        <v>5430</v>
      </c>
      <c r="B218" s="1627" t="s">
        <v>5431</v>
      </c>
      <c r="C218" s="1628" t="s">
        <v>2781</v>
      </c>
      <c r="D218" s="1588"/>
      <c r="E218" s="1616"/>
      <c r="F218" s="1588"/>
    </row>
    <row r="219" spans="1:9" s="1589" customFormat="1" ht="18" customHeight="1">
      <c r="A219" s="1626" t="s">
        <v>5432</v>
      </c>
      <c r="B219" s="1627" t="s">
        <v>5433</v>
      </c>
      <c r="C219" s="1628" t="s">
        <v>4219</v>
      </c>
      <c r="D219" s="1588"/>
      <c r="E219" s="1616"/>
      <c r="F219" s="1588"/>
    </row>
    <row r="220" spans="1:9" s="1589" customFormat="1" ht="18" customHeight="1">
      <c r="A220" s="1626" t="s">
        <v>5434</v>
      </c>
      <c r="B220" s="1627" t="s">
        <v>5435</v>
      </c>
      <c r="C220" s="1628" t="s">
        <v>2782</v>
      </c>
      <c r="D220" s="1588"/>
      <c r="E220" s="1616"/>
      <c r="F220" s="1588"/>
    </row>
    <row r="221" spans="1:9" s="1589" customFormat="1" ht="18" customHeight="1">
      <c r="A221" s="1626" t="s">
        <v>5436</v>
      </c>
      <c r="B221" s="1627" t="s">
        <v>5437</v>
      </c>
      <c r="C221" s="1628" t="s">
        <v>1587</v>
      </c>
      <c r="D221" s="1588"/>
      <c r="E221" s="1616"/>
      <c r="F221" s="1588"/>
    </row>
    <row r="222" spans="1:9" s="1589" customFormat="1" ht="18" customHeight="1">
      <c r="A222" s="1630" t="s">
        <v>5438</v>
      </c>
      <c r="B222" s="1631" t="s">
        <v>5439</v>
      </c>
      <c r="C222" s="1628" t="s">
        <v>1587</v>
      </c>
      <c r="D222" s="1588"/>
      <c r="E222" s="1616"/>
      <c r="F222" s="1588"/>
    </row>
    <row r="223" spans="1:9" ht="15" customHeight="1">
      <c r="A223" s="1626" t="s">
        <v>5440</v>
      </c>
      <c r="B223" s="1627" t="s">
        <v>5441</v>
      </c>
      <c r="C223" s="1628" t="s">
        <v>4220</v>
      </c>
      <c r="D223" s="1588"/>
      <c r="E223" s="1616"/>
      <c r="F223" s="161"/>
    </row>
    <row r="224" spans="1:9" ht="15" customHeight="1">
      <c r="A224" s="1589" t="s">
        <v>6804</v>
      </c>
      <c r="D224" s="1632"/>
      <c r="E224" s="1633"/>
      <c r="G224" s="1588"/>
    </row>
    <row r="225" spans="1:8" ht="15" customHeight="1">
      <c r="A225" s="1634"/>
      <c r="B225" s="1634"/>
      <c r="C225" s="1634"/>
      <c r="D225" s="1632"/>
      <c r="E225" s="1633"/>
      <c r="G225" s="1588"/>
    </row>
    <row r="226" spans="1:8" ht="15" customHeight="1">
      <c r="A226" s="1634"/>
      <c r="B226" s="1634"/>
      <c r="C226" s="1634"/>
      <c r="D226" s="1632"/>
      <c r="E226" s="1633"/>
      <c r="G226" s="1588"/>
    </row>
    <row r="227" spans="1:8" ht="15" customHeight="1">
      <c r="A227" s="1634"/>
      <c r="B227" s="1634"/>
      <c r="C227" s="1634"/>
      <c r="D227" s="1632"/>
      <c r="E227" s="1633"/>
      <c r="G227" s="1588"/>
    </row>
    <row r="228" spans="1:8" ht="15" customHeight="1">
      <c r="A228" s="1634"/>
      <c r="B228" s="1634"/>
      <c r="C228" s="1634"/>
      <c r="D228" s="1632"/>
      <c r="E228" s="1633"/>
      <c r="G228" s="1588"/>
    </row>
    <row r="229" spans="1:8" ht="15" customHeight="1">
      <c r="A229" s="1634"/>
      <c r="B229" s="1634"/>
      <c r="C229" s="1634"/>
      <c r="D229" s="1632"/>
      <c r="E229" s="1633"/>
      <c r="G229" s="1588"/>
    </row>
    <row r="230" spans="1:8" ht="15" customHeight="1">
      <c r="A230" s="1634"/>
      <c r="B230" s="1634"/>
      <c r="C230" s="1634"/>
      <c r="D230" s="1632"/>
      <c r="E230" s="1633"/>
      <c r="G230" s="1588"/>
    </row>
    <row r="231" spans="1:8" ht="15" customHeight="1">
      <c r="A231" s="1634"/>
      <c r="B231" s="1634"/>
      <c r="C231" s="1634"/>
      <c r="D231" s="1632"/>
      <c r="E231" s="1633"/>
      <c r="G231" s="1588"/>
    </row>
    <row r="232" spans="1:8" ht="15" customHeight="1">
      <c r="A232" s="1634"/>
      <c r="B232" s="1634"/>
      <c r="C232" s="1634"/>
      <c r="D232" s="1632"/>
      <c r="E232" s="1633"/>
      <c r="G232" s="1588"/>
    </row>
    <row r="233" spans="1:8" ht="35.1" customHeight="1">
      <c r="A233" s="1634"/>
      <c r="B233" s="1634"/>
      <c r="C233" s="1634"/>
      <c r="D233" s="1632"/>
      <c r="E233" s="1633"/>
      <c r="H233" s="1577"/>
    </row>
    <row r="234" spans="1:8" ht="31.5" customHeight="1">
      <c r="A234" s="1602" t="s">
        <v>2769</v>
      </c>
      <c r="E234" s="1575"/>
      <c r="F234" s="1575"/>
      <c r="G234" s="1588"/>
    </row>
    <row r="235" spans="1:8" ht="15" customHeight="1">
      <c r="A235" s="1603"/>
      <c r="E235" s="1604"/>
      <c r="F235" s="1579"/>
      <c r="G235" s="1588"/>
    </row>
    <row r="236" spans="1:8" ht="15" customHeight="1">
      <c r="A236" s="1578" t="s">
        <v>5852</v>
      </c>
      <c r="C236" s="1576"/>
      <c r="E236" s="1575"/>
      <c r="F236" s="1579"/>
      <c r="G236" s="1588"/>
    </row>
    <row r="237" spans="1:8" ht="15" customHeight="1">
      <c r="A237" s="1634"/>
      <c r="B237" s="1634"/>
      <c r="C237" s="1635"/>
      <c r="D237" s="1636"/>
      <c r="E237" s="1636"/>
      <c r="G237" s="1588"/>
    </row>
    <row r="238" spans="1:8" ht="15" customHeight="1">
      <c r="A238" s="1583" t="s">
        <v>5853</v>
      </c>
      <c r="B238" s="1637"/>
      <c r="D238" s="1636"/>
      <c r="E238" s="1636"/>
      <c r="G238" s="1588"/>
    </row>
    <row r="239" spans="1:8" ht="15" customHeight="1">
      <c r="A239" s="1614"/>
      <c r="B239" s="1637"/>
      <c r="D239" s="1636"/>
      <c r="E239" s="1636"/>
      <c r="G239" s="1588"/>
    </row>
    <row r="240" spans="1:8" ht="15" customHeight="1">
      <c r="A240" s="1589" t="s">
        <v>5442</v>
      </c>
      <c r="B240" s="1638"/>
      <c r="C240" s="1638"/>
      <c r="D240" s="1639"/>
      <c r="E240" s="1639"/>
      <c r="G240" s="1588"/>
    </row>
    <row r="241" spans="1:7" ht="15" customHeight="1">
      <c r="A241" s="1640" t="s">
        <v>7054</v>
      </c>
      <c r="B241" s="1638"/>
      <c r="C241" s="1638"/>
      <c r="D241" s="1639"/>
      <c r="E241" s="1639"/>
      <c r="G241" s="1588"/>
    </row>
    <row r="242" spans="1:7" ht="15" customHeight="1">
      <c r="A242" s="1640" t="s">
        <v>4218</v>
      </c>
      <c r="B242" s="1638"/>
      <c r="C242" s="1638"/>
      <c r="D242" s="1639"/>
      <c r="E242" s="1639"/>
      <c r="G242" s="1588"/>
    </row>
    <row r="243" spans="1:7" s="1589" customFormat="1" ht="18" customHeight="1">
      <c r="A243" s="1634"/>
      <c r="B243" s="1634"/>
      <c r="C243" s="1635"/>
      <c r="D243" s="1636"/>
      <c r="E243" s="1636"/>
      <c r="F243" s="1576"/>
      <c r="G243" s="1588"/>
    </row>
    <row r="244" spans="1:7" s="1589" customFormat="1" ht="18" customHeight="1">
      <c r="A244" s="1619" t="s">
        <v>3601</v>
      </c>
      <c r="B244" s="2147" t="s">
        <v>2770</v>
      </c>
      <c r="C244" s="2148"/>
      <c r="D244" s="1616"/>
      <c r="F244" s="1588"/>
    </row>
    <row r="245" spans="1:7" s="1589" customFormat="1" ht="18" customHeight="1">
      <c r="A245" s="1623" t="s">
        <v>5443</v>
      </c>
      <c r="B245" s="2149" t="s">
        <v>5444</v>
      </c>
      <c r="C245" s="2150"/>
      <c r="D245" s="1588"/>
      <c r="F245" s="1588"/>
    </row>
    <row r="246" spans="1:7" s="1589" customFormat="1" ht="18" customHeight="1">
      <c r="A246" s="1626" t="s">
        <v>5445</v>
      </c>
      <c r="B246" s="2149" t="s">
        <v>2620</v>
      </c>
      <c r="C246" s="2150"/>
      <c r="D246" s="1588"/>
      <c r="F246" s="1588"/>
    </row>
    <row r="247" spans="1:7" s="1589" customFormat="1" ht="15" customHeight="1">
      <c r="A247" s="1626" t="s">
        <v>2621</v>
      </c>
      <c r="B247" s="2149" t="s">
        <v>2622</v>
      </c>
      <c r="C247" s="2150"/>
      <c r="D247" s="1588"/>
    </row>
    <row r="248" spans="1:7" s="1589" customFormat="1" ht="15" customHeight="1">
      <c r="A248" s="1589" t="s">
        <v>6804</v>
      </c>
      <c r="B248" s="1575"/>
      <c r="C248" s="1575"/>
      <c r="D248" s="1641"/>
      <c r="E248" s="1642"/>
      <c r="F248" s="1616"/>
    </row>
    <row r="249" spans="1:7" ht="15" customHeight="1">
      <c r="A249" s="1643"/>
      <c r="B249" s="1643"/>
      <c r="C249" s="1642"/>
      <c r="D249" s="1641"/>
      <c r="E249" s="1642"/>
      <c r="F249" s="1616"/>
    </row>
    <row r="250" spans="1:7" ht="15" customHeight="1">
      <c r="A250" s="1644"/>
      <c r="B250" s="2146"/>
      <c r="C250" s="2146"/>
      <c r="D250" s="1645"/>
      <c r="E250" s="1642"/>
    </row>
    <row r="251" spans="1:7" ht="15" customHeight="1">
      <c r="A251" s="1589"/>
      <c r="B251" s="2145"/>
      <c r="C251" s="2144"/>
      <c r="D251" s="1646"/>
      <c r="E251" s="1647"/>
    </row>
    <row r="252" spans="1:7">
      <c r="A252" s="1589"/>
      <c r="B252" s="2145"/>
      <c r="C252" s="2144"/>
      <c r="D252" s="1646"/>
      <c r="E252" s="1647"/>
    </row>
    <row r="253" spans="1:7">
      <c r="A253" s="1634"/>
      <c r="B253" s="1634"/>
      <c r="C253" s="1634"/>
      <c r="D253" s="1647"/>
      <c r="E253" s="1647"/>
    </row>
    <row r="254" spans="1:7" ht="15.75">
      <c r="A254" s="1648"/>
      <c r="C254" s="1634"/>
      <c r="D254" s="1647"/>
      <c r="E254" s="1647"/>
    </row>
    <row r="255" spans="1:7" ht="15.75">
      <c r="A255" s="1614"/>
      <c r="C255" s="1634"/>
      <c r="D255" s="1647"/>
      <c r="E255" s="1647"/>
    </row>
    <row r="256" spans="1:7">
      <c r="A256" s="1589"/>
      <c r="B256" s="1634"/>
      <c r="C256" s="1634"/>
      <c r="D256" s="1647"/>
      <c r="E256" s="1647"/>
    </row>
    <row r="257" spans="1:6" s="1589" customFormat="1">
      <c r="A257" s="1634"/>
      <c r="B257" s="1634"/>
      <c r="C257" s="1634"/>
      <c r="D257" s="1647"/>
      <c r="E257" s="1647"/>
      <c r="F257" s="1576"/>
    </row>
    <row r="258" spans="1:6" s="1589" customFormat="1" ht="11.25">
      <c r="A258" s="1644"/>
      <c r="B258" s="1622"/>
      <c r="C258" s="1622"/>
      <c r="D258" s="1622"/>
      <c r="E258" s="1622"/>
      <c r="F258" s="1616"/>
    </row>
    <row r="259" spans="1:6" s="1589" customFormat="1" ht="11.25">
      <c r="C259" s="1649"/>
      <c r="D259" s="1650"/>
      <c r="E259" s="1649"/>
      <c r="F259" s="1616"/>
    </row>
    <row r="260" spans="1:6" s="1589" customFormat="1" ht="11.25">
      <c r="C260" s="1649"/>
      <c r="D260" s="1650"/>
      <c r="E260" s="1649"/>
      <c r="F260" s="1616"/>
    </row>
    <row r="261" spans="1:6">
      <c r="A261" s="1589"/>
      <c r="B261" s="1589"/>
      <c r="C261" s="1649"/>
      <c r="D261" s="1650"/>
      <c r="E261" s="1649"/>
      <c r="F261" s="1616"/>
    </row>
    <row r="262" spans="1:6">
      <c r="A262" s="1634"/>
      <c r="B262" s="1634"/>
      <c r="C262" s="1635"/>
      <c r="D262" s="1636"/>
      <c r="E262" s="1636"/>
    </row>
    <row r="263" spans="1:6">
      <c r="A263" s="1651"/>
      <c r="B263" s="1651"/>
      <c r="C263" s="1652"/>
      <c r="D263" s="1639"/>
      <c r="E263" s="1639"/>
    </row>
  </sheetData>
  <customSheetViews>
    <customSheetView guid="{D600AEB4-5D25-48A7-8709-55F4F8450421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10">
    <mergeCell ref="A2:D2"/>
    <mergeCell ref="A4:G4"/>
    <mergeCell ref="B251:C251"/>
    <mergeCell ref="B252:C252"/>
    <mergeCell ref="B250:C250"/>
    <mergeCell ref="B244:C244"/>
    <mergeCell ref="B245:C245"/>
    <mergeCell ref="B246:C246"/>
    <mergeCell ref="B247:C247"/>
    <mergeCell ref="A60:B60"/>
  </mergeCells>
  <phoneticPr fontId="19" type="noConversion"/>
  <conditionalFormatting sqref="A2 A4 A95 H94:I94 A234 H233:I233 A47:F59 A61:F71 A60 C60:F60 G223:H223 G224:I232 A1:XFD1 A3:XFD3 E2:IE2 H4:IE4 A21:E27 A19:D20 I19:XFD20 A41:E45 G41:H41 A5:XFD18 G21:H21 I21:ID27 A28:XFD38 I41:ID47 I39:XFD40 G47:I63 J48:IE63 G70:IE71 F64:ID69 I74:ID77 G78:IE82 F83:ID85 A78:F89 G86:IE89 A94:F94 A93:ID93 A90:ID91 A92:IC92 G95:I101 J94:IE101 F102:ID113 G114:IE117 F118:ID127 G128:IE147 F148:ID155 G156:IE159 F160:ID168 G169:IE172 F173:ID180 A96:F198 G181:IE198 A199:ID202 A224:F233 A212:E223 F212:H222 A203:IE211 I212:ID223 A235:F243 G234:I243 J224:IE243 A248:IE65542 A244:ID247">
    <cfRule type="containsErrors" dxfId="20" priority="42" stopIfTrue="1">
      <formula>ISERROR(A1)</formula>
    </cfRule>
  </conditionalFormatting>
  <conditionalFormatting sqref="A76:E77">
    <cfRule type="containsErrors" dxfId="19" priority="29" stopIfTrue="1">
      <formula>ISERROR(A76)</formula>
    </cfRule>
  </conditionalFormatting>
  <conditionalFormatting sqref="A74:E75">
    <cfRule type="containsErrors" dxfId="18" priority="27" stopIfTrue="1">
      <formula>ISERROR(A74)</formula>
    </cfRule>
  </conditionalFormatting>
  <conditionalFormatting sqref="A46:E46">
    <cfRule type="containsErrors" dxfId="17" priority="23" stopIfTrue="1">
      <formula>ISERROR(A46)</formula>
    </cfRule>
  </conditionalFormatting>
  <conditionalFormatting sqref="E19:H20">
    <cfRule type="containsErrors" dxfId="16" priority="5" stopIfTrue="1">
      <formula>ISERROR(E19)</formula>
    </cfRule>
  </conditionalFormatting>
  <conditionalFormatting sqref="E39:H40">
    <cfRule type="containsErrors" dxfId="15" priority="3" stopIfTrue="1">
      <formula>ISERROR(E39)</formula>
    </cfRule>
  </conditionalFormatting>
  <conditionalFormatting sqref="A39:D40">
    <cfRule type="containsErrors" dxfId="14" priority="4" stopIfTrue="1">
      <formula>ISERROR(A39)</formula>
    </cfRule>
  </conditionalFormatting>
  <conditionalFormatting sqref="E72:H73">
    <cfRule type="containsErrors" dxfId="13" priority="1" stopIfTrue="1">
      <formula>ISERROR(E72)</formula>
    </cfRule>
  </conditionalFormatting>
  <conditionalFormatting sqref="A72:D73 I72:XFD73">
    <cfRule type="containsErrors" dxfId="12" priority="2" stopIfTrue="1">
      <formula>ISERROR(A72)</formula>
    </cfRule>
  </conditionalFormatting>
  <pageMargins left="0.55118110236220474" right="0.55118110236220474" top="0.78740157480314965" bottom="0.78740157480314965" header="0.51181102362204722" footer="0.51181102362204722"/>
  <pageSetup paperSize="9" scale="73" orientation="portrait" r:id="rId4"/>
  <headerFooter alignWithMargins="0">
    <oddFooter>&amp;L&amp;8© Terasaki Electric (Europe) Ltd. 2019&amp;R&amp;8Call our Sales Order Line on 0141 941 1940 or email: sales@terasaki.co.uk</oddFooter>
  </headerFooter>
  <rowBreaks count="5" manualBreakCount="5">
    <brk id="56" max="8" man="1"/>
    <brk id="94" max="16383" man="1"/>
    <brk id="140" max="16383" man="1"/>
    <brk id="186" max="16383" man="1"/>
    <brk id="232" max="16383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55</vt:i4>
      </vt:variant>
    </vt:vector>
  </HeadingPairs>
  <TitlesOfParts>
    <vt:vector size="68" baseType="lpstr">
      <vt:lpstr>Cover</vt:lpstr>
      <vt:lpstr>Pro-DB Distribution Boards</vt:lpstr>
      <vt:lpstr>Pro-Panel Panelboards</vt:lpstr>
      <vt:lpstr>TD3 Din Modular Protection</vt:lpstr>
      <vt:lpstr>TemBreak 2 MCCBs</vt:lpstr>
      <vt:lpstr>TemPower 2 ACB</vt:lpstr>
      <vt:lpstr>TemPower 2 ACB Order Form</vt:lpstr>
      <vt:lpstr>Contactors</vt:lpstr>
      <vt:lpstr>Power Factor Correction</vt:lpstr>
      <vt:lpstr>TemProtect Earth Leakage Protec</vt:lpstr>
      <vt:lpstr>TemMeasure Multimeters </vt:lpstr>
      <vt:lpstr>Terms and Conditions of Sale</vt:lpstr>
      <vt:lpstr>revision history</vt:lpstr>
      <vt:lpstr>_1250A_AND_1600A_TEMBREAK_MCCBS</vt:lpstr>
      <vt:lpstr>_125A_TP___N_DBs</vt:lpstr>
      <vt:lpstr>_2000A__2500A_AND_3200A_TEMBREAK_MCCBS</vt:lpstr>
      <vt:lpstr>_250A_TP___N_DBs</vt:lpstr>
      <vt:lpstr>_3P_Contactors_AC</vt:lpstr>
      <vt:lpstr>_3P_Contactors_DC</vt:lpstr>
      <vt:lpstr>_400A_Panelboards</vt:lpstr>
      <vt:lpstr>_4P_Contactors_AC</vt:lpstr>
      <vt:lpstr>_4P_Contactors_DC</vt:lpstr>
      <vt:lpstr>_800A_MCCB_Incomer_Panelboards</vt:lpstr>
      <vt:lpstr>_800A_Panelboards</vt:lpstr>
      <vt:lpstr>Accessories</vt:lpstr>
      <vt:lpstr>Busbar_Assemblies</vt:lpstr>
      <vt:lpstr>Contactor_Accessories</vt:lpstr>
      <vt:lpstr>Contactor_Relays_AC_Voltage</vt:lpstr>
      <vt:lpstr>Contactor_Relays_DC_Voltage</vt:lpstr>
      <vt:lpstr>DC_1250A_AND_1600A_TEMBREAK_MCCBS</vt:lpstr>
      <vt:lpstr>DC_2000A__2500A_AND_3200A_TEMBREAK_MCCBS</vt:lpstr>
      <vt:lpstr>DIN_MODULAR_CONTROL___COMMAND</vt:lpstr>
      <vt:lpstr>DIN_MODULAR_CONTROL___DEMAND</vt:lpstr>
      <vt:lpstr>Extension_Boxes</vt:lpstr>
      <vt:lpstr>Insulated_Busbar_for_TD3_M06___TD3_M10</vt:lpstr>
      <vt:lpstr>Miniature_Circuit_Breakers_TD3_M06_6kA</vt:lpstr>
      <vt:lpstr>Miniature_Circuit_Breakers_TD3_M10_10kA</vt:lpstr>
      <vt:lpstr>Miniature_Circuit_Breakers_TD3XA_10kA__80___125A</vt:lpstr>
      <vt:lpstr>'TemMeasure Multimeters '!OLE_LINK1</vt:lpstr>
      <vt:lpstr>'Pro-DB Distribution Boards'!Print_Area</vt:lpstr>
      <vt:lpstr>'Pro-Panel Panelboards'!Print_Area</vt:lpstr>
      <vt:lpstr>'TD3 Din Modular Protection'!Print_Area</vt:lpstr>
      <vt:lpstr>'TemBreak 2 MCCBs'!Print_Area</vt:lpstr>
      <vt:lpstr>'TemMeasure Multimeters '!Print_Area</vt:lpstr>
      <vt:lpstr>'TemPower 2 ACB'!Print_Area</vt:lpstr>
      <vt:lpstr>'Terms and Conditions of Sale'!Print_Area</vt:lpstr>
      <vt:lpstr>Pro_Panel_2_400____800A_Extension_Boxes_Accessories</vt:lpstr>
      <vt:lpstr>Pro_Panel_2_800A_MCCB_Incomer_Panelboard</vt:lpstr>
      <vt:lpstr>PROGRAMMING_AND_MEASUREMENT</vt:lpstr>
      <vt:lpstr>Residual_Current_block_for_TD3XA_MCB</vt:lpstr>
      <vt:lpstr>Residual_Current_Blocks_for_TD3_M06___M10</vt:lpstr>
      <vt:lpstr>Residual_Current_Circuit_Breakers_TD3RCCB__2_Pole</vt:lpstr>
      <vt:lpstr>SURGE_PROTECTION</vt:lpstr>
      <vt:lpstr>TB2_1000_FRAME</vt:lpstr>
      <vt:lpstr>TB2_1250_FRAME</vt:lpstr>
      <vt:lpstr>TB2_1600_FRAME</vt:lpstr>
      <vt:lpstr>TB2_2_H_L_400_FRAME</vt:lpstr>
      <vt:lpstr>TB2_E_S_630_FRAME</vt:lpstr>
      <vt:lpstr>TB2_H_L_800_FRAME</vt:lpstr>
      <vt:lpstr>TB2_LITE_160_FRAME</vt:lpstr>
      <vt:lpstr>TB2_LITE_250_FRAME</vt:lpstr>
      <vt:lpstr>TB2_S_H_L_250_FRAME</vt:lpstr>
      <vt:lpstr>TB2_S125_FRAME</vt:lpstr>
      <vt:lpstr>TB2_S250_FRAME</vt:lpstr>
      <vt:lpstr>TD3_CIRCUIT_PROTECTION</vt:lpstr>
      <vt:lpstr>TD3_MCBs</vt:lpstr>
      <vt:lpstr>TD3_RCBO__single_module_RCBO___Neutral_Tail</vt:lpstr>
      <vt:lpstr>Thermal_Overload_Relays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marsti</dc:creator>
  <cp:lastModifiedBy>Marlene Stirling</cp:lastModifiedBy>
  <cp:lastPrinted>2018-11-30T07:45:19Z</cp:lastPrinted>
  <dcterms:created xsi:type="dcterms:W3CDTF">2011-09-07T15:31:48Z</dcterms:created>
  <dcterms:modified xsi:type="dcterms:W3CDTF">2021-05-06T13:58:15Z</dcterms:modified>
</cp:coreProperties>
</file>